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Transactions" sheetId="1" r:id="rId4"/>
    <sheet state="visible" name="Fact_Transactions_Clean" sheetId="2" r:id="rId5"/>
    <sheet state="visible" name="Dim_Customer_Master" sheetId="3" r:id="rId6"/>
    <sheet state="visible" name="Dim_Product_Master" sheetId="4" r:id="rId7"/>
    <sheet state="visible" name="Dim_Region" sheetId="5" r:id="rId8"/>
  </sheets>
  <definedNames>
    <definedName hidden="1" localSheetId="0" name="_xlnm._FilterDatabase">Fact_Transactions!$A$1:$N$4959</definedName>
    <definedName hidden="1" localSheetId="3" name="_xlnm._FilterDatabase">Dim_Product_Master!$A$1:$I$123</definedName>
  </definedNames>
  <calcPr/>
  <extLst>
    <ext uri="GoogleSheetsCustomDataVersion2">
      <go:sheetsCustomData xmlns:go="http://customooxmlschemas.google.com/" r:id="rId9" roundtripDataChecksum="NrCZQDwAXb3cplt2uP+R9WJoBfDehWUPpNLxYN5uDbw="/>
    </ext>
  </extLst>
</workbook>
</file>

<file path=xl/sharedStrings.xml><?xml version="1.0" encoding="utf-8"?>
<sst xmlns="http://schemas.openxmlformats.org/spreadsheetml/2006/main" count="119062" uniqueCount="17557">
  <si>
    <t>Transaction ID</t>
  </si>
  <si>
    <t>Order ID</t>
  </si>
  <si>
    <t>Order Date</t>
  </si>
  <si>
    <t>Customer ID</t>
  </si>
  <si>
    <t>Product ID</t>
  </si>
  <si>
    <t>Region ID</t>
  </si>
  <si>
    <t>Quantity</t>
  </si>
  <si>
    <t>Unit Price</t>
  </si>
  <si>
    <t>Discount</t>
  </si>
  <si>
    <t>Sales</t>
  </si>
  <si>
    <t>Cost</t>
  </si>
  <si>
    <t>Profit</t>
  </si>
  <si>
    <t>Product Name</t>
  </si>
  <si>
    <t>Customer Name</t>
  </si>
  <si>
    <t>Profit Margin</t>
  </si>
  <si>
    <t>Gender</t>
  </si>
  <si>
    <t>Category</t>
  </si>
  <si>
    <t>Payment Method</t>
  </si>
  <si>
    <t>Sub Category</t>
  </si>
  <si>
    <t>Age</t>
  </si>
  <si>
    <t>Order Status</t>
  </si>
  <si>
    <t>Customer Segment</t>
  </si>
  <si>
    <t>Brand</t>
  </si>
  <si>
    <t>Province</t>
  </si>
  <si>
    <t>Standard Cost</t>
  </si>
  <si>
    <t>Region</t>
  </si>
  <si>
    <t>Customer_Name</t>
  </si>
  <si>
    <t>City</t>
  </si>
  <si>
    <t>Selling Price</t>
  </si>
  <si>
    <t>Join Date</t>
  </si>
  <si>
    <t>Launch Date</t>
  </si>
  <si>
    <t>Loyalty</t>
  </si>
  <si>
    <t>Status</t>
  </si>
  <si>
    <t>Product_Name</t>
  </si>
  <si>
    <t>PROD001</t>
  </si>
  <si>
    <t>CUST0001</t>
  </si>
  <si>
    <t>Region_Name</t>
  </si>
  <si>
    <t>Samsung AC Split 1 PK</t>
  </si>
  <si>
    <t>Electronics</t>
  </si>
  <si>
    <t>Panji Saputra</t>
  </si>
  <si>
    <t>Peralatan Dapur</t>
  </si>
  <si>
    <t>Male</t>
  </si>
  <si>
    <t>Samsung</t>
  </si>
  <si>
    <t>Consumer</t>
  </si>
  <si>
    <t>Aceh</t>
  </si>
  <si>
    <t>Sumatera</t>
  </si>
  <si>
    <t>Lhokseumawe</t>
  </si>
  <si>
    <t>TRX03211</t>
  </si>
  <si>
    <t>Platinum</t>
  </si>
  <si>
    <t>Active</t>
  </si>
  <si>
    <t>CUST0002</t>
  </si>
  <si>
    <t>PROD002</t>
  </si>
  <si>
    <t>Maya Astuti</t>
  </si>
  <si>
    <t>Diva Kursi Kantor Manager</t>
  </si>
  <si>
    <t>Furniture</t>
  </si>
  <si>
    <t>Female</t>
  </si>
  <si>
    <t>Furnitur Kantor</t>
  </si>
  <si>
    <t>ORD1001</t>
  </si>
  <si>
    <t>Diva</t>
  </si>
  <si>
    <t>Government</t>
  </si>
  <si>
    <t>Banten</t>
  </si>
  <si>
    <t>Jawa</t>
  </si>
  <si>
    <t>PROD003</t>
  </si>
  <si>
    <t>Tangerang</t>
  </si>
  <si>
    <t>Rich Home Filing Cabinet</t>
  </si>
  <si>
    <t>PROD116</t>
  </si>
  <si>
    <t>Bronze</t>
  </si>
  <si>
    <t>Furnitur Rumah Tangga</t>
  </si>
  <si>
    <t>REG009</t>
  </si>
  <si>
    <t>Rich Home</t>
  </si>
  <si>
    <t>CUST0003</t>
  </si>
  <si>
    <t>Ani Wibowo</t>
  </si>
  <si>
    <t>PROD004</t>
  </si>
  <si>
    <t>Small Business</t>
  </si>
  <si>
    <t>CUST0246</t>
  </si>
  <si>
    <t>Robot Mousepad Gaming</t>
  </si>
  <si>
    <t>Bengkulu</t>
  </si>
  <si>
    <t>Accessories</t>
  </si>
  <si>
    <t>Aksesori Handphone</t>
  </si>
  <si>
    <t>Rp440,000.00</t>
  </si>
  <si>
    <t>Robot</t>
  </si>
  <si>
    <t>Gold</t>
  </si>
  <si>
    <t>PROD005</t>
  </si>
  <si>
    <t>CUST0004</t>
  </si>
  <si>
    <t>LG Air Fryer 4L</t>
  </si>
  <si>
    <t>Novi Simatupang</t>
  </si>
  <si>
    <t>TV &amp; Audio Video</t>
  </si>
  <si>
    <t>LG</t>
  </si>
  <si>
    <t>Jawa Barat</t>
  </si>
  <si>
    <t>PROD006</t>
  </si>
  <si>
    <t>Boxy Correction Tape</t>
  </si>
  <si>
    <t>Depok</t>
  </si>
  <si>
    <t>Office Supplies</t>
  </si>
  <si>
    <t>Kertas &amp; Percetakan</t>
  </si>
  <si>
    <t>Boxy</t>
  </si>
  <si>
    <t>CUST0005</t>
  </si>
  <si>
    <t>Salsabila Susanto</t>
  </si>
  <si>
    <t>PROD007</t>
  </si>
  <si>
    <t>Deli Gunting Kantor</t>
  </si>
  <si>
    <t>Deli</t>
  </si>
  <si>
    <t>Tangerang Selatan</t>
  </si>
  <si>
    <t>CUST0006</t>
  </si>
  <si>
    <t>PROD008</t>
  </si>
  <si>
    <t>Sanyo Rice Cooker 1.8L</t>
  </si>
  <si>
    <t>Taufik Hidayat</t>
  </si>
  <si>
    <t>Pendingin &amp; Tata Udara</t>
  </si>
  <si>
    <t>Sanyo</t>
  </si>
  <si>
    <t>Riau</t>
  </si>
  <si>
    <t>Pekanbaru</t>
  </si>
  <si>
    <t>CUST0007</t>
  </si>
  <si>
    <t>Malik Permata</t>
  </si>
  <si>
    <t>PROD009</t>
  </si>
  <si>
    <t>Lion Star Rak Susun Besi</t>
  </si>
  <si>
    <t>Corporate</t>
  </si>
  <si>
    <t>Storage</t>
  </si>
  <si>
    <t>Kalimantan Barat</t>
  </si>
  <si>
    <t>Rak &amp; Lemari Penyimpanan</t>
  </si>
  <si>
    <t>Kalimantan</t>
  </si>
  <si>
    <t>Lion Star</t>
  </si>
  <si>
    <t>Singkawang</t>
  </si>
  <si>
    <t>CUST0008</t>
  </si>
  <si>
    <t>PROD010</t>
  </si>
  <si>
    <t>Hendra Sitompul</t>
  </si>
  <si>
    <t>Technoplast Kotak Perkakas</t>
  </si>
  <si>
    <t>Wadah &amp; Kontainer</t>
  </si>
  <si>
    <t>Technoplast</t>
  </si>
  <si>
    <t>DKI Jakarta</t>
  </si>
  <si>
    <t>Jakarta Utara</t>
  </si>
  <si>
    <t>PROD011</t>
  </si>
  <si>
    <t>Faber-Castell Tinta Printer Refill</t>
  </si>
  <si>
    <t>CUST0009</t>
  </si>
  <si>
    <t>Alat Tulis Kantor</t>
  </si>
  <si>
    <t>Olivia Pratama</t>
  </si>
  <si>
    <t>Faber-Castell</t>
  </si>
  <si>
    <t>Sumatera Utara</t>
  </si>
  <si>
    <t>PROD012</t>
  </si>
  <si>
    <t>Medan</t>
  </si>
  <si>
    <t>Sanken Setrika Uap</t>
  </si>
  <si>
    <t>Silver</t>
  </si>
  <si>
    <t>Sanken</t>
  </si>
  <si>
    <t>CUST0010</t>
  </si>
  <si>
    <t>Kurniawan Hidayat</t>
  </si>
  <si>
    <t>PROD013</t>
  </si>
  <si>
    <t>Deli Isi Staples</t>
  </si>
  <si>
    <t>CUST0013</t>
  </si>
  <si>
    <t>Novi Sitompul</t>
  </si>
  <si>
    <t>PROD014</t>
  </si>
  <si>
    <t>Panasonic Exhaust Fan</t>
  </si>
  <si>
    <t>Panasonic</t>
  </si>
  <si>
    <t>CUST0014</t>
  </si>
  <si>
    <t>PROD015</t>
  </si>
  <si>
    <t>Surya Simanjuntak</t>
  </si>
  <si>
    <t>Kenmaster Ember Plastik Besar</t>
  </si>
  <si>
    <t>Kenmaster</t>
  </si>
  <si>
    <t>Lampung</t>
  </si>
  <si>
    <t>Bandar Lampung</t>
  </si>
  <si>
    <t>CUST0015</t>
  </si>
  <si>
    <t>Intan Halim</t>
  </si>
  <si>
    <t>Jawa Timur</t>
  </si>
  <si>
    <t>Sidoarjo</t>
  </si>
  <si>
    <t>CUST0016</t>
  </si>
  <si>
    <t>Diana Wulandari</t>
  </si>
  <si>
    <t>DI Yogyakarta</t>
  </si>
  <si>
    <t>Sleman</t>
  </si>
  <si>
    <t>CUST0017</t>
  </si>
  <si>
    <t>Grace Simanjuntak</t>
  </si>
  <si>
    <t>Bekasi</t>
  </si>
  <si>
    <t>CUST0018</t>
  </si>
  <si>
    <t>Adi Setiawan</t>
  </si>
  <si>
    <t>Kalimantan Utara</t>
  </si>
  <si>
    <t>Tarakan</t>
  </si>
  <si>
    <t>CUST0021</t>
  </si>
  <si>
    <t>Devi Safitri</t>
  </si>
  <si>
    <t>PROD016</t>
  </si>
  <si>
    <t>Technoplast Rak Serbaguna Besi</t>
  </si>
  <si>
    <t>Metro</t>
  </si>
  <si>
    <t>CUST0022</t>
  </si>
  <si>
    <t>Vina Santoso</t>
  </si>
  <si>
    <t>PROD017</t>
  </si>
  <si>
    <t>Pilot Isi Staples</t>
  </si>
  <si>
    <t>Maluku</t>
  </si>
  <si>
    <t>Maluku &amp; Papua</t>
  </si>
  <si>
    <t>Pilot</t>
  </si>
  <si>
    <t>Ambon</t>
  </si>
  <si>
    <t>CUST0023</t>
  </si>
  <si>
    <t>PROD018</t>
  </si>
  <si>
    <t>Bella Hidayat</t>
  </si>
  <si>
    <t>Sanken AC Split 1 PK</t>
  </si>
  <si>
    <t>PROD019</t>
  </si>
  <si>
    <t>Acer Printer Inkjet</t>
  </si>
  <si>
    <t>Technology</t>
  </si>
  <si>
    <t>Peripheral</t>
  </si>
  <si>
    <t>Acer</t>
  </si>
  <si>
    <t>PROD020</t>
  </si>
  <si>
    <t>Corsair Mousepad Gaming</t>
  </si>
  <si>
    <t>Sulawesi Utara</t>
  </si>
  <si>
    <t>Aksesori Komputer</t>
  </si>
  <si>
    <t>Sulawesi</t>
  </si>
  <si>
    <t>Corsair</t>
  </si>
  <si>
    <t>Bitung</t>
  </si>
  <si>
    <t>CUST0024</t>
  </si>
  <si>
    <t>PROD021</t>
  </si>
  <si>
    <t>Kenko Amplop Coklat Pack</t>
  </si>
  <si>
    <t>Fajar Wardhana</t>
  </si>
  <si>
    <t>Kenko</t>
  </si>
  <si>
    <t>Bali</t>
  </si>
  <si>
    <t>Bali &amp; Nusa Tenggara</t>
  </si>
  <si>
    <t>Gianyar</t>
  </si>
  <si>
    <t>PROD022</t>
  </si>
  <si>
    <t>Advance Kabel Data USB-C</t>
  </si>
  <si>
    <t>CUST0025</t>
  </si>
  <si>
    <t>Malik Rahmawati</t>
  </si>
  <si>
    <t>Advance</t>
  </si>
  <si>
    <t>Jawa Tengah</t>
  </si>
  <si>
    <t>PROD023</t>
  </si>
  <si>
    <t>Semarang</t>
  </si>
  <si>
    <t>Snowman Spidol Whiteboard</t>
  </si>
  <si>
    <t>Snowman</t>
  </si>
  <si>
    <t>CUST0026</t>
  </si>
  <si>
    <t>Hana Anggraini</t>
  </si>
  <si>
    <t>Sumatera Barat</t>
  </si>
  <si>
    <t>PROD024</t>
  </si>
  <si>
    <t>Padang</t>
  </si>
  <si>
    <t>GAP Box Container 45L</t>
  </si>
  <si>
    <t>GAP</t>
  </si>
  <si>
    <t>CUST0027</t>
  </si>
  <si>
    <t>Bambang Safitri</t>
  </si>
  <si>
    <t>PROD025</t>
  </si>
  <si>
    <t>Logitech Tas Ransel Laptop</t>
  </si>
  <si>
    <t>Yogyakarta</t>
  </si>
  <si>
    <t>Logitech</t>
  </si>
  <si>
    <t>CUST0028</t>
  </si>
  <si>
    <t>Johan Susanto</t>
  </si>
  <si>
    <t>PROD026</t>
  </si>
  <si>
    <t>Claris Kotak Perkakas</t>
  </si>
  <si>
    <t>Claris</t>
  </si>
  <si>
    <t>CUST0029</t>
  </si>
  <si>
    <t>Salsabila Maharani</t>
  </si>
  <si>
    <t>PROD027</t>
  </si>
  <si>
    <t>HP Smartphone Android</t>
  </si>
  <si>
    <t>HP</t>
  </si>
  <si>
    <t>CUST0030</t>
  </si>
  <si>
    <t>Kirana Wardhana</t>
  </si>
  <si>
    <t>PROD028</t>
  </si>
  <si>
    <t>Sanken LED TV 50 Inch</t>
  </si>
  <si>
    <t>Perawatan Rumah Tangga</t>
  </si>
  <si>
    <t>Tegal</t>
  </si>
  <si>
    <t>CUST0031</t>
  </si>
  <si>
    <t>PROD029</t>
  </si>
  <si>
    <t>Kartika Wijaya</t>
  </si>
  <si>
    <t>Sharp Mesin Cuci 8kg</t>
  </si>
  <si>
    <t>Sharp</t>
  </si>
  <si>
    <t>CUST0032</t>
  </si>
  <si>
    <t>PROD030</t>
  </si>
  <si>
    <t>Olivia Pratiwi</t>
  </si>
  <si>
    <t>Polytron LED TV 32 Inch</t>
  </si>
  <si>
    <t>Polytron</t>
  </si>
  <si>
    <t>PROD031</t>
  </si>
  <si>
    <t>Snowman Clip Kertas</t>
  </si>
  <si>
    <t>CUST0033</t>
  </si>
  <si>
    <t>Indah Pane</t>
  </si>
  <si>
    <t>PROD032</t>
  </si>
  <si>
    <t>Corsair Powerbank 5000mAh</t>
  </si>
  <si>
    <t>CUST0034</t>
  </si>
  <si>
    <t>Priska Manurung</t>
  </si>
  <si>
    <t>PROD033</t>
  </si>
  <si>
    <t>Anker Keyboard Mechanical</t>
  </si>
  <si>
    <t>CUST0035</t>
  </si>
  <si>
    <t>Irwan Hidayat</t>
  </si>
  <si>
    <t>Anker</t>
  </si>
  <si>
    <t>PROD034</t>
  </si>
  <si>
    <t>Claris Keranjang Serbaguna</t>
  </si>
  <si>
    <t>PROD035</t>
  </si>
  <si>
    <t>Informa Sofa 3 Dudukan</t>
  </si>
  <si>
    <t>Dumai</t>
  </si>
  <si>
    <t>Informa</t>
  </si>
  <si>
    <t>CUST0036</t>
  </si>
  <si>
    <t>PROD036</t>
  </si>
  <si>
    <t>Vina Maharani</t>
  </si>
  <si>
    <t>Boxy Binder Clip</t>
  </si>
  <si>
    <t>CUST0037</t>
  </si>
  <si>
    <t>PROD037</t>
  </si>
  <si>
    <t>Lukman Gunawan</t>
  </si>
  <si>
    <t>Logitech Printer Laser</t>
  </si>
  <si>
    <t>Kepulauan Bangka Belitung</t>
  </si>
  <si>
    <t>Pangkal Pinang</t>
  </si>
  <si>
    <t>PROD038</t>
  </si>
  <si>
    <t>CUST0038</t>
  </si>
  <si>
    <t>SanDisk Pelindung Layar</t>
  </si>
  <si>
    <t>Nugroho Silalahi</t>
  </si>
  <si>
    <t>SanDisk</t>
  </si>
  <si>
    <t>PROD039</t>
  </si>
  <si>
    <t>CUST0039</t>
  </si>
  <si>
    <t>Samsung Water Heater</t>
  </si>
  <si>
    <t>Johan Hidayat</t>
  </si>
  <si>
    <t>Binjai</t>
  </si>
  <si>
    <t>PROD040</t>
  </si>
  <si>
    <t>Miyako LED TV 43 Inch</t>
  </si>
  <si>
    <t>CUST0040</t>
  </si>
  <si>
    <t>Adi Anggraini</t>
  </si>
  <si>
    <t>Miyako</t>
  </si>
  <si>
    <t>Sumatera Selatan</t>
  </si>
  <si>
    <t>Lubuklinggau</t>
  </si>
  <si>
    <t>PROD041</t>
  </si>
  <si>
    <t>Livien Meja Kerja Kantor</t>
  </si>
  <si>
    <t>CUST0041</t>
  </si>
  <si>
    <t>Andi Susanto</t>
  </si>
  <si>
    <t>Livien</t>
  </si>
  <si>
    <t>PROD042</t>
  </si>
  <si>
    <t>Kenmaster Rak Serbaguna Besi</t>
  </si>
  <si>
    <t>CUST0042</t>
  </si>
  <si>
    <t>Vina Nugraha</t>
  </si>
  <si>
    <t>Cirebon</t>
  </si>
  <si>
    <t>PROD043</t>
  </si>
  <si>
    <t>Graver Sofa 3 Dudukan</t>
  </si>
  <si>
    <t>CUST0043</t>
  </si>
  <si>
    <t>Graver</t>
  </si>
  <si>
    <t>Ayu Setiawan</t>
  </si>
  <si>
    <t>PROD044</t>
  </si>
  <si>
    <t>Livien Meja Makan</t>
  </si>
  <si>
    <t>Bantul</t>
  </si>
  <si>
    <t>CUST0044</t>
  </si>
  <si>
    <t>Andi Setiawan</t>
  </si>
  <si>
    <t>PROD045</t>
  </si>
  <si>
    <t>Sharp Mesin Cuci Front Load</t>
  </si>
  <si>
    <t>CUST0045</t>
  </si>
  <si>
    <t>Lestari Firmansyah</t>
  </si>
  <si>
    <t>PROD046</t>
  </si>
  <si>
    <t>Deli Kalkulator Kantor</t>
  </si>
  <si>
    <t>CUST0046</t>
  </si>
  <si>
    <t>PROD047</t>
  </si>
  <si>
    <t>Krisna Anggraini</t>
  </si>
  <si>
    <t>Kenmaster Rak Buku Plastik</t>
  </si>
  <si>
    <t>PROD048</t>
  </si>
  <si>
    <t>CUST0047</t>
  </si>
  <si>
    <t>Polytron Exhaust Fan</t>
  </si>
  <si>
    <t>Grace Manurung</t>
  </si>
  <si>
    <t>PROD049</t>
  </si>
  <si>
    <t>CUST0048</t>
  </si>
  <si>
    <t>Rich Home Meja Resepsionis</t>
  </si>
  <si>
    <t>Intan Anggraini</t>
  </si>
  <si>
    <t>PROD050</t>
  </si>
  <si>
    <t>Polytron Water Heater</t>
  </si>
  <si>
    <t>CUST0049</t>
  </si>
  <si>
    <t>Adi Pratama</t>
  </si>
  <si>
    <t>PROD051</t>
  </si>
  <si>
    <t>Banda Aceh</t>
  </si>
  <si>
    <t>Kenmaster Lemari Kabinet Plastik</t>
  </si>
  <si>
    <t>CUST0050</t>
  </si>
  <si>
    <t>Guntur Permata</t>
  </si>
  <si>
    <t>PROD052</t>
  </si>
  <si>
    <t>Kepulauan Riau</t>
  </si>
  <si>
    <t>Lion Star Container Kedap Udara</t>
  </si>
  <si>
    <t>Tanjungpinang</t>
  </si>
  <si>
    <t>CUST0051</t>
  </si>
  <si>
    <t>Yusuf Nugraha</t>
  </si>
  <si>
    <t>PROD053</t>
  </si>
  <si>
    <t>Panasonic Microwave 20L</t>
  </si>
  <si>
    <t>Jambi</t>
  </si>
  <si>
    <t>Sungai Penuh</t>
  </si>
  <si>
    <t>CUST0052</t>
  </si>
  <si>
    <t>PROD054</t>
  </si>
  <si>
    <t>Kirana Marpaung</t>
  </si>
  <si>
    <t>Asus Printer Inkjet</t>
  </si>
  <si>
    <t>Asus</t>
  </si>
  <si>
    <t>PROD055</t>
  </si>
  <si>
    <t>CUST0053</t>
  </si>
  <si>
    <t>HP Hard Disk Eksternal 1TB</t>
  </si>
  <si>
    <t>Putri Permata</t>
  </si>
  <si>
    <t>Perangkat Jaringan</t>
  </si>
  <si>
    <t>Batam</t>
  </si>
  <si>
    <t>PROD056</t>
  </si>
  <si>
    <t>Acer Smartphone Android</t>
  </si>
  <si>
    <t>CUST0054</t>
  </si>
  <si>
    <t>Herlina Halim</t>
  </si>
  <si>
    <t>Serang</t>
  </si>
  <si>
    <t>PROD057</t>
  </si>
  <si>
    <t>Advance Earphone Bluetooth</t>
  </si>
  <si>
    <t>CUST0055</t>
  </si>
  <si>
    <t>Eka Setiawan</t>
  </si>
  <si>
    <t>Rp288,000.00</t>
  </si>
  <si>
    <t>PROD058</t>
  </si>
  <si>
    <t>Rp152,000.00</t>
  </si>
  <si>
    <t>Logitech Scanner Dokumen</t>
  </si>
  <si>
    <t>PROD059</t>
  </si>
  <si>
    <t>CUST0056</t>
  </si>
  <si>
    <t>GAP Rak Sepatu Plastik</t>
  </si>
  <si>
    <t>Bayu Purnomo</t>
  </si>
  <si>
    <t>Kediri</t>
  </si>
  <si>
    <t>CUST0057</t>
  </si>
  <si>
    <t>Johan Puspita</t>
  </si>
  <si>
    <t>Bandung</t>
  </si>
  <si>
    <t>CUST0058</t>
  </si>
  <si>
    <t>Cash</t>
  </si>
  <si>
    <t>Rina Simatupang</t>
  </si>
  <si>
    <t>PROD060</t>
  </si>
  <si>
    <t>Napolly Keranjang Serbaguna</t>
  </si>
  <si>
    <t>Napolly</t>
  </si>
  <si>
    <t>Completed</t>
  </si>
  <si>
    <t>Nanda Susanto</t>
  </si>
  <si>
    <t>Pematangsiantar</t>
  </si>
  <si>
    <t>PROD061</t>
  </si>
  <si>
    <t>Rexus Mousepad Gaming</t>
  </si>
  <si>
    <t>Logitech Case Keyboard</t>
  </si>
  <si>
    <t>CUST0059</t>
  </si>
  <si>
    <t>Sinta Purnomo</t>
  </si>
  <si>
    <t>Rexus</t>
  </si>
  <si>
    <t>PROD062</t>
  </si>
  <si>
    <t>Kenko Kalkulator Kantor</t>
  </si>
  <si>
    <t>TRX03468</t>
  </si>
  <si>
    <t>CUST0060</t>
  </si>
  <si>
    <t>Joko Astuti</t>
  </si>
  <si>
    <t>PROD063</t>
  </si>
  <si>
    <t>Ligna Lemari Pakaian 3 Pintu</t>
  </si>
  <si>
    <t>Ligna</t>
  </si>
  <si>
    <t>PROD107</t>
  </si>
  <si>
    <t>CUST0061</t>
  </si>
  <si>
    <t>Ratna Rangkuti</t>
  </si>
  <si>
    <t>PROD064</t>
  </si>
  <si>
    <t>Xiaomi Mouse Wireless</t>
  </si>
  <si>
    <t>Komputer &amp; Laptop</t>
  </si>
  <si>
    <t>Xiaomi</t>
  </si>
  <si>
    <t>CUST0062</t>
  </si>
  <si>
    <t>Hadi Nasution</t>
  </si>
  <si>
    <t>Rp27,839,200.00</t>
  </si>
  <si>
    <t>PROD065</t>
  </si>
  <si>
    <t>Rp24,704,000.00</t>
  </si>
  <si>
    <t>Napolly Tempat Sampah Injak</t>
  </si>
  <si>
    <t>Rp3,135,200.00</t>
  </si>
  <si>
    <t>CUST0063</t>
  </si>
  <si>
    <t>Yoga Anggraini</t>
  </si>
  <si>
    <t>PROD066</t>
  </si>
  <si>
    <t>Ligna Meja Sudut</t>
  </si>
  <si>
    <t>Ligna Lemari Arsip 2 Pintu</t>
  </si>
  <si>
    <t>TRX00226</t>
  </si>
  <si>
    <t>CUST0064</t>
  </si>
  <si>
    <t>ORD1003</t>
  </si>
  <si>
    <t>Winda Suryanto</t>
  </si>
  <si>
    <t>PROD067</t>
  </si>
  <si>
    <t>Baseus Adapter USB Hub</t>
  </si>
  <si>
    <t>CUST0200</t>
  </si>
  <si>
    <t>Baseus</t>
  </si>
  <si>
    <t>REG007</t>
  </si>
  <si>
    <t>CUST0065</t>
  </si>
  <si>
    <t>PROD068</t>
  </si>
  <si>
    <t>Kurniawan Suryanto</t>
  </si>
  <si>
    <t>HP Webcam HD</t>
  </si>
  <si>
    <t>Rp189,000.00</t>
  </si>
  <si>
    <t>Rp150,000.00</t>
  </si>
  <si>
    <t>Rp39,000.00</t>
  </si>
  <si>
    <t>QRIS</t>
  </si>
  <si>
    <t>Hariyanto Saputra</t>
  </si>
  <si>
    <t>PROD069</t>
  </si>
  <si>
    <t>CUST0066</t>
  </si>
  <si>
    <t>Lion Star Rak Dinding Serbaguna</t>
  </si>
  <si>
    <t>Bambang Damayanti</t>
  </si>
  <si>
    <t>TRX01520</t>
  </si>
  <si>
    <t>PROD070</t>
  </si>
  <si>
    <t>PROD105</t>
  </si>
  <si>
    <t>Livien Meja Sudut</t>
  </si>
  <si>
    <t>CUST0067</t>
  </si>
  <si>
    <t>Ivan Ramadhan</t>
  </si>
  <si>
    <t>Rp6,451,200.00</t>
  </si>
  <si>
    <t>Rp6,936,000.00</t>
  </si>
  <si>
    <t>Sulawesi Barat</t>
  </si>
  <si>
    <t>PROD071</t>
  </si>
  <si>
    <t>Shinpo Box Container 45L</t>
  </si>
  <si>
    <t>-Rp484,800.00</t>
  </si>
  <si>
    <t>Mamuju</t>
  </si>
  <si>
    <t>Shinpo</t>
  </si>
  <si>
    <t>CUST0068</t>
  </si>
  <si>
    <t>Epson Hard Disk Eksternal 1TB</t>
  </si>
  <si>
    <t>Dewi Hidayat</t>
  </si>
  <si>
    <t>PROD072</t>
  </si>
  <si>
    <t>TRX00877</t>
  </si>
  <si>
    <t>Technoplast Rak Plastik 4 Susun</t>
  </si>
  <si>
    <t>ORD1007</t>
  </si>
  <si>
    <t>CUST0440</t>
  </si>
  <si>
    <t>REG020</t>
  </si>
  <si>
    <t>CUST0069</t>
  </si>
  <si>
    <t>Guntur Saputra</t>
  </si>
  <si>
    <t>PROD073</t>
  </si>
  <si>
    <t>Rp31,258,800.00</t>
  </si>
  <si>
    <t>LG Blender 2L</t>
  </si>
  <si>
    <t>Rp6,554,800.00</t>
  </si>
  <si>
    <t>VA</t>
  </si>
  <si>
    <t>Eko Pratiwi</t>
  </si>
  <si>
    <t>CUST0070</t>
  </si>
  <si>
    <t>Sinta Santoso</t>
  </si>
  <si>
    <t>PROD074</t>
  </si>
  <si>
    <t>TRX01151</t>
  </si>
  <si>
    <t>Olympic Lemari Arsip 2 Pintu</t>
  </si>
  <si>
    <t>Olympic</t>
  </si>
  <si>
    <t>Rp374,000.00</t>
  </si>
  <si>
    <t>Rp360,000.00</t>
  </si>
  <si>
    <t>CUST0071</t>
  </si>
  <si>
    <t>PROD075</t>
  </si>
  <si>
    <t>Rp14,000.00</t>
  </si>
  <si>
    <t>Bambang Yulianti</t>
  </si>
  <si>
    <t>Kenko Sticky Notes</t>
  </si>
  <si>
    <t>Gorontalo</t>
  </si>
  <si>
    <t>PROD076</t>
  </si>
  <si>
    <t>Anker Kabel Data USB-C</t>
  </si>
  <si>
    <t>CUST0072</t>
  </si>
  <si>
    <t>Hana Pane</t>
  </si>
  <si>
    <t>TRX03626</t>
  </si>
  <si>
    <t>Jakarta Timur</t>
  </si>
  <si>
    <t>PROD077</t>
  </si>
  <si>
    <t>Chitose Kursi Kantor Manager</t>
  </si>
  <si>
    <t>CUST0073</t>
  </si>
  <si>
    <t>Chitose</t>
  </si>
  <si>
    <t>Oscar Sitompul</t>
  </si>
  <si>
    <t>Rp4,507,750.00</t>
  </si>
  <si>
    <t>PROD078</t>
  </si>
  <si>
    <t>Samsung AC Split 1.5 PK</t>
  </si>
  <si>
    <t>Rp3,010,000.00</t>
  </si>
  <si>
    <t>Rp1,497,750.00</t>
  </si>
  <si>
    <t>CUST0074</t>
  </si>
  <si>
    <t>Hadi Rangkuti</t>
  </si>
  <si>
    <t>PROD079</t>
  </si>
  <si>
    <t>Epson Laptop 14 Inch</t>
  </si>
  <si>
    <t>Epson</t>
  </si>
  <si>
    <t>TRX04757</t>
  </si>
  <si>
    <t>CUST0075</t>
  </si>
  <si>
    <t>Rizky Nugraha</t>
  </si>
  <si>
    <t>PROD080</t>
  </si>
  <si>
    <t>SanDisk Mouse Wireless</t>
  </si>
  <si>
    <t>Rp932,800.00</t>
  </si>
  <si>
    <t>Rp892,000.00</t>
  </si>
  <si>
    <t>Rp40,800.00</t>
  </si>
  <si>
    <t>CUST0076</t>
  </si>
  <si>
    <t>PROD081</t>
  </si>
  <si>
    <t>Teguh Halim</t>
  </si>
  <si>
    <t>Fantech Earphone Bluetooth</t>
  </si>
  <si>
    <t>Fantech</t>
  </si>
  <si>
    <t>Solo</t>
  </si>
  <si>
    <t>TRX00350</t>
  </si>
  <si>
    <t>ORD1008</t>
  </si>
  <si>
    <t>PROD082</t>
  </si>
  <si>
    <t>CUST0077</t>
  </si>
  <si>
    <t>Epson Monitor LED 24 Inch</t>
  </si>
  <si>
    <t>CUST0233</t>
  </si>
  <si>
    <t>Panji Rangkuti</t>
  </si>
  <si>
    <t>PROD096</t>
  </si>
  <si>
    <t>REG025</t>
  </si>
  <si>
    <t>Jakarta Pusat</t>
  </si>
  <si>
    <t>Rp11,169,600.00</t>
  </si>
  <si>
    <t>Rp9,600,000.00</t>
  </si>
  <si>
    <t>Rp1,569,600.00</t>
  </si>
  <si>
    <t>CUST0078</t>
  </si>
  <si>
    <t>Fajar Wijaya</t>
  </si>
  <si>
    <t>Pending</t>
  </si>
  <si>
    <t>Rizky Wulandari</t>
  </si>
  <si>
    <t>Sharp Microwave 20L</t>
  </si>
  <si>
    <t>CUST0079</t>
  </si>
  <si>
    <t>Bambang Silalahi</t>
  </si>
  <si>
    <t>PROD083</t>
  </si>
  <si>
    <t>TRX00429</t>
  </si>
  <si>
    <t>Standard Kertas HVS A4 Rim</t>
  </si>
  <si>
    <t>Standard</t>
  </si>
  <si>
    <t>CUST0080</t>
  </si>
  <si>
    <t>Zainal Tampubolon</t>
  </si>
  <si>
    <t>PROD084</t>
  </si>
  <si>
    <t>Epson Tablet 10 Inch</t>
  </si>
  <si>
    <t>Rp9,784,050.00</t>
  </si>
  <si>
    <t>Rp7,068,000.00</t>
  </si>
  <si>
    <t>Rp2,716,050.00</t>
  </si>
  <si>
    <t>CUST0081</t>
  </si>
  <si>
    <t>Tia Hidayat</t>
  </si>
  <si>
    <t>PROD085</t>
  </si>
  <si>
    <t>Graver Lemari Pakaian 3 Pintu</t>
  </si>
  <si>
    <t>PROD086</t>
  </si>
  <si>
    <t>Ligna Meja Makan</t>
  </si>
  <si>
    <t>PROD087</t>
  </si>
  <si>
    <t>Logitech Laptop 15 Inch</t>
  </si>
  <si>
    <t>PROD088</t>
  </si>
  <si>
    <t>Rexus Mouse Wireless</t>
  </si>
  <si>
    <t>PROD089</t>
  </si>
  <si>
    <t>Olymplast Container Kedap Udara</t>
  </si>
  <si>
    <t>Olymplast</t>
  </si>
  <si>
    <t>PROD090</t>
  </si>
  <si>
    <t>Bantex Kertas Foto Glossy</t>
  </si>
  <si>
    <t>Bantex</t>
  </si>
  <si>
    <t>PROD091</t>
  </si>
  <si>
    <t>Xiaomi Speaker Bluetooth</t>
  </si>
  <si>
    <t>PROD092</t>
  </si>
  <si>
    <t>Shinpo Lemari Kabinet Plastik</t>
  </si>
  <si>
    <t>PROD093</t>
  </si>
  <si>
    <t>Modena Mesin Cuci Front Load</t>
  </si>
  <si>
    <t>Modena</t>
  </si>
  <si>
    <t>PROD094</t>
  </si>
  <si>
    <t>Kania Partisi Kantor</t>
  </si>
  <si>
    <t>Kania</t>
  </si>
  <si>
    <t>PROD095</t>
  </si>
  <si>
    <t>Deli Buku Agenda</t>
  </si>
  <si>
    <t>PROD097</t>
  </si>
  <si>
    <t>Logitech UPS 650VA</t>
  </si>
  <si>
    <t>PROD098</t>
  </si>
  <si>
    <t>Vivan Selfie Stick</t>
  </si>
  <si>
    <t>Vivan</t>
  </si>
  <si>
    <t>PROD099</t>
  </si>
  <si>
    <t>Kenko Pulpen Pack Isi 12</t>
  </si>
  <si>
    <t>PROD100</t>
  </si>
  <si>
    <t>Siantano Lemari Dapur</t>
  </si>
  <si>
    <t>Siantano</t>
  </si>
  <si>
    <t>PROD101</t>
  </si>
  <si>
    <t>Sharp AC Split 1 PK</t>
  </si>
  <si>
    <t>PROD102</t>
  </si>
  <si>
    <t>Maspion Ember Plastik Besar</t>
  </si>
  <si>
    <t>Maspion</t>
  </si>
  <si>
    <t>PROD103</t>
  </si>
  <si>
    <t>Lenovo Monitor LED 24 Inch</t>
  </si>
  <si>
    <t>Lenovo</t>
  </si>
  <si>
    <t>PROD104</t>
  </si>
  <si>
    <t>Shinpo Lemari Plastik 3 Pintu</t>
  </si>
  <si>
    <t>PROD106</t>
  </si>
  <si>
    <t>Deli Map Folder Plastik</t>
  </si>
  <si>
    <t>PROD108</t>
  </si>
  <si>
    <t>Technoplast Loker Plastik</t>
  </si>
  <si>
    <t>Nusa Tenggara Barat</t>
  </si>
  <si>
    <t>PROD109</t>
  </si>
  <si>
    <t>Standard Kalkulator Kantor</t>
  </si>
  <si>
    <t>Mataram</t>
  </si>
  <si>
    <t>PROD110</t>
  </si>
  <si>
    <t>Graver Kursi Kantor Manager</t>
  </si>
  <si>
    <t>CUST0082</t>
  </si>
  <si>
    <t>PROD111</t>
  </si>
  <si>
    <t>Standard Binder Clip</t>
  </si>
  <si>
    <t>Umar Marpaung</t>
  </si>
  <si>
    <t>PROD112</t>
  </si>
  <si>
    <t>Baseus Charger Fast Charging</t>
  </si>
  <si>
    <t>TRX03654</t>
  </si>
  <si>
    <t>CUST0083</t>
  </si>
  <si>
    <t>Vina Yulianti</t>
  </si>
  <si>
    <t>PROD113</t>
  </si>
  <si>
    <t>Miyako AC Split 1 PK</t>
  </si>
  <si>
    <t>PROD114</t>
  </si>
  <si>
    <t>LG Kulkas 1 Pintu</t>
  </si>
  <si>
    <t>CUST0084</t>
  </si>
  <si>
    <t>PROD115</t>
  </si>
  <si>
    <t>Kania Lemari Arsip 2 Pintu</t>
  </si>
  <si>
    <t>Adi Panjaitan</t>
  </si>
  <si>
    <t>PROD117</t>
  </si>
  <si>
    <t>CUST0085</t>
  </si>
  <si>
    <t>Asus Laptop 14 Inch</t>
  </si>
  <si>
    <t>Sari Wulandari</t>
  </si>
  <si>
    <t>PROD118</t>
  </si>
  <si>
    <t>Standard Stapler Sedang</t>
  </si>
  <si>
    <t>PROD119</t>
  </si>
  <si>
    <t>Olympic Meja Rapat 6 Orang</t>
  </si>
  <si>
    <t>CUST0086</t>
  </si>
  <si>
    <t>Julia Sutanto</t>
  </si>
  <si>
    <t>PROD120</t>
  </si>
  <si>
    <t>Anker Selfie Stick</t>
  </si>
  <si>
    <t>Rp25,099,950.00</t>
  </si>
  <si>
    <t>CUST0087</t>
  </si>
  <si>
    <t>Rp21,501,000.00</t>
  </si>
  <si>
    <t>Fani Panjaitan</t>
  </si>
  <si>
    <t>PROD121</t>
  </si>
  <si>
    <t>Rp3,598,950.00</t>
  </si>
  <si>
    <t>Modena Kulkas 2 Pintu</t>
  </si>
  <si>
    <t>Bukittinggi</t>
  </si>
  <si>
    <t>PROD122</t>
  </si>
  <si>
    <t>Cosmos Kulkas 2 Pintu</t>
  </si>
  <si>
    <t>Cosmos</t>
  </si>
  <si>
    <t>CUST0088</t>
  </si>
  <si>
    <t>Devi Wibowo</t>
  </si>
  <si>
    <t>TRX00196</t>
  </si>
  <si>
    <t>ORD1009</t>
  </si>
  <si>
    <t>CUST0157</t>
  </si>
  <si>
    <t>CUST0089</t>
  </si>
  <si>
    <t>Olivia Halim</t>
  </si>
  <si>
    <t>REG034</t>
  </si>
  <si>
    <t>Rp57,940,500.00</t>
  </si>
  <si>
    <t>Rp42,708,000.00</t>
  </si>
  <si>
    <t>Rp15,232,500.00</t>
  </si>
  <si>
    <t>CUST0090</t>
  </si>
  <si>
    <t>Tia Nasution</t>
  </si>
  <si>
    <t>Arief Setiawan</t>
  </si>
  <si>
    <t>Papua</t>
  </si>
  <si>
    <t>TRX00272</t>
  </si>
  <si>
    <t>CUST0091</t>
  </si>
  <si>
    <t>Grace Rahayu</t>
  </si>
  <si>
    <t>Rp558,000.00</t>
  </si>
  <si>
    <t>Rp357,000.00</t>
  </si>
  <si>
    <t>Rp201,000.00</t>
  </si>
  <si>
    <t>CUST0092</t>
  </si>
  <si>
    <t>Rizky Safitri</t>
  </si>
  <si>
    <t>TRX01263</t>
  </si>
  <si>
    <t>CUST0093</t>
  </si>
  <si>
    <t>Devi Lubis</t>
  </si>
  <si>
    <t>Rp15,911,100.00</t>
  </si>
  <si>
    <t>Rp12,090,000.00</t>
  </si>
  <si>
    <t>Sulawesi Selatan</t>
  </si>
  <si>
    <t>Rp3,821,100.00</t>
  </si>
  <si>
    <t>Parepare</t>
  </si>
  <si>
    <t>CUST0094</t>
  </si>
  <si>
    <t>Ani Siregar</t>
  </si>
  <si>
    <t>TRX02582</t>
  </si>
  <si>
    <t>CUST0095</t>
  </si>
  <si>
    <t>Rp11,502,000.00</t>
  </si>
  <si>
    <t>Putri Rangkuti</t>
  </si>
  <si>
    <t>Rp8,648,000.00</t>
  </si>
  <si>
    <t>Rp2,854,000.00</t>
  </si>
  <si>
    <t>CUST0096</t>
  </si>
  <si>
    <t>Kirana Hutapea</t>
  </si>
  <si>
    <t>TRX04958</t>
  </si>
  <si>
    <t>CUST0099</t>
  </si>
  <si>
    <t>Tia Utami</t>
  </si>
  <si>
    <t>Rp46,662,000.00</t>
  </si>
  <si>
    <t>Rp29,388,000.00</t>
  </si>
  <si>
    <t>Rp17,274,000.00</t>
  </si>
  <si>
    <t>CUST0100</t>
  </si>
  <si>
    <t>Nanda Handoko</t>
  </si>
  <si>
    <t>TRX03106</t>
  </si>
  <si>
    <t>ORD1010</t>
  </si>
  <si>
    <t>CUST0101</t>
  </si>
  <si>
    <t>Ayu Silalahi</t>
  </si>
  <si>
    <t>CUST0400</t>
  </si>
  <si>
    <t>REG032</t>
  </si>
  <si>
    <t>Rp325,550.00</t>
  </si>
  <si>
    <t>CUST0102</t>
  </si>
  <si>
    <t>Yoga Puspita</t>
  </si>
  <si>
    <t>Rp228,000.00</t>
  </si>
  <si>
    <t>Rp97,550.00</t>
  </si>
  <si>
    <t>Ratna Nugraha</t>
  </si>
  <si>
    <t>CUST0103</t>
  </si>
  <si>
    <t>Maluku Utara</t>
  </si>
  <si>
    <t>Rizky Manurung</t>
  </si>
  <si>
    <t>TRX03600</t>
  </si>
  <si>
    <t>Cilegon</t>
  </si>
  <si>
    <t>CUST0104</t>
  </si>
  <si>
    <t>Rp159,600.00</t>
  </si>
  <si>
    <t>Irwan Pratama</t>
  </si>
  <si>
    <t>Rp120,000.00</t>
  </si>
  <si>
    <t>Rp39,600.00</t>
  </si>
  <si>
    <t>CUST0105</t>
  </si>
  <si>
    <t>TRX01135</t>
  </si>
  <si>
    <t>Hana Astuti</t>
  </si>
  <si>
    <t>ORD1011</t>
  </si>
  <si>
    <t>CUST0320</t>
  </si>
  <si>
    <t>REG023</t>
  </si>
  <si>
    <t>Surabaya</t>
  </si>
  <si>
    <t>Rp58,354,200.00</t>
  </si>
  <si>
    <t>Rp55,872,000.00</t>
  </si>
  <si>
    <t>Rp2,482,200.00</t>
  </si>
  <si>
    <t>Transfer</t>
  </si>
  <si>
    <t>CUST0106</t>
  </si>
  <si>
    <t>Fitri Nugraha</t>
  </si>
  <si>
    <t>Wahyu Simatupang</t>
  </si>
  <si>
    <t>Kalimantan Timur</t>
  </si>
  <si>
    <t>TRX02350</t>
  </si>
  <si>
    <t>Bogor</t>
  </si>
  <si>
    <t>CUST0107</t>
  </si>
  <si>
    <t>Taufik Santoso</t>
  </si>
  <si>
    <t>Rp1,496,250.00</t>
  </si>
  <si>
    <t>Rp990,000.00</t>
  </si>
  <si>
    <t>Rp506,250.00</t>
  </si>
  <si>
    <t>Balikpapan</t>
  </si>
  <si>
    <t>CUST0108</t>
  </si>
  <si>
    <t>Yusuf Pratiwi</t>
  </si>
  <si>
    <t>TRX02705</t>
  </si>
  <si>
    <t>Sulawesi Tengah</t>
  </si>
  <si>
    <t>Palu</t>
  </si>
  <si>
    <t>Rp674,400.00</t>
  </si>
  <si>
    <t>CUST0109</t>
  </si>
  <si>
    <t>Rp546,000.00</t>
  </si>
  <si>
    <t>Wisnu Marpaung</t>
  </si>
  <si>
    <t>Rp128,400.00</t>
  </si>
  <si>
    <t>TRX01413</t>
  </si>
  <si>
    <t>ORD1013</t>
  </si>
  <si>
    <t>CUST0470</t>
  </si>
  <si>
    <t>Rp31,050.00</t>
  </si>
  <si>
    <t>Rp21,000.00</t>
  </si>
  <si>
    <t>Rp10,050.00</t>
  </si>
  <si>
    <t>Salsabila Anggraini</t>
  </si>
  <si>
    <t>TRX01668</t>
  </si>
  <si>
    <t>Rp12,403,800.00</t>
  </si>
  <si>
    <t>Rp9,468,000.00</t>
  </si>
  <si>
    <t>Rp2,935,800.00</t>
  </si>
  <si>
    <t>Ternate</t>
  </si>
  <si>
    <t>TRX03219</t>
  </si>
  <si>
    <t>CUST0110</t>
  </si>
  <si>
    <t>Ivan Damayanti</t>
  </si>
  <si>
    <t>Rp24,660,000.00</t>
  </si>
  <si>
    <t>Rp20,538,000.00</t>
  </si>
  <si>
    <t>Rp4,122,000.00</t>
  </si>
  <si>
    <t>TRX01730</t>
  </si>
  <si>
    <t>ORD1016</t>
  </si>
  <si>
    <t>CUST0111</t>
  </si>
  <si>
    <t>CUST0406</t>
  </si>
  <si>
    <t>Hendra Sutanto</t>
  </si>
  <si>
    <t>Rp1,551,000.00</t>
  </si>
  <si>
    <t>Rp968,000.00</t>
  </si>
  <si>
    <t>Rp583,000.00</t>
  </si>
  <si>
    <t>Cancelled</t>
  </si>
  <si>
    <t>Citra Pratama</t>
  </si>
  <si>
    <t>CUST0112</t>
  </si>
  <si>
    <t>Sandi Siregar</t>
  </si>
  <si>
    <t>TRX02622</t>
  </si>
  <si>
    <t>Rp3,808,000.00</t>
  </si>
  <si>
    <t>Rp3,030,000.00</t>
  </si>
  <si>
    <t>CUST0113</t>
  </si>
  <si>
    <t>Rp778,000.00</t>
  </si>
  <si>
    <t>Wahyu Permata</t>
  </si>
  <si>
    <t>TRX03045</t>
  </si>
  <si>
    <t>CUST0114</t>
  </si>
  <si>
    <t>Rp41,994,750.00</t>
  </si>
  <si>
    <t>Rp34,060,000.00</t>
  </si>
  <si>
    <t>Clara Gunawan</t>
  </si>
  <si>
    <t>Rp7,934,750.00</t>
  </si>
  <si>
    <t>TRX03357</t>
  </si>
  <si>
    <t>CUST0115</t>
  </si>
  <si>
    <t>Diana Rahayu</t>
  </si>
  <si>
    <t>Rp4,595,100.00</t>
  </si>
  <si>
    <t>Rp3,648,000.00</t>
  </si>
  <si>
    <t>Rp947,100.00</t>
  </si>
  <si>
    <t>TRX04323</t>
  </si>
  <si>
    <t>CUST0116</t>
  </si>
  <si>
    <t>Hendra Nugraha</t>
  </si>
  <si>
    <t>Rp9,056,000.00</t>
  </si>
  <si>
    <t>Rp6,756,000.00</t>
  </si>
  <si>
    <t>Rp2,300,000.00</t>
  </si>
  <si>
    <t>CUST0117</t>
  </si>
  <si>
    <t>Mega Situmorang</t>
  </si>
  <si>
    <t>TRX01393</t>
  </si>
  <si>
    <t>ORD1017</t>
  </si>
  <si>
    <t>CUST0150</t>
  </si>
  <si>
    <t>REG028</t>
  </si>
  <si>
    <t>CUST0118</t>
  </si>
  <si>
    <t>Johan Ramadhan</t>
  </si>
  <si>
    <t>Rp24,506,000.00</t>
  </si>
  <si>
    <t>Rp23,280,000.00</t>
  </si>
  <si>
    <t>Rp1,226,000.00</t>
  </si>
  <si>
    <t>Credit Card</t>
  </si>
  <si>
    <t>Feri Puspita</t>
  </si>
  <si>
    <t>CUST0119</t>
  </si>
  <si>
    <t>Sulawesi Tenggara</t>
  </si>
  <si>
    <t>Citra Saputra</t>
  </si>
  <si>
    <t>REG001</t>
  </si>
  <si>
    <t>TRX01283</t>
  </si>
  <si>
    <t>ORD1018</t>
  </si>
  <si>
    <t>CUST0466</t>
  </si>
  <si>
    <t>REG002</t>
  </si>
  <si>
    <t>REG003</t>
  </si>
  <si>
    <t>CUST0120</t>
  </si>
  <si>
    <t>Adi Rahayu</t>
  </si>
  <si>
    <t>REG004</t>
  </si>
  <si>
    <t>Palembang</t>
  </si>
  <si>
    <t>Rp9,311,400.00</t>
  </si>
  <si>
    <t>Rp6,668,000.00</t>
  </si>
  <si>
    <t>REG005</t>
  </si>
  <si>
    <t>Rp2,643,400.00</t>
  </si>
  <si>
    <t>CUST0121</t>
  </si>
  <si>
    <t>Salsabila Marpaung</t>
  </si>
  <si>
    <t>REG006</t>
  </si>
  <si>
    <t>Salsabila Suryanto</t>
  </si>
  <si>
    <t>CUST0122</t>
  </si>
  <si>
    <t>TRX01750</t>
  </si>
  <si>
    <t>Wulan Wibisono</t>
  </si>
  <si>
    <t>REG008</t>
  </si>
  <si>
    <t>CUST0123</t>
  </si>
  <si>
    <t>Elsa Nugraha</t>
  </si>
  <si>
    <t>Rp1,704,600.00</t>
  </si>
  <si>
    <t>Rp1,192,000.00</t>
  </si>
  <si>
    <t>Rp512,600.00</t>
  </si>
  <si>
    <t>REG010</t>
  </si>
  <si>
    <t>CUST0124</t>
  </si>
  <si>
    <t>Farah Nugraha</t>
  </si>
  <si>
    <t>REG011</t>
  </si>
  <si>
    <t>TRX02377</t>
  </si>
  <si>
    <t>REG012</t>
  </si>
  <si>
    <t>CUST0125</t>
  </si>
  <si>
    <t>REG013</t>
  </si>
  <si>
    <t>Made Situmorang</t>
  </si>
  <si>
    <t>Rp61,266,300.00</t>
  </si>
  <si>
    <t>Rp52,284,000.00</t>
  </si>
  <si>
    <t>REG014</t>
  </si>
  <si>
    <t>Rp8,982,300.00</t>
  </si>
  <si>
    <t>REG015</t>
  </si>
  <si>
    <t>CUST0126</t>
  </si>
  <si>
    <t>Farah Pratiwi</t>
  </si>
  <si>
    <t>REG016</t>
  </si>
  <si>
    <t>TRX02698</t>
  </si>
  <si>
    <t>ORD1019</t>
  </si>
  <si>
    <t>REG017</t>
  </si>
  <si>
    <t>CUST0530</t>
  </si>
  <si>
    <t>Rp1,453,500.00</t>
  </si>
  <si>
    <t>CUST0127</t>
  </si>
  <si>
    <t>Rp1,015,000.00</t>
  </si>
  <si>
    <t>Hana Wibowo</t>
  </si>
  <si>
    <t>REG018</t>
  </si>
  <si>
    <t>Rp438,500.00</t>
  </si>
  <si>
    <t>Fitri Hutapea</t>
  </si>
  <si>
    <t>REG019</t>
  </si>
  <si>
    <t>Jayapura</t>
  </si>
  <si>
    <t>Nusa Tenggara Timur</t>
  </si>
  <si>
    <t>TRX04611</t>
  </si>
  <si>
    <t>CUST0128</t>
  </si>
  <si>
    <t>Herlina Lubis</t>
  </si>
  <si>
    <t>REG021</t>
  </si>
  <si>
    <t>Kalimantan Tengah</t>
  </si>
  <si>
    <t>Rp1,023,825.00</t>
  </si>
  <si>
    <t>Rp879,000.00</t>
  </si>
  <si>
    <t>Rp144,825.00</t>
  </si>
  <si>
    <t>Kupang</t>
  </si>
  <si>
    <t>REG022</t>
  </si>
  <si>
    <t>Kalimantan Selatan</t>
  </si>
  <si>
    <t>CUST0129</t>
  </si>
  <si>
    <t>Candra Wibisono</t>
  </si>
  <si>
    <t>REG024</t>
  </si>
  <si>
    <t>TRX02889</t>
  </si>
  <si>
    <t>ORD1020</t>
  </si>
  <si>
    <t>CUST0353</t>
  </si>
  <si>
    <t>CUST0130</t>
  </si>
  <si>
    <t>Fitri Rangkuti</t>
  </si>
  <si>
    <t>Rp285,600.00</t>
  </si>
  <si>
    <t>Rp240,000.00</t>
  </si>
  <si>
    <t>REG026</t>
  </si>
  <si>
    <t>Rp45,600.00</t>
  </si>
  <si>
    <t>Devi Marpaung</t>
  </si>
  <si>
    <t>REG027</t>
  </si>
  <si>
    <t>TRX03630</t>
  </si>
  <si>
    <t>CUST0131</t>
  </si>
  <si>
    <t>Made Yulianti</t>
  </si>
  <si>
    <t>Rp836,400.00</t>
  </si>
  <si>
    <t>Rp728,000.00</t>
  </si>
  <si>
    <t>Rp108,400.00</t>
  </si>
  <si>
    <t>REG029</t>
  </si>
  <si>
    <t>REG030</t>
  </si>
  <si>
    <t>TRX00276</t>
  </si>
  <si>
    <t>ORD1021</t>
  </si>
  <si>
    <t>CUST0132</t>
  </si>
  <si>
    <t>REG031</t>
  </si>
  <si>
    <t>Gunawan Santoso</t>
  </si>
  <si>
    <t>CUST0136</t>
  </si>
  <si>
    <t>REG033</t>
  </si>
  <si>
    <t>CUST0133</t>
  </si>
  <si>
    <t>Papua Barat</t>
  </si>
  <si>
    <t>Gita Puspita</t>
  </si>
  <si>
    <t>Rp50,500.00</t>
  </si>
  <si>
    <t>Rp35,000.00</t>
  </si>
  <si>
    <t>Rp15,500.00</t>
  </si>
  <si>
    <t>Herlina Wulandari</t>
  </si>
  <si>
    <t>CUST0134</t>
  </si>
  <si>
    <t>Eka Pratiwi</t>
  </si>
  <si>
    <t>TRX00522</t>
  </si>
  <si>
    <t>ORD1022</t>
  </si>
  <si>
    <t>CUST0135</t>
  </si>
  <si>
    <t>Reza Handoko</t>
  </si>
  <si>
    <t>Kendari</t>
  </si>
  <si>
    <t>Rp35,161,200.00</t>
  </si>
  <si>
    <t>Rp25,320,000.00</t>
  </si>
  <si>
    <t>Rp9,841,200.00</t>
  </si>
  <si>
    <t>Palangka Raya</t>
  </si>
  <si>
    <t>CUST0137</t>
  </si>
  <si>
    <t>Hana Rahayu</t>
  </si>
  <si>
    <t>TRX01089</t>
  </si>
  <si>
    <t>ORD1023</t>
  </si>
  <si>
    <t>CUST0139</t>
  </si>
  <si>
    <t>CUST0419</t>
  </si>
  <si>
    <t>Citra Astuti</t>
  </si>
  <si>
    <t>Rp30,400.00</t>
  </si>
  <si>
    <t>Banjarmasin</t>
  </si>
  <si>
    <t>Rp30,000.00</t>
  </si>
  <si>
    <t>Rp400.00</t>
  </si>
  <si>
    <t>CUST0141</t>
  </si>
  <si>
    <t>Sinta Pratiwi</t>
  </si>
  <si>
    <t>Eko Rahayu</t>
  </si>
  <si>
    <t>CUST0142</t>
  </si>
  <si>
    <t>Kartika Rahmawati</t>
  </si>
  <si>
    <t>Malang</t>
  </si>
  <si>
    <t>TRX03191</t>
  </si>
  <si>
    <t>CUST0143</t>
  </si>
  <si>
    <t>Anisa Nugraha</t>
  </si>
  <si>
    <t>Rp1,167,550.00</t>
  </si>
  <si>
    <t>Rp1,012,000.00</t>
  </si>
  <si>
    <t>Rp155,550.00</t>
  </si>
  <si>
    <t>CUST0144</t>
  </si>
  <si>
    <t>Surya Permata</t>
  </si>
  <si>
    <t>TRX03207</t>
  </si>
  <si>
    <t>ORD1024</t>
  </si>
  <si>
    <t>CUST0414</t>
  </si>
  <si>
    <t>CUST0145</t>
  </si>
  <si>
    <t>Ahmad Yulianti</t>
  </si>
  <si>
    <t>Rp878,400.00</t>
  </si>
  <si>
    <t>Rp712,000.00</t>
  </si>
  <si>
    <t>CUST0146</t>
  </si>
  <si>
    <t>Yusuf Rangkuti</t>
  </si>
  <si>
    <t>Rp166,400.00</t>
  </si>
  <si>
    <t>CUST0147</t>
  </si>
  <si>
    <t>Eko Nugraha</t>
  </si>
  <si>
    <t>Reza Ramadhan</t>
  </si>
  <si>
    <t>TRX03272</t>
  </si>
  <si>
    <t>CUST0148</t>
  </si>
  <si>
    <t>Malik Anggraini</t>
  </si>
  <si>
    <t>Rp294,525.00</t>
  </si>
  <si>
    <t>Rp66,525.00</t>
  </si>
  <si>
    <t>CUST0149</t>
  </si>
  <si>
    <t>Lestari Suryanto</t>
  </si>
  <si>
    <t>TRX03421</t>
  </si>
  <si>
    <t>Jakarta Barat</t>
  </si>
  <si>
    <t>Rp12,511,500.00</t>
  </si>
  <si>
    <t>Rp7,550,000.00</t>
  </si>
  <si>
    <t>CUST0151</t>
  </si>
  <si>
    <t>Rp4,961,500.00</t>
  </si>
  <si>
    <t>Winda Anggraini</t>
  </si>
  <si>
    <t>TRX04785</t>
  </si>
  <si>
    <t>CUST0152</t>
  </si>
  <si>
    <t>Guntur Wulandari</t>
  </si>
  <si>
    <t>Rp2,538,400.00</t>
  </si>
  <si>
    <t>Rp1,456,000.00</t>
  </si>
  <si>
    <t>Rp1,082,400.00</t>
  </si>
  <si>
    <t>CUST0153</t>
  </si>
  <si>
    <t>TRX00117</t>
  </si>
  <si>
    <t>Arief Ramadhan</t>
  </si>
  <si>
    <t>ORD1025</t>
  </si>
  <si>
    <t>Rp691,200.00</t>
  </si>
  <si>
    <t>Rp616,000.00</t>
  </si>
  <si>
    <t>CUST0154</t>
  </si>
  <si>
    <t>Rp75,200.00</t>
  </si>
  <si>
    <t>Grace Harahap</t>
  </si>
  <si>
    <t>Merauke</t>
  </si>
  <si>
    <t>TRX00796</t>
  </si>
  <si>
    <t>CUST0155</t>
  </si>
  <si>
    <t>Winda Kurniadi</t>
  </si>
  <si>
    <t>Rp731,500.00</t>
  </si>
  <si>
    <t>Rp475,000.00</t>
  </si>
  <si>
    <t>Rp256,500.00</t>
  </si>
  <si>
    <t>TRX02966</t>
  </si>
  <si>
    <t>CUST0156</t>
  </si>
  <si>
    <t>Intan Gunawan</t>
  </si>
  <si>
    <t>Manokwari</t>
  </si>
  <si>
    <t>CUST0158</t>
  </si>
  <si>
    <t>Zainal Siregar</t>
  </si>
  <si>
    <t>Rp7,182,000.00</t>
  </si>
  <si>
    <t>CUST0159</t>
  </si>
  <si>
    <t>Rp5,930,000.00</t>
  </si>
  <si>
    <t>Eko Pane</t>
  </si>
  <si>
    <t>Rp1,252,000.00</t>
  </si>
  <si>
    <t>TRX03096</t>
  </si>
  <si>
    <t>CUST0160</t>
  </si>
  <si>
    <t>Candra Hidayat</t>
  </si>
  <si>
    <t>Rp1,974,400.00</t>
  </si>
  <si>
    <t>Rp1,901,000.00</t>
  </si>
  <si>
    <t>Rp73,400.00</t>
  </si>
  <si>
    <t>CUST0161</t>
  </si>
  <si>
    <t>Arief Utami</t>
  </si>
  <si>
    <t>TRX04005</t>
  </si>
  <si>
    <t>Rp5,913,000.00</t>
  </si>
  <si>
    <t>Rp5,340,000.00</t>
  </si>
  <si>
    <t>Rp573,000.00</t>
  </si>
  <si>
    <t>CUST0162</t>
  </si>
  <si>
    <t>Made Ramadhan</t>
  </si>
  <si>
    <t>TRX01468</t>
  </si>
  <si>
    <t>ORD1026</t>
  </si>
  <si>
    <t>CUST0163</t>
  </si>
  <si>
    <t>Teguh Simatupang</t>
  </si>
  <si>
    <t>Rp1,182,000.00</t>
  </si>
  <si>
    <t>Rp912,000.00</t>
  </si>
  <si>
    <t>Rp270,000.00</t>
  </si>
  <si>
    <t>CUST0164</t>
  </si>
  <si>
    <t>TRX01867</t>
  </si>
  <si>
    <t>Dewi Rangkuti</t>
  </si>
  <si>
    <t>Rp1,642,500.00</t>
  </si>
  <si>
    <t>Rp1,170,000.00</t>
  </si>
  <si>
    <t>CUST0165</t>
  </si>
  <si>
    <t>Rp472,500.00</t>
  </si>
  <si>
    <t>Bagus Hidayat</t>
  </si>
  <si>
    <t>CUST0166</t>
  </si>
  <si>
    <t>Novi Wibisono</t>
  </si>
  <si>
    <t>TRX03602</t>
  </si>
  <si>
    <t>Makassar</t>
  </si>
  <si>
    <t>CUST0167</t>
  </si>
  <si>
    <t>Gita Kurniadi</t>
  </si>
  <si>
    <t>Rp976,500.00</t>
  </si>
  <si>
    <t>Rp790,000.00</t>
  </si>
  <si>
    <t>Rp186,500.00</t>
  </si>
  <si>
    <t>TRX04585</t>
  </si>
  <si>
    <t>CUST0168</t>
  </si>
  <si>
    <t>Farah Astuti</t>
  </si>
  <si>
    <t>Rp20,307,500.00</t>
  </si>
  <si>
    <t>Rp12,100,000.00</t>
  </si>
  <si>
    <t>Rp8,207,500.00</t>
  </si>
  <si>
    <t>CUST0169</t>
  </si>
  <si>
    <t>Ika Astuti</t>
  </si>
  <si>
    <t>CUST0170</t>
  </si>
  <si>
    <t>TRX04631</t>
  </si>
  <si>
    <t>Made Silalahi</t>
  </si>
  <si>
    <t>Rp8,610,300.00</t>
  </si>
  <si>
    <t>CUST0171</t>
  </si>
  <si>
    <t>Rp6,798,000.00</t>
  </si>
  <si>
    <t>Melati Simatupang</t>
  </si>
  <si>
    <t>Rp1,812,300.00</t>
  </si>
  <si>
    <t>TRX01003</t>
  </si>
  <si>
    <t>ORD1027</t>
  </si>
  <si>
    <t>CUST0188</t>
  </si>
  <si>
    <t>CUST0172</t>
  </si>
  <si>
    <t>Hana Pratiwi</t>
  </si>
  <si>
    <t>Rp6,304,000.00</t>
  </si>
  <si>
    <t>Rp5,006,000.00</t>
  </si>
  <si>
    <t>Rp1,298,000.00</t>
  </si>
  <si>
    <t>CUST0173</t>
  </si>
  <si>
    <t>Irwan Siregar</t>
  </si>
  <si>
    <t>Dewi Wibisono</t>
  </si>
  <si>
    <t>CUST0174</t>
  </si>
  <si>
    <t>TRX02563</t>
  </si>
  <si>
    <t>Laila Manurung</t>
  </si>
  <si>
    <t>Rp482,600.00</t>
  </si>
  <si>
    <t>CUST0175</t>
  </si>
  <si>
    <t>Rp378,000.00</t>
  </si>
  <si>
    <t>Sandi Simanjuntak</t>
  </si>
  <si>
    <t>Rp104,600.00</t>
  </si>
  <si>
    <t>CUST0176</t>
  </si>
  <si>
    <t>Ratih Tampubolon</t>
  </si>
  <si>
    <t>TRX01976</t>
  </si>
  <si>
    <t>ORD1029</t>
  </si>
  <si>
    <t>CUST0334</t>
  </si>
  <si>
    <t>Banjarbaru</t>
  </si>
  <si>
    <t>CUST0177</t>
  </si>
  <si>
    <t>Rp372,300.00</t>
  </si>
  <si>
    <t>Laila Suryanto</t>
  </si>
  <si>
    <t>Rp84,300.00</t>
  </si>
  <si>
    <t>Diana Kusuma</t>
  </si>
  <si>
    <t>CUST0178</t>
  </si>
  <si>
    <t>Panji Utami</t>
  </si>
  <si>
    <t>TRX04145</t>
  </si>
  <si>
    <t>Rp37,129,800.00</t>
  </si>
  <si>
    <t>CUST0179</t>
  </si>
  <si>
    <t>Rp24,180,000.00</t>
  </si>
  <si>
    <t>Rp12,949,800.00</t>
  </si>
  <si>
    <t>Priska Purnomo</t>
  </si>
  <si>
    <t>TRX01218</t>
  </si>
  <si>
    <t>ORD1030</t>
  </si>
  <si>
    <t>CUST0362</t>
  </si>
  <si>
    <t>CUST0180</t>
  </si>
  <si>
    <t>Wulan Gunawan</t>
  </si>
  <si>
    <t>Rp1,929,150.00</t>
  </si>
  <si>
    <t>Rp1,455,000.00</t>
  </si>
  <si>
    <t>Rp474,150.00</t>
  </si>
  <si>
    <t>CUST0181</t>
  </si>
  <si>
    <t>Unknown Customer</t>
  </si>
  <si>
    <t>Nugroho Susanto</t>
  </si>
  <si>
    <t>TRX00901</t>
  </si>
  <si>
    <t>ORD1031</t>
  </si>
  <si>
    <t>CUST0182</t>
  </si>
  <si>
    <t>CUST0254</t>
  </si>
  <si>
    <t>Taufik Saputra</t>
  </si>
  <si>
    <t>Rp251,100.00</t>
  </si>
  <si>
    <t>CUST0183</t>
  </si>
  <si>
    <t>Priska Astuti</t>
  </si>
  <si>
    <t>Sorong</t>
  </si>
  <si>
    <t>CUST0184</t>
  </si>
  <si>
    <t>Siti Permata</t>
  </si>
  <si>
    <t>Rp178,000.00</t>
  </si>
  <si>
    <t>Rp73,100.00</t>
  </si>
  <si>
    <t>CUST0185</t>
  </si>
  <si>
    <t>Teguh Permata</t>
  </si>
  <si>
    <t>Anisa Gunawan</t>
  </si>
  <si>
    <t>TRX02384</t>
  </si>
  <si>
    <t>CUST0186</t>
  </si>
  <si>
    <t>Erwin Wijaya</t>
  </si>
  <si>
    <t>CUST0187</t>
  </si>
  <si>
    <t>Julia Silalahi</t>
  </si>
  <si>
    <t>Rp577,500.00</t>
  </si>
  <si>
    <t>Rp217,500.00</t>
  </si>
  <si>
    <t>TRX03075</t>
  </si>
  <si>
    <t>CUST0189</t>
  </si>
  <si>
    <t>Eko Siregar</t>
  </si>
  <si>
    <t>Rp24,430,500.00</t>
  </si>
  <si>
    <t>CUST0191</t>
  </si>
  <si>
    <t>Rp19,010,000.00</t>
  </si>
  <si>
    <t>Nugroho Kusuma</t>
  </si>
  <si>
    <t>Rp5,420,500.00</t>
  </si>
  <si>
    <t>CUST0193</t>
  </si>
  <si>
    <t>Kirana Kurniadi</t>
  </si>
  <si>
    <t>TRX04491</t>
  </si>
  <si>
    <t>CUST0195</t>
  </si>
  <si>
    <t>Lukman Purnomo</t>
  </si>
  <si>
    <t>Rp259,200.00</t>
  </si>
  <si>
    <t>Rp175,000.00</t>
  </si>
  <si>
    <t>Rp84,200.00</t>
  </si>
  <si>
    <t>CUST0196</t>
  </si>
  <si>
    <t>Elsa Halim</t>
  </si>
  <si>
    <t>TRX04885</t>
  </si>
  <si>
    <t>Rp1,011,200.00</t>
  </si>
  <si>
    <t>CUST0198</t>
  </si>
  <si>
    <t>Hadi Saputra</t>
  </si>
  <si>
    <t>Rp792,000.00</t>
  </si>
  <si>
    <t>Rp219,200.00</t>
  </si>
  <si>
    <t>CUST0199</t>
  </si>
  <si>
    <t>Grace Rahmawati</t>
  </si>
  <si>
    <t>TRX03880</t>
  </si>
  <si>
    <t>ORD1032</t>
  </si>
  <si>
    <t>Rp24,723,750.00</t>
  </si>
  <si>
    <t>Rp5,713,750.00</t>
  </si>
  <si>
    <t>CUST0201</t>
  </si>
  <si>
    <t>Bella Harahap</t>
  </si>
  <si>
    <t>TRX01482</t>
  </si>
  <si>
    <t>ORD1033</t>
  </si>
  <si>
    <t>CUST0202</t>
  </si>
  <si>
    <t>Hariyanto Wibisono</t>
  </si>
  <si>
    <t>Rp16,611,600.00</t>
  </si>
  <si>
    <t>Rp16,377,000.00</t>
  </si>
  <si>
    <t>Rp234,600.00</t>
  </si>
  <si>
    <t>CUST0203</t>
  </si>
  <si>
    <t>Dimas Hutapea</t>
  </si>
  <si>
    <t>TRX04731</t>
  </si>
  <si>
    <t>CUST0204</t>
  </si>
  <si>
    <t>Surya Lubis</t>
  </si>
  <si>
    <t>Rp20,682,625.00</t>
  </si>
  <si>
    <t>Rp15,010,000.00</t>
  </si>
  <si>
    <t>Rp5,672,625.00</t>
  </si>
  <si>
    <t>CUST0206</t>
  </si>
  <si>
    <t>Doni Pane</t>
  </si>
  <si>
    <t>TRX01314</t>
  </si>
  <si>
    <t>ORD1034</t>
  </si>
  <si>
    <t>CUST0339</t>
  </si>
  <si>
    <t>CUST0207</t>
  </si>
  <si>
    <t>Kirana Damayanti</t>
  </si>
  <si>
    <t>Rp49,005,000.00</t>
  </si>
  <si>
    <t>Rp37,680,000.00</t>
  </si>
  <si>
    <t>Rp11,325,000.00</t>
  </si>
  <si>
    <t>Tia Maharani</t>
  </si>
  <si>
    <t>CUST0208</t>
  </si>
  <si>
    <t>TRX04014</t>
  </si>
  <si>
    <t>Kurniawan Nasution</t>
  </si>
  <si>
    <t>CUST0210</t>
  </si>
  <si>
    <t>Melati Situmorang</t>
  </si>
  <si>
    <t>Rp5,383,650.00</t>
  </si>
  <si>
    <t>Rp3,576,000.00</t>
  </si>
  <si>
    <t>Rp1,807,650.00</t>
  </si>
  <si>
    <t>CUST0211</t>
  </si>
  <si>
    <t>Ratih Wulandari</t>
  </si>
  <si>
    <t>TRX04761</t>
  </si>
  <si>
    <t>ORD1035</t>
  </si>
  <si>
    <t>CUST0404</t>
  </si>
  <si>
    <t>CUST0212</t>
  </si>
  <si>
    <t>Sandi Saputra</t>
  </si>
  <si>
    <t>Rp26,740,000.00</t>
  </si>
  <si>
    <t>Rp15,100,000.00</t>
  </si>
  <si>
    <t>Rp11,640,000.00</t>
  </si>
  <si>
    <t>CUST0213</t>
  </si>
  <si>
    <t>Malik Wibisono</t>
  </si>
  <si>
    <t>TRX01357</t>
  </si>
  <si>
    <t>ORD1036</t>
  </si>
  <si>
    <t>CUST0214</t>
  </si>
  <si>
    <t>Erwin Suryanto</t>
  </si>
  <si>
    <t>Rp41,949,000.00</t>
  </si>
  <si>
    <t>CUST0215</t>
  </si>
  <si>
    <t>Rp31,650,000.00</t>
  </si>
  <si>
    <t>Adi Sutanto</t>
  </si>
  <si>
    <t>Rp10,299,000.00</t>
  </si>
  <si>
    <t>CUST0216</t>
  </si>
  <si>
    <t>Ika Rangkuti</t>
  </si>
  <si>
    <t>TRX02425</t>
  </si>
  <si>
    <t>CUST0217</t>
  </si>
  <si>
    <t>Novi Sutanto</t>
  </si>
  <si>
    <t>Rp1,214,400.00</t>
  </si>
  <si>
    <t>Rp920,000.00</t>
  </si>
  <si>
    <t>Rp294,400.00</t>
  </si>
  <si>
    <t>TRX00664</t>
  </si>
  <si>
    <t>CUST0218</t>
  </si>
  <si>
    <t>ORD1037</t>
  </si>
  <si>
    <t>Laila Santoso</t>
  </si>
  <si>
    <t>CUST0317</t>
  </si>
  <si>
    <t>Rp1,672,000.00</t>
  </si>
  <si>
    <t>Rp1,175,000.00</t>
  </si>
  <si>
    <t>CUST0219</t>
  </si>
  <si>
    <t>Rp497,000.00</t>
  </si>
  <si>
    <t>Indah Handoko</t>
  </si>
  <si>
    <t>Sari Rahmawati</t>
  </si>
  <si>
    <t>CUST0220</t>
  </si>
  <si>
    <t>TRX01480</t>
  </si>
  <si>
    <t>Joko Siregar</t>
  </si>
  <si>
    <t>Rp7,201,000.00</t>
  </si>
  <si>
    <t>Rp6,272,000.00</t>
  </si>
  <si>
    <t>Rp929,000.00</t>
  </si>
  <si>
    <t>CUST0221</t>
  </si>
  <si>
    <t>Priska Rahmawati</t>
  </si>
  <si>
    <t>TRX02239</t>
  </si>
  <si>
    <t>CUST0222</t>
  </si>
  <si>
    <t>Rp55,543,500.00</t>
  </si>
  <si>
    <t>Nanda Setiawan</t>
  </si>
  <si>
    <t>Rp48,270,000.00</t>
  </si>
  <si>
    <t>Rp7,273,500.00</t>
  </si>
  <si>
    <t>CUST0223</t>
  </si>
  <si>
    <t>Anisa Lubis</t>
  </si>
  <si>
    <t>TRX03359</t>
  </si>
  <si>
    <t>Magelang</t>
  </si>
  <si>
    <t>CUST0224</t>
  </si>
  <si>
    <t>Rp10,194,900.00</t>
  </si>
  <si>
    <t>Nur Kurniadi</t>
  </si>
  <si>
    <t>Rp8,508,000.00</t>
  </si>
  <si>
    <t>Rp1,686,900.00</t>
  </si>
  <si>
    <t>CUST0225</t>
  </si>
  <si>
    <t>Lia Wibisono</t>
  </si>
  <si>
    <t>TRX03451</t>
  </si>
  <si>
    <t>CUST0226</t>
  </si>
  <si>
    <t>Rizky Halim</t>
  </si>
  <si>
    <t>Rp186,675.00</t>
  </si>
  <si>
    <t>Rp114,000.00</t>
  </si>
  <si>
    <t>Badung</t>
  </si>
  <si>
    <t>Rp72,675.00</t>
  </si>
  <si>
    <t>CUST0227</t>
  </si>
  <si>
    <t>Siti Tampubolon</t>
  </si>
  <si>
    <t>TRX03579</t>
  </si>
  <si>
    <t>CUST0228</t>
  </si>
  <si>
    <t>Vino Suryanto</t>
  </si>
  <si>
    <t>Rp29,431,250.00</t>
  </si>
  <si>
    <t>Rp31,360,000.00</t>
  </si>
  <si>
    <t>CUST0229</t>
  </si>
  <si>
    <t>-Rp1,928,750.00</t>
  </si>
  <si>
    <t>Ratih Kusuma</t>
  </si>
  <si>
    <t>CUST0230</t>
  </si>
  <si>
    <t>TRX03594</t>
  </si>
  <si>
    <t>Farah Hutapea</t>
  </si>
  <si>
    <t>CUST0231</t>
  </si>
  <si>
    <t>Ani Rahmawati</t>
  </si>
  <si>
    <t>Rp7,807,600.00</t>
  </si>
  <si>
    <t>Rp7,492,000.00</t>
  </si>
  <si>
    <t>Rp315,600.00</t>
  </si>
  <si>
    <t>CUST0232</t>
  </si>
  <si>
    <t>Diana Hutapea</t>
  </si>
  <si>
    <t>TRX00686</t>
  </si>
  <si>
    <t>ORD1038</t>
  </si>
  <si>
    <t>CUST0269</t>
  </si>
  <si>
    <t>Rp49,158,000.00</t>
  </si>
  <si>
    <t>Rp30,036,000.00</t>
  </si>
  <si>
    <t>Rp19,122,000.00</t>
  </si>
  <si>
    <t>Herlina Marpaung</t>
  </si>
  <si>
    <t>CUST0234</t>
  </si>
  <si>
    <t>Nur Marpaung</t>
  </si>
  <si>
    <t>TRX02641</t>
  </si>
  <si>
    <t>Rp2,236,800.00</t>
  </si>
  <si>
    <t>CUST0235</t>
  </si>
  <si>
    <t>Rp1,728,000.00</t>
  </si>
  <si>
    <t>Kirana Handoko</t>
  </si>
  <si>
    <t>Rp508,800.00</t>
  </si>
  <si>
    <t>TRX03278</t>
  </si>
  <si>
    <t>CUST0236</t>
  </si>
  <si>
    <t>Rina Safitri</t>
  </si>
  <si>
    <t>Rp1,236,600.00</t>
  </si>
  <si>
    <t>Rp924,000.00</t>
  </si>
  <si>
    <t>Rp312,600.00</t>
  </si>
  <si>
    <t>Denpasar</t>
  </si>
  <si>
    <t>CUST0237</t>
  </si>
  <si>
    <t>TRX00604</t>
  </si>
  <si>
    <t>Panji Tampubolon</t>
  </si>
  <si>
    <t>ORD1040</t>
  </si>
  <si>
    <t>CUST0275</t>
  </si>
  <si>
    <t>Rp50,816,400.00</t>
  </si>
  <si>
    <t>Rp42,376,000.00</t>
  </si>
  <si>
    <t>Rp8,440,400.00</t>
  </si>
  <si>
    <t>CUST0238</t>
  </si>
  <si>
    <t>Ika Rahmawati</t>
  </si>
  <si>
    <t>Yusuf Permata</t>
  </si>
  <si>
    <t>TRX03767</t>
  </si>
  <si>
    <t>CUST0239</t>
  </si>
  <si>
    <t>Rp23,424,000.00</t>
  </si>
  <si>
    <t>Rp18,528,000.00</t>
  </si>
  <si>
    <t>Rp4,896,000.00</t>
  </si>
  <si>
    <t>Erwin Panjaitan</t>
  </si>
  <si>
    <t>TRX04022</t>
  </si>
  <si>
    <t>Rp2,085,900.00</t>
  </si>
  <si>
    <t>Rp1,584,000.00</t>
  </si>
  <si>
    <t>Rp501,900.00</t>
  </si>
  <si>
    <t>CUST0240</t>
  </si>
  <si>
    <t>Bambang Wibisono</t>
  </si>
  <si>
    <t>TRX04787</t>
  </si>
  <si>
    <t>CUST0241</t>
  </si>
  <si>
    <t>Gita Pratama</t>
  </si>
  <si>
    <t>Rp48,786,000.00</t>
  </si>
  <si>
    <t>Rp19,398,000.00</t>
  </si>
  <si>
    <t>CUST0242</t>
  </si>
  <si>
    <t>Nadia Silalahi</t>
  </si>
  <si>
    <t>TRX01109</t>
  </si>
  <si>
    <t>ORD1041</t>
  </si>
  <si>
    <t>CUST0472</t>
  </si>
  <si>
    <t>Rp32,683,200.00</t>
  </si>
  <si>
    <t>Rp35,166,000.00</t>
  </si>
  <si>
    <t>CUST0243</t>
  </si>
  <si>
    <t>-Rp2,482,800.00</t>
  </si>
  <si>
    <t>Krisna Utami</t>
  </si>
  <si>
    <t>Laila Puspita</t>
  </si>
  <si>
    <t>TRX02611</t>
  </si>
  <si>
    <t>CUST0244</t>
  </si>
  <si>
    <t>Rp20,848,800.00</t>
  </si>
  <si>
    <t>Rp17,790,000.00</t>
  </si>
  <si>
    <t>Rp3,058,800.00</t>
  </si>
  <si>
    <t>Tantri Hidayat</t>
  </si>
  <si>
    <t>TRX02759</t>
  </si>
  <si>
    <t>Rp1,512,000.00</t>
  </si>
  <si>
    <t>Rp1,032,000.00</t>
  </si>
  <si>
    <t>Rp480,000.00</t>
  </si>
  <si>
    <t>CUST0245</t>
  </si>
  <si>
    <t>Wulan Kusuma</t>
  </si>
  <si>
    <t>TRX04485</t>
  </si>
  <si>
    <t>Rp30,466,800.00</t>
  </si>
  <si>
    <t>Rp21,354,000.00</t>
  </si>
  <si>
    <t>Rp9,112,800.00</t>
  </si>
  <si>
    <t>TRX01053</t>
  </si>
  <si>
    <t>ORD1043</t>
  </si>
  <si>
    <t>Rp12,967,500.00</t>
  </si>
  <si>
    <t>Rp10,218,000.00</t>
  </si>
  <si>
    <t>Rp2,749,500.00</t>
  </si>
  <si>
    <t>TRX01419</t>
  </si>
  <si>
    <t>Rp4,520,000.00</t>
  </si>
  <si>
    <t>Rp872,000.00</t>
  </si>
  <si>
    <t>CUST0247</t>
  </si>
  <si>
    <t>Taufik Astuti</t>
  </si>
  <si>
    <t>TRX02741</t>
  </si>
  <si>
    <t>Rp8,044,800.00</t>
  </si>
  <si>
    <t>Rp6,308,000.00</t>
  </si>
  <si>
    <t>Rp1,736,800.00</t>
  </si>
  <si>
    <t>CUST0248</t>
  </si>
  <si>
    <t>Elsa Astuti</t>
  </si>
  <si>
    <t>TRX00444</t>
  </si>
  <si>
    <t>ORD1044</t>
  </si>
  <si>
    <t>Rp162,800.00</t>
  </si>
  <si>
    <t>Rp12,800.00</t>
  </si>
  <si>
    <t>CUST0249</t>
  </si>
  <si>
    <t>Kartika Wibowo</t>
  </si>
  <si>
    <t>TRX01185</t>
  </si>
  <si>
    <t>ORD1045</t>
  </si>
  <si>
    <t>CUST0329</t>
  </si>
  <si>
    <t>Rp332,025.00</t>
  </si>
  <si>
    <t>Rp104,025.00</t>
  </si>
  <si>
    <t>Guntur Pane</t>
  </si>
  <si>
    <t>CUST0250</t>
  </si>
  <si>
    <t>TRX03204</t>
  </si>
  <si>
    <t>Reza Rahayu</t>
  </si>
  <si>
    <t>ORD1047</t>
  </si>
  <si>
    <t>Rp23,836,000.00</t>
  </si>
  <si>
    <t>Rp18,128,000.00</t>
  </si>
  <si>
    <t>Rp5,708,000.00</t>
  </si>
  <si>
    <t>CUST0251</t>
  </si>
  <si>
    <t>Hendra Wibisono</t>
  </si>
  <si>
    <t>TRX00879</t>
  </si>
  <si>
    <t>ORD1048</t>
  </si>
  <si>
    <t>CUST0536</t>
  </si>
  <si>
    <t>CUST0252</t>
  </si>
  <si>
    <t>Rp1,326,000.00</t>
  </si>
  <si>
    <t>Sandi Rahayu</t>
  </si>
  <si>
    <t>Rp311,000.00</t>
  </si>
  <si>
    <t>Rina Wibowo</t>
  </si>
  <si>
    <t>TRX04181</t>
  </si>
  <si>
    <t>CUST0253</t>
  </si>
  <si>
    <t>ORD1049</t>
  </si>
  <si>
    <t>Ani Wardhana</t>
  </si>
  <si>
    <t>CUST0495</t>
  </si>
  <si>
    <t>Rp1,991,550.00</t>
  </si>
  <si>
    <t>Rp1,380,000.00</t>
  </si>
  <si>
    <t>Rp611,550.00</t>
  </si>
  <si>
    <t>Candra Halim</t>
  </si>
  <si>
    <t>TRX03617</t>
  </si>
  <si>
    <t>CUST0255</t>
  </si>
  <si>
    <t>ORD1050</t>
  </si>
  <si>
    <t>Bella Damayanti</t>
  </si>
  <si>
    <t>Rp7,674,000.00</t>
  </si>
  <si>
    <t>CUST0256</t>
  </si>
  <si>
    <t>Rp5,862,000.00</t>
  </si>
  <si>
    <t>Bayu Rangkuti</t>
  </si>
  <si>
    <t>Rp1,812,000.00</t>
  </si>
  <si>
    <t>CUST0257</t>
  </si>
  <si>
    <t>Gunawan Maharani</t>
  </si>
  <si>
    <t>TRX03961</t>
  </si>
  <si>
    <t>CUST0258</t>
  </si>
  <si>
    <t>Lukman Panjaitan</t>
  </si>
  <si>
    <t>Rp17,184,600.00</t>
  </si>
  <si>
    <t>Rp13,512,000.00</t>
  </si>
  <si>
    <t>CUST0259</t>
  </si>
  <si>
    <t>Rp3,672,600.00</t>
  </si>
  <si>
    <t>Hana Situmorang</t>
  </si>
  <si>
    <t>CUST0260</t>
  </si>
  <si>
    <t>TRX04549</t>
  </si>
  <si>
    <t>Farah Panjaitan</t>
  </si>
  <si>
    <t>Rp41,595,600.00</t>
  </si>
  <si>
    <t>Rp37,008,000.00</t>
  </si>
  <si>
    <t>Rp4,587,600.00</t>
  </si>
  <si>
    <t>CUST0261</t>
  </si>
  <si>
    <t>Arief Susanto</t>
  </si>
  <si>
    <t>TRX02693</t>
  </si>
  <si>
    <t>ORD1051</t>
  </si>
  <si>
    <t>CUST0262</t>
  </si>
  <si>
    <t>CUST0308</t>
  </si>
  <si>
    <t>Yusuf Sitompul</t>
  </si>
  <si>
    <t>Rp7,160,400.00</t>
  </si>
  <si>
    <t>Rp362,400.00</t>
  </si>
  <si>
    <t>CUST0263</t>
  </si>
  <si>
    <t>Bella Handoko</t>
  </si>
  <si>
    <t>Wisnu Lubis</t>
  </si>
  <si>
    <t>TRX03938</t>
  </si>
  <si>
    <t>CUST0264</t>
  </si>
  <si>
    <t>Laila Wijaya</t>
  </si>
  <si>
    <t>CUST0265</t>
  </si>
  <si>
    <t>Rp316,000.00</t>
  </si>
  <si>
    <t>Nadia Wibowo</t>
  </si>
  <si>
    <t>Rp275,000.00</t>
  </si>
  <si>
    <t>Rp41,000.00</t>
  </si>
  <si>
    <t>CUST0266</t>
  </si>
  <si>
    <t>Olivia Utami</t>
  </si>
  <si>
    <t>TRX01255</t>
  </si>
  <si>
    <t>CUST0267</t>
  </si>
  <si>
    <t>ORD1052</t>
  </si>
  <si>
    <t>Novi Purnomo</t>
  </si>
  <si>
    <t>Rp3,272,500.00</t>
  </si>
  <si>
    <t>Rp2,890,000.00</t>
  </si>
  <si>
    <t>CUST0268</t>
  </si>
  <si>
    <t>Hendra Wijaya</t>
  </si>
  <si>
    <t>Rp382,500.00</t>
  </si>
  <si>
    <t>TRX03099</t>
  </si>
  <si>
    <t>CUST0270</t>
  </si>
  <si>
    <t>Fitri Anggraini</t>
  </si>
  <si>
    <t>Rp7,410,000.00</t>
  </si>
  <si>
    <t>Rp6,176,000.00</t>
  </si>
  <si>
    <t>Rp1,234,000.00</t>
  </si>
  <si>
    <t>CUST0271</t>
  </si>
  <si>
    <t>Malik Simatupang</t>
  </si>
  <si>
    <t>TRX00228</t>
  </si>
  <si>
    <t>ORD1053</t>
  </si>
  <si>
    <t>CUST0516</t>
  </si>
  <si>
    <t>CUST0272</t>
  </si>
  <si>
    <t>Ika Kurniadi</t>
  </si>
  <si>
    <t>Rp93,600.00</t>
  </si>
  <si>
    <t>Rp78,000.00</t>
  </si>
  <si>
    <t>Rp15,600.00</t>
  </si>
  <si>
    <t>CUST0273</t>
  </si>
  <si>
    <t>Dedi Suryanto</t>
  </si>
  <si>
    <t>Hendra Marpaung</t>
  </si>
  <si>
    <t>TRX01016</t>
  </si>
  <si>
    <t>CUST0274</t>
  </si>
  <si>
    <t>Guntur Sitompul</t>
  </si>
  <si>
    <t>Rp436,500.00</t>
  </si>
  <si>
    <t>Rp364,000.00</t>
  </si>
  <si>
    <t>Rp72,500.00</t>
  </si>
  <si>
    <t>TRX02977</t>
  </si>
  <si>
    <t>Rp17,824,850.00</t>
  </si>
  <si>
    <t>Rp12,284,000.00</t>
  </si>
  <si>
    <t>Rp5,540,850.00</t>
  </si>
  <si>
    <t>TRX03372</t>
  </si>
  <si>
    <t>CUST0276</t>
  </si>
  <si>
    <t>Priska Yulianti</t>
  </si>
  <si>
    <t>Rp10,559,250.00</t>
  </si>
  <si>
    <t>Rp9,654,000.00</t>
  </si>
  <si>
    <t>CUST0277</t>
  </si>
  <si>
    <t>Rp905,250.00</t>
  </si>
  <si>
    <t>Taufik Utami</t>
  </si>
  <si>
    <t>TRX00801</t>
  </si>
  <si>
    <t>CUST0278</t>
  </si>
  <si>
    <t>ORD1054</t>
  </si>
  <si>
    <t>Eko Pratama</t>
  </si>
  <si>
    <t>Rp1,895,400.00</t>
  </si>
  <si>
    <t>CUST0279</t>
  </si>
  <si>
    <t>Rp1,596,000.00</t>
  </si>
  <si>
    <t>Yuni Kusuma</t>
  </si>
  <si>
    <t>Rp299,400.00</t>
  </si>
  <si>
    <t>CUST0280</t>
  </si>
  <si>
    <t>Devi Situmorang</t>
  </si>
  <si>
    <t>TRX02830</t>
  </si>
  <si>
    <t>Rp4,006,800.00</t>
  </si>
  <si>
    <t>Rp3,204,000.00</t>
  </si>
  <si>
    <t>Rp802,800.00</t>
  </si>
  <si>
    <t>CUST0281</t>
  </si>
  <si>
    <t>Bayu Setiawan</t>
  </si>
  <si>
    <t>TRX00781</t>
  </si>
  <si>
    <t>ORD1055</t>
  </si>
  <si>
    <t>CUST0402</t>
  </si>
  <si>
    <t>CUST0282</t>
  </si>
  <si>
    <t>Sinta Simanjuntak</t>
  </si>
  <si>
    <t>Rp3,168,250.00</t>
  </si>
  <si>
    <t>Rp2,640,000.00</t>
  </si>
  <si>
    <t>Rp528,250.00</t>
  </si>
  <si>
    <t>Priska Utami</t>
  </si>
  <si>
    <t>CUST0283</t>
  </si>
  <si>
    <t>TRX01155</t>
  </si>
  <si>
    <t>Anisa Rahayu</t>
  </si>
  <si>
    <t>Rp191,500.00</t>
  </si>
  <si>
    <t>Rp118,000.00</t>
  </si>
  <si>
    <t>Rp73,500.00</t>
  </si>
  <si>
    <t>TRX03776</t>
  </si>
  <si>
    <t>CUST0284</t>
  </si>
  <si>
    <t>Lestari Hutapea</t>
  </si>
  <si>
    <t>Rp507,500.00</t>
  </si>
  <si>
    <t>Rp331,000.00</t>
  </si>
  <si>
    <t>Rp176,500.00</t>
  </si>
  <si>
    <t>CUST0285</t>
  </si>
  <si>
    <t>Hendra Rahmawati</t>
  </si>
  <si>
    <t>TRX04734</t>
  </si>
  <si>
    <t>Rp3,921,600.00</t>
  </si>
  <si>
    <t>Rp3,636,000.00</t>
  </si>
  <si>
    <t>CUST0286</t>
  </si>
  <si>
    <t>Bagus Susanto</t>
  </si>
  <si>
    <t>TRX00358</t>
  </si>
  <si>
    <t>ORD1056</t>
  </si>
  <si>
    <t>CUST0287</t>
  </si>
  <si>
    <t>Rp481,950.00</t>
  </si>
  <si>
    <t>Nanda Hutapea</t>
  </si>
  <si>
    <t>Rp399,000.00</t>
  </si>
  <si>
    <t>Rp82,950.00</t>
  </si>
  <si>
    <t>Jakarta Selatan</t>
  </si>
  <si>
    <t>TRX02195</t>
  </si>
  <si>
    <t>CUST0288</t>
  </si>
  <si>
    <t>Oktavia Wardhana</t>
  </si>
  <si>
    <t>Rp750,000.00</t>
  </si>
  <si>
    <t>Rp500,000.00</t>
  </si>
  <si>
    <t>Rp250,000.00</t>
  </si>
  <si>
    <t>CUST0289</t>
  </si>
  <si>
    <t>Teguh Panjaitan</t>
  </si>
  <si>
    <t>TRX03107</t>
  </si>
  <si>
    <t>CUST0290</t>
  </si>
  <si>
    <t>Rp22,334,400.00</t>
  </si>
  <si>
    <t>Mega Wardhana</t>
  </si>
  <si>
    <t>Rp17,820,000.00</t>
  </si>
  <si>
    <t>Rp4,514,400.00</t>
  </si>
  <si>
    <t>TRX04911</t>
  </si>
  <si>
    <t>CUST0291</t>
  </si>
  <si>
    <t>Yusuf Wardhana</t>
  </si>
  <si>
    <t>Rp2,058,000.00</t>
  </si>
  <si>
    <t>Rp1,785,000.00</t>
  </si>
  <si>
    <t>Rp273,000.00</t>
  </si>
  <si>
    <t>CUST0292</t>
  </si>
  <si>
    <t>TRX02445</t>
  </si>
  <si>
    <t>ORD1057</t>
  </si>
  <si>
    <t>Oktavia Rahmawati</t>
  </si>
  <si>
    <t>CUST0487</t>
  </si>
  <si>
    <t>Rp24,006,000.00</t>
  </si>
  <si>
    <t>Rp22,395,000.00</t>
  </si>
  <si>
    <t>Rp1,611,000.00</t>
  </si>
  <si>
    <t>CUST0293</t>
  </si>
  <si>
    <t>Anisa Marpaung</t>
  </si>
  <si>
    <t>Made Wibowo</t>
  </si>
  <si>
    <t>TRX04661</t>
  </si>
  <si>
    <t>CUST0294</t>
  </si>
  <si>
    <t>Olivia Panjaitan</t>
  </si>
  <si>
    <t>Rp1,131,200.00</t>
  </si>
  <si>
    <t>Rp936,000.00</t>
  </si>
  <si>
    <t>Rp195,200.00</t>
  </si>
  <si>
    <t>CUST0295</t>
  </si>
  <si>
    <t>Bambang Panjaitan</t>
  </si>
  <si>
    <t>TRX00206</t>
  </si>
  <si>
    <t>ORD1058</t>
  </si>
  <si>
    <t>CUST0296</t>
  </si>
  <si>
    <t>Rp344,700.00</t>
  </si>
  <si>
    <t>Intan Yulianti</t>
  </si>
  <si>
    <t>Rp235,000.00</t>
  </si>
  <si>
    <t>Rp109,700.00</t>
  </si>
  <si>
    <t>CUST0297</t>
  </si>
  <si>
    <t>TRX00633</t>
  </si>
  <si>
    <t>Rizky Susanto</t>
  </si>
  <si>
    <t>Rp5,431,600.00</t>
  </si>
  <si>
    <t>Rp5,459,000.00</t>
  </si>
  <si>
    <t>-Rp27,400.00</t>
  </si>
  <si>
    <t>CUST0298</t>
  </si>
  <si>
    <t>Nur Gunawan</t>
  </si>
  <si>
    <t>TRX02923</t>
  </si>
  <si>
    <t>CUST0299</t>
  </si>
  <si>
    <t>Farah Wardhana</t>
  </si>
  <si>
    <t>Rp12,265,600.00</t>
  </si>
  <si>
    <t>Rp11,380,000.00</t>
  </si>
  <si>
    <t>Rp885,600.00</t>
  </si>
  <si>
    <t>CUST0301</t>
  </si>
  <si>
    <t>TRX04092</t>
  </si>
  <si>
    <t>Arief Manurung</t>
  </si>
  <si>
    <t>Rp338,800.00</t>
  </si>
  <si>
    <t>Rp301,000.00</t>
  </si>
  <si>
    <t>Rp37,800.00</t>
  </si>
  <si>
    <t>CUST0302</t>
  </si>
  <si>
    <t>Melati Marpaung</t>
  </si>
  <si>
    <t>TRX00363</t>
  </si>
  <si>
    <t>ORD1059</t>
  </si>
  <si>
    <t>CUST0303</t>
  </si>
  <si>
    <t>CUST0354</t>
  </si>
  <si>
    <t>Bagus Pane</t>
  </si>
  <si>
    <t>Rp7,082,250.00</t>
  </si>
  <si>
    <t>Rp4,472,000.00</t>
  </si>
  <si>
    <t>Rp2,610,250.00</t>
  </si>
  <si>
    <t>CUST0306</t>
  </si>
  <si>
    <t>Yuni Saputra</t>
  </si>
  <si>
    <t>Elsa Sutanto</t>
  </si>
  <si>
    <t>TRX03163</t>
  </si>
  <si>
    <t>ORD1060</t>
  </si>
  <si>
    <t>CUST0365</t>
  </si>
  <si>
    <t>CUST0307</t>
  </si>
  <si>
    <t>Bella Utami</t>
  </si>
  <si>
    <t>Rp824,500.00</t>
  </si>
  <si>
    <t>Rp720,000.00</t>
  </si>
  <si>
    <t>Rp104,500.00</t>
  </si>
  <si>
    <t>Melati Safitri</t>
  </si>
  <si>
    <t>TRX04644</t>
  </si>
  <si>
    <t>CUST0310</t>
  </si>
  <si>
    <t>Tia Manurung</t>
  </si>
  <si>
    <t>CUST0311</t>
  </si>
  <si>
    <t>Rp6,446,400.00</t>
  </si>
  <si>
    <t>Devi Nugraha</t>
  </si>
  <si>
    <t>Rp6,408,000.00</t>
  </si>
  <si>
    <t>Rp38,400.00</t>
  </si>
  <si>
    <t>CUST0312</t>
  </si>
  <si>
    <t>Oktavia Wibisono</t>
  </si>
  <si>
    <t>TRX03056</t>
  </si>
  <si>
    <t>ORD1061</t>
  </si>
  <si>
    <t>CUST0482</t>
  </si>
  <si>
    <t>CUST0313</t>
  </si>
  <si>
    <t>Rp6,887,500.00</t>
  </si>
  <si>
    <t>Winda Silalahi</t>
  </si>
  <si>
    <t>Rp5,444,000.00</t>
  </si>
  <si>
    <t>Rp1,443,500.00</t>
  </si>
  <si>
    <t>Oktavia Halim</t>
  </si>
  <si>
    <t>TRX00572</t>
  </si>
  <si>
    <t>CUST0314</t>
  </si>
  <si>
    <t>ORD1062</t>
  </si>
  <si>
    <t>Intan Maharani</t>
  </si>
  <si>
    <t>CUST0361</t>
  </si>
  <si>
    <t>Rp386,750.00</t>
  </si>
  <si>
    <t>Rp328,000.00</t>
  </si>
  <si>
    <t>CUST0315</t>
  </si>
  <si>
    <t>Rudi Rahmawati</t>
  </si>
  <si>
    <t>Rp58,750.00</t>
  </si>
  <si>
    <t>CUST0316</t>
  </si>
  <si>
    <t>Dimas Astuti</t>
  </si>
  <si>
    <t>Fajar Hidayat</t>
  </si>
  <si>
    <t>TRX02982</t>
  </si>
  <si>
    <t>Rp7,002,000.00</t>
  </si>
  <si>
    <t>Rp4,800,000.00</t>
  </si>
  <si>
    <t>Rp2,202,000.00</t>
  </si>
  <si>
    <t>TRX01675</t>
  </si>
  <si>
    <t>CUST0318</t>
  </si>
  <si>
    <t>ORD1063</t>
  </si>
  <si>
    <t>Anisa Pane</t>
  </si>
  <si>
    <t>Rp47,151,000.00</t>
  </si>
  <si>
    <t>Rp35,590,000.00</t>
  </si>
  <si>
    <t>Rp11,561,000.00</t>
  </si>
  <si>
    <t>CUST0319</t>
  </si>
  <si>
    <t>Bella Silalahi</t>
  </si>
  <si>
    <t>TRX02985</t>
  </si>
  <si>
    <t>Rp4,320,000.00</t>
  </si>
  <si>
    <t>Rp3,534,000.00</t>
  </si>
  <si>
    <t>Rp786,000.00</t>
  </si>
  <si>
    <t>CUST0321</t>
  </si>
  <si>
    <t>Maya Hutapea</t>
  </si>
  <si>
    <t>TRX04111</t>
  </si>
  <si>
    <t>Rp41,251,200.00</t>
  </si>
  <si>
    <t>Rp4,243,200.00</t>
  </si>
  <si>
    <t>TRX00287</t>
  </si>
  <si>
    <t>ORD1064</t>
  </si>
  <si>
    <t>CUST0322</t>
  </si>
  <si>
    <t>Rp555,000.00</t>
  </si>
  <si>
    <t>Yusuf Kusuma</t>
  </si>
  <si>
    <t>Rp354,000.00</t>
  </si>
  <si>
    <t>TRX00636</t>
  </si>
  <si>
    <t>ORD1065</t>
  </si>
  <si>
    <t>CUST0485</t>
  </si>
  <si>
    <t>CUST0323</t>
  </si>
  <si>
    <t>Oscar Pratama</t>
  </si>
  <si>
    <t>Rp264,600.00</t>
  </si>
  <si>
    <t>Rp216,000.00</t>
  </si>
  <si>
    <t>Rp48,600.00</t>
  </si>
  <si>
    <t>Candra Silalahi</t>
  </si>
  <si>
    <t>TRX01027</t>
  </si>
  <si>
    <t>CUST0324</t>
  </si>
  <si>
    <t>Teguh Rangkuti</t>
  </si>
  <si>
    <t>Rp891,600.00</t>
  </si>
  <si>
    <t>Rp99,600.00</t>
  </si>
  <si>
    <t>CUST0325</t>
  </si>
  <si>
    <t>TRX01672</t>
  </si>
  <si>
    <t>Kartika Sitompul</t>
  </si>
  <si>
    <t>Rp12,495,000.00</t>
  </si>
  <si>
    <t>Rp10,056,000.00</t>
  </si>
  <si>
    <t>Rp2,439,000.00</t>
  </si>
  <si>
    <t>CUST0326</t>
  </si>
  <si>
    <t>Oktavia Pane</t>
  </si>
  <si>
    <t>TRX02532</t>
  </si>
  <si>
    <t>Rp7,257,600.00</t>
  </si>
  <si>
    <t>Rp4,530,000.00</t>
  </si>
  <si>
    <t>CUST0327</t>
  </si>
  <si>
    <t>Rp2,727,600.00</t>
  </si>
  <si>
    <t>Erwin Marpaung</t>
  </si>
  <si>
    <t>TRX01180</t>
  </si>
  <si>
    <t>ORD1066</t>
  </si>
  <si>
    <t>CUST0501</t>
  </si>
  <si>
    <t>CUST0328</t>
  </si>
  <si>
    <t>Intan Susanto</t>
  </si>
  <si>
    <t>Rp1,239,300.00</t>
  </si>
  <si>
    <t>Rp970,000.00</t>
  </si>
  <si>
    <t>Rp269,300.00</t>
  </si>
  <si>
    <t>Ahmad Wardhana</t>
  </si>
  <si>
    <t>TRX01633</t>
  </si>
  <si>
    <t>Rp21,141,000.00</t>
  </si>
  <si>
    <t>Rp15,018,000.00</t>
  </si>
  <si>
    <t>Rp6,123,000.00</t>
  </si>
  <si>
    <t>TRX01769</t>
  </si>
  <si>
    <t>CUST0330</t>
  </si>
  <si>
    <t>Rp1,861,500.00</t>
  </si>
  <si>
    <t>Rp1,640,000.00</t>
  </si>
  <si>
    <t>Mega Ramadhan</t>
  </si>
  <si>
    <t>Rp221,500.00</t>
  </si>
  <si>
    <t>TRX03093</t>
  </si>
  <si>
    <t>Rp572,475.00</t>
  </si>
  <si>
    <t>Rp492,000.00</t>
  </si>
  <si>
    <t>Rp80,475.00</t>
  </si>
  <si>
    <t>CUST0331</t>
  </si>
  <si>
    <t>Priska Rahayu</t>
  </si>
  <si>
    <t>TRX04875</t>
  </si>
  <si>
    <t>Rp8,161,200.00</t>
  </si>
  <si>
    <t>Rp6,812,000.00</t>
  </si>
  <si>
    <t>Rp1,349,200.00</t>
  </si>
  <si>
    <t>CUST0332</t>
  </si>
  <si>
    <t>Tia Harahap</t>
  </si>
  <si>
    <t>TRX00738</t>
  </si>
  <si>
    <t>ORD1067</t>
  </si>
  <si>
    <t>CUST0462</t>
  </si>
  <si>
    <t>Rp4,822,000.00</t>
  </si>
  <si>
    <t>Rp4,656,000.00</t>
  </si>
  <si>
    <t>Rp166,000.00</t>
  </si>
  <si>
    <t>CUST0333</t>
  </si>
  <si>
    <t>Ivan Rahayu</t>
  </si>
  <si>
    <t>Gunawan Marpaung</t>
  </si>
  <si>
    <t>TRX01119</t>
  </si>
  <si>
    <t>Rp111,486,300.00</t>
  </si>
  <si>
    <t>Rp89,904,000.00</t>
  </si>
  <si>
    <t>CUST0335</t>
  </si>
  <si>
    <t>Rp21,582,300.00</t>
  </si>
  <si>
    <t>Surya Nasution</t>
  </si>
  <si>
    <t>TRX00418</t>
  </si>
  <si>
    <t>CUST0336</t>
  </si>
  <si>
    <t>ORD1068</t>
  </si>
  <si>
    <t>Ika Situmorang</t>
  </si>
  <si>
    <t>CUST0489</t>
  </si>
  <si>
    <t>Manado</t>
  </si>
  <si>
    <t>Rp3,386,700.00</t>
  </si>
  <si>
    <t>Rp2,449,000.00</t>
  </si>
  <si>
    <t>Rp937,700.00</t>
  </si>
  <si>
    <t>CUST0337</t>
  </si>
  <si>
    <t>Vino Hidayat</t>
  </si>
  <si>
    <t>Elsa Rahmawati</t>
  </si>
  <si>
    <t>TRX02369</t>
  </si>
  <si>
    <t>Rp1,465,600.00</t>
  </si>
  <si>
    <t>Rp1,056,000.00</t>
  </si>
  <si>
    <t>Rp409,600.00</t>
  </si>
  <si>
    <t>TRX02524</t>
  </si>
  <si>
    <t>Rp51,360,000.00</t>
  </si>
  <si>
    <t>Rp40,260,000.00</t>
  </si>
  <si>
    <t>CUST0338</t>
  </si>
  <si>
    <t>Rp11,100,000.00</t>
  </si>
  <si>
    <t>Wulan Silalahi</t>
  </si>
  <si>
    <t>TRX00245</t>
  </si>
  <si>
    <t>ORD1069</t>
  </si>
  <si>
    <t>Rp19,546,250.00</t>
  </si>
  <si>
    <t>Rp15,440,000.00</t>
  </si>
  <si>
    <t>Rp4,106,250.00</t>
  </si>
  <si>
    <t>TRX01050</t>
  </si>
  <si>
    <t>Rp1,235,200.00</t>
  </si>
  <si>
    <t>Rp1,064,000.00</t>
  </si>
  <si>
    <t>Rp171,200.00</t>
  </si>
  <si>
    <t>TRX04224</t>
  </si>
  <si>
    <t>Rp41,225.00</t>
  </si>
  <si>
    <t>Rp2,225.00</t>
  </si>
  <si>
    <t>CUST0340</t>
  </si>
  <si>
    <t>Diana Sutanto</t>
  </si>
  <si>
    <t>TRX01881</t>
  </si>
  <si>
    <t>ORD1070</t>
  </si>
  <si>
    <t>CUST0453</t>
  </si>
  <si>
    <t>CUST0341</t>
  </si>
  <si>
    <t>Rp52,987,500.00</t>
  </si>
  <si>
    <t>Rp40,910,000.00</t>
  </si>
  <si>
    <t>Rp12,077,500.00</t>
  </si>
  <si>
    <t>Julia Firmansyah</t>
  </si>
  <si>
    <t>Novi Puspita</t>
  </si>
  <si>
    <t>TRX02757</t>
  </si>
  <si>
    <t>Rp188,100.00</t>
  </si>
  <si>
    <t>Rp144,000.00</t>
  </si>
  <si>
    <t>Rp44,100.00</t>
  </si>
  <si>
    <t>TRX04530</t>
  </si>
  <si>
    <t>CUST0342</t>
  </si>
  <si>
    <t>Priska Sutanto</t>
  </si>
  <si>
    <t>Rp2,435,250.00</t>
  </si>
  <si>
    <t>Rp1,980,000.00</t>
  </si>
  <si>
    <t>Rp455,250.00</t>
  </si>
  <si>
    <t>TRX00814</t>
  </si>
  <si>
    <t>ORD1071</t>
  </si>
  <si>
    <t>CUST0380</t>
  </si>
  <si>
    <t>CUST0343</t>
  </si>
  <si>
    <t>Oktavia Kurniadi</t>
  </si>
  <si>
    <t>Rp2,588,800.00</t>
  </si>
  <si>
    <t>Rp2,344,000.00</t>
  </si>
  <si>
    <t>Rp244,800.00</t>
  </si>
  <si>
    <t>Budi Anggraini</t>
  </si>
  <si>
    <t>TRX01379</t>
  </si>
  <si>
    <t>CUST0344</t>
  </si>
  <si>
    <t>Rp5,353,200.00</t>
  </si>
  <si>
    <t>Lestari Kurniadi</t>
  </si>
  <si>
    <t>Rp4,776,000.00</t>
  </si>
  <si>
    <t>Rp577,200.00</t>
  </si>
  <si>
    <t>TRX03629</t>
  </si>
  <si>
    <t>ORD1072</t>
  </si>
  <si>
    <t>CUST0345</t>
  </si>
  <si>
    <t>Fani Sitompul</t>
  </si>
  <si>
    <t>Rp4,943,600.00</t>
  </si>
  <si>
    <t>Rp3,736,000.00</t>
  </si>
  <si>
    <t>Rp1,207,600.00</t>
  </si>
  <si>
    <t>TRX04366</t>
  </si>
  <si>
    <t>CUST0346</t>
  </si>
  <si>
    <t>Rp2,611,200.00</t>
  </si>
  <si>
    <t>Leo Anggraini</t>
  </si>
  <si>
    <t>Rp1,880,000.00</t>
  </si>
  <si>
    <t>Rp731,200.00</t>
  </si>
  <si>
    <t>TRX00582</t>
  </si>
  <si>
    <t>ORD1073</t>
  </si>
  <si>
    <t>CUST0347</t>
  </si>
  <si>
    <t>Rp1,151,750.00</t>
  </si>
  <si>
    <t>Kartika Puspita</t>
  </si>
  <si>
    <t>Rp945,000.00</t>
  </si>
  <si>
    <t>Rp206,750.00</t>
  </si>
  <si>
    <t>TRX04242</t>
  </si>
  <si>
    <t>CUST0348</t>
  </si>
  <si>
    <t>Gunawan Nasution</t>
  </si>
  <si>
    <t>Rp315,900.00</t>
  </si>
  <si>
    <t>Rp294,000.00</t>
  </si>
  <si>
    <t>Rp21,900.00</t>
  </si>
  <si>
    <t>TRX04914</t>
  </si>
  <si>
    <t>ORD1074</t>
  </si>
  <si>
    <t>CUST0491</t>
  </si>
  <si>
    <t>CUST0349</t>
  </si>
  <si>
    <t>Salsabila Nugraha</t>
  </si>
  <si>
    <t>Rp238,800.00</t>
  </si>
  <si>
    <t>Rp219,000.00</t>
  </si>
  <si>
    <t>Rp19,800.00</t>
  </si>
  <si>
    <t>Sinta Rahayu</t>
  </si>
  <si>
    <t>TRX02881</t>
  </si>
  <si>
    <t>ORD1075</t>
  </si>
  <si>
    <t>CUST0350</t>
  </si>
  <si>
    <t>Citra Simatupang</t>
  </si>
  <si>
    <t>Rp1,341,000.00</t>
  </si>
  <si>
    <t>Rp462,000.00</t>
  </si>
  <si>
    <t>TRX04536</t>
  </si>
  <si>
    <t>CUST0351</t>
  </si>
  <si>
    <t>Rp17,730,000.00</t>
  </si>
  <si>
    <t>Hadi Kusuma</t>
  </si>
  <si>
    <t>Rp11,780,000.00</t>
  </si>
  <si>
    <t>Rp5,950,000.00</t>
  </si>
  <si>
    <t>TRX04699</t>
  </si>
  <si>
    <t>Rp2,479,000.00</t>
  </si>
  <si>
    <t>CUST0352</t>
  </si>
  <si>
    <t>Rp1,815,000.00</t>
  </si>
  <si>
    <t>Oscar Kusuma</t>
  </si>
  <si>
    <t>Rp664,000.00</t>
  </si>
  <si>
    <t>TRX01204</t>
  </si>
  <si>
    <t>ORD1076</t>
  </si>
  <si>
    <t>Rp20,522,850.00</t>
  </si>
  <si>
    <t>Rp14,520,000.00</t>
  </si>
  <si>
    <t>Rp6,002,850.00</t>
  </si>
  <si>
    <t>TRX01282</t>
  </si>
  <si>
    <t>Rp44,524,800.00</t>
  </si>
  <si>
    <t>CUST0355</t>
  </si>
  <si>
    <t>Siti Wulandari</t>
  </si>
  <si>
    <t>Rp2,148,800.00</t>
  </si>
  <si>
    <t>TRX02821</t>
  </si>
  <si>
    <t>CUST0356</t>
  </si>
  <si>
    <t>Yuni Firmansyah</t>
  </si>
  <si>
    <t>Rp2,092,500.00</t>
  </si>
  <si>
    <t>Rp712,500.00</t>
  </si>
  <si>
    <t>CUST0357</t>
  </si>
  <si>
    <t>Lestari Simanjuntak</t>
  </si>
  <si>
    <t>TRX03290</t>
  </si>
  <si>
    <t>ORD1078</t>
  </si>
  <si>
    <t>Rp57,116,000.00</t>
  </si>
  <si>
    <t>Rp14,740,000.00</t>
  </si>
  <si>
    <t>CUST0358</t>
  </si>
  <si>
    <t>Lukman Santoso</t>
  </si>
  <si>
    <t>CUST0359</t>
  </si>
  <si>
    <t>Kartika Wibisono</t>
  </si>
  <si>
    <t>TRX04608</t>
  </si>
  <si>
    <t>CUST0360</t>
  </si>
  <si>
    <t>Novi Anggraini</t>
  </si>
  <si>
    <t>Rp1,576,800.00</t>
  </si>
  <si>
    <t>Rp1,092,000.00</t>
  </si>
  <si>
    <t>Rp484,800.00</t>
  </si>
  <si>
    <t>TRX01901</t>
  </si>
  <si>
    <t>ORD1079</t>
  </si>
  <si>
    <t>Rp407,500.00</t>
  </si>
  <si>
    <t>Rp290,000.00</t>
  </si>
  <si>
    <t>Rp117,500.00</t>
  </si>
  <si>
    <t>CUST0363</t>
  </si>
  <si>
    <t>Doni Wulandari</t>
  </si>
  <si>
    <t>TRX03898</t>
  </si>
  <si>
    <t>Rp31,361,600.00</t>
  </si>
  <si>
    <t>CUST0364</t>
  </si>
  <si>
    <t>Rp27,248,000.00</t>
  </si>
  <si>
    <t>Erwin Safitri</t>
  </si>
  <si>
    <t>Rp4,113,600.00</t>
  </si>
  <si>
    <t>TRX01517</t>
  </si>
  <si>
    <t>ORD1080</t>
  </si>
  <si>
    <t>Rp8,313,600.00</t>
  </si>
  <si>
    <t>Rp7,604,000.00</t>
  </si>
  <si>
    <t>Rp709,600.00</t>
  </si>
  <si>
    <t>CUST0366</t>
  </si>
  <si>
    <t>Olivia Wardhana</t>
  </si>
  <si>
    <t>TRX02106</t>
  </si>
  <si>
    <t>Rp5,232,800.00</t>
  </si>
  <si>
    <t>Rp4,030,000.00</t>
  </si>
  <si>
    <t>CUST0367</t>
  </si>
  <si>
    <t>Rp1,202,800.00</t>
  </si>
  <si>
    <t>Bella Gunawan</t>
  </si>
  <si>
    <t>TRX03741</t>
  </si>
  <si>
    <t>CUST0369</t>
  </si>
  <si>
    <t>Bella Panjaitan</t>
  </si>
  <si>
    <t>Rp28,374,600.00</t>
  </si>
  <si>
    <t>Rp18,924,000.00</t>
  </si>
  <si>
    <t>Rp9,450,600.00</t>
  </si>
  <si>
    <t>CUST0370</t>
  </si>
  <si>
    <t>Doni Manurung</t>
  </si>
  <si>
    <t>TRX01805</t>
  </si>
  <si>
    <t>ORD1081</t>
  </si>
  <si>
    <t>Rp47,808,000.00</t>
  </si>
  <si>
    <t>CUST0371</t>
  </si>
  <si>
    <t>Rp43,672,000.00</t>
  </si>
  <si>
    <t>Dimas Permata</t>
  </si>
  <si>
    <t>Rp4,136,000.00</t>
  </si>
  <si>
    <t>TRX00008</t>
  </si>
  <si>
    <t>CUST0372</t>
  </si>
  <si>
    <t>ORD1082</t>
  </si>
  <si>
    <t>Wahyu Rahayu</t>
  </si>
  <si>
    <t>CUST0385</t>
  </si>
  <si>
    <t>Rp33,734,500.00</t>
  </si>
  <si>
    <t>Rp2,374,500.00</t>
  </si>
  <si>
    <t>CUST0373</t>
  </si>
  <si>
    <t>Winda Kusuma</t>
  </si>
  <si>
    <t>Fani Setiawan</t>
  </si>
  <si>
    <t>TRX04522</t>
  </si>
  <si>
    <t>CUST0374</t>
  </si>
  <si>
    <t>Wisnu Utami</t>
  </si>
  <si>
    <t>Rp21,076,000.00</t>
  </si>
  <si>
    <t>Rp13,760,000.00</t>
  </si>
  <si>
    <t>Rp7,316,000.00</t>
  </si>
  <si>
    <t>CUST0375</t>
  </si>
  <si>
    <t>Hendra Astuti</t>
  </si>
  <si>
    <t>TRX02225</t>
  </si>
  <si>
    <t>ORD1084</t>
  </si>
  <si>
    <t>CUST0407</t>
  </si>
  <si>
    <t>CUST0376</t>
  </si>
  <si>
    <t>Oktavia Marpaung</t>
  </si>
  <si>
    <t>Rp1,080,000.00</t>
  </si>
  <si>
    <t>Rp948,000.00</t>
  </si>
  <si>
    <t>Rp132,000.00</t>
  </si>
  <si>
    <t>CUST0377</t>
  </si>
  <si>
    <t>Hana Silalahi</t>
  </si>
  <si>
    <t>CUST0378</t>
  </si>
  <si>
    <t>Kurniawan Anggraini</t>
  </si>
  <si>
    <t>Mega Setiawan</t>
  </si>
  <si>
    <t>TRX01297</t>
  </si>
  <si>
    <t>ORD1085</t>
  </si>
  <si>
    <t>CUST0379</t>
  </si>
  <si>
    <t>Salsabila Saputra</t>
  </si>
  <si>
    <t>Rp7,734,900.00</t>
  </si>
  <si>
    <t>Rp798,900.00</t>
  </si>
  <si>
    <t>TRX01360</t>
  </si>
  <si>
    <t>Rp27,610,200.00</t>
  </si>
  <si>
    <t>Rp20,226,000.00</t>
  </si>
  <si>
    <t>Rp7,384,200.00</t>
  </si>
  <si>
    <t>TRX02710</t>
  </si>
  <si>
    <t>CUST0381</t>
  </si>
  <si>
    <t>Melati Puspita</t>
  </si>
  <si>
    <t>Rp3,135,600.00</t>
  </si>
  <si>
    <t>Rp2,236,000.00</t>
  </si>
  <si>
    <t>Rp899,600.00</t>
  </si>
  <si>
    <t>TRX04208</t>
  </si>
  <si>
    <t>CUST0382</t>
  </si>
  <si>
    <t>Rp21,294,000.00</t>
  </si>
  <si>
    <t>Ayu Safitri</t>
  </si>
  <si>
    <t>Rp17,070,000.00</t>
  </si>
  <si>
    <t>Rp4,224,000.00</t>
  </si>
  <si>
    <t>TRX04936</t>
  </si>
  <si>
    <t>CUST0383</t>
  </si>
  <si>
    <t>Gita Suryanto</t>
  </si>
  <si>
    <t>Rp820,000.00</t>
  </si>
  <si>
    <t>Rp590,000.00</t>
  </si>
  <si>
    <t>Rp230,000.00</t>
  </si>
  <si>
    <t>TRX04813</t>
  </si>
  <si>
    <t>ORD1087</t>
  </si>
  <si>
    <t>CUST0384</t>
  </si>
  <si>
    <t>CUST0511</t>
  </si>
  <si>
    <t>Teguh Rahmawati</t>
  </si>
  <si>
    <t>Rp80,590,500.00</t>
  </si>
  <si>
    <t>Rp61,680,000.00</t>
  </si>
  <si>
    <t>Rp18,910,500.00</t>
  </si>
  <si>
    <t>Gunawan Tampubolon</t>
  </si>
  <si>
    <t>TRX00890</t>
  </si>
  <si>
    <t>ORD1088</t>
  </si>
  <si>
    <t>Rp16,563,600.00</t>
  </si>
  <si>
    <t>Rp3,051,600.00</t>
  </si>
  <si>
    <t>CUST0386</t>
  </si>
  <si>
    <t>TRX03311</t>
  </si>
  <si>
    <t>Sinta Sitompul</t>
  </si>
  <si>
    <t>Rp14,777,250.00</t>
  </si>
  <si>
    <t>Rp11,505,000.00</t>
  </si>
  <si>
    <t>Rp3,272,250.00</t>
  </si>
  <si>
    <t>CUST0387</t>
  </si>
  <si>
    <t>Intan Rahayu</t>
  </si>
  <si>
    <t>TRX01264</t>
  </si>
  <si>
    <t>ORD1089</t>
  </si>
  <si>
    <t>Rp135,375.00</t>
  </si>
  <si>
    <t>CUST0388</t>
  </si>
  <si>
    <t>Rp88,000.00</t>
  </si>
  <si>
    <t>Salsabila Simatupang</t>
  </si>
  <si>
    <t>Rp47,375.00</t>
  </si>
  <si>
    <t>TRX02086</t>
  </si>
  <si>
    <t>Rp1,238,400.00</t>
  </si>
  <si>
    <t>Rp944,000.00</t>
  </si>
  <si>
    <t>CUST0389</t>
  </si>
  <si>
    <t>Rina Silalahi</t>
  </si>
  <si>
    <t>TRX02508</t>
  </si>
  <si>
    <t>Rp624,000.00</t>
  </si>
  <si>
    <t>Rp34,000.00</t>
  </si>
  <si>
    <t>CUST0390</t>
  </si>
  <si>
    <t>Putri Siregar</t>
  </si>
  <si>
    <t>TRX04016</t>
  </si>
  <si>
    <t>Rp2,508,000.00</t>
  </si>
  <si>
    <t>Rp1,890,000.00</t>
  </si>
  <si>
    <t>CUST0391</t>
  </si>
  <si>
    <t>Rp618,000.00</t>
  </si>
  <si>
    <t>Tantri Wardhana</t>
  </si>
  <si>
    <t>TRX04541</t>
  </si>
  <si>
    <t>Rp3,988,200.00</t>
  </si>
  <si>
    <t>Rp2,760,000.00</t>
  </si>
  <si>
    <t>CUST0392</t>
  </si>
  <si>
    <t>Rp1,228,200.00</t>
  </si>
  <si>
    <t>Malik Lubis</t>
  </si>
  <si>
    <t>TRX04752</t>
  </si>
  <si>
    <t>Rp911,200.00</t>
  </si>
  <si>
    <t>Rp714,000.00</t>
  </si>
  <si>
    <t>CUST0394</t>
  </si>
  <si>
    <t>Rp197,200.00</t>
  </si>
  <si>
    <t>Rizky Santoso</t>
  </si>
  <si>
    <t>TRX02992</t>
  </si>
  <si>
    <t>ORD1090</t>
  </si>
  <si>
    <t>CUST0395</t>
  </si>
  <si>
    <t>Salsabila Situmorang</t>
  </si>
  <si>
    <t>Rp769,250.00</t>
  </si>
  <si>
    <t>Rp179,250.00</t>
  </si>
  <si>
    <t>CUST0397</t>
  </si>
  <si>
    <t>Laila Wibisono</t>
  </si>
  <si>
    <t>TRX03196</t>
  </si>
  <si>
    <t>Rp3,149,500.00</t>
  </si>
  <si>
    <t>Rp2,015,000.00</t>
  </si>
  <si>
    <t>CUST0398</t>
  </si>
  <si>
    <t>Rp1,134,500.00</t>
  </si>
  <si>
    <t>Winda Safitri</t>
  </si>
  <si>
    <t>TRX02968</t>
  </si>
  <si>
    <t>ORD1091</t>
  </si>
  <si>
    <t>Samarinda</t>
  </si>
  <si>
    <t>Rp235,500.00</t>
  </si>
  <si>
    <t>Rp177,000.00</t>
  </si>
  <si>
    <t>Rp58,500.00</t>
  </si>
  <si>
    <t>CUST0399</t>
  </si>
  <si>
    <t>Dewi Manurung</t>
  </si>
  <si>
    <t>TRX04217</t>
  </si>
  <si>
    <t>Rp1,144,800.00</t>
  </si>
  <si>
    <t>Rp220,800.00</t>
  </si>
  <si>
    <t>TRX01416</t>
  </si>
  <si>
    <t>ORD1092</t>
  </si>
  <si>
    <t>Rp601,800.00</t>
  </si>
  <si>
    <t>Rp506,000.00</t>
  </si>
  <si>
    <t>Rp95,800.00</t>
  </si>
  <si>
    <t>TRX04061</t>
  </si>
  <si>
    <t>CUST0403</t>
  </si>
  <si>
    <t>Laila Susanto</t>
  </si>
  <si>
    <t>Rp6,478,650.00</t>
  </si>
  <si>
    <t>Rp5,001,000.00</t>
  </si>
  <si>
    <t>Rp1,477,650.00</t>
  </si>
  <si>
    <t>TRX00659</t>
  </si>
  <si>
    <t>CUST0405</t>
  </si>
  <si>
    <t>ORD1093</t>
  </si>
  <si>
    <t>Sandi Setiawan</t>
  </si>
  <si>
    <t>CUST0513</t>
  </si>
  <si>
    <t>Rp257,850.00</t>
  </si>
  <si>
    <t>Rp29,850.00</t>
  </si>
  <si>
    <t>Bagus Sutanto</t>
  </si>
  <si>
    <t>TRX00254</t>
  </si>
  <si>
    <t>ORD1094</t>
  </si>
  <si>
    <t>Rp627,300.00</t>
  </si>
  <si>
    <t>Rp467,000.00</t>
  </si>
  <si>
    <t>Rp160,300.00</t>
  </si>
  <si>
    <t>TRX00736</t>
  </si>
  <si>
    <t>CUST0408</t>
  </si>
  <si>
    <t>Elsa Nasution</t>
  </si>
  <si>
    <t>Rp61,715,000.00</t>
  </si>
  <si>
    <t>Rp42,115,000.00</t>
  </si>
  <si>
    <t>Rp19,600,000.00</t>
  </si>
  <si>
    <t>CUST0409</t>
  </si>
  <si>
    <t>Ani Pane</t>
  </si>
  <si>
    <t>CUST0410</t>
  </si>
  <si>
    <t>Clara Handoko</t>
  </si>
  <si>
    <t>TRX03208</t>
  </si>
  <si>
    <t>ORD1095</t>
  </si>
  <si>
    <t>CUST0411</t>
  </si>
  <si>
    <t>Hendra Wardhana</t>
  </si>
  <si>
    <t>Rp20,256,375.00</t>
  </si>
  <si>
    <t>Rp17,847,000.00</t>
  </si>
  <si>
    <t>Rp2,409,375.00</t>
  </si>
  <si>
    <t>CUST0412</t>
  </si>
  <si>
    <t>Kurniawan Wibisono</t>
  </si>
  <si>
    <t>TRX04398</t>
  </si>
  <si>
    <t>CUST0413</t>
  </si>
  <si>
    <t>Nadia Sitompul</t>
  </si>
  <si>
    <t>Rp17,865,000.00</t>
  </si>
  <si>
    <t>Rp6,085,000.00</t>
  </si>
  <si>
    <t>TRX00809</t>
  </si>
  <si>
    <t>ORD1096</t>
  </si>
  <si>
    <t>CUST0415</t>
  </si>
  <si>
    <t>Kurniawan Halim</t>
  </si>
  <si>
    <t>Rp6,500,800.00</t>
  </si>
  <si>
    <t>Rp5,861,000.00</t>
  </si>
  <si>
    <t>Rp639,800.00</t>
  </si>
  <si>
    <t>CUST0416</t>
  </si>
  <si>
    <t>Melati Sutanto</t>
  </si>
  <si>
    <t>TRX02553</t>
  </si>
  <si>
    <t>CUST0417</t>
  </si>
  <si>
    <t>Rp20,254,000.00</t>
  </si>
  <si>
    <t>Surya Wijaya</t>
  </si>
  <si>
    <t>Rp16,890,000.00</t>
  </si>
  <si>
    <t>Rp3,364,000.00</t>
  </si>
  <si>
    <t>CUST0418</t>
  </si>
  <si>
    <t>Krisna Siregar</t>
  </si>
  <si>
    <t>TRX04105</t>
  </si>
  <si>
    <t>Rp10,439,550.00</t>
  </si>
  <si>
    <t>Rp3,371,550.00</t>
  </si>
  <si>
    <t>CUST0420</t>
  </si>
  <si>
    <t>Bambang Ramadhan</t>
  </si>
  <si>
    <t>TRX04613</t>
  </si>
  <si>
    <t>CUST0421</t>
  </si>
  <si>
    <t>Tantri Tampubolon</t>
  </si>
  <si>
    <t>Rp663,000.00</t>
  </si>
  <si>
    <t>Rp406,000.00</t>
  </si>
  <si>
    <t>CUST0423</t>
  </si>
  <si>
    <t>Rp257,000.00</t>
  </si>
  <si>
    <t>Lestari Sutanto</t>
  </si>
  <si>
    <t>CUST0424</t>
  </si>
  <si>
    <t>Rudi Wibowo</t>
  </si>
  <si>
    <t>TRX00939</t>
  </si>
  <si>
    <t>ORD1097</t>
  </si>
  <si>
    <t>CUST0425</t>
  </si>
  <si>
    <t>Fani Hidayat</t>
  </si>
  <si>
    <t>Rp970,200.00</t>
  </si>
  <si>
    <t>Rp242,200.00</t>
  </si>
  <si>
    <t>CUST0426</t>
  </si>
  <si>
    <t>Elsa Pane</t>
  </si>
  <si>
    <t>CUST0427</t>
  </si>
  <si>
    <t>Hendra Lubis</t>
  </si>
  <si>
    <t>TRX01656</t>
  </si>
  <si>
    <t>CUST0428</t>
  </si>
  <si>
    <t>Nadia Damayanti</t>
  </si>
  <si>
    <t>Rp2,764,000.00</t>
  </si>
  <si>
    <t>Rp124,000.00</t>
  </si>
  <si>
    <t>CUST0429</t>
  </si>
  <si>
    <t>Melati Siregar</t>
  </si>
  <si>
    <t>TRX04081</t>
  </si>
  <si>
    <t>CUST0430</t>
  </si>
  <si>
    <t>Indah Susanto</t>
  </si>
  <si>
    <t>Rp5,692,500.00</t>
  </si>
  <si>
    <t>Rp4,000,000.00</t>
  </si>
  <si>
    <t>Rp1,692,500.00</t>
  </si>
  <si>
    <t>CUST0432</t>
  </si>
  <si>
    <t>Yuni Silalahi</t>
  </si>
  <si>
    <t>TRX00500</t>
  </si>
  <si>
    <t>CUST0433</t>
  </si>
  <si>
    <t>ORD1098</t>
  </si>
  <si>
    <t>Taufik Rangkuti</t>
  </si>
  <si>
    <t>CUST0434</t>
  </si>
  <si>
    <t>Rp1,945,650.00</t>
  </si>
  <si>
    <t>Kirana Lubis</t>
  </si>
  <si>
    <t>Rp1,410,000.00</t>
  </si>
  <si>
    <t>Rp535,650.00</t>
  </si>
  <si>
    <t>CUST0435</t>
  </si>
  <si>
    <t>Yuni Situmorang</t>
  </si>
  <si>
    <t>CUST0436</t>
  </si>
  <si>
    <t>Julia Tampubolon</t>
  </si>
  <si>
    <t>TRX01041</t>
  </si>
  <si>
    <t>CUST0437</t>
  </si>
  <si>
    <t>Dimas Wardhana</t>
  </si>
  <si>
    <t>Rp966,000.00</t>
  </si>
  <si>
    <t>Rp594,000.00</t>
  </si>
  <si>
    <t>Rp372,000.00</t>
  </si>
  <si>
    <t>CUST0438</t>
  </si>
  <si>
    <t>Wulan Astuti</t>
  </si>
  <si>
    <t>CUST0439</t>
  </si>
  <si>
    <t>TRX01321</t>
  </si>
  <si>
    <t>Joko Panjaitan</t>
  </si>
  <si>
    <t>Pontianak</t>
  </si>
  <si>
    <t>Rp1,425,000.00</t>
  </si>
  <si>
    <t>Rp950,000.00</t>
  </si>
  <si>
    <t>CUST0441</t>
  </si>
  <si>
    <t>Zainal Pratama</t>
  </si>
  <si>
    <t>TRX01228</t>
  </si>
  <si>
    <t>ORD1099</t>
  </si>
  <si>
    <t>CUST0442</t>
  </si>
  <si>
    <t>Bella Rahayu</t>
  </si>
  <si>
    <t>Rp73,806,000.00</t>
  </si>
  <si>
    <t>Rp17,934,000.00</t>
  </si>
  <si>
    <t>CUST0443</t>
  </si>
  <si>
    <t>Julia Wibowo</t>
  </si>
  <si>
    <t>TRX03144</t>
  </si>
  <si>
    <t>CUST0444</t>
  </si>
  <si>
    <t>Rp135,000.00</t>
  </si>
  <si>
    <t>Kirana Astuti</t>
  </si>
  <si>
    <t>Rp47,000.00</t>
  </si>
  <si>
    <t>TRX00321</t>
  </si>
  <si>
    <t>ORD1100</t>
  </si>
  <si>
    <t>CUST0532</t>
  </si>
  <si>
    <t>CUST0445</t>
  </si>
  <si>
    <t>Made Suryanto</t>
  </si>
  <si>
    <t>Rp348,075.00</t>
  </si>
  <si>
    <t>Rp113,075.00</t>
  </si>
  <si>
    <t>Kurniawan Pratama</t>
  </si>
  <si>
    <t>TRX00975</t>
  </si>
  <si>
    <t>CUST0446</t>
  </si>
  <si>
    <t>Rp13,753,800.00</t>
  </si>
  <si>
    <t>Vina Damayanti</t>
  </si>
  <si>
    <t>Rp11,406,000.00</t>
  </si>
  <si>
    <t>Rp2,347,800.00</t>
  </si>
  <si>
    <t>TRX01432</t>
  </si>
  <si>
    <t>CUST0447</t>
  </si>
  <si>
    <t>Rp9,275,400.00</t>
  </si>
  <si>
    <t>Erwin Hidayat</t>
  </si>
  <si>
    <t>Rp7,260,000.00</t>
  </si>
  <si>
    <t>Rp2,015,400.00</t>
  </si>
  <si>
    <t>TRX04857</t>
  </si>
  <si>
    <t>Rp2,229,750.00</t>
  </si>
  <si>
    <t>CUST0448</t>
  </si>
  <si>
    <t>Rp1,655,000.00</t>
  </si>
  <si>
    <t>Rp574,750.00</t>
  </si>
  <si>
    <t>Wisnu Handoko</t>
  </si>
  <si>
    <t>TRX00491</t>
  </si>
  <si>
    <t>ORD1101</t>
  </si>
  <si>
    <t>Rp1,368,000.00</t>
  </si>
  <si>
    <t>CUST0449</t>
  </si>
  <si>
    <t>Rp960,000.00</t>
  </si>
  <si>
    <t>Rp408,000.00</t>
  </si>
  <si>
    <t>Clara Situmorang</t>
  </si>
  <si>
    <t>TRX01309</t>
  </si>
  <si>
    <t>CUST0450</t>
  </si>
  <si>
    <t>Tantri Rahmawati</t>
  </si>
  <si>
    <t>Rp826,000.00</t>
  </si>
  <si>
    <t>Rp550,000.00</t>
  </si>
  <si>
    <t>Rp276,000.00</t>
  </si>
  <si>
    <t>CUST0451</t>
  </si>
  <si>
    <t>Reza Hidayat</t>
  </si>
  <si>
    <t>TRX03491</t>
  </si>
  <si>
    <t>Rp11,634,400.00</t>
  </si>
  <si>
    <t>CUST0452</t>
  </si>
  <si>
    <t>Rp10,594,000.00</t>
  </si>
  <si>
    <t>Taufik Sitompul</t>
  </si>
  <si>
    <t>Rp1,040,400.00</t>
  </si>
  <si>
    <t>TRX00172</t>
  </si>
  <si>
    <t>ORD1102</t>
  </si>
  <si>
    <t>Rp2,660,000.00</t>
  </si>
  <si>
    <t>Rp1,510,000.00</t>
  </si>
  <si>
    <t>Rp1,150,000.00</t>
  </si>
  <si>
    <t>CUST0454</t>
  </si>
  <si>
    <t>Irwan Panjaitan</t>
  </si>
  <si>
    <t>TRX00927</t>
  </si>
  <si>
    <t>CUST0455</t>
  </si>
  <si>
    <t>Ayu Sutanto</t>
  </si>
  <si>
    <t>Rp7,071,000.00</t>
  </si>
  <si>
    <t>Rp5,690,000.00</t>
  </si>
  <si>
    <t>Rp1,381,000.00</t>
  </si>
  <si>
    <t>CUST0456</t>
  </si>
  <si>
    <t>Wulan Wardhana</t>
  </si>
  <si>
    <t>TRX02845</t>
  </si>
  <si>
    <t>Rp1,908,075.00</t>
  </si>
  <si>
    <t>CUST0457</t>
  </si>
  <si>
    <t>Clara Pratiwi</t>
  </si>
  <si>
    <t>Rp1,734,000.00</t>
  </si>
  <si>
    <t>Rp174,075.00</t>
  </si>
  <si>
    <t>TRX00251</t>
  </si>
  <si>
    <t>CUST0458</t>
  </si>
  <si>
    <t>ORD1103</t>
  </si>
  <si>
    <t>Dedi Kurniadi</t>
  </si>
  <si>
    <t>Rp15,139,200.00</t>
  </si>
  <si>
    <t>CUST0459</t>
  </si>
  <si>
    <t>Rp10,012,000.00</t>
  </si>
  <si>
    <t>Vino Wibisono</t>
  </si>
  <si>
    <t>Rp5,127,200.00</t>
  </si>
  <si>
    <t>TRX02684</t>
  </si>
  <si>
    <t>CUST0460</t>
  </si>
  <si>
    <t>Diana Wibisono</t>
  </si>
  <si>
    <t>Rp13,255,750.00</t>
  </si>
  <si>
    <t>Rp9,120,000.00</t>
  </si>
  <si>
    <t>Rp4,135,750.00</t>
  </si>
  <si>
    <t>CUST0461</t>
  </si>
  <si>
    <t>Arief Lubis</t>
  </si>
  <si>
    <t>TRX00964</t>
  </si>
  <si>
    <t>ORD1104</t>
  </si>
  <si>
    <t>Rp756,075.00</t>
  </si>
  <si>
    <t>Rp210,075.00</t>
  </si>
  <si>
    <t>CUST0463</t>
  </si>
  <si>
    <t>Putri Firmansyah</t>
  </si>
  <si>
    <t>TRX02446</t>
  </si>
  <si>
    <t>CUST0464</t>
  </si>
  <si>
    <t>Putri Gunawan</t>
  </si>
  <si>
    <t>Rp336,000.00</t>
  </si>
  <si>
    <t>CUST0465</t>
  </si>
  <si>
    <t>Arief Puspita</t>
  </si>
  <si>
    <t>TRX00590</t>
  </si>
  <si>
    <t>ORD1105</t>
  </si>
  <si>
    <t>Rp358,150.00</t>
  </si>
  <si>
    <t>Rp258,000.00</t>
  </si>
  <si>
    <t>Rp100,150.00</t>
  </si>
  <si>
    <t>CUST0467</t>
  </si>
  <si>
    <t>Sari Damayanti</t>
  </si>
  <si>
    <t>TRX00945</t>
  </si>
  <si>
    <t>CUST0468</t>
  </si>
  <si>
    <t>Krisna Saputra</t>
  </si>
  <si>
    <t>Rp1,320,500.00</t>
  </si>
  <si>
    <t>Rp955,000.00</t>
  </si>
  <si>
    <t>Rp365,500.00</t>
  </si>
  <si>
    <t>TRX01441</t>
  </si>
  <si>
    <t>CUST0469</t>
  </si>
  <si>
    <t>Agus Safitri</t>
  </si>
  <si>
    <t>Rp16,827,825.00</t>
  </si>
  <si>
    <t>Rp12,273,000.00</t>
  </si>
  <si>
    <t>Rp4,554,825.00</t>
  </si>
  <si>
    <t>TRX04093</t>
  </si>
  <si>
    <t>ORD1107</t>
  </si>
  <si>
    <t>CUST0471</t>
  </si>
  <si>
    <t>Candra Saputra</t>
  </si>
  <si>
    <t>Rp10,391,100.00</t>
  </si>
  <si>
    <t>Rp7,296,000.00</t>
  </si>
  <si>
    <t>Rp3,095,100.00</t>
  </si>
  <si>
    <t>TRX01099</t>
  </si>
  <si>
    <t>ORD1108</t>
  </si>
  <si>
    <t>CUST0473</t>
  </si>
  <si>
    <t>Joko Halim</t>
  </si>
  <si>
    <t>Rp1,647,000.00</t>
  </si>
  <si>
    <t>Rp1,330,000.00</t>
  </si>
  <si>
    <t>Rp317,000.00</t>
  </si>
  <si>
    <t>TRX00754</t>
  </si>
  <si>
    <t>ORD1109</t>
  </si>
  <si>
    <t>CUST0474</t>
  </si>
  <si>
    <t>Vino Nugraha</t>
  </si>
  <si>
    <t>Rp1,593,750.00</t>
  </si>
  <si>
    <t>Rp501,750.00</t>
  </si>
  <si>
    <t>CUST0475</t>
  </si>
  <si>
    <t>Melati Hidayat</t>
  </si>
  <si>
    <t>CUST0476</t>
  </si>
  <si>
    <t>Kirana Purnomo</t>
  </si>
  <si>
    <t>TRX00169</t>
  </si>
  <si>
    <t>ORD1110</t>
  </si>
  <si>
    <t>Rp24,109,500.00</t>
  </si>
  <si>
    <t>Rp17,586,000.00</t>
  </si>
  <si>
    <t>Rp6,523,500.00</t>
  </si>
  <si>
    <t>CUST0477</t>
  </si>
  <si>
    <t>TRX02507</t>
  </si>
  <si>
    <t>Diana Safitri</t>
  </si>
  <si>
    <t>Rp17,738,400.00</t>
  </si>
  <si>
    <t>Rp12,080,000.00</t>
  </si>
  <si>
    <t>Rp5,658,400.00</t>
  </si>
  <si>
    <t>CUST0478</t>
  </si>
  <si>
    <t>Fani Pratiwi</t>
  </si>
  <si>
    <t>TRX01762</t>
  </si>
  <si>
    <t>ORD1111</t>
  </si>
  <si>
    <t>Rp2,482,650.00</t>
  </si>
  <si>
    <t>Rp1,824,000.00</t>
  </si>
  <si>
    <t>CUST0479</t>
  </si>
  <si>
    <t>Rp658,650.00</t>
  </si>
  <si>
    <t>Bayu Wibowo</t>
  </si>
  <si>
    <t>TRX02894</t>
  </si>
  <si>
    <t>CUST0480</t>
  </si>
  <si>
    <t>Feri Rahmawati</t>
  </si>
  <si>
    <t>Rp26,499,600.00</t>
  </si>
  <si>
    <t>Rp18,408,000.00</t>
  </si>
  <si>
    <t>Rp8,091,600.00</t>
  </si>
  <si>
    <t>CUST0481</t>
  </si>
  <si>
    <t>Vina Pratiwi</t>
  </si>
  <si>
    <t>TRX00678</t>
  </si>
  <si>
    <t>ORD1112</t>
  </si>
  <si>
    <t>Rp1,296,000.00</t>
  </si>
  <si>
    <t>Rp1,140,000.00</t>
  </si>
  <si>
    <t>Rp156,000.00</t>
  </si>
  <si>
    <t>CUST0483</t>
  </si>
  <si>
    <t>Farah Purnomo</t>
  </si>
  <si>
    <t>TRX01590</t>
  </si>
  <si>
    <t>CUST0484</t>
  </si>
  <si>
    <t>Salsabila Setiawan</t>
  </si>
  <si>
    <t>Rp654,400.00</t>
  </si>
  <si>
    <t>Rp470,000.00</t>
  </si>
  <si>
    <t>Rp184,400.00</t>
  </si>
  <si>
    <t>CUST0486</t>
  </si>
  <si>
    <t>Eko Utami</t>
  </si>
  <si>
    <t>TRX02899</t>
  </si>
  <si>
    <t>Rp9,850,950.00</t>
  </si>
  <si>
    <t>CUST0488</t>
  </si>
  <si>
    <t>Rizky Maharani</t>
  </si>
  <si>
    <t>Rp2,590,950.00</t>
  </si>
  <si>
    <t>TRX03016</t>
  </si>
  <si>
    <t>CUST0490</t>
  </si>
  <si>
    <t>Clara Astuti</t>
  </si>
  <si>
    <t>Rp9,192,200.00</t>
  </si>
  <si>
    <t>Rp2,884,200.00</t>
  </si>
  <si>
    <t>TRX03076</t>
  </si>
  <si>
    <t>CUST0492</t>
  </si>
  <si>
    <t>Priska Hidayat</t>
  </si>
  <si>
    <t>Rp19,534,500.00</t>
  </si>
  <si>
    <t>CUST0493</t>
  </si>
  <si>
    <t>Rp18,816,000.00</t>
  </si>
  <si>
    <t>Teguh Handoko</t>
  </si>
  <si>
    <t>Rp718,500.00</t>
  </si>
  <si>
    <t>CUST0494</t>
  </si>
  <si>
    <t>Tantri Kurniadi</t>
  </si>
  <si>
    <t>TRX00898</t>
  </si>
  <si>
    <t>ORD1113</t>
  </si>
  <si>
    <t>CUST0209</t>
  </si>
  <si>
    <t>Rp10,573,500.00</t>
  </si>
  <si>
    <t>Rp6,486,000.00</t>
  </si>
  <si>
    <t>Rp4,087,500.00</t>
  </si>
  <si>
    <t>CUST0496</t>
  </si>
  <si>
    <t>Leo Maharani</t>
  </si>
  <si>
    <t>CUST0497</t>
  </si>
  <si>
    <t>Lukman Sutanto</t>
  </si>
  <si>
    <t>TRX01004</t>
  </si>
  <si>
    <t>CUST0498</t>
  </si>
  <si>
    <t>Oscar Damayanti</t>
  </si>
  <si>
    <t>Rp3,381,050.00</t>
  </si>
  <si>
    <t>Rp2,301,000.00</t>
  </si>
  <si>
    <t>Rp1,080,050.00</t>
  </si>
  <si>
    <t>CUST0499</t>
  </si>
  <si>
    <t>Ratih Simanjuntak</t>
  </si>
  <si>
    <t>TRX02786</t>
  </si>
  <si>
    <t>CUST0500</t>
  </si>
  <si>
    <t>Nur Anggraini</t>
  </si>
  <si>
    <t>Rp25,862,400.00</t>
  </si>
  <si>
    <t>Rp22,760,000.00</t>
  </si>
  <si>
    <t>Rp3,102,400.00</t>
  </si>
  <si>
    <t>CUST0502</t>
  </si>
  <si>
    <t>Farah Nasution</t>
  </si>
  <si>
    <t>TRX01783</t>
  </si>
  <si>
    <t>ORD1114</t>
  </si>
  <si>
    <t>CUST0503</t>
  </si>
  <si>
    <t>Tia Pratama</t>
  </si>
  <si>
    <t>Rp348,000.00</t>
  </si>
  <si>
    <t>Rp238,000.00</t>
  </si>
  <si>
    <t>Rp110,000.00</t>
  </si>
  <si>
    <t>CUST0504</t>
  </si>
  <si>
    <t>Andi Simanjuntak</t>
  </si>
  <si>
    <t>TRX02572</t>
  </si>
  <si>
    <t>ORD1115</t>
  </si>
  <si>
    <t>CUST0505</t>
  </si>
  <si>
    <t>Lestari Pratiwi</t>
  </si>
  <si>
    <t>Rp78,050,000.00</t>
  </si>
  <si>
    <t>Rp16,370,000.00</t>
  </si>
  <si>
    <t>CUST0506</t>
  </si>
  <si>
    <t>Lestari Pane</t>
  </si>
  <si>
    <t>TRX01436</t>
  </si>
  <si>
    <t>CUST0507</t>
  </si>
  <si>
    <t>ORD1116</t>
  </si>
  <si>
    <t>Grace Pratiwi</t>
  </si>
  <si>
    <t>CUST0508</t>
  </si>
  <si>
    <t>Sinta Maharani</t>
  </si>
  <si>
    <t>Rp1,833,600.00</t>
  </si>
  <si>
    <t>CUST0509</t>
  </si>
  <si>
    <t>Rp1,650,000.00</t>
  </si>
  <si>
    <t>Nur Silalahi</t>
  </si>
  <si>
    <t>Rp183,600.00</t>
  </si>
  <si>
    <t>TRX01899</t>
  </si>
  <si>
    <t>CUST0510</t>
  </si>
  <si>
    <t>Lia Wulandari</t>
  </si>
  <si>
    <t>Rp60,500,000.00</t>
  </si>
  <si>
    <t>Rp43,570,000.00</t>
  </si>
  <si>
    <t>Rp16,930,000.00</t>
  </si>
  <si>
    <t>TRX00784</t>
  </si>
  <si>
    <t>ORD1117</t>
  </si>
  <si>
    <t>CUST0512</t>
  </si>
  <si>
    <t>Ratih Damayanti</t>
  </si>
  <si>
    <t>Rp263,625.00</t>
  </si>
  <si>
    <t>Rp74,625.00</t>
  </si>
  <si>
    <t>TRX01234</t>
  </si>
  <si>
    <t>Rp29,431,000.00</t>
  </si>
  <si>
    <t>CUST0514</t>
  </si>
  <si>
    <t>Rp21,188,000.00</t>
  </si>
  <si>
    <t>Anisa Silalahi</t>
  </si>
  <si>
    <t>Rp8,243,000.00</t>
  </si>
  <si>
    <t>CUST0515</t>
  </si>
  <si>
    <t>TRX04928</t>
  </si>
  <si>
    <t>Sari Wardhana</t>
  </si>
  <si>
    <t>Rp2,131,800.00</t>
  </si>
  <si>
    <t>Rp1,428,000.00</t>
  </si>
  <si>
    <t>Rp703,800.00</t>
  </si>
  <si>
    <t>CUST0517</t>
  </si>
  <si>
    <t>Ahmad Anggraini</t>
  </si>
  <si>
    <t>TRX01959</t>
  </si>
  <si>
    <t>ORD1118</t>
  </si>
  <si>
    <t>CUST0518</t>
  </si>
  <si>
    <t>Yoga Utami</t>
  </si>
  <si>
    <t>Rp29,631,000.00</t>
  </si>
  <si>
    <t>Rp8,130,000.00</t>
  </si>
  <si>
    <t>CUST0519</t>
  </si>
  <si>
    <t>Wisnu Rahmawati</t>
  </si>
  <si>
    <t>TRX02100</t>
  </si>
  <si>
    <t>CUST0520</t>
  </si>
  <si>
    <t>Bella Astuti</t>
  </si>
  <si>
    <t>Rp2,139,450.00</t>
  </si>
  <si>
    <t>Rp1,758,000.00</t>
  </si>
  <si>
    <t>CUST0521</t>
  </si>
  <si>
    <t>Rp381,450.00</t>
  </si>
  <si>
    <t>Agus Simanjuntak</t>
  </si>
  <si>
    <t>CUST0522</t>
  </si>
  <si>
    <t>TRX01132</t>
  </si>
  <si>
    <t>ORD1119</t>
  </si>
  <si>
    <t>Rizky Rahmawati</t>
  </si>
  <si>
    <t>Rp1,463,700.00</t>
  </si>
  <si>
    <t>CUST0523</t>
  </si>
  <si>
    <t>Gita Manurung</t>
  </si>
  <si>
    <t>Rp323,700.00</t>
  </si>
  <si>
    <t>TRX03257</t>
  </si>
  <si>
    <t>CUST0524</t>
  </si>
  <si>
    <t>ORD1120</t>
  </si>
  <si>
    <t>Anisa Damayanti</t>
  </si>
  <si>
    <t>CUST0525</t>
  </si>
  <si>
    <t>Rp170,000.00</t>
  </si>
  <si>
    <t>Budi Suryanto</t>
  </si>
  <si>
    <t>Rp52,000.00</t>
  </si>
  <si>
    <t>CUST0526</t>
  </si>
  <si>
    <t>Siti Safitri</t>
  </si>
  <si>
    <t>TRX01487</t>
  </si>
  <si>
    <t>ORD1121</t>
  </si>
  <si>
    <t>CUST0527</t>
  </si>
  <si>
    <t>Ratna Tampubolon</t>
  </si>
  <si>
    <t>Rp780,000.00</t>
  </si>
  <si>
    <t>Rp632,000.00</t>
  </si>
  <si>
    <t>Rp148,000.00</t>
  </si>
  <si>
    <t>CUST0528</t>
  </si>
  <si>
    <t>Clara Nasution</t>
  </si>
  <si>
    <t>TRX02338</t>
  </si>
  <si>
    <t>CUST0529</t>
  </si>
  <si>
    <t>ORD1122</t>
  </si>
  <si>
    <t>Hendra Harahap</t>
  </si>
  <si>
    <t>Rp2,682,600.00</t>
  </si>
  <si>
    <t>Rp1,986,000.00</t>
  </si>
  <si>
    <t>Rp696,600.00</t>
  </si>
  <si>
    <t>CUST0531</t>
  </si>
  <si>
    <t>Dimas Rahayu</t>
  </si>
  <si>
    <t>TRX03388</t>
  </si>
  <si>
    <t>Rp1,208,400.00</t>
  </si>
  <si>
    <t>Rp900,000.00</t>
  </si>
  <si>
    <t>Rp308,400.00</t>
  </si>
  <si>
    <t>CUST0533</t>
  </si>
  <si>
    <t>Sari Panjaitan</t>
  </si>
  <si>
    <t>TRX04820</t>
  </si>
  <si>
    <t>CUST0534</t>
  </si>
  <si>
    <t>Tia Halim</t>
  </si>
  <si>
    <t>Rp315,000.00</t>
  </si>
  <si>
    <t>Rp67,500.00</t>
  </si>
  <si>
    <t>CUST0535</t>
  </si>
  <si>
    <t>Lestari Susanto</t>
  </si>
  <si>
    <t>TRX01015</t>
  </si>
  <si>
    <t>ORD1123</t>
  </si>
  <si>
    <t>Rp80,000.00</t>
  </si>
  <si>
    <t>TRX03681</t>
  </si>
  <si>
    <t>Rp867,000.00</t>
  </si>
  <si>
    <t>CUST0537</t>
  </si>
  <si>
    <t>Teguh Wibisono</t>
  </si>
  <si>
    <t>TRX00441</t>
  </si>
  <si>
    <t>ORD1124</t>
  </si>
  <si>
    <t>CUST0538</t>
  </si>
  <si>
    <t>Tantri Sitompul</t>
  </si>
  <si>
    <t>Rp65,990,800.00</t>
  </si>
  <si>
    <t>Rp49,136,000.00</t>
  </si>
  <si>
    <t>Rp16,854,800.00</t>
  </si>
  <si>
    <t>CUST0539</t>
  </si>
  <si>
    <t>TRX01195</t>
  </si>
  <si>
    <t>Eko Saputra</t>
  </si>
  <si>
    <t>Rp116,000.00</t>
  </si>
  <si>
    <t>TRX03560</t>
  </si>
  <si>
    <t>CUST0540</t>
  </si>
  <si>
    <t>Mega Astuti</t>
  </si>
  <si>
    <t>Rp26,332,500.00</t>
  </si>
  <si>
    <t>Rp16,855,000.00</t>
  </si>
  <si>
    <t>Rp9,477,500.00</t>
  </si>
  <si>
    <t>TRX04905</t>
  </si>
  <si>
    <t>CUST0541</t>
  </si>
  <si>
    <t>Indah Wijaya</t>
  </si>
  <si>
    <t>Rp9,310,000.00</t>
  </si>
  <si>
    <t>Rp6,330,000.00</t>
  </si>
  <si>
    <t>Rp2,980,000.00</t>
  </si>
  <si>
    <t>TRX04650</t>
  </si>
  <si>
    <t>ORD1125</t>
  </si>
  <si>
    <t>CUST0542</t>
  </si>
  <si>
    <t>Hendra Ramadhan</t>
  </si>
  <si>
    <t>Rp6,035,850.00</t>
  </si>
  <si>
    <t>Rp4,840,000.00</t>
  </si>
  <si>
    <t>Rp1,195,850.00</t>
  </si>
  <si>
    <t>TRX00951</t>
  </si>
  <si>
    <t>ORD1126</t>
  </si>
  <si>
    <t>CUST0543</t>
  </si>
  <si>
    <t>Oktavia Tampubolon</t>
  </si>
  <si>
    <t>Rp2,734,000.00</t>
  </si>
  <si>
    <t>Rp2,670,000.00</t>
  </si>
  <si>
    <t>Rp64,000.00</t>
  </si>
  <si>
    <t>TRX00503</t>
  </si>
  <si>
    <t>ORD1128</t>
  </si>
  <si>
    <t>Rp6,341,250.00</t>
  </si>
  <si>
    <t>Rp2,341,250.00</t>
  </si>
  <si>
    <t>TRX01113</t>
  </si>
  <si>
    <t>Rp89,580,000.00</t>
  </si>
  <si>
    <t>Rp71,388,000.00</t>
  </si>
  <si>
    <t>Rp18,192,000.00</t>
  </si>
  <si>
    <t>TRX02978</t>
  </si>
  <si>
    <t>Rp22,915,500.00</t>
  </si>
  <si>
    <t>Rp6,538,500.00</t>
  </si>
  <si>
    <t>TRX00829</t>
  </si>
  <si>
    <t>ORD1129</t>
  </si>
  <si>
    <t>Rp9,584,000.00</t>
  </si>
  <si>
    <t>Rp8,000,000.00</t>
  </si>
  <si>
    <t>TRX01095</t>
  </si>
  <si>
    <t>ORD1132</t>
  </si>
  <si>
    <t>Rp3,500,750.00</t>
  </si>
  <si>
    <t>Rp2,335,000.00</t>
  </si>
  <si>
    <t>Rp1,165,750.00</t>
  </si>
  <si>
    <t>TRX01381</t>
  </si>
  <si>
    <t>Rp1,687,250.00</t>
  </si>
  <si>
    <t>Rp1,375,000.00</t>
  </si>
  <si>
    <t>Rp312,250.00</t>
  </si>
  <si>
    <t>TRX03724</t>
  </si>
  <si>
    <t>ORD1133</t>
  </si>
  <si>
    <t>Rp28,815,000.00</t>
  </si>
  <si>
    <t>Rp27,220,000.00</t>
  </si>
  <si>
    <t>Rp1,595,000.00</t>
  </si>
  <si>
    <t>TRX02146</t>
  </si>
  <si>
    <t>ORD1134</t>
  </si>
  <si>
    <t>Rp14,588,200.00</t>
  </si>
  <si>
    <t>Rp13,104,000.00</t>
  </si>
  <si>
    <t>Rp1,484,200.00</t>
  </si>
  <si>
    <t>TRX00778</t>
  </si>
  <si>
    <t>ORD1136</t>
  </si>
  <si>
    <t>Rp27,177,600.00</t>
  </si>
  <si>
    <t>Rp25,088,000.00</t>
  </si>
  <si>
    <t>Rp2,089,600.00</t>
  </si>
  <si>
    <t>TRX00932</t>
  </si>
  <si>
    <t>Rp1,643,025.00</t>
  </si>
  <si>
    <t>Rp1,338,000.00</t>
  </si>
  <si>
    <t>Rp305,025.00</t>
  </si>
  <si>
    <t>TRX02172</t>
  </si>
  <si>
    <t>Rp564,000.00</t>
  </si>
  <si>
    <t>Rp468,000.00</t>
  </si>
  <si>
    <t>Rp96,000.00</t>
  </si>
  <si>
    <t>TRX02912</t>
  </si>
  <si>
    <t>Rp13,981,500.00</t>
  </si>
  <si>
    <t>Rp9,006,000.00</t>
  </si>
  <si>
    <t>Rp4,975,500.00</t>
  </si>
  <si>
    <t>TRX00250</t>
  </si>
  <si>
    <t>ORD1137</t>
  </si>
  <si>
    <t>Rp57,573,900.00</t>
  </si>
  <si>
    <t>Rp14,865,900.00</t>
  </si>
  <si>
    <t>TRX01688</t>
  </si>
  <si>
    <t>Rp1,291,500.00</t>
  </si>
  <si>
    <t>Rp880,000.00</t>
  </si>
  <si>
    <t>Rp411,500.00</t>
  </si>
  <si>
    <t>TRX04152</t>
  </si>
  <si>
    <t>Rp19,480,500.00</t>
  </si>
  <si>
    <t>Rp664,500.00</t>
  </si>
  <si>
    <t>TRX01192</t>
  </si>
  <si>
    <t>ORD1138</t>
  </si>
  <si>
    <t>Rp610,850.00</t>
  </si>
  <si>
    <t>Rp396,000.00</t>
  </si>
  <si>
    <t>Rp214,850.00</t>
  </si>
  <si>
    <t>TRX02464</t>
  </si>
  <si>
    <t>Rp15,632,000.00</t>
  </si>
  <si>
    <t>Rp14,825,000.00</t>
  </si>
  <si>
    <t>Rp807,000.00</t>
  </si>
  <si>
    <t>TRX02480</t>
  </si>
  <si>
    <t>Rp129,200.00</t>
  </si>
  <si>
    <t>Rp100,000.00</t>
  </si>
  <si>
    <t>Rp29,200.00</t>
  </si>
  <si>
    <t>TRX02294</t>
  </si>
  <si>
    <t>ORD1139</t>
  </si>
  <si>
    <t>Rp1,115,625.00</t>
  </si>
  <si>
    <t>Rp160,625.00</t>
  </si>
  <si>
    <t>TRX02844</t>
  </si>
  <si>
    <t>ORD1140</t>
  </si>
  <si>
    <t>Rp544,500.00</t>
  </si>
  <si>
    <t>Rp387,000.00</t>
  </si>
  <si>
    <t>Rp157,500.00</t>
  </si>
  <si>
    <t>TRX03912</t>
  </si>
  <si>
    <t>Rp11,019,525.00</t>
  </si>
  <si>
    <t>Rp9,408,000.00</t>
  </si>
  <si>
    <t>Rp1,611,525.00</t>
  </si>
  <si>
    <t>TRX04667</t>
  </si>
  <si>
    <t>Rp1,007,100.00</t>
  </si>
  <si>
    <t>Rp705,000.00</t>
  </si>
  <si>
    <t>Rp302,100.00</t>
  </si>
  <si>
    <t>TRX01663</t>
  </si>
  <si>
    <t>ORD1141</t>
  </si>
  <si>
    <t>Rp1,907,400.00</t>
  </si>
  <si>
    <t>Rp451,400.00</t>
  </si>
  <si>
    <t>TRX02804</t>
  </si>
  <si>
    <t>Rp710,175.00</t>
  </si>
  <si>
    <t>Rp116,175.00</t>
  </si>
  <si>
    <t>TRX00014</t>
  </si>
  <si>
    <t>ORD1142</t>
  </si>
  <si>
    <t>Rp4,115,400.00</t>
  </si>
  <si>
    <t>Rp2,648,000.00</t>
  </si>
  <si>
    <t>Rp1,467,400.00</t>
  </si>
  <si>
    <t>TRX00953</t>
  </si>
  <si>
    <t>Rp66,214,800.00</t>
  </si>
  <si>
    <t>Rp59,936,000.00</t>
  </si>
  <si>
    <t>Rp6,278,800.00</t>
  </si>
  <si>
    <t>TRX00980</t>
  </si>
  <si>
    <t>ORD1143</t>
  </si>
  <si>
    <t>Rp40,060,500.00</t>
  </si>
  <si>
    <t>Rp29,040,000.00</t>
  </si>
  <si>
    <t>Rp11,020,500.00</t>
  </si>
  <si>
    <t>TRX01956</t>
  </si>
  <si>
    <t>Rp1,063,800.00</t>
  </si>
  <si>
    <t>Rp151,800.00</t>
  </si>
  <si>
    <t>TRX04930</t>
  </si>
  <si>
    <t>Rp246,000.00</t>
  </si>
  <si>
    <t>Rp57,000.00</t>
  </si>
  <si>
    <t>TRX02593</t>
  </si>
  <si>
    <t>ORD1144</t>
  </si>
  <si>
    <t>Rp18,965,200.00</t>
  </si>
  <si>
    <t>Rp13,484,000.00</t>
  </si>
  <si>
    <t>Rp5,481,200.00</t>
  </si>
  <si>
    <t>TRX03285</t>
  </si>
  <si>
    <t>Rp48,000.00</t>
  </si>
  <si>
    <t>TRX04156</t>
  </si>
  <si>
    <t>Rp8,797,950.00</t>
  </si>
  <si>
    <t>Rp1,985,950.00</t>
  </si>
  <si>
    <t>TRX04206</t>
  </si>
  <si>
    <t>Rp281,600.00</t>
  </si>
  <si>
    <t>Rp236,000.00</t>
  </si>
  <si>
    <t>TRX02095</t>
  </si>
  <si>
    <t>ORD1145</t>
  </si>
  <si>
    <t>Rp25,282,400.00</t>
  </si>
  <si>
    <t>Rp21,776,000.00</t>
  </si>
  <si>
    <t>Rp3,506,400.00</t>
  </si>
  <si>
    <t>TRX03147</t>
  </si>
  <si>
    <t>Rp1,048,800.00</t>
  </si>
  <si>
    <t>Rp756,000.00</t>
  </si>
  <si>
    <t>Rp292,800.00</t>
  </si>
  <si>
    <t>TRX04258</t>
  </si>
  <si>
    <t>Rp12,304,000.00</t>
  </si>
  <si>
    <t>Rp1,710,000.00</t>
  </si>
  <si>
    <t>TRX01017</t>
  </si>
  <si>
    <t>ORD1146</t>
  </si>
  <si>
    <t>Rp24,601,500.00</t>
  </si>
  <si>
    <t>Rp18,120,000.00</t>
  </si>
  <si>
    <t>Rp6,481,500.00</t>
  </si>
  <si>
    <t>TRX03969</t>
  </si>
  <si>
    <t>Rp322,575.00</t>
  </si>
  <si>
    <t>Rp267,000.00</t>
  </si>
  <si>
    <t>Rp55,575.00</t>
  </si>
  <si>
    <t>TRX03765</t>
  </si>
  <si>
    <t>ORD1148</t>
  </si>
  <si>
    <t>Rp1,430,125.00</t>
  </si>
  <si>
    <t>Rp910,000.00</t>
  </si>
  <si>
    <t>Rp520,125.00</t>
  </si>
  <si>
    <t>TRX04429</t>
  </si>
  <si>
    <t>Rp1,540,000.00</t>
  </si>
  <si>
    <t>Rp210,000.00</t>
  </si>
  <si>
    <t>TRX01269</t>
  </si>
  <si>
    <t>ORD1149</t>
  </si>
  <si>
    <t>Rp23,276,400.00</t>
  </si>
  <si>
    <t>Rp18,990,000.00</t>
  </si>
  <si>
    <t>Rp4,286,400.00</t>
  </si>
  <si>
    <t>TRX04422</t>
  </si>
  <si>
    <t>Rp1,897,200.00</t>
  </si>
  <si>
    <t>Rp385,200.00</t>
  </si>
  <si>
    <t>TRX04592</t>
  </si>
  <si>
    <t>Rp45,694,800.00</t>
  </si>
  <si>
    <t>Rp35,580,000.00</t>
  </si>
  <si>
    <t>Rp10,114,800.00</t>
  </si>
  <si>
    <t>TRX03769</t>
  </si>
  <si>
    <t>ORD1150</t>
  </si>
  <si>
    <t>Rp456,875.00</t>
  </si>
  <si>
    <t>Rp395,000.00</t>
  </si>
  <si>
    <t>Rp61,875.00</t>
  </si>
  <si>
    <t>TRX04717</t>
  </si>
  <si>
    <t>Rp32,238,000.00</t>
  </si>
  <si>
    <t>Rp22,812,000.00</t>
  </si>
  <si>
    <t>Rp9,426,000.00</t>
  </si>
  <si>
    <t>TRX01587</t>
  </si>
  <si>
    <t>ORD1151</t>
  </si>
  <si>
    <t>Rp1,074,000.00</t>
  </si>
  <si>
    <t>TRX00302</t>
  </si>
  <si>
    <t>ORD1152</t>
  </si>
  <si>
    <t>Rp2,952,900.00</t>
  </si>
  <si>
    <t>Rp2,384,000.00</t>
  </si>
  <si>
    <t>Rp568,900.00</t>
  </si>
  <si>
    <t>TRX01464</t>
  </si>
  <si>
    <t>Rp182,000.00</t>
  </si>
  <si>
    <t>TRX01553</t>
  </si>
  <si>
    <t>Rp2,006,850.00</t>
  </si>
  <si>
    <t>Rp356,850.00</t>
  </si>
  <si>
    <t>TRX01578</t>
  </si>
  <si>
    <t>Rp3,654,000.00</t>
  </si>
  <si>
    <t>Rp1,270,000.00</t>
  </si>
  <si>
    <t>TRX00684</t>
  </si>
  <si>
    <t>ORD1154</t>
  </si>
  <si>
    <t>Rp498,750.00</t>
  </si>
  <si>
    <t>Rp99,750.00</t>
  </si>
  <si>
    <t>TRX01088</t>
  </si>
  <si>
    <t>Rp8,641,600.00</t>
  </si>
  <si>
    <t>Rp7,248,000.00</t>
  </si>
  <si>
    <t>Rp1,393,600.00</t>
  </si>
  <si>
    <t>TRX02466</t>
  </si>
  <si>
    <t>Rp734,000.00</t>
  </si>
  <si>
    <t>Rp665,000.00</t>
  </si>
  <si>
    <t>Rp69,000.00</t>
  </si>
  <si>
    <t>TRX02600</t>
  </si>
  <si>
    <t>Rp257,550.00</t>
  </si>
  <si>
    <t>Rp234,000.00</t>
  </si>
  <si>
    <t>Rp23,550.00</t>
  </si>
  <si>
    <t>TRX04287</t>
  </si>
  <si>
    <t>Rp28,340,700.00</t>
  </si>
  <si>
    <t>Rp24,672,000.00</t>
  </si>
  <si>
    <t>Rp3,668,700.00</t>
  </si>
  <si>
    <t>TRX02885</t>
  </si>
  <si>
    <t>ORD1155</t>
  </si>
  <si>
    <t>Rp430,000.00</t>
  </si>
  <si>
    <t>Rp296,000.00</t>
  </si>
  <si>
    <t>Rp134,000.00</t>
  </si>
  <si>
    <t>TRX03090</t>
  </si>
  <si>
    <t>Rp3,152,100.00</t>
  </si>
  <si>
    <t>Rp1,936,000.00</t>
  </si>
  <si>
    <t>Rp1,216,100.00</t>
  </si>
  <si>
    <t>TRX03158</t>
  </si>
  <si>
    <t>Rp528,750.00</t>
  </si>
  <si>
    <t>Rp400,000.00</t>
  </si>
  <si>
    <t>Rp128,750.00</t>
  </si>
  <si>
    <t>TRX03933</t>
  </si>
  <si>
    <t>Rp8,437,000.00</t>
  </si>
  <si>
    <t>Rp4,898,000.00</t>
  </si>
  <si>
    <t>Rp3,539,000.00</t>
  </si>
  <si>
    <t>TRX00021</t>
  </si>
  <si>
    <t>ORD1156</t>
  </si>
  <si>
    <t>Rp1,889,550.00</t>
  </si>
  <si>
    <t>Rp1,602,000.00</t>
  </si>
  <si>
    <t>Rp287,550.00</t>
  </si>
  <si>
    <t>TRX04916</t>
  </si>
  <si>
    <t>Rp22,940,000.00</t>
  </si>
  <si>
    <t>Rp15,700,000.00</t>
  </si>
  <si>
    <t>Rp7,240,000.00</t>
  </si>
  <si>
    <t>TRX01330</t>
  </si>
  <si>
    <t>ORD1157</t>
  </si>
  <si>
    <t>CUST0190</t>
  </si>
  <si>
    <t>Rp14,410,800.00</t>
  </si>
  <si>
    <t>Rp1,306,800.00</t>
  </si>
  <si>
    <t>TRX02115</t>
  </si>
  <si>
    <t>ORD1159</t>
  </si>
  <si>
    <t>Rp843,200.00</t>
  </si>
  <si>
    <t>Rp576,000.00</t>
  </si>
  <si>
    <t>Rp267,200.00</t>
  </si>
  <si>
    <t>TRX03897</t>
  </si>
  <si>
    <t>Rp14,695,000.00</t>
  </si>
  <si>
    <t>Rp10,075,000.00</t>
  </si>
  <si>
    <t>Rp4,620,000.00</t>
  </si>
  <si>
    <t>TRX00446</t>
  </si>
  <si>
    <t>ORD1161</t>
  </si>
  <si>
    <t>Rp2,759,400.00</t>
  </si>
  <si>
    <t>Rp2,184,000.00</t>
  </si>
  <si>
    <t>Rp575,400.00</t>
  </si>
  <si>
    <t>TRX03087</t>
  </si>
  <si>
    <t>Rp768,000.00</t>
  </si>
  <si>
    <t>Rp608,000.00</t>
  </si>
  <si>
    <t>Rp160,000.00</t>
  </si>
  <si>
    <t>TRX03307</t>
  </si>
  <si>
    <t>Rp136,500.00</t>
  </si>
  <si>
    <t>Rp105,000.00</t>
  </si>
  <si>
    <t>Rp31,500.00</t>
  </si>
  <si>
    <t>TRX03587</t>
  </si>
  <si>
    <t>ORD1162</t>
  </si>
  <si>
    <t>Rp297,000.00</t>
  </si>
  <si>
    <t>Rp190,000.00</t>
  </si>
  <si>
    <t>Rp107,000.00</t>
  </si>
  <si>
    <t>TRX04388</t>
  </si>
  <si>
    <t>ORD1164</t>
  </si>
  <si>
    <t>Rp3,049,500.00</t>
  </si>
  <si>
    <t>Rp379,500.00</t>
  </si>
  <si>
    <t>TRX00143</t>
  </si>
  <si>
    <t>ORD1165</t>
  </si>
  <si>
    <t>Rp4,012,200.00</t>
  </si>
  <si>
    <t>Rp3,140,000.00</t>
  </si>
  <si>
    <t>Rp872,200.00</t>
  </si>
  <si>
    <t>TRX02071</t>
  </si>
  <si>
    <t>Rp28,363,200.00</t>
  </si>
  <si>
    <t>Rp19,360,000.00</t>
  </si>
  <si>
    <t>Rp9,003,200.00</t>
  </si>
  <si>
    <t>TRX01179</t>
  </si>
  <si>
    <t>ORD1166</t>
  </si>
  <si>
    <t>TRX03108</t>
  </si>
  <si>
    <t>Rp27,659,000.00</t>
  </si>
  <si>
    <t>Rp20,150,000.00</t>
  </si>
  <si>
    <t>Rp7,509,000.00</t>
  </si>
  <si>
    <t>TRX00443</t>
  </si>
  <si>
    <t>ORD1167</t>
  </si>
  <si>
    <t>Rp867,500.00</t>
  </si>
  <si>
    <t>Rp277,500.00</t>
  </si>
  <si>
    <t>TRX00533</t>
  </si>
  <si>
    <t>Rp1,968,000.00</t>
  </si>
  <si>
    <t>Rp1,440,000.00</t>
  </si>
  <si>
    <t>Rp528,000.00</t>
  </si>
  <si>
    <t>TRX02253</t>
  </si>
  <si>
    <t>Rp260,000.00</t>
  </si>
  <si>
    <t>Rp245,000.00</t>
  </si>
  <si>
    <t>Rp15,000.00</t>
  </si>
  <si>
    <t>TRX02274</t>
  </si>
  <si>
    <t>ORD1168</t>
  </si>
  <si>
    <t>Rp182,400.00</t>
  </si>
  <si>
    <t>Rp140,000.00</t>
  </si>
  <si>
    <t>Rp42,400.00</t>
  </si>
  <si>
    <t>TRX03337</t>
  </si>
  <si>
    <t>Rp1,704,000.00</t>
  </si>
  <si>
    <t>Rp1,500,000.00</t>
  </si>
  <si>
    <t>Rp204,000.00</t>
  </si>
  <si>
    <t>TRX04226</t>
  </si>
  <si>
    <t>Rp227,200.00</t>
  </si>
  <si>
    <t>Rp168,000.00</t>
  </si>
  <si>
    <t>Rp59,200.00</t>
  </si>
  <si>
    <t>TRX01475</t>
  </si>
  <si>
    <t>ORD1169</t>
  </si>
  <si>
    <t>CUST0431</t>
  </si>
  <si>
    <t>Rp29,057,400.00</t>
  </si>
  <si>
    <t>Rp6,245,400.00</t>
  </si>
  <si>
    <t>TRX02782</t>
  </si>
  <si>
    <t>Rp13,743,000.00</t>
  </si>
  <si>
    <t>Rp11,860,000.00</t>
  </si>
  <si>
    <t>Rp1,883,000.00</t>
  </si>
  <si>
    <t>TRX03439</t>
  </si>
  <si>
    <t>Rp103,500.00</t>
  </si>
  <si>
    <t>Rp76,000.00</t>
  </si>
  <si>
    <t>Rp27,500.00</t>
  </si>
  <si>
    <t>TRX04255</t>
  </si>
  <si>
    <t>Rp7,605,500.00</t>
  </si>
  <si>
    <t>Rp1,744,500.00</t>
  </si>
  <si>
    <t>TRX03315</t>
  </si>
  <si>
    <t>ORD1171</t>
  </si>
  <si>
    <t>Rp1,992,000.00</t>
  </si>
  <si>
    <t>TRX03619</t>
  </si>
  <si>
    <t>Rp367,200.00</t>
  </si>
  <si>
    <t>Rp300,000.00</t>
  </si>
  <si>
    <t>Rp67,200.00</t>
  </si>
  <si>
    <t>TRX04863</t>
  </si>
  <si>
    <t>Rp361,800.00</t>
  </si>
  <si>
    <t>Rp304,000.00</t>
  </si>
  <si>
    <t>Rp57,800.00</t>
  </si>
  <si>
    <t>TRX01034</t>
  </si>
  <si>
    <t>ORD1172</t>
  </si>
  <si>
    <t>Rp416,925.00</t>
  </si>
  <si>
    <t>Rp116,925.00</t>
  </si>
  <si>
    <t>TRX01246</t>
  </si>
  <si>
    <t>Rp712,800.00</t>
  </si>
  <si>
    <t>Rp534,000.00</t>
  </si>
  <si>
    <t>Rp178,800.00</t>
  </si>
  <si>
    <t>TRX01737</t>
  </si>
  <si>
    <t>Rp4,017,600.00</t>
  </si>
  <si>
    <t>Rp3,624,000.00</t>
  </si>
  <si>
    <t>Rp393,600.00</t>
  </si>
  <si>
    <t>TRX03692</t>
  </si>
  <si>
    <t>Rp312,000.00</t>
  </si>
  <si>
    <t>Rp66,000.00</t>
  </si>
  <si>
    <t>TRX03201</t>
  </si>
  <si>
    <t>ORD1173</t>
  </si>
  <si>
    <t>Rp50,112,500.00</t>
  </si>
  <si>
    <t>Rp14,522,500.00</t>
  </si>
  <si>
    <t>TRX03127</t>
  </si>
  <si>
    <t>ORD1174</t>
  </si>
  <si>
    <t>Rp1,363,000.00</t>
  </si>
  <si>
    <t>Rp393,000.00</t>
  </si>
  <si>
    <t>TRX04890</t>
  </si>
  <si>
    <t>Rp6,252,400.00</t>
  </si>
  <si>
    <t>Rp5,297,000.00</t>
  </si>
  <si>
    <t>Rp955,400.00</t>
  </si>
  <si>
    <t>TRX01182</t>
  </si>
  <si>
    <t>ORD1175</t>
  </si>
  <si>
    <t>Rp2,601,500.00</t>
  </si>
  <si>
    <t>Rp1,827,000.00</t>
  </si>
  <si>
    <t>Rp774,500.00</t>
  </si>
  <si>
    <t>TRX04408</t>
  </si>
  <si>
    <t>Rp42,248,400.00</t>
  </si>
  <si>
    <t>Rp32,208,000.00</t>
  </si>
  <si>
    <t>Rp10,040,400.00</t>
  </si>
  <si>
    <t>TRX04935</t>
  </si>
  <si>
    <t>Rp7,902,000.00</t>
  </si>
  <si>
    <t>Rp1,494,000.00</t>
  </si>
  <si>
    <t>TRX00866</t>
  </si>
  <si>
    <t>ORD1176</t>
  </si>
  <si>
    <t>Rp1,698,750.00</t>
  </si>
  <si>
    <t>Rp523,750.00</t>
  </si>
  <si>
    <t>TRX04050</t>
  </si>
  <si>
    <t>Rp12,141,000.00</t>
  </si>
  <si>
    <t>Rp2,487,000.00</t>
  </si>
  <si>
    <t>TRX04086</t>
  </si>
  <si>
    <t>Rp39,204,000.00</t>
  </si>
  <si>
    <t>Rp27,520,000.00</t>
  </si>
  <si>
    <t>Rp11,684,000.00</t>
  </si>
  <si>
    <t>TRX00907</t>
  </si>
  <si>
    <t>ORD1177</t>
  </si>
  <si>
    <t>Rp14,520,600.00</t>
  </si>
  <si>
    <t>Rp9,680,000.00</t>
  </si>
  <si>
    <t>Rp4,840,600.00</t>
  </si>
  <si>
    <t>TRX01752</t>
  </si>
  <si>
    <t>Rp1,073,250.00</t>
  </si>
  <si>
    <t>Rp353,250.00</t>
  </si>
  <si>
    <t>TRX02915</t>
  </si>
  <si>
    <t>Rp1,017,600.00</t>
  </si>
  <si>
    <t>Rp105,600.00</t>
  </si>
  <si>
    <t>TRX03834</t>
  </si>
  <si>
    <t>Rp89,925,000.00</t>
  </si>
  <si>
    <t>Rp61,420,000.00</t>
  </si>
  <si>
    <t>Rp28,505,000.00</t>
  </si>
  <si>
    <t>TRX04534</t>
  </si>
  <si>
    <t>Rp1,214,650.00</t>
  </si>
  <si>
    <t>Rp1,068,000.00</t>
  </si>
  <si>
    <t>Rp146,650.00</t>
  </si>
  <si>
    <t>TRX00576</t>
  </si>
  <si>
    <t>ORD1178</t>
  </si>
  <si>
    <t>Rp126,400.00</t>
  </si>
  <si>
    <t>Rp108,000.00</t>
  </si>
  <si>
    <t>Rp18,400.00</t>
  </si>
  <si>
    <t>TRX03005</t>
  </si>
  <si>
    <t>Rp58,860,000.00</t>
  </si>
  <si>
    <t>Rp10,590,000.00</t>
  </si>
  <si>
    <t>TRX01138</t>
  </si>
  <si>
    <t>ORD1179</t>
  </si>
  <si>
    <t>Rp4,311,200.00</t>
  </si>
  <si>
    <t>Rp3,568,000.00</t>
  </si>
  <si>
    <t>Rp743,200.00</t>
  </si>
  <si>
    <t>TRX03462</t>
  </si>
  <si>
    <t>Rp8,271,600.00</t>
  </si>
  <si>
    <t>Rp6,381,000.00</t>
  </si>
  <si>
    <t>Rp1,890,600.00</t>
  </si>
  <si>
    <t>TRX01466</t>
  </si>
  <si>
    <t>ORD1180</t>
  </si>
  <si>
    <t>Rp68,682,000.00</t>
  </si>
  <si>
    <t>Rp25,974,000.00</t>
  </si>
  <si>
    <t>TRX01648</t>
  </si>
  <si>
    <t>ORD1181</t>
  </si>
  <si>
    <t>Rp21,068,000.00</t>
  </si>
  <si>
    <t>Rp14,496,000.00</t>
  </si>
  <si>
    <t>Rp6,572,000.00</t>
  </si>
  <si>
    <t>TRX01679</t>
  </si>
  <si>
    <t>ORD1182</t>
  </si>
  <si>
    <t>Rp4,064,100.00</t>
  </si>
  <si>
    <t>Rp2,808,000.00</t>
  </si>
  <si>
    <t>Rp1,256,100.00</t>
  </si>
  <si>
    <t>TRX01489</t>
  </si>
  <si>
    <t>ORD1183</t>
  </si>
  <si>
    <t>Rp972,000.00</t>
  </si>
  <si>
    <t>Rp760,000.00</t>
  </si>
  <si>
    <t>Rp212,000.00</t>
  </si>
  <si>
    <t>TRX04341</t>
  </si>
  <si>
    <t>Rp12,959,900.00</t>
  </si>
  <si>
    <t>Rp10,918,000.00</t>
  </si>
  <si>
    <t>Rp2,041,900.00</t>
  </si>
  <si>
    <t>TRX01725</t>
  </si>
  <si>
    <t>ORD1184</t>
  </si>
  <si>
    <t>Rp14,011,200.00</t>
  </si>
  <si>
    <t>Rp907,200.00</t>
  </si>
  <si>
    <t>TRX02390</t>
  </si>
  <si>
    <t>Rp8,204,200.00</t>
  </si>
  <si>
    <t>Rp1,896,200.00</t>
  </si>
  <si>
    <t>TRX03118</t>
  </si>
  <si>
    <t>Rp11,118,000.00</t>
  </si>
  <si>
    <t>Rp7,347,000.00</t>
  </si>
  <si>
    <t>Rp3,771,000.00</t>
  </si>
  <si>
    <t>TRX04074</t>
  </si>
  <si>
    <t>Rp13,275,900.00</t>
  </si>
  <si>
    <t>Rp10,890,000.00</t>
  </si>
  <si>
    <t>Rp2,385,900.00</t>
  </si>
  <si>
    <t>TRX03531</t>
  </si>
  <si>
    <t>ORD1185</t>
  </si>
  <si>
    <t>CUST0309</t>
  </si>
  <si>
    <t>Rp89,056,200.00</t>
  </si>
  <si>
    <t>Rp85,956,000.00</t>
  </si>
  <si>
    <t>Rp3,100,200.00</t>
  </si>
  <si>
    <t>TRX04675</t>
  </si>
  <si>
    <t>Rp1,741,650.00</t>
  </si>
  <si>
    <t>Rp1,401,000.00</t>
  </si>
  <si>
    <t>Rp340,650.00</t>
  </si>
  <si>
    <t>TRX00130</t>
  </si>
  <si>
    <t>ORD1186</t>
  </si>
  <si>
    <t>Rp19,130,625.00</t>
  </si>
  <si>
    <t>Rp14,225,000.00</t>
  </si>
  <si>
    <t>Rp4,905,625.00</t>
  </si>
  <si>
    <t>TRX02109</t>
  </si>
  <si>
    <t>TRX02171</t>
  </si>
  <si>
    <t>ORD1187</t>
  </si>
  <si>
    <t>Rp15,137,500.00</t>
  </si>
  <si>
    <t>Rp5,062,500.00</t>
  </si>
  <si>
    <t>TRX00155</t>
  </si>
  <si>
    <t>ORD1188</t>
  </si>
  <si>
    <t>Rp4,579,800.00</t>
  </si>
  <si>
    <t>Rp4,048,000.00</t>
  </si>
  <si>
    <t>Rp531,800.00</t>
  </si>
  <si>
    <t>TRX01979</t>
  </si>
  <si>
    <t>Rp1,266,500.00</t>
  </si>
  <si>
    <t>Rp316,500.00</t>
  </si>
  <si>
    <t>TRX04529</t>
  </si>
  <si>
    <t>Rp4,678,500.00</t>
  </si>
  <si>
    <t>Rp3,352,000.00</t>
  </si>
  <si>
    <t>Rp1,326,500.00</t>
  </si>
  <si>
    <t>TRX01152</t>
  </si>
  <si>
    <t>ORD1189</t>
  </si>
  <si>
    <t>Rp85,950.00</t>
  </si>
  <si>
    <t>Rp73,000.00</t>
  </si>
  <si>
    <t>Rp12,950.00</t>
  </si>
  <si>
    <t>TRX03568</t>
  </si>
  <si>
    <t>Rp1,445,000.00</t>
  </si>
  <si>
    <t>Rp875,000.00</t>
  </si>
  <si>
    <t>Rp570,000.00</t>
  </si>
  <si>
    <t>TRX00880</t>
  </si>
  <si>
    <t>ORD1190</t>
  </si>
  <si>
    <t>Rp32,259,600.00</t>
  </si>
  <si>
    <t>Rp6,939,600.00</t>
  </si>
  <si>
    <t>TRX02516</t>
  </si>
  <si>
    <t>Rp1,354,900.00</t>
  </si>
  <si>
    <t>Rp940,000.00</t>
  </si>
  <si>
    <t>Rp414,900.00</t>
  </si>
  <si>
    <t>TRX01348</t>
  </si>
  <si>
    <t>ORD1191</t>
  </si>
  <si>
    <t>Rp2,340,000.00</t>
  </si>
  <si>
    <t>Rp930,000.00</t>
  </si>
  <si>
    <t>TRX02986</t>
  </si>
  <si>
    <t>Rp36,067,200.00</t>
  </si>
  <si>
    <t>Rp28,472,000.00</t>
  </si>
  <si>
    <t>Rp7,595,200.00</t>
  </si>
  <si>
    <t>TRX03740</t>
  </si>
  <si>
    <t>Rp64,600.00</t>
  </si>
  <si>
    <t>Rp42,000.00</t>
  </si>
  <si>
    <t>Rp22,600.00</t>
  </si>
  <si>
    <t>TRX04070</t>
  </si>
  <si>
    <t>ORD1192</t>
  </si>
  <si>
    <t>Rp2,332,800.00</t>
  </si>
  <si>
    <t>Rp148,800.00</t>
  </si>
  <si>
    <t>TRX04139</t>
  </si>
  <si>
    <t>ORD1194</t>
  </si>
  <si>
    <t>Rp48,694,375.00</t>
  </si>
  <si>
    <t>Rp43,140,000.00</t>
  </si>
  <si>
    <t>Rp5,554,375.00</t>
  </si>
  <si>
    <t>TRX04582</t>
  </si>
  <si>
    <t>Rp1,495,800.00</t>
  </si>
  <si>
    <t>Rp1,134,000.00</t>
  </si>
  <si>
    <t>TRX01651</t>
  </si>
  <si>
    <t>ORD1195</t>
  </si>
  <si>
    <t>Rp3,402,500.00</t>
  </si>
  <si>
    <t>Rp732,500.00</t>
  </si>
  <si>
    <t>TRX00244</t>
  </si>
  <si>
    <t>ORD1196</t>
  </si>
  <si>
    <t>Rp1,705,500.00</t>
  </si>
  <si>
    <t>Rp1,180,000.00</t>
  </si>
  <si>
    <t>Rp525,500.00</t>
  </si>
  <si>
    <t>TRX02561</t>
  </si>
  <si>
    <t>Rp20,680,800.00</t>
  </si>
  <si>
    <t>Rp18,840,000.00</t>
  </si>
  <si>
    <t>Rp1,840,800.00</t>
  </si>
  <si>
    <t>TRX02514</t>
  </si>
  <si>
    <t>ORD1197</t>
  </si>
  <si>
    <t>Rp326,000.00</t>
  </si>
  <si>
    <t>Rp252,000.00</t>
  </si>
  <si>
    <t>Rp74,000.00</t>
  </si>
  <si>
    <t>TRX03182</t>
  </si>
  <si>
    <t>Rp2,106,000.00</t>
  </si>
  <si>
    <t>Rp696,000.00</t>
  </si>
  <si>
    <t>TRX02910</t>
  </si>
  <si>
    <t>ORD1198</t>
  </si>
  <si>
    <t>Rp67,575.00</t>
  </si>
  <si>
    <t>Rp58,000.00</t>
  </si>
  <si>
    <t>Rp9,575.00</t>
  </si>
  <si>
    <t>TRX03530</t>
  </si>
  <si>
    <t>Rp21,778,700.00</t>
  </si>
  <si>
    <t>Rp19,308,000.00</t>
  </si>
  <si>
    <t>Rp2,470,700.00</t>
  </si>
  <si>
    <t>TRX00126</t>
  </si>
  <si>
    <t>ORD1199</t>
  </si>
  <si>
    <t>Rp13,140,000.00</t>
  </si>
  <si>
    <t>Rp3,460,000.00</t>
  </si>
  <si>
    <t>TRX00791</t>
  </si>
  <si>
    <t>Rp6,312,950.00</t>
  </si>
  <si>
    <t>Rp4,602,000.00</t>
  </si>
  <si>
    <t>Rp1,710,950.00</t>
  </si>
  <si>
    <t>TRX02373</t>
  </si>
  <si>
    <t>Rp674,500.00</t>
  </si>
  <si>
    <t>Rp234,500.00</t>
  </si>
  <si>
    <t>TRX02471</t>
  </si>
  <si>
    <t>ORD1200</t>
  </si>
  <si>
    <t>Rp306,000.00</t>
  </si>
  <si>
    <t>Rp18,000.00</t>
  </si>
  <si>
    <t>TRX01953</t>
  </si>
  <si>
    <t>ORD1201</t>
  </si>
  <si>
    <t>Rp18,825,750.00</t>
  </si>
  <si>
    <t>Rp17,030,000.00</t>
  </si>
  <si>
    <t>Rp1,795,750.00</t>
  </si>
  <si>
    <t>TRX04747</t>
  </si>
  <si>
    <t>Rp1,212,800.00</t>
  </si>
  <si>
    <t>TRX00200</t>
  </si>
  <si>
    <t>ORD1202</t>
  </si>
  <si>
    <t>Rp31,465,600.00</t>
  </si>
  <si>
    <t>Rp27,384,000.00</t>
  </si>
  <si>
    <t>Rp4,081,600.00</t>
  </si>
  <si>
    <t>TRX00227</t>
  </si>
  <si>
    <t>Rp30,383,850.00</t>
  </si>
  <si>
    <t>Rp9,845,850.00</t>
  </si>
  <si>
    <t>TRX02745</t>
  </si>
  <si>
    <t>Rp14,886,000.00</t>
  </si>
  <si>
    <t>Rp5,286,000.00</t>
  </si>
  <si>
    <t>TRX03187</t>
  </si>
  <si>
    <t>Rp185,250.00</t>
  </si>
  <si>
    <t>Rp146,000.00</t>
  </si>
  <si>
    <t>Rp39,250.00</t>
  </si>
  <si>
    <t>TRX04038</t>
  </si>
  <si>
    <t>ORD1203</t>
  </si>
  <si>
    <t>Rp11,295,000.00</t>
  </si>
  <si>
    <t>Rp1,641,000.00</t>
  </si>
  <si>
    <t>TRX00044</t>
  </si>
  <si>
    <t>ORD1205</t>
  </si>
  <si>
    <t>Rp126,000.00</t>
  </si>
  <si>
    <t>Rp22,000.00</t>
  </si>
  <si>
    <t>TRX00726</t>
  </si>
  <si>
    <t>Rp184,000.00</t>
  </si>
  <si>
    <t>TRX02370</t>
  </si>
  <si>
    <t>Rp98,516,700.00</t>
  </si>
  <si>
    <t>Rp12,560,700.00</t>
  </si>
  <si>
    <t>TRX03825</t>
  </si>
  <si>
    <t>Rp1,804,500.00</t>
  </si>
  <si>
    <t>Rp654,500.00</t>
  </si>
  <si>
    <t>TRX03128</t>
  </si>
  <si>
    <t>ORD1206</t>
  </si>
  <si>
    <t>Rp10,319,000.00</t>
  </si>
  <si>
    <t>Rp7,885,000.00</t>
  </si>
  <si>
    <t>Rp2,434,000.00</t>
  </si>
  <si>
    <t>TRX00751</t>
  </si>
  <si>
    <t>ORD1207</t>
  </si>
  <si>
    <t>Rp26,000.00</t>
  </si>
  <si>
    <t>TRX02558</t>
  </si>
  <si>
    <t>Rp303,500.00</t>
  </si>
  <si>
    <t>Rp198,000.00</t>
  </si>
  <si>
    <t>Rp105,500.00</t>
  </si>
  <si>
    <t>TRX00125</t>
  </si>
  <si>
    <t>ORD1208</t>
  </si>
  <si>
    <t>Rp35,212,800.00</t>
  </si>
  <si>
    <t>Rp6,740,800.00</t>
  </si>
  <si>
    <t>TRX00423</t>
  </si>
  <si>
    <t>ORD1209</t>
  </si>
  <si>
    <t>CUST0140</t>
  </si>
  <si>
    <t>Rp260,800.00</t>
  </si>
  <si>
    <t>Rp232,000.00</t>
  </si>
  <si>
    <t>Rp28,800.00</t>
  </si>
  <si>
    <t>TRX01414</t>
  </si>
  <si>
    <t>Rp7,828,075.00</t>
  </si>
  <si>
    <t>Rp7,167,000.00</t>
  </si>
  <si>
    <t>Rp661,075.00</t>
  </si>
  <si>
    <t>TRX01584</t>
  </si>
  <si>
    <t>Rp513,825.00</t>
  </si>
  <si>
    <t>Rp117,825.00</t>
  </si>
  <si>
    <t>TRX04165</t>
  </si>
  <si>
    <t>ORD1210</t>
  </si>
  <si>
    <t>Rp295,000.00</t>
  </si>
  <si>
    <t>Rp97,000.00</t>
  </si>
  <si>
    <t>TRX00486</t>
  </si>
  <si>
    <t>ORD1211</t>
  </si>
  <si>
    <t>Rp7,877,375.00</t>
  </si>
  <si>
    <t>Rp5,890,000.00</t>
  </si>
  <si>
    <t>Rp1,987,375.00</t>
  </si>
  <si>
    <t>TRX01398</t>
  </si>
  <si>
    <t>Rp893,600.00</t>
  </si>
  <si>
    <t>Rp1,600.00</t>
  </si>
  <si>
    <t>TRX04118</t>
  </si>
  <si>
    <t>ORD1212</t>
  </si>
  <si>
    <t>Rp287,200.00</t>
  </si>
  <si>
    <t>Rp203,000.00</t>
  </si>
  <si>
    <t>TRX00772</t>
  </si>
  <si>
    <t>ORD1213</t>
  </si>
  <si>
    <t>Rp82,090,800.00</t>
  </si>
  <si>
    <t>Rp10,702,800.00</t>
  </si>
  <si>
    <t>TRX04127</t>
  </si>
  <si>
    <t>Rp10,981,050.00</t>
  </si>
  <si>
    <t>Rp3,472,050.00</t>
  </si>
  <si>
    <t>TRX04363</t>
  </si>
  <si>
    <t>Rp42,256,800.00</t>
  </si>
  <si>
    <t>Rp10,048,800.00</t>
  </si>
  <si>
    <t>TRX01458</t>
  </si>
  <si>
    <t>ORD1214</t>
  </si>
  <si>
    <t>Rp1,109,250.00</t>
  </si>
  <si>
    <t>Rp755,000.00</t>
  </si>
  <si>
    <t>Rp354,250.00</t>
  </si>
  <si>
    <t>TRX02902</t>
  </si>
  <si>
    <t>ORD1215</t>
  </si>
  <si>
    <t>Rp2,811,600.00</t>
  </si>
  <si>
    <t>Rp2,722,000.00</t>
  </si>
  <si>
    <t>Rp89,600.00</t>
  </si>
  <si>
    <t>TRX04427</t>
  </si>
  <si>
    <t>Rp685,500.00</t>
  </si>
  <si>
    <t>Rp193,500.00</t>
  </si>
  <si>
    <t>TRX03453</t>
  </si>
  <si>
    <t>ORD1216</t>
  </si>
  <si>
    <t>Rp157,225.00</t>
  </si>
  <si>
    <t>Rp119,000.00</t>
  </si>
  <si>
    <t>Rp38,225.00</t>
  </si>
  <si>
    <t>TRX00100</t>
  </si>
  <si>
    <t>ORD1218</t>
  </si>
  <si>
    <t>Rp12,384,000.00</t>
  </si>
  <si>
    <t>Rp5,088,000.00</t>
  </si>
  <si>
    <t>TRX00193</t>
  </si>
  <si>
    <t>Rp757,800.00</t>
  </si>
  <si>
    <t>Rp471,000.00</t>
  </si>
  <si>
    <t>Rp286,800.00</t>
  </si>
  <si>
    <t>TRX02328</t>
  </si>
  <si>
    <t>Rp18,915,000.00</t>
  </si>
  <si>
    <t>Rp14,481,000.00</t>
  </si>
  <si>
    <t>Rp4,434,000.00</t>
  </si>
  <si>
    <t>TRX03180</t>
  </si>
  <si>
    <t>Rp23,820,800.00</t>
  </si>
  <si>
    <t>Rp21,836,000.00</t>
  </si>
  <si>
    <t>Rp1,984,800.00</t>
  </si>
  <si>
    <t>TRX02655</t>
  </si>
  <si>
    <t>ORD1219</t>
  </si>
  <si>
    <t>Rp5,995,050.00</t>
  </si>
  <si>
    <t>Rp5,481,000.00</t>
  </si>
  <si>
    <t>Rp514,050.00</t>
  </si>
  <si>
    <t>TRX00153</t>
  </si>
  <si>
    <t>ORD1220</t>
  </si>
  <si>
    <t>Rp665,600.00</t>
  </si>
  <si>
    <t>Rp600,000.00</t>
  </si>
  <si>
    <t>Rp65,600.00</t>
  </si>
  <si>
    <t>TRX00838</t>
  </si>
  <si>
    <t>Rp18,624,750.00</t>
  </si>
  <si>
    <t>Rp12,972,000.00</t>
  </si>
  <si>
    <t>Rp5,652,750.00</t>
  </si>
  <si>
    <t>TRX00504</t>
  </si>
  <si>
    <t>ORD1221</t>
  </si>
  <si>
    <t>Rp50,241,600.00</t>
  </si>
  <si>
    <t>Rp40,872,000.00</t>
  </si>
  <si>
    <t>Rp9,369,600.00</t>
  </si>
  <si>
    <t>TRX00507</t>
  </si>
  <si>
    <t>Rp97,182,000.00</t>
  </si>
  <si>
    <t>Rp74,016,000.00</t>
  </si>
  <si>
    <t>Rp23,166,000.00</t>
  </si>
  <si>
    <t>TRX03325</t>
  </si>
  <si>
    <t>TRX02252</t>
  </si>
  <si>
    <t>ORD1222</t>
  </si>
  <si>
    <t>Rp6,104,000.00</t>
  </si>
  <si>
    <t>Rp3,768,000.00</t>
  </si>
  <si>
    <t>Rp2,336,000.00</t>
  </si>
  <si>
    <t>TRX03476</t>
  </si>
  <si>
    <t>Rp4,363,200.00</t>
  </si>
  <si>
    <t>Rp727,200.00</t>
  </si>
  <si>
    <t>TRX03518</t>
  </si>
  <si>
    <t>Rp2,376,000.00</t>
  </si>
  <si>
    <t>Rp1,788,000.00</t>
  </si>
  <si>
    <t>Rp588,000.00</t>
  </si>
  <si>
    <t>TRX04745</t>
  </si>
  <si>
    <t>Rp2,740,000.00</t>
  </si>
  <si>
    <t>Rp1,872,000.00</t>
  </si>
  <si>
    <t>Rp868,000.00</t>
  </si>
  <si>
    <t>TRX00959</t>
  </si>
  <si>
    <t>ORD1223</t>
  </si>
  <si>
    <t>CUST0197</t>
  </si>
  <si>
    <t>Rp585,000.00</t>
  </si>
  <si>
    <t>Rp456,000.00</t>
  </si>
  <si>
    <t>Rp129,000.00</t>
  </si>
  <si>
    <t>TRX01166</t>
  </si>
  <si>
    <t>Rp7,881,600.00</t>
  </si>
  <si>
    <t>Rp6,040,000.00</t>
  </si>
  <si>
    <t>Rp1,841,600.00</t>
  </si>
  <si>
    <t>TRX01536</t>
  </si>
  <si>
    <t>Rp22,050,000.00</t>
  </si>
  <si>
    <t>Rp16,760,000.00</t>
  </si>
  <si>
    <t>Rp5,290,000.00</t>
  </si>
  <si>
    <t>TRX00108</t>
  </si>
  <si>
    <t>ORD1224</t>
  </si>
  <si>
    <t>Rp976,125.00</t>
  </si>
  <si>
    <t>Rp226,125.00</t>
  </si>
  <si>
    <t>TRX00306</t>
  </si>
  <si>
    <t>Rp51,642,000.00</t>
  </si>
  <si>
    <t>Rp36,024,000.00</t>
  </si>
  <si>
    <t>Rp15,618,000.00</t>
  </si>
  <si>
    <t>TRX01594</t>
  </si>
  <si>
    <t>Rp4,815,550.00</t>
  </si>
  <si>
    <t>Rp2,970,000.00</t>
  </si>
  <si>
    <t>Rp1,845,550.00</t>
  </si>
  <si>
    <t>TRX01609</t>
  </si>
  <si>
    <t>Rp160,200.00</t>
  </si>
  <si>
    <t>Rp41,200.00</t>
  </si>
  <si>
    <t>TRX03368</t>
  </si>
  <si>
    <t>Rp801,800.00</t>
  </si>
  <si>
    <t>Rp602,000.00</t>
  </si>
  <si>
    <t>Rp199,800.00</t>
  </si>
  <si>
    <t>TRX03732</t>
  </si>
  <si>
    <t>ORD1225</t>
  </si>
  <si>
    <t>Rp18,464,125.00</t>
  </si>
  <si>
    <t>Rp1,434,125.00</t>
  </si>
  <si>
    <t>TRX00626</t>
  </si>
  <si>
    <t>ORD1226</t>
  </si>
  <si>
    <t>Rp2,855,700.00</t>
  </si>
  <si>
    <t>Rp1,043,700.00</t>
  </si>
  <si>
    <t>TRX02391</t>
  </si>
  <si>
    <t>Rp356,000.00</t>
  </si>
  <si>
    <t>Rp126,600.00</t>
  </si>
  <si>
    <t>TRX03304</t>
  </si>
  <si>
    <t>Rp663,750.00</t>
  </si>
  <si>
    <t>Rp485,000.00</t>
  </si>
  <si>
    <t>Rp178,750.00</t>
  </si>
  <si>
    <t>TRX00070</t>
  </si>
  <si>
    <t>ORD1227</t>
  </si>
  <si>
    <t>Rp2,629,800.00</t>
  </si>
  <si>
    <t>Rp2,268,000.00</t>
  </si>
  <si>
    <t>TRX00587</t>
  </si>
  <si>
    <t>Rp5,551,800.00</t>
  </si>
  <si>
    <t>Rp3,880,000.00</t>
  </si>
  <si>
    <t>Rp1,671,800.00</t>
  </si>
  <si>
    <t>TRX02488</t>
  </si>
  <si>
    <t>Rp1,868,000.00</t>
  </si>
  <si>
    <t>Rp986,000.00</t>
  </si>
  <si>
    <t>TRX02690</t>
  </si>
  <si>
    <t>Rp12,600,000.00</t>
  </si>
  <si>
    <t>Rp7,425,000.00</t>
  </si>
  <si>
    <t>Rp5,175,000.00</t>
  </si>
  <si>
    <t>TRX02932</t>
  </si>
  <si>
    <t>ORD1229</t>
  </si>
  <si>
    <t>Rp3,331,650.00</t>
  </si>
  <si>
    <t>Rp2,162,000.00</t>
  </si>
  <si>
    <t>Rp1,169,650.00</t>
  </si>
  <si>
    <t>TRX04663</t>
  </si>
  <si>
    <t>Rp1,396,500.00</t>
  </si>
  <si>
    <t>Rp1,156,000.00</t>
  </si>
  <si>
    <t>Rp240,500.00</t>
  </si>
  <si>
    <t>TRX02758</t>
  </si>
  <si>
    <t>ORD1230</t>
  </si>
  <si>
    <t>Rp1,039,500.00</t>
  </si>
  <si>
    <t>Rp147,500.00</t>
  </si>
  <si>
    <t>TRX04818</t>
  </si>
  <si>
    <t>Rp522,975.00</t>
  </si>
  <si>
    <t>Rp165,975.00</t>
  </si>
  <si>
    <t>TRX00343</t>
  </si>
  <si>
    <t>ORD1231</t>
  </si>
  <si>
    <t>Rp89,675.00</t>
  </si>
  <si>
    <t>Rp82,000.00</t>
  </si>
  <si>
    <t>Rp7,675.00</t>
  </si>
  <si>
    <t>TRX04133</t>
  </si>
  <si>
    <t>Rp68,082,000.00</t>
  </si>
  <si>
    <t>Rp40,452,000.00</t>
  </si>
  <si>
    <t>Rp27,630,000.00</t>
  </si>
  <si>
    <t>TRX00390</t>
  </si>
  <si>
    <t>ORD1233</t>
  </si>
  <si>
    <t>Rp1,652,400.00</t>
  </si>
  <si>
    <t>Rp1,200,000.00</t>
  </si>
  <si>
    <t>Rp452,400.00</t>
  </si>
  <si>
    <t>TRX01191</t>
  </si>
  <si>
    <t>Rp43,103,500.00</t>
  </si>
  <si>
    <t>Rp33,780,000.00</t>
  </si>
  <si>
    <t>Rp9,323,500.00</t>
  </si>
  <si>
    <t>TRX01935</t>
  </si>
  <si>
    <t>Rp21,293,550.00</t>
  </si>
  <si>
    <t>Rp3,446,550.00</t>
  </si>
  <si>
    <t>TRX02754</t>
  </si>
  <si>
    <t>Rp193,050.00</t>
  </si>
  <si>
    <t>Rp43,050.00</t>
  </si>
  <si>
    <t>TRX01933</t>
  </si>
  <si>
    <t>ORD1234</t>
  </si>
  <si>
    <t>Rp9,757,800.00</t>
  </si>
  <si>
    <t>Rp6,742,000.00</t>
  </si>
  <si>
    <t>Rp3,015,800.00</t>
  </si>
  <si>
    <t>TRX03586</t>
  </si>
  <si>
    <t>ORD1235</t>
  </si>
  <si>
    <t>Rp1,703,400.00</t>
  </si>
  <si>
    <t>Rp191,400.00</t>
  </si>
  <si>
    <t>TRX04925</t>
  </si>
  <si>
    <t>Rp2,784,000.00</t>
  </si>
  <si>
    <t>Rp2,100,000.00</t>
  </si>
  <si>
    <t>Rp684,000.00</t>
  </si>
  <si>
    <t>TRX01022</t>
  </si>
  <si>
    <t>ORD1236</t>
  </si>
  <si>
    <t>Rp1,070,000.00</t>
  </si>
  <si>
    <t>Rp310,000.00</t>
  </si>
  <si>
    <t>TRX01139</t>
  </si>
  <si>
    <t>Rp223,200.00</t>
  </si>
  <si>
    <t>Rp45,200.00</t>
  </si>
  <si>
    <t>TRX00521</t>
  </si>
  <si>
    <t>ORD1237</t>
  </si>
  <si>
    <t>CUST0019</t>
  </si>
  <si>
    <t>Rp76,280,000.00</t>
  </si>
  <si>
    <t>Rp59,490,000.00</t>
  </si>
  <si>
    <t>Rp16,790,000.00</t>
  </si>
  <si>
    <t>TRX01951</t>
  </si>
  <si>
    <t>Rp200,000.00</t>
  </si>
  <si>
    <t>Rp25,000.00</t>
  </si>
  <si>
    <t>TRX00672</t>
  </si>
  <si>
    <t>ORD1238</t>
  </si>
  <si>
    <t>Rp90,000.00</t>
  </si>
  <si>
    <t>TRX04474</t>
  </si>
  <si>
    <t>Rp14,690,800.00</t>
  </si>
  <si>
    <t>Rp1,586,800.00</t>
  </si>
  <si>
    <t>TRX00634</t>
  </si>
  <si>
    <t>ORD1239</t>
  </si>
  <si>
    <t>Rp12,851,125.00</t>
  </si>
  <si>
    <t>Rp9,060,000.00</t>
  </si>
  <si>
    <t>Rp3,791,125.00</t>
  </si>
  <si>
    <t>TRX02319</t>
  </si>
  <si>
    <t>Rp855,000.00</t>
  </si>
  <si>
    <t>Rp261,000.00</t>
  </si>
  <si>
    <t>TRX01277</t>
  </si>
  <si>
    <t>ORD1240</t>
  </si>
  <si>
    <t>Rp80,290,000.00</t>
  </si>
  <si>
    <t>Rp58,620,000.00</t>
  </si>
  <si>
    <t>Rp21,670,000.00</t>
  </si>
  <si>
    <t>TRX01395</t>
  </si>
  <si>
    <t>Rp98,377,200.00</t>
  </si>
  <si>
    <t>Rp12,421,200.00</t>
  </si>
  <si>
    <t>TRX03004</t>
  </si>
  <si>
    <t>Rp365,000.00</t>
  </si>
  <si>
    <t>Rp185,000.00</t>
  </si>
  <si>
    <t>TRX04415</t>
  </si>
  <si>
    <t>Rp6,048,000.00</t>
  </si>
  <si>
    <t>Rp708,000.00</t>
  </si>
  <si>
    <t>TRX00934</t>
  </si>
  <si>
    <t>ORD1241</t>
  </si>
  <si>
    <t>Rp30,360,600.00</t>
  </si>
  <si>
    <t>Rp23,448,000.00</t>
  </si>
  <si>
    <t>Rp6,912,600.00</t>
  </si>
  <si>
    <t>TRX04728</t>
  </si>
  <si>
    <t>Rp1,415,500.00</t>
  </si>
  <si>
    <t>Rp1,000,000.00</t>
  </si>
  <si>
    <t>Rp415,500.00</t>
  </si>
  <si>
    <t>TRX00022</t>
  </si>
  <si>
    <t>ORD1242</t>
  </si>
  <si>
    <t>Rp22,872,000.00</t>
  </si>
  <si>
    <t>Rp1,684,000.00</t>
  </si>
  <si>
    <t>TRX03089</t>
  </si>
  <si>
    <t>Rp18,444,000.00</t>
  </si>
  <si>
    <t>Rp14,616,000.00</t>
  </si>
  <si>
    <t>Rp3,828,000.00</t>
  </si>
  <si>
    <t>TRX03002</t>
  </si>
  <si>
    <t>ORD1243</t>
  </si>
  <si>
    <t>Rp91,375.00</t>
  </si>
  <si>
    <t>Rp75,000.00</t>
  </si>
  <si>
    <t>Rp16,375.00</t>
  </si>
  <si>
    <t>TRX04864</t>
  </si>
  <si>
    <t>Rp15,461,250.00</t>
  </si>
  <si>
    <t>Rp10,635,000.00</t>
  </si>
  <si>
    <t>Rp4,826,250.00</t>
  </si>
  <si>
    <t>TRX01845</t>
  </si>
  <si>
    <t>ORD1244</t>
  </si>
  <si>
    <t>Rp22,729,000.00</t>
  </si>
  <si>
    <t>Rp7,629,000.00</t>
  </si>
  <si>
    <t>TRX02646</t>
  </si>
  <si>
    <t>Rp535,950.00</t>
  </si>
  <si>
    <t>Rp136,950.00</t>
  </si>
  <si>
    <t>TRX04392</t>
  </si>
  <si>
    <t>Rp15,144,300.00</t>
  </si>
  <si>
    <t>Rp12,078,000.00</t>
  </si>
  <si>
    <t>Rp3,066,300.00</t>
  </si>
  <si>
    <t>TRX03985</t>
  </si>
  <si>
    <t>ORD1245</t>
  </si>
  <si>
    <t>Rp17,265,200.00</t>
  </si>
  <si>
    <t>Rp2,769,200.00</t>
  </si>
  <si>
    <t>TRX04590</t>
  </si>
  <si>
    <t>Rp18,429,700.00</t>
  </si>
  <si>
    <t>Rp14,236,000.00</t>
  </si>
  <si>
    <t>Rp4,193,700.00</t>
  </si>
  <si>
    <t>TRX00207</t>
  </si>
  <si>
    <t>ORD1246</t>
  </si>
  <si>
    <t>Rp8,547,600.00</t>
  </si>
  <si>
    <t>Rp8,166,000.00</t>
  </si>
  <si>
    <t>Rp381,600.00</t>
  </si>
  <si>
    <t>TRX02292</t>
  </si>
  <si>
    <t>Rp16,880,000.00</t>
  </si>
  <si>
    <t>TRX03492</t>
  </si>
  <si>
    <t>Rp5,200,000.00</t>
  </si>
  <si>
    <t>-Rp140,000.00</t>
  </si>
  <si>
    <t>TRX01235</t>
  </si>
  <si>
    <t>ORD1247</t>
  </si>
  <si>
    <t>Rp3,906,400.00</t>
  </si>
  <si>
    <t>Rp252,400.00</t>
  </si>
  <si>
    <t>TRX03418</t>
  </si>
  <si>
    <t>ORD1248</t>
  </si>
  <si>
    <t>Rp69,341,400.00</t>
  </si>
  <si>
    <t>Rp48,312,000.00</t>
  </si>
  <si>
    <t>Rp21,029,400.00</t>
  </si>
  <si>
    <t>TRX04389</t>
  </si>
  <si>
    <t>Rp110,817,000.00</t>
  </si>
  <si>
    <t>Rp86,280,000.00</t>
  </si>
  <si>
    <t>Rp24,537,000.00</t>
  </si>
  <si>
    <t>TRX04292</t>
  </si>
  <si>
    <t>ORD1249</t>
  </si>
  <si>
    <t>Rp22,667,800.00</t>
  </si>
  <si>
    <t>Rp18,936,000.00</t>
  </si>
  <si>
    <t>Rp3,731,800.00</t>
  </si>
  <si>
    <t>TRX01186</t>
  </si>
  <si>
    <t>ORD1250</t>
  </si>
  <si>
    <t>Rp1,443,300.00</t>
  </si>
  <si>
    <t>Rp303,300.00</t>
  </si>
  <si>
    <t>TRX01213</t>
  </si>
  <si>
    <t>ORD1251</t>
  </si>
  <si>
    <t>Rp23,037,600.00</t>
  </si>
  <si>
    <t>Rp2,499,600.00</t>
  </si>
  <si>
    <t>TRX03669</t>
  </si>
  <si>
    <t>Rp114,950.00</t>
  </si>
  <si>
    <t>Rp72,000.00</t>
  </si>
  <si>
    <t>Rp42,950.00</t>
  </si>
  <si>
    <t>TRX02843</t>
  </si>
  <si>
    <t>ORD1252</t>
  </si>
  <si>
    <t>Rp18,306,875.00</t>
  </si>
  <si>
    <t>Rp3,296,875.00</t>
  </si>
  <si>
    <t>TRX02217</t>
  </si>
  <si>
    <t>ORD1253</t>
  </si>
  <si>
    <t>Rp14,530,000.00</t>
  </si>
  <si>
    <t>Rp11,722,000.00</t>
  </si>
  <si>
    <t>TRX03170</t>
  </si>
  <si>
    <t>Rp14,611,200.00</t>
  </si>
  <si>
    <t>Rp1,099,200.00</t>
  </si>
  <si>
    <t>TRX02183</t>
  </si>
  <si>
    <t>ORD1254</t>
  </si>
  <si>
    <t>Rp4,556,000.00</t>
  </si>
  <si>
    <t>Rp3,570,000.00</t>
  </si>
  <si>
    <t>TRX01057</t>
  </si>
  <si>
    <t>ORD1255</t>
  </si>
  <si>
    <t>Rp65,010,000.00</t>
  </si>
  <si>
    <t>Rp9,138,000.00</t>
  </si>
  <si>
    <t>TRX02777</t>
  </si>
  <si>
    <t>Rp9,118,000.00</t>
  </si>
  <si>
    <t>Rp2,362,000.00</t>
  </si>
  <si>
    <t>TRX00140</t>
  </si>
  <si>
    <t>ORD1256</t>
  </si>
  <si>
    <t>Rp1,273,000.00</t>
  </si>
  <si>
    <t>Rp323,000.00</t>
  </si>
  <si>
    <t>TRX00400</t>
  </si>
  <si>
    <t>Rp4,213,200.00</t>
  </si>
  <si>
    <t>Rp3,423,000.00</t>
  </si>
  <si>
    <t>Rp790,200.00</t>
  </si>
  <si>
    <t>TRX02724</t>
  </si>
  <si>
    <t>Rp3,187,250.00</t>
  </si>
  <si>
    <t>Rp1,820,000.00</t>
  </si>
  <si>
    <t>Rp1,367,250.00</t>
  </si>
  <si>
    <t>TRX00514</t>
  </si>
  <si>
    <t>ORD1257</t>
  </si>
  <si>
    <t>Rp6,612,300.00</t>
  </si>
  <si>
    <t>Rp922,300.00</t>
  </si>
  <si>
    <t>TRX00632</t>
  </si>
  <si>
    <t>Rp28,219,200.00</t>
  </si>
  <si>
    <t>Rp27,192,000.00</t>
  </si>
  <si>
    <t>Rp1,027,200.00</t>
  </si>
  <si>
    <t>TRX00770</t>
  </si>
  <si>
    <t>Rp434,150.00</t>
  </si>
  <si>
    <t>Rp133,150.00</t>
  </si>
  <si>
    <t>TRX01122</t>
  </si>
  <si>
    <t>Rp239,400.00</t>
  </si>
  <si>
    <t>Rp49,400.00</t>
  </si>
  <si>
    <t>TRX04458</t>
  </si>
  <si>
    <t>Rp137,700.00</t>
  </si>
  <si>
    <t>Rp29,700.00</t>
  </si>
  <si>
    <t>TRX04754</t>
  </si>
  <si>
    <t>Rp3,344,000.00</t>
  </si>
  <si>
    <t>Rp2,856,000.00</t>
  </si>
  <si>
    <t>Rp488,000.00</t>
  </si>
  <si>
    <t>TRX01343</t>
  </si>
  <si>
    <t>ORD1258</t>
  </si>
  <si>
    <t>Rp77,900.00</t>
  </si>
  <si>
    <t>Rp54,000.00</t>
  </si>
  <si>
    <t>Rp23,900.00</t>
  </si>
  <si>
    <t>TRX02310</t>
  </si>
  <si>
    <t>Rp806,400.00</t>
  </si>
  <si>
    <t>Rp230,400.00</t>
  </si>
  <si>
    <t>TRX03229</t>
  </si>
  <si>
    <t>Rp6,098,400.00</t>
  </si>
  <si>
    <t>Rp408,400.00</t>
  </si>
  <si>
    <t>TRX01082</t>
  </si>
  <si>
    <t>ORD1259</t>
  </si>
  <si>
    <t>Rp264,400.00</t>
  </si>
  <si>
    <t>Rp61,400.00</t>
  </si>
  <si>
    <t>TRX02544</t>
  </si>
  <si>
    <t>Rp54,513,600.00</t>
  </si>
  <si>
    <t>Rp6,201,600.00</t>
  </si>
  <si>
    <t>TRX04269</t>
  </si>
  <si>
    <t>Rp1,448,000.00</t>
  </si>
  <si>
    <t>Rp504,000.00</t>
  </si>
  <si>
    <t>TRX04589</t>
  </si>
  <si>
    <t>Rp9,601,200.00</t>
  </si>
  <si>
    <t>Rp2,341,200.00</t>
  </si>
  <si>
    <t>TRX00347</t>
  </si>
  <si>
    <t>ORD1260</t>
  </si>
  <si>
    <t>Rp35,402,700.00</t>
  </si>
  <si>
    <t>Rp26,142,000.00</t>
  </si>
  <si>
    <t>Rp9,260,700.00</t>
  </si>
  <si>
    <t>TRX00920</t>
  </si>
  <si>
    <t>Rp21,606,800.00</t>
  </si>
  <si>
    <t>Rp2,298,800.00</t>
  </si>
  <si>
    <t>TRX03203</t>
  </si>
  <si>
    <t>Rp5,745,600.00</t>
  </si>
  <si>
    <t>Rp969,600.00</t>
  </si>
  <si>
    <t>TRX03463</t>
  </si>
  <si>
    <t>ORD1261</t>
  </si>
  <si>
    <t>Rp23,208,000.00</t>
  </si>
  <si>
    <t>Rp20,130,000.00</t>
  </si>
  <si>
    <t>Rp3,078,000.00</t>
  </si>
  <si>
    <t>TRX00241</t>
  </si>
  <si>
    <t>ORD1262</t>
  </si>
  <si>
    <t>Rp17,700,000.00</t>
  </si>
  <si>
    <t>Rp13,437,000.00</t>
  </si>
  <si>
    <t>Rp4,263,000.00</t>
  </si>
  <si>
    <t>TRX01902</t>
  </si>
  <si>
    <t>ORD1263</t>
  </si>
  <si>
    <t>Rp421,800.00</t>
  </si>
  <si>
    <t>Rp133,800.00</t>
  </si>
  <si>
    <t>TRX03688</t>
  </si>
  <si>
    <t>Rp2,441,975.00</t>
  </si>
  <si>
    <t>Rp1,667,000.00</t>
  </si>
  <si>
    <t>Rp774,975.00</t>
  </si>
  <si>
    <t>TRX04256</t>
  </si>
  <si>
    <t>Rp1,462,000.00</t>
  </si>
  <si>
    <t>Rp1,172,000.00</t>
  </si>
  <si>
    <t>TRX04804</t>
  </si>
  <si>
    <t>Rp26,490,000.00</t>
  </si>
  <si>
    <t>Rp7,650,000.00</t>
  </si>
  <si>
    <t>TRX00282</t>
  </si>
  <si>
    <t>ORD1264</t>
  </si>
  <si>
    <t>Rp1,336,000.00</t>
  </si>
  <si>
    <t>Rp324,000.00</t>
  </si>
  <si>
    <t>TRX04367</t>
  </si>
  <si>
    <t>Rp3,536,000.00</t>
  </si>
  <si>
    <t>Rp2,355,000.00</t>
  </si>
  <si>
    <t>Rp1,181,000.00</t>
  </si>
  <si>
    <t>TRX00800</t>
  </si>
  <si>
    <t>ORD1265</t>
  </si>
  <si>
    <t>Rp411,350.00</t>
  </si>
  <si>
    <t>Rp264,000.00</t>
  </si>
  <si>
    <t>Rp147,350.00</t>
  </si>
  <si>
    <t>TRX01385</t>
  </si>
  <si>
    <t>Rp356,400.00</t>
  </si>
  <si>
    <t>Rp28,400.00</t>
  </si>
  <si>
    <t>TRX03083</t>
  </si>
  <si>
    <t>Rp21,519,000.00</t>
  </si>
  <si>
    <t>Rp6,999,000.00</t>
  </si>
  <si>
    <t>TRX04309</t>
  </si>
  <si>
    <t>Rp93,464,000.00</t>
  </si>
  <si>
    <t>Rp84,230,000.00</t>
  </si>
  <si>
    <t>Rp9,234,000.00</t>
  </si>
  <si>
    <t>TRX04386</t>
  </si>
  <si>
    <t>Rp3,313,600.00</t>
  </si>
  <si>
    <t>Rp2,408,000.00</t>
  </si>
  <si>
    <t>Rp905,600.00</t>
  </si>
  <si>
    <t>TRX04737</t>
  </si>
  <si>
    <t>Rp7,812,800.00</t>
  </si>
  <si>
    <t>Rp5,940,000.00</t>
  </si>
  <si>
    <t>Rp1,872,800.00</t>
  </si>
  <si>
    <t>TRX01522</t>
  </si>
  <si>
    <t>ORD1266</t>
  </si>
  <si>
    <t>Rp656,000.00</t>
  </si>
  <si>
    <t>Rp610,000.00</t>
  </si>
  <si>
    <t>Rp46,000.00</t>
  </si>
  <si>
    <t>TRX03254</t>
  </si>
  <si>
    <t>ORD1267</t>
  </si>
  <si>
    <t>Rp53,765,250.00</t>
  </si>
  <si>
    <t>Rp34,400,000.00</t>
  </si>
  <si>
    <t>Rp19,365,250.00</t>
  </si>
  <si>
    <t>TRX00223</t>
  </si>
  <si>
    <t>ORD1268</t>
  </si>
  <si>
    <t>Rp13,977,000.00</t>
  </si>
  <si>
    <t>Rp3,383,000.00</t>
  </si>
  <si>
    <t>TRX00457</t>
  </si>
  <si>
    <t>Rp113,400.00</t>
  </si>
  <si>
    <t>Rp23,400.00</t>
  </si>
  <si>
    <t>TRX00723</t>
  </si>
  <si>
    <t>Rp8,785,125.00</t>
  </si>
  <si>
    <t>Rp7,164,000.00</t>
  </si>
  <si>
    <t>Rp1,621,125.00</t>
  </si>
  <si>
    <t>TRX01848</t>
  </si>
  <si>
    <t>TRX02562</t>
  </si>
  <si>
    <t>Rp37,708,125.00</t>
  </si>
  <si>
    <t>Rp35,835,000.00</t>
  </si>
  <si>
    <t>Rp1,873,125.00</t>
  </si>
  <si>
    <t>TRX02703</t>
  </si>
  <si>
    <t>Rp39,072,800.00</t>
  </si>
  <si>
    <t>Rp10,600,800.00</t>
  </si>
  <si>
    <t>TRX04510</t>
  </si>
  <si>
    <t>Rp2,044,800.00</t>
  </si>
  <si>
    <t>Rp217,800.00</t>
  </si>
  <si>
    <t>TRX00992</t>
  </si>
  <si>
    <t>ORD1269</t>
  </si>
  <si>
    <t>Rp1,045,000.00</t>
  </si>
  <si>
    <t>Rp770,000.00</t>
  </si>
  <si>
    <t>TRX02565</t>
  </si>
  <si>
    <t>Rp952,000.00</t>
  </si>
  <si>
    <t>Rp104,000.00</t>
  </si>
  <si>
    <t>TRX03527</t>
  </si>
  <si>
    <t>Rp39,245,000.00</t>
  </si>
  <si>
    <t>Rp24,200,000.00</t>
  </si>
  <si>
    <t>Rp15,045,000.00</t>
  </si>
  <si>
    <t>TRX04298</t>
  </si>
  <si>
    <t>Rp529,200.00</t>
  </si>
  <si>
    <t>Rp388,000.00</t>
  </si>
  <si>
    <t>Rp141,200.00</t>
  </si>
  <si>
    <t>TRX04835</t>
  </si>
  <si>
    <t>Rp1,215,500.00</t>
  </si>
  <si>
    <t>Rp460,500.00</t>
  </si>
  <si>
    <t>TRX01888</t>
  </si>
  <si>
    <t>ORD1270</t>
  </si>
  <si>
    <t>CUST0194</t>
  </si>
  <si>
    <t>Rp36,864,000.00</t>
  </si>
  <si>
    <t>Rp1,029,000.00</t>
  </si>
  <si>
    <t>TRX01993</t>
  </si>
  <si>
    <t>Rp332,500.00</t>
  </si>
  <si>
    <t>Rp96,500.00</t>
  </si>
  <si>
    <t>TRX02097</t>
  </si>
  <si>
    <t>Rp11,721,000.00</t>
  </si>
  <si>
    <t>Rp9,312,000.00</t>
  </si>
  <si>
    <t>Rp2,409,000.00</t>
  </si>
  <si>
    <t>TRX02153</t>
  </si>
  <si>
    <t>Rp9,544,650.00</t>
  </si>
  <si>
    <t>Rp2,284,650.00</t>
  </si>
  <si>
    <t>TRX04403</t>
  </si>
  <si>
    <t>Rp15,633,675.00</t>
  </si>
  <si>
    <t>Rp10,677,000.00</t>
  </si>
  <si>
    <t>Rp4,956,675.00</t>
  </si>
  <si>
    <t>TRX02358</t>
  </si>
  <si>
    <t>ORD1271</t>
  </si>
  <si>
    <t>Rp10,825,200.00</t>
  </si>
  <si>
    <t>Rp2,317,200.00</t>
  </si>
  <si>
    <t>TRX02989</t>
  </si>
  <si>
    <t>Rp12,615,700.00</t>
  </si>
  <si>
    <t>Rp1,235,700.00</t>
  </si>
  <si>
    <t>TRX03227</t>
  </si>
  <si>
    <t>Rp1,905,000.00</t>
  </si>
  <si>
    <t>Rp765,000.00</t>
  </si>
  <si>
    <t>TRX01371</t>
  </si>
  <si>
    <t>ORD1272</t>
  </si>
  <si>
    <t>Rp4,957,100.00</t>
  </si>
  <si>
    <t>Rp3,200,000.00</t>
  </si>
  <si>
    <t>Rp1,757,100.00</t>
  </si>
  <si>
    <t>TRX01550</t>
  </si>
  <si>
    <t>ORD1273</t>
  </si>
  <si>
    <t>Rp4,151,200.00</t>
  </si>
  <si>
    <t>Rp3,371,000.00</t>
  </si>
  <si>
    <t>Rp780,200.00</t>
  </si>
  <si>
    <t>TRX00219</t>
  </si>
  <si>
    <t>ORD1274</t>
  </si>
  <si>
    <t>Rp11,894,000.00</t>
  </si>
  <si>
    <t>Rp9,064,000.00</t>
  </si>
  <si>
    <t>Rp2,830,000.00</t>
  </si>
  <si>
    <t>TRX02594</t>
  </si>
  <si>
    <t>Rp156,800.00</t>
  </si>
  <si>
    <t>Rp800.00</t>
  </si>
  <si>
    <t>TRX03376</t>
  </si>
  <si>
    <t>Rp62,634,600.00</t>
  </si>
  <si>
    <t>Rp19,926,600.00</t>
  </si>
  <si>
    <t>TRX04029</t>
  </si>
  <si>
    <t>Rp34,872,100.00</t>
  </si>
  <si>
    <t>Rp29,968,000.00</t>
  </si>
  <si>
    <t>Rp4,904,100.00</t>
  </si>
  <si>
    <t>TRX00812</t>
  </si>
  <si>
    <t>ORD1275</t>
  </si>
  <si>
    <t>Rp45,718,750.00</t>
  </si>
  <si>
    <t>Rp9,883,750.00</t>
  </si>
  <si>
    <t>TRX03535</t>
  </si>
  <si>
    <t>Rp266,000.00</t>
  </si>
  <si>
    <t>Rp98,000.00</t>
  </si>
  <si>
    <t>TRX04336</t>
  </si>
  <si>
    <t>Rp224,400.00</t>
  </si>
  <si>
    <t>TRX03581</t>
  </si>
  <si>
    <t>ORD1276</t>
  </si>
  <si>
    <t>CUST0396</t>
  </si>
  <si>
    <t>Rp181,900.00</t>
  </si>
  <si>
    <t>Rp164,000.00</t>
  </si>
  <si>
    <t>Rp17,900.00</t>
  </si>
  <si>
    <t>TRX04106</t>
  </si>
  <si>
    <t>Rp1,946,400.00</t>
  </si>
  <si>
    <t>Rp1,413,000.00</t>
  </si>
  <si>
    <t>Rp533,400.00</t>
  </si>
  <si>
    <t>TRX01031</t>
  </si>
  <si>
    <t>ORD1277</t>
  </si>
  <si>
    <t>Rp329,800.00</t>
  </si>
  <si>
    <t>Rp280,000.00</t>
  </si>
  <si>
    <t>Rp49,800.00</t>
  </si>
  <si>
    <t>TRX01438</t>
  </si>
  <si>
    <t>Rp1,047,600.00</t>
  </si>
  <si>
    <t>Rp864,000.00</t>
  </si>
  <si>
    <t>TRX00253</t>
  </si>
  <si>
    <t>ORD1278</t>
  </si>
  <si>
    <t>Rp20,785,050.00</t>
  </si>
  <si>
    <t>Rp17,583,000.00</t>
  </si>
  <si>
    <t>Rp3,202,050.00</t>
  </si>
  <si>
    <t>TRX02227</t>
  </si>
  <si>
    <t>Rp2,358,400.00</t>
  </si>
  <si>
    <t>Rp1,940,000.00</t>
  </si>
  <si>
    <t>Rp418,400.00</t>
  </si>
  <si>
    <t>TRX03548</t>
  </si>
  <si>
    <t>Rp60,106,500.00</t>
  </si>
  <si>
    <t>Rp19,196,500.00</t>
  </si>
  <si>
    <t>TRX04482</t>
  </si>
  <si>
    <t>Rp2,244,000.00</t>
  </si>
  <si>
    <t>TRX00328</t>
  </si>
  <si>
    <t>ORD1279</t>
  </si>
  <si>
    <t>Rp262,650.00</t>
  </si>
  <si>
    <t>Rp237,000.00</t>
  </si>
  <si>
    <t>Rp25,650.00</t>
  </si>
  <si>
    <t>TRX01995</t>
  </si>
  <si>
    <t>Rp612,000.00</t>
  </si>
  <si>
    <t>TRX02552</t>
  </si>
  <si>
    <t>Rp2,003,400.00</t>
  </si>
  <si>
    <t>Rp602,400.00</t>
  </si>
  <si>
    <t>TRX02842</t>
  </si>
  <si>
    <t>Rp16,864,000.00</t>
  </si>
  <si>
    <t>Rp13,736,000.00</t>
  </si>
  <si>
    <t>Rp3,128,000.00</t>
  </si>
  <si>
    <t>TRX03953</t>
  </si>
  <si>
    <t>Rp1,325,000.00</t>
  </si>
  <si>
    <t>Rp169,000.00</t>
  </si>
  <si>
    <t>TRX00376</t>
  </si>
  <si>
    <t>ORD1280</t>
  </si>
  <si>
    <t>Rp1,499,400.00</t>
  </si>
  <si>
    <t>Rp1,188,000.00</t>
  </si>
  <si>
    <t>Rp311,400.00</t>
  </si>
  <si>
    <t>TRX04420</t>
  </si>
  <si>
    <t>Rp975,000.00</t>
  </si>
  <si>
    <t>Rp215,000.00</t>
  </si>
  <si>
    <t>TRX04615</t>
  </si>
  <si>
    <t>Rp467,100.00</t>
  </si>
  <si>
    <t>Rp302,000.00</t>
  </si>
  <si>
    <t>Rp165,100.00</t>
  </si>
  <si>
    <t>TRX00524</t>
  </si>
  <si>
    <t>ORD1282</t>
  </si>
  <si>
    <t>Rp1,186,800.00</t>
  </si>
  <si>
    <t>Rp993,000.00</t>
  </si>
  <si>
    <t>Rp193,800.00</t>
  </si>
  <si>
    <t>TRX01386</t>
  </si>
  <si>
    <t>Rp739,200.00</t>
  </si>
  <si>
    <t>Rp169,200.00</t>
  </si>
  <si>
    <t>TRX03867</t>
  </si>
  <si>
    <t>Rp28,551,300.00</t>
  </si>
  <si>
    <t>Rp20,004,000.00</t>
  </si>
  <si>
    <t>Rp8,547,300.00</t>
  </si>
  <si>
    <t>TRX04001</t>
  </si>
  <si>
    <t>Rp738,000.00</t>
  </si>
  <si>
    <t>TRX03362</t>
  </si>
  <si>
    <t>ORD1283</t>
  </si>
  <si>
    <t>Rp56,061,000.00</t>
  </si>
  <si>
    <t>Rp47,340,000.00</t>
  </si>
  <si>
    <t>Rp8,721,000.00</t>
  </si>
  <si>
    <t>TRX03057</t>
  </si>
  <si>
    <t>ORD1284</t>
  </si>
  <si>
    <t>Rp501,000.00</t>
  </si>
  <si>
    <t>Rp147,000.00</t>
  </si>
  <si>
    <t>TRX01614</t>
  </si>
  <si>
    <t>ORD1285</t>
  </si>
  <si>
    <t>Rp965,000.00</t>
  </si>
  <si>
    <t>Rp145,000.00</t>
  </si>
  <si>
    <t>TRX02270</t>
  </si>
  <si>
    <t>ORD1286</t>
  </si>
  <si>
    <t>Rp2,388,300.00</t>
  </si>
  <si>
    <t>Rp573,300.00</t>
  </si>
  <si>
    <t>TRX02295</t>
  </si>
  <si>
    <t>Rp1,405,900.00</t>
  </si>
  <si>
    <t>Rp233,900.00</t>
  </si>
  <si>
    <t>TRX03896</t>
  </si>
  <si>
    <t>Rp640,000.00</t>
  </si>
  <si>
    <t>TRX01876</t>
  </si>
  <si>
    <t>ORD1287</t>
  </si>
  <si>
    <t>Rp632,700.00</t>
  </si>
  <si>
    <t>Rp164,700.00</t>
  </si>
  <si>
    <t>TRX00234</t>
  </si>
  <si>
    <t>ORD1288</t>
  </si>
  <si>
    <t>Rp46,956,600.00</t>
  </si>
  <si>
    <t>Rp37,872,000.00</t>
  </si>
  <si>
    <t>Rp9,084,600.00</t>
  </si>
  <si>
    <t>TRX01046</t>
  </si>
  <si>
    <t>Rp4,007,750.00</t>
  </si>
  <si>
    <t>Rp997,750.00</t>
  </si>
  <si>
    <t>TRX02118</t>
  </si>
  <si>
    <t>Rp18,211,000.00</t>
  </si>
  <si>
    <t>Rp12,336,000.00</t>
  </si>
  <si>
    <t>Rp5,875,000.00</t>
  </si>
  <si>
    <t>TRX02750</t>
  </si>
  <si>
    <t>Rp14,113,200.00</t>
  </si>
  <si>
    <t>Rp9,796,000.00</t>
  </si>
  <si>
    <t>Rp4,317,200.00</t>
  </si>
  <si>
    <t>TRX02900</t>
  </si>
  <si>
    <t>Rp188,000.00</t>
  </si>
  <si>
    <t>Rp36,000.00</t>
  </si>
  <si>
    <t>TRX03736</t>
  </si>
  <si>
    <t>Rp358,800.00</t>
  </si>
  <si>
    <t>Rp366,000.00</t>
  </si>
  <si>
    <t>-Rp7,200.00</t>
  </si>
  <si>
    <t>TRX01302</t>
  </si>
  <si>
    <t>ORD1289</t>
  </si>
  <si>
    <t>Rp3,546,000.00</t>
  </si>
  <si>
    <t>Rp2,350,000.00</t>
  </si>
  <si>
    <t>Rp1,196,000.00</t>
  </si>
  <si>
    <t>TRX03875</t>
  </si>
  <si>
    <t>Rp20,046,000.00</t>
  </si>
  <si>
    <t>Rp14,136,000.00</t>
  </si>
  <si>
    <t>Rp5,910,000.00</t>
  </si>
  <si>
    <t>TRX00825</t>
  </si>
  <si>
    <t>ORD1290</t>
  </si>
  <si>
    <t>Rp49,844,000.00</t>
  </si>
  <si>
    <t>Rp2,504,000.00</t>
  </si>
  <si>
    <t>TRX01723</t>
  </si>
  <si>
    <t>Rp11,124,500.00</t>
  </si>
  <si>
    <t>Rp9,135,000.00</t>
  </si>
  <si>
    <t>Rp1,989,500.00</t>
  </si>
  <si>
    <t>TRX00515</t>
  </si>
  <si>
    <t>ORD1292</t>
  </si>
  <si>
    <t>Rp38,942,750.00</t>
  </si>
  <si>
    <t>Rp30,020,000.00</t>
  </si>
  <si>
    <t>Rp8,922,750.00</t>
  </si>
  <si>
    <t>TRX01366</t>
  </si>
  <si>
    <t>Rp4,487,150.00</t>
  </si>
  <si>
    <t>Rp3,440,000.00</t>
  </si>
  <si>
    <t>Rp1,047,150.00</t>
  </si>
  <si>
    <t>TRX01420</t>
  </si>
  <si>
    <t>Rp1,908,000.00</t>
  </si>
  <si>
    <t>TRX02768</t>
  </si>
  <si>
    <t>Rp29,520,000.00</t>
  </si>
  <si>
    <t>Rp11,700,000.00</t>
  </si>
  <si>
    <t>TRX00802</t>
  </si>
  <si>
    <t>ORD1293</t>
  </si>
  <si>
    <t>Rp1,136,700.00</t>
  </si>
  <si>
    <t>Rp431,700.00</t>
  </si>
  <si>
    <t>TRX01778</t>
  </si>
  <si>
    <t>Rp2,263,000.00</t>
  </si>
  <si>
    <t>Rp1,717,000.00</t>
  </si>
  <si>
    <t>TRX04545</t>
  </si>
  <si>
    <t>ORD1294</t>
  </si>
  <si>
    <t>Rp402,000.00</t>
  </si>
  <si>
    <t>TRX01093</t>
  </si>
  <si>
    <t>ORD1295</t>
  </si>
  <si>
    <t>Rp138,000.00</t>
  </si>
  <si>
    <t>Rp95,000.00</t>
  </si>
  <si>
    <t>Rp43,000.00</t>
  </si>
  <si>
    <t>TRX02220</t>
  </si>
  <si>
    <t>Rp125,780,000.00</t>
  </si>
  <si>
    <t>Rp41,550,000.00</t>
  </si>
  <si>
    <t>TRX03032</t>
  </si>
  <si>
    <t>ORD1296</t>
  </si>
  <si>
    <t>CUST0300</t>
  </si>
  <si>
    <t>Rp26,564,200.00</t>
  </si>
  <si>
    <t>Rp23,720,000.00</t>
  </si>
  <si>
    <t>Rp2,844,200.00</t>
  </si>
  <si>
    <t>TRX00257</t>
  </si>
  <si>
    <t>ORD1297</t>
  </si>
  <si>
    <t>Rp429,400.00</t>
  </si>
  <si>
    <t>TRX00203</t>
  </si>
  <si>
    <t>ORD1298</t>
  </si>
  <si>
    <t>Rp550,800.00</t>
  </si>
  <si>
    <t>Rp82,800.00</t>
  </si>
  <si>
    <t>TRX03114</t>
  </si>
  <si>
    <t>Rp1,959,375.00</t>
  </si>
  <si>
    <t>Rp584,375.00</t>
  </si>
  <si>
    <t>TRX03673</t>
  </si>
  <si>
    <t>Rp15,270,000.00</t>
  </si>
  <si>
    <t>Rp6,150,000.00</t>
  </si>
  <si>
    <t>TRX00834</t>
  </si>
  <si>
    <t>ORD1299</t>
  </si>
  <si>
    <t>Rp1,371,800.00</t>
  </si>
  <si>
    <t>Rp411,800.00</t>
  </si>
  <si>
    <t>TRX03051</t>
  </si>
  <si>
    <t>Rp10,972,800.00</t>
  </si>
  <si>
    <t>Rp3,625,800.00</t>
  </si>
  <si>
    <t>TRX04900</t>
  </si>
  <si>
    <t>Rp4,782,000.00</t>
  </si>
  <si>
    <t>Rp3,516,000.00</t>
  </si>
  <si>
    <t>Rp1,266,000.00</t>
  </si>
  <si>
    <t>TRX00495</t>
  </si>
  <si>
    <t>ORD1300</t>
  </si>
  <si>
    <t>Rp1,393,575.00</t>
  </si>
  <si>
    <t>Rp1,071,000.00</t>
  </si>
  <si>
    <t>TRX00933</t>
  </si>
  <si>
    <t>Rp3,662,650.00</t>
  </si>
  <si>
    <t>Rp3,434,000.00</t>
  </si>
  <si>
    <t>Rp228,650.00</t>
  </si>
  <si>
    <t>TRX01310</t>
  </si>
  <si>
    <t>Rp25,825,750.00</t>
  </si>
  <si>
    <t>Rp18,150,000.00</t>
  </si>
  <si>
    <t>Rp7,675,750.00</t>
  </si>
  <si>
    <t>TRX03620</t>
  </si>
  <si>
    <t>Rp81,652,800.00</t>
  </si>
  <si>
    <t>Rp7,636,800.00</t>
  </si>
  <si>
    <t>TRX01316</t>
  </si>
  <si>
    <t>ORD1301</t>
  </si>
  <si>
    <t>Rp12,899,100.00</t>
  </si>
  <si>
    <t>Rp8,944,000.00</t>
  </si>
  <si>
    <t>Rp3,955,100.00</t>
  </si>
  <si>
    <t>TRX04154</t>
  </si>
  <si>
    <t>Rp73,040,750.00</t>
  </si>
  <si>
    <t>Rp52,970,000.00</t>
  </si>
  <si>
    <t>Rp20,070,750.00</t>
  </si>
  <si>
    <t>TRX04214</t>
  </si>
  <si>
    <t>ORD1302</t>
  </si>
  <si>
    <t>Rp343,800.00</t>
  </si>
  <si>
    <t>Rp91,800.00</t>
  </si>
  <si>
    <t>TRX01987</t>
  </si>
  <si>
    <t>ORD1303</t>
  </si>
  <si>
    <t>Rp909,500.00</t>
  </si>
  <si>
    <t>Rp662,000.00</t>
  </si>
  <si>
    <t>Rp247,500.00</t>
  </si>
  <si>
    <t>TRX04150</t>
  </si>
  <si>
    <t>Rp171,000.00</t>
  </si>
  <si>
    <t>TRX02697</t>
  </si>
  <si>
    <t>ORD1304</t>
  </si>
  <si>
    <t>Rp2,357,100.00</t>
  </si>
  <si>
    <t>Rp569,100.00</t>
  </si>
  <si>
    <t>TRX02726</t>
  </si>
  <si>
    <t>Rp30,420,000.00</t>
  </si>
  <si>
    <t>Rp11,060,000.00</t>
  </si>
  <si>
    <t>TRX02773</t>
  </si>
  <si>
    <t>ORD1305</t>
  </si>
  <si>
    <t>Rp61,113,500.00</t>
  </si>
  <si>
    <t>Rp13,773,500.00</t>
  </si>
  <si>
    <t>TRX00341</t>
  </si>
  <si>
    <t>ORD1306</t>
  </si>
  <si>
    <t>Rp1,487,500.00</t>
  </si>
  <si>
    <t>Rp347,500.00</t>
  </si>
  <si>
    <t>TRX00888</t>
  </si>
  <si>
    <t>Rp5,490,400.00</t>
  </si>
  <si>
    <t>Rp4,254,000.00</t>
  </si>
  <si>
    <t>Rp1,236,400.00</t>
  </si>
  <si>
    <t>TRX04023</t>
  </si>
  <si>
    <t>Rp2,589,300.00</t>
  </si>
  <si>
    <t>Rp2,142,000.00</t>
  </si>
  <si>
    <t>Rp447,300.00</t>
  </si>
  <si>
    <t>TRX04434</t>
  </si>
  <si>
    <t>Rp8,934,000.00</t>
  </si>
  <si>
    <t>Rp8,628,000.00</t>
  </si>
  <si>
    <t>TRX04910</t>
  </si>
  <si>
    <t>Rp167,850.00</t>
  </si>
  <si>
    <t>Rp53,850.00</t>
  </si>
  <si>
    <t>TRX03025</t>
  </si>
  <si>
    <t>ORD1307</t>
  </si>
  <si>
    <t>Rp5,014,400.00</t>
  </si>
  <si>
    <t>Rp4,091,000.00</t>
  </si>
  <si>
    <t>Rp923,400.00</t>
  </si>
  <si>
    <t>TRX03714</t>
  </si>
  <si>
    <t>Rp7,689,000.00</t>
  </si>
  <si>
    <t>Rp5,445,000.00</t>
  </si>
  <si>
    <t>TRX01399</t>
  </si>
  <si>
    <t>ORD1308</t>
  </si>
  <si>
    <t>Rp62,438,400.00</t>
  </si>
  <si>
    <t>Rp14,126,400.00</t>
  </si>
  <si>
    <t>TRX00848</t>
  </si>
  <si>
    <t>ORD1309</t>
  </si>
  <si>
    <t>Rp29,560,200.00</t>
  </si>
  <si>
    <t>Rp6,800,200.00</t>
  </si>
  <si>
    <t>TRX01816</t>
  </si>
  <si>
    <t>Rp1,800,000.00</t>
  </si>
  <si>
    <t>TRX03696</t>
  </si>
  <si>
    <t>Rp12,981,625.00</t>
  </si>
  <si>
    <t>Rp2,346,625.00</t>
  </si>
  <si>
    <t>TRX03986</t>
  </si>
  <si>
    <t>Rp595,000.00</t>
  </si>
  <si>
    <t>Rp197,000.00</t>
  </si>
  <si>
    <t>TRX00902</t>
  </si>
  <si>
    <t>ORD1310</t>
  </si>
  <si>
    <t>Rp1,009,800.00</t>
  </si>
  <si>
    <t>TRX01582</t>
  </si>
  <si>
    <t>Rp10,227,225.00</t>
  </si>
  <si>
    <t>Rp6,708,000.00</t>
  </si>
  <si>
    <t>Rp3,519,225.00</t>
  </si>
  <si>
    <t>TRX03190</t>
  </si>
  <si>
    <t>Rp5,815,800.00</t>
  </si>
  <si>
    <t>Rp3,972,000.00</t>
  </si>
  <si>
    <t>Rp1,843,800.00</t>
  </si>
  <si>
    <t>TRX03955</t>
  </si>
  <si>
    <t>Rp1,332,000.00</t>
  </si>
  <si>
    <t>Rp1,320,000.00</t>
  </si>
  <si>
    <t>Rp12,000.00</t>
  </si>
  <si>
    <t>TRX04746</t>
  </si>
  <si>
    <t>ORD1311</t>
  </si>
  <si>
    <t>Rp4,580,900.00</t>
  </si>
  <si>
    <t>Rp3,802,000.00</t>
  </si>
  <si>
    <t>Rp778,900.00</t>
  </si>
  <si>
    <t>TRX00097</t>
  </si>
  <si>
    <t>ORD1312</t>
  </si>
  <si>
    <t>Rp1,470,500.00</t>
  </si>
  <si>
    <t>Rp455,500.00</t>
  </si>
  <si>
    <t>TRX01257</t>
  </si>
  <si>
    <t>Rp1,701,450.00</t>
  </si>
  <si>
    <t>Rp1,050,000.00</t>
  </si>
  <si>
    <t>Rp651,450.00</t>
  </si>
  <si>
    <t>TRX03327</t>
  </si>
  <si>
    <t>Rp6,416,650.00</t>
  </si>
  <si>
    <t>Rp1,410,650.00</t>
  </si>
  <si>
    <t>TRX02045</t>
  </si>
  <si>
    <t>ORD1313</t>
  </si>
  <si>
    <t>Rp47,796,000.00</t>
  </si>
  <si>
    <t>Rp18,756,000.00</t>
  </si>
  <si>
    <t>TRX03950</t>
  </si>
  <si>
    <t>Rp12,546,900.00</t>
  </si>
  <si>
    <t>Rp3,486,900.00</t>
  </si>
  <si>
    <t>TRX03931</t>
  </si>
  <si>
    <t>ORD1314</t>
  </si>
  <si>
    <t>Rp1,280,950.00</t>
  </si>
  <si>
    <t>Rp312,950.00</t>
  </si>
  <si>
    <t>TRX04412</t>
  </si>
  <si>
    <t>Rp11,457,000.00</t>
  </si>
  <si>
    <t>Rp3,457,000.00</t>
  </si>
  <si>
    <t>TRX01866</t>
  </si>
  <si>
    <t>ORD1315</t>
  </si>
  <si>
    <t>Rp1,444,000.00</t>
  </si>
  <si>
    <t>Rp1,290,000.00</t>
  </si>
  <si>
    <t>Rp154,000.00</t>
  </si>
  <si>
    <t>TRX02116</t>
  </si>
  <si>
    <t>Rp24,709,500.00</t>
  </si>
  <si>
    <t>Rp5,719,500.00</t>
  </si>
  <si>
    <t>TRX03264</t>
  </si>
  <si>
    <t>Rp24,564,000.00</t>
  </si>
  <si>
    <t>Rp18,504,000.00</t>
  </si>
  <si>
    <t>Rp6,060,000.00</t>
  </si>
  <si>
    <t>TRX04773</t>
  </si>
  <si>
    <t>Rp638,400.00</t>
  </si>
  <si>
    <t>Rp472,000.00</t>
  </si>
  <si>
    <t>TRX01421</t>
  </si>
  <si>
    <t>ORD1317</t>
  </si>
  <si>
    <t>Rp14,690,000.00</t>
  </si>
  <si>
    <t>Rp11,724,000.00</t>
  </si>
  <si>
    <t>Rp2,966,000.00</t>
  </si>
  <si>
    <t>TRX04254</t>
  </si>
  <si>
    <t>Rp44,000,000.00</t>
  </si>
  <si>
    <t>Rp33,710,000.00</t>
  </si>
  <si>
    <t>Rp10,290,000.00</t>
  </si>
  <si>
    <t>TRX01407</t>
  </si>
  <si>
    <t>ORD1318</t>
  </si>
  <si>
    <t>Rp45,264,000.00</t>
  </si>
  <si>
    <t>Rp5,004,000.00</t>
  </si>
  <si>
    <t>TRX02165</t>
  </si>
  <si>
    <t>Rp46,257,000.00</t>
  </si>
  <si>
    <t>Rp31,782,000.00</t>
  </si>
  <si>
    <t>Rp14,475,000.00</t>
  </si>
  <si>
    <t>TRX00519</t>
  </si>
  <si>
    <t>ORD1319</t>
  </si>
  <si>
    <t>Rp2,197,250.00</t>
  </si>
  <si>
    <t>Rp687,250.00</t>
  </si>
  <si>
    <t>TRX01969</t>
  </si>
  <si>
    <t>Rp11,891,200.00</t>
  </si>
  <si>
    <t>Rp12,544,000.00</t>
  </si>
  <si>
    <t>-Rp652,800.00</t>
  </si>
  <si>
    <t>TRX02084</t>
  </si>
  <si>
    <t>Rp174,000.00</t>
  </si>
  <si>
    <t>Rp27,000.00</t>
  </si>
  <si>
    <t>TRX04064</t>
  </si>
  <si>
    <t>Rp3,285,250.00</t>
  </si>
  <si>
    <t>Rp2,420,000.00</t>
  </si>
  <si>
    <t>Rp865,250.00</t>
  </si>
  <si>
    <t>TRX04411</t>
  </si>
  <si>
    <t>Rp1,356,000.00</t>
  </si>
  <si>
    <t>Rp906,000.00</t>
  </si>
  <si>
    <t>Rp450,000.00</t>
  </si>
  <si>
    <t>TRX02070</t>
  </si>
  <si>
    <t>ORD1320</t>
  </si>
  <si>
    <t>Rp52,824,000.00</t>
  </si>
  <si>
    <t>Rp15,144,000.00</t>
  </si>
  <si>
    <t>TRX01568</t>
  </si>
  <si>
    <t>ORD1321</t>
  </si>
  <si>
    <t>Rp531,900.00</t>
  </si>
  <si>
    <t>Rp432,000.00</t>
  </si>
  <si>
    <t>Rp99,900.00</t>
  </si>
  <si>
    <t>TRX03323</t>
  </si>
  <si>
    <t>Rp18,601,400.00</t>
  </si>
  <si>
    <t>Rp14,592,000.00</t>
  </si>
  <si>
    <t>Rp4,009,400.00</t>
  </si>
  <si>
    <t>TRX03882</t>
  </si>
  <si>
    <t>Rp8,638,200.00</t>
  </si>
  <si>
    <t>Rp2,330,200.00</t>
  </si>
  <si>
    <t>TRX04143</t>
  </si>
  <si>
    <t>Rp5,026,450.00</t>
  </si>
  <si>
    <t>Rp3,630,000.00</t>
  </si>
  <si>
    <t>Rp1,396,450.00</t>
  </si>
  <si>
    <t>TRX01885</t>
  </si>
  <si>
    <t>ORD1322</t>
  </si>
  <si>
    <t>Rp20,687,200.00</t>
  </si>
  <si>
    <t>Rp12,616,000.00</t>
  </si>
  <si>
    <t>Rp8,071,200.00</t>
  </si>
  <si>
    <t>TRX03675</t>
  </si>
  <si>
    <t>Rp1,276,800.00</t>
  </si>
  <si>
    <t>Rp76,800.00</t>
  </si>
  <si>
    <t>TRX01529</t>
  </si>
  <si>
    <t>ORD1323</t>
  </si>
  <si>
    <t>Rp7,128,800.00</t>
  </si>
  <si>
    <t>Rp5,949,000.00</t>
  </si>
  <si>
    <t>Rp1,179,800.00</t>
  </si>
  <si>
    <t>TRX03335</t>
  </si>
  <si>
    <t>Rp5,772,600.00</t>
  </si>
  <si>
    <t>Rp1,800,600.00</t>
  </si>
  <si>
    <t>TRX03869</t>
  </si>
  <si>
    <t>Rp951,150.00</t>
  </si>
  <si>
    <t>Rp267,150.00</t>
  </si>
  <si>
    <t>TRX04517</t>
  </si>
  <si>
    <t>Rp126,424,800.00</t>
  </si>
  <si>
    <t>Rp103,536,000.00</t>
  </si>
  <si>
    <t>Rp22,888,800.00</t>
  </si>
  <si>
    <t>TRX00847</t>
  </si>
  <si>
    <t>ORD1324</t>
  </si>
  <si>
    <t>Rp2,740,400.00</t>
  </si>
  <si>
    <t>Rp860,400.00</t>
  </si>
  <si>
    <t>TRX01519</t>
  </si>
  <si>
    <t>ORD1325</t>
  </si>
  <si>
    <t>Rp2,792,000.00</t>
  </si>
  <si>
    <t>Rp2,112,000.00</t>
  </si>
  <si>
    <t>Rp680,000.00</t>
  </si>
  <si>
    <t>TRX04252</t>
  </si>
  <si>
    <t>Rp810,000.00</t>
  </si>
  <si>
    <t>Rp282,000.00</t>
  </si>
  <si>
    <t>TRX00240</t>
  </si>
  <si>
    <t>ORD1326</t>
  </si>
  <si>
    <t>Rp57,938,125.00</t>
  </si>
  <si>
    <t>Rp14,798,125.00</t>
  </si>
  <si>
    <t>TRX00948</t>
  </si>
  <si>
    <t>Rp2,727,000.00</t>
  </si>
  <si>
    <t>Rp459,000.00</t>
  </si>
  <si>
    <t>TRX00201</t>
  </si>
  <si>
    <t>ORD1327</t>
  </si>
  <si>
    <t>Rp7,710,000.00</t>
  </si>
  <si>
    <t>Rp2,413,000.00</t>
  </si>
  <si>
    <t>TRX03053</t>
  </si>
  <si>
    <t>Rp55,094,400.00</t>
  </si>
  <si>
    <t>Rp46,896,000.00</t>
  </si>
  <si>
    <t>Rp8,198,400.00</t>
  </si>
  <si>
    <t>TRX00641</t>
  </si>
  <si>
    <t>ORD1328</t>
  </si>
  <si>
    <t>Rp1,168,000.00</t>
  </si>
  <si>
    <t>TRX01789</t>
  </si>
  <si>
    <t>Rp1,505,000.00</t>
  </si>
  <si>
    <t>Rp367,000.00</t>
  </si>
  <si>
    <t>TRX02181</t>
  </si>
  <si>
    <t>TRX04543</t>
  </si>
  <si>
    <t>Rp14,582,000.00</t>
  </si>
  <si>
    <t>Rp4,786,000.00</t>
  </si>
  <si>
    <t>TRX01096</t>
  </si>
  <si>
    <t>ORD1329</t>
  </si>
  <si>
    <t>Rp12,096,000.00</t>
  </si>
  <si>
    <t>Rp3,448,000.00</t>
  </si>
  <si>
    <t>TRX00264</t>
  </si>
  <si>
    <t>ORD1330</t>
  </si>
  <si>
    <t>Rp45,808,200.00</t>
  </si>
  <si>
    <t>Rp8,800,200.00</t>
  </si>
  <si>
    <t>TRX00449</t>
  </si>
  <si>
    <t>Rp13,104,300.00</t>
  </si>
  <si>
    <t>Rp4,044,300.00</t>
  </si>
  <si>
    <t>TRX01485</t>
  </si>
  <si>
    <t>Rp3,448,500.00</t>
  </si>
  <si>
    <t>Rp726,500.00</t>
  </si>
  <si>
    <t>TRX02583</t>
  </si>
  <si>
    <t>Rp7,443,000.00</t>
  </si>
  <si>
    <t>Rp1,267,000.00</t>
  </si>
  <si>
    <t>TRX01340</t>
  </si>
  <si>
    <t>ORD1331</t>
  </si>
  <si>
    <t>Rp213,600.00</t>
  </si>
  <si>
    <t>Rp36,600.00</t>
  </si>
  <si>
    <t>TRX01963</t>
  </si>
  <si>
    <t>Rp27,179,600.00</t>
  </si>
  <si>
    <t>Rp19,592,000.00</t>
  </si>
  <si>
    <t>Rp7,587,600.00</t>
  </si>
  <si>
    <t>TRX02630</t>
  </si>
  <si>
    <t>Rp530,100.00</t>
  </si>
  <si>
    <t>Rp380,000.00</t>
  </si>
  <si>
    <t>Rp150,100.00</t>
  </si>
  <si>
    <t>TRX03941</t>
  </si>
  <si>
    <t>Rp1,060,200.00</t>
  </si>
  <si>
    <t>Rp355,200.00</t>
  </si>
  <si>
    <t>TRX04912</t>
  </si>
  <si>
    <t>Rp21,600.00</t>
  </si>
  <si>
    <t>TRX00536</t>
  </si>
  <si>
    <t>ORD1332</t>
  </si>
  <si>
    <t>Rp533,800.00</t>
  </si>
  <si>
    <t>Rp446,000.00</t>
  </si>
  <si>
    <t>Rp87,800.00</t>
  </si>
  <si>
    <t>TRX02619</t>
  </si>
  <si>
    <t>Rp479,700.00</t>
  </si>
  <si>
    <t>Rp101,700.00</t>
  </si>
  <si>
    <t>TRX04418</t>
  </si>
  <si>
    <t>Rp354,600.00</t>
  </si>
  <si>
    <t>Rp54,600.00</t>
  </si>
  <si>
    <t>TRX00552</t>
  </si>
  <si>
    <t>ORD1333</t>
  </si>
  <si>
    <t>Rp192,000.00</t>
  </si>
  <si>
    <t>TRX03484</t>
  </si>
  <si>
    <t>Rp77,600.00</t>
  </si>
  <si>
    <t>TRX00840</t>
  </si>
  <si>
    <t>ORD1334</t>
  </si>
  <si>
    <t>Rp1,278,400.00</t>
  </si>
  <si>
    <t>Rp342,400.00</t>
  </si>
  <si>
    <t>TRX03845</t>
  </si>
  <si>
    <t>Rp3,540,000.00</t>
  </si>
  <si>
    <t>Rp2,530,000.00</t>
  </si>
  <si>
    <t>Rp1,010,000.00</t>
  </si>
  <si>
    <t>TRX03951</t>
  </si>
  <si>
    <t>Rp31,912,875.00</t>
  </si>
  <si>
    <t>Rp23,670,000.00</t>
  </si>
  <si>
    <t>Rp8,242,875.00</t>
  </si>
  <si>
    <t>TRX04371</t>
  </si>
  <si>
    <t>Rp5,122,000.00</t>
  </si>
  <si>
    <t>Rp1,751,000.00</t>
  </si>
  <si>
    <t>TRX00393</t>
  </si>
  <si>
    <t>ORD1335</t>
  </si>
  <si>
    <t>Rp3,712,800.00</t>
  </si>
  <si>
    <t>Rp856,800.00</t>
  </si>
  <si>
    <t>TRX00681</t>
  </si>
  <si>
    <t>ORD1336</t>
  </si>
  <si>
    <t>Rp913,750.00</t>
  </si>
  <si>
    <t>Rp193,750.00</t>
  </si>
  <si>
    <t>TRX00845</t>
  </si>
  <si>
    <t>Rp10,755,900.00</t>
  </si>
  <si>
    <t>Rp3,459,900.00</t>
  </si>
  <si>
    <t>TRX03683</t>
  </si>
  <si>
    <t>ORD1337</t>
  </si>
  <si>
    <t>Rp357,200.00</t>
  </si>
  <si>
    <t>Rp53,200.00</t>
  </si>
  <si>
    <t>TRX04693</t>
  </si>
  <si>
    <t>Rp336,600.00</t>
  </si>
  <si>
    <t>Rp56,600.00</t>
  </si>
  <si>
    <t>TRX01333</t>
  </si>
  <si>
    <t>ORD1338</t>
  </si>
  <si>
    <t>Rp733,125.00</t>
  </si>
  <si>
    <t>Rp645,000.00</t>
  </si>
  <si>
    <t>Rp88,125.00</t>
  </si>
  <si>
    <t>TRX01952</t>
  </si>
  <si>
    <t>Rp3,666,900.00</t>
  </si>
  <si>
    <t>Rp858,900.00</t>
  </si>
  <si>
    <t>TRX02032</t>
  </si>
  <si>
    <t>Rp338,725.00</t>
  </si>
  <si>
    <t>Rp103,725.00</t>
  </si>
  <si>
    <t>TRX03672</t>
  </si>
  <si>
    <t>Rp554,625.00</t>
  </si>
  <si>
    <t>Rp158,625.00</t>
  </si>
  <si>
    <t>TRX04525</t>
  </si>
  <si>
    <t>Rp109,800.00</t>
  </si>
  <si>
    <t>Rp11,800.00</t>
  </si>
  <si>
    <t>TRX00891</t>
  </si>
  <si>
    <t>ORD1339</t>
  </si>
  <si>
    <t>Rp8,410,500.00</t>
  </si>
  <si>
    <t>Rp5,472,000.00</t>
  </si>
  <si>
    <t>Rp2,938,500.00</t>
  </si>
  <si>
    <t>TRX01425</t>
  </si>
  <si>
    <t>Rp27,221,400.00</t>
  </si>
  <si>
    <t>Rp21,744,000.00</t>
  </si>
  <si>
    <t>Rp5,477,400.00</t>
  </si>
  <si>
    <t>TRX02663</t>
  </si>
  <si>
    <t>Rp84,796,800.00</t>
  </si>
  <si>
    <t>-Rp1,159,200.00</t>
  </si>
  <si>
    <t>TRX02884</t>
  </si>
  <si>
    <t>Rp679,250.00</t>
  </si>
  <si>
    <t>Rp580,000.00</t>
  </si>
  <si>
    <t>Rp99,250.00</t>
  </si>
  <si>
    <t>TRX04332</t>
  </si>
  <si>
    <t>Rp808,500.00</t>
  </si>
  <si>
    <t>Rp525,000.00</t>
  </si>
  <si>
    <t>Rp283,500.00</t>
  </si>
  <si>
    <t>TRX04811</t>
  </si>
  <si>
    <t>Rp46,316,800.00</t>
  </si>
  <si>
    <t>Rp2,644,800.00</t>
  </si>
  <si>
    <t>TRX03433</t>
  </si>
  <si>
    <t>ORD1340</t>
  </si>
  <si>
    <t>Rp27,223,800.00</t>
  </si>
  <si>
    <t>Rp5,479,800.00</t>
  </si>
  <si>
    <t>TRX03478</t>
  </si>
  <si>
    <t>Rp3,891,600.00</t>
  </si>
  <si>
    <t>Rp1,243,600.00</t>
  </si>
  <si>
    <t>TRX04375</t>
  </si>
  <si>
    <t>Rp1,391,750.00</t>
  </si>
  <si>
    <t>Rp511,750.00</t>
  </si>
  <si>
    <t>TRX04526</t>
  </si>
  <si>
    <t>Rp1,385,100.00</t>
  </si>
  <si>
    <t>Rp1,146,000.00</t>
  </si>
  <si>
    <t>Rp239,100.00</t>
  </si>
  <si>
    <t>TRX03198</t>
  </si>
  <si>
    <t>ORD1341</t>
  </si>
  <si>
    <t>Rp33,030,400.00</t>
  </si>
  <si>
    <t>Rp3,062,400.00</t>
  </si>
  <si>
    <t>TRX02781</t>
  </si>
  <si>
    <t>ORD1342</t>
  </si>
  <si>
    <t>Rp531,200.00</t>
  </si>
  <si>
    <t>Rp27,200.00</t>
  </si>
  <si>
    <t>TRX01898</t>
  </si>
  <si>
    <t>ORD1343</t>
  </si>
  <si>
    <t>Rp53,196,800.00</t>
  </si>
  <si>
    <t>Rp4,060,800.00</t>
  </si>
  <si>
    <t>TRX04176</t>
  </si>
  <si>
    <t>Rp232,200.00</t>
  </si>
  <si>
    <t>Rp196,000.00</t>
  </si>
  <si>
    <t>Rp36,200.00</t>
  </si>
  <si>
    <t>TRX04337</t>
  </si>
  <si>
    <t>Rp212,500.00</t>
  </si>
  <si>
    <t>Rp52,500.00</t>
  </si>
  <si>
    <t>TRX04696</t>
  </si>
  <si>
    <t>Rp60,000.00</t>
  </si>
  <si>
    <t>TRX01759</t>
  </si>
  <si>
    <t>ORD1345</t>
  </si>
  <si>
    <t>Rp8,304,000.00</t>
  </si>
  <si>
    <t>Rp7,308,000.00</t>
  </si>
  <si>
    <t>Rp996,000.00</t>
  </si>
  <si>
    <t>TRX02940</t>
  </si>
  <si>
    <t>Rp35,940,000.00</t>
  </si>
  <si>
    <t>Rp35,694,000.00</t>
  </si>
  <si>
    <t>TRX04358</t>
  </si>
  <si>
    <t>Rp1,008,000.00</t>
  </si>
  <si>
    <t>Rp248,000.00</t>
  </si>
  <si>
    <t>TRX01174</t>
  </si>
  <si>
    <t>ORD1346</t>
  </si>
  <si>
    <t>Rp3,734,050.00</t>
  </si>
  <si>
    <t>Rp382,050.00</t>
  </si>
  <si>
    <t>TRX01635</t>
  </si>
  <si>
    <t>Rp93,000.00</t>
  </si>
  <si>
    <t>TRX04243</t>
  </si>
  <si>
    <t>Rp173,700.00</t>
  </si>
  <si>
    <t>Rp27,700.00</t>
  </si>
  <si>
    <t>TRX00079</t>
  </si>
  <si>
    <t>ORD1347</t>
  </si>
  <si>
    <t>Rp4,785,500.00</t>
  </si>
  <si>
    <t>Rp3,559,000.00</t>
  </si>
  <si>
    <t>Rp1,226,500.00</t>
  </si>
  <si>
    <t>TRX00473</t>
  </si>
  <si>
    <t>Rp44,037,250.00</t>
  </si>
  <si>
    <t>Rp33,520,000.00</t>
  </si>
  <si>
    <t>Rp10,517,250.00</t>
  </si>
  <si>
    <t>TRX00618</t>
  </si>
  <si>
    <t>Rp54,400.00</t>
  </si>
  <si>
    <t>TRX03306</t>
  </si>
  <si>
    <t>Rp7,024,500.00</t>
  </si>
  <si>
    <t>Rp4,731,000.00</t>
  </si>
  <si>
    <t>Rp2,293,500.00</t>
  </si>
  <si>
    <t>TRX00268</t>
  </si>
  <si>
    <t>ORD1348</t>
  </si>
  <si>
    <t>Rp2,055,000.00</t>
  </si>
  <si>
    <t>TRX02976</t>
  </si>
  <si>
    <t>Rp1,078,650.00</t>
  </si>
  <si>
    <t>Rp178,650.00</t>
  </si>
  <si>
    <t>TRX02110</t>
  </si>
  <si>
    <t>ORD1349</t>
  </si>
  <si>
    <t>Rp49,875.00</t>
  </si>
  <si>
    <t>Rp14,875.00</t>
  </si>
  <si>
    <t>TRX02965</t>
  </si>
  <si>
    <t>Rp2,131,200.00</t>
  </si>
  <si>
    <t>Rp1,624,000.00</t>
  </si>
  <si>
    <t>Rp507,200.00</t>
  </si>
  <si>
    <t>TRX03046</t>
  </si>
  <si>
    <t>Rp12,081,625.00</t>
  </si>
  <si>
    <t>Rp2,946,625.00</t>
  </si>
  <si>
    <t>TRX03832</t>
  </si>
  <si>
    <t>Rp1,258,750.00</t>
  </si>
  <si>
    <t>Rp308,750.00</t>
  </si>
  <si>
    <t>TRX00346</t>
  </si>
  <si>
    <t>ORD1350</t>
  </si>
  <si>
    <t>Rp3,445,200.00</t>
  </si>
  <si>
    <t>Rp2,400,000.00</t>
  </si>
  <si>
    <t>Rp1,045,200.00</t>
  </si>
  <si>
    <t>TRX03464</t>
  </si>
  <si>
    <t>Rp114,750.00</t>
  </si>
  <si>
    <t>Rp19,750.00</t>
  </si>
  <si>
    <t>TRX01562</t>
  </si>
  <si>
    <t>ORD1351</t>
  </si>
  <si>
    <t>TRX02403</t>
  </si>
  <si>
    <t>Rp28,853,400.00</t>
  </si>
  <si>
    <t>Rp7,109,400.00</t>
  </si>
  <si>
    <t>TRX02066</t>
  </si>
  <si>
    <t>ORD1352</t>
  </si>
  <si>
    <t>CUST0304</t>
  </si>
  <si>
    <t>Rp1,660,125.00</t>
  </si>
  <si>
    <t>Rp340,125.00</t>
  </si>
  <si>
    <t>TRX00482</t>
  </si>
  <si>
    <t>ORD1353</t>
  </si>
  <si>
    <t>Rp1,878,150.00</t>
  </si>
  <si>
    <t>Rp1,518,000.00</t>
  </si>
  <si>
    <t>Rp360,150.00</t>
  </si>
  <si>
    <t>TRX01540</t>
  </si>
  <si>
    <t>Rp70,000.00</t>
  </si>
  <si>
    <t>TRX04480</t>
  </si>
  <si>
    <t>Rp24,484,000.00</t>
  </si>
  <si>
    <t>Rp2,089,000.00</t>
  </si>
  <si>
    <t>TRX01686</t>
  </si>
  <si>
    <t>ORD1354</t>
  </si>
  <si>
    <t>Rp7,793,325.00</t>
  </si>
  <si>
    <t>Rp5,436,000.00</t>
  </si>
  <si>
    <t>Rp2,357,325.00</t>
  </si>
  <si>
    <t>TRX02847</t>
  </si>
  <si>
    <t>Rp37,500.00</t>
  </si>
  <si>
    <t>TRX04724</t>
  </si>
  <si>
    <t>Rp582,400.00</t>
  </si>
  <si>
    <t>Rp476,000.00</t>
  </si>
  <si>
    <t>Rp106,400.00</t>
  </si>
  <si>
    <t>TRX01671</t>
  </si>
  <si>
    <t>ORD1355</t>
  </si>
  <si>
    <t>Rp67,651,500.00</t>
  </si>
  <si>
    <t>Rp56,808,000.00</t>
  </si>
  <si>
    <t>Rp10,843,500.00</t>
  </si>
  <si>
    <t>TRX02447</t>
  </si>
  <si>
    <t>Rp8,361,900.00</t>
  </si>
  <si>
    <t>Rp5,808,000.00</t>
  </si>
  <si>
    <t>Rp2,553,900.00</t>
  </si>
  <si>
    <t>TRX02469</t>
  </si>
  <si>
    <t>Rp1,360,000.00</t>
  </si>
  <si>
    <t>Rp410,000.00</t>
  </si>
  <si>
    <t>TRX04202</t>
  </si>
  <si>
    <t>Rp2,212,800.00</t>
  </si>
  <si>
    <t>Rp2,024,000.00</t>
  </si>
  <si>
    <t>Rp188,800.00</t>
  </si>
  <si>
    <t>TRX03150</t>
  </si>
  <si>
    <t>ORD1356</t>
  </si>
  <si>
    <t>Rp4,791,600.00</t>
  </si>
  <si>
    <t>Rp3,334,000.00</t>
  </si>
  <si>
    <t>Rp1,457,600.00</t>
  </si>
  <si>
    <t>TRX00996</t>
  </si>
  <si>
    <t>ORD1357</t>
  </si>
  <si>
    <t>Rp6,938,800.00</t>
  </si>
  <si>
    <t>Rp7,163,000.00</t>
  </si>
  <si>
    <t>-Rp224,200.00</t>
  </si>
  <si>
    <t>TRX02031</t>
  </si>
  <si>
    <t>Rp10,032,300.00</t>
  </si>
  <si>
    <t>Rp8,714,000.00</t>
  </si>
  <si>
    <t>Rp1,318,300.00</t>
  </si>
  <si>
    <t>TRX02371</t>
  </si>
  <si>
    <t>ORD1358</t>
  </si>
  <si>
    <t>Rp299,000.00</t>
  </si>
  <si>
    <t>TRX03061</t>
  </si>
  <si>
    <t>Rp93,500.00</t>
  </si>
  <si>
    <t>Rp77,000.00</t>
  </si>
  <si>
    <t>Rp16,500.00</t>
  </si>
  <si>
    <t>TRX03697</t>
  </si>
  <si>
    <t>Rp1,307,250.00</t>
  </si>
  <si>
    <t>Rp432,250.00</t>
  </si>
  <si>
    <t>TRX03749</t>
  </si>
  <si>
    <t>ORD1359</t>
  </si>
  <si>
    <t>Rp7,922,000.00</t>
  </si>
  <si>
    <t>Rp5,960,000.00</t>
  </si>
  <si>
    <t>Rp1,962,000.00</t>
  </si>
  <si>
    <t>TRX01711</t>
  </si>
  <si>
    <t>ORD1360</t>
  </si>
  <si>
    <t>Rp77,653,000.00</t>
  </si>
  <si>
    <t>Rp16,233,000.00</t>
  </si>
  <si>
    <t>TRX02616</t>
  </si>
  <si>
    <t>Rp241,400.00</t>
  </si>
  <si>
    <t>Rp43,400.00</t>
  </si>
  <si>
    <t>TRX03020</t>
  </si>
  <si>
    <t>Rp12,364,100.00</t>
  </si>
  <si>
    <t>Rp9,204,000.00</t>
  </si>
  <si>
    <t>Rp3,160,100.00</t>
  </si>
  <si>
    <t>TRX00480</t>
  </si>
  <si>
    <t>ORD1361</t>
  </si>
  <si>
    <t>Rp24,401,700.00</t>
  </si>
  <si>
    <t>Rp17,916,000.00</t>
  </si>
  <si>
    <t>Rp6,485,700.00</t>
  </si>
  <si>
    <t>TRX02958</t>
  </si>
  <si>
    <t>Rp705,075.00</t>
  </si>
  <si>
    <t>Rp132,075.00</t>
  </si>
  <si>
    <t>TRX03310</t>
  </si>
  <si>
    <t>Rp12,810,000.00</t>
  </si>
  <si>
    <t>Rp9,505,000.00</t>
  </si>
  <si>
    <t>Rp3,305,000.00</t>
  </si>
  <si>
    <t>TRX04490</t>
  </si>
  <si>
    <t>ORD1362</t>
  </si>
  <si>
    <t>Rp4,658,000.00</t>
  </si>
  <si>
    <t>Rp1,688,000.00</t>
  </si>
  <si>
    <t>TRX02988</t>
  </si>
  <si>
    <t>ORD1363</t>
  </si>
  <si>
    <t>Rp39,950.00</t>
  </si>
  <si>
    <t>Rp4,950.00</t>
  </si>
  <si>
    <t>TRX00608</t>
  </si>
  <si>
    <t>ORD1364</t>
  </si>
  <si>
    <t>Rp9,413,000.00</t>
  </si>
  <si>
    <t>Rp6,704,000.00</t>
  </si>
  <si>
    <t>Rp2,709,000.00</t>
  </si>
  <si>
    <t>TRX02105</t>
  </si>
  <si>
    <t>Rp34,990,000.00</t>
  </si>
  <si>
    <t>Rp29,745,000.00</t>
  </si>
  <si>
    <t>Rp5,245,000.00</t>
  </si>
  <si>
    <t>TRX04301</t>
  </si>
  <si>
    <t>Rp20,296,800.00</t>
  </si>
  <si>
    <t>Rp16,846,000.00</t>
  </si>
  <si>
    <t>Rp3,450,800.00</t>
  </si>
  <si>
    <t>TRX00371</t>
  </si>
  <si>
    <t>ORD1365</t>
  </si>
  <si>
    <t>Rp10,903,500.00</t>
  </si>
  <si>
    <t>Rp3,556,500.00</t>
  </si>
  <si>
    <t>TRX01313</t>
  </si>
  <si>
    <t>ORD1366</t>
  </si>
  <si>
    <t>Rp3,304,800.00</t>
  </si>
  <si>
    <t>Rp2,802,000.00</t>
  </si>
  <si>
    <t>Rp502,800.00</t>
  </si>
  <si>
    <t>TRX02254</t>
  </si>
  <si>
    <t>TRX03980</t>
  </si>
  <si>
    <t>Rp5,103,400.00</t>
  </si>
  <si>
    <t>Rp1,301,400.00</t>
  </si>
  <si>
    <t>TRX04496</t>
  </si>
  <si>
    <t>ORD1367</t>
  </si>
  <si>
    <t>Rp13,699,875.00</t>
  </si>
  <si>
    <t>Rp13,610,000.00</t>
  </si>
  <si>
    <t>Rp89,875.00</t>
  </si>
  <si>
    <t>TRX00489</t>
  </si>
  <si>
    <t>ORD1368</t>
  </si>
  <si>
    <t>Rp1,589,400.00</t>
  </si>
  <si>
    <t>Rp1,204,000.00</t>
  </si>
  <si>
    <t>Rp385,400.00</t>
  </si>
  <si>
    <t>TRX00794</t>
  </si>
  <si>
    <t>Rp31,860,150.00</t>
  </si>
  <si>
    <t>Rp20,640,000.00</t>
  </si>
  <si>
    <t>Rp11,220,150.00</t>
  </si>
  <si>
    <t>TRX00978</t>
  </si>
  <si>
    <t>Rp115,650.00</t>
  </si>
  <si>
    <t>Rp89,000.00</t>
  </si>
  <si>
    <t>Rp26,650.00</t>
  </si>
  <si>
    <t>TRX03770</t>
  </si>
  <si>
    <t>Rp1,990,250.00</t>
  </si>
  <si>
    <t>Rp350,250.00</t>
  </si>
  <si>
    <t>TRX00006</t>
  </si>
  <si>
    <t>ORD1369</t>
  </si>
  <si>
    <t>Rp40,000.00</t>
  </si>
  <si>
    <t>TRX03303</t>
  </si>
  <si>
    <t>ORD1370</t>
  </si>
  <si>
    <t>Rp285,000.00</t>
  </si>
  <si>
    <t>Rp77,400.00</t>
  </si>
  <si>
    <t>TRX02723</t>
  </si>
  <si>
    <t>ORD1371</t>
  </si>
  <si>
    <t>Rp2,157,450.00</t>
  </si>
  <si>
    <t>Rp747,450.00</t>
  </si>
  <si>
    <t>TRX04698</t>
  </si>
  <si>
    <t>Rp448,375.00</t>
  </si>
  <si>
    <t>Rp117,375.00</t>
  </si>
  <si>
    <t>TRX00007</t>
  </si>
  <si>
    <t>ORD1373</t>
  </si>
  <si>
    <t>Rp5,476,000.00</t>
  </si>
  <si>
    <t>Rp5,780,000.00</t>
  </si>
  <si>
    <t>-Rp304,000.00</t>
  </si>
  <si>
    <t>TRX00036</t>
  </si>
  <si>
    <t>Rp27,276,750.00</t>
  </si>
  <si>
    <t>Rp22,476,000.00</t>
  </si>
  <si>
    <t>Rp4,800,750.00</t>
  </si>
  <si>
    <t>TRX01331</t>
  </si>
  <si>
    <t>Rp4,260,600.00</t>
  </si>
  <si>
    <t>Rp1,500,600.00</t>
  </si>
  <si>
    <t>TRX03873</t>
  </si>
  <si>
    <t>Rp36,868,800.00</t>
  </si>
  <si>
    <t>Rp1,174,800.00</t>
  </si>
  <si>
    <t>TRX00384</t>
  </si>
  <si>
    <t>ORD1374</t>
  </si>
  <si>
    <t>Rp23,786,400.00</t>
  </si>
  <si>
    <t>Rp5,666,400.00</t>
  </si>
  <si>
    <t>TRX02797</t>
  </si>
  <si>
    <t>Rp581,400.00</t>
  </si>
  <si>
    <t>Rp444,000.00</t>
  </si>
  <si>
    <t>Rp137,400.00</t>
  </si>
  <si>
    <t>TRX01980</t>
  </si>
  <si>
    <t>ORD1375</t>
  </si>
  <si>
    <t>Rp239,700.00</t>
  </si>
  <si>
    <t>Rp194,000.00</t>
  </si>
  <si>
    <t>Rp45,700.00</t>
  </si>
  <si>
    <t>TRX02503</t>
  </si>
  <si>
    <t>Rp1,224,000.00</t>
  </si>
  <si>
    <t>Rp984,000.00</t>
  </si>
  <si>
    <t>TRX00038</t>
  </si>
  <si>
    <t>ORD1376</t>
  </si>
  <si>
    <t>Rp374,400.00</t>
  </si>
  <si>
    <t>Rp392,000.00</t>
  </si>
  <si>
    <t>-Rp17,600.00</t>
  </si>
  <si>
    <t>TRX03853</t>
  </si>
  <si>
    <t>Rp7,941,600.00</t>
  </si>
  <si>
    <t>Rp1,560,600.00</t>
  </si>
  <si>
    <t>TRX00494</t>
  </si>
  <si>
    <t>ORD1377</t>
  </si>
  <si>
    <t>Rp5,536,600.00</t>
  </si>
  <si>
    <t>Rp4,272,000.00</t>
  </si>
  <si>
    <t>Rp1,264,600.00</t>
  </si>
  <si>
    <t>TRX04268</t>
  </si>
  <si>
    <t>ORD1378</t>
  </si>
  <si>
    <t>Rp27,883,200.00</t>
  </si>
  <si>
    <t>Rp27,936,000.00</t>
  </si>
  <si>
    <t>-Rp52,800.00</t>
  </si>
  <si>
    <t>TRX04494</t>
  </si>
  <si>
    <t>Rp133,200.00</t>
  </si>
  <si>
    <t>Rp84,000.00</t>
  </si>
  <si>
    <t>Rp49,200.00</t>
  </si>
  <si>
    <t>TRX01361</t>
  </si>
  <si>
    <t>ORD1379</t>
  </si>
  <si>
    <t>Rp2,178,825.00</t>
  </si>
  <si>
    <t>Rp1,485,000.00</t>
  </si>
  <si>
    <t>Rp693,825.00</t>
  </si>
  <si>
    <t>TRX02732</t>
  </si>
  <si>
    <t>Rp166,250.00</t>
  </si>
  <si>
    <t>Rp40,250.00</t>
  </si>
  <si>
    <t>TRX04228</t>
  </si>
  <si>
    <t>Rp19,475.00</t>
  </si>
  <si>
    <t>Rp4,475.00</t>
  </si>
  <si>
    <t>TRX01081</t>
  </si>
  <si>
    <t>ORD1380</t>
  </si>
  <si>
    <t>Rp57,600.00</t>
  </si>
  <si>
    <t>TRX01193</t>
  </si>
  <si>
    <t>Rp4,170,600.00</t>
  </si>
  <si>
    <t>Rp516,600.00</t>
  </si>
  <si>
    <t>TRX02919</t>
  </si>
  <si>
    <t>Rp114,590,400.00</t>
  </si>
  <si>
    <t>Rp11,054,400.00</t>
  </si>
  <si>
    <t>TRX03060</t>
  </si>
  <si>
    <t>Rp1,020,600.00</t>
  </si>
  <si>
    <t>TRX04198</t>
  </si>
  <si>
    <t>Rp1,584,900.00</t>
  </si>
  <si>
    <t>Rp396,900.00</t>
  </si>
  <si>
    <t>TRX01813</t>
  </si>
  <si>
    <t>ORD1381</t>
  </si>
  <si>
    <t>Rp444,600.00</t>
  </si>
  <si>
    <t>Rp78,600.00</t>
  </si>
  <si>
    <t>TRX01828</t>
  </si>
  <si>
    <t>ORD1382</t>
  </si>
  <si>
    <t>Rp42,792,300.00</t>
  </si>
  <si>
    <t>Rp5,784,300.00</t>
  </si>
  <si>
    <t>TRX03782</t>
  </si>
  <si>
    <t>Rp11,245,500.00</t>
  </si>
  <si>
    <t>Rp9,075,000.00</t>
  </si>
  <si>
    <t>Rp2,170,500.00</t>
  </si>
  <si>
    <t>TRX00474</t>
  </si>
  <si>
    <t>ORD1383</t>
  </si>
  <si>
    <t>Rp948,600.00</t>
  </si>
  <si>
    <t>Rp243,600.00</t>
  </si>
  <si>
    <t>TRX01996</t>
  </si>
  <si>
    <t>Rp698,700.00</t>
  </si>
  <si>
    <t>Rp592,000.00</t>
  </si>
  <si>
    <t>Rp106,700.00</t>
  </si>
  <si>
    <t>TRX03018</t>
  </si>
  <si>
    <t>Rp6,493,250.00</t>
  </si>
  <si>
    <t>Rp4,850,000.00</t>
  </si>
  <si>
    <t>Rp1,643,250.00</t>
  </si>
  <si>
    <t>TRX02862</t>
  </si>
  <si>
    <t>ORD1385</t>
  </si>
  <si>
    <t>Rp3,890,000.00</t>
  </si>
  <si>
    <t>Rp1,590,000.00</t>
  </si>
  <si>
    <t>TRX04368</t>
  </si>
  <si>
    <t>Rp160,650.00</t>
  </si>
  <si>
    <t>Rp34,650.00</t>
  </si>
  <si>
    <t>TRX04502</t>
  </si>
  <si>
    <t>Rp39,263,500.00</t>
  </si>
  <si>
    <t>Rp30,710,000.00</t>
  </si>
  <si>
    <t>Rp8,553,500.00</t>
  </si>
  <si>
    <t>TRX00969</t>
  </si>
  <si>
    <t>ORD1386</t>
  </si>
  <si>
    <t>Rp167,200.00</t>
  </si>
  <si>
    <t>TRX02135</t>
  </si>
  <si>
    <t>Rp915,300.00</t>
  </si>
  <si>
    <t>Rp201,300.00</t>
  </si>
  <si>
    <t>TRX02440</t>
  </si>
  <si>
    <t>TRX00601</t>
  </si>
  <si>
    <t>ORD1387</t>
  </si>
  <si>
    <t>Rp44,126,550.00</t>
  </si>
  <si>
    <t>Rp8,432,550.00</t>
  </si>
  <si>
    <t>TRX03426</t>
  </si>
  <si>
    <t>Rp559,500.00</t>
  </si>
  <si>
    <t>Rp202,500.00</t>
  </si>
  <si>
    <t>TRX03976</t>
  </si>
  <si>
    <t>ORD1389</t>
  </si>
  <si>
    <t>Rp32,892,800.00</t>
  </si>
  <si>
    <t>Rp5,508,800.00</t>
  </si>
  <si>
    <t>TRX04088</t>
  </si>
  <si>
    <t>Rp9,404,525.00</t>
  </si>
  <si>
    <t>Rp2,237,525.00</t>
  </si>
  <si>
    <t>TRX01059</t>
  </si>
  <si>
    <t>ORD1390</t>
  </si>
  <si>
    <t>Rp19,106,400.00</t>
  </si>
  <si>
    <t>Rp6,490,400.00</t>
  </si>
  <si>
    <t>TRX01147</t>
  </si>
  <si>
    <t>Rp138,225.00</t>
  </si>
  <si>
    <t>Rp33,225.00</t>
  </si>
  <si>
    <t>TRX01401</t>
  </si>
  <si>
    <t>-Rp60,800.00</t>
  </si>
  <si>
    <t>TRX02454</t>
  </si>
  <si>
    <t>Rp210,900.00</t>
  </si>
  <si>
    <t>Rp58,900.00</t>
  </si>
  <si>
    <t>TRX02756</t>
  </si>
  <si>
    <t>Rp397,200.00</t>
  </si>
  <si>
    <t>Rp40,200.00</t>
  </si>
  <si>
    <t>TRX02798</t>
  </si>
  <si>
    <t>Rp693,000.00</t>
  </si>
  <si>
    <t>Rp113,000.00</t>
  </si>
  <si>
    <t>TRX03607</t>
  </si>
  <si>
    <t>Rp15,661,700.00</t>
  </si>
  <si>
    <t>Rp3,937,700.00</t>
  </si>
  <si>
    <t>TRX02615</t>
  </si>
  <si>
    <t>ORD1391</t>
  </si>
  <si>
    <t>Rp34,852,650.00</t>
  </si>
  <si>
    <t>Rp25,269,000.00</t>
  </si>
  <si>
    <t>Rp9,583,650.00</t>
  </si>
  <si>
    <t>TRX03146</t>
  </si>
  <si>
    <t>Rp5,547,050.00</t>
  </si>
  <si>
    <t>Rp1,517,050.00</t>
  </si>
  <si>
    <t>TRX01583</t>
  </si>
  <si>
    <t>ORD1392</t>
  </si>
  <si>
    <t>Rp92,661,900.00</t>
  </si>
  <si>
    <t>Rp6,705,900.00</t>
  </si>
  <si>
    <t>TRX02271</t>
  </si>
  <si>
    <t>Rp976,000.00</t>
  </si>
  <si>
    <t>TRX03123</t>
  </si>
  <si>
    <t>Rp8,219,500.00</t>
  </si>
  <si>
    <t>Rp2,279,500.00</t>
  </si>
  <si>
    <t>TRX02936</t>
  </si>
  <si>
    <t>ORD1394</t>
  </si>
  <si>
    <t>Rp1,037,000.00</t>
  </si>
  <si>
    <t>TRX04278</t>
  </si>
  <si>
    <t>Rp12,769,600.00</t>
  </si>
  <si>
    <t>Rp2,757,600.00</t>
  </si>
  <si>
    <t>TRX00422</t>
  </si>
  <si>
    <t>ORD1395</t>
  </si>
  <si>
    <t>Rp37,510,750.00</t>
  </si>
  <si>
    <t>Rp13,310,750.00</t>
  </si>
  <si>
    <t>TRX02626</t>
  </si>
  <si>
    <t>Rp153,450.00</t>
  </si>
  <si>
    <t>Rp39,450.00</t>
  </si>
  <si>
    <t>TRX03101</t>
  </si>
  <si>
    <t>Rp935,000.00</t>
  </si>
  <si>
    <t>TRX04289</t>
  </si>
  <si>
    <t>Rp26,020,500.00</t>
  </si>
  <si>
    <t>Rp4,184,500.00</t>
  </si>
  <si>
    <t>TRX01266</t>
  </si>
  <si>
    <t>ORD1396</t>
  </si>
  <si>
    <t>Rp33,632,375.00</t>
  </si>
  <si>
    <t>Rp30,840,000.00</t>
  </si>
  <si>
    <t>Rp2,792,375.00</t>
  </si>
  <si>
    <t>TRX04560</t>
  </si>
  <si>
    <t>Rp1,866,600.00</t>
  </si>
  <si>
    <t>Rp1,404,000.00</t>
  </si>
  <si>
    <t>Rp462,600.00</t>
  </si>
  <si>
    <t>TRX01603</t>
  </si>
  <si>
    <t>ORD1397</t>
  </si>
  <si>
    <t>Rp11,011,200.00</t>
  </si>
  <si>
    <t>Rp8,958,000.00</t>
  </si>
  <si>
    <t>Rp2,053,200.00</t>
  </si>
  <si>
    <t>TRX01753</t>
  </si>
  <si>
    <t>Rp19,032,000.00</t>
  </si>
  <si>
    <t>Rp14,334,000.00</t>
  </si>
  <si>
    <t>Rp4,698,000.00</t>
  </si>
  <si>
    <t>TRX02141</t>
  </si>
  <si>
    <t>Rp36,092,400.00</t>
  </si>
  <si>
    <t>Rp28,404,000.00</t>
  </si>
  <si>
    <t>Rp7,688,400.00</t>
  </si>
  <si>
    <t>TRX02803</t>
  </si>
  <si>
    <t>Rp14,980,000.00</t>
  </si>
  <si>
    <t>Rp10,888,000.00</t>
  </si>
  <si>
    <t>Rp4,092,000.00</t>
  </si>
  <si>
    <t>TRX03343</t>
  </si>
  <si>
    <t>Rp12,875,800.00</t>
  </si>
  <si>
    <t>Rp11,898,000.00</t>
  </si>
  <si>
    <t>Rp977,800.00</t>
  </si>
  <si>
    <t>TRX04712</t>
  </si>
  <si>
    <t>Rp3,274,200.00</t>
  </si>
  <si>
    <t>Rp1,090,200.00</t>
  </si>
  <si>
    <t>TRX01455</t>
  </si>
  <si>
    <t>ORD1398</t>
  </si>
  <si>
    <t>TRX02682</t>
  </si>
  <si>
    <t>Rp4,578,950.00</t>
  </si>
  <si>
    <t>Rp3,154,000.00</t>
  </si>
  <si>
    <t>Rp1,424,950.00</t>
  </si>
  <si>
    <t>TRX03890</t>
  </si>
  <si>
    <t>Rp2,845,725.00</t>
  </si>
  <si>
    <t>Rp1,057,725.00</t>
  </si>
  <si>
    <t>TRX04231</t>
  </si>
  <si>
    <t>Rp67,242,000.00</t>
  </si>
  <si>
    <t>Rp57,924,000.00</t>
  </si>
  <si>
    <t>Rp9,318,000.00</t>
  </si>
  <si>
    <t>TRX02527</t>
  </si>
  <si>
    <t>ORD1399</t>
  </si>
  <si>
    <t>Rp126,678,900.00</t>
  </si>
  <si>
    <t>Rp101,076,000.00</t>
  </si>
  <si>
    <t>Rp25,602,900.00</t>
  </si>
  <si>
    <t>TRX02892</t>
  </si>
  <si>
    <t>Rp29,096,000.00</t>
  </si>
  <si>
    <t>Rp7,908,000.00</t>
  </si>
  <si>
    <t>TRX03559</t>
  </si>
  <si>
    <t>Rp2,380,800.00</t>
  </si>
  <si>
    <t>Rp500,800.00</t>
  </si>
  <si>
    <t>TRX00734</t>
  </si>
  <si>
    <t>ORD1401</t>
  </si>
  <si>
    <t>Rp886,350.00</t>
  </si>
  <si>
    <t>Rp358,350.00</t>
  </si>
  <si>
    <t>TRX00786</t>
  </si>
  <si>
    <t>Rp23,775,000.00</t>
  </si>
  <si>
    <t>Rp8,757,000.00</t>
  </si>
  <si>
    <t>TRX03382</t>
  </si>
  <si>
    <t>ORD1402</t>
  </si>
  <si>
    <t>TRX01989</t>
  </si>
  <si>
    <t>ORD1403</t>
  </si>
  <si>
    <t>Rp18,610,000.00</t>
  </si>
  <si>
    <t>TRX01984</t>
  </si>
  <si>
    <t>ORD1404</t>
  </si>
  <si>
    <t>Rp12,762,750.00</t>
  </si>
  <si>
    <t>Rp10,962,000.00</t>
  </si>
  <si>
    <t>Rp1,800,750.00</t>
  </si>
  <si>
    <t>TRX02677</t>
  </si>
  <si>
    <t>Rp1,354,000.00</t>
  </si>
  <si>
    <t>Rp384,000.00</t>
  </si>
  <si>
    <t>TRX03305</t>
  </si>
  <si>
    <t>Rp7,736,700.00</t>
  </si>
  <si>
    <t>Rp5,652,000.00</t>
  </si>
  <si>
    <t>Rp2,084,700.00</t>
  </si>
  <si>
    <t>TRX01852</t>
  </si>
  <si>
    <t>ORD1405</t>
  </si>
  <si>
    <t>Rp20,294,600.00</t>
  </si>
  <si>
    <t>Rp19,104,000.00</t>
  </si>
  <si>
    <t>Rp1,190,600.00</t>
  </si>
  <si>
    <t>TRX04439</t>
  </si>
  <si>
    <t>Rp41,145,000.00</t>
  </si>
  <si>
    <t>Rp30,880,000.00</t>
  </si>
  <si>
    <t>Rp10,265,000.00</t>
  </si>
  <si>
    <t>TRX00072</t>
  </si>
  <si>
    <t>ORD1406</t>
  </si>
  <si>
    <t>Rp12,616,500.00</t>
  </si>
  <si>
    <t>Rp2,398,500.00</t>
  </si>
  <si>
    <t>TRX04056</t>
  </si>
  <si>
    <t>Rp246,150.00</t>
  </si>
  <si>
    <t>Rp151,000.00</t>
  </si>
  <si>
    <t>Rp95,150.00</t>
  </si>
  <si>
    <t>TRX04725</t>
  </si>
  <si>
    <t>Rp438,000.00</t>
  </si>
  <si>
    <t>Rp51,000.00</t>
  </si>
  <si>
    <t>TRX02921</t>
  </si>
  <si>
    <t>ORD1407</t>
  </si>
  <si>
    <t>Rp31,698,000.00</t>
  </si>
  <si>
    <t>Rp22,360,000.00</t>
  </si>
  <si>
    <t>Rp9,338,000.00</t>
  </si>
  <si>
    <t>TRX03434</t>
  </si>
  <si>
    <t>Rp73,516,800.00</t>
  </si>
  <si>
    <t>Rp69,712,000.00</t>
  </si>
  <si>
    <t>Rp3,804,800.00</t>
  </si>
  <si>
    <t>TRX04917</t>
  </si>
  <si>
    <t>ORD1408</t>
  </si>
  <si>
    <t>Rp6,228,200.00</t>
  </si>
  <si>
    <t>Rp2,460,200.00</t>
  </si>
  <si>
    <t>TRX01846</t>
  </si>
  <si>
    <t>ORD1409</t>
  </si>
  <si>
    <t>Rp3,753,600.00</t>
  </si>
  <si>
    <t>Rp945,600.00</t>
  </si>
  <si>
    <t>TRX02802</t>
  </si>
  <si>
    <t>Rp425,000.00</t>
  </si>
  <si>
    <t>Rp33,000.00</t>
  </si>
  <si>
    <t>TRX00263</t>
  </si>
  <si>
    <t>ORD1410</t>
  </si>
  <si>
    <t>Rp2,127,600.00</t>
  </si>
  <si>
    <t>Rp747,600.00</t>
  </si>
  <si>
    <t>TRX01009</t>
  </si>
  <si>
    <t>Rp21,256,800.00</t>
  </si>
  <si>
    <t>Rp3,128,800.00</t>
  </si>
  <si>
    <t>TRX03313</t>
  </si>
  <si>
    <t>Rp7,400.00</t>
  </si>
  <si>
    <t>TRX03729</t>
  </si>
  <si>
    <t>Rp11,789,550.00</t>
  </si>
  <si>
    <t>Rp1,733,550.00</t>
  </si>
  <si>
    <t>TRX04248</t>
  </si>
  <si>
    <t>Rp582,825.00</t>
  </si>
  <si>
    <t>Rp222,825.00</t>
  </si>
  <si>
    <t>TRX02273</t>
  </si>
  <si>
    <t>ORD1411</t>
  </si>
  <si>
    <t>Rp13,547,700.00</t>
  </si>
  <si>
    <t>Rp1,825,700.00</t>
  </si>
  <si>
    <t>TRX01900</t>
  </si>
  <si>
    <t>ORD1412</t>
  </si>
  <si>
    <t>Rp634,500.00</t>
  </si>
  <si>
    <t>TRX04162</t>
  </si>
  <si>
    <t>Rp48,478,500.00</t>
  </si>
  <si>
    <t>Rp46,560,000.00</t>
  </si>
  <si>
    <t>Rp1,918,500.00</t>
  </si>
  <si>
    <t>TRX04597</t>
  </si>
  <si>
    <t>Rp3,067,225.00</t>
  </si>
  <si>
    <t>Rp2,503,000.00</t>
  </si>
  <si>
    <t>Rp564,225.00</t>
  </si>
  <si>
    <t>TRX00368</t>
  </si>
  <si>
    <t>ORD1413</t>
  </si>
  <si>
    <t>Rp15,459,800.00</t>
  </si>
  <si>
    <t>Rp13,408,000.00</t>
  </si>
  <si>
    <t>Rp2,051,800.00</t>
  </si>
  <si>
    <t>TRX00320</t>
  </si>
  <si>
    <t>ORD1415</t>
  </si>
  <si>
    <t>Rp780,900.00</t>
  </si>
  <si>
    <t>Rp300,900.00</t>
  </si>
  <si>
    <t>TRX00488</t>
  </si>
  <si>
    <t>ORD1416</t>
  </si>
  <si>
    <t>Rp15,712,000.00</t>
  </si>
  <si>
    <t>Rp13,692,000.00</t>
  </si>
  <si>
    <t>Rp2,020,000.00</t>
  </si>
  <si>
    <t>TRX01861</t>
  </si>
  <si>
    <t>Rp10,049,400.00</t>
  </si>
  <si>
    <t>Rp6,880,000.00</t>
  </si>
  <si>
    <t>Rp3,169,400.00</t>
  </si>
  <si>
    <t>TRX01973</t>
  </si>
  <si>
    <t>Rp20,574,250.00</t>
  </si>
  <si>
    <t>Rp1,564,250.00</t>
  </si>
  <si>
    <t>TRX02993</t>
  </si>
  <si>
    <t>Rp1,656,000.00</t>
  </si>
  <si>
    <t>TRX03213</t>
  </si>
  <si>
    <t>Rp2,716,200.00</t>
  </si>
  <si>
    <t>Rp532,200.00</t>
  </si>
  <si>
    <t>TRX03959</t>
  </si>
  <si>
    <t>Rp13,607,800.00</t>
  </si>
  <si>
    <t>Rp2,719,800.00</t>
  </si>
  <si>
    <t>TRX00921</t>
  </si>
  <si>
    <t>ORD1417</t>
  </si>
  <si>
    <t>Rp6,871,500.00</t>
  </si>
  <si>
    <t>Rp599,500.00</t>
  </si>
  <si>
    <t>TRX01035</t>
  </si>
  <si>
    <t>Rp32,371,200.00</t>
  </si>
  <si>
    <t>Rp4,987,200.00</t>
  </si>
  <si>
    <t>TRX02790</t>
  </si>
  <si>
    <t>Rp2,365,200.00</t>
  </si>
  <si>
    <t>Rp909,200.00</t>
  </si>
  <si>
    <t>TRX01531</t>
  </si>
  <si>
    <t>ORD1418</t>
  </si>
  <si>
    <t>Rp14,845,650.00</t>
  </si>
  <si>
    <t>Rp5,785,650.00</t>
  </si>
  <si>
    <t>TRX02102</t>
  </si>
  <si>
    <t>Rp708,800.00</t>
  </si>
  <si>
    <t>Rp586,000.00</t>
  </si>
  <si>
    <t>Rp122,800.00</t>
  </si>
  <si>
    <t>TRX02383</t>
  </si>
  <si>
    <t>Rp180,500.00</t>
  </si>
  <si>
    <t>Rp30,500.00</t>
  </si>
  <si>
    <t>TRX01796</t>
  </si>
  <si>
    <t>ORD1419</t>
  </si>
  <si>
    <t>Rp9,750,000.00</t>
  </si>
  <si>
    <t>Rp8,335,000.00</t>
  </si>
  <si>
    <t>Rp1,415,000.00</t>
  </si>
  <si>
    <t>TRX00064</t>
  </si>
  <si>
    <t>ORD1420</t>
  </si>
  <si>
    <t>Rp4,775,400.00</t>
  </si>
  <si>
    <t>Rp1,404,400.00</t>
  </si>
  <si>
    <t>TRX04194</t>
  </si>
  <si>
    <t>Rp15,726,600.00</t>
  </si>
  <si>
    <t>Rp3,866,600.00</t>
  </si>
  <si>
    <t>TRX00900</t>
  </si>
  <si>
    <t>ORD1421</t>
  </si>
  <si>
    <t>Rp45,250,875.00</t>
  </si>
  <si>
    <t>Rp35,815,000.00</t>
  </si>
  <si>
    <t>Rp9,435,875.00</t>
  </si>
  <si>
    <t>TRX02148</t>
  </si>
  <si>
    <t>Rp1,288,000.00</t>
  </si>
  <si>
    <t>Rp1,220,000.00</t>
  </si>
  <si>
    <t>Rp68,000.00</t>
  </si>
  <si>
    <t>TRX00518</t>
  </si>
  <si>
    <t>ORD1422</t>
  </si>
  <si>
    <t>Rp13,533,600.00</t>
  </si>
  <si>
    <t>Rp10,872,000.00</t>
  </si>
  <si>
    <t>Rp2,661,600.00</t>
  </si>
  <si>
    <t>TRX00957</t>
  </si>
  <si>
    <t>Rp321,300.00</t>
  </si>
  <si>
    <t>Rp118,300.00</t>
  </si>
  <si>
    <t>TRX01198</t>
  </si>
  <si>
    <t>Rp12,029,375.00</t>
  </si>
  <si>
    <t>Rp8,423,000.00</t>
  </si>
  <si>
    <t>Rp3,606,375.00</t>
  </si>
  <si>
    <t>TRX01666</t>
  </si>
  <si>
    <t>Rp25,934,000.00</t>
  </si>
  <si>
    <t>Rp6,626,000.00</t>
  </si>
  <si>
    <t>TRX01977</t>
  </si>
  <si>
    <t>Rp220,150.00</t>
  </si>
  <si>
    <t>Rp31,150.00</t>
  </si>
  <si>
    <t>TRX02272</t>
  </si>
  <si>
    <t>ORD1423</t>
  </si>
  <si>
    <t>Rp11,528,550.00</t>
  </si>
  <si>
    <t>Rp2,060,550.00</t>
  </si>
  <si>
    <t>TRX02461</t>
  </si>
  <si>
    <t>Rp5,592,150.00</t>
  </si>
  <si>
    <t>Rp1,501,150.00</t>
  </si>
  <si>
    <t>TRX04805</t>
  </si>
  <si>
    <t>Rp23,636,000.00</t>
  </si>
  <si>
    <t>Rp18,270,000.00</t>
  </si>
  <si>
    <t>Rp5,366,000.00</t>
  </si>
  <si>
    <t>TRX03566</t>
  </si>
  <si>
    <t>ORD1424</t>
  </si>
  <si>
    <t>Rp45,000.00</t>
  </si>
  <si>
    <t>TRX04012</t>
  </si>
  <si>
    <t>Rp4,001,400.00</t>
  </si>
  <si>
    <t>Rp1,199,400.00</t>
  </si>
  <si>
    <t>TRX04542</t>
  </si>
  <si>
    <t>Rp25,054,000.00</t>
  </si>
  <si>
    <t>Rp1,384,000.00</t>
  </si>
  <si>
    <t>TRX01729</t>
  </si>
  <si>
    <t>ORD1425</t>
  </si>
  <si>
    <t>Rp8,450,700.00</t>
  </si>
  <si>
    <t>Rp2,069,700.00</t>
  </si>
  <si>
    <t>TRX02321</t>
  </si>
  <si>
    <t>Rp791,825.00</t>
  </si>
  <si>
    <t>Rp484,000.00</t>
  </si>
  <si>
    <t>Rp307,825.00</t>
  </si>
  <si>
    <t>TRX02500</t>
  </si>
  <si>
    <t>ORD1426</t>
  </si>
  <si>
    <t>Rp7,146,000.00</t>
  </si>
  <si>
    <t>Rp4,768,000.00</t>
  </si>
  <si>
    <t>Rp2,378,000.00</t>
  </si>
  <si>
    <t>TRX02820</t>
  </si>
  <si>
    <t>Rp13,515,000.00</t>
  </si>
  <si>
    <t>Rp1,179,000.00</t>
  </si>
  <si>
    <t>TRX03995</t>
  </si>
  <si>
    <t>Rp1,047,500.00</t>
  </si>
  <si>
    <t>Rp660,000.00</t>
  </si>
  <si>
    <t>Rp387,500.00</t>
  </si>
  <si>
    <t>TRX04144</t>
  </si>
  <si>
    <t>ORD1427</t>
  </si>
  <si>
    <t>Rp10,450,500.00</t>
  </si>
  <si>
    <t>Rp3,964,500.00</t>
  </si>
  <si>
    <t>TRX00769</t>
  </si>
  <si>
    <t>ORD1428</t>
  </si>
  <si>
    <t>Rp1,695,750.00</t>
  </si>
  <si>
    <t>Rp405,750.00</t>
  </si>
  <si>
    <t>TRX01450</t>
  </si>
  <si>
    <t>Rp50,228,000.00</t>
  </si>
  <si>
    <t>Rp33,692,000.00</t>
  </si>
  <si>
    <t>Rp16,536,000.00</t>
  </si>
  <si>
    <t>TRX03415</t>
  </si>
  <si>
    <t>Rp7,336,000.00</t>
  </si>
  <si>
    <t>Rp1,396,000.00</t>
  </si>
  <si>
    <t>TRX04442</t>
  </si>
  <si>
    <t>Rp1,965,600.00</t>
  </si>
  <si>
    <t>TRX04110</t>
  </si>
  <si>
    <t>ORD1429</t>
  </si>
  <si>
    <t>Rp40,116,000.00</t>
  </si>
  <si>
    <t>Rp4,301,000.00</t>
  </si>
  <si>
    <t>TRX00620</t>
  </si>
  <si>
    <t>ORD1431</t>
  </si>
  <si>
    <t>Rp25,887,500.00</t>
  </si>
  <si>
    <t>Rp17,200,000.00</t>
  </si>
  <si>
    <t>Rp8,687,500.00</t>
  </si>
  <si>
    <t>TRX02895</t>
  </si>
  <si>
    <t>ORD1432</t>
  </si>
  <si>
    <t>Rp101,358,000.00</t>
  </si>
  <si>
    <t>Rp27,342,000.00</t>
  </si>
  <si>
    <t>TRX04406</t>
  </si>
  <si>
    <t>Rp7,118,400.00</t>
  </si>
  <si>
    <t>Rp6,868,000.00</t>
  </si>
  <si>
    <t>Rp250,400.00</t>
  </si>
  <si>
    <t>TRX04952</t>
  </si>
  <si>
    <t>Rp2,800,800.00</t>
  </si>
  <si>
    <t>Rp1,840,000.00</t>
  </si>
  <si>
    <t>Rp960,800.00</t>
  </si>
  <si>
    <t>TRX02256</t>
  </si>
  <si>
    <t>ORD1433</t>
  </si>
  <si>
    <t>CUST0192</t>
  </si>
  <si>
    <t>Rp29,680,000.00</t>
  </si>
  <si>
    <t>Rp27,295,000.00</t>
  </si>
  <si>
    <t>Rp2,385,000.00</t>
  </si>
  <si>
    <t>TRX03023</t>
  </si>
  <si>
    <t>Rp296,400.00</t>
  </si>
  <si>
    <t>Rp86,400.00</t>
  </si>
  <si>
    <t>TRX02634</t>
  </si>
  <si>
    <t>ORD1436</t>
  </si>
  <si>
    <t>Rp619,200.00</t>
  </si>
  <si>
    <t>Rp115,200.00</t>
  </si>
  <si>
    <t>TRX03411</t>
  </si>
  <si>
    <t>Rp426,000.00</t>
  </si>
  <si>
    <t>Rp292,000.00</t>
  </si>
  <si>
    <t>TRX03428</t>
  </si>
  <si>
    <t>ORD1437</t>
  </si>
  <si>
    <t>Rp4,595,400.00</t>
  </si>
  <si>
    <t>Rp1,395,400.00</t>
  </si>
  <si>
    <t>TRX03446</t>
  </si>
  <si>
    <t>Rp2,169,000.00</t>
  </si>
  <si>
    <t>Rp349,000.00</t>
  </si>
  <si>
    <t>TRX03913</t>
  </si>
  <si>
    <t>Rp201,600.00</t>
  </si>
  <si>
    <t>TRX01570</t>
  </si>
  <si>
    <t>ORD1438</t>
  </si>
  <si>
    <t>Rp574,000.00</t>
  </si>
  <si>
    <t>TRX01698</t>
  </si>
  <si>
    <t>ORD1439</t>
  </si>
  <si>
    <t>Rp29,806,800.00</t>
  </si>
  <si>
    <t>Rp25,884,000.00</t>
  </si>
  <si>
    <t>Rp3,922,800.00</t>
  </si>
  <si>
    <t>TRX02559</t>
  </si>
  <si>
    <t>Rp90,900.00</t>
  </si>
  <si>
    <t>Rp20,900.00</t>
  </si>
  <si>
    <t>TRX02400</t>
  </si>
  <si>
    <t>ORD1440</t>
  </si>
  <si>
    <t>Rp1,147,500.00</t>
  </si>
  <si>
    <t>Rp237,500.00</t>
  </si>
  <si>
    <t>TRX00360</t>
  </si>
  <si>
    <t>ORD1441</t>
  </si>
  <si>
    <t>CUST0368</t>
  </si>
  <si>
    <t>TRX00567</t>
  </si>
  <si>
    <t>Rp83,040,000.00</t>
  </si>
  <si>
    <t>Rp21,620,000.00</t>
  </si>
  <si>
    <t>TRX02484</t>
  </si>
  <si>
    <t>Rp17,852,550.00</t>
  </si>
  <si>
    <t>Rp2,834,550.00</t>
  </si>
  <si>
    <t>TRX02687</t>
  </si>
  <si>
    <t>ORD1442</t>
  </si>
  <si>
    <t>Rp165,300.00</t>
  </si>
  <si>
    <t>Rp36,300.00</t>
  </si>
  <si>
    <t>TRX00278</t>
  </si>
  <si>
    <t>ORD1443</t>
  </si>
  <si>
    <t>Rp2,841,300.00</t>
  </si>
  <si>
    <t>Rp679,300.00</t>
  </si>
  <si>
    <t>TRX02672</t>
  </si>
  <si>
    <t>Rp167,000.00</t>
  </si>
  <si>
    <t>TRX00178</t>
  </si>
  <si>
    <t>ORD1444</t>
  </si>
  <si>
    <t>TRX00352</t>
  </si>
  <si>
    <t>Rp31,272,000.00</t>
  </si>
  <si>
    <t>Rp12,348,000.00</t>
  </si>
  <si>
    <t>TRX00362</t>
  </si>
  <si>
    <t>Rp83,289,600.00</t>
  </si>
  <si>
    <t>Rp86,004,000.00</t>
  </si>
  <si>
    <t>-Rp2,714,400.00</t>
  </si>
  <si>
    <t>TRX01819</t>
  </si>
  <si>
    <t>Rp2,169,800.00</t>
  </si>
  <si>
    <t>Rp585,800.00</t>
  </si>
  <si>
    <t>TRX02522</t>
  </si>
  <si>
    <t>Rp21,454,200.00</t>
  </si>
  <si>
    <t>Rp17,256,000.00</t>
  </si>
  <si>
    <t>Rp4,198,200.00</t>
  </si>
  <si>
    <t>TRX03711</t>
  </si>
  <si>
    <t>TRX04460</t>
  </si>
  <si>
    <t>Rp89,300.00</t>
  </si>
  <si>
    <t>Rp17,300.00</t>
  </si>
  <si>
    <t>TRX04544</t>
  </si>
  <si>
    <t>TRX00699</t>
  </si>
  <si>
    <t>ORD1445</t>
  </si>
  <si>
    <t>Rp1,744,200.00</t>
  </si>
  <si>
    <t>Rp376,200.00</t>
  </si>
  <si>
    <t>TRX02180</t>
  </si>
  <si>
    <t>Rp2,330,700.00</t>
  </si>
  <si>
    <t>Rp602,700.00</t>
  </si>
  <si>
    <t>TRX02379</t>
  </si>
  <si>
    <t>Rp1,949,400.00</t>
  </si>
  <si>
    <t>Rp431,400.00</t>
  </si>
  <si>
    <t>TRX03815</t>
  </si>
  <si>
    <t>Rp5,606,400.00</t>
  </si>
  <si>
    <t>Rp4,455,000.00</t>
  </si>
  <si>
    <t>Rp1,151,400.00</t>
  </si>
  <si>
    <t>TRX00312</t>
  </si>
  <si>
    <t>ORD1446</t>
  </si>
  <si>
    <t>Rp1,242,600.00</t>
  </si>
  <si>
    <t>Rp294,600.00</t>
  </si>
  <si>
    <t>TRX01311</t>
  </si>
  <si>
    <t>Rp22,438,400.00</t>
  </si>
  <si>
    <t>Rp20,024,000.00</t>
  </si>
  <si>
    <t>Rp2,414,400.00</t>
  </si>
  <si>
    <t>TRX03247</t>
  </si>
  <si>
    <t>Rp2,597,500.00</t>
  </si>
  <si>
    <t>Rp942,500.00</t>
  </si>
  <si>
    <t>TRX00369</t>
  </si>
  <si>
    <t>ORD1447</t>
  </si>
  <si>
    <t>Rp377,400.00</t>
  </si>
  <si>
    <t>Rp303,000.00</t>
  </si>
  <si>
    <t>Rp74,400.00</t>
  </si>
  <si>
    <t>TRX01170</t>
  </si>
  <si>
    <t>Rp2,284,800.00</t>
  </si>
  <si>
    <t>Rp660,800.00</t>
  </si>
  <si>
    <t>TRX02429</t>
  </si>
  <si>
    <t>Rp174,675.00</t>
  </si>
  <si>
    <t>Rp24,675.00</t>
  </si>
  <si>
    <t>TRX04440</t>
  </si>
  <si>
    <t>Rp9,329,000.00</t>
  </si>
  <si>
    <t>Rp3,021,000.00</t>
  </si>
  <si>
    <t>TRX00167</t>
  </si>
  <si>
    <t>ORD1448</t>
  </si>
  <si>
    <t>Rp3,595,500.00</t>
  </si>
  <si>
    <t>Rp2,436,000.00</t>
  </si>
  <si>
    <t>Rp1,159,500.00</t>
  </si>
  <si>
    <t>TRX02658</t>
  </si>
  <si>
    <t>Rp57,839,100.00</t>
  </si>
  <si>
    <t>Rp15,131,100.00</t>
  </si>
  <si>
    <t>TRX04764</t>
  </si>
  <si>
    <t>Rp28,690,000.00</t>
  </si>
  <si>
    <t>Rp8,666,000.00</t>
  </si>
  <si>
    <t>TRX04237</t>
  </si>
  <si>
    <t>ORD1449</t>
  </si>
  <si>
    <t>Rp10,000.00</t>
  </si>
  <si>
    <t>TRX04564</t>
  </si>
  <si>
    <t>Rp10,309,650.00</t>
  </si>
  <si>
    <t>Rp8,182,000.00</t>
  </si>
  <si>
    <t>Rp2,127,650.00</t>
  </si>
  <si>
    <t>TRX03134</t>
  </si>
  <si>
    <t>ORD1450</t>
  </si>
  <si>
    <t>Rp2,127,000.00</t>
  </si>
  <si>
    <t>Rp718,725.00</t>
  </si>
  <si>
    <t>TRX00424</t>
  </si>
  <si>
    <t>ORD1451</t>
  </si>
  <si>
    <t>Rp41,361,600.00</t>
  </si>
  <si>
    <t>Rp5,781,600.00</t>
  </si>
  <si>
    <t>TRX01670</t>
  </si>
  <si>
    <t>Rp10,162,000.00</t>
  </si>
  <si>
    <t>Rp2,902,000.00</t>
  </si>
  <si>
    <t>TRX00816</t>
  </si>
  <si>
    <t>ORD1452</t>
  </si>
  <si>
    <t>Rp11,656,800.00</t>
  </si>
  <si>
    <t>Rp3,008,800.00</t>
  </si>
  <si>
    <t>TRX03115</t>
  </si>
  <si>
    <t>Rp1,818,000.00</t>
  </si>
  <si>
    <t>Rp762,000.00</t>
  </si>
  <si>
    <t>TRX03513</t>
  </si>
  <si>
    <t>ORD1453</t>
  </si>
  <si>
    <t>Rp21,313,750.00</t>
  </si>
  <si>
    <t>Rp15,770,000.00</t>
  </si>
  <si>
    <t>Rp5,543,750.00</t>
  </si>
  <si>
    <t>TRX00666</t>
  </si>
  <si>
    <t>ORD1454</t>
  </si>
  <si>
    <t>Rp1,382,400.00</t>
  </si>
  <si>
    <t>Rp350,400.00</t>
  </si>
  <si>
    <t>TRX02836</t>
  </si>
  <si>
    <t>Rp27,558,000.00</t>
  </si>
  <si>
    <t>Rp7,554,000.00</t>
  </si>
  <si>
    <t>TRX00892</t>
  </si>
  <si>
    <t>ORD1455</t>
  </si>
  <si>
    <t>Rp393,750.00</t>
  </si>
  <si>
    <t>TRX01812</t>
  </si>
  <si>
    <t>Rp1,255,500.00</t>
  </si>
  <si>
    <t>Rp909,000.00</t>
  </si>
  <si>
    <t>Rp346,500.00</t>
  </si>
  <si>
    <t>TRX02030</t>
  </si>
  <si>
    <t>Rp48,480,600.00</t>
  </si>
  <si>
    <t>Rp41,076,000.00</t>
  </si>
  <si>
    <t>Rp7,404,600.00</t>
  </si>
  <si>
    <t>TRX02336</t>
  </si>
  <si>
    <t>ORD1456</t>
  </si>
  <si>
    <t>Rp33,099,000.00</t>
  </si>
  <si>
    <t>Rp7,215,000.00</t>
  </si>
  <si>
    <t>TRX00477</t>
  </si>
  <si>
    <t>ORD1457</t>
  </si>
  <si>
    <t>Rp601,500.00</t>
  </si>
  <si>
    <t>Rp155,500.00</t>
  </si>
  <si>
    <t>TRX01479</t>
  </si>
  <si>
    <t>Rp3,868,000.00</t>
  </si>
  <si>
    <t>Rp298,000.00</t>
  </si>
  <si>
    <t>TRX04057</t>
  </si>
  <si>
    <t>Rp3,830,400.00</t>
  </si>
  <si>
    <t>Rp1,182,400.00</t>
  </si>
  <si>
    <t>TRX03572</t>
  </si>
  <si>
    <t>ORD1458</t>
  </si>
  <si>
    <t>Rp11,535,750.00</t>
  </si>
  <si>
    <t>Rp8,895,000.00</t>
  </si>
  <si>
    <t>Rp2,640,750.00</t>
  </si>
  <si>
    <t>TRX00851</t>
  </si>
  <si>
    <t>ORD1459</t>
  </si>
  <si>
    <t>Rp4,411,500.00</t>
  </si>
  <si>
    <t>Rp3,310,000.00</t>
  </si>
  <si>
    <t>Rp1,101,500.00</t>
  </si>
  <si>
    <t>TRX01111</t>
  </si>
  <si>
    <t>Rp5,728,800.00</t>
  </si>
  <si>
    <t>Rp284,800.00</t>
  </si>
  <si>
    <t>TRX02128</t>
  </si>
  <si>
    <t>Rp1,130,500.00</t>
  </si>
  <si>
    <t>Rp370,500.00</t>
  </si>
  <si>
    <t>TRX03367</t>
  </si>
  <si>
    <t>Rp196,200.00</t>
  </si>
  <si>
    <t>TRX01367</t>
  </si>
  <si>
    <t>ORD1460</t>
  </si>
  <si>
    <t>Rp1,182,750.00</t>
  </si>
  <si>
    <t>Rp290,750.00</t>
  </si>
  <si>
    <t>TRX02347</t>
  </si>
  <si>
    <t>Rp9,265,000.00</t>
  </si>
  <si>
    <t>Rp3,375,000.00</t>
  </si>
  <si>
    <t>TRX04423</t>
  </si>
  <si>
    <t>Rp14,837,100.00</t>
  </si>
  <si>
    <t>Rp2,977,100.00</t>
  </si>
  <si>
    <t>TRX00599</t>
  </si>
  <si>
    <t>ORD1462</t>
  </si>
  <si>
    <t>Rp24,686,700.00</t>
  </si>
  <si>
    <t>Rp20,112,000.00</t>
  </si>
  <si>
    <t>Rp4,574,700.00</t>
  </si>
  <si>
    <t>TRX04035</t>
  </si>
  <si>
    <t>Rp14,764,500.00</t>
  </si>
  <si>
    <t>Rp2,984,500.00</t>
  </si>
  <si>
    <t>TRX00547</t>
  </si>
  <si>
    <t>ORD1463</t>
  </si>
  <si>
    <t>Rp19,147,200.00</t>
  </si>
  <si>
    <t>Rp1,357,200.00</t>
  </si>
  <si>
    <t>TRX03718</t>
  </si>
  <si>
    <t>Rp32,915,600.00</t>
  </si>
  <si>
    <t>Rp28,668,000.00</t>
  </si>
  <si>
    <t>Rp4,247,600.00</t>
  </si>
  <si>
    <t>TRX01008</t>
  </si>
  <si>
    <t>ORD1464</t>
  </si>
  <si>
    <t>Rp7,486,400.00</t>
  </si>
  <si>
    <t>Rp178,400.00</t>
  </si>
  <si>
    <t>TRX02124</t>
  </si>
  <si>
    <t>Rp19,746,000.00</t>
  </si>
  <si>
    <t>Rp2,163,000.00</t>
  </si>
  <si>
    <t>TRX02300</t>
  </si>
  <si>
    <t>Rp2,454,000.00</t>
  </si>
  <si>
    <t>Rp654,000.00</t>
  </si>
  <si>
    <t>TRX03615</t>
  </si>
  <si>
    <t>Rp196,350.00</t>
  </si>
  <si>
    <t>Rp52,350.00</t>
  </si>
  <si>
    <t>TRX03664</t>
  </si>
  <si>
    <t>Rp124,505,000.00</t>
  </si>
  <si>
    <t>Rp40,275,000.00</t>
  </si>
  <si>
    <t>TRX03997</t>
  </si>
  <si>
    <t>ORD1465</t>
  </si>
  <si>
    <t>Rp18,550,000.00</t>
  </si>
  <si>
    <t>Rp12,560,000.00</t>
  </si>
  <si>
    <t>Rp5,990,000.00</t>
  </si>
  <si>
    <t>TRX04283</t>
  </si>
  <si>
    <t>Rp36,327,600.00</t>
  </si>
  <si>
    <t>Rp8,943,600.00</t>
  </si>
  <si>
    <t>TRX04456</t>
  </si>
  <si>
    <t>Rp136,350.00</t>
  </si>
  <si>
    <t>Rp31,350.00</t>
  </si>
  <si>
    <t>TRX02864</t>
  </si>
  <si>
    <t>ORD1467</t>
  </si>
  <si>
    <t>Rp27,327,500.00</t>
  </si>
  <si>
    <t>Rp22,660,000.00</t>
  </si>
  <si>
    <t>Rp4,667,500.00</t>
  </si>
  <si>
    <t>TRX03168</t>
  </si>
  <si>
    <t>Rp1,675,200.00</t>
  </si>
  <si>
    <t>Rp247,200.00</t>
  </si>
  <si>
    <t>TRX04132</t>
  </si>
  <si>
    <t>Rp8,172,000.00</t>
  </si>
  <si>
    <t>Rp6,552,000.00</t>
  </si>
  <si>
    <t>Rp1,620,000.00</t>
  </si>
  <si>
    <t>TRX02247</t>
  </si>
  <si>
    <t>ORD1468</t>
  </si>
  <si>
    <t>Rp6,757,500.00</t>
  </si>
  <si>
    <t>Rp1,917,500.00</t>
  </si>
  <si>
    <t>TRX03142</t>
  </si>
  <si>
    <t>Rp49,438,800.00</t>
  </si>
  <si>
    <t>Rp5,766,800.00</t>
  </si>
  <si>
    <t>TRX00647</t>
  </si>
  <si>
    <t>ORD1469</t>
  </si>
  <si>
    <t>Rp2,530,800.00</t>
  </si>
  <si>
    <t>Rp418,800.00</t>
  </si>
  <si>
    <t>TRX00683</t>
  </si>
  <si>
    <t>Rp23,157,200.00</t>
  </si>
  <si>
    <t>Rp4,221,200.00</t>
  </si>
  <si>
    <t>TRX04134</t>
  </si>
  <si>
    <t>Rp2,265,300.00</t>
  </si>
  <si>
    <t>Rp364,300.00</t>
  </si>
  <si>
    <t>TRX00928</t>
  </si>
  <si>
    <t>ORD1470</t>
  </si>
  <si>
    <t>Rp4,562,400.00</t>
  </si>
  <si>
    <t>Rp1,191,400.00</t>
  </si>
  <si>
    <t>TRX01042</t>
  </si>
  <si>
    <t>Rp56,620,800.00</t>
  </si>
  <si>
    <t>Rp9,724,800.00</t>
  </si>
  <si>
    <t>TRX03380</t>
  </si>
  <si>
    <t>Rp278,100.00</t>
  </si>
  <si>
    <t>Rp231,000.00</t>
  </si>
  <si>
    <t>Rp47,100.00</t>
  </si>
  <si>
    <t>TRX03536</t>
  </si>
  <si>
    <t>ORD1471</t>
  </si>
  <si>
    <t>Rp10,111,200.00</t>
  </si>
  <si>
    <t>Rp643,200.00</t>
  </si>
  <si>
    <t>TRX00984</t>
  </si>
  <si>
    <t>ORD1472</t>
  </si>
  <si>
    <t>Rp21,449,100.00</t>
  </si>
  <si>
    <t>Rp18,624,000.00</t>
  </si>
  <si>
    <t>Rp2,825,100.00</t>
  </si>
  <si>
    <t>TRX02752</t>
  </si>
  <si>
    <t>Rp62,961,250.00</t>
  </si>
  <si>
    <t>Rp15,621,250.00</t>
  </si>
  <si>
    <t>TRX03802</t>
  </si>
  <si>
    <t>Rp28,182,600.00</t>
  </si>
  <si>
    <t>Rp7,956,600.00</t>
  </si>
  <si>
    <t>TRX00135</t>
  </si>
  <si>
    <t>ORD1474</t>
  </si>
  <si>
    <t>Rp16,744,000.00</t>
  </si>
  <si>
    <t>Rp16,380,000.00</t>
  </si>
  <si>
    <t>TRX01337</t>
  </si>
  <si>
    <t>Rp33,600.00</t>
  </si>
  <si>
    <t>TRX01662</t>
  </si>
  <si>
    <t>Rp18,345,000.00</t>
  </si>
  <si>
    <t>Rp4,120,000.00</t>
  </si>
  <si>
    <t>TRX02963</t>
  </si>
  <si>
    <t>Rp3,542,850.00</t>
  </si>
  <si>
    <t>Rp1,241,850.00</t>
  </si>
  <si>
    <t>TRX03458</t>
  </si>
  <si>
    <t>Rp19,505,400.00</t>
  </si>
  <si>
    <t>Rp13,416,000.00</t>
  </si>
  <si>
    <t>Rp6,089,400.00</t>
  </si>
  <si>
    <t>TRX04055</t>
  </si>
  <si>
    <t>Rp1,030,500.00</t>
  </si>
  <si>
    <t>Rp702,000.00</t>
  </si>
  <si>
    <t>Rp328,500.00</t>
  </si>
  <si>
    <t>TRX01821</t>
  </si>
  <si>
    <t>ORD1475</t>
  </si>
  <si>
    <t>Rp22,198,400.00</t>
  </si>
  <si>
    <t>-Rp2,889,600.00</t>
  </si>
  <si>
    <t>TRX04484</t>
  </si>
  <si>
    <t>Rp636,225.00</t>
  </si>
  <si>
    <t>Rp567,000.00</t>
  </si>
  <si>
    <t>Rp69,225.00</t>
  </si>
  <si>
    <t>TRX01521</t>
  </si>
  <si>
    <t>ORD1476</t>
  </si>
  <si>
    <t>Rp45,260,800.00</t>
  </si>
  <si>
    <t>Rp32,728,000.00</t>
  </si>
  <si>
    <t>Rp12,532,800.00</t>
  </si>
  <si>
    <t>TRX03078</t>
  </si>
  <si>
    <t>Rp66,726,000.00</t>
  </si>
  <si>
    <t>Rp54,590,000.00</t>
  </si>
  <si>
    <t>Rp12,136,000.00</t>
  </si>
  <si>
    <t>TRX03682</t>
  </si>
  <si>
    <t>Rp32,775.00</t>
  </si>
  <si>
    <t>Rp11,775.00</t>
  </si>
  <si>
    <t>TRX04140</t>
  </si>
  <si>
    <t>Rp285,475.00</t>
  </si>
  <si>
    <t>Rp103,475.00</t>
  </si>
  <si>
    <t>TRX04533</t>
  </si>
  <si>
    <t>Rp2,574,000.00</t>
  </si>
  <si>
    <t>Rp774,000.00</t>
  </si>
  <si>
    <t>TRX01076</t>
  </si>
  <si>
    <t>ORD1477</t>
  </si>
  <si>
    <t>Rp5,660,000.00</t>
  </si>
  <si>
    <t>Rp2,289,000.00</t>
  </si>
  <si>
    <t>TRX01231</t>
  </si>
  <si>
    <t>TRX01896</t>
  </si>
  <si>
    <t>ORD1478</t>
  </si>
  <si>
    <t>Rp520,000.00</t>
  </si>
  <si>
    <t>Rp125,000.00</t>
  </si>
  <si>
    <t>TRX01905</t>
  </si>
  <si>
    <t>Rp2,031,500.00</t>
  </si>
  <si>
    <t>Rp1,784,000.00</t>
  </si>
  <si>
    <t>TRX03071</t>
  </si>
  <si>
    <t>Rp3,000,000.00</t>
  </si>
  <si>
    <t>TRX03632</t>
  </si>
  <si>
    <t>Rp51,859,200.00</t>
  </si>
  <si>
    <t>Rp4,963,200.00</t>
  </si>
  <si>
    <t>TRX00783</t>
  </si>
  <si>
    <t>ORD1479</t>
  </si>
  <si>
    <t>Rp61,432,000.00</t>
  </si>
  <si>
    <t>Rp19,056,000.00</t>
  </si>
  <si>
    <t>TRX01496</t>
  </si>
  <si>
    <t>Rp51,575,400.00</t>
  </si>
  <si>
    <t>Rp40,224,000.00</t>
  </si>
  <si>
    <t>Rp11,351,400.00</t>
  </si>
  <si>
    <t>TRX04847</t>
  </si>
  <si>
    <t>Rp3,389,375.00</t>
  </si>
  <si>
    <t>Rp969,375.00</t>
  </si>
  <si>
    <t>TRX00121</t>
  </si>
  <si>
    <t>ORD1480</t>
  </si>
  <si>
    <t>Rp1,025,100.00</t>
  </si>
  <si>
    <t>Rp888,000.00</t>
  </si>
  <si>
    <t>Rp137,100.00</t>
  </si>
  <si>
    <t>TRX00581</t>
  </si>
  <si>
    <t>Rp25,993,800.00</t>
  </si>
  <si>
    <t>Rp23,444,000.00</t>
  </si>
  <si>
    <t>Rp2,549,800.00</t>
  </si>
  <si>
    <t>TRX01341</t>
  </si>
  <si>
    <t>TRX02117</t>
  </si>
  <si>
    <t>Rp21,069,000.00</t>
  </si>
  <si>
    <t>Rp16,332,000.00</t>
  </si>
  <si>
    <t>Rp4,737,000.00</t>
  </si>
  <si>
    <t>TRX03384</t>
  </si>
  <si>
    <t>Rp14,175,900.00</t>
  </si>
  <si>
    <t>Rp3,498,900.00</t>
  </si>
  <si>
    <t>TRX04404</t>
  </si>
  <si>
    <t>Rp27,285,600.00</t>
  </si>
  <si>
    <t>Rp6,645,600.00</t>
  </si>
  <si>
    <t>TRX04709</t>
  </si>
  <si>
    <t>Rp32,457,600.00</t>
  </si>
  <si>
    <t>Rp27,024,000.00</t>
  </si>
  <si>
    <t>Rp5,433,600.00</t>
  </si>
  <si>
    <t>TRX02352</t>
  </si>
  <si>
    <t>ORD1481</t>
  </si>
  <si>
    <t>Rp2,295,000.00</t>
  </si>
  <si>
    <t>TRX03642</t>
  </si>
  <si>
    <t>Rp6,489,750.00</t>
  </si>
  <si>
    <t>Rp2,017,750.00</t>
  </si>
  <si>
    <t>TRX01483</t>
  </si>
  <si>
    <t>ORD1482</t>
  </si>
  <si>
    <t>Rp28,551,600.00</t>
  </si>
  <si>
    <t>Rp9,191,600.00</t>
  </si>
  <si>
    <t>TRX02707</t>
  </si>
  <si>
    <t>Rp71,728,000.00</t>
  </si>
  <si>
    <t>Rp57,304,000.00</t>
  </si>
  <si>
    <t>Rp14,424,000.00</t>
  </si>
  <si>
    <t>TRX00179</t>
  </si>
  <si>
    <t>ORD1483</t>
  </si>
  <si>
    <t>Rp10,044,000.00</t>
  </si>
  <si>
    <t>Rp4,392,000.00</t>
  </si>
  <si>
    <t>TRX02609</t>
  </si>
  <si>
    <t>Rp87,750.00</t>
  </si>
  <si>
    <t>Rp15,750.00</t>
  </si>
  <si>
    <t>TRX03378</t>
  </si>
  <si>
    <t>Rp592,500.00</t>
  </si>
  <si>
    <t>TRX02103</t>
  </si>
  <si>
    <t>ORD1485</t>
  </si>
  <si>
    <t>Rp3,619,200.00</t>
  </si>
  <si>
    <t>Rp185,200.00</t>
  </si>
  <si>
    <t>TRX03009</t>
  </si>
  <si>
    <t>Rp21,177,400.00</t>
  </si>
  <si>
    <t>Rp15,208,000.00</t>
  </si>
  <si>
    <t>Rp5,969,400.00</t>
  </si>
  <si>
    <t>TRX04114</t>
  </si>
  <si>
    <t>Rp67,583,000.00</t>
  </si>
  <si>
    <t>Rp14,613,000.00</t>
  </si>
  <si>
    <t>TRX04706</t>
  </si>
  <si>
    <t>Rp428,000.00</t>
  </si>
  <si>
    <t>TRX00102</t>
  </si>
  <si>
    <t>ORD1487</t>
  </si>
  <si>
    <t>Rp10,302,000.00</t>
  </si>
  <si>
    <t>Rp1,794,000.00</t>
  </si>
  <si>
    <t>TRX02355</t>
  </si>
  <si>
    <t>Rp18,100,800.00</t>
  </si>
  <si>
    <t>Rp3,864,800.00</t>
  </si>
  <si>
    <t>TRX04058</t>
  </si>
  <si>
    <t>Rp10,488,950.00</t>
  </si>
  <si>
    <t>Rp3,608,950.00</t>
  </si>
  <si>
    <t>TRX04279</t>
  </si>
  <si>
    <t>Rp351,025.00</t>
  </si>
  <si>
    <t>Rp76,025.00</t>
  </si>
  <si>
    <t>TRX04416</t>
  </si>
  <si>
    <t>ORD1488</t>
  </si>
  <si>
    <t>Rp12,646,800.00</t>
  </si>
  <si>
    <t>Rp3,640,800.00</t>
  </si>
  <si>
    <t>TRX00110</t>
  </si>
  <si>
    <t>ORD1489</t>
  </si>
  <si>
    <t>Rp1,658,700.00</t>
  </si>
  <si>
    <t>Rp458,700.00</t>
  </si>
  <si>
    <t>TRX00265</t>
  </si>
  <si>
    <t>Rp17,877,200.00</t>
  </si>
  <si>
    <t>Rp5,797,200.00</t>
  </si>
  <si>
    <t>TRX01253</t>
  </si>
  <si>
    <t>Rp46,032,000.00</t>
  </si>
  <si>
    <t>Rp4,956,000.00</t>
  </si>
  <si>
    <t>TRX00548</t>
  </si>
  <si>
    <t>ORD1490</t>
  </si>
  <si>
    <t>Rp31,422,375.00</t>
  </si>
  <si>
    <t>Rp4,127,375.00</t>
  </si>
  <si>
    <t>TRX00982</t>
  </si>
  <si>
    <t>Rp513,600.00</t>
  </si>
  <si>
    <t>TRX02851</t>
  </si>
  <si>
    <t>Rp9,326,500.00</t>
  </si>
  <si>
    <t>Rp6,142,000.00</t>
  </si>
  <si>
    <t>Rp3,184,500.00</t>
  </si>
  <si>
    <t>TRX00050</t>
  </si>
  <si>
    <t>ORD1491</t>
  </si>
  <si>
    <t>Rp850,000.00</t>
  </si>
  <si>
    <t>TRX02237</t>
  </si>
  <si>
    <t>ORD1492</t>
  </si>
  <si>
    <t>Rp12,283,200.00</t>
  </si>
  <si>
    <t>Rp1,365,200.00</t>
  </si>
  <si>
    <t>TRX00127</t>
  </si>
  <si>
    <t>ORD1493</t>
  </si>
  <si>
    <t>Rp1,929,450.00</t>
  </si>
  <si>
    <t>Rp1,218,000.00</t>
  </si>
  <si>
    <t>Rp711,450.00</t>
  </si>
  <si>
    <t>TRX00411</t>
  </si>
  <si>
    <t>Rp41,562,000.00</t>
  </si>
  <si>
    <t>Rp25,944,000.00</t>
  </si>
  <si>
    <t>TRX02694</t>
  </si>
  <si>
    <t>ORD1494</t>
  </si>
  <si>
    <t>Rp3,661,300.00</t>
  </si>
  <si>
    <t>Rp1,360,300.00</t>
  </si>
  <si>
    <t>TRX04159</t>
  </si>
  <si>
    <t>Rp4,902,300.00</t>
  </si>
  <si>
    <t>Rp1,278,300.00</t>
  </si>
  <si>
    <t>TRX01167</t>
  </si>
  <si>
    <t>ORD1495</t>
  </si>
  <si>
    <t>Rp4,403,000.00</t>
  </si>
  <si>
    <t>Rp667,000.00</t>
  </si>
  <si>
    <t>TRX01183</t>
  </si>
  <si>
    <t>Rp210,600.00</t>
  </si>
  <si>
    <t>Rp162,000.00</t>
  </si>
  <si>
    <t>TRX02943</t>
  </si>
  <si>
    <t>Rp3,285,000.00</t>
  </si>
  <si>
    <t>TRX02875</t>
  </si>
  <si>
    <t>ORD1496</t>
  </si>
  <si>
    <t>Rp447,500.00</t>
  </si>
  <si>
    <t>Rp132,500.00</t>
  </si>
  <si>
    <t>TRX00974</t>
  </si>
  <si>
    <t>ORD1497</t>
  </si>
  <si>
    <t>Rp304,500.00</t>
  </si>
  <si>
    <t>Rp76,500.00</t>
  </si>
  <si>
    <t>TRX01087</t>
  </si>
  <si>
    <t>Rp45,175,000.00</t>
  </si>
  <si>
    <t>Rp9,340,000.00</t>
  </si>
  <si>
    <t>TRX02711</t>
  </si>
  <si>
    <t>Rp8,780,000.00</t>
  </si>
  <si>
    <t>Rp2,038,000.00</t>
  </si>
  <si>
    <t>TRX03209</t>
  </si>
  <si>
    <t>Rp1,198,800.00</t>
  </si>
  <si>
    <t>Rp250,800.00</t>
  </si>
  <si>
    <t>TRX01040</t>
  </si>
  <si>
    <t>ORD1499</t>
  </si>
  <si>
    <t>TRX04295</t>
  </si>
  <si>
    <t>TRX00332</t>
  </si>
  <si>
    <t>ORD1501</t>
  </si>
  <si>
    <t>Rp107,825.00</t>
  </si>
  <si>
    <t>Rp30,825.00</t>
  </si>
  <si>
    <t>TRX00732</t>
  </si>
  <si>
    <t>ORD1502</t>
  </si>
  <si>
    <t>Rp748,125.00</t>
  </si>
  <si>
    <t>Rp263,125.00</t>
  </si>
  <si>
    <t>TRX00808</t>
  </si>
  <si>
    <t>Rp36,102,400.00</t>
  </si>
  <si>
    <t>Rp34,856,000.00</t>
  </si>
  <si>
    <t>Rp1,246,400.00</t>
  </si>
  <si>
    <t>TRX01741</t>
  </si>
  <si>
    <t>Rp5,503,825.00</t>
  </si>
  <si>
    <t>Rp847,825.00</t>
  </si>
  <si>
    <t>TRX03892</t>
  </si>
  <si>
    <t>ORD1503</t>
  </si>
  <si>
    <t>Rp396,800.00</t>
  </si>
  <si>
    <t>Rp108,800.00</t>
  </si>
  <si>
    <t>TRX03309</t>
  </si>
  <si>
    <t>ORD1504</t>
  </si>
  <si>
    <t>-Rp2,000.00</t>
  </si>
  <si>
    <t>TRX00611</t>
  </si>
  <si>
    <t>ORD1505</t>
  </si>
  <si>
    <t>Rp387,200.00</t>
  </si>
  <si>
    <t>Rp99,200.00</t>
  </si>
  <si>
    <t>TRX02850</t>
  </si>
  <si>
    <t>Rp1,464,000.00</t>
  </si>
  <si>
    <t>TRX04155</t>
  </si>
  <si>
    <t>Rp20,524,750.00</t>
  </si>
  <si>
    <t>Rp3,494,750.00</t>
  </si>
  <si>
    <t>TRX04396</t>
  </si>
  <si>
    <t>Rp32,693,550.00</t>
  </si>
  <si>
    <t>Rp6,551,550.00</t>
  </si>
  <si>
    <t>TRX04618</t>
  </si>
  <si>
    <t>TRX00575</t>
  </si>
  <si>
    <t>ORD1506</t>
  </si>
  <si>
    <t>Rp13,912,000.00</t>
  </si>
  <si>
    <t>TRX00674</t>
  </si>
  <si>
    <t>ORD1507</t>
  </si>
  <si>
    <t>Rp3,332,500.00</t>
  </si>
  <si>
    <t>Rp2,425,000.00</t>
  </si>
  <si>
    <t>Rp907,500.00</t>
  </si>
  <si>
    <t>TRX03542</t>
  </si>
  <si>
    <t>Rp4,487,400.00</t>
  </si>
  <si>
    <t>Rp3,300,000.00</t>
  </si>
  <si>
    <t>Rp1,187,400.00</t>
  </si>
  <si>
    <t>TRX04459</t>
  </si>
  <si>
    <t>Rp11,886,400.00</t>
  </si>
  <si>
    <t>Rp2,928,400.00</t>
  </si>
  <si>
    <t>TRX00642</t>
  </si>
  <si>
    <t>ORD1508</t>
  </si>
  <si>
    <t>Rp6,205,000.00</t>
  </si>
  <si>
    <t>Rp1,437,000.00</t>
  </si>
  <si>
    <t>TRX03691</t>
  </si>
  <si>
    <t>Rp176,000.00</t>
  </si>
  <si>
    <t>TRX01199</t>
  </si>
  <si>
    <t>ORD1510</t>
  </si>
  <si>
    <t>Rp1,807,500.00</t>
  </si>
  <si>
    <t>Rp487,500.00</t>
  </si>
  <si>
    <t>TRX02158</t>
  </si>
  <si>
    <t>Rp11,439,000.00</t>
  </si>
  <si>
    <t>Rp2,725,000.00</t>
  </si>
  <si>
    <t>TRX03220</t>
  </si>
  <si>
    <t>Rp27,167,700.00</t>
  </si>
  <si>
    <t>Rp5,813,700.00</t>
  </si>
  <si>
    <t>TRX03404</t>
  </si>
  <si>
    <t>Rp897,600.00</t>
  </si>
  <si>
    <t>Rp798,000.00</t>
  </si>
  <si>
    <t>TRX04751</t>
  </si>
  <si>
    <t>Rp4,860,000.00</t>
  </si>
  <si>
    <t>Rp860,000.00</t>
  </si>
  <si>
    <t>TRX00085</t>
  </si>
  <si>
    <t>ORD1511</t>
  </si>
  <si>
    <t>Rp3,537,500.00</t>
  </si>
  <si>
    <t>Rp1,112,500.00</t>
  </si>
  <si>
    <t>TRX02869</t>
  </si>
  <si>
    <t>Rp70,356,000.00</t>
  </si>
  <si>
    <t>Rp71,630,000.00</t>
  </si>
  <si>
    <t>-Rp1,274,000.00</t>
  </si>
  <si>
    <t>TRX00589</t>
  </si>
  <si>
    <t>ORD1512</t>
  </si>
  <si>
    <t>CUST0393</t>
  </si>
  <si>
    <t>Rp22,105,550.00</t>
  </si>
  <si>
    <t>Rp4,849,550.00</t>
  </si>
  <si>
    <t>TRX04282</t>
  </si>
  <si>
    <t>Rp63,494,400.00</t>
  </si>
  <si>
    <t>Rp3,558,400.00</t>
  </si>
  <si>
    <t>TRX01726</t>
  </si>
  <si>
    <t>ORD1513</t>
  </si>
  <si>
    <t>Rp29,290,875.00</t>
  </si>
  <si>
    <t>Rp5,620,875.00</t>
  </si>
  <si>
    <t>TRX02229</t>
  </si>
  <si>
    <t>TRX04364</t>
  </si>
  <si>
    <t>Rp101,835,000.00</t>
  </si>
  <si>
    <t>Rp87,140,000.00</t>
  </si>
  <si>
    <t>TRX04821</t>
  </si>
  <si>
    <t>Rp102,600.00</t>
  </si>
  <si>
    <t>Rp81,000.00</t>
  </si>
  <si>
    <t>TRX04832</t>
  </si>
  <si>
    <t>ORD1514</t>
  </si>
  <si>
    <t>Rp390,000.00</t>
  </si>
  <si>
    <t>Rp24,000.00</t>
  </si>
  <si>
    <t>TRX00327</t>
  </si>
  <si>
    <t>ORD1515</t>
  </si>
  <si>
    <t>Rp549,600.00</t>
  </si>
  <si>
    <t>Rp153,600.00</t>
  </si>
  <si>
    <t>TRX00331</t>
  </si>
  <si>
    <t>Rp6,012,000.00</t>
  </si>
  <si>
    <t>Rp1,162,000.00</t>
  </si>
  <si>
    <t>TRX02050</t>
  </si>
  <si>
    <t>Rp36,342,000.00</t>
  </si>
  <si>
    <t>Rp28,450,000.00</t>
  </si>
  <si>
    <t>Rp7,892,000.00</t>
  </si>
  <si>
    <t>TRX01189</t>
  </si>
  <si>
    <t>ORD1516</t>
  </si>
  <si>
    <t>Rp59,050,000.00</t>
  </si>
  <si>
    <t>Rp12,490,000.00</t>
  </si>
  <si>
    <t>TRX03124</t>
  </si>
  <si>
    <t>Rp596,700.00</t>
  </si>
  <si>
    <t>Rp140,700.00</t>
  </si>
  <si>
    <t>TRX00084</t>
  </si>
  <si>
    <t>ORD1517</t>
  </si>
  <si>
    <t>Rp44,555,000.00</t>
  </si>
  <si>
    <t>Rp31,400,000.00</t>
  </si>
  <si>
    <t>Rp13,155,000.00</t>
  </si>
  <si>
    <t>TRX04642</t>
  </si>
  <si>
    <t>Rp242,500.00</t>
  </si>
  <si>
    <t>Rp60,500.00</t>
  </si>
  <si>
    <t>TRX00941</t>
  </si>
  <si>
    <t>ORD1519</t>
  </si>
  <si>
    <t>Rp716,000.00</t>
  </si>
  <si>
    <t>Rp630,000.00</t>
  </si>
  <si>
    <t>Rp86,000.00</t>
  </si>
  <si>
    <t>TRX03489</t>
  </si>
  <si>
    <t>Rp24,332,000.00</t>
  </si>
  <si>
    <t>Rp21,270,000.00</t>
  </si>
  <si>
    <t>Rp3,062,000.00</t>
  </si>
  <si>
    <t>TRX01339</t>
  </si>
  <si>
    <t>ORD1520</t>
  </si>
  <si>
    <t>Rp1,142,400.00</t>
  </si>
  <si>
    <t>Rp278,400.00</t>
  </si>
  <si>
    <t>TRX03082</t>
  </si>
  <si>
    <t>Rp1,086,000.00</t>
  </si>
  <si>
    <t>Rp330,000.00</t>
  </si>
  <si>
    <t>TRX01604</t>
  </si>
  <si>
    <t>ORD1522</t>
  </si>
  <si>
    <t>Rp20,101,500.00</t>
  </si>
  <si>
    <t>Rp4,401,500.00</t>
  </si>
  <si>
    <t>TRX02259</t>
  </si>
  <si>
    <t>Rp627,000.00</t>
  </si>
  <si>
    <t>TRX00147</t>
  </si>
  <si>
    <t>ORD1523</t>
  </si>
  <si>
    <t>Rp7,806,000.00</t>
  </si>
  <si>
    <t>Rp5,703,000.00</t>
  </si>
  <si>
    <t>Rp2,103,000.00</t>
  </si>
  <si>
    <t>TRX00209</t>
  </si>
  <si>
    <t>ORD1524</t>
  </si>
  <si>
    <t>Rp813,600.00</t>
  </si>
  <si>
    <t>Rp237,600.00</t>
  </si>
  <si>
    <t>TRX02149</t>
  </si>
  <si>
    <t>Rp23,880,000.00</t>
  </si>
  <si>
    <t>-Rp1,404,000.00</t>
  </si>
  <si>
    <t>TRX04158</t>
  </si>
  <si>
    <t>Rp1,314,000.00</t>
  </si>
  <si>
    <t>Rp812,000.00</t>
  </si>
  <si>
    <t>Rp502,000.00</t>
  </si>
  <si>
    <t>TRX04566</t>
  </si>
  <si>
    <t>Rp956,250.00</t>
  </si>
  <si>
    <t>Rp242,250.00</t>
  </si>
  <si>
    <t>TRX01013</t>
  </si>
  <si>
    <t>ORD1526</t>
  </si>
  <si>
    <t>Rp3,888,750.00</t>
  </si>
  <si>
    <t>Rp2,826,000.00</t>
  </si>
  <si>
    <t>Rp1,062,750.00</t>
  </si>
  <si>
    <t>TRX04296</t>
  </si>
  <si>
    <t>Rp10,973,925.00</t>
  </si>
  <si>
    <t>Rp6,903,000.00</t>
  </si>
  <si>
    <t>Rp4,070,925.00</t>
  </si>
  <si>
    <t>TRX03017</t>
  </si>
  <si>
    <t>ORD1527</t>
  </si>
  <si>
    <t>Rp2,565,000.00</t>
  </si>
  <si>
    <t>TRX00307</t>
  </si>
  <si>
    <t>ORD1528</t>
  </si>
  <si>
    <t>Rp1,088,000.00</t>
  </si>
  <si>
    <t>Rp32,000.00</t>
  </si>
  <si>
    <t>TRX01365</t>
  </si>
  <si>
    <t>Rp13,052,000.00</t>
  </si>
  <si>
    <t>Rp11,940,000.00</t>
  </si>
  <si>
    <t>Rp1,112,000.00</t>
  </si>
  <si>
    <t>TRX04668</t>
  </si>
  <si>
    <t>Rp13,595,750.00</t>
  </si>
  <si>
    <t>Rp3,520,750.00</t>
  </si>
  <si>
    <t>TRX00727</t>
  </si>
  <si>
    <t>ORD1529</t>
  </si>
  <si>
    <t>Rp6,142,950.00</t>
  </si>
  <si>
    <t>Rp452,950.00</t>
  </si>
  <si>
    <t>TRX03635</t>
  </si>
  <si>
    <t>ORD1533</t>
  </si>
  <si>
    <t>Rp45,796,000.00</t>
  </si>
  <si>
    <t>Rp26,968,000.00</t>
  </si>
  <si>
    <t>Rp18,828,000.00</t>
  </si>
  <si>
    <t>TRX03733</t>
  </si>
  <si>
    <t>Rp12,772,500.00</t>
  </si>
  <si>
    <t>Rp3,267,500.00</t>
  </si>
  <si>
    <t>TRX00990</t>
  </si>
  <si>
    <t>ORD1534</t>
  </si>
  <si>
    <t>Rp361,250.00</t>
  </si>
  <si>
    <t>Rp46,250.00</t>
  </si>
  <si>
    <t>TRX04674</t>
  </si>
  <si>
    <t>Rp0.00</t>
  </si>
  <si>
    <t>TRX00025</t>
  </si>
  <si>
    <t>ORD1536</t>
  </si>
  <si>
    <t>Rp15,126,600.00</t>
  </si>
  <si>
    <t>Rp13,596,000.00</t>
  </si>
  <si>
    <t>Rp1,530,600.00</t>
  </si>
  <si>
    <t>TRX02493</t>
  </si>
  <si>
    <t>Rp470,250.00</t>
  </si>
  <si>
    <t>Rp90,250.00</t>
  </si>
  <si>
    <t>TRX04355</t>
  </si>
  <si>
    <t>Rp389,500.00</t>
  </si>
  <si>
    <t>Rp85,500.00</t>
  </si>
  <si>
    <t>TRX01118</t>
  </si>
  <si>
    <t>ORD1537</t>
  </si>
  <si>
    <t>Rp116,450.00</t>
  </si>
  <si>
    <t>Rp99,000.00</t>
  </si>
  <si>
    <t>Rp17,450.00</t>
  </si>
  <si>
    <t>TRX04372</t>
  </si>
  <si>
    <t>Rp324,700.00</t>
  </si>
  <si>
    <t>Rp36,700.00</t>
  </si>
  <si>
    <t>TRX04829</t>
  </si>
  <si>
    <t>ORD1538</t>
  </si>
  <si>
    <t>Rp969,000.00</t>
  </si>
  <si>
    <t>Rp199,000.00</t>
  </si>
  <si>
    <t>TRX04561</t>
  </si>
  <si>
    <t>ORD1539</t>
  </si>
  <si>
    <t>Rp145,600.00</t>
  </si>
  <si>
    <t>Rp19,600.00</t>
  </si>
  <si>
    <t>TRX01115</t>
  </si>
  <si>
    <t>ORD1540</t>
  </si>
  <si>
    <t>Rp46,870,000.00</t>
  </si>
  <si>
    <t>Rp34,512,000.00</t>
  </si>
  <si>
    <t>Rp12,358,000.00</t>
  </si>
  <si>
    <t>TRX01936</t>
  </si>
  <si>
    <t>Rp414,000.00</t>
  </si>
  <si>
    <t>TRX04274</t>
  </si>
  <si>
    <t>Rp3,605,700.00</t>
  </si>
  <si>
    <t>Rp3,468,000.00</t>
  </si>
  <si>
    <t>TRX04846</t>
  </si>
  <si>
    <t>Rp8,636,000.00</t>
  </si>
  <si>
    <t>Rp1,768,000.00</t>
  </si>
  <si>
    <t>TRX00414</t>
  </si>
  <si>
    <t>ORD1541</t>
  </si>
  <si>
    <t>Rp33,501,900.00</t>
  </si>
  <si>
    <t>Rp7,557,900.00</t>
  </si>
  <si>
    <t>TRX02163</t>
  </si>
  <si>
    <t>ORD1543</t>
  </si>
  <si>
    <t>Rp76,182,000.00</t>
  </si>
  <si>
    <t>Rp23,898,000.00</t>
  </si>
  <si>
    <t>TRX02029</t>
  </si>
  <si>
    <t>ORD1544</t>
  </si>
  <si>
    <t>Rp73,705,200.00</t>
  </si>
  <si>
    <t>Rp70,344,000.00</t>
  </si>
  <si>
    <t>Rp3,361,200.00</t>
  </si>
  <si>
    <t>TRX02073</t>
  </si>
  <si>
    <t>ORD1546</t>
  </si>
  <si>
    <t>TRX02150</t>
  </si>
  <si>
    <t>Rp5,392,800.00</t>
  </si>
  <si>
    <t>Rp1,301,800.00</t>
  </si>
  <si>
    <t>TRX02805</t>
  </si>
  <si>
    <t>Rp18,181,500.00</t>
  </si>
  <si>
    <t>Rp17,170,000.00</t>
  </si>
  <si>
    <t>Rp1,011,500.00</t>
  </si>
  <si>
    <t>TRX03968</t>
  </si>
  <si>
    <t>Rp102,000.00</t>
  </si>
  <si>
    <t>TRX04700</t>
  </si>
  <si>
    <t>TRX02051</t>
  </si>
  <si>
    <t>ORD1547</t>
  </si>
  <si>
    <t>Rp33,905,000.00</t>
  </si>
  <si>
    <t>Rp11,510,000.00</t>
  </si>
  <si>
    <t>TRX00421</t>
  </si>
  <si>
    <t>ORD1548</t>
  </si>
  <si>
    <t>Rp2,408,400.00</t>
  </si>
  <si>
    <t>Rp468,400.00</t>
  </si>
  <si>
    <t>TRX01833</t>
  </si>
  <si>
    <t>Rp5,882,400.00</t>
  </si>
  <si>
    <t>Rp4,712,000.00</t>
  </si>
  <si>
    <t>Rp1,170,400.00</t>
  </si>
  <si>
    <t>TRX03173</t>
  </si>
  <si>
    <t>Rp664,400.00</t>
  </si>
  <si>
    <t>Rp193,400.00</t>
  </si>
  <si>
    <t>TRX03839</t>
  </si>
  <si>
    <t>Rp2,901,300.00</t>
  </si>
  <si>
    <t>Rp759,300.00</t>
  </si>
  <si>
    <t>TRX02789</t>
  </si>
  <si>
    <t>ORD1549</t>
  </si>
  <si>
    <t>Rp20,500.00</t>
  </si>
  <si>
    <t>TRX03519</t>
  </si>
  <si>
    <t>ORD1550</t>
  </si>
  <si>
    <t>Rp546,500.00</t>
  </si>
  <si>
    <t>Rp100,500.00</t>
  </si>
  <si>
    <t>TRX01842</t>
  </si>
  <si>
    <t>ORD1551</t>
  </si>
  <si>
    <t>Rp15,158,250.00</t>
  </si>
  <si>
    <t>Rp10,810,000.00</t>
  </si>
  <si>
    <t>Rp4,348,250.00</t>
  </si>
  <si>
    <t>TRX04655</t>
  </si>
  <si>
    <t>Rp4,629,950.00</t>
  </si>
  <si>
    <t>Rp827,950.00</t>
  </si>
  <si>
    <t>TRX00420</t>
  </si>
  <si>
    <t>ORD1553</t>
  </si>
  <si>
    <t>Rp18,195,000.00</t>
  </si>
  <si>
    <t>Rp4,758,000.00</t>
  </si>
  <si>
    <t>TRX02064</t>
  </si>
  <si>
    <t>Rp11,172,000.00</t>
  </si>
  <si>
    <t>Rp3,287,000.00</t>
  </si>
  <si>
    <t>TRX02604</t>
  </si>
  <si>
    <t>Rp587,100.00</t>
  </si>
  <si>
    <t>Rp191,100.00</t>
  </si>
  <si>
    <t>TRX04466</t>
  </si>
  <si>
    <t>TRX00752</t>
  </si>
  <si>
    <t>ORD1554</t>
  </si>
  <si>
    <t>Rp1,400,000.00</t>
  </si>
  <si>
    <t>TRX02617</t>
  </si>
  <si>
    <t>Rp8,384,850.00</t>
  </si>
  <si>
    <t>Rp2,912,850.00</t>
  </si>
  <si>
    <t>TRX00029</t>
  </si>
  <si>
    <t>ORD1555</t>
  </si>
  <si>
    <t>Rp3,231,000.00</t>
  </si>
  <si>
    <t>TRX00484</t>
  </si>
  <si>
    <t>Rp1,856,400.00</t>
  </si>
  <si>
    <t>Rp1,548,000.00</t>
  </si>
  <si>
    <t>TRX02599</t>
  </si>
  <si>
    <t>Rp4,744,800.00</t>
  </si>
  <si>
    <t>Rp653,800.00</t>
  </si>
  <si>
    <t>TRX00392</t>
  </si>
  <si>
    <t>ORD1556</t>
  </si>
  <si>
    <t>Rp5,976,800.00</t>
  </si>
  <si>
    <t>Rp970,800.00</t>
  </si>
  <si>
    <t>TRX01665</t>
  </si>
  <si>
    <t>Rp3,233,400.00</t>
  </si>
  <si>
    <t>Rp585,400.00</t>
  </si>
  <si>
    <t>TRX04257</t>
  </si>
  <si>
    <t>Rp1,232,000.00</t>
  </si>
  <si>
    <t>Rp256,000.00</t>
  </si>
  <si>
    <t>TRX03034</t>
  </si>
  <si>
    <t>ORD1557</t>
  </si>
  <si>
    <t>Rp76,726,750.00</t>
  </si>
  <si>
    <t>Rp17,236,750.00</t>
  </si>
  <si>
    <t>TRX04584</t>
  </si>
  <si>
    <t>Rp541,500.00</t>
  </si>
  <si>
    <t>Rp153,500.00</t>
  </si>
  <si>
    <t>TRX00631</t>
  </si>
  <si>
    <t>ORD1558</t>
  </si>
  <si>
    <t>Rp1,308,000.00</t>
  </si>
  <si>
    <t>TRX01547</t>
  </si>
  <si>
    <t>TRX01362</t>
  </si>
  <si>
    <t>ORD1560</t>
  </si>
  <si>
    <t>Rp949,500.00</t>
  </si>
  <si>
    <t>Rp179,500.00</t>
  </si>
  <si>
    <t>TRX02277</t>
  </si>
  <si>
    <t>Rp4,495,400.00</t>
  </si>
  <si>
    <t>Rp927,400.00</t>
  </si>
  <si>
    <t>TRX00955</t>
  </si>
  <si>
    <t>ORD1561</t>
  </si>
  <si>
    <t>Rp3,330,000.00</t>
  </si>
  <si>
    <t>Rp980,000.00</t>
  </si>
  <si>
    <t>TRX01130</t>
  </si>
  <si>
    <t>Rp22,072,000.00</t>
  </si>
  <si>
    <t>Rp7,576,000.00</t>
  </si>
  <si>
    <t>TRX02320</t>
  </si>
  <si>
    <t>Rp540,000.00</t>
  </si>
  <si>
    <t>TRX03722</t>
  </si>
  <si>
    <t>Rp925,200.00</t>
  </si>
  <si>
    <t>Rp211,200.00</t>
  </si>
  <si>
    <t>TRX02475</t>
  </si>
  <si>
    <t>ORD1562</t>
  </si>
  <si>
    <t>CUST0138</t>
  </si>
  <si>
    <t>Rp13,770,900.00</t>
  </si>
  <si>
    <t>Rp1,872,900.00</t>
  </si>
  <si>
    <t>TRX00931</t>
  </si>
  <si>
    <t>ORD1563</t>
  </si>
  <si>
    <t>Rp15,449,400.00</t>
  </si>
  <si>
    <t>Rp10,113,000.00</t>
  </si>
  <si>
    <t>Rp5,336,400.00</t>
  </si>
  <si>
    <t>TRX01320</t>
  </si>
  <si>
    <t>Rp46,454,200.00</t>
  </si>
  <si>
    <t>Rp46,888,000.00</t>
  </si>
  <si>
    <t>-Rp433,800.00</t>
  </si>
  <si>
    <t>TRX02111</t>
  </si>
  <si>
    <t>Rp2,269,500.00</t>
  </si>
  <si>
    <t>Rp1,452,000.00</t>
  </si>
  <si>
    <t>Rp817,500.00</t>
  </si>
  <si>
    <t>TRX03389</t>
  </si>
  <si>
    <t>ORD1564</t>
  </si>
  <si>
    <t>Rp1,107,900.00</t>
  </si>
  <si>
    <t>Rp215,900.00</t>
  </si>
  <si>
    <t>TRX03394</t>
  </si>
  <si>
    <t>Rp4,364,300.00</t>
  </si>
  <si>
    <t>Rp3,002,000.00</t>
  </si>
  <si>
    <t>Rp1,362,300.00</t>
  </si>
  <si>
    <t>TRX04344</t>
  </si>
  <si>
    <t>Rp5,616,400.00</t>
  </si>
  <si>
    <t>Rp3,872,000.00</t>
  </si>
  <si>
    <t>Rp1,744,400.00</t>
  </si>
  <si>
    <t>TRX00184</t>
  </si>
  <si>
    <t>ORD1565</t>
  </si>
  <si>
    <t>Rp110,400.00</t>
  </si>
  <si>
    <t>Rp26,400.00</t>
  </si>
  <si>
    <t>TRX01065</t>
  </si>
  <si>
    <t>Rp584,250.00</t>
  </si>
  <si>
    <t>Rp134,250.00</t>
  </si>
  <si>
    <t>TRX00154</t>
  </si>
  <si>
    <t>ORD1566</t>
  </si>
  <si>
    <t>Rp46,075.00</t>
  </si>
  <si>
    <t>Rp7,075.00</t>
  </si>
  <si>
    <t>TRX00585</t>
  </si>
  <si>
    <t>Rp7,000.00</t>
  </si>
  <si>
    <t>TRX02491</t>
  </si>
  <si>
    <t>Rp54,684,000.00</t>
  </si>
  <si>
    <t>Rp13,774,000.00</t>
  </si>
  <si>
    <t>TRX00035</t>
  </si>
  <si>
    <t>ORD1567</t>
  </si>
  <si>
    <t>Rp3,768,800.00</t>
  </si>
  <si>
    <t>Rp345,800.00</t>
  </si>
  <si>
    <t>TRX02152</t>
  </si>
  <si>
    <t>Rp3,782,000.00</t>
  </si>
  <si>
    <t>TRX00119</t>
  </si>
  <si>
    <t>ORD1569</t>
  </si>
  <si>
    <t>Rp49,950.00</t>
  </si>
  <si>
    <t>TRX01427</t>
  </si>
  <si>
    <t>Rp30,748,950.00</t>
  </si>
  <si>
    <t>Rp4,606,950.00</t>
  </si>
  <si>
    <t>TRX01800</t>
  </si>
  <si>
    <t>Rp192,500.00</t>
  </si>
  <si>
    <t>Rp74,500.00</t>
  </si>
  <si>
    <t>TRX00138</t>
  </si>
  <si>
    <t>ORD1571</t>
  </si>
  <si>
    <t>Rp13,326,000.00</t>
  </si>
  <si>
    <t>Rp4,818,000.00</t>
  </si>
  <si>
    <t>TRX00277</t>
  </si>
  <si>
    <t>Rp19,237,500.00</t>
  </si>
  <si>
    <t>Rp1,654,500.00</t>
  </si>
  <si>
    <t>TRX03044</t>
  </si>
  <si>
    <t>Rp363,375.00</t>
  </si>
  <si>
    <t>Rp73,375.00</t>
  </si>
  <si>
    <t>TRX03881</t>
  </si>
  <si>
    <t>Rp15,115,200.00</t>
  </si>
  <si>
    <t>Rp3,037,200.00</t>
  </si>
  <si>
    <t>TRX00653</t>
  </si>
  <si>
    <t>ORD1572</t>
  </si>
  <si>
    <t>Rp8,644,500.00</t>
  </si>
  <si>
    <t>Rp1,888,500.00</t>
  </si>
  <si>
    <t>TRX01732</t>
  </si>
  <si>
    <t>Rp6,018,000.00</t>
  </si>
  <si>
    <t>Rp2,046,000.00</t>
  </si>
  <si>
    <t>TRX01301</t>
  </si>
  <si>
    <t>ORD1573</t>
  </si>
  <si>
    <t>Rp273,600.00</t>
  </si>
  <si>
    <t>TRX00027</t>
  </si>
  <si>
    <t>ORD1575</t>
  </si>
  <si>
    <t>Rp6,786,800.00</t>
  </si>
  <si>
    <t>Rp1,946,800.00</t>
  </si>
  <si>
    <t>TRX00704</t>
  </si>
  <si>
    <t>Rp45,500.00</t>
  </si>
  <si>
    <t>Rp10,500.00</t>
  </si>
  <si>
    <t>TRX01715</t>
  </si>
  <si>
    <t>Rp189,600.00</t>
  </si>
  <si>
    <t>TRX02504</t>
  </si>
  <si>
    <t>Rp1,204,600.00</t>
  </si>
  <si>
    <t>Rp476,600.00</t>
  </si>
  <si>
    <t>TRX03577</t>
  </si>
  <si>
    <t>Rp17,217,600.00</t>
  </si>
  <si>
    <t>Rp14,326,000.00</t>
  </si>
  <si>
    <t>Rp2,891,600.00</t>
  </si>
  <si>
    <t>TRX00799</t>
  </si>
  <si>
    <t>ORD1576</t>
  </si>
  <si>
    <t>Rp23,093,550.00</t>
  </si>
  <si>
    <t>Rp4,589,550.00</t>
  </si>
  <si>
    <t>TRX03658</t>
  </si>
  <si>
    <t>Rp23,360,500.00</t>
  </si>
  <si>
    <t>Rp6,600,500.00</t>
  </si>
  <si>
    <t>TRX01457</t>
  </si>
  <si>
    <t>ORD1577</t>
  </si>
  <si>
    <t>Rp2,056,000.00</t>
  </si>
  <si>
    <t>TRX02834</t>
  </si>
  <si>
    <t>Rp733,500.00</t>
  </si>
  <si>
    <t>Rp143,500.00</t>
  </si>
  <si>
    <t>TRX03538</t>
  </si>
  <si>
    <t>Rp1,706,375.00</t>
  </si>
  <si>
    <t>Rp331,375.00</t>
  </si>
  <si>
    <t>TRX03214</t>
  </si>
  <si>
    <t>ORD1578</t>
  </si>
  <si>
    <t>Rp76,185,600.00</t>
  </si>
  <si>
    <t>Rp63,564,000.00</t>
  </si>
  <si>
    <t>Rp12,621,600.00</t>
  </si>
  <si>
    <t>TRX01069</t>
  </si>
  <si>
    <t>ORD1579</t>
  </si>
  <si>
    <t>Rp11,856,000.00</t>
  </si>
  <si>
    <t>Rp2,898,000.00</t>
  </si>
  <si>
    <t>TRX02003</t>
  </si>
  <si>
    <t>Rp5,334,000.00</t>
  </si>
  <si>
    <t>Rp1,532,000.00</t>
  </si>
  <si>
    <t>TRX02216</t>
  </si>
  <si>
    <t>ORD1580</t>
  </si>
  <si>
    <t>Rp97,325.00</t>
  </si>
  <si>
    <t>Rp17,325.00</t>
  </si>
  <si>
    <t>TRX02721</t>
  </si>
  <si>
    <t>Rp458,000.00</t>
  </si>
  <si>
    <t>TRX02451</t>
  </si>
  <si>
    <t>ORD1581</t>
  </si>
  <si>
    <t>Rp3,309,750.00</t>
  </si>
  <si>
    <t>Rp884,750.00</t>
  </si>
  <si>
    <t>TRX00903</t>
  </si>
  <si>
    <t>ORD1582</t>
  </si>
  <si>
    <t>TRX01478</t>
  </si>
  <si>
    <t>Rp353,600.00</t>
  </si>
  <si>
    <t>Rp49,600.00</t>
  </si>
  <si>
    <t>TRX01749</t>
  </si>
  <si>
    <t>Rp10,088,000.00</t>
  </si>
  <si>
    <t>Rp6,400,000.00</t>
  </si>
  <si>
    <t>Rp3,688,000.00</t>
  </si>
  <si>
    <t>TRX02308</t>
  </si>
  <si>
    <t>Rp517,500.00</t>
  </si>
  <si>
    <t>Rp137,500.00</t>
  </si>
  <si>
    <t>TRX02434</t>
  </si>
  <si>
    <t>Rp4,440,150.00</t>
  </si>
  <si>
    <t>Rp1,438,150.00</t>
  </si>
  <si>
    <t>TRX03842</t>
  </si>
  <si>
    <t>ORD1583</t>
  </si>
  <si>
    <t>Rp16,483,200.00</t>
  </si>
  <si>
    <t>Rp4,403,200.00</t>
  </si>
  <si>
    <t>TRX02481</t>
  </si>
  <si>
    <t>ORD1584</t>
  </si>
  <si>
    <t>Rp38,720,700.00</t>
  </si>
  <si>
    <t>Rp3,026,700.00</t>
  </si>
  <si>
    <t>TRX01215</t>
  </si>
  <si>
    <t>ORD1585</t>
  </si>
  <si>
    <t>Rp7,292,000.00</t>
  </si>
  <si>
    <t>Rp2,524,000.00</t>
  </si>
  <si>
    <t>TRX02257</t>
  </si>
  <si>
    <t>Rp23,766,000.00</t>
  </si>
  <si>
    <t>Rp5,646,000.00</t>
  </si>
  <si>
    <t>TRX02554</t>
  </si>
  <si>
    <t>TRX03387</t>
  </si>
  <si>
    <t>Rp19,014,250.00</t>
  </si>
  <si>
    <t>Rp7,509,250.00</t>
  </si>
  <si>
    <t>TRX00806</t>
  </si>
  <si>
    <t>ORD1586</t>
  </si>
  <si>
    <t>Rp289,500.00</t>
  </si>
  <si>
    <t>Rp61,500.00</t>
  </si>
  <si>
    <t>TRX01868</t>
  </si>
  <si>
    <t>Rp121,125.00</t>
  </si>
  <si>
    <t>Rp33,125.00</t>
  </si>
  <si>
    <t>TRX01998</t>
  </si>
  <si>
    <t>Rp1,012,500.00</t>
  </si>
  <si>
    <t>Rp124,500.00</t>
  </si>
  <si>
    <t>TRX03154</t>
  </si>
  <si>
    <t>TRX04540</t>
  </si>
  <si>
    <t>Rp724,200.00</t>
  </si>
  <si>
    <t>Rp453,000.00</t>
  </si>
  <si>
    <t>Rp271,200.00</t>
  </si>
  <si>
    <t>TRX01649</t>
  </si>
  <si>
    <t>ORD1587</t>
  </si>
  <si>
    <t>Rp510,300.00</t>
  </si>
  <si>
    <t>Rp78,300.00</t>
  </si>
  <si>
    <t>TRX01775</t>
  </si>
  <si>
    <t>Rp80,500.00</t>
  </si>
  <si>
    <t>TRX03215</t>
  </si>
  <si>
    <t>Rp20,088,000.00</t>
  </si>
  <si>
    <t>Rp13,336,000.00</t>
  </si>
  <si>
    <t>Rp6,752,000.00</t>
  </si>
  <si>
    <t>TRX03644</t>
  </si>
  <si>
    <t>Rp792,300.00</t>
  </si>
  <si>
    <t>Rp198,300.00</t>
  </si>
  <si>
    <t>TRX03816</t>
  </si>
  <si>
    <t>Rp15,807,000.00</t>
  </si>
  <si>
    <t>Rp4,401,000.00</t>
  </si>
  <si>
    <t>TRX03911</t>
  </si>
  <si>
    <t>ORD1588</t>
  </si>
  <si>
    <t>Rp8,602,200.00</t>
  </si>
  <si>
    <t>Rp1,342,200.00</t>
  </si>
  <si>
    <t>TRX04402</t>
  </si>
  <si>
    <t>Rp2,484,000.00</t>
  </si>
  <si>
    <t>Rp1,044,000.00</t>
  </si>
  <si>
    <t>TRX01731</t>
  </si>
  <si>
    <t>ORD1589</t>
  </si>
  <si>
    <t>Rp12,505,800.00</t>
  </si>
  <si>
    <t>Rp3,499,800.00</t>
  </si>
  <si>
    <t>TRX01509</t>
  </si>
  <si>
    <t>ORD1590</t>
  </si>
  <si>
    <t>TRX03480</t>
  </si>
  <si>
    <t>Rp6,475,000.00</t>
  </si>
  <si>
    <t>Rp4,670,000.00</t>
  </si>
  <si>
    <t>Rp1,805,000.00</t>
  </si>
  <si>
    <t>TRX03820</t>
  </si>
  <si>
    <t>Rp2,650,000.00</t>
  </si>
  <si>
    <t>Rp1,750,000.00</t>
  </si>
  <si>
    <t>TRX03110</t>
  </si>
  <si>
    <t>ORD1592</t>
  </si>
  <si>
    <t>Rp1,197,000.00</t>
  </si>
  <si>
    <t>TRX03352</t>
  </si>
  <si>
    <t>ORD1593</t>
  </si>
  <si>
    <t>Rp933,300.00</t>
  </si>
  <si>
    <t>Rp141,300.00</t>
  </si>
  <si>
    <t>TRX01894</t>
  </si>
  <si>
    <t>ORD1594</t>
  </si>
  <si>
    <t>Rp537,600.00</t>
  </si>
  <si>
    <t>Rp81,600.00</t>
  </si>
  <si>
    <t>TRX04633</t>
  </si>
  <si>
    <t>Rp2,797,200.00</t>
  </si>
  <si>
    <t>Rp985,200.00</t>
  </si>
  <si>
    <t>TRX03716</t>
  </si>
  <si>
    <t>ORD1595</t>
  </si>
  <si>
    <t>Rp41,542,400.00</t>
  </si>
  <si>
    <t>Rp8,814,400.00</t>
  </si>
  <si>
    <t>TRX04578</t>
  </si>
  <si>
    <t>Rp47,082,000.00</t>
  </si>
  <si>
    <t>Rp34,140,000.00</t>
  </si>
  <si>
    <t>Rp12,942,000.00</t>
  </si>
  <si>
    <t>TRX04620</t>
  </si>
  <si>
    <t>Rp1,928,000.00</t>
  </si>
  <si>
    <t>Rp38,000.00</t>
  </si>
  <si>
    <t>TRX00410</t>
  </si>
  <si>
    <t>ORD1596</t>
  </si>
  <si>
    <t>Rp91,092,000.00</t>
  </si>
  <si>
    <t>Rp67,384,000.00</t>
  </si>
  <si>
    <t>Rp23,708,000.00</t>
  </si>
  <si>
    <t>TRX01019</t>
  </si>
  <si>
    <t>Rp1,076,100.00</t>
  </si>
  <si>
    <t>Rp197,100.00</t>
  </si>
  <si>
    <t>TRX04018</t>
  </si>
  <si>
    <t>Rp3,136,500.00</t>
  </si>
  <si>
    <t>Rp2,750,000.00</t>
  </si>
  <si>
    <t>Rp386,500.00</t>
  </si>
  <si>
    <t>TRX01145</t>
  </si>
  <si>
    <t>ORD1597</t>
  </si>
  <si>
    <t>Rp56,898,000.00</t>
  </si>
  <si>
    <t>Rp42,978,000.00</t>
  </si>
  <si>
    <t>Rp13,920,000.00</t>
  </si>
  <si>
    <t>TRX04031</t>
  </si>
  <si>
    <t>Rp5,606,500.00</t>
  </si>
  <si>
    <t>Rp2,047,500.00</t>
  </si>
  <si>
    <t>TRX03772</t>
  </si>
  <si>
    <t>ORD1598</t>
  </si>
  <si>
    <t>Rp13,639,625.00</t>
  </si>
  <si>
    <t>Rp4,519,625.00</t>
  </si>
  <si>
    <t>TRX02208</t>
  </si>
  <si>
    <t>ORD1599</t>
  </si>
  <si>
    <t>Rp1,352,000.00</t>
  </si>
  <si>
    <t>TRX03469</t>
  </si>
  <si>
    <t>Rp411,300.00</t>
  </si>
  <si>
    <t>Rp147,300.00</t>
  </si>
  <si>
    <t>TRX00202</t>
  </si>
  <si>
    <t>ORD1600</t>
  </si>
  <si>
    <t>Rp4,260,750.00</t>
  </si>
  <si>
    <t>Rp2,930,000.00</t>
  </si>
  <si>
    <t>Rp1,330,750.00</t>
  </si>
  <si>
    <t>TRX01137</t>
  </si>
  <si>
    <t>Rp2,274,300.00</t>
  </si>
  <si>
    <t>Rp690,300.00</t>
  </si>
  <si>
    <t>TRX02450</t>
  </si>
  <si>
    <t>Rp2,504,100.00</t>
  </si>
  <si>
    <t>Rp2,312,000.00</t>
  </si>
  <si>
    <t>Rp192,100.00</t>
  </si>
  <si>
    <t>TRX02833</t>
  </si>
  <si>
    <t>Rp121,132,800.00</t>
  </si>
  <si>
    <t>Rp17,596,800.00</t>
  </si>
  <si>
    <t>TRX04041</t>
  </si>
  <si>
    <t>Rp745,200.00</t>
  </si>
  <si>
    <t>Rp137,200.00</t>
  </si>
  <si>
    <t>TRX04909</t>
  </si>
  <si>
    <t>Rp79,200.00</t>
  </si>
  <si>
    <t>Rp63,000.00</t>
  </si>
  <si>
    <t>Rp16,200.00</t>
  </si>
  <si>
    <t>TRX01722</t>
  </si>
  <si>
    <t>ORD1601</t>
  </si>
  <si>
    <t>Rp176,800.00</t>
  </si>
  <si>
    <t>Rp22,800.00</t>
  </si>
  <si>
    <t>TRX03499</t>
  </si>
  <si>
    <t>Rp86,996,250.00</t>
  </si>
  <si>
    <t>Rp15,366,250.00</t>
  </si>
  <si>
    <t>TRX01697</t>
  </si>
  <si>
    <t>ORD1602</t>
  </si>
  <si>
    <t>Rp7,168,000.00</t>
  </si>
  <si>
    <t>Rp1,219,000.00</t>
  </si>
  <si>
    <t>TRX02435</t>
  </si>
  <si>
    <t>Rp426,400.00</t>
  </si>
  <si>
    <t>Rp69,400.00</t>
  </si>
  <si>
    <t>TRX00387</t>
  </si>
  <si>
    <t>ORD1603</t>
  </si>
  <si>
    <t>Rp1,012,800.00</t>
  </si>
  <si>
    <t>TRX01791</t>
  </si>
  <si>
    <t>Rp36,411,600.00</t>
  </si>
  <si>
    <t>Rp12,231,600.00</t>
  </si>
  <si>
    <t>TRX02511</t>
  </si>
  <si>
    <t>Rp3,312,875.00</t>
  </si>
  <si>
    <t>Rp2,965,000.00</t>
  </si>
  <si>
    <t>Rp347,875.00</t>
  </si>
  <si>
    <t>TRX04300</t>
  </si>
  <si>
    <t>Rp48,006,000.00</t>
  </si>
  <si>
    <t>Rp13,150,000.00</t>
  </si>
  <si>
    <t>TRX01299</t>
  </si>
  <si>
    <t>ORD1604</t>
  </si>
  <si>
    <t>Rp1,070,400.00</t>
  </si>
  <si>
    <t>TRX04350</t>
  </si>
  <si>
    <t>Rp40,384,500.00</t>
  </si>
  <si>
    <t>Rp14,440,500.00</t>
  </si>
  <si>
    <t>TRX02905</t>
  </si>
  <si>
    <t>ORD1605</t>
  </si>
  <si>
    <t>Rp15,809,900.00</t>
  </si>
  <si>
    <t>Rp3,949,900.00</t>
  </si>
  <si>
    <t>TRX03120</t>
  </si>
  <si>
    <t>Rp3,244,450.00</t>
  </si>
  <si>
    <t>Rp2,845,000.00</t>
  </si>
  <si>
    <t>Rp399,450.00</t>
  </si>
  <si>
    <t>TRX04428</t>
  </si>
  <si>
    <t>Rp752,400.00</t>
  </si>
  <si>
    <t>Rp158,400.00</t>
  </si>
  <si>
    <t>TRX00483</t>
  </si>
  <si>
    <t>ORD1606</t>
  </si>
  <si>
    <t>Rp919,600.00</t>
  </si>
  <si>
    <t>Rp343,600.00</t>
  </si>
  <si>
    <t>TRX02230</t>
  </si>
  <si>
    <t>Rp1,062,000.00</t>
  </si>
  <si>
    <t>TRX02973</t>
  </si>
  <si>
    <t>Rp22,869,250.00</t>
  </si>
  <si>
    <t>Rp3,859,250.00</t>
  </si>
  <si>
    <t>TRX00719</t>
  </si>
  <si>
    <t>ORD1607</t>
  </si>
  <si>
    <t>Rp10,597,800.00</t>
  </si>
  <si>
    <t>Rp1,285,800.00</t>
  </si>
  <si>
    <t>TRX02645</t>
  </si>
  <si>
    <t>Rp243,950.00</t>
  </si>
  <si>
    <t>Rp244,000.00</t>
  </si>
  <si>
    <t>-Rp50.00</t>
  </si>
  <si>
    <t>TRX00551</t>
  </si>
  <si>
    <t>ORD1608</t>
  </si>
  <si>
    <t>Rp4,855,500.00</t>
  </si>
  <si>
    <t>Rp1,545,500.00</t>
  </si>
  <si>
    <t>TRX01305</t>
  </si>
  <si>
    <t>Rp17,795,000.00</t>
  </si>
  <si>
    <t>Rp7,525,000.00</t>
  </si>
  <si>
    <t>TRX02174</t>
  </si>
  <si>
    <t>Rp1,305,000.00</t>
  </si>
  <si>
    <t>TRX03097</t>
  </si>
  <si>
    <t>Rp10,269,500.00</t>
  </si>
  <si>
    <t>Rp3,021,500.00</t>
  </si>
  <si>
    <t>TRX04136</t>
  </si>
  <si>
    <t>Rp585,600.00</t>
  </si>
  <si>
    <t>TRX01368</t>
  </si>
  <si>
    <t>ORD1609</t>
  </si>
  <si>
    <t>Rp9,427,800.00</t>
  </si>
  <si>
    <t>Rp2,671,800.00</t>
  </si>
  <si>
    <t>TRX02770</t>
  </si>
  <si>
    <t>Rp44,998,400.00</t>
  </si>
  <si>
    <t>Rp1,326,400.00</t>
  </si>
  <si>
    <t>TRX02838</t>
  </si>
  <si>
    <t>Rp36,464,000.00</t>
  </si>
  <si>
    <t>Rp7,796,000.00</t>
  </si>
  <si>
    <t>TRX03331</t>
  </si>
  <si>
    <t>Rp32,106,000.00</t>
  </si>
  <si>
    <t>TRX04657</t>
  </si>
  <si>
    <t>Rp113,776,750.00</t>
  </si>
  <si>
    <t>Rp29,546,750.00</t>
  </si>
  <si>
    <t>TRX01917</t>
  </si>
  <si>
    <t>ORD1610</t>
  </si>
  <si>
    <t>Rp26,686,600.00</t>
  </si>
  <si>
    <t>Rp3,926,600.00</t>
  </si>
  <si>
    <t>TRX00413</t>
  </si>
  <si>
    <t>ORD1611</t>
  </si>
  <si>
    <t>Rp141,450.00</t>
  </si>
  <si>
    <t>TRX00811</t>
  </si>
  <si>
    <t>Rp975,375.00</t>
  </si>
  <si>
    <t>Rp255,375.00</t>
  </si>
  <si>
    <t>TRX01212</t>
  </si>
  <si>
    <t>Rp34,890,000.00</t>
  </si>
  <si>
    <t>Rp11,220,000.00</t>
  </si>
  <si>
    <t>TRX03667</t>
  </si>
  <si>
    <t>Rp225,000.00</t>
  </si>
  <si>
    <t>TRX04083</t>
  </si>
  <si>
    <t>Rp6,775,350.00</t>
  </si>
  <si>
    <t>Rp599,350.00</t>
  </si>
  <si>
    <t>TRX02848</t>
  </si>
  <si>
    <t>ORD1612</t>
  </si>
  <si>
    <t>Rp335,000.00</t>
  </si>
  <si>
    <t>TRX00894</t>
  </si>
  <si>
    <t>ORD1613</t>
  </si>
  <si>
    <t>Rp3,960,000.00</t>
  </si>
  <si>
    <t>Rp1,312,000.00</t>
  </si>
  <si>
    <t>TRX02198</t>
  </si>
  <si>
    <t>Rp344,000.00</t>
  </si>
  <si>
    <t>TRX04797</t>
  </si>
  <si>
    <t>Rp1,884,000.00</t>
  </si>
  <si>
    <t>Rp1,118,000.00</t>
  </si>
  <si>
    <t>TRX00315</t>
  </si>
  <si>
    <t>ORD1614</t>
  </si>
  <si>
    <t>Rp30,696,000.00</t>
  </si>
  <si>
    <t>Rp20,268,000.00</t>
  </si>
  <si>
    <t>Rp10,428,000.00</t>
  </si>
  <si>
    <t>TRX00417</t>
  </si>
  <si>
    <t>Rp12,720,000.00</t>
  </si>
  <si>
    <t>Rp2,502,000.00</t>
  </si>
  <si>
    <t>TRX02281</t>
  </si>
  <si>
    <t>Rp2,660,400.00</t>
  </si>
  <si>
    <t>Rp788,400.00</t>
  </si>
  <si>
    <t>TRX02387</t>
  </si>
  <si>
    <t>Rp33,828,000.00</t>
  </si>
  <si>
    <t>Rp24,490,000.00</t>
  </si>
  <si>
    <t>TRX03717</t>
  </si>
  <si>
    <t>Rp57,847,500.00</t>
  </si>
  <si>
    <t>Rp15,732,500.00</t>
  </si>
  <si>
    <t>TRX00823</t>
  </si>
  <si>
    <t>ORD1615</t>
  </si>
  <si>
    <t>Rp49,960,000.00</t>
  </si>
  <si>
    <t>Rp17,232,000.00</t>
  </si>
  <si>
    <t>TRX03179</t>
  </si>
  <si>
    <t>Rp1,215,000.00</t>
  </si>
  <si>
    <t>Rp327,000.00</t>
  </si>
  <si>
    <t>TRX03479</t>
  </si>
  <si>
    <t>Rp42,548,400.00</t>
  </si>
  <si>
    <t>Rp35,832,000.00</t>
  </si>
  <si>
    <t>Rp6,716,400.00</t>
  </si>
  <si>
    <t>TRX04852</t>
  </si>
  <si>
    <t>Rp27,043,200.00</t>
  </si>
  <si>
    <t>Rp4,567,200.00</t>
  </si>
  <si>
    <t>TRX02612</t>
  </si>
  <si>
    <t>ORD1616</t>
  </si>
  <si>
    <t>Rp117,558,000.00</t>
  </si>
  <si>
    <t>Rp31,602,000.00</t>
  </si>
  <si>
    <t>TRX02764</t>
  </si>
  <si>
    <t>ORD1617</t>
  </si>
  <si>
    <t>Rp1,056,400.00</t>
  </si>
  <si>
    <t>Rp700,000.00</t>
  </si>
  <si>
    <t>TRX00881</t>
  </si>
  <si>
    <t>ORD1618</t>
  </si>
  <si>
    <t>Rp20,000.00</t>
  </si>
  <si>
    <t>TRX01143</t>
  </si>
  <si>
    <t>Rp11,672,175.00</t>
  </si>
  <si>
    <t>Rp3,044,175.00</t>
  </si>
  <si>
    <t>TRX01862</t>
  </si>
  <si>
    <t>Rp116,875.00</t>
  </si>
  <si>
    <t>Rp27,875.00</t>
  </si>
  <si>
    <t>TRX00385</t>
  </si>
  <si>
    <t>ORD1620</t>
  </si>
  <si>
    <t>Rp2,770,000.00</t>
  </si>
  <si>
    <t>TRX02202</t>
  </si>
  <si>
    <t>Rp20,771,875.00</t>
  </si>
  <si>
    <t>Rp4,011,875.00</t>
  </si>
  <si>
    <t>TRX02953</t>
  </si>
  <si>
    <t>Rp648,375.00</t>
  </si>
  <si>
    <t>Rp445,000.00</t>
  </si>
  <si>
    <t>Rp203,375.00</t>
  </si>
  <si>
    <t>TRX04116</t>
  </si>
  <si>
    <t>Rp9,491,450.00</t>
  </si>
  <si>
    <t>Rp6,846,000.00</t>
  </si>
  <si>
    <t>Rp2,645,450.00</t>
  </si>
  <si>
    <t>TRX00440</t>
  </si>
  <si>
    <t>ORD1622</t>
  </si>
  <si>
    <t>Rp136,800.00</t>
  </si>
  <si>
    <t>Rp10,800.00</t>
  </si>
  <si>
    <t>TRX00564</t>
  </si>
  <si>
    <t>ORD1623</t>
  </si>
  <si>
    <t>Rp29,822,400.00</t>
  </si>
  <si>
    <t>Rp21,780,000.00</t>
  </si>
  <si>
    <t>Rp8,042,400.00</t>
  </si>
  <si>
    <t>TRX00759</t>
  </si>
  <si>
    <t>Rp21,696,000.00</t>
  </si>
  <si>
    <t>Rp7,176,000.00</t>
  </si>
  <si>
    <t>TRX01047</t>
  </si>
  <si>
    <t>ORD1624</t>
  </si>
  <si>
    <t>Rp7,839,200.00</t>
  </si>
  <si>
    <t>Rp1,135,200.00</t>
  </si>
  <si>
    <t>TRX03402</t>
  </si>
  <si>
    <t>Rp298,400.00</t>
  </si>
  <si>
    <t>Rp32,400.00</t>
  </si>
  <si>
    <t>TRX01462</t>
  </si>
  <si>
    <t>ORD1625</t>
  </si>
  <si>
    <t>Rp203,300.00</t>
  </si>
  <si>
    <t>Rp39,300.00</t>
  </si>
  <si>
    <t>TRX03866</t>
  </si>
  <si>
    <t>Rp5,997,600.00</t>
  </si>
  <si>
    <t>Rp4,324,000.00</t>
  </si>
  <si>
    <t>Rp1,673,600.00</t>
  </si>
  <si>
    <t>TRX02651</t>
  </si>
  <si>
    <t>ORD1626</t>
  </si>
  <si>
    <t>Rp28,498,375.00</t>
  </si>
  <si>
    <t>Rp20,455,000.00</t>
  </si>
  <si>
    <t>Rp8,043,375.00</t>
  </si>
  <si>
    <t>TRX01586</t>
  </si>
  <si>
    <t>ORD1627</t>
  </si>
  <si>
    <t>Rp1,084,600.00</t>
  </si>
  <si>
    <t>Rp72,600.00</t>
  </si>
  <si>
    <t>TRX03695</t>
  </si>
  <si>
    <t>Rp1,366,100.00</t>
  </si>
  <si>
    <t>Rp310,100.00</t>
  </si>
  <si>
    <t>TRX04444</t>
  </si>
  <si>
    <t>Rp13,080,075.00</t>
  </si>
  <si>
    <t>Rp9,420,000.00</t>
  </si>
  <si>
    <t>Rp3,660,075.00</t>
  </si>
  <si>
    <t>TRX04637</t>
  </si>
  <si>
    <t>Rp57,000,000.00</t>
  </si>
  <si>
    <t>Rp22,600,000.00</t>
  </si>
  <si>
    <t>TRX04690</t>
  </si>
  <si>
    <t>Rp425,250.00</t>
  </si>
  <si>
    <t>Rp110,250.00</t>
  </si>
  <si>
    <t>TRX01120</t>
  </si>
  <si>
    <t>ORD1628</t>
  </si>
  <si>
    <t>Rp23,490,000.00</t>
  </si>
  <si>
    <t>Rp4,500,000.00</t>
  </si>
  <si>
    <t>TRX02671</t>
  </si>
  <si>
    <t>TRX02675</t>
  </si>
  <si>
    <t>TRX03164</t>
  </si>
  <si>
    <t>Rp997,000.00</t>
  </si>
  <si>
    <t>Rp596,000.00</t>
  </si>
  <si>
    <t>Rp401,000.00</t>
  </si>
  <si>
    <t>TRX04328</t>
  </si>
  <si>
    <t>Rp24,070,500.00</t>
  </si>
  <si>
    <t>Rp5,566,500.00</t>
  </si>
  <si>
    <t>TRX04626</t>
  </si>
  <si>
    <t>Rp585,900.00</t>
  </si>
  <si>
    <t>Rp123,900.00</t>
  </si>
  <si>
    <t>TRX01854</t>
  </si>
  <si>
    <t>ORD1629</t>
  </si>
  <si>
    <t>Rp179,100.00</t>
  </si>
  <si>
    <t>Rp33,100.00</t>
  </si>
  <si>
    <t>TRX03493</t>
  </si>
  <si>
    <t>Rp729,500.00</t>
  </si>
  <si>
    <t>Rp262,500.00</t>
  </si>
  <si>
    <t>TRX02482</t>
  </si>
  <si>
    <t>ORD1630</t>
  </si>
  <si>
    <t>Rp54,367,200.00</t>
  </si>
  <si>
    <t>Rp47,592,000.00</t>
  </si>
  <si>
    <t>Rp6,775,200.00</t>
  </si>
  <si>
    <t>TRX04123</t>
  </si>
  <si>
    <t>Rp9,000.00</t>
  </si>
  <si>
    <t>TRX04333</t>
  </si>
  <si>
    <t>Rp1,632,100.00</t>
  </si>
  <si>
    <t>Rp428,100.00</t>
  </si>
  <si>
    <t>TRX00885</t>
  </si>
  <si>
    <t>ORD1631</t>
  </si>
  <si>
    <t>Rp17,550.00</t>
  </si>
  <si>
    <t>Rp2,550.00</t>
  </si>
  <si>
    <t>TRX02686</t>
  </si>
  <si>
    <t>Rp12,809,325.00</t>
  </si>
  <si>
    <t>Rp3,803,325.00</t>
  </si>
  <si>
    <t>TRX02955</t>
  </si>
  <si>
    <t>Rp65,700.00</t>
  </si>
  <si>
    <t>Rp7,700.00</t>
  </si>
  <si>
    <t>TRX03854</t>
  </si>
  <si>
    <t>Rp64,540,500.00</t>
  </si>
  <si>
    <t>Rp7,732,500.00</t>
  </si>
  <si>
    <t>TRX04043</t>
  </si>
  <si>
    <t>ORD1632</t>
  </si>
  <si>
    <t>Rp47,036,700.00</t>
  </si>
  <si>
    <t>Rp4,058,700.00</t>
  </si>
  <si>
    <t>TRX01287</t>
  </si>
  <si>
    <t>ORD1633</t>
  </si>
  <si>
    <t>Rp44,468,000.00</t>
  </si>
  <si>
    <t>Rp10,758,000.00</t>
  </si>
  <si>
    <t>TRX02785</t>
  </si>
  <si>
    <t>Rp9,440,100.00</t>
  </si>
  <si>
    <t>Rp7,118,000.00</t>
  </si>
  <si>
    <t>Rp2,322,100.00</t>
  </si>
  <si>
    <t>TRX01378</t>
  </si>
  <si>
    <t>ORD1634</t>
  </si>
  <si>
    <t>Rp1,783,625.00</t>
  </si>
  <si>
    <t>Rp608,625.00</t>
  </si>
  <si>
    <t>TRX02122</t>
  </si>
  <si>
    <t>Rp92,000.00</t>
  </si>
  <si>
    <t>Rp29,000.00</t>
  </si>
  <si>
    <t>TRX04229</t>
  </si>
  <si>
    <t>ORD1635</t>
  </si>
  <si>
    <t>Rp320,800.00</t>
  </si>
  <si>
    <t>Rp20,800.00</t>
  </si>
  <si>
    <t>TRX04956</t>
  </si>
  <si>
    <t>Rp497,250.00</t>
  </si>
  <si>
    <t>Rp87,250.00</t>
  </si>
  <si>
    <t>TRX02107</t>
  </si>
  <si>
    <t>ORD1636</t>
  </si>
  <si>
    <t>Rp147,150.00</t>
  </si>
  <si>
    <t>Rp117,000.00</t>
  </si>
  <si>
    <t>Rp30,150.00</t>
  </si>
  <si>
    <t>TRX02987</t>
  </si>
  <si>
    <t>Rp4,298,875.00</t>
  </si>
  <si>
    <t>Rp3,378,000.00</t>
  </si>
  <si>
    <t>Rp920,875.00</t>
  </si>
  <si>
    <t>TRX00660</t>
  </si>
  <si>
    <t>ORD1637</t>
  </si>
  <si>
    <t>Rp3,141,000.00</t>
  </si>
  <si>
    <t>Rp2,030,000.00</t>
  </si>
  <si>
    <t>Rp1,111,000.00</t>
  </si>
  <si>
    <t>TRX04531</t>
  </si>
  <si>
    <t>Rp28,650,000.00</t>
  </si>
  <si>
    <t>Rp21,924,000.00</t>
  </si>
  <si>
    <t>Rp6,726,000.00</t>
  </si>
  <si>
    <t>TRX00648</t>
  </si>
  <si>
    <t>ORD1639</t>
  </si>
  <si>
    <t>Rp8,690,000.00</t>
  </si>
  <si>
    <t>Rp2,800,000.00</t>
  </si>
  <si>
    <t>TRX03435</t>
  </si>
  <si>
    <t>Rp142,800.00</t>
  </si>
  <si>
    <t>TRX04780</t>
  </si>
  <si>
    <t>Rp700,400.00</t>
  </si>
  <si>
    <t>Rp68,400.00</t>
  </si>
  <si>
    <t>TRX00710</t>
  </si>
  <si>
    <t>ORD1640</t>
  </si>
  <si>
    <t>TRX00785</t>
  </si>
  <si>
    <t>ORD1641</t>
  </si>
  <si>
    <t>Rp1,683,400.00</t>
  </si>
  <si>
    <t>Rp1,212,000.00</t>
  </si>
  <si>
    <t>Rp471,400.00</t>
  </si>
  <si>
    <t>TRX00914</t>
  </si>
  <si>
    <t>Rp288,150.00</t>
  </si>
  <si>
    <t>Rp60,150.00</t>
  </si>
  <si>
    <t>TRX01911</t>
  </si>
  <si>
    <t>TRX03385</t>
  </si>
  <si>
    <t>Rp10,287,000.00</t>
  </si>
  <si>
    <t>Rp7,152,000.00</t>
  </si>
  <si>
    <t>Rp3,135,000.00</t>
  </si>
  <si>
    <t>TRX00333</t>
  </si>
  <si>
    <t>ORD1642</t>
  </si>
  <si>
    <t>Rp105,300.00</t>
  </si>
  <si>
    <t>Rp15,300.00</t>
  </si>
  <si>
    <t>TRX03509</t>
  </si>
  <si>
    <t>ORD1643</t>
  </si>
  <si>
    <t>Rp10,568,900.00</t>
  </si>
  <si>
    <t>Rp2,060,900.00</t>
  </si>
  <si>
    <t>TRX00509</t>
  </si>
  <si>
    <t>ORD1645</t>
  </si>
  <si>
    <t>Rp884,000.00</t>
  </si>
  <si>
    <t>TRX01940</t>
  </si>
  <si>
    <t>TRX03063</t>
  </si>
  <si>
    <t>Rp2,342,400.00</t>
  </si>
  <si>
    <t>TRX04808</t>
  </si>
  <si>
    <t>Rp314,400.00</t>
  </si>
  <si>
    <t>TRX01404</t>
  </si>
  <si>
    <t>ORD1646</t>
  </si>
  <si>
    <t>Rp276,800.00</t>
  </si>
  <si>
    <t>Rp38,800.00</t>
  </si>
  <si>
    <t>TRX02382</t>
  </si>
  <si>
    <t>Rp634,950.00</t>
  </si>
  <si>
    <t>Rp84,950.00</t>
  </si>
  <si>
    <t>TRX04101</t>
  </si>
  <si>
    <t>Rp11,191,500.00</t>
  </si>
  <si>
    <t>Rp9,828,000.00</t>
  </si>
  <si>
    <t>Rp1,363,500.00</t>
  </si>
  <si>
    <t>TRX01101</t>
  </si>
  <si>
    <t>ORD1647</t>
  </si>
  <si>
    <t>Rp17,000.00</t>
  </si>
  <si>
    <t>TRX01149</t>
  </si>
  <si>
    <t>Rp2,220,000.00</t>
  </si>
  <si>
    <t>Rp1,416,000.00</t>
  </si>
  <si>
    <t>Rp804,000.00</t>
  </si>
  <si>
    <t>TRX01761</t>
  </si>
  <si>
    <t>Rp24,198,400.00</t>
  </si>
  <si>
    <t>Rp4,174,400.00</t>
  </si>
  <si>
    <t>TRX03622</t>
  </si>
  <si>
    <t>Rp415,800.00</t>
  </si>
  <si>
    <t>TRX04904</t>
  </si>
  <si>
    <t>Rp382,000.00</t>
  </si>
  <si>
    <t>Rp94,000.00</t>
  </si>
  <si>
    <t>TRX04044</t>
  </si>
  <si>
    <t>ORD1648</t>
  </si>
  <si>
    <t>Rp3,218,400.00</t>
  </si>
  <si>
    <t>Rp1,034,400.00</t>
  </si>
  <si>
    <t>TRX01599</t>
  </si>
  <si>
    <t>ORD1649</t>
  </si>
  <si>
    <t>Rp19,023,750.00</t>
  </si>
  <si>
    <t>Rp2,643,750.00</t>
  </si>
  <si>
    <t>TRX03068</t>
  </si>
  <si>
    <t>Rp17,999,200.00</t>
  </si>
  <si>
    <t>Rp17,428,000.00</t>
  </si>
  <si>
    <t>Rp571,200.00</t>
  </si>
  <si>
    <t>TRX00348</t>
  </si>
  <si>
    <t>ORD1651</t>
  </si>
  <si>
    <t>Rp48,081,875.00</t>
  </si>
  <si>
    <t>Rp37,460,000.00</t>
  </si>
  <si>
    <t>Rp10,621,875.00</t>
  </si>
  <si>
    <t>TRX02293</t>
  </si>
  <si>
    <t>Rp1,287,500.00</t>
  </si>
  <si>
    <t>Rp342,500.00</t>
  </si>
  <si>
    <t>TRX02307</t>
  </si>
  <si>
    <t>Rp24,764,750.00</t>
  </si>
  <si>
    <t>Rp6,969,750.00</t>
  </si>
  <si>
    <t>TRX03778</t>
  </si>
  <si>
    <t>Rp63,810,000.00</t>
  </si>
  <si>
    <t>Rp9,220,000.00</t>
  </si>
  <si>
    <t>TRX04193</t>
  </si>
  <si>
    <t>Rp726,000.00</t>
  </si>
  <si>
    <t>TRX03942</t>
  </si>
  <si>
    <t>ORD1652</t>
  </si>
  <si>
    <t>Rp180,000.00</t>
  </si>
  <si>
    <t>TRX04299</t>
  </si>
  <si>
    <t>Rp3,647,700.00</t>
  </si>
  <si>
    <t>Rp802,700.00</t>
  </si>
  <si>
    <t>TRX04687</t>
  </si>
  <si>
    <t>Rp83,941,750.00</t>
  </si>
  <si>
    <t>Rp71,670,000.00</t>
  </si>
  <si>
    <t>Rp12,271,750.00</t>
  </si>
  <si>
    <t>TRX00088</t>
  </si>
  <si>
    <t>ORD1653</t>
  </si>
  <si>
    <t>Rp1,753,125.00</t>
  </si>
  <si>
    <t>Rp578,125.00</t>
  </si>
  <si>
    <t>TRX00858</t>
  </si>
  <si>
    <t>Rp1,707,750.00</t>
  </si>
  <si>
    <t>Rp537,750.00</t>
  </si>
  <si>
    <t>TRX01873</t>
  </si>
  <si>
    <t>Rp17,472,500.00</t>
  </si>
  <si>
    <t>Rp11,180,000.00</t>
  </si>
  <si>
    <t>Rp6,292,500.00</t>
  </si>
  <si>
    <t>TRX01144</t>
  </si>
  <si>
    <t>ORD1654</t>
  </si>
  <si>
    <t>Rp20,434,000.00</t>
  </si>
  <si>
    <t>Rp2,284,000.00</t>
  </si>
  <si>
    <t>TRX03889</t>
  </si>
  <si>
    <t>ORD1655</t>
  </si>
  <si>
    <t>Rp139,050.00</t>
  </si>
  <si>
    <t>Rp22,050.00</t>
  </si>
  <si>
    <t>TRX00158</t>
  </si>
  <si>
    <t>ORD1656</t>
  </si>
  <si>
    <t>TRX02002</t>
  </si>
  <si>
    <t>Rp57,500.00</t>
  </si>
  <si>
    <t>TRX04045</t>
  </si>
  <si>
    <t>ORD1657</t>
  </si>
  <si>
    <t>Rp19,143,000.00</t>
  </si>
  <si>
    <t>TRX04302</t>
  </si>
  <si>
    <t>Rp981,450.00</t>
  </si>
  <si>
    <t>Rp825,000.00</t>
  </si>
  <si>
    <t>Rp156,450.00</t>
  </si>
  <si>
    <t>TRX00062</t>
  </si>
  <si>
    <t>ORD1658</t>
  </si>
  <si>
    <t>Rp2,261,000.00</t>
  </si>
  <si>
    <t>TRX04632</t>
  </si>
  <si>
    <t>Rp741,000.00</t>
  </si>
  <si>
    <t>Rp133,000.00</t>
  </si>
  <si>
    <t>TRX00318</t>
  </si>
  <si>
    <t>ORD1659</t>
  </si>
  <si>
    <t>Rp1,876,800.00</t>
  </si>
  <si>
    <t>Rp460,800.00</t>
  </si>
  <si>
    <t>TRX01543</t>
  </si>
  <si>
    <t>TRX03879</t>
  </si>
  <si>
    <t>Rp10,064,700.00</t>
  </si>
  <si>
    <t>Rp752,700.00</t>
  </si>
  <si>
    <t>TRX04495</t>
  </si>
  <si>
    <t>Rp735,300.00</t>
  </si>
  <si>
    <t>Rp279,300.00</t>
  </si>
  <si>
    <t>TRX00534</t>
  </si>
  <si>
    <t>ORD1660</t>
  </si>
  <si>
    <t>Rp6,681,000.00</t>
  </si>
  <si>
    <t>Rp4,710,000.00</t>
  </si>
  <si>
    <t>Rp1,971,000.00</t>
  </si>
  <si>
    <t>TRX02199</t>
  </si>
  <si>
    <t>ORD1661</t>
  </si>
  <si>
    <t>Rp4,834,800.00</t>
  </si>
  <si>
    <t>Rp3,612,000.00</t>
  </si>
  <si>
    <t>Rp1,222,800.00</t>
  </si>
  <si>
    <t>TRX02114</t>
  </si>
  <si>
    <t>ORD1662</t>
  </si>
  <si>
    <t>Rp690,000.00</t>
  </si>
  <si>
    <t>TRX02800</t>
  </si>
  <si>
    <t>Rp1,645,400.00</t>
  </si>
  <si>
    <t>Rp441,400.00</t>
  </si>
  <si>
    <t>TRX03595</t>
  </si>
  <si>
    <t>Rp1,237,375.00</t>
  </si>
  <si>
    <t>Rp292,375.00</t>
  </si>
  <si>
    <t>TRX01799</t>
  </si>
  <si>
    <t>ORD1663</t>
  </si>
  <si>
    <t>Rp15,148,800.00</t>
  </si>
  <si>
    <t>Rp822,800.00</t>
  </si>
  <si>
    <t>TRX02519</t>
  </si>
  <si>
    <t>Rp49,784,500.00</t>
  </si>
  <si>
    <t>Rp3,224,500.00</t>
  </si>
  <si>
    <t>TRX01448</t>
  </si>
  <si>
    <t>ORD1664</t>
  </si>
  <si>
    <t>Rp2,192,600.00</t>
  </si>
  <si>
    <t>Rp1,528,000.00</t>
  </si>
  <si>
    <t>Rp664,600.00</t>
  </si>
  <si>
    <t>TRX02221</t>
  </si>
  <si>
    <t>Rp13,721,400.00</t>
  </si>
  <si>
    <t>Rp4,661,400.00</t>
  </si>
  <si>
    <t>TRX03591</t>
  </si>
  <si>
    <t>Rp59,568,000.00</t>
  </si>
  <si>
    <t>Rp23,544,000.00</t>
  </si>
  <si>
    <t>TRX01760</t>
  </si>
  <si>
    <t>ORD1665</t>
  </si>
  <si>
    <t>Rp44,000.00</t>
  </si>
  <si>
    <t>TRX02456</t>
  </si>
  <si>
    <t>Rp2,516,000.00</t>
  </si>
  <si>
    <t>Rp1,910,000.00</t>
  </si>
  <si>
    <t>Rp606,000.00</t>
  </si>
  <si>
    <t>TRX04677</t>
  </si>
  <si>
    <t>Rp20,149,200.00</t>
  </si>
  <si>
    <t>Rp5,653,200.00</t>
  </si>
  <si>
    <t>TRX01470</t>
  </si>
  <si>
    <t>ORD1666</t>
  </si>
  <si>
    <t>Rp24,493,500.00</t>
  </si>
  <si>
    <t>Rp6,343,500.00</t>
  </si>
  <si>
    <t>TRX04682</t>
  </si>
  <si>
    <t>Rp2,250,450.00</t>
  </si>
  <si>
    <t>Rp435,450.00</t>
  </si>
  <si>
    <t>TRX02385</t>
  </si>
  <si>
    <t>ORD1667</t>
  </si>
  <si>
    <t>Rp16,132,000.00</t>
  </si>
  <si>
    <t>Rp6,452,000.00</t>
  </si>
  <si>
    <t>TRX03838</t>
  </si>
  <si>
    <t>Rp2,030,800.00</t>
  </si>
  <si>
    <t>Rp203,800.00</t>
  </si>
  <si>
    <t>TRX02942</t>
  </si>
  <si>
    <t>ORD1668</t>
  </si>
  <si>
    <t>Rp255,900.00</t>
  </si>
  <si>
    <t>TRX00270</t>
  </si>
  <si>
    <t>ORD1669</t>
  </si>
  <si>
    <t>Rp48,949,800.00</t>
  </si>
  <si>
    <t>Rp5,277,800.00</t>
  </si>
  <si>
    <t>TRX02161</t>
  </si>
  <si>
    <t>Rp30,830,000.00</t>
  </si>
  <si>
    <t>Rp24,135,000.00</t>
  </si>
  <si>
    <t>Rp6,695,000.00</t>
  </si>
  <si>
    <t>TRX03230</t>
  </si>
  <si>
    <t>Rp5,117,600.00</t>
  </si>
  <si>
    <t>Rp4,532,000.00</t>
  </si>
  <si>
    <t>TRX03613</t>
  </si>
  <si>
    <t>Rp601,200.00</t>
  </si>
  <si>
    <t>Rp97,200.00</t>
  </si>
  <si>
    <t>TRX04232</t>
  </si>
  <si>
    <t>ORD1670</t>
  </si>
  <si>
    <t>Rp7,912,000.00</t>
  </si>
  <si>
    <t>Rp6,004,000.00</t>
  </si>
  <si>
    <t>TRX04250</t>
  </si>
  <si>
    <t>Rp4,897,250.00</t>
  </si>
  <si>
    <t>Rp1,526,250.00</t>
  </si>
  <si>
    <t>TRX02060</t>
  </si>
  <si>
    <t>ORD1671</t>
  </si>
  <si>
    <t>Rp34,304,500.00</t>
  </si>
  <si>
    <t>Rp9,632,500.00</t>
  </si>
  <si>
    <t>TRX03784</t>
  </si>
  <si>
    <t>ORD1672</t>
  </si>
  <si>
    <t>Rp8,843,850.00</t>
  </si>
  <si>
    <t>Rp2,135,850.00</t>
  </si>
  <si>
    <t>TRX00442</t>
  </si>
  <si>
    <t>ORD1673</t>
  </si>
  <si>
    <t>Rp14,717,400.00</t>
  </si>
  <si>
    <t>Rp4,705,400.00</t>
  </si>
  <si>
    <t>TRX01528</t>
  </si>
  <si>
    <t>Rp51,200.00</t>
  </si>
  <si>
    <t>Rp49,000.00</t>
  </si>
  <si>
    <t>Rp2,200.00</t>
  </si>
  <si>
    <t>TRX03905</t>
  </si>
  <si>
    <t>Rp13,464,000.00</t>
  </si>
  <si>
    <t>Rp1,524,000.00</t>
  </si>
  <si>
    <t>TRX01774</t>
  </si>
  <si>
    <t>ORD1674</t>
  </si>
  <si>
    <t>TRX02242</t>
  </si>
  <si>
    <t>Rp28,555,200.00</t>
  </si>
  <si>
    <t>Rp9,631,200.00</t>
  </si>
  <si>
    <t>TRX00630</t>
  </si>
  <si>
    <t>ORD1675</t>
  </si>
  <si>
    <t>Rp7,338,500.00</t>
  </si>
  <si>
    <t>Rp1,389,500.00</t>
  </si>
  <si>
    <t>TRX01928</t>
  </si>
  <si>
    <t>Rp3,328,800.00</t>
  </si>
  <si>
    <t>Rp952,800.00</t>
  </si>
  <si>
    <t>TRX03819</t>
  </si>
  <si>
    <t>Rp263,600.00</t>
  </si>
  <si>
    <t>TRX00433</t>
  </si>
  <si>
    <t>ORD1676</t>
  </si>
  <si>
    <t>Rp22,263,000.00</t>
  </si>
  <si>
    <t>Rp13,806,000.00</t>
  </si>
  <si>
    <t>Rp8,457,000.00</t>
  </si>
  <si>
    <t>TRX00637</t>
  </si>
  <si>
    <t>Rp5,121,900.00</t>
  </si>
  <si>
    <t>Rp345,900.00</t>
  </si>
  <si>
    <t>TRX01985</t>
  </si>
  <si>
    <t>Rp3,978,000.00</t>
  </si>
  <si>
    <t>Rp1,013,000.00</t>
  </si>
  <si>
    <t>TRX03807</t>
  </si>
  <si>
    <t>Rp40,531,500.00</t>
  </si>
  <si>
    <t>Rp9,821,500.00</t>
  </si>
  <si>
    <t>TRX04009</t>
  </si>
  <si>
    <t>ORD1677</t>
  </si>
  <si>
    <t>Rp19,297,000.00</t>
  </si>
  <si>
    <t>Rp4,971,000.00</t>
  </si>
  <si>
    <t>TRX00645</t>
  </si>
  <si>
    <t>ORD1678</t>
  </si>
  <si>
    <t>Rp12,919,500.00</t>
  </si>
  <si>
    <t>Rp2,701,500.00</t>
  </si>
  <si>
    <t>TRX01123</t>
  </si>
  <si>
    <t>Rp28,917,000.00</t>
  </si>
  <si>
    <t>Rp10,077,000.00</t>
  </si>
  <si>
    <t>TRX02695</t>
  </si>
  <si>
    <t>Rp1,629,000.00</t>
  </si>
  <si>
    <t>TRX02954</t>
  </si>
  <si>
    <t>TRX03006</t>
  </si>
  <si>
    <t>ORD1679</t>
  </si>
  <si>
    <t>Rp9,826,425.00</t>
  </si>
  <si>
    <t>Rp418,425.00</t>
  </si>
  <si>
    <t>TRX03821</t>
  </si>
  <si>
    <t>Rp1,161,000.00</t>
  </si>
  <si>
    <t>TRX03900</t>
  </si>
  <si>
    <t>Rp8,130,100.00</t>
  </si>
  <si>
    <t>Rp1,988,100.00</t>
  </si>
  <si>
    <t>TRX02472</t>
  </si>
  <si>
    <t>ORD1680</t>
  </si>
  <si>
    <t>Rp24,300.00</t>
  </si>
  <si>
    <t>TRX04004</t>
  </si>
  <si>
    <t>Rp670,950.00</t>
  </si>
  <si>
    <t>Rp124,950.00</t>
  </si>
  <si>
    <t>TRX04436</t>
  </si>
  <si>
    <t>Rp1,120,000.00</t>
  </si>
  <si>
    <t>TRX00472</t>
  </si>
  <si>
    <t>ORD1681</t>
  </si>
  <si>
    <t>Rp3,030,500.00</t>
  </si>
  <si>
    <t>Rp695,500.00</t>
  </si>
  <si>
    <t>TRX02392</t>
  </si>
  <si>
    <t>Rp4,158,400.00</t>
  </si>
  <si>
    <t>Rp599,400.00</t>
  </si>
  <si>
    <t>TRX04200</t>
  </si>
  <si>
    <t>Rp5,253,200.00</t>
  </si>
  <si>
    <t>Rp4,479,000.00</t>
  </si>
  <si>
    <t>Rp774,200.00</t>
  </si>
  <si>
    <t>TRX04507</t>
  </si>
  <si>
    <t>Rp943,350.00</t>
  </si>
  <si>
    <t>Rp609,000.00</t>
  </si>
  <si>
    <t>Rp334,350.00</t>
  </si>
  <si>
    <t>TRX04100</t>
  </si>
  <si>
    <t>ORD1682</t>
  </si>
  <si>
    <t>Rp14,867,200.00</t>
  </si>
  <si>
    <t>Rp12,660,000.00</t>
  </si>
  <si>
    <t>Rp2,207,200.00</t>
  </si>
  <si>
    <t>TRX00266</t>
  </si>
  <si>
    <t>ORD1683</t>
  </si>
  <si>
    <t>Rp883,200.00</t>
  </si>
  <si>
    <t>Rp127,200.00</t>
  </si>
  <si>
    <t>TRX02251</t>
  </si>
  <si>
    <t>Rp4,000.00</t>
  </si>
  <si>
    <t>TRX02665</t>
  </si>
  <si>
    <t>Rp7,284,600.00</t>
  </si>
  <si>
    <t>Rp348,600.00</t>
  </si>
  <si>
    <t>TRX03242</t>
  </si>
  <si>
    <t>Rp1,322,400.00</t>
  </si>
  <si>
    <t>Rp398,400.00</t>
  </si>
  <si>
    <t>TRX04172</t>
  </si>
  <si>
    <t>TRX03043</t>
  </si>
  <si>
    <t>ORD1684</t>
  </si>
  <si>
    <t>Rp4,422,250.00</t>
  </si>
  <si>
    <t>Rp1,392,250.00</t>
  </si>
  <si>
    <t>TRX03135</t>
  </si>
  <si>
    <t>Rp128,700.00</t>
  </si>
  <si>
    <t>Rp28,700.00</t>
  </si>
  <si>
    <t>TRX04944</t>
  </si>
  <si>
    <t>ORD1685</t>
  </si>
  <si>
    <t>TRX04922</t>
  </si>
  <si>
    <t>ORD1686</t>
  </si>
  <si>
    <t>Rp15,514,200.00</t>
  </si>
  <si>
    <t>Rp14,328,000.00</t>
  </si>
  <si>
    <t>Rp1,186,200.00</t>
  </si>
  <si>
    <t>TRX01552</t>
  </si>
  <si>
    <t>ORD1687</t>
  </si>
  <si>
    <t>Rp303,200.00</t>
  </si>
  <si>
    <t>TRX03639</t>
  </si>
  <si>
    <t>TRX04691</t>
  </si>
  <si>
    <t>Rp47,827,800.00</t>
  </si>
  <si>
    <t>Rp10,147,800.00</t>
  </si>
  <si>
    <t>TRX02072</t>
  </si>
  <si>
    <t>ORD1688</t>
  </si>
  <si>
    <t>Rp33,565,500.00</t>
  </si>
  <si>
    <t>Rp26,485,000.00</t>
  </si>
  <si>
    <t>Rp7,080,500.00</t>
  </si>
  <si>
    <t>TRX02683</t>
  </si>
  <si>
    <t>Rp16,561,350.00</t>
  </si>
  <si>
    <t>Rp4,471,350.00</t>
  </si>
  <si>
    <t>TRX01026</t>
  </si>
  <si>
    <t>ORD1689</t>
  </si>
  <si>
    <t>Rp730,000.00</t>
  </si>
  <si>
    <t>TRX02052</t>
  </si>
  <si>
    <t>Rp14,936,375.00</t>
  </si>
  <si>
    <t>Rp4,861,375.00</t>
  </si>
  <si>
    <t>TRX03593</t>
  </si>
  <si>
    <t>Rp33,330,000.00</t>
  </si>
  <si>
    <t>Rp29,310,000.00</t>
  </si>
  <si>
    <t>Rp4,020,000.00</t>
  </si>
  <si>
    <t>TRX01300</t>
  </si>
  <si>
    <t>ORD1690</t>
  </si>
  <si>
    <t>Rp55,250.00</t>
  </si>
  <si>
    <t>Rp6,250.00</t>
  </si>
  <si>
    <t>TRX02521</t>
  </si>
  <si>
    <t>Rp23,680,000.00</t>
  </si>
  <si>
    <t>Rp3,530,000.00</t>
  </si>
  <si>
    <t>TRX02775</t>
  </si>
  <si>
    <t>Rp1,269,050.00</t>
  </si>
  <si>
    <t>Rp301,050.00</t>
  </si>
  <si>
    <t>TRX03618</t>
  </si>
  <si>
    <t>Rp513,000.00</t>
  </si>
  <si>
    <t>Rp159,000.00</t>
  </si>
  <si>
    <t>TRX03338</t>
  </si>
  <si>
    <t>ORD1692</t>
  </si>
  <si>
    <t>Rp932,500.00</t>
  </si>
  <si>
    <t>Rp740,000.00</t>
  </si>
  <si>
    <t>TRX03678</t>
  </si>
  <si>
    <t>Rp26,614,800.00</t>
  </si>
  <si>
    <t>Rp4,838,800.00</t>
  </si>
  <si>
    <t>TRX00868</t>
  </si>
  <si>
    <t>ORD1693</t>
  </si>
  <si>
    <t>Rp15,323,400.00</t>
  </si>
  <si>
    <t>Rp12,352,000.00</t>
  </si>
  <si>
    <t>Rp2,971,400.00</t>
  </si>
  <si>
    <t>TRX02774</t>
  </si>
  <si>
    <t>ORD1694</t>
  </si>
  <si>
    <t>Rp29,178,000.00</t>
  </si>
  <si>
    <t>TRX03284</t>
  </si>
  <si>
    <t>Rp13,304,000.00</t>
  </si>
  <si>
    <t>Rp3,836,000.00</t>
  </si>
  <si>
    <t>TRX04741</t>
  </si>
  <si>
    <t>ORD1695</t>
  </si>
  <si>
    <t>Rp51,156,000.00</t>
  </si>
  <si>
    <t>Rp3,816,000.00</t>
  </si>
  <si>
    <t>TRX00447</t>
  </si>
  <si>
    <t>ORD1696</t>
  </si>
  <si>
    <t>Rp1,321,200.00</t>
  </si>
  <si>
    <t>Rp257,200.00</t>
  </si>
  <si>
    <t>TRX01329</t>
  </si>
  <si>
    <t>Rp1,182,600.00</t>
  </si>
  <si>
    <t>Rp318,600.00</t>
  </si>
  <si>
    <t>TRX03001</t>
  </si>
  <si>
    <t>ORD1697</t>
  </si>
  <si>
    <t>TRX03514</t>
  </si>
  <si>
    <t>Rp13,160,125.00</t>
  </si>
  <si>
    <t>Rp4,040,125.00</t>
  </si>
  <si>
    <t>TRX04488</t>
  </si>
  <si>
    <t>Rp433,000.00</t>
  </si>
  <si>
    <t>TRX04878</t>
  </si>
  <si>
    <t>Rp1,662,000.00</t>
  </si>
  <si>
    <t>Rp287,000.00</t>
  </si>
  <si>
    <t>TRX00431</t>
  </si>
  <si>
    <t>ORD1698</t>
  </si>
  <si>
    <t>Rp5,582,000.00</t>
  </si>
  <si>
    <t>TRX00886</t>
  </si>
  <si>
    <t>Rp2,154,600.00</t>
  </si>
  <si>
    <t>Rp786,600.00</t>
  </si>
  <si>
    <t>TRX01389</t>
  </si>
  <si>
    <t>Rp445,400.00</t>
  </si>
  <si>
    <t>Rp89,400.00</t>
  </si>
  <si>
    <t>TRX04722</t>
  </si>
  <si>
    <t>Rp15,248,250.00</t>
  </si>
  <si>
    <t>Rp4,613,250.00</t>
  </si>
  <si>
    <t>TRX02054</t>
  </si>
  <si>
    <t>ORD1699</t>
  </si>
  <si>
    <t>Rp475,950.00</t>
  </si>
  <si>
    <t>Rp121,950.00</t>
  </si>
  <si>
    <t>TRX03139</t>
  </si>
  <si>
    <t>Rp415,000.00</t>
  </si>
  <si>
    <t>TRX04069</t>
  </si>
  <si>
    <t>Rp11,718,000.00</t>
  </si>
  <si>
    <t>Rp2,712,000.00</t>
  </si>
  <si>
    <t>TRX02846</t>
  </si>
  <si>
    <t>ORD1700</t>
  </si>
  <si>
    <t>Rp6,197,775.00</t>
  </si>
  <si>
    <t>Rp900,775.00</t>
  </si>
  <si>
    <t>TRX04234</t>
  </si>
  <si>
    <t>Rp4,608,800.00</t>
  </si>
  <si>
    <t>Rp4,827,000.00</t>
  </si>
  <si>
    <t>-Rp218,200.00</t>
  </si>
  <si>
    <t>TRX00092</t>
  </si>
  <si>
    <t>ORD1701</t>
  </si>
  <si>
    <t>TRX00923</t>
  </si>
  <si>
    <t>Rp73,993,500.00</t>
  </si>
  <si>
    <t>Rp12,313,500.00</t>
  </si>
  <si>
    <t>TRX00883</t>
  </si>
  <si>
    <t>ORD1702</t>
  </si>
  <si>
    <t>Rp25,612,500.00</t>
  </si>
  <si>
    <t>Rp8,757,500.00</t>
  </si>
  <si>
    <t>TRX01240</t>
  </si>
  <si>
    <t>Rp13,856,700.00</t>
  </si>
  <si>
    <t>Rp2,966,700.00</t>
  </si>
  <si>
    <t>TRX04671</t>
  </si>
  <si>
    <t>Rp20,594,100.00</t>
  </si>
  <si>
    <t>Rp6,458,100.00</t>
  </si>
  <si>
    <t>TRX01018</t>
  </si>
  <si>
    <t>ORD1703</t>
  </si>
  <si>
    <t>Rp27,446,400.00</t>
  </si>
  <si>
    <t>Rp24,016,000.00</t>
  </si>
  <si>
    <t>Rp3,430,400.00</t>
  </si>
  <si>
    <t>TRX02245</t>
  </si>
  <si>
    <t>ORD1704</t>
  </si>
  <si>
    <t>Rp440,300.00</t>
  </si>
  <si>
    <t>TRX02349</t>
  </si>
  <si>
    <t>ORD1705</t>
  </si>
  <si>
    <t>Rp26,200.00</t>
  </si>
  <si>
    <t>TRX04771</t>
  </si>
  <si>
    <t>ORD1706</t>
  </si>
  <si>
    <t>Rp4,309,200.00</t>
  </si>
  <si>
    <t>Rp1,009,200.00</t>
  </si>
  <si>
    <t>TRX00237</t>
  </si>
  <si>
    <t>ORD1707</t>
  </si>
  <si>
    <t>Rp530,400.00</t>
  </si>
  <si>
    <t>TRX01449</t>
  </si>
  <si>
    <t>TRX02537</t>
  </si>
  <si>
    <t>Rp2,287,500.00</t>
  </si>
  <si>
    <t>Rp1,465,000.00</t>
  </si>
  <si>
    <t>Rp822,500.00</t>
  </si>
  <si>
    <t>TRX04072</t>
  </si>
  <si>
    <t>Rp14,916,000.00</t>
  </si>
  <si>
    <t>Rp1,306,000.00</t>
  </si>
  <si>
    <t>TRX01505</t>
  </si>
  <si>
    <t>ORD1708</t>
  </si>
  <si>
    <t>Rp983,250.00</t>
  </si>
  <si>
    <t>Rp213,250.00</t>
  </si>
  <si>
    <t>TRX02893</t>
  </si>
  <si>
    <t>ORD1709</t>
  </si>
  <si>
    <t>Rp1,476,000.00</t>
  </si>
  <si>
    <t>TRX01159</t>
  </si>
  <si>
    <t>ORD1710</t>
  </si>
  <si>
    <t>Rp2,008,550.00</t>
  </si>
  <si>
    <t>Rp523,550.00</t>
  </si>
  <si>
    <t>TRX01224</t>
  </si>
  <si>
    <t>Rp10,523,000.00</t>
  </si>
  <si>
    <t>Rp1,459,000.00</t>
  </si>
  <si>
    <t>TRX03592</t>
  </si>
  <si>
    <t>Rp18,814,275.00</t>
  </si>
  <si>
    <t>Rp14,202,000.00</t>
  </si>
  <si>
    <t>Rp4,612,275.00</t>
  </si>
  <si>
    <t>TRX02793</t>
  </si>
  <si>
    <t>ORD1712</t>
  </si>
  <si>
    <t>Rp436,000.00</t>
  </si>
  <si>
    <t>TRX01784</t>
  </si>
  <si>
    <t>ORD1713</t>
  </si>
  <si>
    <t>CUST0205</t>
  </si>
  <si>
    <t>Rp8,893,500.00</t>
  </si>
  <si>
    <t>Rp2,095,500.00</t>
  </si>
  <si>
    <t>TRX02006</t>
  </si>
  <si>
    <t>ORD1714</t>
  </si>
  <si>
    <t>Rp10,914,750.00</t>
  </si>
  <si>
    <t>Rp1,854,750.00</t>
  </si>
  <si>
    <t>TRX02676</t>
  </si>
  <si>
    <t>Rp12,738,600.00</t>
  </si>
  <si>
    <t>Rp3,058,600.00</t>
  </si>
  <si>
    <t>TRX01206</t>
  </si>
  <si>
    <t>ORD1715</t>
  </si>
  <si>
    <t>Rp314,450.00</t>
  </si>
  <si>
    <t>Rp78,450.00</t>
  </si>
  <si>
    <t>TRX03547</t>
  </si>
  <si>
    <t>Rp2,177,400.00</t>
  </si>
  <si>
    <t>Rp809,400.00</t>
  </si>
  <si>
    <t>TRX04783</t>
  </si>
  <si>
    <t>Rp26,386,250.00</t>
  </si>
  <si>
    <t>Rp9,186,250.00</t>
  </si>
  <si>
    <t>TRX03183</t>
  </si>
  <si>
    <t>ORD1716</t>
  </si>
  <si>
    <t>TRX03298</t>
  </si>
  <si>
    <t>Rp25,916,800.00</t>
  </si>
  <si>
    <t>Rp5,892,800.00</t>
  </si>
  <si>
    <t>TRX03301</t>
  </si>
  <si>
    <t>ORD1717</t>
  </si>
  <si>
    <t>Rp17,877,500.00</t>
  </si>
  <si>
    <t>Rp12,515,000.00</t>
  </si>
  <si>
    <t>Rp5,362,500.00</t>
  </si>
  <si>
    <t>TRX04305</t>
  </si>
  <si>
    <t>Rp51,067,800.00</t>
  </si>
  <si>
    <t>Rp40,536,000.00</t>
  </si>
  <si>
    <t>Rp10,531,800.00</t>
  </si>
  <si>
    <t>TRX04577</t>
  </si>
  <si>
    <t>Rp2,570,700.00</t>
  </si>
  <si>
    <t>Rp546,700.00</t>
  </si>
  <si>
    <t>TRX03747</t>
  </si>
  <si>
    <t>ORD1718</t>
  </si>
  <si>
    <t>Rp1,490,400.00</t>
  </si>
  <si>
    <t>Rp1,184,000.00</t>
  </si>
  <si>
    <t>Rp306,400.00</t>
  </si>
  <si>
    <t>TRX03785</t>
  </si>
  <si>
    <t>Rp309,000.00</t>
  </si>
  <si>
    <t>TRX04190</t>
  </si>
  <si>
    <t>Rp35,500.00</t>
  </si>
  <si>
    <t>Rp14,500.00</t>
  </si>
  <si>
    <t>TRX03397</t>
  </si>
  <si>
    <t>ORD1719</t>
  </si>
  <si>
    <t>Rp312,800.00</t>
  </si>
  <si>
    <t>TRX04320</t>
  </si>
  <si>
    <t>Rp31,200.00</t>
  </si>
  <si>
    <t>Rp4,200.00</t>
  </si>
  <si>
    <t>TRX02166</t>
  </si>
  <si>
    <t>ORD1720</t>
  </si>
  <si>
    <t>TRX01971</t>
  </si>
  <si>
    <t>ORD1721</t>
  </si>
  <si>
    <t>Rp28,335,600.00</t>
  </si>
  <si>
    <t>Rp8,743,600.00</t>
  </si>
  <si>
    <t>TRX03731</t>
  </si>
  <si>
    <t>Rp2,008,800.00</t>
  </si>
  <si>
    <t>Rp1,776,000.00</t>
  </si>
  <si>
    <t>Rp232,800.00</t>
  </si>
  <si>
    <t>TRX04871</t>
  </si>
  <si>
    <t>Rp31,066,200.00</t>
  </si>
  <si>
    <t>Rp28,656,000.00</t>
  </si>
  <si>
    <t>Rp2,410,200.00</t>
  </si>
  <si>
    <t>TRX00316</t>
  </si>
  <si>
    <t>ORD1723</t>
  </si>
  <si>
    <t>Rp1,031,700.00</t>
  </si>
  <si>
    <t>TRX02964</t>
  </si>
  <si>
    <t>Rp6,060,800.00</t>
  </si>
  <si>
    <t>Rp1,588,800.00</t>
  </si>
  <si>
    <t>TRX04744</t>
  </si>
  <si>
    <t>Rp122,000.00</t>
  </si>
  <si>
    <t>TRX00168</t>
  </si>
  <si>
    <t>ORD1724</t>
  </si>
  <si>
    <t>Rp784,125.00</t>
  </si>
  <si>
    <t>Rp139,125.00</t>
  </si>
  <si>
    <t>TRX01523</t>
  </si>
  <si>
    <t>Rp8,378,000.00</t>
  </si>
  <si>
    <t>Rp1,826,000.00</t>
  </si>
  <si>
    <t>TRX03165</t>
  </si>
  <si>
    <t>Rp71,000.00</t>
  </si>
  <si>
    <t>TRX03707</t>
  </si>
  <si>
    <t>Rp1,034,100.00</t>
  </si>
  <si>
    <t>Rp326,100.00</t>
  </si>
  <si>
    <t>TRX02495</t>
  </si>
  <si>
    <t>ORD1725</t>
  </si>
  <si>
    <t>Rp6,214,350.00</t>
  </si>
  <si>
    <t>Rp733,350.00</t>
  </si>
  <si>
    <t>TRX01372</t>
  </si>
  <si>
    <t>ORD1729</t>
  </si>
  <si>
    <t>TRX01634</t>
  </si>
  <si>
    <t>Rp2,035,200.00</t>
  </si>
  <si>
    <t>Rp217,200.00</t>
  </si>
  <si>
    <t>TRX01962</t>
  </si>
  <si>
    <t>Rp84,127,250.00</t>
  </si>
  <si>
    <t>Rp12,457,250.00</t>
  </si>
  <si>
    <t>TRX04192</t>
  </si>
  <si>
    <t>Rp1,449,700.00</t>
  </si>
  <si>
    <t>Rp529,700.00</t>
  </si>
  <si>
    <t>TRX04334</t>
  </si>
  <si>
    <t>Rp922,500.00</t>
  </si>
  <si>
    <t>Rp162,500.00</t>
  </si>
  <si>
    <t>TRX04063</t>
  </si>
  <si>
    <t>ORD1730</t>
  </si>
  <si>
    <t>Rp52,625,250.00</t>
  </si>
  <si>
    <t>Rp18,225,250.00</t>
  </si>
  <si>
    <t>TRX02536</t>
  </si>
  <si>
    <t>ORD1731</t>
  </si>
  <si>
    <t>Rp1,395,200.00</t>
  </si>
  <si>
    <t>Rp83,200.00</t>
  </si>
  <si>
    <t>TRX00026</t>
  </si>
  <si>
    <t>ORD1732</t>
  </si>
  <si>
    <t>Rp18,875,700.00</t>
  </si>
  <si>
    <t>Rp15,891,000.00</t>
  </si>
  <si>
    <t>Rp2,984,700.00</t>
  </si>
  <si>
    <t>TRX00499</t>
  </si>
  <si>
    <t>Rp101,000.00</t>
  </si>
  <si>
    <t>TRX02448</t>
  </si>
  <si>
    <t>Rp80,275.00</t>
  </si>
  <si>
    <t>Rp17,275.00</t>
  </si>
  <si>
    <t>TRX02411</t>
  </si>
  <si>
    <t>ORD1733</t>
  </si>
  <si>
    <t>Rp340,000.00</t>
  </si>
  <si>
    <t>TRX01129</t>
  </si>
  <si>
    <t>ORD1734</t>
  </si>
  <si>
    <t>Rp6,106,400.00</t>
  </si>
  <si>
    <t>Rp1,394,400.00</t>
  </si>
  <si>
    <t>TRX01960</t>
  </si>
  <si>
    <t>Rp1,855,000.00</t>
  </si>
  <si>
    <t>Rp355,000.00</t>
  </si>
  <si>
    <t>TRX03253</t>
  </si>
  <si>
    <t>Rp1,580,000.00</t>
  </si>
  <si>
    <t>Rp115,000.00</t>
  </si>
  <si>
    <t>TRX00289</t>
  </si>
  <si>
    <t>ORD1735</t>
  </si>
  <si>
    <t>Rp21,675,000.00</t>
  </si>
  <si>
    <t>TRX01134</t>
  </si>
  <si>
    <t>Rp3,942,300.00</t>
  </si>
  <si>
    <t>Rp2,820,000.00</t>
  </si>
  <si>
    <t>Rp1,122,300.00</t>
  </si>
  <si>
    <t>TRX02529</t>
  </si>
  <si>
    <t>Rp15,184,800.00</t>
  </si>
  <si>
    <t>Rp3,324,800.00</t>
  </si>
  <si>
    <t>TRX03599</t>
  </si>
  <si>
    <t>Rp4,576,950.00</t>
  </si>
  <si>
    <t>Rp1,198,950.00</t>
  </si>
  <si>
    <t>TRX00846</t>
  </si>
  <si>
    <t>ORD1736</t>
  </si>
  <si>
    <t>TRX01641</t>
  </si>
  <si>
    <t>Rp26,560,800.00</t>
  </si>
  <si>
    <t>Rp23,796,000.00</t>
  </si>
  <si>
    <t>Rp2,764,800.00</t>
  </si>
  <si>
    <t>TRX02131</t>
  </si>
  <si>
    <t>Rp34,275,400.00</t>
  </si>
  <si>
    <t>Rp5,803,400.00</t>
  </si>
  <si>
    <t>TRX00083</t>
  </si>
  <si>
    <t>ORD1737</t>
  </si>
  <si>
    <t>TRX03739</t>
  </si>
  <si>
    <t>Rp98,149,500.00</t>
  </si>
  <si>
    <t>Rp13,919,500.00</t>
  </si>
  <si>
    <t>TRX03943</t>
  </si>
  <si>
    <t>ORD1738</t>
  </si>
  <si>
    <t>Rp113,070,900.00</t>
  </si>
  <si>
    <t>Rp27,114,900.00</t>
  </si>
  <si>
    <t>TRX04286</t>
  </si>
  <si>
    <t>ORD1739</t>
  </si>
  <si>
    <t>Rp325,800.00</t>
  </si>
  <si>
    <t>Rp89,800.00</t>
  </si>
  <si>
    <t>TRX04586</t>
  </si>
  <si>
    <t>Rp3,554,400.00</t>
  </si>
  <si>
    <t>Rp2,910,000.00</t>
  </si>
  <si>
    <t>Rp644,400.00</t>
  </si>
  <si>
    <t>TRX00776</t>
  </si>
  <si>
    <t>ORD1740</t>
  </si>
  <si>
    <t>Rp1,649,200.00</t>
  </si>
  <si>
    <t>-Rp67,800.00</t>
  </si>
  <si>
    <t>TRX03503</t>
  </si>
  <si>
    <t>Rp75,600.00</t>
  </si>
  <si>
    <t>TRX01643</t>
  </si>
  <si>
    <t>ORD1741</t>
  </si>
  <si>
    <t>Rp10,731,250.00</t>
  </si>
  <si>
    <t>Rp8,052,000.00</t>
  </si>
  <si>
    <t>Rp2,679,250.00</t>
  </si>
  <si>
    <t>TRX02994</t>
  </si>
  <si>
    <t>Rp28,641,600.00</t>
  </si>
  <si>
    <t>Rp705,600.00</t>
  </si>
  <si>
    <t>TRX04894</t>
  </si>
  <si>
    <t>Rp187,200.00</t>
  </si>
  <si>
    <t>Rp35,200.00</t>
  </si>
  <si>
    <t>TRX00745</t>
  </si>
  <si>
    <t>ORD1743</t>
  </si>
  <si>
    <t>Rp349,600.00</t>
  </si>
  <si>
    <t>TRX00780</t>
  </si>
  <si>
    <t>Rp207,000.00</t>
  </si>
  <si>
    <t>TRX02478</t>
  </si>
  <si>
    <t>Rp11,427,075.00</t>
  </si>
  <si>
    <t>Rp8,535,000.00</t>
  </si>
  <si>
    <t>Rp2,892,075.00</t>
  </si>
  <si>
    <t>TRX03027</t>
  </si>
  <si>
    <t>Rp293,550.00</t>
  </si>
  <si>
    <t>Rp47,550.00</t>
  </si>
  <si>
    <t>TRX02156</t>
  </si>
  <si>
    <t>ORD1744</t>
  </si>
  <si>
    <t>Rp35,474,000.00</t>
  </si>
  <si>
    <t>-Rp341,000.00</t>
  </si>
  <si>
    <t>TRX02330</t>
  </si>
  <si>
    <t>Rp45,387,200.00</t>
  </si>
  <si>
    <t>Rp38,616,000.00</t>
  </si>
  <si>
    <t>Rp6,771,200.00</t>
  </si>
  <si>
    <t>TRX02632</t>
  </si>
  <si>
    <t>ORD1746</t>
  </si>
  <si>
    <t>Rp291,000.00</t>
  </si>
  <si>
    <t>TRX02794</t>
  </si>
  <si>
    <t>Rp2,737,900.00</t>
  </si>
  <si>
    <t>Rp869,900.00</t>
  </si>
  <si>
    <t>TRX03224</t>
  </si>
  <si>
    <t>Rp6,748,800.00</t>
  </si>
  <si>
    <t>Rp6,072,000.00</t>
  </si>
  <si>
    <t>Rp676,800.00</t>
  </si>
  <si>
    <t>TRX03274</t>
  </si>
  <si>
    <t>Rp1,561,500.00</t>
  </si>
  <si>
    <t>TRX03836</t>
  </si>
  <si>
    <t>Rp482,375.00</t>
  </si>
  <si>
    <t>Rp122,375.00</t>
  </si>
  <si>
    <t>TRX01272</t>
  </si>
  <si>
    <t>ORD1747</t>
  </si>
  <si>
    <t>Rp8,660,800.00</t>
  </si>
  <si>
    <t>Rp1,056,800.00</t>
  </si>
  <si>
    <t>TRX01493</t>
  </si>
  <si>
    <t>Rp39,706,200.00</t>
  </si>
  <si>
    <t>Rp35,172,000.00</t>
  </si>
  <si>
    <t>Rp4,534,200.00</t>
  </si>
  <si>
    <t>TRX01642</t>
  </si>
  <si>
    <t>ORD1748</t>
  </si>
  <si>
    <t>Rp18,719,100.00</t>
  </si>
  <si>
    <t>Rp12,762,000.00</t>
  </si>
  <si>
    <t>Rp5,957,100.00</t>
  </si>
  <si>
    <t>TRX01714</t>
  </si>
  <si>
    <t>Rp2,570,400.00</t>
  </si>
  <si>
    <t>Rp458,400.00</t>
  </si>
  <si>
    <t>TRX03455</t>
  </si>
  <si>
    <t>Rp17,965,600.00</t>
  </si>
  <si>
    <t>TRX03858</t>
  </si>
  <si>
    <t>Rp1,945,000.00</t>
  </si>
  <si>
    <t>Rp1,480,000.00</t>
  </si>
  <si>
    <t>Rp465,000.00</t>
  </si>
  <si>
    <t>TRX04828</t>
  </si>
  <si>
    <t>Rp1,899,750.00</t>
  </si>
  <si>
    <t>TRX02191</t>
  </si>
  <si>
    <t>ORD1749</t>
  </si>
  <si>
    <t>Rp15,796,800.00</t>
  </si>
  <si>
    <t>TRX02731</t>
  </si>
  <si>
    <t>ORD1750</t>
  </si>
  <si>
    <t>Rp5,956,500.00</t>
  </si>
  <si>
    <t>Rp1,984,500.00</t>
  </si>
  <si>
    <t>TRX00830</t>
  </si>
  <si>
    <t>ORD1751</t>
  </si>
  <si>
    <t>Rp13,800.00</t>
  </si>
  <si>
    <t>TRX01445</t>
  </si>
  <si>
    <t>Rp85,425.00</t>
  </si>
  <si>
    <t>Rp9,425.00</t>
  </si>
  <si>
    <t>TRX01709</t>
  </si>
  <si>
    <t>Rp21,073,200.00</t>
  </si>
  <si>
    <t>Rp1,765,200.00</t>
  </si>
  <si>
    <t>TRX01982</t>
  </si>
  <si>
    <t>Rp13,269,600.00</t>
  </si>
  <si>
    <t>Rp3,156,600.00</t>
  </si>
  <si>
    <t>TRX02952</t>
  </si>
  <si>
    <t>Rp510,625.00</t>
  </si>
  <si>
    <t>Rp130,625.00</t>
  </si>
  <si>
    <t>TRX03437</t>
  </si>
  <si>
    <t>Rp121,000.00</t>
  </si>
  <si>
    <t>TRX04950</t>
  </si>
  <si>
    <t>Rp12,950,000.00</t>
  </si>
  <si>
    <t>Rp5,400,000.00</t>
  </si>
  <si>
    <t>TRX00181</t>
  </si>
  <si>
    <t>ORD1752</t>
  </si>
  <si>
    <t>Rp69,456,000.00</t>
  </si>
  <si>
    <t>Rp65,508,000.00</t>
  </si>
  <si>
    <t>Rp3,948,000.00</t>
  </si>
  <si>
    <t>TRX01402</t>
  </si>
  <si>
    <t>Rp32,390,250.00</t>
  </si>
  <si>
    <t>Rp9,995,250.00</t>
  </si>
  <si>
    <t>TRX00467</t>
  </si>
  <si>
    <t>ORD1753</t>
  </si>
  <si>
    <t>Rp32,740,200.00</t>
  </si>
  <si>
    <t>Rp24,156,000.00</t>
  </si>
  <si>
    <t>Rp8,584,200.00</t>
  </si>
  <si>
    <t>TRX00654</t>
  </si>
  <si>
    <t>Rp15,928,150.00</t>
  </si>
  <si>
    <t>Rp1,602,150.00</t>
  </si>
  <si>
    <t>TRX01655</t>
  </si>
  <si>
    <t>Rp2,052,000.00</t>
  </si>
  <si>
    <t>Rp412,000.00</t>
  </si>
  <si>
    <t>TRX01912</t>
  </si>
  <si>
    <t>Rp2,029,200.00</t>
  </si>
  <si>
    <t>Rp628,200.00</t>
  </si>
  <si>
    <t>TRX03330</t>
  </si>
  <si>
    <t>Rp28,293,750.00</t>
  </si>
  <si>
    <t>Rp4,623,750.00</t>
  </si>
  <si>
    <t>TRX01244</t>
  </si>
  <si>
    <t>ORD1755</t>
  </si>
  <si>
    <t>Rp211,500.00</t>
  </si>
  <si>
    <t>Rp36,500.00</t>
  </si>
  <si>
    <t>TRX02101</t>
  </si>
  <si>
    <t>Rp910,800.00</t>
  </si>
  <si>
    <t>Rp270,800.00</t>
  </si>
  <si>
    <t>TRX02530</t>
  </si>
  <si>
    <t>TRX00066</t>
  </si>
  <si>
    <t>ORD1756</t>
  </si>
  <si>
    <t>Rp34,808,000.00</t>
  </si>
  <si>
    <t>Rp3,928,000.00</t>
  </si>
  <si>
    <t>TRX00663</t>
  </si>
  <si>
    <t>Rp758,700.00</t>
  </si>
  <si>
    <t>TRX01601</t>
  </si>
  <si>
    <t>Rp114,090,000.00</t>
  </si>
  <si>
    <t>Rp29,860,000.00</t>
  </si>
  <si>
    <t>TRX01105</t>
  </si>
  <si>
    <t>ORD1757</t>
  </si>
  <si>
    <t>Rp6,106,950.00</t>
  </si>
  <si>
    <t>Rp647,950.00</t>
  </si>
  <si>
    <t>TRX01446</t>
  </si>
  <si>
    <t>Rp15,505,200.00</t>
  </si>
  <si>
    <t>Rp2,401,200.00</t>
  </si>
  <si>
    <t>TRX03152</t>
  </si>
  <si>
    <t>Rp26,400,600.00</t>
  </si>
  <si>
    <t>Rp8,580,600.00</t>
  </si>
  <si>
    <t>TRX04711</t>
  </si>
  <si>
    <t>ORD1758</t>
  </si>
  <si>
    <t>Rp39,959,375.00</t>
  </si>
  <si>
    <t>Rp9,249,375.00</t>
  </si>
  <si>
    <t>TRX04270</t>
  </si>
  <si>
    <t>ORD1760</t>
  </si>
  <si>
    <t>Rp7,430,900.00</t>
  </si>
  <si>
    <t>Rp2,590,900.00</t>
  </si>
  <si>
    <t>TRX00617</t>
  </si>
  <si>
    <t>ORD1761</t>
  </si>
  <si>
    <t>Rp411,000.00</t>
  </si>
  <si>
    <t>TRX04896</t>
  </si>
  <si>
    <t>Rp45,816,000.00</t>
  </si>
  <si>
    <t>Rp2,838,000.00</t>
  </si>
  <si>
    <t>TRX00175</t>
  </si>
  <si>
    <t>ORD1762</t>
  </si>
  <si>
    <t>Rp40,270,500.00</t>
  </si>
  <si>
    <t>Rp9,390,500.00</t>
  </si>
  <si>
    <t>TRX02197</t>
  </si>
  <si>
    <t>Rp14,041,000.00</t>
  </si>
  <si>
    <t>Rp4,921,000.00</t>
  </si>
  <si>
    <t>TRX00114</t>
  </si>
  <si>
    <t>ORD1763</t>
  </si>
  <si>
    <t>Rp350,625.00</t>
  </si>
  <si>
    <t>Rp75,625.00</t>
  </si>
  <si>
    <t>TRX04211</t>
  </si>
  <si>
    <t>Rp18,204,750.00</t>
  </si>
  <si>
    <t>Rp2,764,750.00</t>
  </si>
  <si>
    <t>TRX00271</t>
  </si>
  <si>
    <t>ORD1764</t>
  </si>
  <si>
    <t>Rp2,692,000.00</t>
  </si>
  <si>
    <t>Rp668,000.00</t>
  </si>
  <si>
    <t>TRX01375</t>
  </si>
  <si>
    <t>Rp22,624,875.00</t>
  </si>
  <si>
    <t>Rp21,489,000.00</t>
  </si>
  <si>
    <t>Rp1,135,875.00</t>
  </si>
  <si>
    <t>TRX04879</t>
  </si>
  <si>
    <t>Rp4,089,750.00</t>
  </si>
  <si>
    <t>Rp621,750.00</t>
  </si>
  <si>
    <t>TRX01937</t>
  </si>
  <si>
    <t>ORD1765</t>
  </si>
  <si>
    <t>Rp32,144,200.00</t>
  </si>
  <si>
    <t>Rp12,552,200.00</t>
  </si>
  <si>
    <t>TRX02222</t>
  </si>
  <si>
    <t>Rp28,235,000.00</t>
  </si>
  <si>
    <t>Rp8,085,000.00</t>
  </si>
  <si>
    <t>TRX02656</t>
  </si>
  <si>
    <t>Rp12,696,750.00</t>
  </si>
  <si>
    <t>Rp3,621,750.00</t>
  </si>
  <si>
    <t>TRX00304</t>
  </si>
  <si>
    <t>ORD1766</t>
  </si>
  <si>
    <t>Rp225,150.00</t>
  </si>
  <si>
    <t>Rp63,150.00</t>
  </si>
  <si>
    <t>TRX02162</t>
  </si>
  <si>
    <t>Rp17,429,400.00</t>
  </si>
  <si>
    <t>Rp3,917,400.00</t>
  </si>
  <si>
    <t>TRX02309</t>
  </si>
  <si>
    <t>ORD1767</t>
  </si>
  <si>
    <t>Rp963,200.00</t>
  </si>
  <si>
    <t>Rp203,200.00</t>
  </si>
  <si>
    <t>TRX04758</t>
  </si>
  <si>
    <t>Rp3,566,700.00</t>
  </si>
  <si>
    <t>Rp1,117,700.00</t>
  </si>
  <si>
    <t>TRX04187</t>
  </si>
  <si>
    <t>ORD1768</t>
  </si>
  <si>
    <t>Rp17,819,400.00</t>
  </si>
  <si>
    <t>Rp4,127,400.00</t>
  </si>
  <si>
    <t>TRX00137</t>
  </si>
  <si>
    <t>ORD1769</t>
  </si>
  <si>
    <t>Rp64,340,750.00</t>
  </si>
  <si>
    <t>Rp4,850,750.00</t>
  </si>
  <si>
    <t>TRX01510</t>
  </si>
  <si>
    <t>Rp2,460,500.00</t>
  </si>
  <si>
    <t>Rp648,500.00</t>
  </si>
  <si>
    <t>TRX03176</t>
  </si>
  <si>
    <t>ORD1770</t>
  </si>
  <si>
    <t>Rp9,525,600.00</t>
  </si>
  <si>
    <t>Rp2,857,600.00</t>
  </si>
  <si>
    <t>TRX00144</t>
  </si>
  <si>
    <t>ORD1771</t>
  </si>
  <si>
    <t>Rp4,465,000.00</t>
  </si>
  <si>
    <t>Rp1,535,000.00</t>
  </si>
  <si>
    <t>TRX01252</t>
  </si>
  <si>
    <t>Rp941,375.00</t>
  </si>
  <si>
    <t>Rp121,375.00</t>
  </si>
  <si>
    <t>TRX03286</t>
  </si>
  <si>
    <t>TRX00741</t>
  </si>
  <si>
    <t>ORD1772</t>
  </si>
  <si>
    <t>Rp13,214,400.00</t>
  </si>
  <si>
    <t>Rp10,320,000.00</t>
  </si>
  <si>
    <t>Rp2,894,400.00</t>
  </si>
  <si>
    <t>TRX01308</t>
  </si>
  <si>
    <t>Rp1,286,000.00</t>
  </si>
  <si>
    <t>Rp494,000.00</t>
  </si>
  <si>
    <t>TRX03505</t>
  </si>
  <si>
    <t>Rp5,209,200.00</t>
  </si>
  <si>
    <t>Rp1,329,200.00</t>
  </si>
  <si>
    <t>TRX00217</t>
  </si>
  <si>
    <t>ORD1773</t>
  </si>
  <si>
    <t>Rp88,004,000.00</t>
  </si>
  <si>
    <t>Rp69,024,000.00</t>
  </si>
  <si>
    <t>Rp18,980,000.00</t>
  </si>
  <si>
    <t>TRX00355</t>
  </si>
  <si>
    <t>ORD1774</t>
  </si>
  <si>
    <t>Rp69,468,750.00</t>
  </si>
  <si>
    <t>Rp14,878,750.00</t>
  </si>
  <si>
    <t>TRX02028</t>
  </si>
  <si>
    <t>Rp5,576,000.00</t>
  </si>
  <si>
    <t>TRX00051</t>
  </si>
  <si>
    <t>ORD1775</t>
  </si>
  <si>
    <t>Rp11,063,000.00</t>
  </si>
  <si>
    <t>Rp4,183,000.00</t>
  </si>
  <si>
    <t>TRX03713</t>
  </si>
  <si>
    <t>Rp3,738,300.00</t>
  </si>
  <si>
    <t>Rp534,300.00</t>
  </si>
  <si>
    <t>TRX04802</t>
  </si>
  <si>
    <t>Rp29,457,000.00</t>
  </si>
  <si>
    <t>Rp7,837,000.00</t>
  </si>
  <si>
    <t>TRX04850</t>
  </si>
  <si>
    <t>Rp748,600.00</t>
  </si>
  <si>
    <t>Rp278,600.00</t>
  </si>
  <si>
    <t>TRX01289</t>
  </si>
  <si>
    <t>ORD1776</t>
  </si>
  <si>
    <t>Rp8,985,000.00</t>
  </si>
  <si>
    <t>Rp2,981,000.00</t>
  </si>
  <si>
    <t>TRX01908</t>
  </si>
  <si>
    <t>Rp4,006,000.00</t>
  </si>
  <si>
    <t>Rp3,088,000.00</t>
  </si>
  <si>
    <t>Rp918,000.00</t>
  </si>
  <si>
    <t>TRX02715</t>
  </si>
  <si>
    <t>Rp4,343,400.00</t>
  </si>
  <si>
    <t>Rp1,043,400.00</t>
  </si>
  <si>
    <t>TRX04195</t>
  </si>
  <si>
    <t>Rp265,200.00</t>
  </si>
  <si>
    <t>Rp25,200.00</t>
  </si>
  <si>
    <t>TRX00434</t>
  </si>
  <si>
    <t>ORD1777</t>
  </si>
  <si>
    <t>Rp9,869,850.00</t>
  </si>
  <si>
    <t>Rp1,334,850.00</t>
  </si>
  <si>
    <t>TRX01790</t>
  </si>
  <si>
    <t>ORD1778</t>
  </si>
  <si>
    <t>Rp498,000.00</t>
  </si>
  <si>
    <t>TRX04397</t>
  </si>
  <si>
    <t>Rp23,770,800.00</t>
  </si>
  <si>
    <t>Rp5,950,800.00</t>
  </si>
  <si>
    <t>TRX04450</t>
  </si>
  <si>
    <t>Rp351,000.00</t>
  </si>
  <si>
    <t>TRX04848</t>
  </si>
  <si>
    <t>Rp1,422,900.00</t>
  </si>
  <si>
    <t>Rp1,100,000.00</t>
  </si>
  <si>
    <t>Rp322,900.00</t>
  </si>
  <si>
    <t>TRX04799</t>
  </si>
  <si>
    <t>ORD1779</t>
  </si>
  <si>
    <t>Rp10,190,000.00</t>
  </si>
  <si>
    <t>Rp3,522,000.00</t>
  </si>
  <si>
    <t>TRX00863</t>
  </si>
  <si>
    <t>ORD1780</t>
  </si>
  <si>
    <t>Rp45,000,000.00</t>
  </si>
  <si>
    <t>Rp37,248,000.00</t>
  </si>
  <si>
    <t>Rp7,752,000.00</t>
  </si>
  <si>
    <t>TRX03040</t>
  </si>
  <si>
    <t>TRX03927</t>
  </si>
  <si>
    <t>Rp1,303,200.00</t>
  </si>
  <si>
    <t>Rp343,200.00</t>
  </si>
  <si>
    <t>TRX04030</t>
  </si>
  <si>
    <t>Rp19,161,500.00</t>
  </si>
  <si>
    <t>Rp2,781,500.00</t>
  </si>
  <si>
    <t>TRX04547</t>
  </si>
  <si>
    <t>ORD1781</t>
  </si>
  <si>
    <t>Rp30,196,800.00</t>
  </si>
  <si>
    <t>Rp6,016,800.00</t>
  </si>
  <si>
    <t>TRX03239</t>
  </si>
  <si>
    <t>ORD1782</t>
  </si>
  <si>
    <t>Rp13,686,000.00</t>
  </si>
  <si>
    <t>Rp10,002,000.00</t>
  </si>
  <si>
    <t>Rp3,684,000.00</t>
  </si>
  <si>
    <t>TRX04670</t>
  </si>
  <si>
    <t>ORD1783</t>
  </si>
  <si>
    <t>Rp42,808,000.00</t>
  </si>
  <si>
    <t>Rp7,218,000.00</t>
  </si>
  <si>
    <t>TRX02596</t>
  </si>
  <si>
    <t>ORD1784</t>
  </si>
  <si>
    <t>Rp32,611,600.00</t>
  </si>
  <si>
    <t>Rp7,939,600.00</t>
  </si>
  <si>
    <t>TRX03050</t>
  </si>
  <si>
    <t>Rp639,625.00</t>
  </si>
  <si>
    <t>Rp164,625.00</t>
  </si>
  <si>
    <t>TRX04915</t>
  </si>
  <si>
    <t>Rp1,692,900.00</t>
  </si>
  <si>
    <t>Rp546,900.00</t>
  </si>
  <si>
    <t>TRX01043</t>
  </si>
  <si>
    <t>ORD1785</t>
  </si>
  <si>
    <t>Rp1,052,800.00</t>
  </si>
  <si>
    <t>-Rp103,200.00</t>
  </si>
  <si>
    <t>TRX02047</t>
  </si>
  <si>
    <t>TRX03690</t>
  </si>
  <si>
    <t>Rp5,258,000.00</t>
  </si>
  <si>
    <t>TRX02027</t>
  </si>
  <si>
    <t>ORD1786</t>
  </si>
  <si>
    <t>Rp24,645,600.00</t>
  </si>
  <si>
    <t>Rp17,296,000.00</t>
  </si>
  <si>
    <t>Rp7,349,600.00</t>
  </si>
  <si>
    <t>TRX04715</t>
  </si>
  <si>
    <t>Rp1,210,400.00</t>
  </si>
  <si>
    <t>Rp146,400.00</t>
  </si>
  <si>
    <t>TRX00988</t>
  </si>
  <si>
    <t>ORD1787</t>
  </si>
  <si>
    <t>TRX01350</t>
  </si>
  <si>
    <t>Rp12,186,000.00</t>
  </si>
  <si>
    <t>TRX01428</t>
  </si>
  <si>
    <t>Rp6,685,000.00</t>
  </si>
  <si>
    <t>Rp1,241,000.00</t>
  </si>
  <si>
    <t>TRX03430</t>
  </si>
  <si>
    <t>Rp30,312,000.00</t>
  </si>
  <si>
    <t>Rp8,388,000.00</t>
  </si>
  <si>
    <t>TRX01913</t>
  </si>
  <si>
    <t>ORD1788</t>
  </si>
  <si>
    <t>Rp480,225.00</t>
  </si>
  <si>
    <t>Rp126,225.00</t>
  </si>
  <si>
    <t>TRX03638</t>
  </si>
  <si>
    <t>Rp5,263,200.00</t>
  </si>
  <si>
    <t>Rp4,914,000.00</t>
  </si>
  <si>
    <t>Rp349,200.00</t>
  </si>
  <si>
    <t>TRX00103</t>
  </si>
  <si>
    <t>ORD1789</t>
  </si>
  <si>
    <t>Rp2,288,550.00</t>
  </si>
  <si>
    <t>Rp461,550.00</t>
  </si>
  <si>
    <t>TRX01370</t>
  </si>
  <si>
    <t>TRX03383</t>
  </si>
  <si>
    <t>ORD1791</t>
  </si>
  <si>
    <t>Rp43,518,000.00</t>
  </si>
  <si>
    <t>TRX01949</t>
  </si>
  <si>
    <t>ORD1792</t>
  </si>
  <si>
    <t>TRX00861</t>
  </si>
  <si>
    <t>ORD1793</t>
  </si>
  <si>
    <t>Rp41,627,100.00</t>
  </si>
  <si>
    <t>Rp9,845,100.00</t>
  </si>
  <si>
    <t>TRX01079</t>
  </si>
  <si>
    <t>Rp5,025,600.00</t>
  </si>
  <si>
    <t>Rp1,145,600.00</t>
  </si>
  <si>
    <t>TRX03427</t>
  </si>
  <si>
    <t>Rp127,000.00</t>
  </si>
  <si>
    <t>TRX03623</t>
  </si>
  <si>
    <t>ORD1794</t>
  </si>
  <si>
    <t>TRX01950</t>
  </si>
  <si>
    <t>ORD1795</t>
  </si>
  <si>
    <t>Rp7,200.00</t>
  </si>
  <si>
    <t>TRX02938</t>
  </si>
  <si>
    <t>Rp735,000.00</t>
  </si>
  <si>
    <t>TRX03457</t>
  </si>
  <si>
    <t>TRX00262</t>
  </si>
  <si>
    <t>ORD1796</t>
  </si>
  <si>
    <t>Rp434,625.00</t>
  </si>
  <si>
    <t>Rp119,625.00</t>
  </si>
  <si>
    <t>TRX01687</t>
  </si>
  <si>
    <t>Rp7,365,000.00</t>
  </si>
  <si>
    <t>Rp2,695,000.00</t>
  </si>
  <si>
    <t>TRX04346</t>
  </si>
  <si>
    <t>Rp29,863,250.00</t>
  </si>
  <si>
    <t>Rp7,203,250.00</t>
  </si>
  <si>
    <t>TRX01422</t>
  </si>
  <si>
    <t>ORD1797</t>
  </si>
  <si>
    <t>Rp8,065,650.00</t>
  </si>
  <si>
    <t>Rp1,579,650.00</t>
  </si>
  <si>
    <t>TRX02182</t>
  </si>
  <si>
    <t>Rp56,950.00</t>
  </si>
  <si>
    <t>Rp7,950.00</t>
  </si>
  <si>
    <t>TRX02901</t>
  </si>
  <si>
    <t>Rp22,857,000.00</t>
  </si>
  <si>
    <t>Rp5,967,000.00</t>
  </si>
  <si>
    <t>TRX04556</t>
  </si>
  <si>
    <t>Rp5,477,700.00</t>
  </si>
  <si>
    <t>Rp4,284,000.00</t>
  </si>
  <si>
    <t>Rp1,193,700.00</t>
  </si>
  <si>
    <t>TRX04395</t>
  </si>
  <si>
    <t>ORD1798</t>
  </si>
  <si>
    <t>Rp22,389,000.00</t>
  </si>
  <si>
    <t>Rp3,379,000.00</t>
  </si>
  <si>
    <t>TRX03582</t>
  </si>
  <si>
    <t>ORD1799</t>
  </si>
  <si>
    <t>TRX03828</t>
  </si>
  <si>
    <t>ORD1800</t>
  </si>
  <si>
    <t>Rp53,375.00</t>
  </si>
  <si>
    <t>TRX00199</t>
  </si>
  <si>
    <t>ORD1801</t>
  </si>
  <si>
    <t>Rp18,057,600.00</t>
  </si>
  <si>
    <t>Rp3,441,600.00</t>
  </si>
  <si>
    <t>TRX00024</t>
  </si>
  <si>
    <t>ORD1802</t>
  </si>
  <si>
    <t>Rp4,545,800.00</t>
  </si>
  <si>
    <t>Rp809,800.00</t>
  </si>
  <si>
    <t>TRX04362</t>
  </si>
  <si>
    <t>Rp669,000.00</t>
  </si>
  <si>
    <t>TRX00325</t>
  </si>
  <si>
    <t>ORD1803</t>
  </si>
  <si>
    <t>Rp100,332,000.00</t>
  </si>
  <si>
    <t>TRX00528</t>
  </si>
  <si>
    <t>Rp37,546,200.00</t>
  </si>
  <si>
    <t>Rp2,380,200.00</t>
  </si>
  <si>
    <t>TRX02642</t>
  </si>
  <si>
    <t>ORD1804</t>
  </si>
  <si>
    <t>Rp73,416,000.00</t>
  </si>
  <si>
    <t>Rp50,538,000.00</t>
  </si>
  <si>
    <t>Rp22,878,000.00</t>
  </si>
  <si>
    <t>TRX03098</t>
  </si>
  <si>
    <t>Rp43,600,000.00</t>
  </si>
  <si>
    <t>Rp13,580,000.00</t>
  </si>
  <si>
    <t>TRX03909</t>
  </si>
  <si>
    <t>Rp4,826,000.00</t>
  </si>
  <si>
    <t>TRX00909</t>
  </si>
  <si>
    <t>ORD1805</t>
  </si>
  <si>
    <t>Rp146,625.00</t>
  </si>
  <si>
    <t>Rp32,625.00</t>
  </si>
  <si>
    <t>TRX01140</t>
  </si>
  <si>
    <t>Rp25,895,000.00</t>
  </si>
  <si>
    <t>Rp6,885,000.00</t>
  </si>
  <si>
    <t>TRX01856</t>
  </si>
  <si>
    <t>Rp424,000.00</t>
  </si>
  <si>
    <t>TRX03495</t>
  </si>
  <si>
    <t>Rp596,800.00</t>
  </si>
  <si>
    <t>Rp532,000.00</t>
  </si>
  <si>
    <t>Rp64,800.00</t>
  </si>
  <si>
    <t>TRX03625</t>
  </si>
  <si>
    <t>Rp12,654,000.00</t>
  </si>
  <si>
    <t>TRX04353</t>
  </si>
  <si>
    <t>Rp58,500,000.00</t>
  </si>
  <si>
    <t>Rp9,364,000.00</t>
  </si>
  <si>
    <t>TRX03461</t>
  </si>
  <si>
    <t>ORD1806</t>
  </si>
  <si>
    <t>Rp1,543,500.00</t>
  </si>
  <si>
    <t>Rp403,500.00</t>
  </si>
  <si>
    <t>TRX03643</t>
  </si>
  <si>
    <t>TRX04947</t>
  </si>
  <si>
    <t>Rp24,518,400.00</t>
  </si>
  <si>
    <t>TRX00685</t>
  </si>
  <si>
    <t>ORD1807</t>
  </si>
  <si>
    <t>Rp15,133,500.00</t>
  </si>
  <si>
    <t>Rp5,020,500.00</t>
  </si>
  <si>
    <t>TRX02112</t>
  </si>
  <si>
    <t>Rp29,058,600.00</t>
  </si>
  <si>
    <t>Rp9,054,600.00</t>
  </si>
  <si>
    <t>TRX04207</t>
  </si>
  <si>
    <t>Rp110,268,000.00</t>
  </si>
  <si>
    <t>Rp20,364,000.00</t>
  </si>
  <si>
    <t>TRX00379</t>
  </si>
  <si>
    <t>ORD1808</t>
  </si>
  <si>
    <t>Rp452,500.00</t>
  </si>
  <si>
    <t>Rp92,500.00</t>
  </si>
  <si>
    <t>TRX01695</t>
  </si>
  <si>
    <t>Rp46,159,250.00</t>
  </si>
  <si>
    <t>Rp12,449,250.00</t>
  </si>
  <si>
    <t>TRX01751</t>
  </si>
  <si>
    <t>ORD1809</t>
  </si>
  <si>
    <t>Rp1,060,000.00</t>
  </si>
  <si>
    <t>TRX03570</t>
  </si>
  <si>
    <t>Rp54,052,000.00</t>
  </si>
  <si>
    <t>Rp10,380,000.00</t>
  </si>
  <si>
    <t>TRX04866</t>
  </si>
  <si>
    <t>Rp21,567,000.00</t>
  </si>
  <si>
    <t>Rp3,984,000.00</t>
  </si>
  <si>
    <t>TRX03294</t>
  </si>
  <si>
    <t>ORD1810</t>
  </si>
  <si>
    <t>Rp6,118,725.00</t>
  </si>
  <si>
    <t>Rp1,663,725.00</t>
  </si>
  <si>
    <t>TRX03598</t>
  </si>
  <si>
    <t>Rp5,362,200.00</t>
  </si>
  <si>
    <t>Rp1,390,200.00</t>
  </si>
  <si>
    <t>TRX01957</t>
  </si>
  <si>
    <t>ORD1811</t>
  </si>
  <si>
    <t>Rp17,436,300.00</t>
  </si>
  <si>
    <t>Rp4,674,300.00</t>
  </si>
  <si>
    <t>TRX02767</t>
  </si>
  <si>
    <t>Rp4,650,725.00</t>
  </si>
  <si>
    <t>Rp1,227,725.00</t>
  </si>
  <si>
    <t>TRX02193</t>
  </si>
  <si>
    <t>ORD1813</t>
  </si>
  <si>
    <t>Rp1,271,100.00</t>
  </si>
  <si>
    <t>Rp215,100.00</t>
  </si>
  <si>
    <t>TRX02784</t>
  </si>
  <si>
    <t>Rp7,009,100.00</t>
  </si>
  <si>
    <t>Rp833,100.00</t>
  </si>
  <si>
    <t>TRX03837</t>
  </si>
  <si>
    <t>Rp9,421,400.00</t>
  </si>
  <si>
    <t>Rp2,541,400.00</t>
  </si>
  <si>
    <t>TRX04645</t>
  </si>
  <si>
    <t>Rp1,914,200.00</t>
  </si>
  <si>
    <t>Rp330,200.00</t>
  </si>
  <si>
    <t>TRX02266</t>
  </si>
  <si>
    <t>ORD1815</t>
  </si>
  <si>
    <t>Rp1,299,600.00</t>
  </si>
  <si>
    <t>Rp339,600.00</t>
  </si>
  <si>
    <t>TRX02090</t>
  </si>
  <si>
    <t>ORD1816</t>
  </si>
  <si>
    <t>Rp1,017,450.00</t>
  </si>
  <si>
    <t>Rp192,450.00</t>
  </si>
  <si>
    <t>TRX02452</t>
  </si>
  <si>
    <t>TRX02653</t>
  </si>
  <si>
    <t>Rp1,623,150.00</t>
  </si>
  <si>
    <t>Rp1,178,000.00</t>
  </si>
  <si>
    <t>Rp445,150.00</t>
  </si>
  <si>
    <t>TRX04293</t>
  </si>
  <si>
    <t>Rp1,737,825.00</t>
  </si>
  <si>
    <t>Rp282,825.00</t>
  </si>
  <si>
    <t>TRX00656</t>
  </si>
  <si>
    <t>ORD1817</t>
  </si>
  <si>
    <t>Rp16,154,250.00</t>
  </si>
  <si>
    <t>Rp4,054,250.00</t>
  </si>
  <si>
    <t>TRX01572</t>
  </si>
  <si>
    <t>Rp152,100.00</t>
  </si>
  <si>
    <t>TRX02000</t>
  </si>
  <si>
    <t>Rp4,785,600.00</t>
  </si>
  <si>
    <t>Rp5,151,000.00</t>
  </si>
  <si>
    <t>-Rp365,400.00</t>
  </si>
  <si>
    <t>TRX02147</t>
  </si>
  <si>
    <t>ORD1818</t>
  </si>
  <si>
    <t>Rp2,346,500.00</t>
  </si>
  <si>
    <t>Rp836,500.00</t>
  </si>
  <si>
    <t>TRX01484</t>
  </si>
  <si>
    <t>ORD1819</t>
  </si>
  <si>
    <t>Rp9,228,000.00</t>
  </si>
  <si>
    <t>Rp3,420,000.00</t>
  </si>
  <si>
    <t>TRX02235</t>
  </si>
  <si>
    <t>Rp14,862,600.00</t>
  </si>
  <si>
    <t>Rp2,510,600.00</t>
  </si>
  <si>
    <t>TRX03894</t>
  </si>
  <si>
    <t>Rp2,989,600.00</t>
  </si>
  <si>
    <t>Rp267,600.00</t>
  </si>
  <si>
    <t>TRX04314</t>
  </si>
  <si>
    <t>Rp24,923,700.00</t>
  </si>
  <si>
    <t>Rp7,103,700.00</t>
  </si>
  <si>
    <t>TRX01620</t>
  </si>
  <si>
    <t>ORD1820</t>
  </si>
  <si>
    <t>TRX00057</t>
  </si>
  <si>
    <t>ORD1821</t>
  </si>
  <si>
    <t>Rp796,000.00</t>
  </si>
  <si>
    <t>TRX02580</t>
  </si>
  <si>
    <t>Rp1,458,600.00</t>
  </si>
  <si>
    <t>TRX02960</t>
  </si>
  <si>
    <t>Rp7,898,500.00</t>
  </si>
  <si>
    <t>TRX04272</t>
  </si>
  <si>
    <t>Rp2,591,125.00</t>
  </si>
  <si>
    <t>Rp936,125.00</t>
  </si>
  <si>
    <t>TRX04603</t>
  </si>
  <si>
    <t>Rp33,892,200.00</t>
  </si>
  <si>
    <t>Rp28,652,000.00</t>
  </si>
  <si>
    <t>Rp5,240,200.00</t>
  </si>
  <si>
    <t>TRX00182</t>
  </si>
  <si>
    <t>ORD1822</t>
  </si>
  <si>
    <t>Rp24,246,000.00</t>
  </si>
  <si>
    <t>Rp5,622,000.00</t>
  </si>
  <si>
    <t>TRX00707</t>
  </si>
  <si>
    <t>ORD1823</t>
  </si>
  <si>
    <t>Rp1,066,400.00</t>
  </si>
  <si>
    <t>Rp96,400.00</t>
  </si>
  <si>
    <t>TRX00012</t>
  </si>
  <si>
    <t>ORD1824</t>
  </si>
  <si>
    <t>Rp865,000.00</t>
  </si>
  <si>
    <t>TRX02210</t>
  </si>
  <si>
    <t>Rp416,100.00</t>
  </si>
  <si>
    <t>TRX03413</t>
  </si>
  <si>
    <t>Rp420,000.00</t>
  </si>
  <si>
    <t>Rp121,500.00</t>
  </si>
  <si>
    <t>TRX00180</t>
  </si>
  <si>
    <t>ORD1826</t>
  </si>
  <si>
    <t>Rp23,040,000.00</t>
  </si>
  <si>
    <t>TRX02348</t>
  </si>
  <si>
    <t>ORD1827</t>
  </si>
  <si>
    <t>Rp521,900.00</t>
  </si>
  <si>
    <t>Rp352,000.00</t>
  </si>
  <si>
    <t>Rp169,900.00</t>
  </si>
  <si>
    <t>TRX03808</t>
  </si>
  <si>
    <t>Rp613,225.00</t>
  </si>
  <si>
    <t>Rp107,225.00</t>
  </si>
  <si>
    <t>TRX03661</t>
  </si>
  <si>
    <t>ORD1828</t>
  </si>
  <si>
    <t>Rp2,186,200.00</t>
  </si>
  <si>
    <t>Rp730,200.00</t>
  </si>
  <si>
    <t>TRX04708</t>
  </si>
  <si>
    <t>ORD1829</t>
  </si>
  <si>
    <t>Rp5,747,000.00</t>
  </si>
  <si>
    <t>Rp2,188,000.00</t>
  </si>
  <si>
    <t>TRX03687</t>
  </si>
  <si>
    <t>ORD1830</t>
  </si>
  <si>
    <t>Rp2,789,200.00</t>
  </si>
  <si>
    <t>Rp921,200.00</t>
  </si>
  <si>
    <t>TRX03992</t>
  </si>
  <si>
    <t>Rp15,198,300.00</t>
  </si>
  <si>
    <t>Rp1,602,300.00</t>
  </si>
  <si>
    <t>TRX00904</t>
  </si>
  <si>
    <t>ORD1831</t>
  </si>
  <si>
    <t>Rp3,275,600.00</t>
  </si>
  <si>
    <t>TRX02297</t>
  </si>
  <si>
    <t>Rp7,463,700.00</t>
  </si>
  <si>
    <t>Rp1,533,700.00</t>
  </si>
  <si>
    <t>TRX01173</t>
  </si>
  <si>
    <t>ORD1832</t>
  </si>
  <si>
    <t>Rp2,662,625.00</t>
  </si>
  <si>
    <t>Rp132,625.00</t>
  </si>
  <si>
    <t>TRX01820</t>
  </si>
  <si>
    <t>Rp126,115,000.00</t>
  </si>
  <si>
    <t>Rp41,885,000.00</t>
  </si>
  <si>
    <t>TRX01797</t>
  </si>
  <si>
    <t>ORD1833</t>
  </si>
  <si>
    <t>Rp36,084,000.00</t>
  </si>
  <si>
    <t>Rp4,684,000.00</t>
  </si>
  <si>
    <t>TRX02344</t>
  </si>
  <si>
    <t>Rp804,500.00</t>
  </si>
  <si>
    <t>Rp320,500.00</t>
  </si>
  <si>
    <t>TRX00256</t>
  </si>
  <si>
    <t>ORD1834</t>
  </si>
  <si>
    <t>Rp20,878,000.00</t>
  </si>
  <si>
    <t>Rp7,366,000.00</t>
  </si>
  <si>
    <t>TRX03657</t>
  </si>
  <si>
    <t>Rp325,375.00</t>
  </si>
  <si>
    <t>Rp143,375.00</t>
  </si>
  <si>
    <t>TRX00658</t>
  </si>
  <si>
    <t>ORD1835</t>
  </si>
  <si>
    <t>Rp413,250.00</t>
  </si>
  <si>
    <t>Rp98,250.00</t>
  </si>
  <si>
    <t>TRX01054</t>
  </si>
  <si>
    <t>Rp6,512,700.00</t>
  </si>
  <si>
    <t>Rp582,700.00</t>
  </si>
  <si>
    <t>TRX03944</t>
  </si>
  <si>
    <t>Rp44,492,500.00</t>
  </si>
  <si>
    <t>Rp7,032,500.00</t>
  </si>
  <si>
    <t>TRX00517</t>
  </si>
  <si>
    <t>ORD1836</t>
  </si>
  <si>
    <t>Rp35,965,200.00</t>
  </si>
  <si>
    <t>Rp5,929,200.00</t>
  </si>
  <si>
    <t>TRX01210</t>
  </si>
  <si>
    <t>Rp1,435,200.00</t>
  </si>
  <si>
    <t>TRX03240</t>
  </si>
  <si>
    <t>Rp1,560,000.00</t>
  </si>
  <si>
    <t>TRX01576</t>
  </si>
  <si>
    <t>ORD1838</t>
  </si>
  <si>
    <t>Rp21,376,000.00</t>
  </si>
  <si>
    <t>-Rp460,000.00</t>
  </si>
  <si>
    <t>TRX03903</t>
  </si>
  <si>
    <t>Rp18,249,600.00</t>
  </si>
  <si>
    <t>Rp121,600.00</t>
  </si>
  <si>
    <t>TRX03160</t>
  </si>
  <si>
    <t>ORD1839</t>
  </si>
  <si>
    <t>Rp741,200.00</t>
  </si>
  <si>
    <t>Rp125,200.00</t>
  </si>
  <si>
    <t>TRX01872</t>
  </si>
  <si>
    <t>ORD1841</t>
  </si>
  <si>
    <t>Rp1,615,000.00</t>
  </si>
  <si>
    <t>Rp435,000.00</t>
  </si>
  <si>
    <t>TRX04431</t>
  </si>
  <si>
    <t>Rp3,834,775.00</t>
  </si>
  <si>
    <t>Rp832,775.00</t>
  </si>
  <si>
    <t>TRX02005</t>
  </si>
  <si>
    <t>ORD1842</t>
  </si>
  <si>
    <t>Rp13,921,200.00</t>
  </si>
  <si>
    <t>Rp2,541,200.00</t>
  </si>
  <si>
    <t>TRX02367</t>
  </si>
  <si>
    <t>Rp538,200.00</t>
  </si>
  <si>
    <t>Rp350,000.00</t>
  </si>
  <si>
    <t>Rp188,200.00</t>
  </si>
  <si>
    <t>TRX02967</t>
  </si>
  <si>
    <t>Rp2,714,000.00</t>
  </si>
  <si>
    <t>TRX03271</t>
  </si>
  <si>
    <t>ORD1843</t>
  </si>
  <si>
    <t>Rp387,600.00</t>
  </si>
  <si>
    <t>Rp71,600.00</t>
  </si>
  <si>
    <t>TRX03721</t>
  </si>
  <si>
    <t>Rp5,659,625.00</t>
  </si>
  <si>
    <t>Rp832,625.00</t>
  </si>
  <si>
    <t>TRX01011</t>
  </si>
  <si>
    <t>ORD1845</t>
  </si>
  <si>
    <t>Rp147,200.00</t>
  </si>
  <si>
    <t>Rp33,200.00</t>
  </si>
  <si>
    <t>TRX01424</t>
  </si>
  <si>
    <t>Rp11,247,200.00</t>
  </si>
  <si>
    <t>Rp2,739,200.00</t>
  </si>
  <si>
    <t>TRX02907</t>
  </si>
  <si>
    <t>TRX03302</t>
  </si>
  <si>
    <t>Rp49,380,000.00</t>
  </si>
  <si>
    <t>TRX01415</t>
  </si>
  <si>
    <t>ORD1846</t>
  </si>
  <si>
    <t>Rp27,959,400.00</t>
  </si>
  <si>
    <t>Rp4,511,400.00</t>
  </si>
  <si>
    <t>TRX01764</t>
  </si>
  <si>
    <t>Rp1,292,000.00</t>
  </si>
  <si>
    <t>TRX01803</t>
  </si>
  <si>
    <t>Rp5,372,425.00</t>
  </si>
  <si>
    <t>Rp545,425.00</t>
  </si>
  <si>
    <t>TRX02579</t>
  </si>
  <si>
    <t>Rp648,975.00</t>
  </si>
  <si>
    <t>Rp164,975.00</t>
  </si>
  <si>
    <t>TRX03273</t>
  </si>
  <si>
    <t>Rp41,318,400.00</t>
  </si>
  <si>
    <t>Rp3,638,400.00</t>
  </si>
  <si>
    <t>TRX00487</t>
  </si>
  <si>
    <t>ORD1847</t>
  </si>
  <si>
    <t>Rp37,506,000.00</t>
  </si>
  <si>
    <t>Rp13,350,000.00</t>
  </si>
  <si>
    <t>TRX02931</t>
  </si>
  <si>
    <t>Rp2,403,500.00</t>
  </si>
  <si>
    <t>Rp618,500.00</t>
  </si>
  <si>
    <t>TRX00197</t>
  </si>
  <si>
    <t>ORD1848</t>
  </si>
  <si>
    <t>Rp14,450,000.00</t>
  </si>
  <si>
    <t>Rp5,330,000.00</t>
  </si>
  <si>
    <t>TRX01551</t>
  </si>
  <si>
    <t>Rp87,318,300.00</t>
  </si>
  <si>
    <t>Rp15,930,300.00</t>
  </si>
  <si>
    <t>TRX02212</t>
  </si>
  <si>
    <t>Rp411,200.00</t>
  </si>
  <si>
    <t>Rp55,200.00</t>
  </si>
  <si>
    <t>TRX02518</t>
  </si>
  <si>
    <t>Rp8,600,000.00</t>
  </si>
  <si>
    <t>Rp2,596,000.00</t>
  </si>
  <si>
    <t>TRX02325</t>
  </si>
  <si>
    <t>ORD1849</t>
  </si>
  <si>
    <t>Rp11,713,500.00</t>
  </si>
  <si>
    <t>Rp3,065,500.00</t>
  </si>
  <si>
    <t>TRX02402</t>
  </si>
  <si>
    <t>Rp318,000.00</t>
  </si>
  <si>
    <t>TRX03965</t>
  </si>
  <si>
    <t>Rp673,200.00</t>
  </si>
  <si>
    <t>Rp148,200.00</t>
  </si>
  <si>
    <t>TRX04032</t>
  </si>
  <si>
    <t>Rp2,798,625.00</t>
  </si>
  <si>
    <t>Rp463,625.00</t>
  </si>
  <si>
    <t>TRX04600</t>
  </si>
  <si>
    <t>Rp131,100.00</t>
  </si>
  <si>
    <t>TRX01280</t>
  </si>
  <si>
    <t>ORD1850</t>
  </si>
  <si>
    <t>Rp93,200.00</t>
  </si>
  <si>
    <t>TRX00965</t>
  </si>
  <si>
    <t>ORD1852</t>
  </si>
  <si>
    <t>Rp5,072,050.00</t>
  </si>
  <si>
    <t>Rp1,513,050.00</t>
  </si>
  <si>
    <t>TRX04629</t>
  </si>
  <si>
    <t>ORD1853</t>
  </si>
  <si>
    <t>Rp4,935,600.00</t>
  </si>
  <si>
    <t>Rp1,419,600.00</t>
  </si>
  <si>
    <t>TRX01060</t>
  </si>
  <si>
    <t>ORD1854</t>
  </si>
  <si>
    <t>Rp1,101,600.00</t>
  </si>
  <si>
    <t>Rp396,600.00</t>
  </si>
  <si>
    <t>TRX01303</t>
  </si>
  <si>
    <t>Rp3,573,900.00</t>
  </si>
  <si>
    <t>Rp1,197,900.00</t>
  </si>
  <si>
    <t>TRX02004</t>
  </si>
  <si>
    <t>Rp25,180,000.00</t>
  </si>
  <si>
    <t>Rp10,588,000.00</t>
  </si>
  <si>
    <t>TRX02971</t>
  </si>
  <si>
    <t>Rp966,450.00</t>
  </si>
  <si>
    <t>Rp66,450.00</t>
  </si>
  <si>
    <t>TRX04191</t>
  </si>
  <si>
    <t>Rp878,750.00</t>
  </si>
  <si>
    <t>Rp213,750.00</t>
  </si>
  <si>
    <t>TRX00005</t>
  </si>
  <si>
    <t>ORD1855</t>
  </si>
  <si>
    <t>Rp894,000.00</t>
  </si>
  <si>
    <t>Rp732,000.00</t>
  </si>
  <si>
    <t>TRX00655</t>
  </si>
  <si>
    <t>Rp6,839,000.00</t>
  </si>
  <si>
    <t>Rp1,395,000.00</t>
  </si>
  <si>
    <t>TRX00735</t>
  </si>
  <si>
    <t>Rp3,487,125.00</t>
  </si>
  <si>
    <t>Rp1,067,125.00</t>
  </si>
  <si>
    <t>TRX02778</t>
  </si>
  <si>
    <t>Rp5,797,000.00</t>
  </si>
  <si>
    <t>Rp1,085,000.00</t>
  </si>
  <si>
    <t>TRX03752</t>
  </si>
  <si>
    <t>ORD1856</t>
  </si>
  <si>
    <t>Rp70,090,000.00</t>
  </si>
  <si>
    <t>Rp17,120,000.00</t>
  </si>
  <si>
    <t>TRX00194</t>
  </si>
  <si>
    <t>ORD1857</t>
  </si>
  <si>
    <t>Rp109,117,800.00</t>
  </si>
  <si>
    <t>Rp23,161,800.00</t>
  </si>
  <si>
    <t>TRX02824</t>
  </si>
  <si>
    <t>Rp1,920,000.00</t>
  </si>
  <si>
    <t>Rp136,000.00</t>
  </si>
  <si>
    <t>TRX00669</t>
  </si>
  <si>
    <t>ORD1858</t>
  </si>
  <si>
    <t>Rp5,432,000.00</t>
  </si>
  <si>
    <t>TRX02533</t>
  </si>
  <si>
    <t>Rp76,821,300.00</t>
  </si>
  <si>
    <t>Rp70,332,000.00</t>
  </si>
  <si>
    <t>Rp6,489,300.00</t>
  </si>
  <si>
    <t>TRX03375</t>
  </si>
  <si>
    <t>Rp61,562,100.00</t>
  </si>
  <si>
    <t>Rp5,690,100.00</t>
  </si>
  <si>
    <t>TRX04373</t>
  </si>
  <si>
    <t>Rp646,400.00</t>
  </si>
  <si>
    <t>TRX02810</t>
  </si>
  <si>
    <t>ORD1859</t>
  </si>
  <si>
    <t>Rp49,080,600.00</t>
  </si>
  <si>
    <t>Rp11,400,600.00</t>
  </si>
  <si>
    <t>TRX03628</t>
  </si>
  <si>
    <t>Rp72,400.00</t>
  </si>
  <si>
    <t>Rp59,000.00</t>
  </si>
  <si>
    <t>Rp13,400.00</t>
  </si>
  <si>
    <t>TRX03562</t>
  </si>
  <si>
    <t>ORD1860</t>
  </si>
  <si>
    <t>Rp413,000.00</t>
  </si>
  <si>
    <t>TRX03723</t>
  </si>
  <si>
    <t>Rp44,068,500.00</t>
  </si>
  <si>
    <t>Rp10,548,500.00</t>
  </si>
  <si>
    <t>TRX01801</t>
  </si>
  <si>
    <t>ORD1861</t>
  </si>
  <si>
    <t>Rp53,154,000.00</t>
  </si>
  <si>
    <t>Rp4,884,000.00</t>
  </si>
  <si>
    <t>TRX01869</t>
  </si>
  <si>
    <t>Rp22,257,600.00</t>
  </si>
  <si>
    <t>Rp18,012,000.00</t>
  </si>
  <si>
    <t>Rp4,245,600.00</t>
  </si>
  <si>
    <t>TRX04215</t>
  </si>
  <si>
    <t>Rp21,888,000.00</t>
  </si>
  <si>
    <t>Rp15,984,000.00</t>
  </si>
  <si>
    <t>TRX04599</t>
  </si>
  <si>
    <t>TRX02419</t>
  </si>
  <si>
    <t>ORD1862</t>
  </si>
  <si>
    <t>Rp1,029,600.00</t>
  </si>
  <si>
    <t>Rp269,600.00</t>
  </si>
  <si>
    <t>TRX04017</t>
  </si>
  <si>
    <t>Rp24,910,000.00</t>
  </si>
  <si>
    <t>Rp9,140,000.00</t>
  </si>
  <si>
    <t>TRX02453</t>
  </si>
  <si>
    <t>ORD1863</t>
  </si>
  <si>
    <t>Rp8,164,800.00</t>
  </si>
  <si>
    <t>Rp2,356,800.00</t>
  </si>
  <si>
    <t>TRX02520</t>
  </si>
  <si>
    <t>Rp2,266,200.00</t>
  </si>
  <si>
    <t>TRX03508</t>
  </si>
  <si>
    <t>Rp377,150.00</t>
  </si>
  <si>
    <t>Rp77,150.00</t>
  </si>
  <si>
    <t>TRX04153</t>
  </si>
  <si>
    <t>Rp7,954,500.00</t>
  </si>
  <si>
    <t>Rp3,223,500.00</t>
  </si>
  <si>
    <t>TRX01177</t>
  </si>
  <si>
    <t>ORD1864</t>
  </si>
  <si>
    <t>Rp3,108,875.00</t>
  </si>
  <si>
    <t>Rp688,875.00</t>
  </si>
  <si>
    <t>TRX03206</t>
  </si>
  <si>
    <t>Rp1,206,400.00</t>
  </si>
  <si>
    <t>Rp254,400.00</t>
  </si>
  <si>
    <t>TRX03972</t>
  </si>
  <si>
    <t>Rp1,609,900.00</t>
  </si>
  <si>
    <t>Rp417,900.00</t>
  </si>
  <si>
    <t>TRX04580</t>
  </si>
  <si>
    <t>-Rp20,000.00</t>
  </si>
  <si>
    <t>TRX00459</t>
  </si>
  <si>
    <t>ORD1865</t>
  </si>
  <si>
    <t>Rp16,353,000.00</t>
  </si>
  <si>
    <t>Rp4,848,000.00</t>
  </si>
  <si>
    <t>TRX00713</t>
  </si>
  <si>
    <t>Rp615,400.00</t>
  </si>
  <si>
    <t>Rp111,400.00</t>
  </si>
  <si>
    <t>TRX01691</t>
  </si>
  <si>
    <t>Rp11,673,600.00</t>
  </si>
  <si>
    <t>Rp10,134,000.00</t>
  </si>
  <si>
    <t>Rp1,539,600.00</t>
  </si>
  <si>
    <t>TRX02079</t>
  </si>
  <si>
    <t>Rp2,856,600.00</t>
  </si>
  <si>
    <t>Rp2,292,000.00</t>
  </si>
  <si>
    <t>Rp564,600.00</t>
  </si>
  <si>
    <t>TRX02164</t>
  </si>
  <si>
    <t>Rp2,456,000.00</t>
  </si>
  <si>
    <t>-Rp74,000.00</t>
  </si>
  <si>
    <t>TRX00614</t>
  </si>
  <si>
    <t>ORD1867</t>
  </si>
  <si>
    <t>Rp8,403,100.00</t>
  </si>
  <si>
    <t>Rp2,095,100.00</t>
  </si>
  <si>
    <t>TRX01630</t>
  </si>
  <si>
    <t>Rp20,825,850.00</t>
  </si>
  <si>
    <t>Rp3,035,850.00</t>
  </si>
  <si>
    <t>TRX02882</t>
  </si>
  <si>
    <t>Rp27,306,800.00</t>
  </si>
  <si>
    <t>Rp5,470,800.00</t>
  </si>
  <si>
    <t>TRX03930</t>
  </si>
  <si>
    <t>Rp18,557,200.00</t>
  </si>
  <si>
    <t>Rp1,711,200.00</t>
  </si>
  <si>
    <t>TRX00288</t>
  </si>
  <si>
    <t>ORD1868</t>
  </si>
  <si>
    <t>TRX00813</t>
  </si>
  <si>
    <t>Rp255,075.00</t>
  </si>
  <si>
    <t>Rp39,075.00</t>
  </si>
  <si>
    <t>TRX02422</t>
  </si>
  <si>
    <t>Rp4,537,200.00</t>
  </si>
  <si>
    <t>Rp1,237,200.00</t>
  </si>
  <si>
    <t>TRX00149</t>
  </si>
  <si>
    <t>ORD1869</t>
  </si>
  <si>
    <t>Rp548,250.00</t>
  </si>
  <si>
    <t>Rp116,250.00</t>
  </si>
  <si>
    <t>TRX02678</t>
  </si>
  <si>
    <t>Rp32,744,600.00</t>
  </si>
  <si>
    <t>Rp26,816,000.00</t>
  </si>
  <si>
    <t>Rp5,928,600.00</t>
  </si>
  <si>
    <t>TRX03282</t>
  </si>
  <si>
    <t>Rp7,832,000.00</t>
  </si>
  <si>
    <t>Rp1,892,000.00</t>
  </si>
  <si>
    <t>TRX02795</t>
  </si>
  <si>
    <t>ORD1870</t>
  </si>
  <si>
    <t>Rp653,600.00</t>
  </si>
  <si>
    <t>Rp103,600.00</t>
  </si>
  <si>
    <t>TRX03423</t>
  </si>
  <si>
    <t>Rp1,260,000.00</t>
  </si>
  <si>
    <t>TRX00023</t>
  </si>
  <si>
    <t>ORD1871</t>
  </si>
  <si>
    <t>Rp21,943,200.00</t>
  </si>
  <si>
    <t>Rp3,439,200.00</t>
  </si>
  <si>
    <t>TRX00120</t>
  </si>
  <si>
    <t>Rp27,379,000.00</t>
  </si>
  <si>
    <t>Rp4,099,000.00</t>
  </si>
  <si>
    <t>TRX03391</t>
  </si>
  <si>
    <t>Rp5,374,500.00</t>
  </si>
  <si>
    <t>Rp1,840,500.00</t>
  </si>
  <si>
    <t>TRX03891</t>
  </si>
  <si>
    <t>Rp272,000.00</t>
  </si>
  <si>
    <t>TRX04823</t>
  </si>
  <si>
    <t>Rp5,852,000.00</t>
  </si>
  <si>
    <t>Rp1,972,000.00</t>
  </si>
  <si>
    <t>TRX04066</t>
  </si>
  <si>
    <t>ORD1872</t>
  </si>
  <si>
    <t>Rp1,284,000.00</t>
  </si>
  <si>
    <t>TRX01125</t>
  </si>
  <si>
    <t>ORD1874</t>
  </si>
  <si>
    <t>Rp2,108,850.00</t>
  </si>
  <si>
    <t>Rp458,850.00</t>
  </si>
  <si>
    <t>TRX03334</t>
  </si>
  <si>
    <t>Rp553,500.00</t>
  </si>
  <si>
    <t>Rp91,500.00</t>
  </si>
  <si>
    <t>TRX03355</t>
  </si>
  <si>
    <t>ORD1875</t>
  </si>
  <si>
    <t>Rp2,622,000.00</t>
  </si>
  <si>
    <t>Rp510,000.00</t>
  </si>
  <si>
    <t>TRX00612</t>
  </si>
  <si>
    <t>ORD1876</t>
  </si>
  <si>
    <t>Rp535,000.00</t>
  </si>
  <si>
    <t>TRX04294</t>
  </si>
  <si>
    <t>Rp26,012,550.00</t>
  </si>
  <si>
    <t>Rp3,536,550.00</t>
  </si>
  <si>
    <t>TRX03422</t>
  </si>
  <si>
    <t>ORD1877</t>
  </si>
  <si>
    <t>Rp40,856,100.00</t>
  </si>
  <si>
    <t>Rp6,344,100.00</t>
  </si>
  <si>
    <t>TRX02219</t>
  </si>
  <si>
    <t>ORD1878</t>
  </si>
  <si>
    <t>Rp495,900.00</t>
  </si>
  <si>
    <t>Rp117,900.00</t>
  </si>
  <si>
    <t>TRX02776</t>
  </si>
  <si>
    <t>Rp7,074,800.00</t>
  </si>
  <si>
    <t>Rp6,168,000.00</t>
  </si>
  <si>
    <t>Rp906,800.00</t>
  </si>
  <si>
    <t>TRX01391</t>
  </si>
  <si>
    <t>ORD1879</t>
  </si>
  <si>
    <t>Rp383,325.00</t>
  </si>
  <si>
    <t>Rp98,325.00</t>
  </si>
  <si>
    <t>TRX01605</t>
  </si>
  <si>
    <t>Rp215,475.00</t>
  </si>
  <si>
    <t>Rp26,475.00</t>
  </si>
  <si>
    <t>TRX01434</t>
  </si>
  <si>
    <t>ORD1880</t>
  </si>
  <si>
    <t>Rp1,593,000.00</t>
  </si>
  <si>
    <t>TRX01974</t>
  </si>
  <si>
    <t>Rp616,500.00</t>
  </si>
  <si>
    <t>TRX02950</t>
  </si>
  <si>
    <t>Rp3,332,000.00</t>
  </si>
  <si>
    <t>Rp3,276,000.00</t>
  </si>
  <si>
    <t>Rp56,000.00</t>
  </si>
  <si>
    <t>TRX00074</t>
  </si>
  <si>
    <t>ORD1881</t>
  </si>
  <si>
    <t>Rp2,787,200.00</t>
  </si>
  <si>
    <t>-Rp57,800.00</t>
  </si>
  <si>
    <t>TRX01084</t>
  </si>
  <si>
    <t>Rp131,200.00</t>
  </si>
  <si>
    <t>Rp9,200.00</t>
  </si>
  <si>
    <t>TRX01532</t>
  </si>
  <si>
    <t>Rp1,393,200.00</t>
  </si>
  <si>
    <t>Rp325,200.00</t>
  </si>
  <si>
    <t>TRX04898</t>
  </si>
  <si>
    <t>Rp40,156,500.00</t>
  </si>
  <si>
    <t>Rp32,664,000.00</t>
  </si>
  <si>
    <t>Rp7,492,500.00</t>
  </si>
  <si>
    <t>TRX00910</t>
  </si>
  <si>
    <t>ORD1882</t>
  </si>
  <si>
    <t>Rp857,250.00</t>
  </si>
  <si>
    <t>Rp107,250.00</t>
  </si>
  <si>
    <t>TRX03429</t>
  </si>
  <si>
    <t>Rp77,775.00</t>
  </si>
  <si>
    <t>Rp14,775.00</t>
  </si>
  <si>
    <t>TRX04378</t>
  </si>
  <si>
    <t>Rp3,743,000.00</t>
  </si>
  <si>
    <t>Rp1,442,000.00</t>
  </si>
  <si>
    <t>TRX00436</t>
  </si>
  <si>
    <t>ORD1883</t>
  </si>
  <si>
    <t>Rp20,053,625.00</t>
  </si>
  <si>
    <t>Rp5,043,625.00</t>
  </si>
  <si>
    <t>TRX00919</t>
  </si>
  <si>
    <t>Rp31,080,250.00</t>
  </si>
  <si>
    <t>Rp1,335,250.00</t>
  </si>
  <si>
    <t>TRX01835</t>
  </si>
  <si>
    <t>Rp631,800.00</t>
  </si>
  <si>
    <t>Rp516,000.00</t>
  </si>
  <si>
    <t>Rp115,800.00</t>
  </si>
  <si>
    <t>TRX02416</t>
  </si>
  <si>
    <t>Rp1,083,000.00</t>
  </si>
  <si>
    <t>Rp800,000.00</t>
  </si>
  <si>
    <t>Rp283,000.00</t>
  </si>
  <si>
    <t>TRX03133</t>
  </si>
  <si>
    <t>ORD1884</t>
  </si>
  <si>
    <t>Rp24,605,000.00</t>
  </si>
  <si>
    <t>Rp16,670,000.00</t>
  </si>
  <si>
    <t>Rp7,935,000.00</t>
  </si>
  <si>
    <t>TRX03920</t>
  </si>
  <si>
    <t>Rp5,690,400.00</t>
  </si>
  <si>
    <t>Rp684,400.00</t>
  </si>
  <si>
    <t>TRX04216</t>
  </si>
  <si>
    <t>TRX04656</t>
  </si>
  <si>
    <t>Rp1,547,000.00</t>
  </si>
  <si>
    <t>Rp377,000.00</t>
  </si>
  <si>
    <t>TRX00148</t>
  </si>
  <si>
    <t>ORD1885</t>
  </si>
  <si>
    <t>TRX00249</t>
  </si>
  <si>
    <t>TRX02069</t>
  </si>
  <si>
    <t>ORD1886</t>
  </si>
  <si>
    <t>Rp1,467,000.00</t>
  </si>
  <si>
    <t>TRX00542</t>
  </si>
  <si>
    <t>ORD1887</t>
  </si>
  <si>
    <t>Rp24,367,800.00</t>
  </si>
  <si>
    <t>Rp5,443,800.00</t>
  </si>
  <si>
    <t>TRX00912</t>
  </si>
  <si>
    <t>Rp3,112,650.00</t>
  </si>
  <si>
    <t>Rp811,650.00</t>
  </si>
  <si>
    <t>TRX03116</t>
  </si>
  <si>
    <t>Rp220,000.00</t>
  </si>
  <si>
    <t>TRX00238</t>
  </si>
  <si>
    <t>ORD1888</t>
  </si>
  <si>
    <t>Rp27,771,200.00</t>
  </si>
  <si>
    <t>Rp3,067,200.00</t>
  </si>
  <si>
    <t>TRX03360</t>
  </si>
  <si>
    <t>Rp10,740,000.00</t>
  </si>
  <si>
    <t>Rp4,700,000.00</t>
  </si>
  <si>
    <t>TRX03438</t>
  </si>
  <si>
    <t>Rp4,324,500.00</t>
  </si>
  <si>
    <t>Rp1,170,500.00</t>
  </si>
  <si>
    <t>TRX03851</t>
  </si>
  <si>
    <t>Rp3,682,500.00</t>
  </si>
  <si>
    <t>Rp1,262,500.00</t>
  </si>
  <si>
    <t>TRX04186</t>
  </si>
  <si>
    <t>Rp16,897,500.00</t>
  </si>
  <si>
    <t>Rp6,220,500.00</t>
  </si>
  <si>
    <t>TRX04508</t>
  </si>
  <si>
    <t>Rp5,350,500.00</t>
  </si>
  <si>
    <t>Rp694,500.00</t>
  </si>
  <si>
    <t>TRX03081</t>
  </si>
  <si>
    <t>ORD1889</t>
  </si>
  <si>
    <t>TRX00049</t>
  </si>
  <si>
    <t>ORD1890</t>
  </si>
  <si>
    <t>Rp12,272,850.00</t>
  </si>
  <si>
    <t>Rp2,216,850.00</t>
  </si>
  <si>
    <t>TRX00311</t>
  </si>
  <si>
    <t>Rp42,653,100.00</t>
  </si>
  <si>
    <t>Rp8,961,100.00</t>
  </si>
  <si>
    <t>TRX02512</t>
  </si>
  <si>
    <t>Rp744,800.00</t>
  </si>
  <si>
    <t>Rp138,800.00</t>
  </si>
  <si>
    <t>TRX03792</t>
  </si>
  <si>
    <t>Rp145,200.00</t>
  </si>
  <si>
    <t>TRX03922</t>
  </si>
  <si>
    <t>Rp1,234,625.00</t>
  </si>
  <si>
    <t>Rp279,625.00</t>
  </si>
  <si>
    <t>TRX03195</t>
  </si>
  <si>
    <t>ORD1891</t>
  </si>
  <si>
    <t>Rp418,500.00</t>
  </si>
  <si>
    <t>Rp115,500.00</t>
  </si>
  <si>
    <t>TRX03945</t>
  </si>
  <si>
    <t>Rp31,897,200.00</t>
  </si>
  <si>
    <t>Rp5,755,200.00</t>
  </si>
  <si>
    <t>TRX04079</t>
  </si>
  <si>
    <t>TRX01376</t>
  </si>
  <si>
    <t>ORD1892</t>
  </si>
  <si>
    <t>Rp297,350.00</t>
  </si>
  <si>
    <t>Rp103,350.00</t>
  </si>
  <si>
    <t>TRX01569</t>
  </si>
  <si>
    <t>Rp43,578,000.00</t>
  </si>
  <si>
    <t>Rp7,763,000.00</t>
  </si>
  <si>
    <t>TRX02405</t>
  </si>
  <si>
    <t>Rp982,800.00</t>
  </si>
  <si>
    <t>Rp268,800.00</t>
  </si>
  <si>
    <t>TRX02736</t>
  </si>
  <si>
    <t>Rp24,859,800.00</t>
  </si>
  <si>
    <t>Rp3,023,800.00</t>
  </si>
  <si>
    <t>TRX03856</t>
  </si>
  <si>
    <t>ORD1894</t>
  </si>
  <si>
    <t>Rp1,377,000.00</t>
  </si>
  <si>
    <t>TRX00402</t>
  </si>
  <si>
    <t>ORD1895</t>
  </si>
  <si>
    <t>TRX04763</t>
  </si>
  <si>
    <t>Rp249,600.00</t>
  </si>
  <si>
    <t>TRX00198</t>
  </si>
  <si>
    <t>ORD1896</t>
  </si>
  <si>
    <t>Rp7,538,000.00</t>
  </si>
  <si>
    <t>TRX04149</t>
  </si>
  <si>
    <t>Rp25,174,050.00</t>
  </si>
  <si>
    <t>Rp6,184,050.00</t>
  </si>
  <si>
    <t>TRX00767</t>
  </si>
  <si>
    <t>ORD1897</t>
  </si>
  <si>
    <t>Rp8,024,000.00</t>
  </si>
  <si>
    <t>Rp2,134,000.00</t>
  </si>
  <si>
    <t>TRX02155</t>
  </si>
  <si>
    <t>Rp1,223,600.00</t>
  </si>
  <si>
    <t>Rp423,600.00</t>
  </si>
  <si>
    <t>TRX03084</t>
  </si>
  <si>
    <t>Rp16,050,975.00</t>
  </si>
  <si>
    <t>Rp3,777,975.00</t>
  </si>
  <si>
    <t>TRX00762</t>
  </si>
  <si>
    <t>ORD1898</t>
  </si>
  <si>
    <t>Rp1,694,800.00</t>
  </si>
  <si>
    <t>Rp522,800.00</t>
  </si>
  <si>
    <t>TRX00859</t>
  </si>
  <si>
    <t>Rp12,504,000.00</t>
  </si>
  <si>
    <t>Rp2,708,000.00</t>
  </si>
  <si>
    <t>TRX01511</t>
  </si>
  <si>
    <t>Rp8,418,400.00</t>
  </si>
  <si>
    <t>Rp1,538,400.00</t>
  </si>
  <si>
    <t>TRX04199</t>
  </si>
  <si>
    <t>Rp120,100.00</t>
  </si>
  <si>
    <t>TRX04357</t>
  </si>
  <si>
    <t>Rp399,500.00</t>
  </si>
  <si>
    <t>Rp84,500.00</t>
  </si>
  <si>
    <t>TRX04433</t>
  </si>
  <si>
    <t>Rp32,433,000.00</t>
  </si>
  <si>
    <t>Rp8,277,000.00</t>
  </si>
  <si>
    <t>TRX04784</t>
  </si>
  <si>
    <t>Rp31,770,000.00</t>
  </si>
  <si>
    <t>Rp10,150,000.00</t>
  </si>
  <si>
    <t>TRX00516</t>
  </si>
  <si>
    <t>ORD1899</t>
  </si>
  <si>
    <t>Rp2,173,600.00</t>
  </si>
  <si>
    <t>Rp773,600.00</t>
  </si>
  <si>
    <t>TRX01171</t>
  </si>
  <si>
    <t>Rp4,022,500.00</t>
  </si>
  <si>
    <t>Rp1,667,500.00</t>
  </si>
  <si>
    <t>TRX01184</t>
  </si>
  <si>
    <t>Rp48,671,000.00</t>
  </si>
  <si>
    <t>Rp2,111,000.00</t>
  </si>
  <si>
    <t>TRX03872</t>
  </si>
  <si>
    <t>Rp12,660,750.00</t>
  </si>
  <si>
    <t>TRX01508</t>
  </si>
  <si>
    <t>ORD1900</t>
  </si>
  <si>
    <t>Rp7,399,550.00</t>
  </si>
  <si>
    <t>Rp2,797,550.00</t>
  </si>
  <si>
    <t>TRX00962</t>
  </si>
  <si>
    <t>ORD1901</t>
  </si>
  <si>
    <t>Rp34,821,900.00</t>
  </si>
  <si>
    <t>Rp28,962,000.00</t>
  </si>
  <si>
    <t>Rp5,859,900.00</t>
  </si>
  <si>
    <t>TRX02722</t>
  </si>
  <si>
    <t>Rp8,361,000.00</t>
  </si>
  <si>
    <t>Rp1,693,000.00</t>
  </si>
  <si>
    <t>TRX02969</t>
  </si>
  <si>
    <t>Rp15,695,000.00</t>
  </si>
  <si>
    <t>Rp6,575,000.00</t>
  </si>
  <si>
    <t>TRX01097</t>
  </si>
  <si>
    <t>ORD1902</t>
  </si>
  <si>
    <t>Rp11,908,800.00</t>
  </si>
  <si>
    <t>Rp186,800.00</t>
  </si>
  <si>
    <t>TRX02287</t>
  </si>
  <si>
    <t>Rp68,646,000.00</t>
  </si>
  <si>
    <t>Rp6,966,000.00</t>
  </si>
  <si>
    <t>TRX02620</t>
  </si>
  <si>
    <t>Rp13,447,500.00</t>
  </si>
  <si>
    <t>Rp3,391,500.00</t>
  </si>
  <si>
    <t>TRX04316</t>
  </si>
  <si>
    <t>Rp2,640,150.00</t>
  </si>
  <si>
    <t>Rp2,266,000.00</t>
  </si>
  <si>
    <t>Rp374,150.00</t>
  </si>
  <si>
    <t>TRX01354</t>
  </si>
  <si>
    <t>ORD1903</t>
  </si>
  <si>
    <t>Rp532,950.00</t>
  </si>
  <si>
    <t>Rp76,950.00</t>
  </si>
  <si>
    <t>TRX03340</t>
  </si>
  <si>
    <t>Rp2,709,400.00</t>
  </si>
  <si>
    <t>Rp773,400.00</t>
  </si>
  <si>
    <t>TRX04551</t>
  </si>
  <si>
    <t>Rp15,681,000.00</t>
  </si>
  <si>
    <t>Rp10,269,000.00</t>
  </si>
  <si>
    <t>Rp5,412,000.00</t>
  </si>
  <si>
    <t>TRX01328</t>
  </si>
  <si>
    <t>ORD1904</t>
  </si>
  <si>
    <t>Rp2,388,075.00</t>
  </si>
  <si>
    <t>Rp2,388,000.00</t>
  </si>
  <si>
    <t>Rp75.00</t>
  </si>
  <si>
    <t>TRX01840</t>
  </si>
  <si>
    <t>TRX01921</t>
  </si>
  <si>
    <t>ORD1905</t>
  </si>
  <si>
    <t>Rp3,711,000.00</t>
  </si>
  <si>
    <t>Rp3,036,000.00</t>
  </si>
  <si>
    <t>Rp675,000.00</t>
  </si>
  <si>
    <t>TRX04519</t>
  </si>
  <si>
    <t>Rp59,142,000.00</t>
  </si>
  <si>
    <t>Rp23,118,000.00</t>
  </si>
  <si>
    <t>TRX03189</t>
  </si>
  <si>
    <t>ORD1906</t>
  </si>
  <si>
    <t>Rp4,608,000.00</t>
  </si>
  <si>
    <t>Rp3,020,000.00</t>
  </si>
  <si>
    <t>Rp1,588,000.00</t>
  </si>
  <si>
    <t>TRX03381</t>
  </si>
  <si>
    <t>Rp46,425,600.00</t>
  </si>
  <si>
    <t>Rp10,593,600.00</t>
  </si>
  <si>
    <t>TRX04816</t>
  </si>
  <si>
    <t>Rp22,906,800.00</t>
  </si>
  <si>
    <t>Rp20,436,000.00</t>
  </si>
  <si>
    <t>Rp2,470,800.00</t>
  </si>
  <si>
    <t>TRX00224</t>
  </si>
  <si>
    <t>ORD1907</t>
  </si>
  <si>
    <t>Rp222,000.00</t>
  </si>
  <si>
    <t>TRX03786</t>
  </si>
  <si>
    <t>TRX03924</t>
  </si>
  <si>
    <t>Rp496,800.00</t>
  </si>
  <si>
    <t>TRX03979</t>
  </si>
  <si>
    <t>Rp3,066,750.00</t>
  </si>
  <si>
    <t>Rp396,750.00</t>
  </si>
  <si>
    <t>TRX02547</t>
  </si>
  <si>
    <t>ORD1908</t>
  </si>
  <si>
    <t>Rp6,772,000.00</t>
  </si>
  <si>
    <t>Rp2,060,000.00</t>
  </si>
  <si>
    <t>TRX04883</t>
  </si>
  <si>
    <t>Rp39,097,250.00</t>
  </si>
  <si>
    <t>Rp29,650,000.00</t>
  </si>
  <si>
    <t>Rp9,447,250.00</t>
  </si>
  <si>
    <t>TRX01064</t>
  </si>
  <si>
    <t>ORD1909</t>
  </si>
  <si>
    <t>Rp42,746,200.00</t>
  </si>
  <si>
    <t>Rp4,130,200.00</t>
  </si>
  <si>
    <t>TRX01476</t>
  </si>
  <si>
    <t>Rp2,516,400.00</t>
  </si>
  <si>
    <t>TRX03024</t>
  </si>
  <si>
    <t>ORD1910</t>
  </si>
  <si>
    <t>Rp774,250.00</t>
  </si>
  <si>
    <t>Rp194,250.00</t>
  </si>
  <si>
    <t>TRX03520</t>
  </si>
  <si>
    <t>Rp12,992,500.00</t>
  </si>
  <si>
    <t>Rp4,657,500.00</t>
  </si>
  <si>
    <t>TRX03734</t>
  </si>
  <si>
    <t>Rp18,468,000.00</t>
  </si>
  <si>
    <t>Rp5,706,000.00</t>
  </si>
  <si>
    <t>TRX04841</t>
  </si>
  <si>
    <t>Rp21,768,300.00</t>
  </si>
  <si>
    <t>Rp7,632,300.00</t>
  </si>
  <si>
    <t>TRX02041</t>
  </si>
  <si>
    <t>ORD1911</t>
  </si>
  <si>
    <t>Rp1,811,175.00</t>
  </si>
  <si>
    <t>Rp473,175.00</t>
  </si>
  <si>
    <t>TRX02486</t>
  </si>
  <si>
    <t>Rp28,309,500.00</t>
  </si>
  <si>
    <t>Rp5,029,500.00</t>
  </si>
  <si>
    <t>TRX01103</t>
  </si>
  <si>
    <t>ORD1912</t>
  </si>
  <si>
    <t>TRX03393</t>
  </si>
  <si>
    <t>ORD1914</t>
  </si>
  <si>
    <t>Rp10,352,000.00</t>
  </si>
  <si>
    <t>Rp2,748,000.00</t>
  </si>
  <si>
    <t>TRX01676</t>
  </si>
  <si>
    <t>ORD1915</t>
  </si>
  <si>
    <t>Rp13,915,125.00</t>
  </si>
  <si>
    <t>Rp3,595,125.00</t>
  </si>
  <si>
    <t>TRX03308</t>
  </si>
  <si>
    <t>Rp44,890,200.00</t>
  </si>
  <si>
    <t>Rp4,018,200.00</t>
  </si>
  <si>
    <t>TRX03977</t>
  </si>
  <si>
    <t>Rp17,260,800.00</t>
  </si>
  <si>
    <t>Rp3,500,800.00</t>
  </si>
  <si>
    <t>TRX00017</t>
  </si>
  <si>
    <t>ORD1916</t>
  </si>
  <si>
    <t>Rp514,900.00</t>
  </si>
  <si>
    <t>Rp162,900.00</t>
  </si>
  <si>
    <t>TRX00929</t>
  </si>
  <si>
    <t>Rp44,512,000.00</t>
  </si>
  <si>
    <t>-Rp3,758,000.00</t>
  </si>
  <si>
    <t>TRX01158</t>
  </si>
  <si>
    <t>Rp5,431,500.00</t>
  </si>
  <si>
    <t>Rp1,459,500.00</t>
  </si>
  <si>
    <t>TRX04558</t>
  </si>
  <si>
    <t>Rp57,121,125.00</t>
  </si>
  <si>
    <t>Rp15,006,125.00</t>
  </si>
  <si>
    <t>TRX00136</t>
  </si>
  <si>
    <t>ORD1918</t>
  </si>
  <si>
    <t>Rp226,000.00</t>
  </si>
  <si>
    <t>Rp191,000.00</t>
  </si>
  <si>
    <t>TRX02186</t>
  </si>
  <si>
    <t>Rp8,509,950.00</t>
  </si>
  <si>
    <t>Rp1,342,950.00</t>
  </si>
  <si>
    <t>TRX04078</t>
  </si>
  <si>
    <t>Rp46,768,500.00</t>
  </si>
  <si>
    <t>Rp15,368,500.00</t>
  </si>
  <si>
    <t>TRX02232</t>
  </si>
  <si>
    <t>ORD1919</t>
  </si>
  <si>
    <t>Rp127,558,800.00</t>
  </si>
  <si>
    <t>Rp26,482,800.00</t>
  </si>
  <si>
    <t>TRX03205</t>
  </si>
  <si>
    <t>TRX03982</t>
  </si>
  <si>
    <t>Rp7,040,700.00</t>
  </si>
  <si>
    <t>Rp1,110,700.00</t>
  </si>
  <si>
    <t>TRX04119</t>
  </si>
  <si>
    <t>Rp103,550.00</t>
  </si>
  <si>
    <t>Rp26,550.00</t>
  </si>
  <si>
    <t>TRX04247</t>
  </si>
  <si>
    <t>TRX00310</t>
  </si>
  <si>
    <t>ORD1920</t>
  </si>
  <si>
    <t>Rp3,967,200.00</t>
  </si>
  <si>
    <t>Rp3,168,000.00</t>
  </si>
  <si>
    <t>Rp799,200.00</t>
  </si>
  <si>
    <t>TRX02643</t>
  </si>
  <si>
    <t>Rp1,840,250.00</t>
  </si>
  <si>
    <t>Rp400,250.00</t>
  </si>
  <si>
    <t>TRX03130</t>
  </si>
  <si>
    <t>Rp26,716,800.00</t>
  </si>
  <si>
    <t>Rp3,268,800.00</t>
  </si>
  <si>
    <t>TRX03450</t>
  </si>
  <si>
    <t>Rp1,236,000.00</t>
  </si>
  <si>
    <t>TRX04614</t>
  </si>
  <si>
    <t>Rp1,796,400.00</t>
  </si>
  <si>
    <t>Rp284,400.00</t>
  </si>
  <si>
    <t>TRX00667</t>
  </si>
  <si>
    <t>ORD1922</t>
  </si>
  <si>
    <t>Rp1,682,500.00</t>
  </si>
  <si>
    <t>Rp362,500.00</t>
  </si>
  <si>
    <t>TRX01230</t>
  </si>
  <si>
    <t>Rp2,172,000.00</t>
  </si>
  <si>
    <t>TRX04688</t>
  </si>
  <si>
    <t>TRX01920</t>
  </si>
  <si>
    <t>ORD1923</t>
  </si>
  <si>
    <t>Rp62,437,500.00</t>
  </si>
  <si>
    <t>Rp20,322,500.00</t>
  </si>
  <si>
    <t>TRX03539</t>
  </si>
  <si>
    <t>Rp90,451,200.00</t>
  </si>
  <si>
    <t>Rp4,447,200.00</t>
  </si>
  <si>
    <t>TRX03862</t>
  </si>
  <si>
    <t>Rp2,184,525.00</t>
  </si>
  <si>
    <t>Rp357,525.00</t>
  </si>
  <si>
    <t>TRX03287</t>
  </si>
  <si>
    <t>ORD1924</t>
  </si>
  <si>
    <t>Rp24,786,000.00</t>
  </si>
  <si>
    <t>TRX03299</t>
  </si>
  <si>
    <t>Rp29,768,000.00</t>
  </si>
  <si>
    <t>Rp3,283,000.00</t>
  </si>
  <si>
    <t>TRX04354</t>
  </si>
  <si>
    <t>Rp7,688,700.00</t>
  </si>
  <si>
    <t>Rp1,358,700.00</t>
  </si>
  <si>
    <t>TRX00768</t>
  </si>
  <si>
    <t>ORD1926</t>
  </si>
  <si>
    <t>Rp267,300.00</t>
  </si>
  <si>
    <t>Rp48,300.00</t>
  </si>
  <si>
    <t>TRX01706</t>
  </si>
  <si>
    <t>ORD1928</t>
  </si>
  <si>
    <t>Rp11,175,800.00</t>
  </si>
  <si>
    <t>Rp2,547,800.00</t>
  </si>
  <si>
    <t>TRX02578</t>
  </si>
  <si>
    <t>Rp2,204,000.00</t>
  </si>
  <si>
    <t>Rp692,000.00</t>
  </si>
  <si>
    <t>TRX04067</t>
  </si>
  <si>
    <t>ORD1929</t>
  </si>
  <si>
    <t>Rp622,000.00</t>
  </si>
  <si>
    <t>TRX01456</t>
  </si>
  <si>
    <t>ORD1930</t>
  </si>
  <si>
    <t>Rp11,250,000.00</t>
  </si>
  <si>
    <t>Rp3,954,000.00</t>
  </si>
  <si>
    <t>TRX01494</t>
  </si>
  <si>
    <t>Rp729,125.00</t>
  </si>
  <si>
    <t>Rp244,125.00</t>
  </si>
  <si>
    <t>TRX03088</t>
  </si>
  <si>
    <t>Rp484,500.00</t>
  </si>
  <si>
    <t>Rp130,500.00</t>
  </si>
  <si>
    <t>TRX00269</t>
  </si>
  <si>
    <t>ORD1931</t>
  </si>
  <si>
    <t>Rp2,044,250.00</t>
  </si>
  <si>
    <t>Rp604,250.00</t>
  </si>
  <si>
    <t>TRX04401</t>
  </si>
  <si>
    <t>TRX04576</t>
  </si>
  <si>
    <t>Rp3,480,300.00</t>
  </si>
  <si>
    <t>Rp276,300.00</t>
  </si>
  <si>
    <t>TRX01232</t>
  </si>
  <si>
    <t>ORD1932</t>
  </si>
  <si>
    <t>Rp1,182,350.00</t>
  </si>
  <si>
    <t>Rp26,350.00</t>
  </si>
  <si>
    <t>TRX01766</t>
  </si>
  <si>
    <t>Rp8,953,200.00</t>
  </si>
  <si>
    <t>Rp418,200.00</t>
  </si>
  <si>
    <t>TRX02613</t>
  </si>
  <si>
    <t>Rp3,299,400.00</t>
  </si>
  <si>
    <t>Rp1,115,400.00</t>
  </si>
  <si>
    <t>TRX03377</t>
  </si>
  <si>
    <t>Rp807,600.00</t>
  </si>
  <si>
    <t>Rp198,600.00</t>
  </si>
  <si>
    <t>TRX03823</t>
  </si>
  <si>
    <t>Rp6,582,600.00</t>
  </si>
  <si>
    <t>Rp5,352,000.00</t>
  </si>
  <si>
    <t>Rp1,230,600.00</t>
  </si>
  <si>
    <t>TRX04177</t>
  </si>
  <si>
    <t>Rp10,535,400.00</t>
  </si>
  <si>
    <t>Rp2,112,400.00</t>
  </si>
  <si>
    <t>TRX01451</t>
  </si>
  <si>
    <t>ORD1933</t>
  </si>
  <si>
    <t>Rp5,334,250.00</t>
  </si>
  <si>
    <t>Rp1,764,250.00</t>
  </si>
  <si>
    <t>TRX01610</t>
  </si>
  <si>
    <t>Rp13,442,500.00</t>
  </si>
  <si>
    <t>Rp11,330,000.00</t>
  </si>
  <si>
    <t>Rp2,112,500.00</t>
  </si>
  <si>
    <t>TRX00937</t>
  </si>
  <si>
    <t>ORD1934</t>
  </si>
  <si>
    <t>Rp88,543,800.00</t>
  </si>
  <si>
    <t>Rp21,159,800.00</t>
  </si>
  <si>
    <t>TRX01219</t>
  </si>
  <si>
    <t>Rp27,564,250.00</t>
  </si>
  <si>
    <t>Rp3,684,250.00</t>
  </si>
  <si>
    <t>TRX00439</t>
  </si>
  <si>
    <t>ORD1935</t>
  </si>
  <si>
    <t>Rp1,362,125.00</t>
  </si>
  <si>
    <t>Rp372,125.00</t>
  </si>
  <si>
    <t>TRX00942</t>
  </si>
  <si>
    <t>Rp3,990,000.00</t>
  </si>
  <si>
    <t>Rp1,342,000.00</t>
  </si>
  <si>
    <t>TRX02001</t>
  </si>
  <si>
    <t>Rp501,600.00</t>
  </si>
  <si>
    <t>TRX02134</t>
  </si>
  <si>
    <t>Rp244,350.00</t>
  </si>
  <si>
    <t>Rp69,350.00</t>
  </si>
  <si>
    <t>TRX02306</t>
  </si>
  <si>
    <t>Rp42,465,600.00</t>
  </si>
  <si>
    <t>Rp13,077,600.00</t>
  </si>
  <si>
    <t>TRX03447</t>
  </si>
  <si>
    <t>ORD1937</t>
  </si>
  <si>
    <t>Rp48,785,750.00</t>
  </si>
  <si>
    <t>Rp15,075,750.00</t>
  </si>
  <si>
    <t>TRX04535</t>
  </si>
  <si>
    <t>Rp4,939,200.00</t>
  </si>
  <si>
    <t>Rp4,624,000.00</t>
  </si>
  <si>
    <t>Rp315,200.00</t>
  </si>
  <si>
    <t>TRX04557</t>
  </si>
  <si>
    <t>Rp4,062,600.00</t>
  </si>
  <si>
    <t>Rp628,600.00</t>
  </si>
  <si>
    <t>TRX00602</t>
  </si>
  <si>
    <t>ORD1938</t>
  </si>
  <si>
    <t>Rp3,310,200.00</t>
  </si>
  <si>
    <t>Rp274,200.00</t>
  </si>
  <si>
    <t>TRX00700</t>
  </si>
  <si>
    <t>Rp363,600.00</t>
  </si>
  <si>
    <t>Rp67,600.00</t>
  </si>
  <si>
    <t>TRX01794</t>
  </si>
  <si>
    <t>Rp1,365,000.00</t>
  </si>
  <si>
    <t>Rp455,000.00</t>
  </si>
  <si>
    <t>TRX03521</t>
  </si>
  <si>
    <t>Rp18,259,200.00</t>
  </si>
  <si>
    <t>Rp4,123,200.00</t>
  </si>
  <si>
    <t>TRX03916</t>
  </si>
  <si>
    <t>Rp39,016,000.00</t>
  </si>
  <si>
    <t>Rp11,632,000.00</t>
  </si>
  <si>
    <t>TRX00469</t>
  </si>
  <si>
    <t>ORD1939</t>
  </si>
  <si>
    <t>Rp748,800.00</t>
  </si>
  <si>
    <t>Rp140,800.00</t>
  </si>
  <si>
    <t>TRX00952</t>
  </si>
  <si>
    <t>Rp10,888,500.00</t>
  </si>
  <si>
    <t>Rp1,828,500.00</t>
  </si>
  <si>
    <t>TRX01965</t>
  </si>
  <si>
    <t>Rp11,075.00</t>
  </si>
  <si>
    <t>TRX03212</t>
  </si>
  <si>
    <t>Rp496,000.00</t>
  </si>
  <si>
    <t>Rp490,000.00</t>
  </si>
  <si>
    <t>Rp6,000.00</t>
  </si>
  <si>
    <t>TRX01863</t>
  </si>
  <si>
    <t>ORD1940</t>
  </si>
  <si>
    <t>TRX04068</t>
  </si>
  <si>
    <t>Rp646,000.00</t>
  </si>
  <si>
    <t>TRX04919</t>
  </si>
  <si>
    <t>Rp2,497,500.00</t>
  </si>
  <si>
    <t>Rp709,500.00</t>
  </si>
  <si>
    <t>TRX03432</t>
  </si>
  <si>
    <t>ORD1941</t>
  </si>
  <si>
    <t>Rp317,500.00</t>
  </si>
  <si>
    <t>Rp119,500.00</t>
  </si>
  <si>
    <t>TRX02780</t>
  </si>
  <si>
    <t>ORD1942</t>
  </si>
  <si>
    <t>Rp886,950.00</t>
  </si>
  <si>
    <t>Rp340,950.00</t>
  </si>
  <si>
    <t>TRX03847</t>
  </si>
  <si>
    <t>Rp13,197,000.00</t>
  </si>
  <si>
    <t>Rp4,191,000.00</t>
  </si>
  <si>
    <t>TRX01473</t>
  </si>
  <si>
    <t>ORD1944</t>
  </si>
  <si>
    <t>Rp1,540,200.00</t>
  </si>
  <si>
    <t>Rp352,200.00</t>
  </si>
  <si>
    <t>TRX02132</t>
  </si>
  <si>
    <t>Rp19,456,500.00</t>
  </si>
  <si>
    <t>Rp2,426,500.00</t>
  </si>
  <si>
    <t>TRX00733</t>
  </si>
  <si>
    <t>ORD1945</t>
  </si>
  <si>
    <t>Rp61,295,000.00</t>
  </si>
  <si>
    <t>Rp14,735,000.00</t>
  </si>
  <si>
    <t>TRX04284</t>
  </si>
  <si>
    <t>Rp236,400.00</t>
  </si>
  <si>
    <t>TRX00983</t>
  </si>
  <si>
    <t>ORD1946</t>
  </si>
  <si>
    <t>Rp3,631,500.00</t>
  </si>
  <si>
    <t>Rp1,276,500.00</t>
  </si>
  <si>
    <t>TRX03194</t>
  </si>
  <si>
    <t>Rp2,280,475.00</t>
  </si>
  <si>
    <t>Rp379,475.00</t>
  </si>
  <si>
    <t>TRX04476</t>
  </si>
  <si>
    <t>Rp787,200.00</t>
  </si>
  <si>
    <t>Rp178,200.00</t>
  </si>
  <si>
    <t>TRX02515</t>
  </si>
  <si>
    <t>ORD1947</t>
  </si>
  <si>
    <t>Rp4,477,800.00</t>
  </si>
  <si>
    <t>Rp853,800.00</t>
  </si>
  <si>
    <t>TRX03263</t>
  </si>
  <si>
    <t>Rp9,816,000.00</t>
  </si>
  <si>
    <t>Rp2,653,000.00</t>
  </si>
  <si>
    <t>TRX02341</t>
  </si>
  <si>
    <t>ORD1949</t>
  </si>
  <si>
    <t>Rp1,555,625.00</t>
  </si>
  <si>
    <t>Rp540,625.00</t>
  </si>
  <si>
    <t>TRX03122</t>
  </si>
  <si>
    <t>Rp3,394,000.00</t>
  </si>
  <si>
    <t>TRX03553</t>
  </si>
  <si>
    <t>Rp2,149,200.00</t>
  </si>
  <si>
    <t>Rp709,200.00</t>
  </si>
  <si>
    <t>TRX03761</t>
  </si>
  <si>
    <t>Rp17,779,200.00</t>
  </si>
  <si>
    <t>Rp3,259,200.00</t>
  </si>
  <si>
    <t>TRX04103</t>
  </si>
  <si>
    <t>Rp27,874,500.00</t>
  </si>
  <si>
    <t>Rp5,398,500.00</t>
  </si>
  <si>
    <t>TRX01481</t>
  </si>
  <si>
    <t>ORD1951</t>
  </si>
  <si>
    <t>Rp6,944,025.00</t>
  </si>
  <si>
    <t>Rp1,943,025.00</t>
  </si>
  <si>
    <t>TRX02244</t>
  </si>
  <si>
    <t>Rp298,350.00</t>
  </si>
  <si>
    <t>Rp79,350.00</t>
  </si>
  <si>
    <t>TRX01748</t>
  </si>
  <si>
    <t>ORD1952</t>
  </si>
  <si>
    <t>TRX02121</t>
  </si>
  <si>
    <t>Rp2,671,200.00</t>
  </si>
  <si>
    <t>Rp559,200.00</t>
  </si>
  <si>
    <t>TRX01779</t>
  </si>
  <si>
    <t>ORD1953</t>
  </si>
  <si>
    <t>Rp56,100.00</t>
  </si>
  <si>
    <t>Rp7,100.00</t>
  </si>
  <si>
    <t>TRX02120</t>
  </si>
  <si>
    <t>TRX03241</t>
  </si>
  <si>
    <t>Rp62,918,700.00</t>
  </si>
  <si>
    <t>Rp4,994,700.00</t>
  </si>
  <si>
    <t>TRX00574</t>
  </si>
  <si>
    <t>ORD1954</t>
  </si>
  <si>
    <t>Rp93,320,400.00</t>
  </si>
  <si>
    <t>Rp19,304,400.00</t>
  </si>
  <si>
    <t>TRX03939</t>
  </si>
  <si>
    <t>Rp454,400.00</t>
  </si>
  <si>
    <t>TRX01295</t>
  </si>
  <si>
    <t>ORD1955</t>
  </si>
  <si>
    <t>Rp388,800.00</t>
  </si>
  <si>
    <t>Rp293,000.00</t>
  </si>
  <si>
    <t>TRX04625</t>
  </si>
  <si>
    <t>TRX03398</t>
  </si>
  <si>
    <t>ORD1956</t>
  </si>
  <si>
    <t>Rp843,625.00</t>
  </si>
  <si>
    <t>Rp178,625.00</t>
  </si>
  <si>
    <t>TRX03631</t>
  </si>
  <si>
    <t>Rp12,257,850.00</t>
  </si>
  <si>
    <t>Rp2,837,850.00</t>
  </si>
  <si>
    <t>TRX03859</t>
  </si>
  <si>
    <t>Rp3,196,800.00</t>
  </si>
  <si>
    <t>TRX04311</t>
  </si>
  <si>
    <t>TRX04853</t>
  </si>
  <si>
    <t>Rp9,823,875.00</t>
  </si>
  <si>
    <t>Rp1,288,875.00</t>
  </si>
  <si>
    <t>TRX00711</t>
  </si>
  <si>
    <t>ORD1957</t>
  </si>
  <si>
    <t>Rp34,420,000.00</t>
  </si>
  <si>
    <t>Rp24,568,000.00</t>
  </si>
  <si>
    <t>Rp9,852,000.00</t>
  </si>
  <si>
    <t>TRX00744</t>
  </si>
  <si>
    <t>Rp422,000.00</t>
  </si>
  <si>
    <t>TRX00989</t>
  </si>
  <si>
    <t>Rp724,500.00</t>
  </si>
  <si>
    <t>Rp138,500.00</t>
  </si>
  <si>
    <t>TRX04694</t>
  </si>
  <si>
    <t>Rp962,625.00</t>
  </si>
  <si>
    <t>Rp170,625.00</t>
  </si>
  <si>
    <t>TRX04054</t>
  </si>
  <si>
    <t>ORD1958</t>
  </si>
  <si>
    <t>Rp472,600.00</t>
  </si>
  <si>
    <t>Rp108,600.00</t>
  </si>
  <si>
    <t>TRX03515</t>
  </si>
  <si>
    <t>ORD1959</t>
  </si>
  <si>
    <t>Rp1,989,000.00</t>
  </si>
  <si>
    <t>Rp441,000.00</t>
  </si>
  <si>
    <t>TRX03121</t>
  </si>
  <si>
    <t>ORD1960</t>
  </si>
  <si>
    <t>TRX04425</t>
  </si>
  <si>
    <t>Rp229,500.00</t>
  </si>
  <si>
    <t>TRX04506</t>
  </si>
  <si>
    <t>Rp558,450.00</t>
  </si>
  <si>
    <t>Rp52,450.00</t>
  </si>
  <si>
    <t>TRX00334</t>
  </si>
  <si>
    <t>ORD1961</t>
  </si>
  <si>
    <t>Rp6,703,200.00</t>
  </si>
  <si>
    <t>Rp1,991,200.00</t>
  </si>
  <si>
    <t>TRX03348</t>
  </si>
  <si>
    <t>Rp268,000.00</t>
  </si>
  <si>
    <t>TRX00506</t>
  </si>
  <si>
    <t>ORD1962</t>
  </si>
  <si>
    <t>Rp1,283,450.00</t>
  </si>
  <si>
    <t>Rp934,000.00</t>
  </si>
  <si>
    <t>Rp349,450.00</t>
  </si>
  <si>
    <t>TRX03793</t>
  </si>
  <si>
    <t>TRX04365</t>
  </si>
  <si>
    <t>Rp600,750.00</t>
  </si>
  <si>
    <t>Rp155,750.00</t>
  </si>
  <si>
    <t>TRX04634</t>
  </si>
  <si>
    <t>Rp54,624,000.00</t>
  </si>
  <si>
    <t>Rp18,600,000.00</t>
  </si>
  <si>
    <t>TRX00189</t>
  </si>
  <si>
    <t>ORD1964</t>
  </si>
  <si>
    <t>Rp105,039,600.00</t>
  </si>
  <si>
    <t>Rp15,135,600.00</t>
  </si>
  <si>
    <t>TRX04658</t>
  </si>
  <si>
    <t>Rp1,335,000.00</t>
  </si>
  <si>
    <t>Rp890,000.00</t>
  </si>
  <si>
    <t>TRX01273</t>
  </si>
  <si>
    <t>ORD1965</t>
  </si>
  <si>
    <t>Rp84,075.00</t>
  </si>
  <si>
    <t>TRX01571</t>
  </si>
  <si>
    <t>Rp2,859,400.00</t>
  </si>
  <si>
    <t>Rp979,400.00</t>
  </si>
  <si>
    <t>TRX02020</t>
  </si>
  <si>
    <t>Rp42,571,400.00</t>
  </si>
  <si>
    <t>Rp14,099,400.00</t>
  </si>
  <si>
    <t>TRX00788</t>
  </si>
  <si>
    <t>ORD1966</t>
  </si>
  <si>
    <t>CUST0011</t>
  </si>
  <si>
    <t>Rp105,450.00</t>
  </si>
  <si>
    <t>Rp15,450.00</t>
  </si>
  <si>
    <t>TRX03646</t>
  </si>
  <si>
    <t>Rp19,725,000.00</t>
  </si>
  <si>
    <t>Rp6,963,000.00</t>
  </si>
  <si>
    <t>TRX04107</t>
  </si>
  <si>
    <t>Rp222,600.00</t>
  </si>
  <si>
    <t>TRX04377</t>
  </si>
  <si>
    <t>Rp10,743,000.00</t>
  </si>
  <si>
    <t>Rp2,208,000.00</t>
  </si>
  <si>
    <t>TRX04010</t>
  </si>
  <si>
    <t>ORD1967</t>
  </si>
  <si>
    <t>Rp1,814,325.00</t>
  </si>
  <si>
    <t>Rp212,325.00</t>
  </si>
  <si>
    <t>TRX04555</t>
  </si>
  <si>
    <t>Rp489,600.00</t>
  </si>
  <si>
    <t>Rp137,600.00</t>
  </si>
  <si>
    <t>TRX01208</t>
  </si>
  <si>
    <t>ORD1969</t>
  </si>
  <si>
    <t>Rp4,371,900.00</t>
  </si>
  <si>
    <t>Rp1,563,900.00</t>
  </si>
  <si>
    <t>TRX01498</t>
  </si>
  <si>
    <t>Rp876,000.00</t>
  </si>
  <si>
    <t>Rp274,000.00</t>
  </si>
  <si>
    <t>TRX04175</t>
  </si>
  <si>
    <t>Rp547,200.00</t>
  </si>
  <si>
    <t>TRX04230</t>
  </si>
  <si>
    <t>Rp11,699,250.00</t>
  </si>
  <si>
    <t>Rp2,194,250.00</t>
  </si>
  <si>
    <t>TRX00924</t>
  </si>
  <si>
    <t>ORD1970</t>
  </si>
  <si>
    <t>Rp24,815,000.00</t>
  </si>
  <si>
    <t>Rp6,665,000.00</t>
  </si>
  <si>
    <t>TRX02343</t>
  </si>
  <si>
    <t>Rp1,477,250.00</t>
  </si>
  <si>
    <t>Rp507,250.00</t>
  </si>
  <si>
    <t>TRX04679</t>
  </si>
  <si>
    <t>Rp852,000.00</t>
  </si>
  <si>
    <t>TRX00963</t>
  </si>
  <si>
    <t>ORD1971</t>
  </si>
  <si>
    <t>Rp3,334,500.00</t>
  </si>
  <si>
    <t>Rp994,500.00</t>
  </si>
  <si>
    <t>TRX03058</t>
  </si>
  <si>
    <t>Rp97,080,000.00</t>
  </si>
  <si>
    <t>Rp73,704,000.00</t>
  </si>
  <si>
    <t>Rp23,376,000.00</t>
  </si>
  <si>
    <t>TRX04213</t>
  </si>
  <si>
    <t>Rp158,000.00</t>
  </si>
  <si>
    <t>Rp13,200.00</t>
  </si>
  <si>
    <t>TRX00693</t>
  </si>
  <si>
    <t>ORD1972</t>
  </si>
  <si>
    <t>Rp5,751,000.00</t>
  </si>
  <si>
    <t>TRX02799</t>
  </si>
  <si>
    <t>Rp6,933,025.00</t>
  </si>
  <si>
    <t>Rp765,025.00</t>
  </si>
  <si>
    <t>TRX04288</t>
  </si>
  <si>
    <t>Rp2,196,400.00</t>
  </si>
  <si>
    <t>Rp369,400.00</t>
  </si>
  <si>
    <t>TRX04720</t>
  </si>
  <si>
    <t>ORD1973</t>
  </si>
  <si>
    <t>Rp6,657,600.00</t>
  </si>
  <si>
    <t>Rp1,221,600.00</t>
  </si>
  <si>
    <t>TRX01667</t>
  </si>
  <si>
    <t>ORD1974</t>
  </si>
  <si>
    <t>Rp57,200.00</t>
  </si>
  <si>
    <t>TRX02896</t>
  </si>
  <si>
    <t>Rp1,010,400.00</t>
  </si>
  <si>
    <t>-Rp1,600.00</t>
  </si>
  <si>
    <t>TRX03019</t>
  </si>
  <si>
    <t>Rp5,432,100.00</t>
  </si>
  <si>
    <t>Rp1,820,100.00</t>
  </si>
  <si>
    <t>TRX04196</t>
  </si>
  <si>
    <t>Rp10,972,000.00</t>
  </si>
  <si>
    <t>Rp1,504,000.00</t>
  </si>
  <si>
    <t>TRX02444</t>
  </si>
  <si>
    <t>ORD1975</t>
  </si>
  <si>
    <t>Rp4,206,600.00</t>
  </si>
  <si>
    <t>Rp1,386,600.00</t>
  </si>
  <si>
    <t>TRX04753</t>
  </si>
  <si>
    <t>Rp3,199,600.00</t>
  </si>
  <si>
    <t>Rp1,319,600.00</t>
  </si>
  <si>
    <t>TRX00058</t>
  </si>
  <si>
    <t>ORD1976</t>
  </si>
  <si>
    <t>Rp15,849,000.00</t>
  </si>
  <si>
    <t>Rp15,680,000.00</t>
  </si>
  <si>
    <t>TRX00627</t>
  </si>
  <si>
    <t>Rp76,242,000.00</t>
  </si>
  <si>
    <t>Rp53,748,000.00</t>
  </si>
  <si>
    <t>Rp22,494,000.00</t>
  </si>
  <si>
    <t>TRX01465</t>
  </si>
  <si>
    <t>Rp16,652,000.00</t>
  </si>
  <si>
    <t>TRX01544</t>
  </si>
  <si>
    <t>Rp28,476,000.00</t>
  </si>
  <si>
    <t>Rp8,472,000.00</t>
  </si>
  <si>
    <t>TRX01710</t>
  </si>
  <si>
    <t>Rp817,950.00</t>
  </si>
  <si>
    <t>Rp231,950.00</t>
  </si>
  <si>
    <t>TRX02024</t>
  </si>
  <si>
    <t>Rp65,000.00</t>
  </si>
  <si>
    <t>TRX02401</t>
  </si>
  <si>
    <t>Rp22,907,350.00</t>
  </si>
  <si>
    <t>Rp5,651,350.00</t>
  </si>
  <si>
    <t>TRX04598</t>
  </si>
  <si>
    <t>Rp45,696,000.00</t>
  </si>
  <si>
    <t>Rp10,530,000.00</t>
  </si>
  <si>
    <t>TRX01782</t>
  </si>
  <si>
    <t>ORD1977</t>
  </si>
  <si>
    <t>Rp1,254,600.00</t>
  </si>
  <si>
    <t>Rp342,600.00</t>
  </si>
  <si>
    <t>TRX02823</t>
  </si>
  <si>
    <t>Rp428,800.00</t>
  </si>
  <si>
    <t>Rp72,800.00</t>
  </si>
  <si>
    <t>TRX02979</t>
  </si>
  <si>
    <t>Rp10,915,200.00</t>
  </si>
  <si>
    <t>Rp9,424,000.00</t>
  </si>
  <si>
    <t>Rp1,491,200.00</t>
  </si>
  <si>
    <t>TRX02354</t>
  </si>
  <si>
    <t>ORD1978</t>
  </si>
  <si>
    <t>Rp1,279,800.00</t>
  </si>
  <si>
    <t>Rp367,800.00</t>
  </si>
  <si>
    <t>TRX03011</t>
  </si>
  <si>
    <t>Rp2,289,600.00</t>
  </si>
  <si>
    <t>TRX02748</t>
  </si>
  <si>
    <t>ORD1979</t>
  </si>
  <si>
    <t>Rp212,250.00</t>
  </si>
  <si>
    <t>TRX00220</t>
  </si>
  <si>
    <t>ORD1981</t>
  </si>
  <si>
    <t>Rp22,291,250.00</t>
  </si>
  <si>
    <t>Rp3,281,250.00</t>
  </si>
  <si>
    <t>TRX01705</t>
  </si>
  <si>
    <t>TRX01763</t>
  </si>
  <si>
    <t>Rp510,400.00</t>
  </si>
  <si>
    <t>TRX03373</t>
  </si>
  <si>
    <t>TRX04888</t>
  </si>
  <si>
    <t>Rp4,740,000.00</t>
  </si>
  <si>
    <t>TRX01758</t>
  </si>
  <si>
    <t>ORD1982</t>
  </si>
  <si>
    <t>Rp260,400.00</t>
  </si>
  <si>
    <t>TRX01906</t>
  </si>
  <si>
    <t>Rp132,781,500.00</t>
  </si>
  <si>
    <t>Rp104,568,000.00</t>
  </si>
  <si>
    <t>Rp28,213,500.00</t>
  </si>
  <si>
    <t>TRX02890</t>
  </si>
  <si>
    <t>TRX00537</t>
  </si>
  <si>
    <t>ORD1983</t>
  </si>
  <si>
    <t>Rp669,600.00</t>
  </si>
  <si>
    <t>TRX01810</t>
  </si>
  <si>
    <t>Rp43,132,500.00</t>
  </si>
  <si>
    <t>Rp7,297,500.00</t>
  </si>
  <si>
    <t>TRX03757</t>
  </si>
  <si>
    <t>Rp1,065,600.00</t>
  </si>
  <si>
    <t>Rp253,600.00</t>
  </si>
  <si>
    <t>TRX00870</t>
  </si>
  <si>
    <t>ORD1984</t>
  </si>
  <si>
    <t>Rp4,046,850.00</t>
  </si>
  <si>
    <t>Rp1,220,850.00</t>
  </si>
  <si>
    <t>TRX04090</t>
  </si>
  <si>
    <t>Rp27,848,550.00</t>
  </si>
  <si>
    <t>Rp7,310,550.00</t>
  </si>
  <si>
    <t>TRX04567</t>
  </si>
  <si>
    <t>Rp6,152,300.00</t>
  </si>
  <si>
    <t>Rp1,312,300.00</t>
  </si>
  <si>
    <t>TRX01611</t>
  </si>
  <si>
    <t>ORD1985</t>
  </si>
  <si>
    <t>Rp1,123,200.00</t>
  </si>
  <si>
    <t>TRX03414</t>
  </si>
  <si>
    <t>Rp4,410,500.00</t>
  </si>
  <si>
    <t>Rp3,165,000.00</t>
  </si>
  <si>
    <t>Rp1,245,500.00</t>
  </si>
  <si>
    <t>TRX00649</t>
  </si>
  <si>
    <t>ORD1986</t>
  </si>
  <si>
    <t>Rp2,636,250.00</t>
  </si>
  <si>
    <t>Rp886,250.00</t>
  </si>
  <si>
    <t>TRX04322</t>
  </si>
  <si>
    <t>Rp1,020,000.00</t>
  </si>
  <si>
    <t>TRX02262</t>
  </si>
  <si>
    <t>ORD1987</t>
  </si>
  <si>
    <t>Rp816,000.00</t>
  </si>
  <si>
    <t>TRX04594</t>
  </si>
  <si>
    <t>Rp33,240,000.00</t>
  </si>
  <si>
    <t>TRX00539</t>
  </si>
  <si>
    <t>ORD1990</t>
  </si>
  <si>
    <t>Rp2,256,000.00</t>
  </si>
  <si>
    <t>TRX01197</t>
  </si>
  <si>
    <t>Rp326,400.00</t>
  </si>
  <si>
    <t>Rp46,400.00</t>
  </si>
  <si>
    <t>TRX01886</t>
  </si>
  <si>
    <t>Rp53,328,000.00</t>
  </si>
  <si>
    <t>TRX02772</t>
  </si>
  <si>
    <t>Rp510,150.00</t>
  </si>
  <si>
    <t>Rp132,150.00</t>
  </si>
  <si>
    <t>TRX03799</t>
  </si>
  <si>
    <t>Rp43,500.00</t>
  </si>
  <si>
    <t>TRX01685</t>
  </si>
  <si>
    <t>ORD1991</t>
  </si>
  <si>
    <t>Rp7,785,250.00</t>
  </si>
  <si>
    <t>Rp3,075,250.00</t>
  </si>
  <si>
    <t>TRX02298</t>
  </si>
  <si>
    <t>ORD1992</t>
  </si>
  <si>
    <t>Rp218,000.00</t>
  </si>
  <si>
    <t>Rp62,000.00</t>
  </si>
  <si>
    <t>TRX00714</t>
  </si>
  <si>
    <t>ORD1993</t>
  </si>
  <si>
    <t>TRX00973</t>
  </si>
  <si>
    <t>Rp2,281,600.00</t>
  </si>
  <si>
    <t>Rp441,600.00</t>
  </si>
  <si>
    <t>TRX02145</t>
  </si>
  <si>
    <t>Rp23,783,250.00</t>
  </si>
  <si>
    <t>Rp15,825,000.00</t>
  </si>
  <si>
    <t>Rp7,958,250.00</t>
  </si>
  <si>
    <t>TRX00775</t>
  </si>
  <si>
    <t>ORD1994</t>
  </si>
  <si>
    <t>Rp435,600.00</t>
  </si>
  <si>
    <t>TRX03138</t>
  </si>
  <si>
    <t>Rp3,584,000.00</t>
  </si>
  <si>
    <t>Rp2,424,000.00</t>
  </si>
  <si>
    <t>Rp1,160,000.00</t>
  </si>
  <si>
    <t>TRX00525</t>
  </si>
  <si>
    <t>ORD1995</t>
  </si>
  <si>
    <t>Rp370,600.00</t>
  </si>
  <si>
    <t>Rp308,000.00</t>
  </si>
  <si>
    <t>Rp62,600.00</t>
  </si>
  <si>
    <t>TRX01201</t>
  </si>
  <si>
    <t>Rp18,085,500.00</t>
  </si>
  <si>
    <t>Rp2,405,500.00</t>
  </si>
  <si>
    <t>TRX02082</t>
  </si>
  <si>
    <t>Rp578,550.00</t>
  </si>
  <si>
    <t>Rp122,550.00</t>
  </si>
  <si>
    <t>TRX00833</t>
  </si>
  <si>
    <t>ORD1997</t>
  </si>
  <si>
    <t>Rp150,450.00</t>
  </si>
  <si>
    <t>Rp36,450.00</t>
  </si>
  <si>
    <t>TRX01589</t>
  </si>
  <si>
    <t>Rp55,858,500.00</t>
  </si>
  <si>
    <t>Rp7,588,500.00</t>
  </si>
  <si>
    <t>TRX02033</t>
  </si>
  <si>
    <t>Rp3,600,000.00</t>
  </si>
  <si>
    <t>Rp1,300,000.00</t>
  </si>
  <si>
    <t>TRX02396</t>
  </si>
  <si>
    <t>Rp1,819,800.00</t>
  </si>
  <si>
    <t>TRX00001</t>
  </si>
  <si>
    <t>ORD1998</t>
  </si>
  <si>
    <t>Rp346,000.00</t>
  </si>
  <si>
    <t>Rp31,000.00</t>
  </si>
  <si>
    <t>TRX01334</t>
  </si>
  <si>
    <t>Rp155,125.00</t>
  </si>
  <si>
    <t>Rp36,125.00</t>
  </si>
  <si>
    <t>TRX00163</t>
  </si>
  <si>
    <t>ORD1999</t>
  </si>
  <si>
    <t>Rp54,906,000.00</t>
  </si>
  <si>
    <t>Rp37,980,000.00</t>
  </si>
  <si>
    <t>Rp16,926,000.00</t>
  </si>
  <si>
    <t>TRX00789</t>
  </si>
  <si>
    <t>Rp5,394,500.00</t>
  </si>
  <si>
    <t>Rp2,023,500.00</t>
  </si>
  <si>
    <t>TRX04803</t>
  </si>
  <si>
    <t>Rp7,065,600.00</t>
  </si>
  <si>
    <t>Rp1,593,600.00</t>
  </si>
  <si>
    <t>TRX00161</t>
  </si>
  <si>
    <t>ORD2000</t>
  </si>
  <si>
    <t>Rp22,007,700.00</t>
  </si>
  <si>
    <t>Rp14,694,000.00</t>
  </si>
  <si>
    <t>Rp7,313,700.00</t>
  </si>
  <si>
    <t>TRX00416</t>
  </si>
  <si>
    <t>Rp5,073,000.00</t>
  </si>
  <si>
    <t>Rp1,461,000.00</t>
  </si>
  <si>
    <t>TRX02077</t>
  </si>
  <si>
    <t>Rp197,125.00</t>
  </si>
  <si>
    <t>TRX03275</t>
  </si>
  <si>
    <t>Rp16,115,200.00</t>
  </si>
  <si>
    <t>Rp14,984,000.00</t>
  </si>
  <si>
    <t>TRX03754</t>
  </si>
  <si>
    <t>TRX04390</t>
  </si>
  <si>
    <t>Rp328,700.00</t>
  </si>
  <si>
    <t>Rp125,700.00</t>
  </si>
  <si>
    <t>TRX02832</t>
  </si>
  <si>
    <t>ORD2001</t>
  </si>
  <si>
    <t>Rp147,600.00</t>
  </si>
  <si>
    <t>Rp29,600.00</t>
  </si>
  <si>
    <t>TRX03727</t>
  </si>
  <si>
    <t>Rp246,050.00</t>
  </si>
  <si>
    <t>Rp55,050.00</t>
  </si>
  <si>
    <t>TRX03921</t>
  </si>
  <si>
    <t>Rp18,764,400.00</t>
  </si>
  <si>
    <t>Rp5,428,400.00</t>
  </si>
  <si>
    <t>TRX04089</t>
  </si>
  <si>
    <t>Rp8,682,000.00</t>
  </si>
  <si>
    <t>Rp1,746,000.00</t>
  </si>
  <si>
    <t>TRX04308</t>
  </si>
  <si>
    <t>TRX02427</t>
  </si>
  <si>
    <t>ORD2002</t>
  </si>
  <si>
    <t>Rp99,375.00</t>
  </si>
  <si>
    <t>TRX03563</t>
  </si>
  <si>
    <t>Rp26,870,000.00</t>
  </si>
  <si>
    <t>-Rp425,000.00</t>
  </si>
  <si>
    <t>TRX03565</t>
  </si>
  <si>
    <t>Rp7,341,000.00</t>
  </si>
  <si>
    <t>TRX04317</t>
  </si>
  <si>
    <t>Rp1,303,400.00</t>
  </si>
  <si>
    <t>Rp271,400.00</t>
  </si>
  <si>
    <t>TRX01078</t>
  </si>
  <si>
    <t>ORD2003</t>
  </si>
  <si>
    <t>TRX02439</t>
  </si>
  <si>
    <t>ORD2004</t>
  </si>
  <si>
    <t>Rp1,035,500.00</t>
  </si>
  <si>
    <t>Rp275,500.00</t>
  </si>
  <si>
    <t>TRX02730</t>
  </si>
  <si>
    <t>TRX00370</t>
  </si>
  <si>
    <t>ORD2005</t>
  </si>
  <si>
    <t>Rp118,575.00</t>
  </si>
  <si>
    <t>Rp19,575.00</t>
  </si>
  <si>
    <t>TRX01890</t>
  </si>
  <si>
    <t>Rp1,096,200.00</t>
  </si>
  <si>
    <t>TRX02168</t>
  </si>
  <si>
    <t>Rp956,800.00</t>
  </si>
  <si>
    <t>Rp228,800.00</t>
  </si>
  <si>
    <t>TRX04446</t>
  </si>
  <si>
    <t>Rp20,768,400.00</t>
  </si>
  <si>
    <t>Rp3,698,400.00</t>
  </si>
  <si>
    <t>TRX00677</t>
  </si>
  <si>
    <t>ORD2006</t>
  </si>
  <si>
    <t>Rp2,152,000.00</t>
  </si>
  <si>
    <t>Rp752,000.00</t>
  </si>
  <si>
    <t>TRX02818</t>
  </si>
  <si>
    <t>Rp40,108,950.00</t>
  </si>
  <si>
    <t>Rp4,414,950.00</t>
  </si>
  <si>
    <t>TRX00595</t>
  </si>
  <si>
    <t>ORD2007</t>
  </si>
  <si>
    <t>Rp55,820,100.00</t>
  </si>
  <si>
    <t>Rp15,596,100.00</t>
  </si>
  <si>
    <t>TRX02076</t>
  </si>
  <si>
    <t>Rp664,275.00</t>
  </si>
  <si>
    <t>Rp118,275.00</t>
  </si>
  <si>
    <t>TRX02334</t>
  </si>
  <si>
    <t>Rp4,600,200.00</t>
  </si>
  <si>
    <t>Rp964,200.00</t>
  </si>
  <si>
    <t>TRX02948</t>
  </si>
  <si>
    <t>Rp70,024,500.00</t>
  </si>
  <si>
    <t>Rp10,534,500.00</t>
  </si>
  <si>
    <t>TRX00078</t>
  </si>
  <si>
    <t>ORD2008</t>
  </si>
  <si>
    <t>TRX02924</t>
  </si>
  <si>
    <t>Rp13,180,050.00</t>
  </si>
  <si>
    <t>Rp3,046,050.00</t>
  </si>
  <si>
    <t>TRX03609</t>
  </si>
  <si>
    <t>Rp5,672,000.00</t>
  </si>
  <si>
    <t>Rp896,000.00</t>
  </si>
  <si>
    <t>TRX04770</t>
  </si>
  <si>
    <t>Rp414,675.00</t>
  </si>
  <si>
    <t>Rp129,675.00</t>
  </si>
  <si>
    <t>TRX02490</t>
  </si>
  <si>
    <t>ORD2010</t>
  </si>
  <si>
    <t>Rp2,272,500.00</t>
  </si>
  <si>
    <t>Rp859,500.00</t>
  </si>
  <si>
    <t>TRX04342</t>
  </si>
  <si>
    <t>Rp2,983,000.00</t>
  </si>
  <si>
    <t>Rp639,000.00</t>
  </si>
  <si>
    <t>TRX00351</t>
  </si>
  <si>
    <t>ORD2011</t>
  </si>
  <si>
    <t>Rp786,500.00</t>
  </si>
  <si>
    <t>TRX02540</t>
  </si>
  <si>
    <t>Rp67,000.00</t>
  </si>
  <si>
    <t>TRX00438</t>
  </si>
  <si>
    <t>ORD2012</t>
  </si>
  <si>
    <t>Rp3,795,250.00</t>
  </si>
  <si>
    <t>Rp1,440,250.00</t>
  </si>
  <si>
    <t>TRX01747</t>
  </si>
  <si>
    <t>Rp732,800.00</t>
  </si>
  <si>
    <t>TRX02025</t>
  </si>
  <si>
    <t>Rp14,142,000.00</t>
  </si>
  <si>
    <t>Rp4,542,000.00</t>
  </si>
  <si>
    <t>TRX03981</t>
  </si>
  <si>
    <t>Rp44,435,000.00</t>
  </si>
  <si>
    <t>Rp10,375,000.00</t>
  </si>
  <si>
    <t>TRX04789</t>
  </si>
  <si>
    <t>Rp180,625.00</t>
  </si>
  <si>
    <t>Rp45,625.00</t>
  </si>
  <si>
    <t>TRX04939</t>
  </si>
  <si>
    <t>Rp35,236,800.00</t>
  </si>
  <si>
    <t>Rp5,848,800.00</t>
  </si>
  <si>
    <t>TRX01225</t>
  </si>
  <si>
    <t>ORD2013</t>
  </si>
  <si>
    <t>Rp605,250.00</t>
  </si>
  <si>
    <t>Rp160,250.00</t>
  </si>
  <si>
    <t>TRX02918</t>
  </si>
  <si>
    <t>Rp1,413,600.00</t>
  </si>
  <si>
    <t>TRX03262</t>
  </si>
  <si>
    <t>Rp369,000.00</t>
  </si>
  <si>
    <t>TRX00565</t>
  </si>
  <si>
    <t>ORD2014</t>
  </si>
  <si>
    <t>Rp1,273,600.00</t>
  </si>
  <si>
    <t>Rp217,600.00</t>
  </si>
  <si>
    <t>TRX04796</t>
  </si>
  <si>
    <t>Rp32,804,000.00</t>
  </si>
  <si>
    <t>Rp12,780,000.00</t>
  </si>
  <si>
    <t>TRX02289</t>
  </si>
  <si>
    <t>ORD2015</t>
  </si>
  <si>
    <t>Rp383,800.00</t>
  </si>
  <si>
    <t>Rp79,800.00</t>
  </si>
  <si>
    <t>TRX01793</t>
  </si>
  <si>
    <t>ORD2016</t>
  </si>
  <si>
    <t>Rp364,500.00</t>
  </si>
  <si>
    <t>TRX03200</t>
  </si>
  <si>
    <t>Rp79,390,800.00</t>
  </si>
  <si>
    <t>Rp9,678,800.00</t>
  </si>
  <si>
    <t>TRX01677</t>
  </si>
  <si>
    <t>ORD2017</t>
  </si>
  <si>
    <t>Rp29,059,200.00</t>
  </si>
  <si>
    <t>Rp5,043,200.00</t>
  </si>
  <si>
    <t>TRX00298</t>
  </si>
  <si>
    <t>ORD2018</t>
  </si>
  <si>
    <t>Rp48,002,400.00</t>
  </si>
  <si>
    <t>Rp12,170,400.00</t>
  </si>
  <si>
    <t>TRX02296</t>
  </si>
  <si>
    <t>Rp910,575.00</t>
  </si>
  <si>
    <t>Rp316,575.00</t>
  </si>
  <si>
    <t>TRX03356</t>
  </si>
  <si>
    <t>Rp165,000.00</t>
  </si>
  <si>
    <t>TRX01459</t>
  </si>
  <si>
    <t>ORD2019</t>
  </si>
  <si>
    <t>Rp984,300.00</t>
  </si>
  <si>
    <t>Rp210,300.00</t>
  </si>
  <si>
    <t>TRX03226</t>
  </si>
  <si>
    <t>Rp82,175.00</t>
  </si>
  <si>
    <t>Rp23,175.00</t>
  </si>
  <si>
    <t>TRX04532</t>
  </si>
  <si>
    <t>Rp1,198,500.00</t>
  </si>
  <si>
    <t>Rp228,500.00</t>
  </si>
  <si>
    <t>TRX04624</t>
  </si>
  <si>
    <t>Rp1,097,000.00</t>
  </si>
  <si>
    <t>TRX00290</t>
  </si>
  <si>
    <t>ORD2020</t>
  </si>
  <si>
    <t>TRX00554</t>
  </si>
  <si>
    <t>Rp15,827,850.00</t>
  </si>
  <si>
    <t>Rp1,493,850.00</t>
  </si>
  <si>
    <t>TRX02704</t>
  </si>
  <si>
    <t>Rp21,792,600.00</t>
  </si>
  <si>
    <t>Rp2,484,600.00</t>
  </si>
  <si>
    <t>TRX04487</t>
  </si>
  <si>
    <t>Rp429,875.00</t>
  </si>
  <si>
    <t>Rp134,875.00</t>
  </si>
  <si>
    <t>TRX04046</t>
  </si>
  <si>
    <t>ORD2021</t>
  </si>
  <si>
    <t>Rp15,352,500.00</t>
  </si>
  <si>
    <t>Rp4,675,500.00</t>
  </si>
  <si>
    <t>TRX00549</t>
  </si>
  <si>
    <t>ORD2022</t>
  </si>
  <si>
    <t>Rp21,921,600.00</t>
  </si>
  <si>
    <t>Rp1,653,600.00</t>
  </si>
  <si>
    <t>TRX00916</t>
  </si>
  <si>
    <t>Rp5,872,000.00</t>
  </si>
  <si>
    <t>Rp1,104,000.00</t>
  </si>
  <si>
    <t>TRX01477</t>
  </si>
  <si>
    <t>ORD2023</t>
  </si>
  <si>
    <t>Rp1,932,800.00</t>
  </si>
  <si>
    <t>Rp348,800.00</t>
  </si>
  <si>
    <t>TRX04235</t>
  </si>
  <si>
    <t>Rp20,491,800.00</t>
  </si>
  <si>
    <t>Rp3,645,800.00</t>
  </si>
  <si>
    <t>TRX01426</t>
  </si>
  <si>
    <t>ORD2024</t>
  </si>
  <si>
    <t>Rp6,764,400.00</t>
  </si>
  <si>
    <t>Rp2,162,400.00</t>
  </si>
  <si>
    <t>TRX02246</t>
  </si>
  <si>
    <t>Rp21,259,200.00</t>
  </si>
  <si>
    <t>-Rp241,800.00</t>
  </si>
  <si>
    <t>TRX03670</t>
  </si>
  <si>
    <t>Rp7,756,200.00</t>
  </si>
  <si>
    <t>Rp888,200.00</t>
  </si>
  <si>
    <t>TRX03704</t>
  </si>
  <si>
    <t>Rp97,375.00</t>
  </si>
  <si>
    <t>Rp24,375.00</t>
  </si>
  <si>
    <t>TRX04424</t>
  </si>
  <si>
    <t>Rp24,220,800.00</t>
  </si>
  <si>
    <t>Rp4,216,800.00</t>
  </si>
  <si>
    <t>TRX02657</t>
  </si>
  <si>
    <t>ORD2025</t>
  </si>
  <si>
    <t>Rp1,081,000.00</t>
  </si>
  <si>
    <t>TRX04387</t>
  </si>
  <si>
    <t>Rp4,089,600.00</t>
  </si>
  <si>
    <t>Rp949,600.00</t>
  </si>
  <si>
    <t>TRX04801</t>
  </si>
  <si>
    <t>Rp16,021,275.00</t>
  </si>
  <si>
    <t>Rp5,344,275.00</t>
  </si>
  <si>
    <t>TRX01486</t>
  </si>
  <si>
    <t>ORD2026</t>
  </si>
  <si>
    <t>Rp20,886,700.00</t>
  </si>
  <si>
    <t>Rp6,650,700.00</t>
  </si>
  <si>
    <t>TRX02857</t>
  </si>
  <si>
    <t>Rp17,483,800.00</t>
  </si>
  <si>
    <t>Rp4,075,800.00</t>
  </si>
  <si>
    <t>TRX02937</t>
  </si>
  <si>
    <t>Rp2,057,400.00</t>
  </si>
  <si>
    <t>Rp509,400.00</t>
  </si>
  <si>
    <t>TRX00887</t>
  </si>
  <si>
    <t>ORD2028</t>
  </si>
  <si>
    <t>Rp25,430,400.00</t>
  </si>
  <si>
    <t>Rp3,654,400.00</t>
  </si>
  <si>
    <t>TRX00156</t>
  </si>
  <si>
    <t>ORD2029</t>
  </si>
  <si>
    <t>Rp52,758,250.00</t>
  </si>
  <si>
    <t>Rp6,198,250.00</t>
  </si>
  <si>
    <t>TRX03684</t>
  </si>
  <si>
    <t>Rp9,909,000.00</t>
  </si>
  <si>
    <t>Rp2,757,000.00</t>
  </si>
  <si>
    <t>TRX04443</t>
  </si>
  <si>
    <t>Rp794,700.00</t>
  </si>
  <si>
    <t>Rp208,700.00</t>
  </si>
  <si>
    <t>TRX00037</t>
  </si>
  <si>
    <t>ORD2030</t>
  </si>
  <si>
    <t>TRX04689</t>
  </si>
  <si>
    <t>Rp759,600.00</t>
  </si>
  <si>
    <t>Rp151,600.00</t>
  </si>
  <si>
    <t>TRX00132</t>
  </si>
  <si>
    <t>ORD2031</t>
  </si>
  <si>
    <t>Rp1,945,200.00</t>
  </si>
  <si>
    <t>TRX02627</t>
  </si>
  <si>
    <t>ORD2032</t>
  </si>
  <si>
    <t>Rp531,525.00</t>
  </si>
  <si>
    <t>Rp144,525.00</t>
  </si>
  <si>
    <t>TRX00230</t>
  </si>
  <si>
    <t>ORD2033</t>
  </si>
  <si>
    <t>Rp819,000.00</t>
  </si>
  <si>
    <t>TRX00640</t>
  </si>
  <si>
    <t>TRX02849</t>
  </si>
  <si>
    <t>Rp836,000.00</t>
  </si>
  <si>
    <t>TRX04837</t>
  </si>
  <si>
    <t>ORD2034</t>
  </si>
  <si>
    <t>Rp39,002,400.00</t>
  </si>
  <si>
    <t>Rp36,852,000.00</t>
  </si>
  <si>
    <t>Rp2,150,400.00</t>
  </si>
  <si>
    <t>TRX01600</t>
  </si>
  <si>
    <t>ORD2035</t>
  </si>
  <si>
    <t>Rp6,517,800.00</t>
  </si>
  <si>
    <t>Rp1,165,800.00</t>
  </si>
  <si>
    <t>TRX02413</t>
  </si>
  <si>
    <t>Rp1,394,000.00</t>
  </si>
  <si>
    <t>TRX03999</t>
  </si>
  <si>
    <t>ORD2037</t>
  </si>
  <si>
    <t>Rp277,875.00</t>
  </si>
  <si>
    <t>Rp31,875.00</t>
  </si>
  <si>
    <t>TRX00252</t>
  </si>
  <si>
    <t>ORD2038</t>
  </si>
  <si>
    <t>TRX00335</t>
  </si>
  <si>
    <t>Rp177,600.00</t>
  </si>
  <si>
    <t>Rp25,600.00</t>
  </si>
  <si>
    <t>TRX01699</t>
  </si>
  <si>
    <t>Rp21,274,650.00</t>
  </si>
  <si>
    <t>Rp3,846,650.00</t>
  </si>
  <si>
    <t>TRX03322</t>
  </si>
  <si>
    <t>Rp505,000.00</t>
  </si>
  <si>
    <t>TRX03746</t>
  </si>
  <si>
    <t>Rp1,056,975.00</t>
  </si>
  <si>
    <t>Rp147,975.00</t>
  </si>
  <si>
    <t>TRX04091</t>
  </si>
  <si>
    <t>Rp59,850.00</t>
  </si>
  <si>
    <t>Rp14,850.00</t>
  </si>
  <si>
    <t>TRX04515</t>
  </si>
  <si>
    <t>Rp22,591,950.00</t>
  </si>
  <si>
    <t>Rp4,063,950.00</t>
  </si>
  <si>
    <t>TRX03472</t>
  </si>
  <si>
    <t>ORD2039</t>
  </si>
  <si>
    <t>Rp4,336,000.00</t>
  </si>
  <si>
    <t>Rp1,026,000.00</t>
  </si>
  <si>
    <t>TRX00994</t>
  </si>
  <si>
    <t>ORD2040</t>
  </si>
  <si>
    <t>Rp926,500.00</t>
  </si>
  <si>
    <t>Rp266,500.00</t>
  </si>
  <si>
    <t>TRX01396</t>
  </si>
  <si>
    <t>Rp41,670,000.00</t>
  </si>
  <si>
    <t>Rp7,610,000.00</t>
  </si>
  <si>
    <t>TRX02647</t>
  </si>
  <si>
    <t>Rp2,033,100.00</t>
  </si>
  <si>
    <t>Rp578,100.00</t>
  </si>
  <si>
    <t>TRX00141</t>
  </si>
  <si>
    <t>ORD2041</t>
  </si>
  <si>
    <t>Rp15,835,000.00</t>
  </si>
  <si>
    <t>Rp3,937,000.00</t>
  </si>
  <si>
    <t>TRX01038</t>
  </si>
  <si>
    <t>Rp632,225.00</t>
  </si>
  <si>
    <t>Rp578,000.00</t>
  </si>
  <si>
    <t>Rp54,225.00</t>
  </si>
  <si>
    <t>TRX02729</t>
  </si>
  <si>
    <t>Rp1,956,000.00</t>
  </si>
  <si>
    <t>TRX04844</t>
  </si>
  <si>
    <t>Rp535,500.00</t>
  </si>
  <si>
    <t>Rp175,500.00</t>
  </si>
  <si>
    <t>TRX00218</t>
  </si>
  <si>
    <t>ORD2042</t>
  </si>
  <si>
    <t>Rp688,500.00</t>
  </si>
  <si>
    <t>Rp203,500.00</t>
  </si>
  <si>
    <t>TRX01682</t>
  </si>
  <si>
    <t>ORD2044</t>
  </si>
  <si>
    <t>Rp502,350.00</t>
  </si>
  <si>
    <t>Rp64,350.00</t>
  </si>
  <si>
    <t>TRX00563</t>
  </si>
  <si>
    <t>ORD2045</t>
  </si>
  <si>
    <t>Rp134,500.00</t>
  </si>
  <si>
    <t>Rp46,500.00</t>
  </si>
  <si>
    <t>TRX04417</t>
  </si>
  <si>
    <t>Rp15,411,000.00</t>
  </si>
  <si>
    <t>Rp3,513,000.00</t>
  </si>
  <si>
    <t>TRX01121</t>
  </si>
  <si>
    <t>ORD2046</t>
  </si>
  <si>
    <t>Rp28,416,400.00</t>
  </si>
  <si>
    <t>Rp3,328,400.00</t>
  </si>
  <si>
    <t>TRX02335</t>
  </si>
  <si>
    <t>Rp32,604,000.00</t>
  </si>
  <si>
    <t>Rp25,030,000.00</t>
  </si>
  <si>
    <t>Rp7,574,000.00</t>
  </si>
  <si>
    <t>TRX01039</t>
  </si>
  <si>
    <t>ORD2047</t>
  </si>
  <si>
    <t>Rp19,681,600.00</t>
  </si>
  <si>
    <t>Rp16,104,000.00</t>
  </si>
  <si>
    <t>Rp3,577,600.00</t>
  </si>
  <si>
    <t>TRX04880</t>
  </si>
  <si>
    <t>Rp558,600.00</t>
  </si>
  <si>
    <t>Rp120,600.00</t>
  </si>
  <si>
    <t>TRX04949</t>
  </si>
  <si>
    <t>Rp21,437,500.00</t>
  </si>
  <si>
    <t>Rp6,427,500.00</t>
  </si>
  <si>
    <t>TRX04951</t>
  </si>
  <si>
    <t>Rp8,218,800.00</t>
  </si>
  <si>
    <t>Rp5,820,000.00</t>
  </si>
  <si>
    <t>Rp2,398,800.00</t>
  </si>
  <si>
    <t>TRX04166</t>
  </si>
  <si>
    <t>ORD2048</t>
  </si>
  <si>
    <t>Rp25,983,450.00</t>
  </si>
  <si>
    <t>Rp5,871,450.00</t>
  </si>
  <si>
    <t>TRX02157</t>
  </si>
  <si>
    <t>ORD2052</t>
  </si>
  <si>
    <t>Rp526,000.00</t>
  </si>
  <si>
    <t>TRX02324</t>
  </si>
  <si>
    <t>Rp80,481,600.00</t>
  </si>
  <si>
    <t>Rp14,973,600.00</t>
  </si>
  <si>
    <t>TRX04445</t>
  </si>
  <si>
    <t>Rp452,000.00</t>
  </si>
  <si>
    <t>TRX00357</t>
  </si>
  <si>
    <t>ORD2053</t>
  </si>
  <si>
    <t>Rp28,454,400.00</t>
  </si>
  <si>
    <t>Rp8,430,400.00</t>
  </si>
  <si>
    <t>TRX00972</t>
  </si>
  <si>
    <t>Rp1,016,600.00</t>
  </si>
  <si>
    <t>Rp216,600.00</t>
  </si>
  <si>
    <t>TRX03473</t>
  </si>
  <si>
    <t>Rp3,702,600.00</t>
  </si>
  <si>
    <t>Rp2,904,000.00</t>
  </si>
  <si>
    <t>Rp798,600.00</t>
  </si>
  <si>
    <t>TRX00296</t>
  </si>
  <si>
    <t>ORD2054</t>
  </si>
  <si>
    <t>Rp289,600.00</t>
  </si>
  <si>
    <t>Rp53,600.00</t>
  </si>
  <si>
    <t>TRX02826</t>
  </si>
  <si>
    <t>Rp4,303,800.00</t>
  </si>
  <si>
    <t>Rp1,543,800.00</t>
  </si>
  <si>
    <t>TRX03145</t>
  </si>
  <si>
    <t>TRX03162</t>
  </si>
  <si>
    <t>Rp1,100,100.00</t>
  </si>
  <si>
    <t>Rp308,100.00</t>
  </si>
  <si>
    <t>TRX04927</t>
  </si>
  <si>
    <t>Rp6,615,000.00</t>
  </si>
  <si>
    <t>TRX00985</t>
  </si>
  <si>
    <t>ORD2055</t>
  </si>
  <si>
    <t>Rp3,340,000.00</t>
  </si>
  <si>
    <t>Rp1,460,000.00</t>
  </si>
  <si>
    <t>TRX02908</t>
  </si>
  <si>
    <t>Rp1,621,375.00</t>
  </si>
  <si>
    <t>Rp446,375.00</t>
  </si>
  <si>
    <t>TRX01214</t>
  </si>
  <si>
    <t>ORD2056</t>
  </si>
  <si>
    <t>Rp2,265,250.00</t>
  </si>
  <si>
    <t>Rp515,250.00</t>
  </si>
  <si>
    <t>TRX01735</t>
  </si>
  <si>
    <t>Rp171,900.00</t>
  </si>
  <si>
    <t>Rp57,900.00</t>
  </si>
  <si>
    <t>TRX04096</t>
  </si>
  <si>
    <t>TRX01826</t>
  </si>
  <si>
    <t>ORD2057</t>
  </si>
  <si>
    <t>TRX00145</t>
  </si>
  <si>
    <t>ORD2058</t>
  </si>
  <si>
    <t>Rp155,325.00</t>
  </si>
  <si>
    <t>Rp55,325.00</t>
  </si>
  <si>
    <t>TRX00146</t>
  </si>
  <si>
    <t>TRX00671</t>
  </si>
  <si>
    <t>ORD2059</t>
  </si>
  <si>
    <t>Rp164,800.00</t>
  </si>
  <si>
    <t>TRX02792</t>
  </si>
  <si>
    <t>TRX03008</t>
  </si>
  <si>
    <t>Rp1,927,200.00</t>
  </si>
  <si>
    <t>Rp109,200.00</t>
  </si>
  <si>
    <t>TRX03794</t>
  </si>
  <si>
    <t>Rp12,860,500.00</t>
  </si>
  <si>
    <t>Rp1,000,500.00</t>
  </si>
  <si>
    <t>TRX04400</t>
  </si>
  <si>
    <t>Rp5,387,600.00</t>
  </si>
  <si>
    <t>Rp908,600.00</t>
  </si>
  <si>
    <t>TRX04673</t>
  </si>
  <si>
    <t>TRX00139</t>
  </si>
  <si>
    <t>ORD2060</t>
  </si>
  <si>
    <t>Rp1,276,000.00</t>
  </si>
  <si>
    <t>TRX00159</t>
  </si>
  <si>
    <t>Rp62,272,000.00</t>
  </si>
  <si>
    <t>Rp3,652,000.00</t>
  </si>
  <si>
    <t>TRX00450</t>
  </si>
  <si>
    <t>TRX01359</t>
  </si>
  <si>
    <t>ORD2061</t>
  </si>
  <si>
    <t>Rp23,317,750.00</t>
  </si>
  <si>
    <t>Rp8,217,750.00</t>
  </si>
  <si>
    <t>TRX02640</t>
  </si>
  <si>
    <t>TRX04405</t>
  </si>
  <si>
    <t>Rp848,000.00</t>
  </si>
  <si>
    <t>TRX00597</t>
  </si>
  <si>
    <t>ORD2063</t>
  </si>
  <si>
    <t>Rp24,450,000.00</t>
  </si>
  <si>
    <t>Rp7,780,000.00</t>
  </si>
  <si>
    <t>TRX01154</t>
  </si>
  <si>
    <t>Rp26,970,500.00</t>
  </si>
  <si>
    <t>Rp18,240,000.00</t>
  </si>
  <si>
    <t>Rp8,730,500.00</t>
  </si>
  <si>
    <t>TRX04042</t>
  </si>
  <si>
    <t>ORD2064</t>
  </si>
  <si>
    <t>Rp642,000.00</t>
  </si>
  <si>
    <t>TRX03410</t>
  </si>
  <si>
    <t>ORD2065</t>
  </si>
  <si>
    <t>Rp38,834,100.00</t>
  </si>
  <si>
    <t>Rp6,170,100.00</t>
  </si>
  <si>
    <t>TRX00068</t>
  </si>
  <si>
    <t>ORD2066</t>
  </si>
  <si>
    <t>Rp7,868,000.00</t>
  </si>
  <si>
    <t>TRX01148</t>
  </si>
  <si>
    <t>TRX04437</t>
  </si>
  <si>
    <t>Rp170,400.00</t>
  </si>
  <si>
    <t>Rp12,400.00</t>
  </si>
  <si>
    <t>TRX04573</t>
  </si>
  <si>
    <t>ORD2067</t>
  </si>
  <si>
    <t>Rp50,332,000.00</t>
  </si>
  <si>
    <t>Rp17,604,000.00</t>
  </si>
  <si>
    <t>TRX00164</t>
  </si>
  <si>
    <t>ORD2069</t>
  </si>
  <si>
    <t>Rp674,900.00</t>
  </si>
  <si>
    <t>Rp158,900.00</t>
  </si>
  <si>
    <t>TRX01678</t>
  </si>
  <si>
    <t>TRX00562</t>
  </si>
  <si>
    <t>ORD2070</t>
  </si>
  <si>
    <t>Rp6,209,600.00</t>
  </si>
  <si>
    <t>Rp1,203,600.00</t>
  </si>
  <si>
    <t>TRX03159</t>
  </si>
  <si>
    <t>Rp103,200.00</t>
  </si>
  <si>
    <t>Rp23,200.00</t>
  </si>
  <si>
    <t>TRX01397</t>
  </si>
  <si>
    <t>ORD2071</t>
  </si>
  <si>
    <t>Rp6,558,000.00</t>
  </si>
  <si>
    <t>Rp4,734,000.00</t>
  </si>
  <si>
    <t>TRX01499</t>
  </si>
  <si>
    <t>Rp8,397,000.00</t>
  </si>
  <si>
    <t>Rp2,457,000.00</t>
  </si>
  <si>
    <t>TRX01567</t>
  </si>
  <si>
    <t>Rp1,134,750.00</t>
  </si>
  <si>
    <t>Rp244,750.00</t>
  </si>
  <si>
    <t>TRX04212</t>
  </si>
  <si>
    <t>Rp12,903,300.00</t>
  </si>
  <si>
    <t>Rp8,910,000.00</t>
  </si>
  <si>
    <t>Rp3,993,300.00</t>
  </si>
  <si>
    <t>TRX04326</t>
  </si>
  <si>
    <t>Rp4,067,200.00</t>
  </si>
  <si>
    <t>Rp499,200.00</t>
  </si>
  <si>
    <t>TRX02037</t>
  </si>
  <si>
    <t>ORD2072</t>
  </si>
  <si>
    <t>Rp19,584,000.00</t>
  </si>
  <si>
    <t>Rp3,252,000.00</t>
  </si>
  <si>
    <t>TRX00526</t>
  </si>
  <si>
    <t>ORD2074</t>
  </si>
  <si>
    <t>Rp3,083,400.00</t>
  </si>
  <si>
    <t>Rp707,400.00</t>
  </si>
  <si>
    <t>TRX02359</t>
  </si>
  <si>
    <t>TRX04809</t>
  </si>
  <si>
    <t>Rp1,869,000.00</t>
  </si>
  <si>
    <t>TRX01859</t>
  </si>
  <si>
    <t>ORD2075</t>
  </si>
  <si>
    <t>Rp37,920,000.00</t>
  </si>
  <si>
    <t>Rp3,780,000.00</t>
  </si>
  <si>
    <t>TRX03231</t>
  </si>
  <si>
    <t>ORD2076</t>
  </si>
  <si>
    <t>Rp1,674,000.00</t>
  </si>
  <si>
    <t>TRX04538</t>
  </si>
  <si>
    <t>Rp11,848,500.00</t>
  </si>
  <si>
    <t>Rp3,666,500.00</t>
  </si>
  <si>
    <t>TRX01574</t>
  </si>
  <si>
    <t>ORD2077</t>
  </si>
  <si>
    <t>Rp383,000.00</t>
  </si>
  <si>
    <t>TRX01773</t>
  </si>
  <si>
    <t>Rp1,960,200.00</t>
  </si>
  <si>
    <t>TRX04262</t>
  </si>
  <si>
    <t>Rp124,800.00</t>
  </si>
  <si>
    <t>Rp6,800.00</t>
  </si>
  <si>
    <t>TRX04432</t>
  </si>
  <si>
    <t>Rp10,557,000.00</t>
  </si>
  <si>
    <t>Rp9,552,000.00</t>
  </si>
  <si>
    <t>Rp1,005,000.00</t>
  </si>
  <si>
    <t>TRX01126</t>
  </si>
  <si>
    <t>ORD2079</t>
  </si>
  <si>
    <t>CUST0422</t>
  </si>
  <si>
    <t>Rp11,614,000.00</t>
  </si>
  <si>
    <t>Rp1,539,000.00</t>
  </si>
  <si>
    <t>TRX03449</t>
  </si>
  <si>
    <t>Rp403,750.00</t>
  </si>
  <si>
    <t>Rp88,750.00</t>
  </si>
  <si>
    <t>TRX01025</t>
  </si>
  <si>
    <t>ORD2080</t>
  </si>
  <si>
    <t>Rp27,972,000.00</t>
  </si>
  <si>
    <t>Rp2,884,000.00</t>
  </si>
  <si>
    <t>TRX02939</t>
  </si>
  <si>
    <t>ORD2081</t>
  </si>
  <si>
    <t>Rp13,302,500.00</t>
  </si>
  <si>
    <t>Rp4,242,500.00</t>
  </si>
  <si>
    <t>TRX03904</t>
  </si>
  <si>
    <t>Rp49,240,000.00</t>
  </si>
  <si>
    <t>Rp16,512,000.00</t>
  </si>
  <si>
    <t>TRX04602</t>
  </si>
  <si>
    <t>Rp229,350.00</t>
  </si>
  <si>
    <t>TRX00925</t>
  </si>
  <si>
    <t>ORD2082</t>
  </si>
  <si>
    <t>Rp66,055,500.00</t>
  </si>
  <si>
    <t>Rp6,565,500.00</t>
  </si>
  <si>
    <t>TRX01250</t>
  </si>
  <si>
    <t>Rp19,712,700.00</t>
  </si>
  <si>
    <t>Rp5,192,700.00</t>
  </si>
  <si>
    <t>TRX02567</t>
  </si>
  <si>
    <t>Rp75,275,000.00</t>
  </si>
  <si>
    <t>Rp20,685,000.00</t>
  </si>
  <si>
    <t>TRX03233</t>
  </si>
  <si>
    <t>Rp6,960,600.00</t>
  </si>
  <si>
    <t>Rp5,604,000.00</t>
  </si>
  <si>
    <t>Rp1,356,600.00</t>
  </si>
  <si>
    <t>TRX04748</t>
  </si>
  <si>
    <t>ORD2083</t>
  </si>
  <si>
    <t>Rp13,597,875.00</t>
  </si>
  <si>
    <t>Rp1,657,875.00</t>
  </si>
  <si>
    <t>TRX01694</t>
  </si>
  <si>
    <t>ORD2085</t>
  </si>
  <si>
    <t>Rp958,000.00</t>
  </si>
  <si>
    <t>TRX02410</t>
  </si>
  <si>
    <t>Rp223,000.00</t>
  </si>
  <si>
    <t>TRX02999</t>
  </si>
  <si>
    <t>Rp36,465,000.00</t>
  </si>
  <si>
    <t>Rp8,015,000.00</t>
  </si>
  <si>
    <t>TRX03424</t>
  </si>
  <si>
    <t>Rp5,797,800.00</t>
  </si>
  <si>
    <t>Rp1,473,800.00</t>
  </si>
  <si>
    <t>TRX03007</t>
  </si>
  <si>
    <t>ORD2086</t>
  </si>
  <si>
    <t>Rp433,500.00</t>
  </si>
  <si>
    <t>TRX00183</t>
  </si>
  <si>
    <t>ORD2087</t>
  </si>
  <si>
    <t>Rp697,600.00</t>
  </si>
  <si>
    <t>TRX04359</t>
  </si>
  <si>
    <t>TRX00052</t>
  </si>
  <si>
    <t>ORD2089</t>
  </si>
  <si>
    <t>Rp15,294,000.00</t>
  </si>
  <si>
    <t>TRX03745</t>
  </si>
  <si>
    <t>ORD2090</t>
  </si>
  <si>
    <t>Rp63,412,500.00</t>
  </si>
  <si>
    <t>Rp58,610,000.00</t>
  </si>
  <si>
    <t>Rp4,802,500.00</t>
  </si>
  <si>
    <t>TRX03416</t>
  </si>
  <si>
    <t>ORD2091</t>
  </si>
  <si>
    <t>Rp6,292,800.00</t>
  </si>
  <si>
    <t>-Rp643,200.00</t>
  </si>
  <si>
    <t>TRX03771</t>
  </si>
  <si>
    <t>Rp5,525,000.00</t>
  </si>
  <si>
    <t>Rp2,215,000.00</t>
  </si>
  <si>
    <t>TRX03958</t>
  </si>
  <si>
    <t>Rp7,252,300.00</t>
  </si>
  <si>
    <t>Rp1,562,300.00</t>
  </si>
  <si>
    <t>TRX00652</t>
  </si>
  <si>
    <t>ORD2092</t>
  </si>
  <si>
    <t>Rp520,800.00</t>
  </si>
  <si>
    <t>TRX01110</t>
  </si>
  <si>
    <t>Rp320,000.00</t>
  </si>
  <si>
    <t>TRX03153</t>
  </si>
  <si>
    <t>Rp5,554,750.00</t>
  </si>
  <si>
    <t>Rp704,750.00</t>
  </si>
  <si>
    <t>TRX04188</t>
  </si>
  <si>
    <t>Rp19,972,000.00</t>
  </si>
  <si>
    <t>Rp1,852,000.00</t>
  </si>
  <si>
    <t>TRX04778</t>
  </si>
  <si>
    <t>TRX00356</t>
  </si>
  <si>
    <t>ORD2093</t>
  </si>
  <si>
    <t>TRX00625</t>
  </si>
  <si>
    <t>Rp26,373,000.00</t>
  </si>
  <si>
    <t>TRX01304</t>
  </si>
  <si>
    <t>Rp1,627,000.00</t>
  </si>
  <si>
    <t>TRX00502</t>
  </si>
  <si>
    <t>ORD2095</t>
  </si>
  <si>
    <t>TRX00577</t>
  </si>
  <si>
    <t>Rp747,000.00</t>
  </si>
  <si>
    <t>TRX03558</t>
  </si>
  <si>
    <t>Rp50,604,000.00</t>
  </si>
  <si>
    <t>Rp3,264,000.00</t>
  </si>
  <si>
    <t>TRX03868</t>
  </si>
  <si>
    <t>Rp219,450.00</t>
  </si>
  <si>
    <t>Rp45,450.00</t>
  </si>
  <si>
    <t>TRX01181</t>
  </si>
  <si>
    <t>ORD2096</t>
  </si>
  <si>
    <t>Rp26,122,200.00</t>
  </si>
  <si>
    <t>Rp5,482,200.00</t>
  </si>
  <si>
    <t>TRX01524</t>
  </si>
  <si>
    <t>Rp16,155,900.00</t>
  </si>
  <si>
    <t>Rp3,871,900.00</t>
  </si>
  <si>
    <t>TRX04376</t>
  </si>
  <si>
    <t>Rp5,346,500.00</t>
  </si>
  <si>
    <t>Rp5,060,000.00</t>
  </si>
  <si>
    <t>Rp286,500.00</t>
  </si>
  <si>
    <t>TRX00076</t>
  </si>
  <si>
    <t>ORD2097</t>
  </si>
  <si>
    <t>Rp23,528,000.00</t>
  </si>
  <si>
    <t>-Rp352,000.00</t>
  </si>
  <si>
    <t>TRX01645</t>
  </si>
  <si>
    <t>TRX03296</t>
  </si>
  <si>
    <t>TRX00471</t>
  </si>
  <si>
    <t>ORD2098</t>
  </si>
  <si>
    <t>Rp598,400.00</t>
  </si>
  <si>
    <t>Rp66,400.00</t>
  </si>
  <si>
    <t>TRX02813</t>
  </si>
  <si>
    <t>Rp25,693,800.00</t>
  </si>
  <si>
    <t>Rp3,857,800.00</t>
  </si>
  <si>
    <t>TRX03554</t>
  </si>
  <si>
    <t>Rp11,845,500.00</t>
  </si>
  <si>
    <t>Rp4,942,500.00</t>
  </si>
  <si>
    <t>TRX03604</t>
  </si>
  <si>
    <t>Rp45,318,600.00</t>
  </si>
  <si>
    <t>Rp5,094,600.00</t>
  </si>
  <si>
    <t>TRX00096</t>
  </si>
  <si>
    <t>ORD2099</t>
  </si>
  <si>
    <t>Rp4,257,900.00</t>
  </si>
  <si>
    <t>Rp1,437,900.00</t>
  </si>
  <si>
    <t>TRX00720</t>
  </si>
  <si>
    <t>Rp50,390,100.00</t>
  </si>
  <si>
    <t>Rp44,952,000.00</t>
  </si>
  <si>
    <t>Rp5,438,100.00</t>
  </si>
  <si>
    <t>TRX02474</t>
  </si>
  <si>
    <t>Rp12,702,500.00</t>
  </si>
  <si>
    <t>Rp3,197,500.00</t>
  </si>
  <si>
    <t>TRX00028</t>
  </si>
  <si>
    <t>ORD2100</t>
  </si>
  <si>
    <t>Rp5,922,000.00</t>
  </si>
  <si>
    <t>Rp1,210,000.00</t>
  </si>
  <si>
    <t>TRX02659</t>
  </si>
  <si>
    <t>Rp32,500.00</t>
  </si>
  <si>
    <t>TRX04351</t>
  </si>
  <si>
    <t>Rp50,000.00</t>
  </si>
  <si>
    <t>TRX00188</t>
  </si>
  <si>
    <t>ORD2101</t>
  </si>
  <si>
    <t>Rp2,251,500.00</t>
  </si>
  <si>
    <t>Rp451,500.00</t>
  </si>
  <si>
    <t>TRX02570</t>
  </si>
  <si>
    <t>ORD2102</t>
  </si>
  <si>
    <t>Rp3,825,000.00</t>
  </si>
  <si>
    <t>Rp1,065,000.00</t>
  </si>
  <si>
    <t>TRX01947</t>
  </si>
  <si>
    <t>ORD2103</t>
  </si>
  <si>
    <t>Rp597,500.00</t>
  </si>
  <si>
    <t>TRX03884</t>
  </si>
  <si>
    <t>Rp297,825.00</t>
  </si>
  <si>
    <t>Rp81,825.00</t>
  </si>
  <si>
    <t>TRX04297</t>
  </si>
  <si>
    <t>ORD2104</t>
  </si>
  <si>
    <t>TRX01417</t>
  </si>
  <si>
    <t>ORD2105</t>
  </si>
  <si>
    <t>Rp32,104,500.00</t>
  </si>
  <si>
    <t>Rp29,305,000.00</t>
  </si>
  <si>
    <t>Rp2,799,500.00</t>
  </si>
  <si>
    <t>TRX04151</t>
  </si>
  <si>
    <t>Rp6,512,250.00</t>
  </si>
  <si>
    <t>Rp1,662,250.00</t>
  </si>
  <si>
    <t>TRX02538</t>
  </si>
  <si>
    <t>ORD2106</t>
  </si>
  <si>
    <t>Rp18,734,000.00</t>
  </si>
  <si>
    <t>Rp11,880,000.00</t>
  </si>
  <si>
    <t>Rp6,854,000.00</t>
  </si>
  <si>
    <t>TRX02865</t>
  </si>
  <si>
    <t>Rp18,344,500.00</t>
  </si>
  <si>
    <t>Rp12,245,000.00</t>
  </si>
  <si>
    <t>Rp6,099,500.00</t>
  </si>
  <si>
    <t>TRX03095</t>
  </si>
  <si>
    <t>ORD2107</t>
  </si>
  <si>
    <t>Rp18,927,800.00</t>
  </si>
  <si>
    <t>Rp5,519,800.00</t>
  </si>
  <si>
    <t>TRX00583</t>
  </si>
  <si>
    <t>ORD2108</t>
  </si>
  <si>
    <t>Rp133,088,400.00</t>
  </si>
  <si>
    <t>Rp29,552,400.00</t>
  </si>
  <si>
    <t>TRX04565</t>
  </si>
  <si>
    <t>Rp193,250.00</t>
  </si>
  <si>
    <t>TRX04762</t>
  </si>
  <si>
    <t>Rp8,265,000.00</t>
  </si>
  <si>
    <t>Rp3,555,000.00</t>
  </si>
  <si>
    <t>TRX00739</t>
  </si>
  <si>
    <t>ORD2109</t>
  </si>
  <si>
    <t>Rp28,976,400.00</t>
  </si>
  <si>
    <t>Rp10,856,400.00</t>
  </si>
  <si>
    <t>TRX00827</t>
  </si>
  <si>
    <t>Rp4,976,000.00</t>
  </si>
  <si>
    <t>Rp1,553,000.00</t>
  </si>
  <si>
    <t>TRX02998</t>
  </si>
  <si>
    <t>Rp587,200.00</t>
  </si>
  <si>
    <t>TRX03706</t>
  </si>
  <si>
    <t>TRX01146</t>
  </si>
  <si>
    <t>ORD2110</t>
  </si>
  <si>
    <t>Rp158,175.00</t>
  </si>
  <si>
    <t>Rp41,175.00</t>
  </si>
  <si>
    <t>TRX04651</t>
  </si>
  <si>
    <t>Rp2,083,775.00</t>
  </si>
  <si>
    <t>Rp256,775.00</t>
  </si>
  <si>
    <t>TRX04782</t>
  </si>
  <si>
    <t>Rp2,195,200.00</t>
  </si>
  <si>
    <t>Rp255,200.00</t>
  </si>
  <si>
    <t>TRX00944</t>
  </si>
  <si>
    <t>ORD2111</t>
  </si>
  <si>
    <t>Rp11,756,250.00</t>
  </si>
  <si>
    <t>Rp2,681,250.00</t>
  </si>
  <si>
    <t>TRX01728</t>
  </si>
  <si>
    <t>Rp15,732,000.00</t>
  </si>
  <si>
    <t>-Rp1,851,000.00</t>
  </si>
  <si>
    <t>TRX02019</t>
  </si>
  <si>
    <t>TRX02638</t>
  </si>
  <si>
    <t>Rp57,404,700.00</t>
  </si>
  <si>
    <t>Rp12,452,700.00</t>
  </si>
  <si>
    <t>TRX03358</t>
  </si>
  <si>
    <t>Rp924,800.00</t>
  </si>
  <si>
    <t>-Rp51,200.00</t>
  </si>
  <si>
    <t>TRX03417</t>
  </si>
  <si>
    <t>Rp337,725.00</t>
  </si>
  <si>
    <t>TRX04924</t>
  </si>
  <si>
    <t>Rp1,258,000.00</t>
  </si>
  <si>
    <t>TRX02190</t>
  </si>
  <si>
    <t>ORD2112</t>
  </si>
  <si>
    <t>Rp300,800.00</t>
  </si>
  <si>
    <t>Rp48,800.00</t>
  </si>
  <si>
    <t>TRX01507</t>
  </si>
  <si>
    <t>ORD2113</t>
  </si>
  <si>
    <t>Rp163,200.00</t>
  </si>
  <si>
    <t>Rp37,200.00</t>
  </si>
  <si>
    <t>TRX00748</t>
  </si>
  <si>
    <t>ORD2114</t>
  </si>
  <si>
    <t>Rp22,497,600.00</t>
  </si>
  <si>
    <t>Rp4,377,600.00</t>
  </si>
  <si>
    <t>TRX03035</t>
  </si>
  <si>
    <t>TRX03612</t>
  </si>
  <si>
    <t>TRX04874</t>
  </si>
  <si>
    <t>Rp40,595,400.00</t>
  </si>
  <si>
    <t>Rp12,123,400.00</t>
  </si>
  <si>
    <t>TRX00728</t>
  </si>
  <si>
    <t>ORD2115</t>
  </si>
  <si>
    <t>Rp607,500.00</t>
  </si>
  <si>
    <t>TRX00821</t>
  </si>
  <si>
    <t>Rp472,400.00</t>
  </si>
  <si>
    <t>TRX03014</t>
  </si>
  <si>
    <t>Rp3,883,000.00</t>
  </si>
  <si>
    <t>Rp1,463,000.00</t>
  </si>
  <si>
    <t>TRX03177</t>
  </si>
  <si>
    <t>TRX03261</t>
  </si>
  <si>
    <t>Rp3,102,500.00</t>
  </si>
  <si>
    <t>Rp767,500.00</t>
  </si>
  <si>
    <t>TRX00098</t>
  </si>
  <si>
    <t>ORD2116</t>
  </si>
  <si>
    <t>Rp2,339,375.00</t>
  </si>
  <si>
    <t>Rp554,375.00</t>
  </si>
  <si>
    <t>TRX00930</t>
  </si>
  <si>
    <t>Rp9,383,400.00</t>
  </si>
  <si>
    <t>Rp2,537,400.00</t>
  </si>
  <si>
    <t>TRX04707</t>
  </si>
  <si>
    <t>Rp403,200.00</t>
  </si>
  <si>
    <t>Rp87,200.00</t>
  </si>
  <si>
    <t>TRX03805</t>
  </si>
  <si>
    <t>ORD2117</t>
  </si>
  <si>
    <t>Rp11,643,300.00</t>
  </si>
  <si>
    <t>Rp3,461,300.00</t>
  </si>
  <si>
    <t>TRX03932</t>
  </si>
  <si>
    <t>Rp814,050.00</t>
  </si>
  <si>
    <t>Rp289,050.00</t>
  </si>
  <si>
    <t>TRX02930</t>
  </si>
  <si>
    <t>ORD2118</t>
  </si>
  <si>
    <t>Rp37,425,600.00</t>
  </si>
  <si>
    <t>Rp8,037,600.00</t>
  </si>
  <si>
    <t>TRX01163</t>
  </si>
  <si>
    <t>ORD2119</t>
  </si>
  <si>
    <t>Rp14,917,500.00</t>
  </si>
  <si>
    <t>Rp4,282,500.00</t>
  </si>
  <si>
    <t>TRX01363</t>
  </si>
  <si>
    <t>ORD2120</t>
  </si>
  <si>
    <t>Rp44,200,650.00</t>
  </si>
  <si>
    <t>Rp8,506,650.00</t>
  </si>
  <si>
    <t>TRX00408</t>
  </si>
  <si>
    <t>ORD2121</t>
  </si>
  <si>
    <t>Rp4,740,300.00</t>
  </si>
  <si>
    <t>Rp1,116,300.00</t>
  </si>
  <si>
    <t>TRX00294</t>
  </si>
  <si>
    <t>ORD2122</t>
  </si>
  <si>
    <t>Rp3,097,400.00</t>
  </si>
  <si>
    <t>Rp2,356,000.00</t>
  </si>
  <si>
    <t>Rp741,400.00</t>
  </si>
  <si>
    <t>TRX01291</t>
  </si>
  <si>
    <t>Rp11,215,200.00</t>
  </si>
  <si>
    <t>Rp2,209,200.00</t>
  </si>
  <si>
    <t>TRX03585</t>
  </si>
  <si>
    <t>Rp75,129,800.00</t>
  </si>
  <si>
    <t>Rp7,745,800.00</t>
  </si>
  <si>
    <t>TRX04641</t>
  </si>
  <si>
    <t>TRX03756</t>
  </si>
  <si>
    <t>ORD2123</t>
  </si>
  <si>
    <t>Rp11,374,500.00</t>
  </si>
  <si>
    <t>TRX00460</t>
  </si>
  <si>
    <t>ORD2124</t>
  </si>
  <si>
    <t>TRX01221</t>
  </si>
  <si>
    <t>ORD2125</t>
  </si>
  <si>
    <t>Rp1,996,200.00</t>
  </si>
  <si>
    <t>Rp212,200.00</t>
  </si>
  <si>
    <t>TRX01909</t>
  </si>
  <si>
    <t>Rp3,270,375.00</t>
  </si>
  <si>
    <t>Rp870,375.00</t>
  </si>
  <si>
    <t>TRX00300</t>
  </si>
  <si>
    <t>ORD2126</t>
  </si>
  <si>
    <t>Rp2,883,200.00</t>
  </si>
  <si>
    <t>Rp475,200.00</t>
  </si>
  <si>
    <t>TRX03066</t>
  </si>
  <si>
    <t>Rp35,500,000.00</t>
  </si>
  <si>
    <t>Rp25,120,000.00</t>
  </si>
  <si>
    <t>TRX03314</t>
  </si>
  <si>
    <t>Rp60,834,000.00</t>
  </si>
  <si>
    <t>Rp41,280,000.00</t>
  </si>
  <si>
    <t>Rp19,554,000.00</t>
  </si>
  <si>
    <t>TRX03408</t>
  </si>
  <si>
    <t>Rp12,990,000.00</t>
  </si>
  <si>
    <t>TRX03571</t>
  </si>
  <si>
    <t>ORD2127</t>
  </si>
  <si>
    <t>Rp26,011,200.00</t>
  </si>
  <si>
    <t>TRX04310</t>
  </si>
  <si>
    <t>Rp942,000.00</t>
  </si>
  <si>
    <t>Rp299,850.00</t>
  </si>
  <si>
    <t>TRX02178</t>
  </si>
  <si>
    <t>ORD2129</t>
  </si>
  <si>
    <t>TRX02588</t>
  </si>
  <si>
    <t>ORD2131</t>
  </si>
  <si>
    <t>Rp2,357,550.00</t>
  </si>
  <si>
    <t>Rp542,550.00</t>
  </si>
  <si>
    <t>TRX03374</t>
  </si>
  <si>
    <t>Rp27,101,250.00</t>
  </si>
  <si>
    <t>Rp4,706,250.00</t>
  </si>
  <si>
    <t>TRX03000</t>
  </si>
  <si>
    <t>ORD2133</t>
  </si>
  <si>
    <t>Rp41,625.00</t>
  </si>
  <si>
    <t>TRX04019</t>
  </si>
  <si>
    <t>ORD2134</t>
  </si>
  <si>
    <t>Rp333,000.00</t>
  </si>
  <si>
    <t>TRX02318</t>
  </si>
  <si>
    <t>ORD2135</t>
  </si>
  <si>
    <t>Rp706,050.00</t>
  </si>
  <si>
    <t>Rp133,050.00</t>
  </si>
  <si>
    <t>TRX02332</t>
  </si>
  <si>
    <t>Rp1,833,450.00</t>
  </si>
  <si>
    <t>Rp249,450.00</t>
  </si>
  <si>
    <t>TRX00061</t>
  </si>
  <si>
    <t>ORD2136</t>
  </si>
  <si>
    <t>Rp2,459,900.00</t>
  </si>
  <si>
    <t>Rp2,136,000.00</t>
  </si>
  <si>
    <t>Rp323,900.00</t>
  </si>
  <si>
    <t>TRX01251</t>
  </si>
  <si>
    <t>ORD2137</t>
  </si>
  <si>
    <t>Rp3,814,200.00</t>
  </si>
  <si>
    <t>Rp674,200.00</t>
  </si>
  <si>
    <t>TRX03787</t>
  </si>
  <si>
    <t>Rp26,542,000.00</t>
  </si>
  <si>
    <t>Rp7,606,000.00</t>
  </si>
  <si>
    <t>TRX04862</t>
  </si>
  <si>
    <t>Rp6,164,550.00</t>
  </si>
  <si>
    <t>Rp1,910,550.00</t>
  </si>
  <si>
    <t>TRX00448</t>
  </si>
  <si>
    <t>ORD2138</t>
  </si>
  <si>
    <t>TRX00553</t>
  </si>
  <si>
    <t>Rp36,724,000.00</t>
  </si>
  <si>
    <t>TRX01062</t>
  </si>
  <si>
    <t>Rp558,875.00</t>
  </si>
  <si>
    <t>Rp495,000.00</t>
  </si>
  <si>
    <t>Rp63,875.00</t>
  </si>
  <si>
    <t>TRX02854</t>
  </si>
  <si>
    <t>ORD2139</t>
  </si>
  <si>
    <t>Rp36,939,300.00</t>
  </si>
  <si>
    <t>Rp27,612,000.00</t>
  </si>
  <si>
    <t>Rp9,327,300.00</t>
  </si>
  <si>
    <t>TRX04011</t>
  </si>
  <si>
    <t>Rp1,082,700.00</t>
  </si>
  <si>
    <t>Rp308,700.00</t>
  </si>
  <si>
    <t>TRX02564</t>
  </si>
  <si>
    <t>ORD2140</t>
  </si>
  <si>
    <t>Rp833,150.00</t>
  </si>
  <si>
    <t>Rp227,150.00</t>
  </si>
  <si>
    <t>TRX02662</t>
  </si>
  <si>
    <t>Rp301,500.00</t>
  </si>
  <si>
    <t>Rp55,500.00</t>
  </si>
  <si>
    <t>TRX04616</t>
  </si>
  <si>
    <t>Rp632,800.00</t>
  </si>
  <si>
    <t>TRX00893</t>
  </si>
  <si>
    <t>ORD2141</t>
  </si>
  <si>
    <t>Rp9,703,800.00</t>
  </si>
  <si>
    <t>TRX00099</t>
  </si>
  <si>
    <t>ORD2142</t>
  </si>
  <si>
    <t>Rp64,362,000.00</t>
  </si>
  <si>
    <t>Rp23,286,000.00</t>
  </si>
  <si>
    <t>TRX02038</t>
  </si>
  <si>
    <t>Rp57,794,200.00</t>
  </si>
  <si>
    <t>Rp10,906,200.00</t>
  </si>
  <si>
    <t>TRX04831</t>
  </si>
  <si>
    <t>Rp3,016,800.00</t>
  </si>
  <si>
    <t>Rp672,800.00</t>
  </si>
  <si>
    <t>TRX00242</t>
  </si>
  <si>
    <t>ORD2143</t>
  </si>
  <si>
    <t>Rp7,108,800.00</t>
  </si>
  <si>
    <t>Rp1,288,800.00</t>
  </si>
  <si>
    <t>TRX04943</t>
  </si>
  <si>
    <t>Rp823,650.00</t>
  </si>
  <si>
    <t>Rp582,000.00</t>
  </si>
  <si>
    <t>Rp241,650.00</t>
  </si>
  <si>
    <t>TRX00059</t>
  </si>
  <si>
    <t>ORD2144</t>
  </si>
  <si>
    <t>Rp69,606,000.00</t>
  </si>
  <si>
    <t>Rp12,798,000.00</t>
  </si>
  <si>
    <t>TRX02438</t>
  </si>
  <si>
    <t>Rp4,374,000.00</t>
  </si>
  <si>
    <t>Rp1,206,000.00</t>
  </si>
  <si>
    <t>TRX03283</t>
  </si>
  <si>
    <t>TRX03708</t>
  </si>
  <si>
    <t>Rp40,674,000.00</t>
  </si>
  <si>
    <t>Rp32,754,000.00</t>
  </si>
  <si>
    <t>Rp7,920,000.00</t>
  </si>
  <si>
    <t>TRX01497</t>
  </si>
  <si>
    <t>ORD2145</t>
  </si>
  <si>
    <t>Rp186,200.00</t>
  </si>
  <si>
    <t>Rp30,200.00</t>
  </si>
  <si>
    <t>TRX02652</t>
  </si>
  <si>
    <t>Rp280,500.00</t>
  </si>
  <si>
    <t>TRX03569</t>
  </si>
  <si>
    <t>Rp9,909,300.00</t>
  </si>
  <si>
    <t>Rp2,757,300.00</t>
  </si>
  <si>
    <t>TRX01055</t>
  </si>
  <si>
    <t>ORD2146</t>
  </si>
  <si>
    <t>Rp1,933,750.00</t>
  </si>
  <si>
    <t>Rp1,515,000.00</t>
  </si>
  <si>
    <t>Rp418,750.00</t>
  </si>
  <si>
    <t>TRX02779</t>
  </si>
  <si>
    <t>Rp3,175,200.00</t>
  </si>
  <si>
    <t>Rp139,200.00</t>
  </si>
  <si>
    <t>TRX01275</t>
  </si>
  <si>
    <t>ORD2147</t>
  </si>
  <si>
    <t>Rp385,700.00</t>
  </si>
  <si>
    <t>Rp150,700.00</t>
  </si>
  <si>
    <t>TRX02327</t>
  </si>
  <si>
    <t>Rp1,524,750.00</t>
  </si>
  <si>
    <t>Rp614,750.00</t>
  </si>
  <si>
    <t>TRX02409</t>
  </si>
  <si>
    <t>Rp76,393,800.00</t>
  </si>
  <si>
    <t>Rp5,005,800.00</t>
  </si>
  <si>
    <t>TRX03092</t>
  </si>
  <si>
    <t>Rp112,000.00</t>
  </si>
  <si>
    <t>TRX03906</t>
  </si>
  <si>
    <t>Rp64,515,000.00</t>
  </si>
  <si>
    <t>Rp10,767,000.00</t>
  </si>
  <si>
    <t>TRX01612</t>
  </si>
  <si>
    <t>ORD2148</t>
  </si>
  <si>
    <t>Rp8,253,075.00</t>
  </si>
  <si>
    <t>Rp1,090,075.00</t>
  </si>
  <si>
    <t>TRX03871</t>
  </si>
  <si>
    <t>Rp23,908,800.00</t>
  </si>
  <si>
    <t>Rp4,918,800.00</t>
  </si>
  <si>
    <t>TRX02044</t>
  </si>
  <si>
    <t>ORD2149</t>
  </si>
  <si>
    <t>TRX03197</t>
  </si>
  <si>
    <t>Rp988,000.00</t>
  </si>
  <si>
    <t>TRX03094</t>
  </si>
  <si>
    <t>ORD2150</t>
  </si>
  <si>
    <t>Rp186,150.00</t>
  </si>
  <si>
    <t>Rp40,150.00</t>
  </si>
  <si>
    <t>TRX03141</t>
  </si>
  <si>
    <t>Rp2,624,800.00</t>
  </si>
  <si>
    <t>Rp752,800.00</t>
  </si>
  <si>
    <t>TRX04261</t>
  </si>
  <si>
    <t>Rp5,681,500.00</t>
  </si>
  <si>
    <t>Rp4,026,000.00</t>
  </si>
  <si>
    <t>Rp1,655,500.00</t>
  </si>
  <si>
    <t>TRX04497</t>
  </si>
  <si>
    <t>Rp110,697,600.00</t>
  </si>
  <si>
    <t>Rp9,621,600.00</t>
  </si>
  <si>
    <t>TRX03234</t>
  </si>
  <si>
    <t>ORD2151</t>
  </si>
  <si>
    <t>Rp35,714,000.00</t>
  </si>
  <si>
    <t>Rp4,874,000.00</t>
  </si>
  <si>
    <t>TRX03454</t>
  </si>
  <si>
    <t>TRX04697</t>
  </si>
  <si>
    <t>Rp80,416,800.00</t>
  </si>
  <si>
    <t>Rp10,704,800.00</t>
  </si>
  <si>
    <t>TRX00698</t>
  </si>
  <si>
    <t>ORD2152</t>
  </si>
  <si>
    <t>Rp493,050.00</t>
  </si>
  <si>
    <t>TRX01387</t>
  </si>
  <si>
    <t>Rp5,300,050.00</t>
  </si>
  <si>
    <t>Rp1,676,050.00</t>
  </si>
  <si>
    <t>TRX02211</t>
  </si>
  <si>
    <t>Rp30,064,500.00</t>
  </si>
  <si>
    <t>Rp8,444,500.00</t>
  </si>
  <si>
    <t>TRX03952</t>
  </si>
  <si>
    <t>Rp1,176,750.00</t>
  </si>
  <si>
    <t>Rp231,750.00</t>
  </si>
  <si>
    <t>TRX04318</t>
  </si>
  <si>
    <t>Rp3,891,000.00</t>
  </si>
  <si>
    <t>Rp1,089,000.00</t>
  </si>
  <si>
    <t>TRX04509</t>
  </si>
  <si>
    <t>Rp1,386,000.00</t>
  </si>
  <si>
    <t>TRX01653</t>
  </si>
  <si>
    <t>ORD2153</t>
  </si>
  <si>
    <t>TRX02426</t>
  </si>
  <si>
    <t>Rp1,052,600.00</t>
  </si>
  <si>
    <t>Rp776,000.00</t>
  </si>
  <si>
    <t>Rp276,600.00</t>
  </si>
  <si>
    <t>TRX03726</t>
  </si>
  <si>
    <t>Rp35,904,000.00</t>
  </si>
  <si>
    <t>Rp26,874,000.00</t>
  </si>
  <si>
    <t>Rp9,030,000.00</t>
  </si>
  <si>
    <t>TRX04546</t>
  </si>
  <si>
    <t>Rp330,650.00</t>
  </si>
  <si>
    <t>Rp64,650.00</t>
  </si>
  <si>
    <t>TRX04126</t>
  </si>
  <si>
    <t>ORD2154</t>
  </si>
  <si>
    <t>Rp4,133,700.00</t>
  </si>
  <si>
    <t>Rp1,307,700.00</t>
  </si>
  <si>
    <t>TRX02477</t>
  </si>
  <si>
    <t>ORD2155</t>
  </si>
  <si>
    <t>Rp9,932,250.00</t>
  </si>
  <si>
    <t>Rp2,814,250.00</t>
  </si>
  <si>
    <t>TRX03798</t>
  </si>
  <si>
    <t>ORD2156</t>
  </si>
  <si>
    <t>Rp92,456,000.00</t>
  </si>
  <si>
    <t>Rp25,072,000.00</t>
  </si>
  <si>
    <t>TRX02557</t>
  </si>
  <si>
    <t>ORD2158</t>
  </si>
  <si>
    <t>Rp6,992,000.00</t>
  </si>
  <si>
    <t>Rp2,224,000.00</t>
  </si>
  <si>
    <t>TRX00010</t>
  </si>
  <si>
    <t>ORD2159</t>
  </si>
  <si>
    <t>TRX00401</t>
  </si>
  <si>
    <t>Rp11,542,500.00</t>
  </si>
  <si>
    <t>Rp2,482,500.00</t>
  </si>
  <si>
    <t>TRX04659</t>
  </si>
  <si>
    <t>Rp14,650,600.00</t>
  </si>
  <si>
    <t>Rp914,600.00</t>
  </si>
  <si>
    <t>TRX00878</t>
  </si>
  <si>
    <t>ORD2160</t>
  </si>
  <si>
    <t>Rp27,098,000.00</t>
  </si>
  <si>
    <t>Rp9,182,000.00</t>
  </si>
  <si>
    <t>TRX01408</t>
  </si>
  <si>
    <t>Rp130,085,400.00</t>
  </si>
  <si>
    <t>Rp29,009,400.00</t>
  </si>
  <si>
    <t>TRX01703</t>
  </si>
  <si>
    <t>Rp3,246,000.00</t>
  </si>
  <si>
    <t>TRX03396</t>
  </si>
  <si>
    <t>Rp72,330,000.00</t>
  </si>
  <si>
    <t>Rp13,720,000.00</t>
  </si>
  <si>
    <t>TRX03608</t>
  </si>
  <si>
    <t>Rp11,633,600.00</t>
  </si>
  <si>
    <t>Rp2,429,600.00</t>
  </si>
  <si>
    <t>TRX03245</t>
  </si>
  <si>
    <t>ORD2161</t>
  </si>
  <si>
    <t>Rp31,556,000.00</t>
  </si>
  <si>
    <t>Rp6,526,000.00</t>
  </si>
  <si>
    <t>TRX04178</t>
  </si>
  <si>
    <t>Rp327,250.00</t>
  </si>
  <si>
    <t>Rp37,250.00</t>
  </si>
  <si>
    <t>TRX00213</t>
  </si>
  <si>
    <t>ORD2162</t>
  </si>
  <si>
    <t>Rp10,092,800.00</t>
  </si>
  <si>
    <t>Rp1,669,800.00</t>
  </si>
  <si>
    <t>TRX02421</t>
  </si>
  <si>
    <t>Rp21,384,000.00</t>
  </si>
  <si>
    <t>TRX03316</t>
  </si>
  <si>
    <t>Rp16,846,500.00</t>
  </si>
  <si>
    <t>Rp2,365,500.00</t>
  </si>
  <si>
    <t>TRX03175</t>
  </si>
  <si>
    <t>ORD2163</t>
  </si>
  <si>
    <t>Rp2,619,000.00</t>
  </si>
  <si>
    <t>Rp831,000.00</t>
  </si>
  <si>
    <t>TRX03354</t>
  </si>
  <si>
    <t>Rp3,907,200.00</t>
  </si>
  <si>
    <t>Rp707,200.00</t>
  </si>
  <si>
    <t>TRX02476</t>
  </si>
  <si>
    <t>ORD2164</t>
  </si>
  <si>
    <t>TRX03883</t>
  </si>
  <si>
    <t>Rp12,228,000.00</t>
  </si>
  <si>
    <t>Rp2,226,000.00</t>
  </si>
  <si>
    <t>TRX01734</t>
  </si>
  <si>
    <t>ORD2165</t>
  </si>
  <si>
    <t>Rp26,248,500.00</t>
  </si>
  <si>
    <t>Rp8,008,500.00</t>
  </si>
  <si>
    <t>TRX02283</t>
  </si>
  <si>
    <t>Rp11,119,275.00</t>
  </si>
  <si>
    <t>Rp1,063,275.00</t>
  </si>
  <si>
    <t>TRX02650</t>
  </si>
  <si>
    <t>Rp26,766,000.00</t>
  </si>
  <si>
    <t>TRX04303</t>
  </si>
  <si>
    <t>Rp2,600,100.00</t>
  </si>
  <si>
    <t>Rp614,100.00</t>
  </si>
  <si>
    <t>TRX02175</t>
  </si>
  <si>
    <t>ORD2166</t>
  </si>
  <si>
    <t>Rp334,000.00</t>
  </si>
  <si>
    <t>TRX00478</t>
  </si>
  <si>
    <t>ORD2167</t>
  </si>
  <si>
    <t>Rp15,957,000.00</t>
  </si>
  <si>
    <t>Rp6,897,000.00</t>
  </si>
  <si>
    <t>TRX02442</t>
  </si>
  <si>
    <t>Rp57,060,000.00</t>
  </si>
  <si>
    <t>Rp23,350,000.00</t>
  </si>
  <si>
    <t>TRX03467</t>
  </si>
  <si>
    <t>Rp25,519,125.00</t>
  </si>
  <si>
    <t>Rp2,239,125.00</t>
  </si>
  <si>
    <t>TRX04579</t>
  </si>
  <si>
    <t>ORD2168</t>
  </si>
  <si>
    <t>Rp1,029,350.00</t>
  </si>
  <si>
    <t>TRX04819</t>
  </si>
  <si>
    <t>Rp45,736,800.00</t>
  </si>
  <si>
    <t>Rp7,756,800.00</t>
  </si>
  <si>
    <t>TRX00305</t>
  </si>
  <si>
    <t>ORD2169</t>
  </si>
  <si>
    <t>Rp4,317,000.00</t>
  </si>
  <si>
    <t>TRX01325</t>
  </si>
  <si>
    <t>Rp32,394,600.00</t>
  </si>
  <si>
    <t>Rp25,524,000.00</t>
  </si>
  <si>
    <t>Rp6,870,600.00</t>
  </si>
  <si>
    <t>TRX02036</t>
  </si>
  <si>
    <t>Rp32,971,200.00</t>
  </si>
  <si>
    <t>Rp5,359,200.00</t>
  </si>
  <si>
    <t>TRX02014</t>
  </si>
  <si>
    <t>ORD2170</t>
  </si>
  <si>
    <t>Rp20,834,000.00</t>
  </si>
  <si>
    <t>Rp7,350,000.00</t>
  </si>
  <si>
    <t>TRX02897</t>
  </si>
  <si>
    <t>Rp53,428,000.00</t>
  </si>
  <si>
    <t>Rp44,790,000.00</t>
  </si>
  <si>
    <t>Rp8,638,000.00</t>
  </si>
  <si>
    <t>TRX01245</t>
  </si>
  <si>
    <t>ORD2171</t>
  </si>
  <si>
    <t>TRX03907</t>
  </si>
  <si>
    <t>Rp423,300.00</t>
  </si>
  <si>
    <t>Rp45,300.00</t>
  </si>
  <si>
    <t>TRX00004</t>
  </si>
  <si>
    <t>ORD2172</t>
  </si>
  <si>
    <t>Rp10,316,025.00</t>
  </si>
  <si>
    <t>Rp1,893,025.00</t>
  </si>
  <si>
    <t>TRX00594</t>
  </si>
  <si>
    <t>Rp17,865,600.00</t>
  </si>
  <si>
    <t>Rp3,273,600.00</t>
  </si>
  <si>
    <t>TRX02130</t>
  </si>
  <si>
    <t>Rp352,325.00</t>
  </si>
  <si>
    <t>Rp59,325.00</t>
  </si>
  <si>
    <t>TRX02185</t>
  </si>
  <si>
    <t>Rp956,000.00</t>
  </si>
  <si>
    <t>TRX00386</t>
  </si>
  <si>
    <t>ORD2173</t>
  </si>
  <si>
    <t>Rp8,550,150.00</t>
  </si>
  <si>
    <t>Rp1,704,150.00</t>
  </si>
  <si>
    <t>TRX00831</t>
  </si>
  <si>
    <t>Rp2,176,200.00</t>
  </si>
  <si>
    <t>Rp592,200.00</t>
  </si>
  <si>
    <t>TRX02858</t>
  </si>
  <si>
    <t>Rp23,506,800.00</t>
  </si>
  <si>
    <t>Rp4,882,800.00</t>
  </si>
  <si>
    <t>TRX03948</t>
  </si>
  <si>
    <t>Rp6,084,000.00</t>
  </si>
  <si>
    <t>Rp648,000.00</t>
  </si>
  <si>
    <t>TRX04630</t>
  </si>
  <si>
    <t>ORD2174</t>
  </si>
  <si>
    <t>Rp10,353,850.00</t>
  </si>
  <si>
    <t>Rp1,041,850.00</t>
  </si>
  <si>
    <t>TRX00295</t>
  </si>
  <si>
    <t>ORD2175</t>
  </si>
  <si>
    <t>Rp1,040,000.00</t>
  </si>
  <si>
    <t>TRX02177</t>
  </si>
  <si>
    <t>Rp6,200.00</t>
  </si>
  <si>
    <t>TRX04370</t>
  </si>
  <si>
    <t>Rp81,900,900.00</t>
  </si>
  <si>
    <t>Rp7,884,900.00</t>
  </si>
  <si>
    <t>TRX03818</t>
  </si>
  <si>
    <t>ORD2176</t>
  </si>
  <si>
    <t>Rp11,370,450.00</t>
  </si>
  <si>
    <t>Rp1,068,450.00</t>
  </si>
  <si>
    <t>TRX00849</t>
  </si>
  <si>
    <t>ORD2177</t>
  </si>
  <si>
    <t>Rp533,375.00</t>
  </si>
  <si>
    <t>Rp133,375.00</t>
  </si>
  <si>
    <t>TRX01565</t>
  </si>
  <si>
    <t>ORD2178</t>
  </si>
  <si>
    <t>Rp4,794,750.00</t>
  </si>
  <si>
    <t>Rp1,235,750.00</t>
  </si>
  <si>
    <t>TRX02285</t>
  </si>
  <si>
    <t>ORD2179</t>
  </si>
  <si>
    <t>Rp70,650.00</t>
  </si>
  <si>
    <t>Rp12,650.00</t>
  </si>
  <si>
    <t>TRX03936</t>
  </si>
  <si>
    <t>Rp5,720,400.00</t>
  </si>
  <si>
    <t>Rp1,690,400.00</t>
  </si>
  <si>
    <t>TRX04929</t>
  </si>
  <si>
    <t>Rp788,000.00</t>
  </si>
  <si>
    <t>TRX00053</t>
  </si>
  <si>
    <t>ORD2180</t>
  </si>
  <si>
    <t>Rp90,166,500.00</t>
  </si>
  <si>
    <t>Rp74,920,000.00</t>
  </si>
  <si>
    <t>Rp15,246,500.00</t>
  </si>
  <si>
    <t>TRX00365</t>
  </si>
  <si>
    <t>Rp65,250.00</t>
  </si>
  <si>
    <t>TRX01048</t>
  </si>
  <si>
    <t>Rp16,191,000.00</t>
  </si>
  <si>
    <t>TRX04108</t>
  </si>
  <si>
    <t>Rp1,957,000.00</t>
  </si>
  <si>
    <t>Rp637,000.00</t>
  </si>
  <si>
    <t>TRX01537</t>
  </si>
  <si>
    <t>ORD2181</t>
  </si>
  <si>
    <t>Rp17,385,600.00</t>
  </si>
  <si>
    <t>Rp3,249,600.00</t>
  </si>
  <si>
    <t>TRX01776</t>
  </si>
  <si>
    <t>ORD2182</t>
  </si>
  <si>
    <t>Rp9,462,000.00</t>
  </si>
  <si>
    <t>TRX02738</t>
  </si>
  <si>
    <t>Rp9,132,750.00</t>
  </si>
  <si>
    <t>Rp2,424,750.00</t>
  </si>
  <si>
    <t>TRX04463</t>
  </si>
  <si>
    <t>Rp27,066,450.00</t>
  </si>
  <si>
    <t>Rp6,630,450.00</t>
  </si>
  <si>
    <t>TRX00501</t>
  </si>
  <si>
    <t>ORD2183</t>
  </si>
  <si>
    <t>Rp269,325.00</t>
  </si>
  <si>
    <t>Rp80,325.00</t>
  </si>
  <si>
    <t>TRX04907</t>
  </si>
  <si>
    <t>Rp2,524,500.00</t>
  </si>
  <si>
    <t>Rp739,500.00</t>
  </si>
  <si>
    <t>TRX00255</t>
  </si>
  <si>
    <t>ORD2184</t>
  </si>
  <si>
    <t>Rp34,000,000.00</t>
  </si>
  <si>
    <t>Rp7,032,000.00</t>
  </si>
  <si>
    <t>TRX01992</t>
  </si>
  <si>
    <t>Rp4,180,000.00</t>
  </si>
  <si>
    <t>Rp1,830,000.00</t>
  </si>
  <si>
    <t>TRX02085</t>
  </si>
  <si>
    <t>Rp90,200.00</t>
  </si>
  <si>
    <t>TRX03471</t>
  </si>
  <si>
    <t>Rp46,713,600.00</t>
  </si>
  <si>
    <t>Rp8,841,600.00</t>
  </si>
  <si>
    <t>TRX01229</t>
  </si>
  <si>
    <t>ORD2185</t>
  </si>
  <si>
    <t>Rp43,479,000.00</t>
  </si>
  <si>
    <t>Rp8,967,000.00</t>
  </si>
  <si>
    <t>TRX02356</t>
  </si>
  <si>
    <t>Rp2,027,250.00</t>
  </si>
  <si>
    <t>Rp562,250.00</t>
  </si>
  <si>
    <t>TRX01453</t>
  </si>
  <si>
    <t>ORD2186</t>
  </si>
  <si>
    <t>Rp3,044,000.00</t>
  </si>
  <si>
    <t>TRX02035</t>
  </si>
  <si>
    <t>Rp6,839,100.00</t>
  </si>
  <si>
    <t>Rp1,019,100.00</t>
  </si>
  <si>
    <t>TRX03668</t>
  </si>
  <si>
    <t>Rp30,128,250.00</t>
  </si>
  <si>
    <t>Rp8,508,250.00</t>
  </si>
  <si>
    <t>TRX01575</t>
  </si>
  <si>
    <t>ORD2188</t>
  </si>
  <si>
    <t>Rp378,100.00</t>
  </si>
  <si>
    <t>TRX02535</t>
  </si>
  <si>
    <t>Rp444,125.00</t>
  </si>
  <si>
    <t>Rp129,125.00</t>
  </si>
  <si>
    <t>TRX03863</t>
  </si>
  <si>
    <t>Rp3,600.00</t>
  </si>
  <si>
    <t>TRX04716</t>
  </si>
  <si>
    <t>Rp872,100.00</t>
  </si>
  <si>
    <t>Rp272,100.00</t>
  </si>
  <si>
    <t>TRX00364</t>
  </si>
  <si>
    <t>ORD2190</t>
  </si>
  <si>
    <t>Rp248,900.00</t>
  </si>
  <si>
    <t>Rp70,900.00</t>
  </si>
  <si>
    <t>TRX04099</t>
  </si>
  <si>
    <t>Rp40,625,750.00</t>
  </si>
  <si>
    <t>Rp4,790,750.00</t>
  </si>
  <si>
    <t>TRX01981</t>
  </si>
  <si>
    <t>ORD2191</t>
  </si>
  <si>
    <t>Rp16,547,100.00</t>
  </si>
  <si>
    <t>Rp10,944,000.00</t>
  </si>
  <si>
    <t>Rp5,603,100.00</t>
  </si>
  <si>
    <t>TRX04523</t>
  </si>
  <si>
    <t>Rp10,216,575.00</t>
  </si>
  <si>
    <t>Rp1,793,575.00</t>
  </si>
  <si>
    <t>TRX00176</t>
  </si>
  <si>
    <t>ORD2192</t>
  </si>
  <si>
    <t>Rp8,066,000.00</t>
  </si>
  <si>
    <t>TRX02737</t>
  </si>
  <si>
    <t>TRX04160</t>
  </si>
  <si>
    <t>Rp2,586,975.00</t>
  </si>
  <si>
    <t>Rp762,975.00</t>
  </si>
  <si>
    <t>TRX04732</t>
  </si>
  <si>
    <t>Rp1,461,600.00</t>
  </si>
  <si>
    <t>Rp493,600.00</t>
  </si>
  <si>
    <t>TRX04884</t>
  </si>
  <si>
    <t>Rp1,242,000.00</t>
  </si>
  <si>
    <t>TRX04954</t>
  </si>
  <si>
    <t>Rp2,204,900.00</t>
  </si>
  <si>
    <t>Rp180,900.00</t>
  </si>
  <si>
    <t>TRX01318</t>
  </si>
  <si>
    <t>ORD2193</t>
  </si>
  <si>
    <t>Rp4,546,400.00</t>
  </si>
  <si>
    <t>Rp14,400.00</t>
  </si>
  <si>
    <t>TRX02549</t>
  </si>
  <si>
    <t>ORD2194</t>
  </si>
  <si>
    <t>Rp973,250.00</t>
  </si>
  <si>
    <t>Rp203,250.00</t>
  </si>
  <si>
    <t>TRX03157</t>
  </si>
  <si>
    <t>ORD2195</t>
  </si>
  <si>
    <t>Rp20,746,800.00</t>
  </si>
  <si>
    <t>Rp6,154,800.00</t>
  </si>
  <si>
    <t>TRX01106</t>
  </si>
  <si>
    <t>ORD2196</t>
  </si>
  <si>
    <t>Rp7,235,000.00</t>
  </si>
  <si>
    <t>Rp2,525,000.00</t>
  </si>
  <si>
    <t>TRX02203</t>
  </si>
  <si>
    <t>Rp481,500.00</t>
  </si>
  <si>
    <t>Rp71,500.00</t>
  </si>
  <si>
    <t>TRX03545</t>
  </si>
  <si>
    <t>Rp8,025,600.00</t>
  </si>
  <si>
    <t>Rp1,985,600.00</t>
  </si>
  <si>
    <t>TRX03641</t>
  </si>
  <si>
    <t>Rp6,326,550.00</t>
  </si>
  <si>
    <t>Rp377,550.00</t>
  </si>
  <si>
    <t>TRX00239</t>
  </si>
  <si>
    <t>ORD2197</t>
  </si>
  <si>
    <t>Rp1,828,750.00</t>
  </si>
  <si>
    <t>Rp348,750.00</t>
  </si>
  <si>
    <t>TRX01811</t>
  </si>
  <si>
    <t>Rp1,580,800.00</t>
  </si>
  <si>
    <t>TRX04098</t>
  </si>
  <si>
    <t>Rp2,772,000.00</t>
  </si>
  <si>
    <t>Rp1,806,000.00</t>
  </si>
  <si>
    <t>TRX04112</t>
  </si>
  <si>
    <t>ORD2198</t>
  </si>
  <si>
    <t>TRX00764</t>
  </si>
  <si>
    <t>ORD2199</t>
  </si>
  <si>
    <t>Rp478,000.00</t>
  </si>
  <si>
    <t>TRX03054</t>
  </si>
  <si>
    <t>ORD2200</t>
  </si>
  <si>
    <t>Rp90,525.00</t>
  </si>
  <si>
    <t>Rp79,000.00</t>
  </si>
  <si>
    <t>Rp11,525.00</t>
  </si>
  <si>
    <t>TRX00947</t>
  </si>
  <si>
    <t>ORD2201</t>
  </si>
  <si>
    <t>Rp10,234,000.00</t>
  </si>
  <si>
    <t>Rp2,234,000.00</t>
  </si>
  <si>
    <t>TRX00981</t>
  </si>
  <si>
    <t>Rp17,860,800.00</t>
  </si>
  <si>
    <t>Rp1,528,800.00</t>
  </si>
  <si>
    <t>TRX01595</t>
  </si>
  <si>
    <t>Rp746,300.00</t>
  </si>
  <si>
    <t>Rp90,300.00</t>
  </si>
  <si>
    <t>TRX02577</t>
  </si>
  <si>
    <t>Rp505,400.00</t>
  </si>
  <si>
    <t>Rp149,400.00</t>
  </si>
  <si>
    <t>TRX02755</t>
  </si>
  <si>
    <t>Rp6,817,000.00</t>
  </si>
  <si>
    <t>Rp545,000.00</t>
  </si>
  <si>
    <t>TRX01986</t>
  </si>
  <si>
    <t>ORD2202</t>
  </si>
  <si>
    <t>Rp37,138,200.00</t>
  </si>
  <si>
    <t>Rp26,832,000.00</t>
  </si>
  <si>
    <t>Rp10,306,200.00</t>
  </si>
  <si>
    <t>TRX02236</t>
  </si>
  <si>
    <t>Rp41,104,000.00</t>
  </si>
  <si>
    <t>Rp8,376,000.00</t>
  </si>
  <si>
    <t>TRX04559</t>
  </si>
  <si>
    <t>Rp11,853,600.00</t>
  </si>
  <si>
    <t>Rp1,797,600.00</t>
  </si>
  <si>
    <t>TRX00031</t>
  </si>
  <si>
    <t>ORD2203</t>
  </si>
  <si>
    <t>Rp29,227,500.00</t>
  </si>
  <si>
    <t>Rp9,097,500.00</t>
  </si>
  <si>
    <t>TRX01640</t>
  </si>
  <si>
    <t>Rp16,451,200.00</t>
  </si>
  <si>
    <t>Rp2,691,200.00</t>
  </si>
  <si>
    <t>TRX03680</t>
  </si>
  <si>
    <t>Rp41,274,000.00</t>
  </si>
  <si>
    <t>Rp10,564,000.00</t>
  </si>
  <si>
    <t>TRX03030</t>
  </si>
  <si>
    <t>ORD2204</t>
  </si>
  <si>
    <t>Rp150,750.00</t>
  </si>
  <si>
    <t>Rp32,750.00</t>
  </si>
  <si>
    <t>TRX03674</t>
  </si>
  <si>
    <t>Rp49,648,500.00</t>
  </si>
  <si>
    <t>Rp9,112,500.00</t>
  </si>
  <si>
    <t>TRX00629</t>
  </si>
  <si>
    <t>ORD2205</t>
  </si>
  <si>
    <t>Rp2,147,100.00</t>
  </si>
  <si>
    <t>Rp371,100.00</t>
  </si>
  <si>
    <t>TRX01080</t>
  </si>
  <si>
    <t>Rp3,547,800.00</t>
  </si>
  <si>
    <t>Rp271,800.00</t>
  </si>
  <si>
    <t>TRX00843</t>
  </si>
  <si>
    <t>ORD2206</t>
  </si>
  <si>
    <t>TRX01781</t>
  </si>
  <si>
    <t>Rp48,564,000.00</t>
  </si>
  <si>
    <t>Rp11,712,000.00</t>
  </si>
  <si>
    <t>TRX04006</t>
  </si>
  <si>
    <t>Rp2,317,500.00</t>
  </si>
  <si>
    <t>Rp802,500.00</t>
  </si>
  <si>
    <t>TRX03026</t>
  </si>
  <si>
    <t>ORD2207</t>
  </si>
  <si>
    <t>Rp127,800.00</t>
  </si>
  <si>
    <t>TRX03326</t>
  </si>
  <si>
    <t>Rp16,629,400.00</t>
  </si>
  <si>
    <t>Rp2,013,400.00</t>
  </si>
  <si>
    <t>TRX01032</t>
  </si>
  <si>
    <t>ORD2208</t>
  </si>
  <si>
    <t>Rp869,400.00</t>
  </si>
  <si>
    <t>Rp173,400.00</t>
  </si>
  <si>
    <t>TRX01636</t>
  </si>
  <si>
    <t>Rp16,618,000.00</t>
  </si>
  <si>
    <t>Rp1,793,000.00</t>
  </si>
  <si>
    <t>TRX03022</t>
  </si>
  <si>
    <t>Rp113,600.00</t>
  </si>
  <si>
    <t>TRX03663</t>
  </si>
  <si>
    <t>Rp1,273,500.00</t>
  </si>
  <si>
    <t>TRX03795</t>
  </si>
  <si>
    <t>TRX01958</t>
  </si>
  <si>
    <t>ORD2209</t>
  </si>
  <si>
    <t>Rp324,800.00</t>
  </si>
  <si>
    <t>TRX03280</t>
  </si>
  <si>
    <t>Rp10,815,750.00</t>
  </si>
  <si>
    <t>Rp2,280,750.00</t>
  </si>
  <si>
    <t>TRX03525</t>
  </si>
  <si>
    <t>Rp7,240,400.00</t>
  </si>
  <si>
    <t>-Rp251,600.00</t>
  </si>
  <si>
    <t>TRX03392</t>
  </si>
  <si>
    <t>ORD2211</t>
  </si>
  <si>
    <t>Rp255,000.00</t>
  </si>
  <si>
    <t>TRX01384</t>
  </si>
  <si>
    <t>ORD2212</t>
  </si>
  <si>
    <t>Rp85,200.00</t>
  </si>
  <si>
    <t>TRX04343</t>
  </si>
  <si>
    <t>TRX04601</t>
  </si>
  <si>
    <t>Rp342,000.00</t>
  </si>
  <si>
    <t>TRX00094</t>
  </si>
  <si>
    <t>ORD2213</t>
  </si>
  <si>
    <t>Rp4,069,800.00</t>
  </si>
  <si>
    <t>Rp501,800.00</t>
  </si>
  <si>
    <t>TRX01932</t>
  </si>
  <si>
    <t>Rp418,000.00</t>
  </si>
  <si>
    <t>TRX04393</t>
  </si>
  <si>
    <t>Rp307,200.00</t>
  </si>
  <si>
    <t>Rp72,200.00</t>
  </si>
  <si>
    <t>TRX00889</t>
  </si>
  <si>
    <t>ORD2214</t>
  </si>
  <si>
    <t>TRX01066</t>
  </si>
  <si>
    <t>Rp1,491,500.00</t>
  </si>
  <si>
    <t>Rp521,500.00</t>
  </si>
  <si>
    <t>TRX03436</t>
  </si>
  <si>
    <t>Rp43,352,000.00</t>
  </si>
  <si>
    <t>Rp15,832,000.00</t>
  </si>
  <si>
    <t>TRX00336</t>
  </si>
  <si>
    <t>ORD2215</t>
  </si>
  <si>
    <t>Rp1,726,650.00</t>
  </si>
  <si>
    <t>Rp124,650.00</t>
  </si>
  <si>
    <t>TRX01808</t>
  </si>
  <si>
    <t>Rp26,030,400.00</t>
  </si>
  <si>
    <t>Rp2,234,400.00</t>
  </si>
  <si>
    <t>TRX03255</t>
  </si>
  <si>
    <t>Rp20,865,600.00</t>
  </si>
  <si>
    <t>Rp6,171,600.00</t>
  </si>
  <si>
    <t>TRX04759</t>
  </si>
  <si>
    <t>Rp730,550.00</t>
  </si>
  <si>
    <t>Rp246,550.00</t>
  </si>
  <si>
    <t>TRX03813</t>
  </si>
  <si>
    <t>ORD2216</t>
  </si>
  <si>
    <t>Rp70,125,000.00</t>
  </si>
  <si>
    <t>Rp49,092,000.00</t>
  </si>
  <si>
    <t>Rp21,033,000.00</t>
  </si>
  <si>
    <t>TRX04727</t>
  </si>
  <si>
    <t>Rp2,085,000.00</t>
  </si>
  <si>
    <t>TRX00030</t>
  </si>
  <si>
    <t>ORD2217</t>
  </si>
  <si>
    <t>Rp981,600.00</t>
  </si>
  <si>
    <t>Rp156,600.00</t>
  </si>
  <si>
    <t>TRX01239</t>
  </si>
  <si>
    <t>Rp25,500.00</t>
  </si>
  <si>
    <t>TRX00623</t>
  </si>
  <si>
    <t>ORD2218</t>
  </si>
  <si>
    <t>Rp24,550.00</t>
  </si>
  <si>
    <t>TRX01205</t>
  </si>
  <si>
    <t>Rp2,440,800.00</t>
  </si>
  <si>
    <t>TRX02279</t>
  </si>
  <si>
    <t>Rp2,883,250.00</t>
  </si>
  <si>
    <t>Rp1,063,250.00</t>
  </si>
  <si>
    <t>TRX03171</t>
  </si>
  <si>
    <t>Rp1,748,875.00</t>
  </si>
  <si>
    <t>Rp243,875.00</t>
  </si>
  <si>
    <t>TRX04646</t>
  </si>
  <si>
    <t>Rp33,027,700.00</t>
  </si>
  <si>
    <t>Rp8,459,700.00</t>
  </si>
  <si>
    <t>TRX00297</t>
  </si>
  <si>
    <t>ORD2219</t>
  </si>
  <si>
    <t>Rp295,200.00</t>
  </si>
  <si>
    <t>TRX04251</t>
  </si>
  <si>
    <t>ORD2220</t>
  </si>
  <si>
    <t>Rp87,000.00</t>
  </si>
  <si>
    <t>TRX00009</t>
  </si>
  <si>
    <t>ORD2221</t>
  </si>
  <si>
    <t>Rp464,000.00</t>
  </si>
  <si>
    <t>TRX01068</t>
  </si>
  <si>
    <t>Rp10,163,025.00</t>
  </si>
  <si>
    <t>Rp1,535,025.00</t>
  </si>
  <si>
    <t>TRX01526</t>
  </si>
  <si>
    <t>Rp5,310,025.00</t>
  </si>
  <si>
    <t>Rp1,870,025.00</t>
  </si>
  <si>
    <t>TRX02040</t>
  </si>
  <si>
    <t>Rp1,206,900.00</t>
  </si>
  <si>
    <t>Rp327,900.00</t>
  </si>
  <si>
    <t>TRX03751</t>
  </si>
  <si>
    <t>Rp2,918,400.00</t>
  </si>
  <si>
    <t>Rp734,400.00</t>
  </si>
  <si>
    <t>TRX00048</t>
  </si>
  <si>
    <t>ORD2222</t>
  </si>
  <si>
    <t>Rp1,060,375.00</t>
  </si>
  <si>
    <t>Rp115,375.00</t>
  </si>
  <si>
    <t>TRX01030</t>
  </si>
  <si>
    <t>Rp1,118,625.00</t>
  </si>
  <si>
    <t>Rp239,625.00</t>
  </si>
  <si>
    <t>TRX02092</t>
  </si>
  <si>
    <t>Rp76,704,000.00</t>
  </si>
  <si>
    <t>Rp57,336,000.00</t>
  </si>
  <si>
    <t>Rp19,368,000.00</t>
  </si>
  <si>
    <t>TRX02160</t>
  </si>
  <si>
    <t>Rp8,899,600.00</t>
  </si>
  <si>
    <t>TRX00508</t>
  </si>
  <si>
    <t>ORD2224</t>
  </si>
  <si>
    <t>Rp38,372,400.00</t>
  </si>
  <si>
    <t>Rp11,540,400.00</t>
  </si>
  <si>
    <t>TRX00598</t>
  </si>
  <si>
    <t>Rp1,663,450.00</t>
  </si>
  <si>
    <t>Rp1,638,000.00</t>
  </si>
  <si>
    <t>Rp25,450.00</t>
  </si>
  <si>
    <t>TRX00646</t>
  </si>
  <si>
    <t>Rp30,874,500.00</t>
  </si>
  <si>
    <t>Rp10,648,500.00</t>
  </si>
  <si>
    <t>TRX02457</t>
  </si>
  <si>
    <t>Rp14,151,600.00</t>
  </si>
  <si>
    <t>Rp4,139,600.00</t>
  </si>
  <si>
    <t>TRX02787</t>
  </si>
  <si>
    <t>Rp31,008,000.00</t>
  </si>
  <si>
    <t>Rp23,010,000.00</t>
  </si>
  <si>
    <t>Rp7,998,000.00</t>
  </si>
  <si>
    <t>TRX03764</t>
  </si>
  <si>
    <t>Rp65,647,800.00</t>
  </si>
  <si>
    <t>Rp17,335,800.00</t>
  </si>
  <si>
    <t>TRX00396</t>
  </si>
  <si>
    <t>ORD2225</t>
  </si>
  <si>
    <t>Rp268,600.00</t>
  </si>
  <si>
    <t>Rp32,600.00</t>
  </si>
  <si>
    <t>TRX03750</t>
  </si>
  <si>
    <t>Rp194,650.00</t>
  </si>
  <si>
    <t>Rp30,650.00</t>
  </si>
  <si>
    <t>TRX00020</t>
  </si>
  <si>
    <t>ORD2227</t>
  </si>
  <si>
    <t>Rp57,741,000.00</t>
  </si>
  <si>
    <t>Rp17,289,000.00</t>
  </si>
  <si>
    <t>TRX01492</t>
  </si>
  <si>
    <t>Rp354,400.00</t>
  </si>
  <si>
    <t>Rp90,400.00</t>
  </si>
  <si>
    <t>TRX02702</t>
  </si>
  <si>
    <t>Rp2,684,100.00</t>
  </si>
  <si>
    <t>TRX03841</t>
  </si>
  <si>
    <t>Rp473,100.00</t>
  </si>
  <si>
    <t>Rp149,100.00</t>
  </si>
  <si>
    <t>TRX01276</t>
  </si>
  <si>
    <t>ORD2228</t>
  </si>
  <si>
    <t>Rp24,600.00</t>
  </si>
  <si>
    <t>TRX02568</t>
  </si>
  <si>
    <t>TRX03252</t>
  </si>
  <si>
    <t>ORD2229</t>
  </si>
  <si>
    <t>Rp1,176,400.00</t>
  </si>
  <si>
    <t>Rp144,400.00</t>
  </si>
  <si>
    <t>TRX04760</t>
  </si>
  <si>
    <t>TRX00967</t>
  </si>
  <si>
    <t>ORD2230</t>
  </si>
  <si>
    <t>Rp6,490,800.00</t>
  </si>
  <si>
    <t>Rp1,650,800.00</t>
  </si>
  <si>
    <t>TRX01918</t>
  </si>
  <si>
    <t>Rp668,800.00</t>
  </si>
  <si>
    <t>TRX02664</t>
  </si>
  <si>
    <t>Rp57,216,000.00</t>
  </si>
  <si>
    <t>-Rp2,274,000.00</t>
  </si>
  <si>
    <t>TRX04518</t>
  </si>
  <si>
    <t>ORD2231</t>
  </si>
  <si>
    <t>Rp35,409,300.00</t>
  </si>
  <si>
    <t>Rp9,885,300.00</t>
  </si>
  <si>
    <t>TRX01942</t>
  </si>
  <si>
    <t>ORD2232</t>
  </si>
  <si>
    <t>Rp77,445,900.00</t>
  </si>
  <si>
    <t>Rp20,637,900.00</t>
  </si>
  <si>
    <t>TRX02859</t>
  </si>
  <si>
    <t>Rp292,500.00</t>
  </si>
  <si>
    <t>TRX01616</t>
  </si>
  <si>
    <t>ORD2233</t>
  </si>
  <si>
    <t>Rp7,623,600.00</t>
  </si>
  <si>
    <t>Rp456,600.00</t>
  </si>
  <si>
    <t>TRX02339</t>
  </si>
  <si>
    <t>Rp777,600.00</t>
  </si>
  <si>
    <t>TRX04893</t>
  </si>
  <si>
    <t>Rp68,015,700.00</t>
  </si>
  <si>
    <t>Rp51,768,000.00</t>
  </si>
  <si>
    <t>Rp16,247,700.00</t>
  </si>
  <si>
    <t>TRX04239</t>
  </si>
  <si>
    <t>ORD2234</t>
  </si>
  <si>
    <t>Rp706,800.00</t>
  </si>
  <si>
    <t>Rp98,800.00</t>
  </si>
  <si>
    <t>TRX03700</t>
  </si>
  <si>
    <t>ORD2235</t>
  </si>
  <si>
    <t>Rp61,442,250.00</t>
  </si>
  <si>
    <t>Rp9,158,250.00</t>
  </si>
  <si>
    <t>TRX02119</t>
  </si>
  <si>
    <t>ORD2236</t>
  </si>
  <si>
    <t>Rp328,800.00</t>
  </si>
  <si>
    <t>TRX03070</t>
  </si>
  <si>
    <t>TRX00281</t>
  </si>
  <si>
    <t>ORD2237</t>
  </si>
  <si>
    <t>Rp552,900.00</t>
  </si>
  <si>
    <t>Rp164,900.00</t>
  </si>
  <si>
    <t>TRX01934</t>
  </si>
  <si>
    <t>Rp11,269,300.00</t>
  </si>
  <si>
    <t>Rp2,621,300.00</t>
  </si>
  <si>
    <t>TRX02668</t>
  </si>
  <si>
    <t>Rp4,776,150.00</t>
  </si>
  <si>
    <t>Rp750,150.00</t>
  </si>
  <si>
    <t>TRX00428</t>
  </si>
  <si>
    <t>ORD2239</t>
  </si>
  <si>
    <t>Rp1,112,800.00</t>
  </si>
  <si>
    <t>Rp44,800.00</t>
  </si>
  <si>
    <t>TRX02631</t>
  </si>
  <si>
    <t>Rp24,400.00</t>
  </si>
  <si>
    <t>TRX04033</t>
  </si>
  <si>
    <t>Rp135,200.00</t>
  </si>
  <si>
    <t>TRX04817</t>
  </si>
  <si>
    <t>ORD2240</t>
  </si>
  <si>
    <t>Rp3,013,200.00</t>
  </si>
  <si>
    <t>Rp605,200.00</t>
  </si>
  <si>
    <t>TRX00621</t>
  </si>
  <si>
    <t>ORD2242</t>
  </si>
  <si>
    <t>Rp1,530,000.00</t>
  </si>
  <si>
    <t>TRX00842</t>
  </si>
  <si>
    <t>Rp107,100.00</t>
  </si>
  <si>
    <t>Rp17,100.00</t>
  </si>
  <si>
    <t>TRX01335</t>
  </si>
  <si>
    <t>Rp2,952,000.00</t>
  </si>
  <si>
    <t>TRX03199</t>
  </si>
  <si>
    <t>Rp54,910,000.00</t>
  </si>
  <si>
    <t>Rp21,200,000.00</t>
  </si>
  <si>
    <t>TRX04128</t>
  </si>
  <si>
    <t>TRX02394</t>
  </si>
  <si>
    <t>ORD2243</t>
  </si>
  <si>
    <t>Rp16,306,750.00</t>
  </si>
  <si>
    <t>Rp5,126,750.00</t>
  </si>
  <si>
    <t>TRX03507</t>
  </si>
  <si>
    <t>Rp61,927,600.00</t>
  </si>
  <si>
    <t>Rp12,791,600.00</t>
  </si>
  <si>
    <t>TRX02301</t>
  </si>
  <si>
    <t>ORD2244</t>
  </si>
  <si>
    <t>Rp1,332,450.00</t>
  </si>
  <si>
    <t>Rp261,450.00</t>
  </si>
  <si>
    <t>TRX03849</t>
  </si>
  <si>
    <t>Rp19,783,750.00</t>
  </si>
  <si>
    <t>Rp1,513,750.00</t>
  </si>
  <si>
    <t>TRX01506</t>
  </si>
  <si>
    <t>ORD2245</t>
  </si>
  <si>
    <t>Rp6,712,200.00</t>
  </si>
  <si>
    <t>Rp1,231,200.00</t>
  </si>
  <si>
    <t>TRX02877</t>
  </si>
  <si>
    <t>Rp40,159,800.00</t>
  </si>
  <si>
    <t>Rp6,019,800.00</t>
  </si>
  <si>
    <t>TRX04537</t>
  </si>
  <si>
    <t>TRX04048</t>
  </si>
  <si>
    <t>ORD2246</t>
  </si>
  <si>
    <t>Rp40,531,200.00</t>
  </si>
  <si>
    <t>Rp4,951,200.00</t>
  </si>
  <si>
    <t>TRX01897</t>
  </si>
  <si>
    <t>ORD2247</t>
  </si>
  <si>
    <t>Rp55,449,600.00</t>
  </si>
  <si>
    <t>Rp13,073,600.00</t>
  </si>
  <si>
    <t>TRX03161</t>
  </si>
  <si>
    <t>Rp111,775.00</t>
  </si>
  <si>
    <t>Rp22,775.00</t>
  </si>
  <si>
    <t>TRX03466</t>
  </si>
  <si>
    <t>ORD2248</t>
  </si>
  <si>
    <t>Rp10,426,950.00</t>
  </si>
  <si>
    <t>Rp1,531,950.00</t>
  </si>
  <si>
    <t>TRX02399</t>
  </si>
  <si>
    <t>ORD2249</t>
  </si>
  <si>
    <t>Rp50,034,600.00</t>
  </si>
  <si>
    <t>Rp43,002,000.00</t>
  </si>
  <si>
    <t>Rp7,032,600.00</t>
  </si>
  <si>
    <t>TRX03773</t>
  </si>
  <si>
    <t>Rp76,925.00</t>
  </si>
  <si>
    <t>Rp17,925.00</t>
  </si>
  <si>
    <t>TRX03993</t>
  </si>
  <si>
    <t>Rp4,735,750.00</t>
  </si>
  <si>
    <t>Rp1,425,750.00</t>
  </si>
  <si>
    <t>TRX01516</t>
  </si>
  <si>
    <t>ORD2250</t>
  </si>
  <si>
    <t>Rp40,724,000.00</t>
  </si>
  <si>
    <t>Rp6,944,000.00</t>
  </si>
  <si>
    <t>TRX04493</t>
  </si>
  <si>
    <t>Rp450,500.00</t>
  </si>
  <si>
    <t>Rp70,500.00</t>
  </si>
  <si>
    <t>TRX01639</t>
  </si>
  <si>
    <t>ORD2251</t>
  </si>
  <si>
    <t>Rp52,734,000.00</t>
  </si>
  <si>
    <t>Rp7,944,000.00</t>
  </si>
  <si>
    <t>TRX00765</t>
  </si>
  <si>
    <t>ORD2252</t>
  </si>
  <si>
    <t>Rp380,475.00</t>
  </si>
  <si>
    <t>Rp145,475.00</t>
  </si>
  <si>
    <t>TRX01023</t>
  </si>
  <si>
    <t>Rp4,441,250.00</t>
  </si>
  <si>
    <t>Rp1,431,250.00</t>
  </si>
  <si>
    <t>TRX03270</t>
  </si>
  <si>
    <t>Rp40,860,000.00</t>
  </si>
  <si>
    <t>Rp13,892,000.00</t>
  </si>
  <si>
    <t>TRX00616</t>
  </si>
  <si>
    <t>ORD2253</t>
  </si>
  <si>
    <t>Rp13,522,650.00</t>
  </si>
  <si>
    <t>Rp3,202,650.00</t>
  </si>
  <si>
    <t>TRX04824</t>
  </si>
  <si>
    <t>Rp13,488,000.00</t>
  </si>
  <si>
    <t>Rp928,000.00</t>
  </si>
  <si>
    <t>TRX00475</t>
  </si>
  <si>
    <t>ORD2254</t>
  </si>
  <si>
    <t>Rp535,200.00</t>
  </si>
  <si>
    <t>Rp43,200.00</t>
  </si>
  <si>
    <t>TRX02765</t>
  </si>
  <si>
    <t>Rp25,122,600.00</t>
  </si>
  <si>
    <t>Rp3,286,600.00</t>
  </si>
  <si>
    <t>TRX03319</t>
  </si>
  <si>
    <t>Rp2,203,200.00</t>
  </si>
  <si>
    <t>Rp427,200.00</t>
  </si>
  <si>
    <t>TRX03487</t>
  </si>
  <si>
    <t>Rp10,842,300.00</t>
  </si>
  <si>
    <t>Rp1,188,300.00</t>
  </si>
  <si>
    <t>TRX04236</t>
  </si>
  <si>
    <t>Rp1,898,100.00</t>
  </si>
  <si>
    <t>Rp482,100.00</t>
  </si>
  <si>
    <t>TRX03406</t>
  </si>
  <si>
    <t>ORD2255</t>
  </si>
  <si>
    <t>Rp3,154,500.00</t>
  </si>
  <si>
    <t>Rp798,500.00</t>
  </si>
  <si>
    <t>TRX04384</t>
  </si>
  <si>
    <t>Rp684,800.00</t>
  </si>
  <si>
    <t>Rp78,800.00</t>
  </si>
  <si>
    <t>TRX00579</t>
  </si>
  <si>
    <t>ORD2256</t>
  </si>
  <si>
    <t>Rp353,400.00</t>
  </si>
  <si>
    <t>TRX02026</t>
  </si>
  <si>
    <t>Rp1,111,500.00</t>
  </si>
  <si>
    <t>TRX04120</t>
  </si>
  <si>
    <t>Rp396,150.00</t>
  </si>
  <si>
    <t>Rp129,150.00</t>
  </si>
  <si>
    <t>TRX01178</t>
  </si>
  <si>
    <t>ORD2257</t>
  </si>
  <si>
    <t>Rp26,960,000.00</t>
  </si>
  <si>
    <t>TRX01585</t>
  </si>
  <si>
    <t>Rp3,015,900.00</t>
  </si>
  <si>
    <t>Rp888,900.00</t>
  </si>
  <si>
    <t>TRX02126</t>
  </si>
  <si>
    <t>Rp194,750.00</t>
  </si>
  <si>
    <t>Rp40,750.00</t>
  </si>
  <si>
    <t>TRX02815</t>
  </si>
  <si>
    <t>Rp10,899,000.00</t>
  </si>
  <si>
    <t>Rp3,603,000.00</t>
  </si>
  <si>
    <t>TRX00246</t>
  </si>
  <si>
    <t>ORD2258</t>
  </si>
  <si>
    <t>Rp3,157,000.00</t>
  </si>
  <si>
    <t>Rp891,000.00</t>
  </si>
  <si>
    <t>TRX01028</t>
  </si>
  <si>
    <t>Rp1,164,000.00</t>
  </si>
  <si>
    <t>TRX03990</t>
  </si>
  <si>
    <t>Rp2,216,000.00</t>
  </si>
  <si>
    <t>TRX00454</t>
  </si>
  <si>
    <t>ORD2259</t>
  </si>
  <si>
    <t>Rp28,278,000.00</t>
  </si>
  <si>
    <t>Rp3,190,000.00</t>
  </si>
  <si>
    <t>TRX03442</t>
  </si>
  <si>
    <t>TRX00339</t>
  </si>
  <si>
    <t>ORD2260</t>
  </si>
  <si>
    <t>Rp23,688,000.00</t>
  </si>
  <si>
    <t>Rp8,994,000.00</t>
  </si>
  <si>
    <t>TRX04197</t>
  </si>
  <si>
    <t>Rp812,700.00</t>
  </si>
  <si>
    <t>Rp242,700.00</t>
  </si>
  <si>
    <t>TRX00999</t>
  </si>
  <si>
    <t>ORD2261</t>
  </si>
  <si>
    <t>TRX01875</t>
  </si>
  <si>
    <t>Rp290,700.00</t>
  </si>
  <si>
    <t>Rp114,700.00</t>
  </si>
  <si>
    <t>TRX00905</t>
  </si>
  <si>
    <t>ORD2262</t>
  </si>
  <si>
    <t>Rp103,266,500.00</t>
  </si>
  <si>
    <t>Rp16,986,500.00</t>
  </si>
  <si>
    <t>TRX03317</t>
  </si>
  <si>
    <t>Rp207,900.00</t>
  </si>
  <si>
    <t>Rp63,900.00</t>
  </si>
  <si>
    <t>TRX04142</t>
  </si>
  <si>
    <t>Rp706,500.00</t>
  </si>
  <si>
    <t>TRX01830</t>
  </si>
  <si>
    <t>ORD2263</t>
  </si>
  <si>
    <t>Rp48,571,600.00</t>
  </si>
  <si>
    <t>Rp9,955,600.00</t>
  </si>
  <si>
    <t>TRX04071</t>
  </si>
  <si>
    <t>ORD2264</t>
  </si>
  <si>
    <t>Rp2,861,400.00</t>
  </si>
  <si>
    <t>Rp1,049,400.00</t>
  </si>
  <si>
    <t>TRX02601</t>
  </si>
  <si>
    <t>ORD2266</t>
  </si>
  <si>
    <t>Rp13,708,800.00</t>
  </si>
  <si>
    <t>Rp3,696,800.00</t>
  </si>
  <si>
    <t>TRX03379</t>
  </si>
  <si>
    <t>Rp4,437,450.00</t>
  </si>
  <si>
    <t>Rp1,059,450.00</t>
  </si>
  <si>
    <t>TRX04571</t>
  </si>
  <si>
    <t>Rp4,617,950.00</t>
  </si>
  <si>
    <t>Rp1,283,950.00</t>
  </si>
  <si>
    <t>TRX00559</t>
  </si>
  <si>
    <t>ORD2267</t>
  </si>
  <si>
    <t>Rp279,600.00</t>
  </si>
  <si>
    <t>TRX01411</t>
  </si>
  <si>
    <t>ORD2268</t>
  </si>
  <si>
    <t>Rp36,234,900.00</t>
  </si>
  <si>
    <t>Rp12,054,900.00</t>
  </si>
  <si>
    <t>TRX03829</t>
  </si>
  <si>
    <t>TRX04562</t>
  </si>
  <si>
    <t>Rp1,886,700.00</t>
  </si>
  <si>
    <t>Rp694,700.00</t>
  </si>
  <si>
    <t>TRX02542</t>
  </si>
  <si>
    <t>ORD2269</t>
  </si>
  <si>
    <t>TRX03541</t>
  </si>
  <si>
    <t>Rp877,625.00</t>
  </si>
  <si>
    <t>Rp137,625.00</t>
  </si>
  <si>
    <t>TRX04065</t>
  </si>
  <si>
    <t>ORD2270</t>
  </si>
  <si>
    <t>Rp547,500.00</t>
  </si>
  <si>
    <t>TRX00717</t>
  </si>
  <si>
    <t>ORD2271</t>
  </si>
  <si>
    <t>Rp803,250.00</t>
  </si>
  <si>
    <t>Rp43,250.00</t>
  </si>
  <si>
    <t>TRX02059</t>
  </si>
  <si>
    <t>Rp46,948,500.00</t>
  </si>
  <si>
    <t>Rp12,548,500.00</t>
  </si>
  <si>
    <t>TRX03653</t>
  </si>
  <si>
    <t>Rp57,283,200.00</t>
  </si>
  <si>
    <t>Rp9,691,200.00</t>
  </si>
  <si>
    <t>TRX01660</t>
  </si>
  <si>
    <t>ORD2272</t>
  </si>
  <si>
    <t>Rp1,118,700.00</t>
  </si>
  <si>
    <t>Rp226,700.00</t>
  </si>
  <si>
    <t>TRX04766</t>
  </si>
  <si>
    <t>TRX04082</t>
  </si>
  <si>
    <t>ORD2273</t>
  </si>
  <si>
    <t>Rp861,600.00</t>
  </si>
  <si>
    <t>Rp63,600.00</t>
  </si>
  <si>
    <t>TRX04499</t>
  </si>
  <si>
    <t>Rp6,205,400.00</t>
  </si>
  <si>
    <t>Rp2,437,400.00</t>
  </si>
  <si>
    <t>TRX00570</t>
  </si>
  <si>
    <t>ORD2274</t>
  </si>
  <si>
    <t>Rp28,311,000.00</t>
  </si>
  <si>
    <t>Rp6,810,000.00</t>
  </si>
  <si>
    <t>TRX01249</t>
  </si>
  <si>
    <t>Rp572,800.00</t>
  </si>
  <si>
    <t>TRX03250</t>
  </si>
  <si>
    <t>Rp585,675.00</t>
  </si>
  <si>
    <t>Rp135,675.00</t>
  </si>
  <si>
    <t>TRX03419</t>
  </si>
  <si>
    <t>Rp195,000.00</t>
  </si>
  <si>
    <t>TRX04461</t>
  </si>
  <si>
    <t>ORD2275</t>
  </si>
  <si>
    <t>Rp350,200.00</t>
  </si>
  <si>
    <t>Rp38,200.00</t>
  </si>
  <si>
    <t>TRX01545</t>
  </si>
  <si>
    <t>ORD2276</t>
  </si>
  <si>
    <t>Rp91,483,200.00</t>
  </si>
  <si>
    <t>Rp5,527,200.00</t>
  </si>
  <si>
    <t>TRX00541</t>
  </si>
  <si>
    <t>ORD2278</t>
  </si>
  <si>
    <t>Rp51,720,000.00</t>
  </si>
  <si>
    <t>Rp14,040,000.00</t>
  </si>
  <si>
    <t>TRX02904</t>
  </si>
  <si>
    <t>Rp366,700.00</t>
  </si>
  <si>
    <t>Rp62,700.00</t>
  </si>
  <si>
    <t>TRX03557</t>
  </si>
  <si>
    <t>Rp62,165,000.00</t>
  </si>
  <si>
    <t>TRX03915</t>
  </si>
  <si>
    <t>Rp2,624,400.00</t>
  </si>
  <si>
    <t>Rp440,400.00</t>
  </si>
  <si>
    <t>TRX03037</t>
  </si>
  <si>
    <t>ORD2279</t>
  </si>
  <si>
    <t>Rp30,433,500.00</t>
  </si>
  <si>
    <t>Rp7,957,500.00</t>
  </si>
  <si>
    <t>TRX03606</t>
  </si>
  <si>
    <t>Rp174,250.00</t>
  </si>
  <si>
    <t>Rp24,250.00</t>
  </si>
  <si>
    <t>TRX02264</t>
  </si>
  <si>
    <t>ORD2280</t>
  </si>
  <si>
    <t>Rp731,850.00</t>
  </si>
  <si>
    <t>Rp145,850.00</t>
  </si>
  <si>
    <t>TRX00039</t>
  </si>
  <si>
    <t>ORD2281</t>
  </si>
  <si>
    <t>Rp537,225.00</t>
  </si>
  <si>
    <t>Rp177,225.00</t>
  </si>
  <si>
    <t>TRX02925</t>
  </si>
  <si>
    <t>Rp354,150.00</t>
  </si>
  <si>
    <t>Rp119,150.00</t>
  </si>
  <si>
    <t>TRX04184</t>
  </si>
  <si>
    <t>Rp55,678,500.00</t>
  </si>
  <si>
    <t>TRX03636</t>
  </si>
  <si>
    <t>ORD2282</t>
  </si>
  <si>
    <t>Rp2,825,000.00</t>
  </si>
  <si>
    <t>Rp845,000.00</t>
  </si>
  <si>
    <t>TRX00871</t>
  </si>
  <si>
    <t>ORD2284</t>
  </si>
  <si>
    <t>Rp6,689,000.00</t>
  </si>
  <si>
    <t>Rp1,955,000.00</t>
  </si>
  <si>
    <t>TRX00915</t>
  </si>
  <si>
    <t>Rp3,032,875.00</t>
  </si>
  <si>
    <t>Rp697,875.00</t>
  </si>
  <si>
    <t>TRX01052</t>
  </si>
  <si>
    <t>Rp31,958,000.00</t>
  </si>
  <si>
    <t>TRX01286</t>
  </si>
  <si>
    <t>Rp414,400.00</t>
  </si>
  <si>
    <t>TRX04595</t>
  </si>
  <si>
    <t>Rp46,278,000.00</t>
  </si>
  <si>
    <t>TRX04678</t>
  </si>
  <si>
    <t>ORD2285</t>
  </si>
  <si>
    <t>Rp6,760,000.00</t>
  </si>
  <si>
    <t>Rp2,992,000.00</t>
  </si>
  <si>
    <t>TRX04830</t>
  </si>
  <si>
    <t>Rp1,195,200.00</t>
  </si>
  <si>
    <t>Rp331,200.00</t>
  </si>
  <si>
    <t>TRX01338</t>
  </si>
  <si>
    <t>ORD2286</t>
  </si>
  <si>
    <t>TRX01412</t>
  </si>
  <si>
    <t>Rp713,600.00</t>
  </si>
  <si>
    <t>TRX01999</t>
  </si>
  <si>
    <t>Rp2,539,800.00</t>
  </si>
  <si>
    <t>Rp599,800.00</t>
  </si>
  <si>
    <t>TRX03926</t>
  </si>
  <si>
    <t>Rp2,397,600.00</t>
  </si>
  <si>
    <t>TRX02189</t>
  </si>
  <si>
    <t>ORD2287</t>
  </si>
  <si>
    <t>Rp9,158,000.00</t>
  </si>
  <si>
    <t>TRX03400</t>
  </si>
  <si>
    <t>Rp15,588,000.00</t>
  </si>
  <si>
    <t>Rp5,908,000.00</t>
  </si>
  <si>
    <t>TRX03474</t>
  </si>
  <si>
    <t>Rp19,974,000.00</t>
  </si>
  <si>
    <t>Rp2,391,000.00</t>
  </si>
  <si>
    <t>TRX00622</t>
  </si>
  <si>
    <t>ORD2288</t>
  </si>
  <si>
    <t>Rp3,096,000.00</t>
  </si>
  <si>
    <t>TRX01259</t>
  </si>
  <si>
    <t>ORD2289</t>
  </si>
  <si>
    <t>TRX01650</t>
  </si>
  <si>
    <t>Rp2,521,600.00</t>
  </si>
  <si>
    <t>Rp681,600.00</t>
  </si>
  <si>
    <t>TRX03166</t>
  </si>
  <si>
    <t>Rp3,015,450.00</t>
  </si>
  <si>
    <t>Rp779,450.00</t>
  </si>
  <si>
    <t>TRX00540</t>
  </si>
  <si>
    <t>ORD2290</t>
  </si>
  <si>
    <t>CUST0401</t>
  </si>
  <si>
    <t>Rp859,200.00</t>
  </si>
  <si>
    <t>TRX02569</t>
  </si>
  <si>
    <t>ORD2291</t>
  </si>
  <si>
    <t>Rp14,049,000.00</t>
  </si>
  <si>
    <t>Rp9,495,000.00</t>
  </si>
  <si>
    <t>Rp4,554,000.00</t>
  </si>
  <si>
    <t>TRX03496</t>
  </si>
  <si>
    <t>Rp2,160,000.00</t>
  </si>
  <si>
    <t>TRX04617</t>
  </si>
  <si>
    <t>Rp2,416,400.00</t>
  </si>
  <si>
    <t>TRX02053</t>
  </si>
  <si>
    <t>ORD2292</t>
  </si>
  <si>
    <t>Rp7,671,250.00</t>
  </si>
  <si>
    <t>Rp508,250.00</t>
  </si>
  <si>
    <t>TRX04892</t>
  </si>
  <si>
    <t>Rp23,243,175.00</t>
  </si>
  <si>
    <t>Rp5,657,175.00</t>
  </si>
  <si>
    <t>TRX00330</t>
  </si>
  <si>
    <t>ORD2293</t>
  </si>
  <si>
    <t>Rp5,054,000.00</t>
  </si>
  <si>
    <t>Rp1,430,000.00</t>
  </si>
  <si>
    <t>TRX02975</t>
  </si>
  <si>
    <t>Rp1,377,600.00</t>
  </si>
  <si>
    <t>TRX01437</t>
  </si>
  <si>
    <t>ORD2294</t>
  </si>
  <si>
    <t>Rp14,860,800.00</t>
  </si>
  <si>
    <t>Rp3,916,800.00</t>
  </si>
  <si>
    <t>TRX03269</t>
  </si>
  <si>
    <t>Rp26,163,000.00</t>
  </si>
  <si>
    <t>Rp3,351,000.00</t>
  </si>
  <si>
    <t>TRX02812</t>
  </si>
  <si>
    <t>ORD2295</t>
  </si>
  <si>
    <t>Rp954,000.00</t>
  </si>
  <si>
    <t>TRX03243</t>
  </si>
  <si>
    <t>TRX00679</t>
  </si>
  <si>
    <t>ORD2296</t>
  </si>
  <si>
    <t>Rp30,052,800.00</t>
  </si>
  <si>
    <t>TRX03528</t>
  </si>
  <si>
    <t>Rp15,260,050.00</t>
  </si>
  <si>
    <t>Rp2,976,050.00</t>
  </si>
  <si>
    <t>TRX04319</t>
  </si>
  <si>
    <t>Rp1,370,200.00</t>
  </si>
  <si>
    <t>Rp306,200.00</t>
  </si>
  <si>
    <t>TRX04321</t>
  </si>
  <si>
    <t>Rp380,950.00</t>
  </si>
  <si>
    <t>Rp140,950.00</t>
  </si>
  <si>
    <t>TRX04702</t>
  </si>
  <si>
    <t>Rp39,949,200.00</t>
  </si>
  <si>
    <t>Rp12,981,200.00</t>
  </si>
  <si>
    <t>TRX01772</t>
  </si>
  <si>
    <t>ORD2297</t>
  </si>
  <si>
    <t>Rp38,596,800.00</t>
  </si>
  <si>
    <t>Rp2,902,800.00</t>
  </si>
  <si>
    <t>TRX04394</t>
  </si>
  <si>
    <t>Rp1,798,800.00</t>
  </si>
  <si>
    <t>Rp346,800.00</t>
  </si>
  <si>
    <t>TRX01926</t>
  </si>
  <si>
    <t>ORD2299</t>
  </si>
  <si>
    <t>Rp49,370,550.00</t>
  </si>
  <si>
    <t>Rp12,362,550.00</t>
  </si>
  <si>
    <t>TRX02233</t>
  </si>
  <si>
    <t>Rp13,779,200.00</t>
  </si>
  <si>
    <t>Rp12,008,000.00</t>
  </si>
  <si>
    <t>Rp1,771,200.00</t>
  </si>
  <si>
    <t>TRX04475</t>
  </si>
  <si>
    <t>Rp10,308,000.00</t>
  </si>
  <si>
    <t>TRX01548</t>
  </si>
  <si>
    <t>ORD2300</t>
  </si>
  <si>
    <t>Rp63,750.00</t>
  </si>
  <si>
    <t>Rp9,750.00</t>
  </si>
  <si>
    <t>TRX02129</t>
  </si>
  <si>
    <t>Rp6,091,000.00</t>
  </si>
  <si>
    <t>Rp1,559,000.00</t>
  </si>
  <si>
    <t>TRX02238</t>
  </si>
  <si>
    <t>ORD2301</t>
  </si>
  <si>
    <t>Rp9,059,400.00</t>
  </si>
  <si>
    <t>Rp1,751,400.00</t>
  </si>
  <si>
    <t>TRX00896</t>
  </si>
  <si>
    <t>ORD2303</t>
  </si>
  <si>
    <t>Rp6,044,000.00</t>
  </si>
  <si>
    <t>Rp1,334,000.00</t>
  </si>
  <si>
    <t>TRX00958</t>
  </si>
  <si>
    <t>ORD2304</t>
  </si>
  <si>
    <t>Rp698,000.00</t>
  </si>
  <si>
    <t>TRX01880</t>
  </si>
  <si>
    <t>TRX03578</t>
  </si>
  <si>
    <t>Rp259,350.00</t>
  </si>
  <si>
    <t>Rp43,350.00</t>
  </si>
  <si>
    <t>TRX03857</t>
  </si>
  <si>
    <t>Rp940,100.00</t>
  </si>
  <si>
    <t>Rp764,000.00</t>
  </si>
  <si>
    <t>Rp176,100.00</t>
  </si>
  <si>
    <t>TRX01500</t>
  </si>
  <si>
    <t>ORD2305</t>
  </si>
  <si>
    <t>TRX01919</t>
  </si>
  <si>
    <t>-Rp150.00</t>
  </si>
  <si>
    <t>TRX03925</t>
  </si>
  <si>
    <t>Rp772,200.00</t>
  </si>
  <si>
    <t>Rp190,200.00</t>
  </si>
  <si>
    <t>TRX01444</t>
  </si>
  <si>
    <t>ORD2306</t>
  </si>
  <si>
    <t>Rp58,349,000.00</t>
  </si>
  <si>
    <t>Rp13,559,000.00</t>
  </si>
  <si>
    <t>TRX02543</t>
  </si>
  <si>
    <t>TRX04932</t>
  </si>
  <si>
    <t>Rp3,898,800.00</t>
  </si>
  <si>
    <t>Rp1,250,800.00</t>
  </si>
  <si>
    <t>TRX02700</t>
  </si>
  <si>
    <t>ORD2307</t>
  </si>
  <si>
    <t>Rp6,312,525.00</t>
  </si>
  <si>
    <t>Rp609,525.00</t>
  </si>
  <si>
    <t>TRX00560</t>
  </si>
  <si>
    <t>ORD2308</t>
  </si>
  <si>
    <t>Rp48,903,150.00</t>
  </si>
  <si>
    <t>Rp11,895,150.00</t>
  </si>
  <si>
    <t>TRX02866</t>
  </si>
  <si>
    <t>Rp820,250.00</t>
  </si>
  <si>
    <t>Rp60,250.00</t>
  </si>
  <si>
    <t>TRX03036</t>
  </si>
  <si>
    <t>Rp2,405,700.00</t>
  </si>
  <si>
    <t>Rp593,700.00</t>
  </si>
  <si>
    <t>TRX04391</t>
  </si>
  <si>
    <t>Rp5,931,325.00</t>
  </si>
  <si>
    <t>Rp1,452,325.00</t>
  </si>
  <si>
    <t>TRX01254</t>
  </si>
  <si>
    <t>ORD2309</t>
  </si>
  <si>
    <t>Rp8,298,000.00</t>
  </si>
  <si>
    <t>Rp2,694,000.00</t>
  </si>
  <si>
    <t>TRX01262</t>
  </si>
  <si>
    <t>Rp13,531,800.00</t>
  </si>
  <si>
    <t>Rp3,931,800.00</t>
  </si>
  <si>
    <t>TRX02614</t>
  </si>
  <si>
    <t>Rp2,400.00</t>
  </si>
  <si>
    <t>TRX02806</t>
  </si>
  <si>
    <t>Rp15,352,000.00</t>
  </si>
  <si>
    <t>Rp3,412,000.00</t>
  </si>
  <si>
    <t>TRX00971</t>
  </si>
  <si>
    <t>ORD2310</t>
  </si>
  <si>
    <t>Rp40,361,400.00</t>
  </si>
  <si>
    <t>Rp5,189,400.00</t>
  </si>
  <si>
    <t>TRX00510</t>
  </si>
  <si>
    <t>ORD2311</t>
  </si>
  <si>
    <t>Rp2,577,200.00</t>
  </si>
  <si>
    <t>Rp641,200.00</t>
  </si>
  <si>
    <t>TRX01227</t>
  </si>
  <si>
    <t>Rp20,508,000.00</t>
  </si>
  <si>
    <t>Rp3,653,000.00</t>
  </si>
  <si>
    <t>TRX02340</t>
  </si>
  <si>
    <t>TRX03811</t>
  </si>
  <si>
    <t>Rp44,039,625.00</t>
  </si>
  <si>
    <t>Rp8,204,625.00</t>
  </si>
  <si>
    <t>TRX04937</t>
  </si>
  <si>
    <t>Rp31,956,600.00</t>
  </si>
  <si>
    <t>Rp6,012,600.00</t>
  </si>
  <si>
    <t>TRX03534</t>
  </si>
  <si>
    <t>ORD2314</t>
  </si>
  <si>
    <t>Rp4,638,000.00</t>
  </si>
  <si>
    <t>Rp1,878,000.00</t>
  </si>
  <si>
    <t>TRX01044</t>
  </si>
  <si>
    <t>ORD2315</t>
  </si>
  <si>
    <t>Rp2,133,000.00</t>
  </si>
  <si>
    <t>TRX01967</t>
  </si>
  <si>
    <t>Rp2,866,800.00</t>
  </si>
  <si>
    <t>Rp466,800.00</t>
  </si>
  <si>
    <t>TRX04220</t>
  </si>
  <si>
    <t>Rp722,500.00</t>
  </si>
  <si>
    <t>Rp112,500.00</t>
  </si>
  <si>
    <t>TRX00222</t>
  </si>
  <si>
    <t>ORD2316</t>
  </si>
  <si>
    <t>Rp13,525.00</t>
  </si>
  <si>
    <t>TRX01315</t>
  </si>
  <si>
    <t>Rp435,200.00</t>
  </si>
  <si>
    <t>TRX01573</t>
  </si>
  <si>
    <t>Rp81,513,000.00</t>
  </si>
  <si>
    <t>Rp10,125,000.00</t>
  </si>
  <si>
    <t>TRX01712</t>
  </si>
  <si>
    <t>Rp613,200.00</t>
  </si>
  <si>
    <t>TRX02248</t>
  </si>
  <si>
    <t>Rp15,043,500.00</t>
  </si>
  <si>
    <t>Rp4,930,500.00</t>
  </si>
  <si>
    <t>TRX02323</t>
  </si>
  <si>
    <t>Rp51,825.00</t>
  </si>
  <si>
    <t>TRX03649</t>
  </si>
  <si>
    <t>TRX00966</t>
  </si>
  <si>
    <t>ORD2317</t>
  </si>
  <si>
    <t>Rp142,200.00</t>
  </si>
  <si>
    <t>TRX02228</t>
  </si>
  <si>
    <t>Rp15,584,750.00</t>
  </si>
  <si>
    <t>TRX04500</t>
  </si>
  <si>
    <t>Rp43,564,800.00</t>
  </si>
  <si>
    <t>Rp7,732,800.00</t>
  </si>
  <si>
    <t>TRX02523</t>
  </si>
  <si>
    <t>ORD2318</t>
  </si>
  <si>
    <t>Rp4,985,100.00</t>
  </si>
  <si>
    <t>Rp1,355,100.00</t>
  </si>
  <si>
    <t>TRX03974</t>
  </si>
  <si>
    <t>Rp9,405,000.00</t>
  </si>
  <si>
    <t>Rp3,365,000.00</t>
  </si>
  <si>
    <t>TRX00107</t>
  </si>
  <si>
    <t>ORD2319</t>
  </si>
  <si>
    <t>Rp4,879,200.00</t>
  </si>
  <si>
    <t>Rp788,200.00</t>
  </si>
  <si>
    <t>TRX00918</t>
  </si>
  <si>
    <t>Rp309,225.00</t>
  </si>
  <si>
    <t>Rp93,225.00</t>
  </si>
  <si>
    <t>TRX00651</t>
  </si>
  <si>
    <t>ORD2320</t>
  </si>
  <si>
    <t>Rp15,557,550.00</t>
  </si>
  <si>
    <t>Rp4,613,550.00</t>
  </si>
  <si>
    <t>TRX01644</t>
  </si>
  <si>
    <t>Rp379,200.00</t>
  </si>
  <si>
    <t>TRX04570</t>
  </si>
  <si>
    <t>Rp40,988,700.00</t>
  </si>
  <si>
    <t>Rp5,816,700.00</t>
  </si>
  <si>
    <t>TRX00353</t>
  </si>
  <si>
    <t>ORD2321</t>
  </si>
  <si>
    <t>Rp40,850.00</t>
  </si>
  <si>
    <t>Rp10,850.00</t>
  </si>
  <si>
    <t>TRX00415</t>
  </si>
  <si>
    <t>Rp1,390,800.00</t>
  </si>
  <si>
    <t>Rp446,800.00</t>
  </si>
  <si>
    <t>TRX01619</t>
  </si>
  <si>
    <t>Rp5,939,400.00</t>
  </si>
  <si>
    <t>Rp1,407,400.00</t>
  </si>
  <si>
    <t>TRX03791</t>
  </si>
  <si>
    <t>Rp14,395,600.00</t>
  </si>
  <si>
    <t>Rp1,291,600.00</t>
  </si>
  <si>
    <t>TRX00177</t>
  </si>
  <si>
    <t>ORD2322</t>
  </si>
  <si>
    <t>Rp3,544,000.00</t>
  </si>
  <si>
    <t>Rp1,136,000.00</t>
  </si>
  <si>
    <t>TRX00961</t>
  </si>
  <si>
    <t>Rp29,750.00</t>
  </si>
  <si>
    <t>TRX02113</t>
  </si>
  <si>
    <t>Rp45,011,000.00</t>
  </si>
  <si>
    <t>Rp6,395,000.00</t>
  </si>
  <si>
    <t>TRX00976</t>
  </si>
  <si>
    <t>ORD2323</t>
  </si>
  <si>
    <t>Rp729,600.00</t>
  </si>
  <si>
    <t>TRX03510</t>
  </si>
  <si>
    <t>Rp208,050.00</t>
  </si>
  <si>
    <t>Rp82,050.00</t>
  </si>
  <si>
    <t>TRX00571</t>
  </si>
  <si>
    <t>ORD2324</t>
  </si>
  <si>
    <t>TRX01358</t>
  </si>
  <si>
    <t>Rp230,850.00</t>
  </si>
  <si>
    <t>Rp41,850.00</t>
  </si>
  <si>
    <t>TRX02136</t>
  </si>
  <si>
    <t>ORD2325</t>
  </si>
  <si>
    <t>Rp41,522,600.00</t>
  </si>
  <si>
    <t>Rp14,002,600.00</t>
  </si>
  <si>
    <t>TRX02605</t>
  </si>
  <si>
    <t>Rp1,495,200.00</t>
  </si>
  <si>
    <t>TRX03339</t>
  </si>
  <si>
    <t>Rp3,327,500.00</t>
  </si>
  <si>
    <t>Rp797,500.00</t>
  </si>
  <si>
    <t>TRX01270</t>
  </si>
  <si>
    <t>ORD2326</t>
  </si>
  <si>
    <t>Rp2,199,600.00</t>
  </si>
  <si>
    <t>TRX02539</t>
  </si>
  <si>
    <t>TRX02743</t>
  </si>
  <si>
    <t>TRX02555</t>
  </si>
  <si>
    <t>ORD2327</t>
  </si>
  <si>
    <t>Rp56,550.00</t>
  </si>
  <si>
    <t>TRX00476</t>
  </si>
  <si>
    <t>ORD2328</t>
  </si>
  <si>
    <t>Rp3,674,700.00</t>
  </si>
  <si>
    <t>Rp398,700.00</t>
  </si>
  <si>
    <t>TRX02276</t>
  </si>
  <si>
    <t>Rp2,476,800.00</t>
  </si>
  <si>
    <t>Rp608,800.00</t>
  </si>
  <si>
    <t>TRX03333</t>
  </si>
  <si>
    <t>Rp2,647,800.00</t>
  </si>
  <si>
    <t>Rp711,800.00</t>
  </si>
  <si>
    <t>TRX04814</t>
  </si>
  <si>
    <t>TRX04568</t>
  </si>
  <si>
    <t>ORD2329</t>
  </si>
  <si>
    <t>Rp1,698,600.00</t>
  </si>
  <si>
    <t>TRX00342</t>
  </si>
  <si>
    <t>ORD2330</t>
  </si>
  <si>
    <t>Rp12,937,600.00</t>
  </si>
  <si>
    <t>Rp3,257,600.00</t>
  </si>
  <si>
    <t>TRX01777</t>
  </si>
  <si>
    <t>Rp1,013,200.00</t>
  </si>
  <si>
    <t>Rp704,000.00</t>
  </si>
  <si>
    <t>Rp309,200.00</t>
  </si>
  <si>
    <t>TRX04020</t>
  </si>
  <si>
    <t>Rp902,400.00</t>
  </si>
  <si>
    <t>TRX00340</t>
  </si>
  <si>
    <t>ORD2331</t>
  </si>
  <si>
    <t>Rp4,753,200.00</t>
  </si>
  <si>
    <t>Rp1,117,200.00</t>
  </si>
  <si>
    <t>TRX02366</t>
  </si>
  <si>
    <t>TRX03947</t>
  </si>
  <si>
    <t>Rp11,696,850.00</t>
  </si>
  <si>
    <t>Rp1,640,850.00</t>
  </si>
  <si>
    <t>TRX00615</t>
  </si>
  <si>
    <t>ORD2332</t>
  </si>
  <si>
    <t>Rp279,000.00</t>
  </si>
  <si>
    <t>TRX01290</t>
  </si>
  <si>
    <t>Rp1,080,150.00</t>
  </si>
  <si>
    <t>Rp255,150.00</t>
  </si>
  <si>
    <t>TRX01588</t>
  </si>
  <si>
    <t>TRX02087</t>
  </si>
  <si>
    <t>Rp456,800.00</t>
  </si>
  <si>
    <t>Rp106,800.00</t>
  </si>
  <si>
    <t>TRX02575</t>
  </si>
  <si>
    <t>Rp58,413,600.00</t>
  </si>
  <si>
    <t>Rp17,877,600.00</t>
  </si>
  <si>
    <t>TRX01713</t>
  </si>
  <si>
    <t>ORD2333</t>
  </si>
  <si>
    <t>Rp314,500.00</t>
  </si>
  <si>
    <t>Rp44,500.00</t>
  </si>
  <si>
    <t>TRX02462</t>
  </si>
  <si>
    <t>TRX04767</t>
  </si>
  <si>
    <t>Rp14,845,200.00</t>
  </si>
  <si>
    <t>Rp2,767,200.00</t>
  </si>
  <si>
    <t>TRX00822</t>
  </si>
  <si>
    <t>ORD2334</t>
  </si>
  <si>
    <t>Rp818,125.00</t>
  </si>
  <si>
    <t>Rp153,125.00</t>
  </si>
  <si>
    <t>TRX01503</t>
  </si>
  <si>
    <t>Rp71,584,000.00</t>
  </si>
  <si>
    <t>-Rp46,000.00</t>
  </si>
  <si>
    <t>TRX00675</t>
  </si>
  <si>
    <t>ORD2336</t>
  </si>
  <si>
    <t>Rp2,414,250.00</t>
  </si>
  <si>
    <t>Rp904,250.00</t>
  </si>
  <si>
    <t>TRX01756</t>
  </si>
  <si>
    <t>ORD2337</t>
  </si>
  <si>
    <t>Rp6,484,000.00</t>
  </si>
  <si>
    <t>TRX03846</t>
  </si>
  <si>
    <t>ORD2338</t>
  </si>
  <si>
    <t>Rp30,362,400.00</t>
  </si>
  <si>
    <t>Rp24,546,000.00</t>
  </si>
  <si>
    <t>Rp5,816,400.00</t>
  </si>
  <si>
    <t>TRX04385</t>
  </si>
  <si>
    <t>Rp12,900.00</t>
  </si>
  <si>
    <t>TRX01124</t>
  </si>
  <si>
    <t>ORD2339</t>
  </si>
  <si>
    <t>Rp1,591,250.00</t>
  </si>
  <si>
    <t>Rp271,250.00</t>
  </si>
  <si>
    <t>TRX01807</t>
  </si>
  <si>
    <t>Rp145,625.00</t>
  </si>
  <si>
    <t>TRX03549</t>
  </si>
  <si>
    <t>Rp44,400.00</t>
  </si>
  <si>
    <t>TRX03655</t>
  </si>
  <si>
    <t>Rp454,000.00</t>
  </si>
  <si>
    <t>TRX03715</t>
  </si>
  <si>
    <t>Rp13,765,500.00</t>
  </si>
  <si>
    <t>Rp4,759,500.00</t>
  </si>
  <si>
    <t>TRX00019</t>
  </si>
  <si>
    <t>ORD2340</t>
  </si>
  <si>
    <t>Rp17,788,275.00</t>
  </si>
  <si>
    <t>Rp5,710,275.00</t>
  </si>
  <si>
    <t>TRX00997</t>
  </si>
  <si>
    <t>Rp116,400.00</t>
  </si>
  <si>
    <t>-Rp600.00</t>
  </si>
  <si>
    <t>TRX02267</t>
  </si>
  <si>
    <t>Rp2,310,750.00</t>
  </si>
  <si>
    <t>Rp800,750.00</t>
  </si>
  <si>
    <t>TRX02935</t>
  </si>
  <si>
    <t>Rp24,800.00</t>
  </si>
  <si>
    <t>TRX04179</t>
  </si>
  <si>
    <t>Rp6,293,500.00</t>
  </si>
  <si>
    <t>Rp1,466,500.00</t>
  </si>
  <si>
    <t>TRX01495</t>
  </si>
  <si>
    <t>ORD2341</t>
  </si>
  <si>
    <t>Rp1,952,100.00</t>
  </si>
  <si>
    <t>Rp734,100.00</t>
  </si>
  <si>
    <t>TRX04587</t>
  </si>
  <si>
    <t>Rp360,450.00</t>
  </si>
  <si>
    <t>Rp57,450.00</t>
  </si>
  <si>
    <t>TRX04886</t>
  </si>
  <si>
    <t>TRX00697</t>
  </si>
  <si>
    <t>ORD2342</t>
  </si>
  <si>
    <t>Rp1,701,600.00</t>
  </si>
  <si>
    <t>Rp483,600.00</t>
  </si>
  <si>
    <t>TRX01566</t>
  </si>
  <si>
    <t>Rp12,828,600.00</t>
  </si>
  <si>
    <t>Rp1,448,600.00</t>
  </si>
  <si>
    <t>TRX01788</t>
  </si>
  <si>
    <t>Rp24,678,150.00</t>
  </si>
  <si>
    <t>Rp6,666,150.00</t>
  </si>
  <si>
    <t>TRX04245</t>
  </si>
  <si>
    <t>Rp2,340,900.00</t>
  </si>
  <si>
    <t>Rp522,900.00</t>
  </si>
  <si>
    <t>TRX00122</t>
  </si>
  <si>
    <t>ORD2343</t>
  </si>
  <si>
    <t>TRX04636</t>
  </si>
  <si>
    <t>Rp23,047,200.00</t>
  </si>
  <si>
    <t>Rp6,943,200.00</t>
  </si>
  <si>
    <t>TRX00591</t>
  </si>
  <si>
    <t>ORD2344</t>
  </si>
  <si>
    <t>TRX01443</t>
  </si>
  <si>
    <t>Rp30,921,600.00</t>
  </si>
  <si>
    <t>-Rp1,742,400.00</t>
  </si>
  <si>
    <t>TRX03482</t>
  </si>
  <si>
    <t>TRX03614</t>
  </si>
  <si>
    <t>TRX04313</t>
  </si>
  <si>
    <t>TRX02386</t>
  </si>
  <si>
    <t>ORD2345</t>
  </si>
  <si>
    <t>Rp41,692,500.00</t>
  </si>
  <si>
    <t>Rp10,292,500.00</t>
  </si>
  <si>
    <t>TRX04104</t>
  </si>
  <si>
    <t>TRX00743</t>
  </si>
  <si>
    <t>ORD2346</t>
  </si>
  <si>
    <t>Rp1,603,200.00</t>
  </si>
  <si>
    <t>TRX04271</t>
  </si>
  <si>
    <t>Rp2,574,400.00</t>
  </si>
  <si>
    <t>Rp412,400.00</t>
  </si>
  <si>
    <t>TRX02809</t>
  </si>
  <si>
    <t>ORD2347</t>
  </si>
  <si>
    <t>Rp17,289,450.00</t>
  </si>
  <si>
    <t>Rp3,087,450.00</t>
  </si>
  <si>
    <t>TRX04643</t>
  </si>
  <si>
    <t>Rp480,700.00</t>
  </si>
  <si>
    <t>Rp102,700.00</t>
  </si>
  <si>
    <t>TRX04665</t>
  </si>
  <si>
    <t>Rp2,000.00</t>
  </si>
  <si>
    <t>TRX00977</t>
  </si>
  <si>
    <t>ORD2348</t>
  </si>
  <si>
    <t>Rp9,276,000.00</t>
  </si>
  <si>
    <t>TRX03443</t>
  </si>
  <si>
    <t>Rp7,815,600.00</t>
  </si>
  <si>
    <t>Rp1,003,600.00</t>
  </si>
  <si>
    <t>TRX01925</t>
  </si>
  <si>
    <t>ORD2349</t>
  </si>
  <si>
    <t>Rp2,488,500.00</t>
  </si>
  <si>
    <t>Rp2,230,000.00</t>
  </si>
  <si>
    <t>Rp258,500.00</t>
  </si>
  <si>
    <t>TRX04713</t>
  </si>
  <si>
    <t>Rp17,600.00</t>
  </si>
  <si>
    <t>TRX00715</t>
  </si>
  <si>
    <t>ORD2350</t>
  </si>
  <si>
    <t>Rp18,038,125.00</t>
  </si>
  <si>
    <t>Rp3,213,125.00</t>
  </si>
  <si>
    <t>TRX03181</t>
  </si>
  <si>
    <t>-Rp10,800.00</t>
  </si>
  <si>
    <t>TRX04604</t>
  </si>
  <si>
    <t>TRX00011</t>
  </si>
  <si>
    <t>ORD2352</t>
  </si>
  <si>
    <t>Rp16,111,000.00</t>
  </si>
  <si>
    <t>Rp3,827,000.00</t>
  </si>
  <si>
    <t>TRX01627</t>
  </si>
  <si>
    <t>Rp2,273,850.00</t>
  </si>
  <si>
    <t>Rp461,850.00</t>
  </si>
  <si>
    <t>TRX03172</t>
  </si>
  <si>
    <t>TRX04628</t>
  </si>
  <si>
    <t>Rp8,942,350.00</t>
  </si>
  <si>
    <t>Rp2,238,350.00</t>
  </si>
  <si>
    <t>TRX00986</t>
  </si>
  <si>
    <t>ORD2353</t>
  </si>
  <si>
    <t>Rp25,425,600.00</t>
  </si>
  <si>
    <t>Rp6,501,600.00</t>
  </si>
  <si>
    <t>TRX04410</t>
  </si>
  <si>
    <t>Rp19,453,600.00</t>
  </si>
  <si>
    <t>Rp2,025,600.00</t>
  </si>
  <si>
    <t>TRX02269</t>
  </si>
  <si>
    <t>ORD2354</t>
  </si>
  <si>
    <t>TRX00236</t>
  </si>
  <si>
    <t>ORD2355</t>
  </si>
  <si>
    <t>Rp5,018,000.00</t>
  </si>
  <si>
    <t>Rp284,000.00</t>
  </si>
  <si>
    <t>TRX01194</t>
  </si>
  <si>
    <t>Rp28,035,200.00</t>
  </si>
  <si>
    <t>Rp4,315,200.00</t>
  </si>
  <si>
    <t>TRX00326</t>
  </si>
  <si>
    <t>ORD2356</t>
  </si>
  <si>
    <t>Rp2,228,850.00</t>
  </si>
  <si>
    <t>Rp776,850.00</t>
  </si>
  <si>
    <t>TRX01850</t>
  </si>
  <si>
    <t>Rp4,560,000.00</t>
  </si>
  <si>
    <t>TRX03328</t>
  </si>
  <si>
    <t>ORD2357</t>
  </si>
  <si>
    <t>Rp11,410,450.00</t>
  </si>
  <si>
    <t>Rp2,098,450.00</t>
  </si>
  <si>
    <t>TRX03485</t>
  </si>
  <si>
    <t>TRX03621</t>
  </si>
  <si>
    <t>Rp9,175,000.00</t>
  </si>
  <si>
    <t>Rp3,215,000.00</t>
  </si>
  <si>
    <t>TRX01075</t>
  </si>
  <si>
    <t>ORD2358</t>
  </si>
  <si>
    <t>Rp22,331,200.00</t>
  </si>
  <si>
    <t>Rp16,120,000.00</t>
  </si>
  <si>
    <t>Rp6,211,200.00</t>
  </si>
  <si>
    <t>TRX01798</t>
  </si>
  <si>
    <t>Rp4,790,600.00</t>
  </si>
  <si>
    <t>Rp1,054,600.00</t>
  </si>
  <si>
    <t>TRX02213</t>
  </si>
  <si>
    <t>Rp55,201,500.00</t>
  </si>
  <si>
    <t>Rp8,641,500.00</t>
  </si>
  <si>
    <t>TRX04790</t>
  </si>
  <si>
    <t>Rp1,018,400.00</t>
  </si>
  <si>
    <t>Rp226,400.00</t>
  </si>
  <si>
    <t>TRX00708</t>
  </si>
  <si>
    <t>ORD2359</t>
  </si>
  <si>
    <t>Rp18,931,500.00</t>
  </si>
  <si>
    <t>Rp13,968,000.00</t>
  </si>
  <si>
    <t>Rp4,963,500.00</t>
  </si>
  <si>
    <t>TRX01153</t>
  </si>
  <si>
    <t>Rp19,339,200.00</t>
  </si>
  <si>
    <t>Rp20,604,000.00</t>
  </si>
  <si>
    <t>-Rp1,264,800.00</t>
  </si>
  <si>
    <t>TRX02412</t>
  </si>
  <si>
    <t>Rp862,000.00</t>
  </si>
  <si>
    <t>Rp142,000.00</t>
  </si>
  <si>
    <t>TRX00301</t>
  </si>
  <si>
    <t>ORD2360</t>
  </si>
  <si>
    <t>TRX03246</t>
  </si>
  <si>
    <t>Rp3,599,100.00</t>
  </si>
  <si>
    <t>Rp1,199,100.00</t>
  </si>
  <si>
    <t>TRX02261</t>
  </si>
  <si>
    <t>ORD2361</t>
  </si>
  <si>
    <t>Rp6,253,025.00</t>
  </si>
  <si>
    <t>Rp391,025.00</t>
  </si>
  <si>
    <t>TRX01502</t>
  </si>
  <si>
    <t>ORD2362</t>
  </si>
  <si>
    <t>Rp99,960,900.00</t>
  </si>
  <si>
    <t>Rp25,944,900.00</t>
  </si>
  <si>
    <t>TRX02360</t>
  </si>
  <si>
    <t>Rp5,475,600.00</t>
  </si>
  <si>
    <t>-Rp385,400.00</t>
  </si>
  <si>
    <t>TRX02689</t>
  </si>
  <si>
    <t>Rp45,316,800.00</t>
  </si>
  <si>
    <t>Rp10,144,800.00</t>
  </si>
  <si>
    <t>TRX02863</t>
  </si>
  <si>
    <t>Rp72,455,000.00</t>
  </si>
  <si>
    <t>TRX04117</t>
  </si>
  <si>
    <t>Rp584,000.00</t>
  </si>
  <si>
    <t>TRX00725</t>
  </si>
  <si>
    <t>ORD2363</t>
  </si>
  <si>
    <t>Rp4,032,750.00</t>
  </si>
  <si>
    <t>Rp996,750.00</t>
  </si>
  <si>
    <t>TRX02825</t>
  </si>
  <si>
    <t>Rp3,755,000.00</t>
  </si>
  <si>
    <t>TRX00680</t>
  </si>
  <si>
    <t>ORD2364</t>
  </si>
  <si>
    <t>Rp11,808,000.00</t>
  </si>
  <si>
    <t>TRX01628</t>
  </si>
  <si>
    <t>TRX03259</t>
  </si>
  <si>
    <t>ORD2366</t>
  </si>
  <si>
    <t>Rp19,942,500.00</t>
  </si>
  <si>
    <t>Rp7,842,500.00</t>
  </si>
  <si>
    <t>TRX01005</t>
  </si>
  <si>
    <t>ORD2367</t>
  </si>
  <si>
    <t>Rp375,300.00</t>
  </si>
  <si>
    <t>TRX02556</t>
  </si>
  <si>
    <t>Rp36,441,600.00</t>
  </si>
  <si>
    <t>Rp9,609,600.00</t>
  </si>
  <si>
    <t>TRX04652</t>
  </si>
  <si>
    <t>Rp24,832,000.00</t>
  </si>
  <si>
    <t>Rp10,240,000.00</t>
  </si>
  <si>
    <t>TRX00557</t>
  </si>
  <si>
    <t>ORD2368</t>
  </si>
  <si>
    <t>Rp668,250.00</t>
  </si>
  <si>
    <t>Rp183,250.00</t>
  </si>
  <si>
    <t>TRX01431</t>
  </si>
  <si>
    <t>Rp83,904,000.00</t>
  </si>
  <si>
    <t>Rp18,396,000.00</t>
  </si>
  <si>
    <t>TRX02835</t>
  </si>
  <si>
    <t>Rp1,724,850.00</t>
  </si>
  <si>
    <t>Rp86,850.00</t>
  </si>
  <si>
    <t>TRX00820</t>
  </si>
  <si>
    <t>ORD2369</t>
  </si>
  <si>
    <t>Rp1,045,500.00</t>
  </si>
  <si>
    <t>Rp253,500.00</t>
  </si>
  <si>
    <t>TRX04941</t>
  </si>
  <si>
    <t>Rp115,900.00</t>
  </si>
  <si>
    <t>TRX00461</t>
  </si>
  <si>
    <t>ORD2370</t>
  </si>
  <si>
    <t>Rp31,862,250.00</t>
  </si>
  <si>
    <t>Rp8,852,250.00</t>
  </si>
  <si>
    <t>TRX00938</t>
  </si>
  <si>
    <t>Rp4,326,300.00</t>
  </si>
  <si>
    <t>TRX01844</t>
  </si>
  <si>
    <t>Rp1,291,150.00</t>
  </si>
  <si>
    <t>Rp349,150.00</t>
  </si>
  <si>
    <t>TRX03522</t>
  </si>
  <si>
    <t>ORD2371</t>
  </si>
  <si>
    <t>Rp1,662,500.00</t>
  </si>
  <si>
    <t>TRX01220</t>
  </si>
  <si>
    <t>ORD2372</t>
  </si>
  <si>
    <t>Rp25,530,000.00</t>
  </si>
  <si>
    <t>Rp8,640,000.00</t>
  </si>
  <si>
    <t>TRX01806</t>
  </si>
  <si>
    <t>Rp13,387,400.00</t>
  </si>
  <si>
    <t>Rp4,443,400.00</t>
  </si>
  <si>
    <t>TRX01837</t>
  </si>
  <si>
    <t>Rp26,180,000.00</t>
  </si>
  <si>
    <t>TRX02917</t>
  </si>
  <si>
    <t>Rp868,500.00</t>
  </si>
  <si>
    <t>Rp238,500.00</t>
  </si>
  <si>
    <t>TRX04222</t>
  </si>
  <si>
    <t>Rp1,275,000.00</t>
  </si>
  <si>
    <t>Rp483,000.00</t>
  </si>
  <si>
    <t>TRX02688</t>
  </si>
  <si>
    <t>ORD2373</t>
  </si>
  <si>
    <t>Rp3,840,000.00</t>
  </si>
  <si>
    <t>TRX02728</t>
  </si>
  <si>
    <t>Rp814,500.00</t>
  </si>
  <si>
    <t>Rp169,500.00</t>
  </si>
  <si>
    <t>TRX01964</t>
  </si>
  <si>
    <t>ORD2374</t>
  </si>
  <si>
    <t>Rp918,400.00</t>
  </si>
  <si>
    <t>Rp118,400.00</t>
  </si>
  <si>
    <t>TRX02458</t>
  </si>
  <si>
    <t>Rp533,200.00</t>
  </si>
  <si>
    <t>-Rp800.00</t>
  </si>
  <si>
    <t>TRX02649</t>
  </si>
  <si>
    <t>Rp36,865,000.00</t>
  </si>
  <si>
    <t>Rp7,120,000.00</t>
  </si>
  <si>
    <t>TRX00740</t>
  </si>
  <si>
    <t>ORD2375</t>
  </si>
  <si>
    <t>Rp416,000.00</t>
  </si>
  <si>
    <t>TRX02062</t>
  </si>
  <si>
    <t>ORD2376</t>
  </si>
  <si>
    <t>Rp2,666,700.00</t>
  </si>
  <si>
    <t>Rp651,700.00</t>
  </si>
  <si>
    <t>TRX03184</t>
  </si>
  <si>
    <t>Rp46,724,000.00</t>
  </si>
  <si>
    <t>Rp8,108,000.00</t>
  </si>
  <si>
    <t>TRX04742</t>
  </si>
  <si>
    <t>Rp1,272,000.00</t>
  </si>
  <si>
    <t>TRX01742</t>
  </si>
  <si>
    <t>ORD2377</t>
  </si>
  <si>
    <t>Rp870,000.00</t>
  </si>
  <si>
    <t>TRX02587</t>
  </si>
  <si>
    <t>Rp2,280,000.00</t>
  </si>
  <si>
    <t>Rp840,000.00</t>
  </si>
  <si>
    <t>TRX04593</t>
  </si>
  <si>
    <t>TRX02231</t>
  </si>
  <si>
    <t>ORD2378</t>
  </si>
  <si>
    <t>Rp3,360,625.00</t>
  </si>
  <si>
    <t>Rp940,625.00</t>
  </si>
  <si>
    <t>TRX03693</t>
  </si>
  <si>
    <t>Rp1,094,000.00</t>
  </si>
  <si>
    <t>TRX00279</t>
  </si>
  <si>
    <t>ORD2379</t>
  </si>
  <si>
    <t>Rp3,295,200.00</t>
  </si>
  <si>
    <t>-Rp172,800.00</t>
  </si>
  <si>
    <t>TRX00593</t>
  </si>
  <si>
    <t>Rp46,872,000.00</t>
  </si>
  <si>
    <t>Rp6,648,000.00</t>
  </si>
  <si>
    <t>TRX03221</t>
  </si>
  <si>
    <t>Rp657,900.00</t>
  </si>
  <si>
    <t>Rp84,900.00</t>
  </si>
  <si>
    <t>TRX03937</t>
  </si>
  <si>
    <t>Rp133,450.00</t>
  </si>
  <si>
    <t>Rp11,450.00</t>
  </si>
  <si>
    <t>TRX03059</t>
  </si>
  <si>
    <t>ORD2380</t>
  </si>
  <si>
    <t>Rp22,472,100.00</t>
  </si>
  <si>
    <t>Rp2,036,100.00</t>
  </si>
  <si>
    <t>TRX03185</t>
  </si>
  <si>
    <t>Rp11,225,100.00</t>
  </si>
  <si>
    <t>Rp2,330,100.00</t>
  </si>
  <si>
    <t>TRX00511</t>
  </si>
  <si>
    <t>ORD2381</t>
  </si>
  <si>
    <t>Rp291,550.00</t>
  </si>
  <si>
    <t>Rp63,550.00</t>
  </si>
  <si>
    <t>TRX02680</t>
  </si>
  <si>
    <t>ORD2382</t>
  </si>
  <si>
    <t>TRX03561</t>
  </si>
  <si>
    <t>Rp1,058,400.00</t>
  </si>
  <si>
    <t>TRX02099</t>
  </si>
  <si>
    <t>ORD2383</t>
  </si>
  <si>
    <t>Rp1,506,000.00</t>
  </si>
  <si>
    <t>TRX02497</t>
  </si>
  <si>
    <t>Rp2,068,000.00</t>
  </si>
  <si>
    <t>TRX01673</t>
  </si>
  <si>
    <t>ORD2384</t>
  </si>
  <si>
    <t>Rp4,276,000.00</t>
  </si>
  <si>
    <t>TRX03650</t>
  </si>
  <si>
    <t>TRX02871</t>
  </si>
  <si>
    <t>ORD2385</t>
  </si>
  <si>
    <t>Rp49,676,000.00</t>
  </si>
  <si>
    <t>Rp13,844,000.00</t>
  </si>
  <si>
    <t>TRX04552</t>
  </si>
  <si>
    <t>Rp65,208,000.00</t>
  </si>
  <si>
    <t>Rp10,618,000.00</t>
  </si>
  <si>
    <t>TRX04953</t>
  </si>
  <si>
    <t>Rp14,982,000.00</t>
  </si>
  <si>
    <t>Rp5,186,000.00</t>
  </si>
  <si>
    <t>TRX01247</t>
  </si>
  <si>
    <t>ORD2387</t>
  </si>
  <si>
    <t>Rp6,889,200.00</t>
  </si>
  <si>
    <t>-Rp277,800.00</t>
  </si>
  <si>
    <t>TRX03148</t>
  </si>
  <si>
    <t>Rp32,832,000.00</t>
  </si>
  <si>
    <t>Rp12,808,000.00</t>
  </si>
  <si>
    <t>TRX00131</t>
  </si>
  <si>
    <t>ORD2388</t>
  </si>
  <si>
    <t>Rp15,408,900.00</t>
  </si>
  <si>
    <t>Rp3,124,900.00</t>
  </si>
  <si>
    <t>TRX03077</t>
  </si>
  <si>
    <t>Rp1,565,700.00</t>
  </si>
  <si>
    <t>TRX03129</t>
  </si>
  <si>
    <t>Rp785,000.00</t>
  </si>
  <si>
    <t>Rp205,000.00</t>
  </si>
  <si>
    <t>TRX04478</t>
  </si>
  <si>
    <t>Rp5,370,000.00</t>
  </si>
  <si>
    <t>TRX04908</t>
  </si>
  <si>
    <t>Rp190,400.00</t>
  </si>
  <si>
    <t>TRX00382</t>
  </si>
  <si>
    <t>ORD2389</t>
  </si>
  <si>
    <t>Rp837,000.00</t>
  </si>
  <si>
    <t>Rp242,000.00</t>
  </si>
  <si>
    <t>TRX02489</t>
  </si>
  <si>
    <t>Rp2,036,600.00</t>
  </si>
  <si>
    <t>Rp452,600.00</t>
  </si>
  <si>
    <t>TRX00435</t>
  </si>
  <si>
    <t>ORD2390</t>
  </si>
  <si>
    <t>Rp7,335,600.00</t>
  </si>
  <si>
    <t>Rp954,600.00</t>
  </si>
  <si>
    <t>TRX00850</t>
  </si>
  <si>
    <t>Rp1,836,800.00</t>
  </si>
  <si>
    <t>Rp52,800.00</t>
  </si>
  <si>
    <t>TRX00991</t>
  </si>
  <si>
    <t>Rp8,048,400.00</t>
  </si>
  <si>
    <t>Rp2,444,400.00</t>
  </si>
  <si>
    <t>TRX01344</t>
  </si>
  <si>
    <t>Rp11,362,800.00</t>
  </si>
  <si>
    <t>Rp474,800.00</t>
  </si>
  <si>
    <t>TRX01754</t>
  </si>
  <si>
    <t>Rp1,190,000.00</t>
  </si>
  <si>
    <t>TRX00839</t>
  </si>
  <si>
    <t>ORD2391</t>
  </si>
  <si>
    <t>Rp87,600.00</t>
  </si>
  <si>
    <t>TRX00899</t>
  </si>
  <si>
    <t>Rp6,358,000.00</t>
  </si>
  <si>
    <t>Rp2,104,000.00</t>
  </si>
  <si>
    <t>TRX03970</t>
  </si>
  <si>
    <t>Rp5,004,800.00</t>
  </si>
  <si>
    <t>Rp1,132,800.00</t>
  </si>
  <si>
    <t>TRX01943</t>
  </si>
  <si>
    <t>ORD2392</t>
  </si>
  <si>
    <t>Rp23,220,000.00</t>
  </si>
  <si>
    <t>Rp7,329,000.00</t>
  </si>
  <si>
    <t>TRX03344</t>
  </si>
  <si>
    <t>Rp681,000.00</t>
  </si>
  <si>
    <t>TRX00940</t>
  </si>
  <si>
    <t>ORD2393</t>
  </si>
  <si>
    <t>Rp23,606,400.00</t>
  </si>
  <si>
    <t>Rp794,400.00</t>
  </si>
  <si>
    <t>TRX02502</t>
  </si>
  <si>
    <t>Rp22,924,800.00</t>
  </si>
  <si>
    <t>-Rp519,200.00</t>
  </si>
  <si>
    <t>TRX03537</t>
  </si>
  <si>
    <t>Rp31,074,300.00</t>
  </si>
  <si>
    <t>Rp3,138,300.00</t>
  </si>
  <si>
    <t>TRX00374</t>
  </si>
  <si>
    <t>ORD2395</t>
  </si>
  <si>
    <t>Rp189,900.00</t>
  </si>
  <si>
    <t>Rp43,900.00</t>
  </si>
  <si>
    <t>TRX00692</t>
  </si>
  <si>
    <t>Rp62,620,200.00</t>
  </si>
  <si>
    <t>Rp15,724,200.00</t>
  </si>
  <si>
    <t>TRX03346</t>
  </si>
  <si>
    <t>ORD2396</t>
  </si>
  <si>
    <t>Rp782,850.00</t>
  </si>
  <si>
    <t>Rp212,850.00</t>
  </si>
  <si>
    <t>TRX00319</t>
  </si>
  <si>
    <t>ORD2397</t>
  </si>
  <si>
    <t>Rp6,216,000.00</t>
  </si>
  <si>
    <t>Rp2,448,000.00</t>
  </si>
  <si>
    <t>TRX00359</t>
  </si>
  <si>
    <t>Rp31,154,400.00</t>
  </si>
  <si>
    <t>Rp2,750,400.00</t>
  </si>
  <si>
    <t>TRX02441</t>
  </si>
  <si>
    <t>ORD2398</t>
  </si>
  <si>
    <t>Rp30,294,000.00</t>
  </si>
  <si>
    <t>Rp6,574,000.00</t>
  </si>
  <si>
    <t>TRX02934</t>
  </si>
  <si>
    <t>TRX04511</t>
  </si>
  <si>
    <t>Rp1,054,500.00</t>
  </si>
  <si>
    <t>Rp352,500.00</t>
  </si>
  <si>
    <t>TRX00377</t>
  </si>
  <si>
    <t>ORD2399</t>
  </si>
  <si>
    <t>Rp1,263,600.00</t>
  </si>
  <si>
    <t>Rp399,600.00</t>
  </si>
  <si>
    <t>TRX02260</t>
  </si>
  <si>
    <t>Rp1,420,000.00</t>
  </si>
  <si>
    <t>TRX03766</t>
  </si>
  <si>
    <t>ORD2400</t>
  </si>
  <si>
    <t>Rp650,000.00</t>
  </si>
  <si>
    <t>TRX00216</t>
  </si>
  <si>
    <t>ORD2401</t>
  </si>
  <si>
    <t>Rp78,400.00</t>
  </si>
  <si>
    <t>TRX01000</t>
  </si>
  <si>
    <t>ORD2402</t>
  </si>
  <si>
    <t>CUST0097</t>
  </si>
  <si>
    <t>Rp108,500.00</t>
  </si>
  <si>
    <t>TRX01107</t>
  </si>
  <si>
    <t>ORD2403</t>
  </si>
  <si>
    <t>Rp1,436,400.00</t>
  </si>
  <si>
    <t>Rp492,400.00</t>
  </si>
  <si>
    <t>TRX04360</t>
  </si>
  <si>
    <t>Rp156,400.00</t>
  </si>
  <si>
    <t>Rp16,400.00</t>
  </si>
  <si>
    <t>TRX04627</t>
  </si>
  <si>
    <t>Rp1,761,600.00</t>
  </si>
  <si>
    <t>-Rp14,400.00</t>
  </si>
  <si>
    <t>TRX02909</t>
  </si>
  <si>
    <t>ORD2404</t>
  </si>
  <si>
    <t>Rp1,475,100.00</t>
  </si>
  <si>
    <t>Rp297,100.00</t>
  </si>
  <si>
    <t>TRX02068</t>
  </si>
  <si>
    <t>ORD2405</t>
  </si>
  <si>
    <t>TRX02597</t>
  </si>
  <si>
    <t>Rp385,000.00</t>
  </si>
  <si>
    <t>Rp128,000.00</t>
  </si>
  <si>
    <t>TRX03710</t>
  </si>
  <si>
    <t>Rp2,070,000.00</t>
  </si>
  <si>
    <t>TRX04685</t>
  </si>
  <si>
    <t>Rp5,216,800.00</t>
  </si>
  <si>
    <t>Rp962,800.00</t>
  </si>
  <si>
    <t>TRX00380</t>
  </si>
  <si>
    <t>ORD2406</t>
  </si>
  <si>
    <t>Rp24,094,800.00</t>
  </si>
  <si>
    <t>Rp2,605,800.00</t>
  </si>
  <si>
    <t>TRX03532</t>
  </si>
  <si>
    <t>Rp13,605,100.00</t>
  </si>
  <si>
    <t>Rp1,881,100.00</t>
  </si>
  <si>
    <t>TRX03580</t>
  </si>
  <si>
    <t>Rp203,400.00</t>
  </si>
  <si>
    <t>TRX04161</t>
  </si>
  <si>
    <t>Rp3,777,400.00</t>
  </si>
  <si>
    <t>Rp921,400.00</t>
  </si>
  <si>
    <t>TRX04640</t>
  </si>
  <si>
    <t>ORD2408</t>
  </si>
  <si>
    <t>Rp168,300.00</t>
  </si>
  <si>
    <t>TRX00082</t>
  </si>
  <si>
    <t>ORD2409</t>
  </si>
  <si>
    <t>Rp28,684,000.00</t>
  </si>
  <si>
    <t>Rp7,064,000.00</t>
  </si>
  <si>
    <t>TRX01100</t>
  </si>
  <si>
    <t>ORD2410</t>
  </si>
  <si>
    <t>TRX00644</t>
  </si>
  <si>
    <t>ORD2411</t>
  </si>
  <si>
    <t>Rp8,069,000.00</t>
  </si>
  <si>
    <t>Rp3,171,000.00</t>
  </si>
  <si>
    <t>TRX02137</t>
  </si>
  <si>
    <t>ORD2412</t>
  </si>
  <si>
    <t>Rp1,900,800.00</t>
  </si>
  <si>
    <t>TRX03543</t>
  </si>
  <si>
    <t>ORD2414</t>
  </si>
  <si>
    <t>Rp482,800.00</t>
  </si>
  <si>
    <t>Rp18,800.00</t>
  </si>
  <si>
    <t>TRX04527</t>
  </si>
  <si>
    <t>Rp20,790,000.00</t>
  </si>
  <si>
    <t>Rp7,306,000.00</t>
  </si>
  <si>
    <t>TRX00766</t>
  </si>
  <si>
    <t>ORD2415</t>
  </si>
  <si>
    <t>Rp2,217,300.00</t>
  </si>
  <si>
    <t>Rp441,300.00</t>
  </si>
  <si>
    <t>TRX00782</t>
  </si>
  <si>
    <t>Rp529,150.00</t>
  </si>
  <si>
    <t>Rp165,150.00</t>
  </si>
  <si>
    <t>TRX01638</t>
  </si>
  <si>
    <t>Rp35,634,000.00</t>
  </si>
  <si>
    <t>Rp6,982,000.00</t>
  </si>
  <si>
    <t>TRX01002</t>
  </si>
  <si>
    <t>ORD2416</t>
  </si>
  <si>
    <t>Rp24,317,000.00</t>
  </si>
  <si>
    <t>Rp7,471,000.00</t>
  </si>
  <si>
    <t>TRX01190</t>
  </si>
  <si>
    <t>Rp635,800.00</t>
  </si>
  <si>
    <t>Rp27,800.00</t>
  </si>
  <si>
    <t>TRX03610</t>
  </si>
  <si>
    <t>Rp18,532,800.00</t>
  </si>
  <si>
    <t>Rp2,641,800.00</t>
  </si>
  <si>
    <t>TRX00394</t>
  </si>
  <si>
    <t>ORD2418</t>
  </si>
  <si>
    <t>Rp18,944,000.00</t>
  </si>
  <si>
    <t>TRX03390</t>
  </si>
  <si>
    <t>Rp3,156,000.00</t>
  </si>
  <si>
    <t>TRX03483</t>
  </si>
  <si>
    <t>Rp687,600.00</t>
  </si>
  <si>
    <t>Rp215,600.00</t>
  </si>
  <si>
    <t>TRX01021</t>
  </si>
  <si>
    <t>ORD2419</t>
  </si>
  <si>
    <t>Rp8,017,500.00</t>
  </si>
  <si>
    <t>Rp2,068,500.00</t>
  </si>
  <si>
    <t>TRX03671</t>
  </si>
  <si>
    <t>Rp9,470,000.00</t>
  </si>
  <si>
    <t>Rp6,280,000.00</t>
  </si>
  <si>
    <t>TRX02048</t>
  </si>
  <si>
    <t>ORD2420</t>
  </si>
  <si>
    <t>TRX04606</t>
  </si>
  <si>
    <t>ORD2421</t>
  </si>
  <si>
    <t>Rp1,250,100.00</t>
  </si>
  <si>
    <t>Rp341,100.00</t>
  </si>
  <si>
    <t>TRX04777</t>
  </si>
  <si>
    <t>Rp18,077,550.00</t>
  </si>
  <si>
    <t>Rp5,999,550.00</t>
  </si>
  <si>
    <t>TRX01073</t>
  </si>
  <si>
    <t>ORD2422</t>
  </si>
  <si>
    <t>Rp24,022,650.00</t>
  </si>
  <si>
    <t>Rp3,586,650.00</t>
  </si>
  <si>
    <t>TRX02888</t>
  </si>
  <si>
    <t>TRX01285</t>
  </si>
  <si>
    <t>ORD2423</t>
  </si>
  <si>
    <t>Rp13,953,000.00</t>
  </si>
  <si>
    <t>Rp4,485,000.00</t>
  </si>
  <si>
    <t>TRX04007</t>
  </si>
  <si>
    <t>ORD2424</t>
  </si>
  <si>
    <t>Rp40,272,000.00</t>
  </si>
  <si>
    <t>TRX01721</t>
  </si>
  <si>
    <t>ORD2425</t>
  </si>
  <si>
    <t>TRX03550</t>
  </si>
  <si>
    <t>Rp10,008,750.00</t>
  </si>
  <si>
    <t>Rp696,750.00</t>
  </si>
  <si>
    <t>TRX01554</t>
  </si>
  <si>
    <t>ORD2426</t>
  </si>
  <si>
    <t>Rp23,434,600.00</t>
  </si>
  <si>
    <t>Rp8,842,600.00</t>
  </si>
  <si>
    <t>TRX04174</t>
  </si>
  <si>
    <t>Rp2,819,600.00</t>
  </si>
  <si>
    <t>Rp979,600.00</t>
  </si>
  <si>
    <t>TRX01156</t>
  </si>
  <si>
    <t>ORD2428</t>
  </si>
  <si>
    <t>Rp10,670,900.00</t>
  </si>
  <si>
    <t>Rp1,358,900.00</t>
  </si>
  <si>
    <t>TRX01841</t>
  </si>
  <si>
    <t>Rp70,200.00</t>
  </si>
  <si>
    <t>TRX02331</t>
  </si>
  <si>
    <t>TRX02667</t>
  </si>
  <si>
    <t>Rp46,800.00</t>
  </si>
  <si>
    <t>TRX03758</t>
  </si>
  <si>
    <t>ORD2429</t>
  </si>
  <si>
    <t>Rp39,075,200.00</t>
  </si>
  <si>
    <t>Rp3,243,200.00</t>
  </si>
  <si>
    <t>TRX04146</t>
  </si>
  <si>
    <t>Rp7,046,150.00</t>
  </si>
  <si>
    <t>Rp870,150.00</t>
  </si>
  <si>
    <t>TRX04812</t>
  </si>
  <si>
    <t>Rp3,248,000.00</t>
  </si>
  <si>
    <t>Rp828,000.00</t>
  </si>
  <si>
    <t>TRX00344</t>
  </si>
  <si>
    <t>ORD2430</t>
  </si>
  <si>
    <t>Rp603,725.00</t>
  </si>
  <si>
    <t>Rp69,725.00</t>
  </si>
  <si>
    <t>TRX04664</t>
  </si>
  <si>
    <t>ORD2431</t>
  </si>
  <si>
    <t>Rp10,787,250.00</t>
  </si>
  <si>
    <t>Rp8,585,000.00</t>
  </si>
  <si>
    <t>Rp2,202,250.00</t>
  </si>
  <si>
    <t>TRX04280</t>
  </si>
  <si>
    <t>ORD2432</t>
  </si>
  <si>
    <t>Rp9,690,000.00</t>
  </si>
  <si>
    <t>Rp3,382,000.00</t>
  </si>
  <si>
    <t>TRX00286</t>
  </si>
  <si>
    <t>ORD2433</t>
  </si>
  <si>
    <t>Rp69,515,000.00</t>
  </si>
  <si>
    <t>Rp14,925,000.00</t>
  </si>
  <si>
    <t>TRX00750</t>
  </si>
  <si>
    <t>Rp17,646,400.00</t>
  </si>
  <si>
    <t>Rp3,410,400.00</t>
  </si>
  <si>
    <t>TRX00774</t>
  </si>
  <si>
    <t>Rp5,378,800.00</t>
  </si>
  <si>
    <t>Rp1,348,800.00</t>
  </si>
  <si>
    <t>TRX03500</t>
  </si>
  <si>
    <t>Rp1,320,900.00</t>
  </si>
  <si>
    <t>Rp186,900.00</t>
  </si>
  <si>
    <t>TRX03822</t>
  </si>
  <si>
    <t>Rp2,206,800.00</t>
  </si>
  <si>
    <t>Rp806,800.00</t>
  </si>
  <si>
    <t>TRX01241</t>
  </si>
  <si>
    <t>ORD2434</t>
  </si>
  <si>
    <t>TRX00758</t>
  </si>
  <si>
    <t>ORD2435</t>
  </si>
  <si>
    <t>Rp5,610,000.00</t>
  </si>
  <si>
    <t>Rp1,998,000.00</t>
  </si>
  <si>
    <t>TRX02017</t>
  </si>
  <si>
    <t>Rp2,249,600.00</t>
  </si>
  <si>
    <t>TRX04170</t>
  </si>
  <si>
    <t>Rp50,923,500.00</t>
  </si>
  <si>
    <t>Rp2,653,500.00</t>
  </si>
  <si>
    <t>TRX00662</t>
  </si>
  <si>
    <t>ORD2436</t>
  </si>
  <si>
    <t>Rp7,435,800.00</t>
  </si>
  <si>
    <t>Rp1,027,800.00</t>
  </si>
  <si>
    <t>TRX03109</t>
  </si>
  <si>
    <t>Rp27,059,400.00</t>
  </si>
  <si>
    <t>Rp8,135,400.00</t>
  </si>
  <si>
    <t>TRX04438</t>
  </si>
  <si>
    <t>Rp16,675,200.00</t>
  </si>
  <si>
    <t>Rp3,163,200.00</t>
  </si>
  <si>
    <t>TRX00212</t>
  </si>
  <si>
    <t>ORD2437</t>
  </si>
  <si>
    <t>Rp168,975.00</t>
  </si>
  <si>
    <t>TRX02706</t>
  </si>
  <si>
    <t>Rp11,988,400.00</t>
  </si>
  <si>
    <t>Rp2,308,400.00</t>
  </si>
  <si>
    <t>TRX03465</t>
  </si>
  <si>
    <t>Rp16,473,000.00</t>
  </si>
  <si>
    <t>Rp4,593,000.00</t>
  </si>
  <si>
    <t>TRX01175</t>
  </si>
  <si>
    <t>ORD2438</t>
  </si>
  <si>
    <t>Rp12,796,000.00</t>
  </si>
  <si>
    <t>Rp2,161,000.00</t>
  </si>
  <si>
    <t>TRX01823</t>
  </si>
  <si>
    <t>Rp3,477,600.00</t>
  </si>
  <si>
    <t>TRX02023</t>
  </si>
  <si>
    <t>Rp17,510,400.00</t>
  </si>
  <si>
    <t>Rp5,430,400.00</t>
  </si>
  <si>
    <t>TRX04548</t>
  </si>
  <si>
    <t>Rp46,227,000.00</t>
  </si>
  <si>
    <t>Rp37,056,000.00</t>
  </si>
  <si>
    <t>Rp9,171,000.00</t>
  </si>
  <si>
    <t>TRX02299</t>
  </si>
  <si>
    <t>ORD2439</t>
  </si>
  <si>
    <t>Rp11,381,950.00</t>
  </si>
  <si>
    <t>Rp2,753,950.00</t>
  </si>
  <si>
    <t>TRX02946</t>
  </si>
  <si>
    <t>Rp15,864,750.00</t>
  </si>
  <si>
    <t>Rp2,254,750.00</t>
  </si>
  <si>
    <t>TRX00157</t>
  </si>
  <si>
    <t>ORD2440</t>
  </si>
  <si>
    <t>Rp710,600.00</t>
  </si>
  <si>
    <t>TRX00922</t>
  </si>
  <si>
    <t>Rp13,041,125.00</t>
  </si>
  <si>
    <t>Rp3,966,125.00</t>
  </si>
  <si>
    <t>TRX03125</t>
  </si>
  <si>
    <t>Rp9,682,400.00</t>
  </si>
  <si>
    <t>Rp2,422,400.00</t>
  </si>
  <si>
    <t>TRX03637</t>
  </si>
  <si>
    <t>TRX04102</t>
  </si>
  <si>
    <t>Rp26,030,000.00</t>
  </si>
  <si>
    <t>Rp7,910,000.00</t>
  </si>
  <si>
    <t>TRX00661</t>
  </si>
  <si>
    <t>ORD2441</t>
  </si>
  <si>
    <t>Rp130,050.00</t>
  </si>
  <si>
    <t>Rp25,050.00</t>
  </si>
  <si>
    <t>TRX02423</t>
  </si>
  <si>
    <t>ORD2442</t>
  </si>
  <si>
    <t>Rp835,200.00</t>
  </si>
  <si>
    <t>TRX02534</t>
  </si>
  <si>
    <t>Rp27,878,700.00</t>
  </si>
  <si>
    <t>Rp6,134,700.00</t>
  </si>
  <si>
    <t>TRX00513</t>
  </si>
  <si>
    <t>ORD2443</t>
  </si>
  <si>
    <t>Rp5,276,800.00</t>
  </si>
  <si>
    <t>Rp1,404,800.00</t>
  </si>
  <si>
    <t>TRX04899</t>
  </si>
  <si>
    <t>Rp123,000.00</t>
  </si>
  <si>
    <t>TRX00690</t>
  </si>
  <si>
    <t>ORD2444</t>
  </si>
  <si>
    <t>Rp23,980,200.00</t>
  </si>
  <si>
    <t>Rp3,868,200.00</t>
  </si>
  <si>
    <t>TRX00815</t>
  </si>
  <si>
    <t>Rp924,750.00</t>
  </si>
  <si>
    <t>Rp315,750.00</t>
  </si>
  <si>
    <t>TRX02550</t>
  </si>
  <si>
    <t>Rp7,668,000.00</t>
  </si>
  <si>
    <t>Rp2,316,000.00</t>
  </si>
  <si>
    <t>TRX03403</t>
  </si>
  <si>
    <t>Rp31,440,000.00</t>
  </si>
  <si>
    <t>Rp10,086,000.00</t>
  </si>
  <si>
    <t>TRX02286</t>
  </si>
  <si>
    <t>ORD2445</t>
  </si>
  <si>
    <t>Rp1,797,400.00</t>
  </si>
  <si>
    <t>Rp485,400.00</t>
  </si>
  <si>
    <t>TRX00275</t>
  </si>
  <si>
    <t>ORD2446</t>
  </si>
  <si>
    <t>Rp2,677,500.00</t>
  </si>
  <si>
    <t>Rp385,500.00</t>
  </si>
  <si>
    <t>TRX00787</t>
  </si>
  <si>
    <t>Rp29,754,000.00</t>
  </si>
  <si>
    <t>Rp6,942,000.00</t>
  </si>
  <si>
    <t>TRX02637</t>
  </si>
  <si>
    <t>Rp25,775,400.00</t>
  </si>
  <si>
    <t>Rp8,479,400.00</t>
  </si>
  <si>
    <t>TRX03235</t>
  </si>
  <si>
    <t>ORD2447</t>
  </si>
  <si>
    <t>Rp2,274,000.00</t>
  </si>
  <si>
    <t>TRX00828</t>
  </si>
  <si>
    <t>ORD2448</t>
  </si>
  <si>
    <t>Rp40,978,500.00</t>
  </si>
  <si>
    <t>Rp10,942,500.00</t>
  </si>
  <si>
    <t>TRX00852</t>
  </si>
  <si>
    <t>Rp17,524,875.00</t>
  </si>
  <si>
    <t>Rp2,699,875.00</t>
  </si>
  <si>
    <t>TRX01256</t>
  </si>
  <si>
    <t>Rp7,855,200.00</t>
  </si>
  <si>
    <t>Rp1,915,200.00</t>
  </si>
  <si>
    <t>TRX02887</t>
  </si>
  <si>
    <t>Rp5,831,000.00</t>
  </si>
  <si>
    <t>Rp1,801,000.00</t>
  </si>
  <si>
    <t>TRX01326</t>
  </si>
  <si>
    <t>ORD2449</t>
  </si>
  <si>
    <t>Rp25,403,000.00</t>
  </si>
  <si>
    <t>Rp8,203,000.00</t>
  </si>
  <si>
    <t>TRX02961</t>
  </si>
  <si>
    <t>Rp51,091,200.00</t>
  </si>
  <si>
    <t>Rp3,499,200.00</t>
  </si>
  <si>
    <t>TRX02990</t>
  </si>
  <si>
    <t>Rp2,323,225.00</t>
  </si>
  <si>
    <t>Rp422,225.00</t>
  </si>
  <si>
    <t>TRX04053</t>
  </si>
  <si>
    <t>TRX00232</t>
  </si>
  <si>
    <t>ORD2450</t>
  </si>
  <si>
    <t>Rp90,713,700.00</t>
  </si>
  <si>
    <t>Rp4,709,700.00</t>
  </si>
  <si>
    <t>TRX03666</t>
  </si>
  <si>
    <t>TRX01843</t>
  </si>
  <si>
    <t>ORD2452</t>
  </si>
  <si>
    <t>Rp3,466,800.00</t>
  </si>
  <si>
    <t>Rp1,090,800.00</t>
  </si>
  <si>
    <t>TRX01460</t>
  </si>
  <si>
    <t>ORD2453</t>
  </si>
  <si>
    <t>Rp2,246,000.00</t>
  </si>
  <si>
    <t>TRX02876</t>
  </si>
  <si>
    <t>Rp590,400.00</t>
  </si>
  <si>
    <t>Rp460,000.00</t>
  </si>
  <si>
    <t>Rp130,400.00</t>
  </si>
  <si>
    <t>TRX03804</t>
  </si>
  <si>
    <t>Rp720,100.00</t>
  </si>
  <si>
    <t>Rp204,100.00</t>
  </si>
  <si>
    <t>TRX04241</t>
  </si>
  <si>
    <t>Rp16,903,200.00</t>
  </si>
  <si>
    <t>Rp526,200.00</t>
  </si>
  <si>
    <t>TRX00607</t>
  </si>
  <si>
    <t>ORD2454</t>
  </si>
  <si>
    <t>Rp27,486,000.00</t>
  </si>
  <si>
    <t>TRX04469</t>
  </si>
  <si>
    <t>Rp163,600.00</t>
  </si>
  <si>
    <t>TRX03440</t>
  </si>
  <si>
    <t>ORD2455</t>
  </si>
  <si>
    <t>Rp25,270,000.00</t>
  </si>
  <si>
    <t>Rp7,475,000.00</t>
  </si>
  <si>
    <t>TRX01546</t>
  </si>
  <si>
    <t>ORD2456</t>
  </si>
  <si>
    <t>Rp2,200,000.00</t>
  </si>
  <si>
    <t>TRX03702</t>
  </si>
  <si>
    <t>Rp8,088,600.00</t>
  </si>
  <si>
    <t>Rp2,436,600.00</t>
  </si>
  <si>
    <t>TRX01514</t>
  </si>
  <si>
    <t>ORD2457</t>
  </si>
  <si>
    <t>Rp161,550.00</t>
  </si>
  <si>
    <t>Rp43,550.00</t>
  </si>
  <si>
    <t>TRX00077</t>
  </si>
  <si>
    <t>ORD2458</t>
  </si>
  <si>
    <t>Rp1,940,400.00</t>
  </si>
  <si>
    <t>Rp484,400.00</t>
  </si>
  <si>
    <t>TRX01238</t>
  </si>
  <si>
    <t>Rp121,200.00</t>
  </si>
  <si>
    <t>TRX02636</t>
  </si>
  <si>
    <t>Rp431,000.00</t>
  </si>
  <si>
    <t>TRX04264</t>
  </si>
  <si>
    <t>ORD2459</t>
  </si>
  <si>
    <t>Rp340,200.00</t>
  </si>
  <si>
    <t>Rp88,200.00</t>
  </si>
  <si>
    <t>TRX04856</t>
  </si>
  <si>
    <t>Rp522,500.00</t>
  </si>
  <si>
    <t>Rp142,500.00</t>
  </si>
  <si>
    <t>TRX04926</t>
  </si>
  <si>
    <t>Rp10,068,250.00</t>
  </si>
  <si>
    <t>Rp2,068,250.00</t>
  </si>
  <si>
    <t>TRX01216</t>
  </si>
  <si>
    <t>ORD2461</t>
  </si>
  <si>
    <t>TRX02744</t>
  </si>
  <si>
    <t>Rp51,348,000.00</t>
  </si>
  <si>
    <t>Rp14,292,000.00</t>
  </si>
  <si>
    <t>TRX04168</t>
  </si>
  <si>
    <t>Rp748,850.00</t>
  </si>
  <si>
    <t>Rp142,850.00</t>
  </si>
  <si>
    <t>TRX02108</t>
  </si>
  <si>
    <t>ORD2462</t>
  </si>
  <si>
    <t>Rp439,450.00</t>
  </si>
  <si>
    <t>Rp61,450.00</t>
  </si>
  <si>
    <t>TRX02188</t>
  </si>
  <si>
    <t>Rp112,882,800.00</t>
  </si>
  <si>
    <t>Rp26,926,800.00</t>
  </si>
  <si>
    <t>TRX02206</t>
  </si>
  <si>
    <t>Rp2,101,200.00</t>
  </si>
  <si>
    <t>Rp434,200.00</t>
  </si>
  <si>
    <t>TRX02644</t>
  </si>
  <si>
    <t>Rp2,583,600.00</t>
  </si>
  <si>
    <t>TRX02837</t>
  </si>
  <si>
    <t>Rp11,802,000.00</t>
  </si>
  <si>
    <t>Rp4,650,000.00</t>
  </si>
  <si>
    <t>TRX03533</t>
  </si>
  <si>
    <t>Rp19,834,200.00</t>
  </si>
  <si>
    <t>Rp5,698,200.00</t>
  </si>
  <si>
    <t>TRX00722</t>
  </si>
  <si>
    <t>ORD2463</t>
  </si>
  <si>
    <t>Rp457,200.00</t>
  </si>
  <si>
    <t>TRX01501</t>
  </si>
  <si>
    <t>Rp60,431,400.00</t>
  </si>
  <si>
    <t>Rp13,535,400.00</t>
  </si>
  <si>
    <t>TRX01647</t>
  </si>
  <si>
    <t>Rp15,244,800.00</t>
  </si>
  <si>
    <t>Rp13,624,000.00</t>
  </si>
  <si>
    <t>Rp1,620,800.00</t>
  </si>
  <si>
    <t>TRX00694</t>
  </si>
  <si>
    <t>ORD2464</t>
  </si>
  <si>
    <t>Rp3,900,500.00</t>
  </si>
  <si>
    <t>Rp1,451,500.00</t>
  </si>
  <si>
    <t>TRX01618</t>
  </si>
  <si>
    <t>TRX02831</t>
  </si>
  <si>
    <t>Rp1,888,125.00</t>
  </si>
  <si>
    <t>Rp513,125.00</t>
  </si>
  <si>
    <t>TRX04356</t>
  </si>
  <si>
    <t>ORD2465</t>
  </si>
  <si>
    <t>TRX03742</t>
  </si>
  <si>
    <t>ORD2467</t>
  </si>
  <si>
    <t>TRX03994</t>
  </si>
  <si>
    <t>TRX02007</t>
  </si>
  <si>
    <t>ORD2468</t>
  </si>
  <si>
    <t>Rp2,739,000.00</t>
  </si>
  <si>
    <t>TRX02996</t>
  </si>
  <si>
    <t>Rp672,000.00</t>
  </si>
  <si>
    <t>TRX03504</t>
  </si>
  <si>
    <t>Rp82,760,400.00</t>
  </si>
  <si>
    <t>Rp12,416,400.00</t>
  </si>
  <si>
    <t>TRX00496</t>
  </si>
  <si>
    <t>ORD2469</t>
  </si>
  <si>
    <t>Rp97,500.00</t>
  </si>
  <si>
    <t>TRX00709</t>
  </si>
  <si>
    <t>TRX02483</t>
  </si>
  <si>
    <t>Rp2,369,200.00</t>
  </si>
  <si>
    <t>Rp354,200.00</t>
  </si>
  <si>
    <t>TRX04749</t>
  </si>
  <si>
    <t>TRX02691</t>
  </si>
  <si>
    <t>ORD2470</t>
  </si>
  <si>
    <t>Rp241,300.00</t>
  </si>
  <si>
    <t>Rp63,300.00</t>
  </si>
  <si>
    <t>TRX04345</t>
  </si>
  <si>
    <t>Rp643,875.00</t>
  </si>
  <si>
    <t>Rp158,875.00</t>
  </si>
  <si>
    <t>TRX01680</t>
  </si>
  <si>
    <t>ORD2471</t>
  </si>
  <si>
    <t>Rp197,600.00</t>
  </si>
  <si>
    <t>TRX01739</t>
  </si>
  <si>
    <t>Rp25,425,000.00</t>
  </si>
  <si>
    <t>Rp10,325,000.00</t>
  </si>
  <si>
    <t>TRX02315</t>
  </si>
  <si>
    <t>Rp9,264,000.00</t>
  </si>
  <si>
    <t>Rp6,045,000.00</t>
  </si>
  <si>
    <t>Rp3,219,000.00</t>
  </si>
  <si>
    <t>TRX03991</t>
  </si>
  <si>
    <t>Rp297,200.00</t>
  </si>
  <si>
    <t>TRX04934</t>
  </si>
  <si>
    <t>Rp390,400.00</t>
  </si>
  <si>
    <t>Rp70,400.00</t>
  </si>
  <si>
    <t>TRX01907</t>
  </si>
  <si>
    <t>ORD2472</t>
  </si>
  <si>
    <t>TRX02143</t>
  </si>
  <si>
    <t>TRX01563</t>
  </si>
  <si>
    <t>ORD2473</t>
  </si>
  <si>
    <t>Rp819,200.00</t>
  </si>
  <si>
    <t>Rp179,200.00</t>
  </si>
  <si>
    <t>TRX01281</t>
  </si>
  <si>
    <t>ORD2474</t>
  </si>
  <si>
    <t>Rp138,700.00</t>
  </si>
  <si>
    <t>Rp38,700.00</t>
  </si>
  <si>
    <t>TRX04238</t>
  </si>
  <si>
    <t>Rp176,225.00</t>
  </si>
  <si>
    <t>Rp62,225.00</t>
  </si>
  <si>
    <t>TRX02886</t>
  </si>
  <si>
    <t>ORD2475</t>
  </si>
  <si>
    <t>Rp477,500.00</t>
  </si>
  <si>
    <t>TRX00979</t>
  </si>
  <si>
    <t>ORD2476</t>
  </si>
  <si>
    <t>Rp6,673,500.00</t>
  </si>
  <si>
    <t>Rp1,833,500.00</t>
  </si>
  <si>
    <t>TRX02224</t>
  </si>
  <si>
    <t>TRX00432</t>
  </si>
  <si>
    <t>ORD2477</t>
  </si>
  <si>
    <t>Rp940,800.00</t>
  </si>
  <si>
    <t>TRX04681</t>
  </si>
  <si>
    <t>Rp7,592,400.00</t>
  </si>
  <si>
    <t>Rp1,547,400.00</t>
  </si>
  <si>
    <t>TRX00002</t>
  </si>
  <si>
    <t>ORD2478</t>
  </si>
  <si>
    <t>Rp7,263,000.00</t>
  </si>
  <si>
    <t>Rp1,782,000.00</t>
  </si>
  <si>
    <t>TRX00425</t>
  </si>
  <si>
    <t>Rp1,976,000.00</t>
  </si>
  <si>
    <t>Rp1,152,000.00</t>
  </si>
  <si>
    <t>Rp824,000.00</t>
  </si>
  <si>
    <t>TRX03345</t>
  </si>
  <si>
    <t>Rp11,143,800.00</t>
  </si>
  <si>
    <t>Rp1,831,800.00</t>
  </si>
  <si>
    <t>TRX03529</t>
  </si>
  <si>
    <t>Rp2,102,400.00</t>
  </si>
  <si>
    <t>Rp518,400.00</t>
  </si>
  <si>
    <t>TRX00345</t>
  </si>
  <si>
    <t>ORD2479</t>
  </si>
  <si>
    <t>TRX02608</t>
  </si>
  <si>
    <t>Rp3,260,400.00</t>
  </si>
  <si>
    <t>Rp852,400.00</t>
  </si>
  <si>
    <t>TRX04465</t>
  </si>
  <si>
    <t>Rp6,358,500.00</t>
  </si>
  <si>
    <t>Rp1,357,500.00</t>
  </si>
  <si>
    <t>TRX01342</t>
  </si>
  <si>
    <t>ORD2480</t>
  </si>
  <si>
    <t>Rp1,997,850.00</t>
  </si>
  <si>
    <t>Rp479,850.00</t>
  </si>
  <si>
    <t>TRX03256</t>
  </si>
  <si>
    <t>Rp2,971,600.00</t>
  </si>
  <si>
    <t>Rp563,600.00</t>
  </si>
  <si>
    <t>TRX04275</t>
  </si>
  <si>
    <t>Rp12,858,000.00</t>
  </si>
  <si>
    <t>TRX00613</t>
  </si>
  <si>
    <t>ORD2481</t>
  </si>
  <si>
    <t>Rp1,262,550.00</t>
  </si>
  <si>
    <t>Rp250,550.00</t>
  </si>
  <si>
    <t>TRX03743</t>
  </si>
  <si>
    <t>Rp772,700.00</t>
  </si>
  <si>
    <t>TRX00569</t>
  </si>
  <si>
    <t>ORD2482</t>
  </si>
  <si>
    <t>Rp103,091,400.00</t>
  </si>
  <si>
    <t>Rp17,135,400.00</t>
  </si>
  <si>
    <t>TRX03347</t>
  </si>
  <si>
    <t>Rp8,957,550.00</t>
  </si>
  <si>
    <t>Rp2,627,550.00</t>
  </si>
  <si>
    <t>TRX04605</t>
  </si>
  <si>
    <t>Rp92,250.00</t>
  </si>
  <si>
    <t>TRX04781</t>
  </si>
  <si>
    <t>Rp14,291,800.00</t>
  </si>
  <si>
    <t>Rp3,403,800.00</t>
  </si>
  <si>
    <t>TRX00375</t>
  </si>
  <si>
    <t>ORD2483</t>
  </si>
  <si>
    <t>Rp983,000.00</t>
  </si>
  <si>
    <t>TRX02822</t>
  </si>
  <si>
    <t>TRX02154</t>
  </si>
  <si>
    <t>ORD2484</t>
  </si>
  <si>
    <t>Rp1,812,200.00</t>
  </si>
  <si>
    <t>Rp300,200.00</t>
  </si>
  <si>
    <t>TRX03293</t>
  </si>
  <si>
    <t>Rp1,757,500.00</t>
  </si>
  <si>
    <t>Rp617,500.00</t>
  </si>
  <si>
    <t>TRX02496</t>
  </si>
  <si>
    <t>ORD2485</t>
  </si>
  <si>
    <t>Rp661,500.00</t>
  </si>
  <si>
    <t>Rp127,500.00</t>
  </si>
  <si>
    <t>TRX03064</t>
  </si>
  <si>
    <t>Rp243,525.00</t>
  </si>
  <si>
    <t>Rp27,525.00</t>
  </si>
  <si>
    <t>TRX03067</t>
  </si>
  <si>
    <t>Rp3,513,100.00</t>
  </si>
  <si>
    <t>Rp425,100.00</t>
  </si>
  <si>
    <t>TRX03047</t>
  </si>
  <si>
    <t>ORD2486</t>
  </si>
  <si>
    <t>Rp191,900.00</t>
  </si>
  <si>
    <t>Rp51,900.00</t>
  </si>
  <si>
    <t>TRX03831</t>
  </si>
  <si>
    <t>Rp1,173,250.00</t>
  </si>
  <si>
    <t>Rp161,250.00</t>
  </si>
  <si>
    <t>TRX04265</t>
  </si>
  <si>
    <t>Rp1,935,000.00</t>
  </si>
  <si>
    <t>Rp615,000.00</t>
  </si>
  <si>
    <t>TRX02648</t>
  </si>
  <si>
    <t>ORD2488</t>
  </si>
  <si>
    <t>Rp4,384,250.00</t>
  </si>
  <si>
    <t>Rp1,032,250.00</t>
  </si>
  <si>
    <t>TRX03140</t>
  </si>
  <si>
    <t>Rp1,399,500.00</t>
  </si>
  <si>
    <t>Rp409,500.00</t>
  </si>
  <si>
    <t>TRX00556</t>
  </si>
  <si>
    <t>ORD2489</t>
  </si>
  <si>
    <t>Rp3,876,000.00</t>
  </si>
  <si>
    <t>TRX02753</t>
  </si>
  <si>
    <t>Rp39,830,400.00</t>
  </si>
  <si>
    <t>Rp10,442,400.00</t>
  </si>
  <si>
    <t>TRX04304</t>
  </si>
  <si>
    <t>Rp29,389,500.00</t>
  </si>
  <si>
    <t>Rp7,900,500.00</t>
  </si>
  <si>
    <t>TRX02639</t>
  </si>
  <si>
    <t>ORD2490</t>
  </si>
  <si>
    <t>Rp2,019,600.00</t>
  </si>
  <si>
    <t>Rp471,600.00</t>
  </si>
  <si>
    <t>TRX01319</t>
  </si>
  <si>
    <t>ORD2492</t>
  </si>
  <si>
    <t>Rp5,334,600.00</t>
  </si>
  <si>
    <t>Rp1,050,600.00</t>
  </si>
  <si>
    <t>TRX00231</t>
  </si>
  <si>
    <t>ORD2493</t>
  </si>
  <si>
    <t>Rp698,250.00</t>
  </si>
  <si>
    <t>Rp223,250.00</t>
  </si>
  <si>
    <t>TRX00588</t>
  </si>
  <si>
    <t>Rp10,600.00</t>
  </si>
  <si>
    <t>TRX01083</t>
  </si>
  <si>
    <t>Rp3,587,850.00</t>
  </si>
  <si>
    <t>Rp3,406,000.00</t>
  </si>
  <si>
    <t>Rp181,850.00</t>
  </si>
  <si>
    <t>TRX02916</t>
  </si>
  <si>
    <t>Rp61,143,900.00</t>
  </si>
  <si>
    <t>Rp12,831,900.00</t>
  </si>
  <si>
    <t>TRX02817</t>
  </si>
  <si>
    <t>ORD2494</t>
  </si>
  <si>
    <t>Rp24,438,000.00</t>
  </si>
  <si>
    <t>Rp3,834,000.00</t>
  </si>
  <si>
    <t>TRX02828</t>
  </si>
  <si>
    <t>Rp134,550.00</t>
  </si>
  <si>
    <t>Rp34,550.00</t>
  </si>
  <si>
    <t>TRX03783</t>
  </si>
  <si>
    <t>Rp397,800.00</t>
  </si>
  <si>
    <t>Rp94,800.00</t>
  </si>
  <si>
    <t>TRX03929</t>
  </si>
  <si>
    <t>Rp35,317,500.00</t>
  </si>
  <si>
    <t>Rp151,500.00</t>
  </si>
  <si>
    <t>TRX02808</t>
  </si>
  <si>
    <t>ORD2495</t>
  </si>
  <si>
    <t>TRX04062</t>
  </si>
  <si>
    <t>ORD2496</t>
  </si>
  <si>
    <t>Rp221,250.00</t>
  </si>
  <si>
    <t>TRX00810</t>
  </si>
  <si>
    <t>ORD2497</t>
  </si>
  <si>
    <t>Rp791,775.00</t>
  </si>
  <si>
    <t>Rp197,775.00</t>
  </si>
  <si>
    <t>TRX01014</t>
  </si>
  <si>
    <t>Rp20,235,000.00</t>
  </si>
  <si>
    <t>Rp7,619,000.00</t>
  </si>
  <si>
    <t>TRX01454</t>
  </si>
  <si>
    <t>Rp47,227,500.00</t>
  </si>
  <si>
    <t>Rp11,637,500.00</t>
  </si>
  <si>
    <t>TRX00451</t>
  </si>
  <si>
    <t>ORD2498</t>
  </si>
  <si>
    <t>Rp7,573,000.00</t>
  </si>
  <si>
    <t>Rp1,397,000.00</t>
  </si>
  <si>
    <t>TRX02443</t>
  </si>
  <si>
    <t>Rp1,935,150.00</t>
  </si>
  <si>
    <t>Rp201,150.00</t>
  </si>
  <si>
    <t>TRX02566</t>
  </si>
  <si>
    <t>Rp9,745,575.00</t>
  </si>
  <si>
    <t>Rp3,364,575.00</t>
  </si>
  <si>
    <t>TRX03117</t>
  </si>
  <si>
    <t>Rp2,590,500.00</t>
  </si>
  <si>
    <t>Rp689,500.00</t>
  </si>
  <si>
    <t>TRX03523</t>
  </si>
  <si>
    <t>Rp235,800.00</t>
  </si>
  <si>
    <t>TRX01535</t>
  </si>
  <si>
    <t>ORD2499</t>
  </si>
  <si>
    <t>Rp11,786,850.00</t>
  </si>
  <si>
    <t>Rp2,291,850.00</t>
  </si>
  <si>
    <t>TRX00409</t>
  </si>
  <si>
    <t>ORD2500</t>
  </si>
  <si>
    <t>Rp50,641,200.00</t>
  </si>
  <si>
    <t>Rp13,789,200.00</t>
  </si>
  <si>
    <t>TRX01322</t>
  </si>
  <si>
    <t>Rp5,904,000.00</t>
  </si>
  <si>
    <t>Rp552,000.00</t>
  </si>
  <si>
    <t>TRX00174</t>
  </si>
  <si>
    <t>ORD2501</t>
  </si>
  <si>
    <t>Rp43,620,000.00</t>
  </si>
  <si>
    <t>TRX04183</t>
  </si>
  <si>
    <t>Rp7,478,500.00</t>
  </si>
  <si>
    <t>Rp2,019,500.00</t>
  </si>
  <si>
    <t>TRX04795</t>
  </si>
  <si>
    <t>TRX02922</t>
  </si>
  <si>
    <t>ORD2502</t>
  </si>
  <si>
    <t>Rp22,446,800.00</t>
  </si>
  <si>
    <t>Rp3,510,800.00</t>
  </si>
  <si>
    <t>TRX01598</t>
  </si>
  <si>
    <t>ORD2503</t>
  </si>
  <si>
    <t>Rp1,069,700.00</t>
  </si>
  <si>
    <t>Rp341,700.00</t>
  </si>
  <si>
    <t>TRX00205</t>
  </si>
  <si>
    <t>ORD2504</t>
  </si>
  <si>
    <t>Rp3,613,800.00</t>
  </si>
  <si>
    <t>Rp3,136,000.00</t>
  </si>
  <si>
    <t>Rp477,800.00</t>
  </si>
  <si>
    <t>TRX00673</t>
  </si>
  <si>
    <t>ORD2505</t>
  </si>
  <si>
    <t>Rp37,804,000.00</t>
  </si>
  <si>
    <t>Rp12,684,000.00</t>
  </si>
  <si>
    <t>TRX01243</t>
  </si>
  <si>
    <t>ORD2506</t>
  </si>
  <si>
    <t>Rp23,252,400.00</t>
  </si>
  <si>
    <t>Rp7,132,400.00</t>
  </si>
  <si>
    <t>TRX02091</t>
  </si>
  <si>
    <t>Rp515,200.00</t>
  </si>
  <si>
    <t>Rp119,200.00</t>
  </si>
  <si>
    <t>TRX01744</t>
  </si>
  <si>
    <t>ORD2507</t>
  </si>
  <si>
    <t>Rp89,980,000.00</t>
  </si>
  <si>
    <t>Rp28,560,000.00</t>
  </si>
  <si>
    <t>TRX03399</t>
  </si>
  <si>
    <t>Rp48,545,000.00</t>
  </si>
  <si>
    <t>Rp14,765,000.00</t>
  </si>
  <si>
    <t>TRX00857</t>
  </si>
  <si>
    <t>ORD2508</t>
  </si>
  <si>
    <t>TRX03167</t>
  </si>
  <si>
    <t>ORD2509</t>
  </si>
  <si>
    <t>Rp3,757,500.00</t>
  </si>
  <si>
    <t>Rp1,337,500.00</t>
  </si>
  <si>
    <t>TRX04769</t>
  </si>
  <si>
    <t>ORD2510</t>
  </si>
  <si>
    <t>Rp1,093,600.00</t>
  </si>
  <si>
    <t>TRX00134</t>
  </si>
  <si>
    <t>ORD2511</t>
  </si>
  <si>
    <t>Rp393,300.00</t>
  </si>
  <si>
    <t>Rp65,300.00</t>
  </si>
  <si>
    <t>TRX00419</t>
  </si>
  <si>
    <t>Rp6,317,100.00</t>
  </si>
  <si>
    <t>Rp1,993,100.00</t>
  </si>
  <si>
    <t>TRX04312</t>
  </si>
  <si>
    <t>Rp26,775,000.00</t>
  </si>
  <si>
    <t>Rp7,851,000.00</t>
  </si>
  <si>
    <t>TRX04680</t>
  </si>
  <si>
    <t>Rp150,192,000.00</t>
  </si>
  <si>
    <t>Rp49,116,000.00</t>
  </si>
  <si>
    <t>TRX00397</t>
  </si>
  <si>
    <t>ORD2512</t>
  </si>
  <si>
    <t>Rp20,745,000.00</t>
  </si>
  <si>
    <t>Rp3,715,000.00</t>
  </si>
  <si>
    <t>TRX01233</t>
  </si>
  <si>
    <t>Rp604,800.00</t>
  </si>
  <si>
    <t>Rp70,800.00</t>
  </si>
  <si>
    <t>TRX03341</t>
  </si>
  <si>
    <t>Rp2,334,625.00</t>
  </si>
  <si>
    <t>Rp522,625.00</t>
  </si>
  <si>
    <t>TRX04027</t>
  </si>
  <si>
    <t>Rp22,536,000.00</t>
  </si>
  <si>
    <t>TRX04182</t>
  </si>
  <si>
    <t>Rp1,461,100.00</t>
  </si>
  <si>
    <t>Rp493,100.00</t>
  </si>
  <si>
    <t>TRX00520</t>
  </si>
  <si>
    <t>ORD2514</t>
  </si>
  <si>
    <t>Rp410,400.00</t>
  </si>
  <si>
    <t>Rp119,400.00</t>
  </si>
  <si>
    <t>TRX02814</t>
  </si>
  <si>
    <t>ORD2516</t>
  </si>
  <si>
    <t>Rp17,613,000.00</t>
  </si>
  <si>
    <t>TRX03136</t>
  </si>
  <si>
    <t>Rp17,867,000.00</t>
  </si>
  <si>
    <t>Rp697,000.00</t>
  </si>
  <si>
    <t>TRX04574</t>
  </si>
  <si>
    <t>Rp3,291,750.00</t>
  </si>
  <si>
    <t>TRX00911</t>
  </si>
  <si>
    <t>ORD2517</t>
  </si>
  <si>
    <t>Rp15,922,950.00</t>
  </si>
  <si>
    <t>Rp2,326,950.00</t>
  </si>
  <si>
    <t>TRX00538</t>
  </si>
  <si>
    <t>ORD2518</t>
  </si>
  <si>
    <t>Rp44,304,200.00</t>
  </si>
  <si>
    <t>Rp7,056,200.00</t>
  </si>
  <si>
    <t>TRX04147</t>
  </si>
  <si>
    <t>Rp915,800.00</t>
  </si>
  <si>
    <t>Rp159,800.00</t>
  </si>
  <si>
    <t>TRX00650</t>
  </si>
  <si>
    <t>ORD2520</t>
  </si>
  <si>
    <t>Rp30,740,000.00</t>
  </si>
  <si>
    <t>TRX01597</t>
  </si>
  <si>
    <t>TRX03699</t>
  </si>
  <si>
    <t>ORD2521</t>
  </si>
  <si>
    <t>TRX03855</t>
  </si>
  <si>
    <t>Rp4,041,300.00</t>
  </si>
  <si>
    <t>TRX01895</t>
  </si>
  <si>
    <t>ORD2523</t>
  </si>
  <si>
    <t>Rp57,477,600.00</t>
  </si>
  <si>
    <t>Rp16,197,600.00</t>
  </si>
  <si>
    <t>TRX02545</t>
  </si>
  <si>
    <t>Rp3,322,625.00</t>
  </si>
  <si>
    <t>Rp652,625.00</t>
  </si>
  <si>
    <t>TRX01373</t>
  </si>
  <si>
    <t>ORD2526</t>
  </si>
  <si>
    <t>Rp5,004,600.00</t>
  </si>
  <si>
    <t>Rp1,368,600.00</t>
  </si>
  <si>
    <t>TRX01440</t>
  </si>
  <si>
    <t>TRX02603</t>
  </si>
  <si>
    <t>Rp35,683,200.00</t>
  </si>
  <si>
    <t>Rp3,019,200.00</t>
  </si>
  <si>
    <t>TRX02928</t>
  </si>
  <si>
    <t>Rp3,019,625.00</t>
  </si>
  <si>
    <t>Rp349,625.00</t>
  </si>
  <si>
    <t>TRX04452</t>
  </si>
  <si>
    <t>Rp1,494,825.00</t>
  </si>
  <si>
    <t>Rp423,825.00</t>
  </si>
  <si>
    <t>TRX01855</t>
  </si>
  <si>
    <t>ORD2527</t>
  </si>
  <si>
    <t>Rp474,750.00</t>
  </si>
  <si>
    <t>Rp89,750.00</t>
  </si>
  <si>
    <t>TRX04414</t>
  </si>
  <si>
    <t>ORD2529</t>
  </si>
  <si>
    <t>Rp8,374,500.00</t>
  </si>
  <si>
    <t>Rp2,414,500.00</t>
  </si>
  <si>
    <t>TRX00260</t>
  </si>
  <si>
    <t>ORD2530</t>
  </si>
  <si>
    <t>Rp146,250.00</t>
  </si>
  <si>
    <t>Rp41,250.00</t>
  </si>
  <si>
    <t>TRX01518</t>
  </si>
  <si>
    <t>Rp6,520,800.00</t>
  </si>
  <si>
    <t>Rp1,514,800.00</t>
  </si>
  <si>
    <t>TRX04026</t>
  </si>
  <si>
    <t>Rp30,949,350.00</t>
  </si>
  <si>
    <t>Rp4,807,350.00</t>
  </si>
  <si>
    <t>TRX01142</t>
  </si>
  <si>
    <t>ORD2531</t>
  </si>
  <si>
    <t>-Rp33,600.00</t>
  </si>
  <si>
    <t>TRX01990</t>
  </si>
  <si>
    <t>Rp15,208,200.00</t>
  </si>
  <si>
    <t>Rp880,200.00</t>
  </si>
  <si>
    <t>TRX00670</t>
  </si>
  <si>
    <t>ORD2533</t>
  </si>
  <si>
    <t>Rp2,865,000.00</t>
  </si>
  <si>
    <t>TRX01491</t>
  </si>
  <si>
    <t>Rp407,700.00</t>
  </si>
  <si>
    <t>Rp107,700.00</t>
  </si>
  <si>
    <t>TRX02333</t>
  </si>
  <si>
    <t>TRX02505</t>
  </si>
  <si>
    <t>Rp85,726,750.00</t>
  </si>
  <si>
    <t>Rp10,806,750.00</t>
  </si>
  <si>
    <t>TRX00366</t>
  </si>
  <si>
    <t>ORD2534</t>
  </si>
  <si>
    <t>TRX03156</t>
  </si>
  <si>
    <t>Rp6,840,950.00</t>
  </si>
  <si>
    <t>Rp2,238,950.00</t>
  </si>
  <si>
    <t>TRX02009</t>
  </si>
  <si>
    <t>ORD2535</t>
  </si>
  <si>
    <t>Rp305,600.00</t>
  </si>
  <si>
    <t>TRX01236</t>
  </si>
  <si>
    <t>ORD2536</t>
  </si>
  <si>
    <t>Rp2,189,700.00</t>
  </si>
  <si>
    <t>Rp371,700.00</t>
  </si>
  <si>
    <t>TRX02142</t>
  </si>
  <si>
    <t>Rp4,161,000.00</t>
  </si>
  <si>
    <t>Rp957,000.00</t>
  </si>
  <si>
    <t>TRX02749</t>
  </si>
  <si>
    <t>ORD2537</t>
  </si>
  <si>
    <t>TRX04514</t>
  </si>
  <si>
    <t>Rp24,571,800.00</t>
  </si>
  <si>
    <t>Rp1,123,800.00</t>
  </si>
  <si>
    <t>TRX00841</t>
  </si>
  <si>
    <t>ORD2538</t>
  </si>
  <si>
    <t>Rp2,354,400.00</t>
  </si>
  <si>
    <t>Rp626,400.00</t>
  </si>
  <si>
    <t>TRX01684</t>
  </si>
  <si>
    <t>Rp371,200.00</t>
  </si>
  <si>
    <t>-Rp20,800.00</t>
  </si>
  <si>
    <t>TRX02255</t>
  </si>
  <si>
    <t>Rp6,576,850.00</t>
  </si>
  <si>
    <t>Rp1,279,850.00</t>
  </si>
  <si>
    <t>TRX03342</t>
  </si>
  <si>
    <t>Rp7,979,800.00</t>
  </si>
  <si>
    <t>Rp1,311,800.00</t>
  </si>
  <si>
    <t>TRX00950</t>
  </si>
  <si>
    <t>ORD2539</t>
  </si>
  <si>
    <t>Rp7,398,000.00</t>
  </si>
  <si>
    <t>Rp1,536,000.00</t>
  </si>
  <si>
    <t>TRX02449</t>
  </si>
  <si>
    <t>Rp5,944,800.00</t>
  </si>
  <si>
    <t>-Rp327,200.00</t>
  </si>
  <si>
    <t>TRX00101</t>
  </si>
  <si>
    <t>ORD2540</t>
  </si>
  <si>
    <t>Rp2,412,800.00</t>
  </si>
  <si>
    <t>TRX02313</t>
  </si>
  <si>
    <t>Rp18,512,000.00</t>
  </si>
  <si>
    <t>TRX03369</t>
  </si>
  <si>
    <t>ORD2542</t>
  </si>
  <si>
    <t>Rp2,724,300.00</t>
  </si>
  <si>
    <t>Rp582,300.00</t>
  </si>
  <si>
    <t>TRX04306</t>
  </si>
  <si>
    <t>Rp14,164,500.00</t>
  </si>
  <si>
    <t>Rp2,784,500.00</t>
  </si>
  <si>
    <t>TRX02021</t>
  </si>
  <si>
    <t>ORD2543</t>
  </si>
  <si>
    <t>TRX04021</t>
  </si>
  <si>
    <t>Rp34,948,800.00</t>
  </si>
  <si>
    <t>TRX02621</t>
  </si>
  <si>
    <t>ORD2544</t>
  </si>
  <si>
    <t>TRX03852</t>
  </si>
  <si>
    <t>Rp8,699,400.00</t>
  </si>
  <si>
    <t>Rp1,439,400.00</t>
  </si>
  <si>
    <t>TRX04470</t>
  </si>
  <si>
    <t>Rp1,534,250.00</t>
  </si>
  <si>
    <t>Rp344,250.00</t>
  </si>
  <si>
    <t>TRX03647</t>
  </si>
  <si>
    <t>ORD2545</t>
  </si>
  <si>
    <t>Rp2,386,800.00</t>
  </si>
  <si>
    <t>-Rp1,200.00</t>
  </si>
  <si>
    <t>TRX01991</t>
  </si>
  <si>
    <t>ORD2546</t>
  </si>
  <si>
    <t>TRX02868</t>
  </si>
  <si>
    <t>TRX03624</t>
  </si>
  <si>
    <t>Rp25,449,000.00</t>
  </si>
  <si>
    <t>Rp1,569,000.00</t>
  </si>
  <si>
    <t>TRX03091</t>
  </si>
  <si>
    <t>ORD2547</t>
  </si>
  <si>
    <t>Rp15,200.00</t>
  </si>
  <si>
    <t>TRX04121</t>
  </si>
  <si>
    <t>Rp24,857,550.00</t>
  </si>
  <si>
    <t>Rp3,368,550.00</t>
  </si>
  <si>
    <t>TRX04684</t>
  </si>
  <si>
    <t>Rp1,000,350.00</t>
  </si>
  <si>
    <t>TRX02528</t>
  </si>
  <si>
    <t>ORD2549</t>
  </si>
  <si>
    <t>Rp26,516,250.00</t>
  </si>
  <si>
    <t>Rp2,381,250.00</t>
  </si>
  <si>
    <t>TRX03893</t>
  </si>
  <si>
    <t>Rp17,912,000.00</t>
  </si>
  <si>
    <t>-Rp358,000.00</t>
  </si>
  <si>
    <t>TRX00313</t>
  </si>
  <si>
    <t>ORD2550</t>
  </si>
  <si>
    <t>TRX00869</t>
  </si>
  <si>
    <t>TRX01162</t>
  </si>
  <si>
    <t>Rp2,336,400.00</t>
  </si>
  <si>
    <t>Rp712,400.00</t>
  </si>
  <si>
    <t>TRX04348</t>
  </si>
  <si>
    <t>TRX04775</t>
  </si>
  <si>
    <t>Rp1,820,275.00</t>
  </si>
  <si>
    <t>Rp182,275.00</t>
  </si>
  <si>
    <t>TRX04836</t>
  </si>
  <si>
    <t>Rp874,000.00</t>
  </si>
  <si>
    <t>TRX04840</t>
  </si>
  <si>
    <t>Rp5,298,000.00</t>
  </si>
  <si>
    <t>TRX02716</t>
  </si>
  <si>
    <t>ORD2551</t>
  </si>
  <si>
    <t>Rp5,712,000.00</t>
  </si>
  <si>
    <t>-Rp68,000.00</t>
  </si>
  <si>
    <t>TRX03967</t>
  </si>
  <si>
    <t>Rp13,991,400.00</t>
  </si>
  <si>
    <t>Rp4,787,400.00</t>
  </si>
  <si>
    <t>TRX04097</t>
  </si>
  <si>
    <t>Rp41,107,500.00</t>
  </si>
  <si>
    <t>Rp5,413,500.00</t>
  </si>
  <si>
    <t>TRX04512</t>
  </si>
  <si>
    <t>Rp10,816,700.00</t>
  </si>
  <si>
    <t>Rp2,764,700.00</t>
  </si>
  <si>
    <t>TRX00403</t>
  </si>
  <si>
    <t>ORD2552</t>
  </si>
  <si>
    <t>TRX03351</t>
  </si>
  <si>
    <t>Rp5,157,900.00</t>
  </si>
  <si>
    <t>Rp1,509,900.00</t>
  </si>
  <si>
    <t>TRX03737</t>
  </si>
  <si>
    <t>TRX01831</t>
  </si>
  <si>
    <t>ORD2553</t>
  </si>
  <si>
    <t>Rp5,248,800.00</t>
  </si>
  <si>
    <t>Rp624,800.00</t>
  </si>
  <si>
    <t>TRX01847</t>
  </si>
  <si>
    <t>ORD2554</t>
  </si>
  <si>
    <t>Rp729,300.00</t>
  </si>
  <si>
    <t>Rp137,300.00</t>
  </si>
  <si>
    <t>TRX03039</t>
  </si>
  <si>
    <t>Rp4,862,400.00</t>
  </si>
  <si>
    <t>Rp890,400.00</t>
  </si>
  <si>
    <t>TRX00215</t>
  </si>
  <si>
    <t>ORD2555</t>
  </si>
  <si>
    <t>Rp16,246,000.00</t>
  </si>
  <si>
    <t>Rp4,001,000.00</t>
  </si>
  <si>
    <t>TRX01116</t>
  </si>
  <si>
    <t>TRX03498</t>
  </si>
  <si>
    <t>ORD2556</t>
  </si>
  <si>
    <t>Rp4,945,500.00</t>
  </si>
  <si>
    <t>Rp1,321,500.00</t>
  </si>
  <si>
    <t>TRX01085</t>
  </si>
  <si>
    <t>ORD2557</t>
  </si>
  <si>
    <t>Rp16,235,850.00</t>
  </si>
  <si>
    <t>Rp3,962,850.00</t>
  </si>
  <si>
    <t>TRX04839</t>
  </si>
  <si>
    <t>ORD2558</t>
  </si>
  <si>
    <t>Rp3,936,600.00</t>
  </si>
  <si>
    <t>Rp768,600.00</t>
  </si>
  <si>
    <t>TRX00338</t>
  </si>
  <si>
    <t>ORD2559</t>
  </si>
  <si>
    <t>Rp19,000.00</t>
  </si>
  <si>
    <t>TRX04329</t>
  </si>
  <si>
    <t>Rp656,100.00</t>
  </si>
  <si>
    <t>Rp189,100.00</t>
  </si>
  <si>
    <t>TRX00874</t>
  </si>
  <si>
    <t>ORD2560</t>
  </si>
  <si>
    <t>Rp1,541,850.00</t>
  </si>
  <si>
    <t>Rp395,850.00</t>
  </si>
  <si>
    <t>TRX02929</t>
  </si>
  <si>
    <t>Rp3,836,800.00</t>
  </si>
  <si>
    <t>TRX03105</t>
  </si>
  <si>
    <t>ORD2561</t>
  </si>
  <si>
    <t>Rp5,691,925.00</t>
  </si>
  <si>
    <t>Rp1,600,925.00</t>
  </si>
  <si>
    <t>TRX02170</t>
  </si>
  <si>
    <t>ORD2562</t>
  </si>
  <si>
    <t>TRX02712</t>
  </si>
  <si>
    <t>Rp1,204,200.00</t>
  </si>
  <si>
    <t>Rp392,200.00</t>
  </si>
  <si>
    <t>TRX01188</t>
  </si>
  <si>
    <t>ORD2563</t>
  </si>
  <si>
    <t>Rp2,934,200.00</t>
  </si>
  <si>
    <t>Rp590,200.00</t>
  </si>
  <si>
    <t>TRX02487</t>
  </si>
  <si>
    <t>Rp25,156,600.00</t>
  </si>
  <si>
    <t>Rp5,132,600.00</t>
  </si>
  <si>
    <t>TRX00716</t>
  </si>
  <si>
    <t>ORD2564</t>
  </si>
  <si>
    <t>Rp846,000.00</t>
  </si>
  <si>
    <t>TRX03809</t>
  </si>
  <si>
    <t>Rp3,006,000.00</t>
  </si>
  <si>
    <t>TRX04124</t>
  </si>
  <si>
    <t>Rp25,920,750.00</t>
  </si>
  <si>
    <t>TRX04330</t>
  </si>
  <si>
    <t>Rp49,500.00</t>
  </si>
  <si>
    <t>TRX00314</t>
  </si>
  <si>
    <t>ORD2565</t>
  </si>
  <si>
    <t>Rp11,225,600.00</t>
  </si>
  <si>
    <t>Rp2,717,600.00</t>
  </si>
  <si>
    <t>TRX04223</t>
  </si>
  <si>
    <t>Rp45,579,000.00</t>
  </si>
  <si>
    <t>Rp12,825,000.00</t>
  </si>
  <si>
    <t>TRX04419</t>
  </si>
  <si>
    <t>Rp69,600.00</t>
  </si>
  <si>
    <t>TRX01556</t>
  </si>
  <si>
    <t>ORD2566</t>
  </si>
  <si>
    <t>Rp1,697,025.00</t>
  </si>
  <si>
    <t>Rp242,025.00</t>
  </si>
  <si>
    <t>TRX01780</t>
  </si>
  <si>
    <t>Rp21,537,300.00</t>
  </si>
  <si>
    <t>Rp16,364,000.00</t>
  </si>
  <si>
    <t>Rp5,173,300.00</t>
  </si>
  <si>
    <t>TRX03662</t>
  </si>
  <si>
    <t>Rp1,764,000.00</t>
  </si>
  <si>
    <t>TRX04486</t>
  </si>
  <si>
    <t>Rp9,921,150.00</t>
  </si>
  <si>
    <t>Rp2,574,150.00</t>
  </si>
  <si>
    <t>TRX03486</t>
  </si>
  <si>
    <t>ORD2567</t>
  </si>
  <si>
    <t>Rp14,600.00</t>
  </si>
  <si>
    <t>TRX01490</t>
  </si>
  <si>
    <t>ORD2568</t>
  </si>
  <si>
    <t>Rp3,250,425.00</t>
  </si>
  <si>
    <t>Rp1,123,425.00</t>
  </si>
  <si>
    <t>TRX02291</t>
  </si>
  <si>
    <t>Rp33,627,000.00</t>
  </si>
  <si>
    <t>Rp7,485,000.00</t>
  </si>
  <si>
    <t>TRX02661</t>
  </si>
  <si>
    <t>Rp2,341,800.00</t>
  </si>
  <si>
    <t>Rp205,800.00</t>
  </si>
  <si>
    <t>TRX03291</t>
  </si>
  <si>
    <t>ORD2569</t>
  </si>
  <si>
    <t>Rp40,365,000.00</t>
  </si>
  <si>
    <t>Rp11,961,000.00</t>
  </si>
  <si>
    <t>TRX00324</t>
  </si>
  <si>
    <t>ORD2570</t>
  </si>
  <si>
    <t>Rp634,000.00</t>
  </si>
  <si>
    <t>TRX00493</t>
  </si>
  <si>
    <t>Rp368,000.00</t>
  </si>
  <si>
    <t>TRX01091</t>
  </si>
  <si>
    <t>Rp26,000,000.00</t>
  </si>
  <si>
    <t>Rp4,380,000.00</t>
  </si>
  <si>
    <t>TRX03232</t>
  </si>
  <si>
    <t>TRX02061</t>
  </si>
  <si>
    <t>ORD2571</t>
  </si>
  <si>
    <t>Rp4,347,000.00</t>
  </si>
  <si>
    <t>Rp995,000.00</t>
  </si>
  <si>
    <t>TRX04013</t>
  </si>
  <si>
    <t>Rp9,076,500.00</t>
  </si>
  <si>
    <t>Rp8,190,000.00</t>
  </si>
  <si>
    <t>Rp886,500.00</t>
  </si>
  <si>
    <t>TRX01207</t>
  </si>
  <si>
    <t>ORD2572</t>
  </si>
  <si>
    <t>Rp2,575,500.00</t>
  </si>
  <si>
    <t>Rp825,500.00</t>
  </si>
  <si>
    <t>TRX01579</t>
  </si>
  <si>
    <t>Rp87,945,600.00</t>
  </si>
  <si>
    <t>Rp1,941,600.00</t>
  </si>
  <si>
    <t>TRX02437</t>
  </si>
  <si>
    <t>Rp52,798,500.00</t>
  </si>
  <si>
    <t>Rp4,528,500.00</t>
  </si>
  <si>
    <t>TRX02468</t>
  </si>
  <si>
    <t>Rp34,513,400.00</t>
  </si>
  <si>
    <t>Rp6,993,400.00</t>
  </si>
  <si>
    <t>TRX03555</t>
  </si>
  <si>
    <t>Rp247,600.00</t>
  </si>
  <si>
    <t>TRX04794</t>
  </si>
  <si>
    <t>Rp45,191,500.00</t>
  </si>
  <si>
    <t>Rp13,541,500.00</t>
  </si>
  <si>
    <t>TRX01467</t>
  </si>
  <si>
    <t>ORD2573</t>
  </si>
  <si>
    <t>Rp17,001,600.00</t>
  </si>
  <si>
    <t>Rp3,309,600.00</t>
  </si>
  <si>
    <t>TRX01804</t>
  </si>
  <si>
    <t>Rp190,500.00</t>
  </si>
  <si>
    <t>TRX01838</t>
  </si>
  <si>
    <t>TRX03552</t>
  </si>
  <si>
    <t>Rp32,280,000.00</t>
  </si>
  <si>
    <t>Rp7,790,000.00</t>
  </si>
  <si>
    <t>TRX04704</t>
  </si>
  <si>
    <t>Rp12,546,000.00</t>
  </si>
  <si>
    <t>Rp1,216,000.00</t>
  </si>
  <si>
    <t>TRX01904</t>
  </si>
  <si>
    <t>ORD2574</t>
  </si>
  <si>
    <t>Rp1,740,000.00</t>
  </si>
  <si>
    <t>TRX02660</t>
  </si>
  <si>
    <t>ORD2575</t>
  </si>
  <si>
    <t>Rp57,087,400.00</t>
  </si>
  <si>
    <t>Rp10,199,400.00</t>
  </si>
  <si>
    <t>TRX03651</t>
  </si>
  <si>
    <t>Rp11,995,000.00</t>
  </si>
  <si>
    <t>Rp3,660,000.00</t>
  </si>
  <si>
    <t>TRX00485</t>
  </si>
  <si>
    <t>ORD2576</t>
  </si>
  <si>
    <t>Rp799,900.00</t>
  </si>
  <si>
    <t>Rp143,900.00</t>
  </si>
  <si>
    <t>TRX01292</t>
  </si>
  <si>
    <t>Rp26,299,800.00</t>
  </si>
  <si>
    <t>Rp8,179,800.00</t>
  </si>
  <si>
    <t>TRX02771</t>
  </si>
  <si>
    <t>Rp139,650.00</t>
  </si>
  <si>
    <t>TRX02981</t>
  </si>
  <si>
    <t>Rp30,376,000.00</t>
  </si>
  <si>
    <t>-Rp504,000.00</t>
  </si>
  <si>
    <t>TRX01268</t>
  </si>
  <si>
    <t>ORD2577</t>
  </si>
  <si>
    <t>Rp34,136,000.00</t>
  </si>
  <si>
    <t>TRX04774</t>
  </si>
  <si>
    <t>Rp63,650.00</t>
  </si>
  <si>
    <t>Rp14,650.00</t>
  </si>
  <si>
    <t>TRX02460</t>
  </si>
  <si>
    <t>ORD2578</t>
  </si>
  <si>
    <t>Rp30,191,000.00</t>
  </si>
  <si>
    <t>Rp10,831,000.00</t>
  </si>
  <si>
    <t>TRX03431</t>
  </si>
  <si>
    <t>Rp461,250.00</t>
  </si>
  <si>
    <t>Rp81,250.00</t>
  </si>
  <si>
    <t>TRX02974</t>
  </si>
  <si>
    <t>ORD2579</t>
  </si>
  <si>
    <t>Rp38,200,000.00</t>
  </si>
  <si>
    <t>Rp10,905,000.00</t>
  </si>
  <si>
    <t>TRX03588</t>
  </si>
  <si>
    <t>Rp2,720,000.00</t>
  </si>
  <si>
    <t>-Rp170,000.00</t>
  </si>
  <si>
    <t>TRX02949</t>
  </si>
  <si>
    <t>ORD2580</t>
  </si>
  <si>
    <t>Rp53,989,200.00</t>
  </si>
  <si>
    <t>Rp11,281,200.00</t>
  </si>
  <si>
    <t>TRX03603</t>
  </si>
  <si>
    <t>TRX03850</t>
  </si>
  <si>
    <t>Rp139,500.00</t>
  </si>
  <si>
    <t>Rp51,500.00</t>
  </si>
  <si>
    <t>TRX04858</t>
  </si>
  <si>
    <t>Rp31,676,100.00</t>
  </si>
  <si>
    <t>Rp3,020,100.00</t>
  </si>
  <si>
    <t>TRX01351</t>
  </si>
  <si>
    <t>ORD2581</t>
  </si>
  <si>
    <t>Rp9,846,400.00</t>
  </si>
  <si>
    <t>Rp8,060,000.00</t>
  </si>
  <si>
    <t>Rp1,786,400.00</t>
  </si>
  <si>
    <t>TRX00018</t>
  </si>
  <si>
    <t>ORD2582</t>
  </si>
  <si>
    <t>Rp25,439,400.00</t>
  </si>
  <si>
    <t>Rp7,619,400.00</t>
  </si>
  <si>
    <t>TRX02618</t>
  </si>
  <si>
    <t>Rp345,100.00</t>
  </si>
  <si>
    <t>Rp105,100.00</t>
  </si>
  <si>
    <t>TRX04339</t>
  </si>
  <si>
    <t>TRX01745</t>
  </si>
  <si>
    <t>ORD2583</t>
  </si>
  <si>
    <t>Rp17,040,000.00</t>
  </si>
  <si>
    <t>TRX02581</t>
  </si>
  <si>
    <t>Rp786,250.00</t>
  </si>
  <si>
    <t>Rp156,250.00</t>
  </si>
  <si>
    <t>TRX03788</t>
  </si>
  <si>
    <t>Rp39,984,000.00</t>
  </si>
  <si>
    <t>Rp12,372,000.00</t>
  </si>
  <si>
    <t>TRX00391</t>
  </si>
  <si>
    <t>ORD2584</t>
  </si>
  <si>
    <t>Rp23,363,100.00</t>
  </si>
  <si>
    <t>TRX00605</t>
  </si>
  <si>
    <t>Rp758,400.00</t>
  </si>
  <si>
    <t>Rp50,400.00</t>
  </si>
  <si>
    <t>TRX03874</t>
  </si>
  <si>
    <t>TRX02628</t>
  </si>
  <si>
    <t>ORD2585</t>
  </si>
  <si>
    <t>Rp956,650.00</t>
  </si>
  <si>
    <t>Rp294,650.00</t>
  </si>
  <si>
    <t>TRX03052</t>
  </si>
  <si>
    <t>Rp28,608,000.00</t>
  </si>
  <si>
    <t>Rp1,313,000.00</t>
  </si>
  <si>
    <t>TRX00406</t>
  </si>
  <si>
    <t>ORD2586</t>
  </si>
  <si>
    <t>Rp144,800.00</t>
  </si>
  <si>
    <t>TRX01169</t>
  </si>
  <si>
    <t>Rp365,925.00</t>
  </si>
  <si>
    <t>Rp74,925.00</t>
  </si>
  <si>
    <t>TRX03830</t>
  </si>
  <si>
    <t>Rp10,336,000.00</t>
  </si>
  <si>
    <t>Rp2,451,000.00</t>
  </si>
  <si>
    <t>TRX00755</t>
  </si>
  <si>
    <t>ORD2587</t>
  </si>
  <si>
    <t>Rp101,250.00</t>
  </si>
  <si>
    <t>Rp22,250.00</t>
  </si>
  <si>
    <t>TRX01036</t>
  </si>
  <si>
    <t>Rp73,525,000.00</t>
  </si>
  <si>
    <t>Rp18,935,000.00</t>
  </si>
  <si>
    <t>TRX01564</t>
  </si>
  <si>
    <t>Rp218,400.00</t>
  </si>
  <si>
    <t>-Rp9,600.00</t>
  </si>
  <si>
    <t>TRX00071</t>
  </si>
  <si>
    <t>ORD2588</t>
  </si>
  <si>
    <t>Rp11,398,500.00</t>
  </si>
  <si>
    <t>Rp4,690,500.00</t>
  </si>
  <si>
    <t>TRX03021</t>
  </si>
  <si>
    <t>Rp25,535,000.00</t>
  </si>
  <si>
    <t>Rp8,645,000.00</t>
  </si>
  <si>
    <t>TRX03073</t>
  </si>
  <si>
    <t>ORD2590</t>
  </si>
  <si>
    <t>TRX00695</t>
  </si>
  <si>
    <t>ORD2591</t>
  </si>
  <si>
    <t>Rp474,300.00</t>
  </si>
  <si>
    <t>Rp54,300.00</t>
  </si>
  <si>
    <t>TRX01012</t>
  </si>
  <si>
    <t>ORD2592</t>
  </si>
  <si>
    <t>Rp521,100.00</t>
  </si>
  <si>
    <t>TRX02769</t>
  </si>
  <si>
    <t>ORD2593</t>
  </si>
  <si>
    <t>Rp2,652,500.00</t>
  </si>
  <si>
    <t>Rp751,500.00</t>
  </si>
  <si>
    <t>TRX01719</t>
  </si>
  <si>
    <t>ORD2594</t>
  </si>
  <si>
    <t>Rp5,676,000.00</t>
  </si>
  <si>
    <t>TRX01864</t>
  </si>
  <si>
    <t>Rp20,844,000.00</t>
  </si>
  <si>
    <t>Rp5,074,000.00</t>
  </si>
  <si>
    <t>TRX01914</t>
  </si>
  <si>
    <t>Rp496,400.00</t>
  </si>
  <si>
    <t>Rp100,400.00</t>
  </si>
  <si>
    <t>TRX02761</t>
  </si>
  <si>
    <t>ORD2595</t>
  </si>
  <si>
    <t>Rp9,150,300.00</t>
  </si>
  <si>
    <t>Rp2,408,300.00</t>
  </si>
  <si>
    <t>TRX00426</t>
  </si>
  <si>
    <t>ORD2596</t>
  </si>
  <si>
    <t>Rp6,110,650.00</t>
  </si>
  <si>
    <t>Rp1,786,650.00</t>
  </si>
  <si>
    <t>TRX02592</t>
  </si>
  <si>
    <t>Rp266,950.00</t>
  </si>
  <si>
    <t>Rp68,950.00</t>
  </si>
  <si>
    <t>TRX01836</t>
  </si>
  <si>
    <t>ORD2597</t>
  </si>
  <si>
    <t>Rp24,330,400.00</t>
  </si>
  <si>
    <t>Rp17,888,000.00</t>
  </si>
  <si>
    <t>Rp6,442,400.00</t>
  </si>
  <si>
    <t>TRX02727</t>
  </si>
  <si>
    <t>ORD2598</t>
  </si>
  <si>
    <t>TRX03336</t>
  </si>
  <si>
    <t>Rp28,705,200.00</t>
  </si>
  <si>
    <t>Rp8,701,200.00</t>
  </si>
  <si>
    <t>TRX03685</t>
  </si>
  <si>
    <t>Rp25,075,000.00</t>
  </si>
  <si>
    <t>Rp6,835,000.00</t>
  </si>
  <si>
    <t>TRX03918</t>
  </si>
  <si>
    <t>Rp3,788,600.00</t>
  </si>
  <si>
    <t>Rp1,140,600.00</t>
  </si>
  <si>
    <t>TRX00112</t>
  </si>
  <si>
    <t>ORD2599</t>
  </si>
  <si>
    <t>Rp1,063,050.00</t>
  </si>
  <si>
    <t>Rp349,050.00</t>
  </si>
  <si>
    <t>TRX01067</t>
  </si>
  <si>
    <t>Rp73,236,000.00</t>
  </si>
  <si>
    <t>Rp11,556,000.00</t>
  </si>
  <si>
    <t>TRX04189</t>
  </si>
  <si>
    <t>ORD2600</t>
  </si>
  <si>
    <t>Rp255,600.00</t>
  </si>
  <si>
    <t>TRX02290</t>
  </si>
  <si>
    <t>ORD2601</t>
  </si>
  <si>
    <t>Rp401,400.00</t>
  </si>
  <si>
    <t>Rp81,400.00</t>
  </si>
  <si>
    <t>TRX03605</t>
  </si>
  <si>
    <t>Rp3,987,350.00</t>
  </si>
  <si>
    <t>Rp333,350.00</t>
  </si>
  <si>
    <t>TRX03395</t>
  </si>
  <si>
    <t>ORD2602</t>
  </si>
  <si>
    <t>Rp85,250.00</t>
  </si>
  <si>
    <t>TRX00091</t>
  </si>
  <si>
    <t>ORD2603</t>
  </si>
  <si>
    <t>Rp574,800.00</t>
  </si>
  <si>
    <t>TRX02633</t>
  </si>
  <si>
    <t>Rp9,793,700.00</t>
  </si>
  <si>
    <t>Rp1,733,700.00</t>
  </si>
  <si>
    <t>TRX03012</t>
  </si>
  <si>
    <t>Rp2,502,300.00</t>
  </si>
  <si>
    <t>Rp918,300.00</t>
  </si>
  <si>
    <t>TRX03575</t>
  </si>
  <si>
    <t>Rp626,850.00</t>
  </si>
  <si>
    <t>TRX03987</t>
  </si>
  <si>
    <t>Rp86,488,000.00</t>
  </si>
  <si>
    <t>Rp24,808,000.00</t>
  </si>
  <si>
    <t>TRX01284</t>
  </si>
  <si>
    <t>ORD2605</t>
  </si>
  <si>
    <t>TRX02372</t>
  </si>
  <si>
    <t>TRX04426</t>
  </si>
  <si>
    <t>Rp795,600.00</t>
  </si>
  <si>
    <t>TRX04855</t>
  </si>
  <si>
    <t>Rp6,568,775.00</t>
  </si>
  <si>
    <t>Rp1,834,775.00</t>
  </si>
  <si>
    <t>TRX01607</t>
  </si>
  <si>
    <t>ORD2606</t>
  </si>
  <si>
    <t>Rp6,450,750.00</t>
  </si>
  <si>
    <t>Rp991,750.00</t>
  </si>
  <si>
    <t>TRX02673</t>
  </si>
  <si>
    <t>TRX03072</t>
  </si>
  <si>
    <t>TRX04513</t>
  </si>
  <si>
    <t>Rp231,200.00</t>
  </si>
  <si>
    <t>TRX04948</t>
  </si>
  <si>
    <t>Rp16,290,000.00</t>
  </si>
  <si>
    <t>Rp5,613,000.00</t>
  </si>
  <si>
    <t>TRX00367</t>
  </si>
  <si>
    <t>ORD2608</t>
  </si>
  <si>
    <t>Rp29,995,200.00</t>
  </si>
  <si>
    <t>Rp4,471,200.00</t>
  </si>
  <si>
    <t>TRX00792</t>
  </si>
  <si>
    <t>Rp5,696,700.00</t>
  </si>
  <si>
    <t>Rp782,700.00</t>
  </si>
  <si>
    <t>TRX01001</t>
  </si>
  <si>
    <t>Rp5,815,700.00</t>
  </si>
  <si>
    <t>Rp1,103,700.00</t>
  </si>
  <si>
    <t>TRX03178</t>
  </si>
  <si>
    <t>Rp284,325.00</t>
  </si>
  <si>
    <t>Rp47,325.00</t>
  </si>
  <si>
    <t>TRX04113</t>
  </si>
  <si>
    <t>Rp15,701,600.00</t>
  </si>
  <si>
    <t>TRX01770</t>
  </si>
  <si>
    <t>ORD2609</t>
  </si>
  <si>
    <t>Rp48,250.00</t>
  </si>
  <si>
    <t>TRX02610</t>
  </si>
  <si>
    <t>Rp39,775,000.00</t>
  </si>
  <si>
    <t>Rp16,765,000.00</t>
  </si>
  <si>
    <t>TRX04918</t>
  </si>
  <si>
    <t>TRX02055</t>
  </si>
  <si>
    <t>ORD2611</t>
  </si>
  <si>
    <t>Rp31,980,800.00</t>
  </si>
  <si>
    <t>Rp3,312,800.00</t>
  </si>
  <si>
    <t>TRX00968</t>
  </si>
  <si>
    <t>ORD2612</t>
  </si>
  <si>
    <t>Rp676,600.00</t>
  </si>
  <si>
    <t>Rp60,600.00</t>
  </si>
  <si>
    <t>TRX01533</t>
  </si>
  <si>
    <t>Rp109,400.00</t>
  </si>
  <si>
    <t>TRX02473</t>
  </si>
  <si>
    <t>Rp48,450,000.00</t>
  </si>
  <si>
    <t>TRX04923</t>
  </si>
  <si>
    <t>Rp5,339,000.00</t>
  </si>
  <si>
    <t>Rp2,005,000.00</t>
  </si>
  <si>
    <t>TRX03169</t>
  </si>
  <si>
    <t>ORD2613</t>
  </si>
  <si>
    <t>Rp1,599,750.00</t>
  </si>
  <si>
    <t>Rp449,750.00</t>
  </si>
  <si>
    <t>TRX01539</t>
  </si>
  <si>
    <t>ORD2614</t>
  </si>
  <si>
    <t>Rp3,887,475.00</t>
  </si>
  <si>
    <t>Rp885,475.00</t>
  </si>
  <si>
    <t>TRX02674</t>
  </si>
  <si>
    <t>Rp241,200.00</t>
  </si>
  <si>
    <t>TRX00737</t>
  </si>
  <si>
    <t>ORD2615</t>
  </si>
  <si>
    <t>Rp123,200.00</t>
  </si>
  <si>
    <t>TRX01392</t>
  </si>
  <si>
    <t>Rp115,425.00</t>
  </si>
  <si>
    <t>Rp34,425.00</t>
  </si>
  <si>
    <t>TRX02720</t>
  </si>
  <si>
    <t>TRX03010</t>
  </si>
  <si>
    <t>Rp7,280,400.00</t>
  </si>
  <si>
    <t>Rp482,400.00</t>
  </si>
  <si>
    <t>TRX03074</t>
  </si>
  <si>
    <t>Rp719,550.00</t>
  </si>
  <si>
    <t>Rp152,550.00</t>
  </si>
  <si>
    <t>TRX02240</t>
  </si>
  <si>
    <t>ORD2616</t>
  </si>
  <si>
    <t>Rp17,344,800.00</t>
  </si>
  <si>
    <t>Rp4,372,800.00</t>
  </si>
  <si>
    <t>TRX03202</t>
  </si>
  <si>
    <t>Rp1,927,800.00</t>
  </si>
  <si>
    <t>Rp526,800.00</t>
  </si>
  <si>
    <t>TRX03759</t>
  </si>
  <si>
    <t>Rp32,223,075.00</t>
  </si>
  <si>
    <t>Rp6,081,075.00</t>
  </si>
  <si>
    <t>TRX00832</t>
  </si>
  <si>
    <t>ORD2618</t>
  </si>
  <si>
    <t>Rp3,432,600.00</t>
  </si>
  <si>
    <t>Rp1,012,600.00</t>
  </si>
  <si>
    <t>TRX02357</t>
  </si>
  <si>
    <t>Rp53,272,800.00</t>
  </si>
  <si>
    <t>Rp5,680,800.00</t>
  </si>
  <si>
    <t>TRX03888</t>
  </si>
  <si>
    <t>Rp8,311,950.00</t>
  </si>
  <si>
    <t>Rp2,266,950.00</t>
  </si>
  <si>
    <t>TRX00756</t>
  </si>
  <si>
    <t>ORD2619</t>
  </si>
  <si>
    <t>Rp41,031,200.00</t>
  </si>
  <si>
    <t>Rp2,415,200.00</t>
  </si>
  <si>
    <t>TRX02089</t>
  </si>
  <si>
    <t>Rp8,195,400.00</t>
  </si>
  <si>
    <t>Rp887,400.00</t>
  </si>
  <si>
    <t>TRX01165</t>
  </si>
  <si>
    <t>ORD2620</t>
  </si>
  <si>
    <t>Rp59,275,800.00</t>
  </si>
  <si>
    <t>Rp17,995,800.00</t>
  </si>
  <si>
    <t>TRX02388</t>
  </si>
  <si>
    <t>Rp46,170,000.00</t>
  </si>
  <si>
    <t>TRX03079</t>
  </si>
  <si>
    <t>Rp7,259,000.00</t>
  </si>
  <si>
    <t>Rp1,369,000.00</t>
  </si>
  <si>
    <t>TRX00065</t>
  </si>
  <si>
    <t>ORD2621</t>
  </si>
  <si>
    <t>Rp2,088,000.00</t>
  </si>
  <si>
    <t>TRX01657</t>
  </si>
  <si>
    <t>Rp562,500.00</t>
  </si>
  <si>
    <t>Rp182,500.00</t>
  </si>
  <si>
    <t>TRX01693</t>
  </si>
  <si>
    <t>ORD2622</t>
  </si>
  <si>
    <t>Rp361,000.00</t>
  </si>
  <si>
    <t>TRX00204</t>
  </si>
  <si>
    <t>ORD2623</t>
  </si>
  <si>
    <t>Rp23,193,100.00</t>
  </si>
  <si>
    <t>Rp5,277,100.00</t>
  </si>
  <si>
    <t>TRX04940</t>
  </si>
  <si>
    <t>TRX03062</t>
  </si>
  <si>
    <t>ORD2624</t>
  </si>
  <si>
    <t>Rp885,875.00</t>
  </si>
  <si>
    <t>Rp290,875.00</t>
  </si>
  <si>
    <t>TRX02083</t>
  </si>
  <si>
    <t>ORD2625</t>
  </si>
  <si>
    <t>Rp652,500.00</t>
  </si>
  <si>
    <t>Rp168,500.00</t>
  </si>
  <si>
    <t>TRX02173</t>
  </si>
  <si>
    <t>Rp99,275.00</t>
  </si>
  <si>
    <t>Rp26,275.00</t>
  </si>
  <si>
    <t>TRX02717</t>
  </si>
  <si>
    <t>Rp83,725.00</t>
  </si>
  <si>
    <t>Rp10,725.00</t>
  </si>
  <si>
    <t>TRX00208</t>
  </si>
  <si>
    <t>ORD2626</t>
  </si>
  <si>
    <t>Rp34,527,500.00</t>
  </si>
  <si>
    <t>Rp7,232,500.00</t>
  </si>
  <si>
    <t>TRX01260</t>
  </si>
  <si>
    <t>Rp3,621,150.00</t>
  </si>
  <si>
    <t>Rp533,150.00</t>
  </si>
  <si>
    <t>TRX04263</t>
  </si>
  <si>
    <t>Rp172,800.00</t>
  </si>
  <si>
    <t>Rp32,800.00</t>
  </si>
  <si>
    <t>TRX01988</t>
  </si>
  <si>
    <t>ORD2627</t>
  </si>
  <si>
    <t>Rp33,825,750.00</t>
  </si>
  <si>
    <t>Rp2,985,750.00</t>
  </si>
  <si>
    <t>TRX02275</t>
  </si>
  <si>
    <t>TRX03843</t>
  </si>
  <si>
    <t>ORD2628</t>
  </si>
  <si>
    <t>Rp11,163,450.00</t>
  </si>
  <si>
    <t>Rp2,205,450.00</t>
  </si>
  <si>
    <t>TRX04173</t>
  </si>
  <si>
    <t>Rp95,100.00</t>
  </si>
  <si>
    <t>TRX03365</t>
  </si>
  <si>
    <t>ORD2629</t>
  </si>
  <si>
    <t>TRX02022</t>
  </si>
  <si>
    <t>ORD2630</t>
  </si>
  <si>
    <t>Rp33,363,000.00</t>
  </si>
  <si>
    <t>Rp5,427,000.00</t>
  </si>
  <si>
    <t>TRX04008</t>
  </si>
  <si>
    <t>Rp28,101,000.00</t>
  </si>
  <si>
    <t>Rp3,429,000.00</t>
  </si>
  <si>
    <t>TRX04756</t>
  </si>
  <si>
    <t>TRX02840</t>
  </si>
  <si>
    <t>ORD2631</t>
  </si>
  <si>
    <t>Rp40,104,000.00</t>
  </si>
  <si>
    <t>Rp7,896,000.00</t>
  </si>
  <si>
    <t>TRX04000</t>
  </si>
  <si>
    <t>Rp3,015,000.00</t>
  </si>
  <si>
    <t>Rp1,035,000.00</t>
  </si>
  <si>
    <t>TRX04882</t>
  </si>
  <si>
    <t>Rp29,743,200.00</t>
  </si>
  <si>
    <t>Rp2,551,200.00</t>
  </si>
  <si>
    <t>TRX00535</t>
  </si>
  <si>
    <t>ORD2632</t>
  </si>
  <si>
    <t>Rp58,755,600.00</t>
  </si>
  <si>
    <t>Rp17,475,600.00</t>
  </si>
  <si>
    <t>TRX01187</t>
  </si>
  <si>
    <t>Rp29,408,200.00</t>
  </si>
  <si>
    <t>Rp8,220,200.00</t>
  </si>
  <si>
    <t>TRX01718</t>
  </si>
  <si>
    <t>Rp7,318,800.00</t>
  </si>
  <si>
    <t>Rp1,246,800.00</t>
  </si>
  <si>
    <t>TRX01839</t>
  </si>
  <si>
    <t>Rp29,140,800.00</t>
  </si>
  <si>
    <t>Rp4,594,800.00</t>
  </si>
  <si>
    <t>TRX02365</t>
  </si>
  <si>
    <t>Rp1,687,500.00</t>
  </si>
  <si>
    <t>Rp187,500.00</t>
  </si>
  <si>
    <t>TRX02595</t>
  </si>
  <si>
    <t>Rp855,600.00</t>
  </si>
  <si>
    <t>TRX00906</t>
  </si>
  <si>
    <t>ORD2633</t>
  </si>
  <si>
    <t>Rp1,668,600.00</t>
  </si>
  <si>
    <t>Rp480,600.00</t>
  </si>
  <si>
    <t>TRX01418</t>
  </si>
  <si>
    <t>TRX01423</t>
  </si>
  <si>
    <t>ORD2634</t>
  </si>
  <si>
    <t>Rp1,541,900.00</t>
  </si>
  <si>
    <t>Rp329,900.00</t>
  </si>
  <si>
    <t>TRX03149</t>
  </si>
  <si>
    <t>Rp12,391,200.00</t>
  </si>
  <si>
    <t>Rp1,429,200.00</t>
  </si>
  <si>
    <t>TRX03656</t>
  </si>
  <si>
    <t>Rp66,249,000.00</t>
  </si>
  <si>
    <t>Rp13,965,000.00</t>
  </si>
  <si>
    <t>TRX02046</t>
  </si>
  <si>
    <t>ORD2635</t>
  </si>
  <si>
    <t>TRX01323</t>
  </si>
  <si>
    <t>ORD2636</t>
  </si>
  <si>
    <t>Rp15,712,200.00</t>
  </si>
  <si>
    <t>Rp2,304,200.00</t>
  </si>
  <si>
    <t>TRX01815</t>
  </si>
  <si>
    <t>Rp5,400.00</t>
  </si>
  <si>
    <t>TRX04481</t>
  </si>
  <si>
    <t>Rp960,075.00</t>
  </si>
  <si>
    <t>Rp135,075.00</t>
  </si>
  <si>
    <t>TRX01924</t>
  </si>
  <si>
    <t>ORD2637</t>
  </si>
  <si>
    <t>Rp2,844,000.00</t>
  </si>
  <si>
    <t>TRX02204</t>
  </si>
  <si>
    <t>Rp23,878,200.00</t>
  </si>
  <si>
    <t>Rp3,442,200.00</t>
  </si>
  <si>
    <t>TRX04331</t>
  </si>
  <si>
    <t>Rp17,157,500.00</t>
  </si>
  <si>
    <t>Rp5,652,500.00</t>
  </si>
  <si>
    <t>TRX00960</t>
  </si>
  <si>
    <t>ORD2638</t>
  </si>
  <si>
    <t>Rp51,167,000.00</t>
  </si>
  <si>
    <t>Rp4,607,000.00</t>
  </si>
  <si>
    <t>TRX02602</t>
  </si>
  <si>
    <t>Rp1,000.00</t>
  </si>
  <si>
    <t>TRX03174</t>
  </si>
  <si>
    <t>TRX00529</t>
  </si>
  <si>
    <t>ORD2639</t>
  </si>
  <si>
    <t>Rp32,692,500.00</t>
  </si>
  <si>
    <t>Rp12,237,500.00</t>
  </si>
  <si>
    <t>TRX00676</t>
  </si>
  <si>
    <t>Rp74,700.00</t>
  </si>
  <si>
    <t>Rp11,700.00</t>
  </si>
  <si>
    <t>TRX01374</t>
  </si>
  <si>
    <t>Rp16,966,000.00</t>
  </si>
  <si>
    <t>Rp2,446,000.00</t>
  </si>
  <si>
    <t>TRX02167</t>
  </si>
  <si>
    <t>Rp820,800.00</t>
  </si>
  <si>
    <t>TRX03218</t>
  </si>
  <si>
    <t>ORD2640</t>
  </si>
  <si>
    <t>Rp33,771,600.00</t>
  </si>
  <si>
    <t>Rp5,103,600.00</t>
  </si>
  <si>
    <t>TRX03441</t>
  </si>
  <si>
    <t>Rp58,985,600.00</t>
  </si>
  <si>
    <t>Rp1,649,600.00</t>
  </si>
  <si>
    <t>TRX03899</t>
  </si>
  <si>
    <t>Rp6,964,000.00</t>
  </si>
  <si>
    <t>Rp822,000.00</t>
  </si>
  <si>
    <t>TRX04171</t>
  </si>
  <si>
    <t>Rp946,050.00</t>
  </si>
  <si>
    <t>Rp262,050.00</t>
  </si>
  <si>
    <t>TRX00865</t>
  </si>
  <si>
    <t>ORD2641</t>
  </si>
  <si>
    <t>Rp2,473,200.00</t>
  </si>
  <si>
    <t>TRX01033</t>
  </si>
  <si>
    <t>ORD2642</t>
  </si>
  <si>
    <t>Rp1,007,500.00</t>
  </si>
  <si>
    <t>Rp257,500.00</t>
  </si>
  <si>
    <t>TRX01364</t>
  </si>
  <si>
    <t>Rp178,600.00</t>
  </si>
  <si>
    <t>Rp26,600.00</t>
  </si>
  <si>
    <t>TRX00546</t>
  </si>
  <si>
    <t>ORD2644</t>
  </si>
  <si>
    <t>Rp91,000.00</t>
  </si>
  <si>
    <t>TRX02223</t>
  </si>
  <si>
    <t>TRX02783</t>
  </si>
  <si>
    <t>Rp40,242,000.00</t>
  </si>
  <si>
    <t>Rp10,206,000.00</t>
  </si>
  <si>
    <t>TRX00104</t>
  </si>
  <si>
    <t>ORD2645</t>
  </si>
  <si>
    <t>TRX03131</t>
  </si>
  <si>
    <t>TRX00273</t>
  </si>
  <si>
    <t>ORD2647</t>
  </si>
  <si>
    <t>TRX01613</t>
  </si>
  <si>
    <t>Rp3,534,300.00</t>
  </si>
  <si>
    <t>Rp1,350,300.00</t>
  </si>
  <si>
    <t>TRX01383</t>
  </si>
  <si>
    <t>ORD2648</t>
  </si>
  <si>
    <t>Rp633,000.00</t>
  </si>
  <si>
    <t>TRX01858</t>
  </si>
  <si>
    <t>Rp9,216,425.00</t>
  </si>
  <si>
    <t>Rp2,053,425.00</t>
  </si>
  <si>
    <t>TRX01877</t>
  </si>
  <si>
    <t>Rp1,711,800.00</t>
  </si>
  <si>
    <t>Rp547,800.00</t>
  </si>
  <si>
    <t>TRX00087</t>
  </si>
  <si>
    <t>ORD2649</t>
  </si>
  <si>
    <t>TRX00609</t>
  </si>
  <si>
    <t>Rp9,464,850.00</t>
  </si>
  <si>
    <t>Rp2,978,850.00</t>
  </si>
  <si>
    <t>TRX00742</t>
  </si>
  <si>
    <t>Rp2,205,900.00</t>
  </si>
  <si>
    <t>TRX02872</t>
  </si>
  <si>
    <t>Rp235,200.00</t>
  </si>
  <si>
    <t>TRX03640</t>
  </si>
  <si>
    <t>Rp19,101,600.00</t>
  </si>
  <si>
    <t>Rp5,765,600.00</t>
  </si>
  <si>
    <t>TRX03960</t>
  </si>
  <si>
    <t>Rp3,087,500.00</t>
  </si>
  <si>
    <t>Rp662,500.00</t>
  </si>
  <si>
    <t>TRX00757</t>
  </si>
  <si>
    <t>ORD2650</t>
  </si>
  <si>
    <t>TRX01946</t>
  </si>
  <si>
    <t>TRX04240</t>
  </si>
  <si>
    <t>Rp1,446,375.00</t>
  </si>
  <si>
    <t>Rp571,375.00</t>
  </si>
  <si>
    <t>TRX01941</t>
  </si>
  <si>
    <t>ORD2651</t>
  </si>
  <si>
    <t>Rp1,975,050.00</t>
  </si>
  <si>
    <t>Rp241,050.00</t>
  </si>
  <si>
    <t>TRX03698</t>
  </si>
  <si>
    <t>Rp31,518,000.00</t>
  </si>
  <si>
    <t>Rp5,994,000.00</t>
  </si>
  <si>
    <t>TRX02506</t>
  </si>
  <si>
    <t>ORD2652</t>
  </si>
  <si>
    <t>Rp532,500.00</t>
  </si>
  <si>
    <t>Rp178,500.00</t>
  </si>
  <si>
    <t>TRX03412</t>
  </si>
  <si>
    <t>Rp4,297,500.00</t>
  </si>
  <si>
    <t>Rp667,500.00</t>
  </si>
  <si>
    <t>TRX04324</t>
  </si>
  <si>
    <t>TRX04498</t>
  </si>
  <si>
    <t>Rp4,564,000.00</t>
  </si>
  <si>
    <t>TRX01223</t>
  </si>
  <si>
    <t>ORD2653</t>
  </si>
  <si>
    <t>Rp196,800.00</t>
  </si>
  <si>
    <t>TRX00455</t>
  </si>
  <si>
    <t>ORD2654</t>
  </si>
  <si>
    <t>Rp2,250,000.00</t>
  </si>
  <si>
    <t>Rp474,000.00</t>
  </si>
  <si>
    <t>TRX02398</t>
  </si>
  <si>
    <t>TRX03677</t>
  </si>
  <si>
    <t>Rp560,000.00</t>
  </si>
  <si>
    <t>TRX03407</t>
  </si>
  <si>
    <t>ORD2655</t>
  </si>
  <si>
    <t>Rp618,300.00</t>
  </si>
  <si>
    <t>TRX04721</t>
  </si>
  <si>
    <t>Rp14,373,000.00</t>
  </si>
  <si>
    <t>Rp3,779,000.00</t>
  </si>
  <si>
    <t>TRX00696</t>
  </si>
  <si>
    <t>ORD2657</t>
  </si>
  <si>
    <t>Rp2,217,600.00</t>
  </si>
  <si>
    <t>Rp593,600.00</t>
  </si>
  <si>
    <t>TRX02312</t>
  </si>
  <si>
    <t>ORD2658</t>
  </si>
  <si>
    <t>Rp1,031,200.00</t>
  </si>
  <si>
    <t>TRX03988</t>
  </si>
  <si>
    <t>Rp17,337,450.00</t>
  </si>
  <si>
    <t>Rp3,135,450.00</t>
  </si>
  <si>
    <t>TRX04843</t>
  </si>
  <si>
    <t>ORD2659</t>
  </si>
  <si>
    <t>Rp694,800.00</t>
  </si>
  <si>
    <t>Rp86,800.00</t>
  </si>
  <si>
    <t>TRX04870</t>
  </si>
  <si>
    <t>ORD2661</t>
  </si>
  <si>
    <t>Rp19,710,125.00</t>
  </si>
  <si>
    <t>Rp4,270,125.00</t>
  </si>
  <si>
    <t>TRX01029</t>
  </si>
  <si>
    <t>ORD2662</t>
  </si>
  <si>
    <t>Rp176,375.00</t>
  </si>
  <si>
    <t>Rp41,375.00</t>
  </si>
  <si>
    <t>TRX04260</t>
  </si>
  <si>
    <t>Rp721,500.00</t>
  </si>
  <si>
    <t>TRX00133</t>
  </si>
  <si>
    <t>ORD2663</t>
  </si>
  <si>
    <t>Rp22,919,400.00</t>
  </si>
  <si>
    <t>Rp5,099,400.00</t>
  </si>
  <si>
    <t>TRX00479</t>
  </si>
  <si>
    <t>Rp13,862,400.00</t>
  </si>
  <si>
    <t>Rp2,900,400.00</t>
  </si>
  <si>
    <t>TRX01623</t>
  </si>
  <si>
    <t>ORD2664</t>
  </si>
  <si>
    <t>Rp9,745,100.00</t>
  </si>
  <si>
    <t>Rp2,899,100.00</t>
  </si>
  <si>
    <t>TRX00372</t>
  </si>
  <si>
    <t>ORD2665</t>
  </si>
  <si>
    <t>Rp8,517,000.00</t>
  </si>
  <si>
    <t>TRX01024</t>
  </si>
  <si>
    <t>Rp28,913,250.00</t>
  </si>
  <si>
    <t>Rp7,559,250.00</t>
  </si>
  <si>
    <t>TRX02701</t>
  </si>
  <si>
    <t>Rp9,624,450.00</t>
  </si>
  <si>
    <t>Rp2,556,450.00</t>
  </si>
  <si>
    <t>TRX03277</t>
  </si>
  <si>
    <t>Rp99,471,250.00</t>
  </si>
  <si>
    <t>Rp13,191,250.00</t>
  </si>
  <si>
    <t>TRX04219</t>
  </si>
  <si>
    <t>ORD2666</t>
  </si>
  <si>
    <t>Rp30,160,125.00</t>
  </si>
  <si>
    <t>Rp3,675,125.00</t>
  </si>
  <si>
    <t>TRX01870</t>
  </si>
  <si>
    <t>ORD2667</t>
  </si>
  <si>
    <t>Rp144,450.00</t>
  </si>
  <si>
    <t>Rp27,450.00</t>
  </si>
  <si>
    <t>TRX03648</t>
  </si>
  <si>
    <t>Rp160,550.00</t>
  </si>
  <si>
    <t>Rp42,550.00</t>
  </si>
  <si>
    <t>TRX04473</t>
  </si>
  <si>
    <t>ORD2668</t>
  </si>
  <si>
    <t>TRX02159</t>
  </si>
  <si>
    <t>ORD2669</t>
  </si>
  <si>
    <t>Rp29,322,000.00</t>
  </si>
  <si>
    <t>TRX02762</t>
  </si>
  <si>
    <t>TRX03835</t>
  </si>
  <si>
    <t>Rp61,210,400.00</t>
  </si>
  <si>
    <t>Rp14,314,400.00</t>
  </si>
  <si>
    <t>TRX03962</t>
  </si>
  <si>
    <t>TRX03266</t>
  </si>
  <si>
    <t>ORD2670</t>
  </si>
  <si>
    <t>TRX03444</t>
  </si>
  <si>
    <t>ORD2671</t>
  </si>
  <si>
    <t>Rp664,800.00</t>
  </si>
  <si>
    <t>TRX04897</t>
  </si>
  <si>
    <t>Rp1,208,000.00</t>
  </si>
  <si>
    <t>Rp509,000.00</t>
  </si>
  <si>
    <t>TRX04203</t>
  </si>
  <si>
    <t>ORD2672</t>
  </si>
  <si>
    <t>Rp12,390,375.00</t>
  </si>
  <si>
    <t>Rp2,885,375.00</t>
  </si>
  <si>
    <t>TRX02747</t>
  </si>
  <si>
    <t>ORD2674</t>
  </si>
  <si>
    <t>Rp45,840,000.00</t>
  </si>
  <si>
    <t>Rp12,320,000.00</t>
  </si>
  <si>
    <t>TRX03038</t>
  </si>
  <si>
    <t>Rp50,700.00</t>
  </si>
  <si>
    <t>TRX00056</t>
  </si>
  <si>
    <t>ORD2675</t>
  </si>
  <si>
    <t>Rp30,026,250.00</t>
  </si>
  <si>
    <t>Rp281,250.00</t>
  </si>
  <si>
    <t>TRX00610</t>
  </si>
  <si>
    <t>Rp5,632,000.00</t>
  </si>
  <si>
    <t>TRX02042</t>
  </si>
  <si>
    <t>Rp224,000.00</t>
  </si>
  <si>
    <t>TRX04205</t>
  </si>
  <si>
    <t>Rp68,718,250.00</t>
  </si>
  <si>
    <t>Rp7,298,250.00</t>
  </si>
  <si>
    <t>TRX02207</t>
  </si>
  <si>
    <t>ORD2676</t>
  </si>
  <si>
    <t>Rp266,850.00</t>
  </si>
  <si>
    <t>Rp84,850.00</t>
  </si>
  <si>
    <t>TRX00855</t>
  </si>
  <si>
    <t>ORD2677</t>
  </si>
  <si>
    <t>Rp3,090,000.00</t>
  </si>
  <si>
    <t>TRX02485</t>
  </si>
  <si>
    <t>TRX00081</t>
  </si>
  <si>
    <t>ORD2679</t>
  </si>
  <si>
    <t>Rp1,538,500.00</t>
  </si>
  <si>
    <t>Rp358,500.00</t>
  </si>
  <si>
    <t>TRX00274</t>
  </si>
  <si>
    <t>ORD2680</t>
  </si>
  <si>
    <t>Rp4,698,900.00</t>
  </si>
  <si>
    <t>Rp1,139,900.00</t>
  </si>
  <si>
    <t>TRX01704</t>
  </si>
  <si>
    <t>Rp7,058,000.00</t>
  </si>
  <si>
    <t>TRX01717</t>
  </si>
  <si>
    <t>Rp16,569,900.00</t>
  </si>
  <si>
    <t>Rp2,241,900.00</t>
  </si>
  <si>
    <t>TRX01757</t>
  </si>
  <si>
    <t>TRX00123</t>
  </si>
  <si>
    <t>ORD2681</t>
  </si>
  <si>
    <t>Rp8,174,750.00</t>
  </si>
  <si>
    <t>Rp2,170,750.00</t>
  </si>
  <si>
    <t>TRX04109</t>
  </si>
  <si>
    <t>Rp5,071,100.00</t>
  </si>
  <si>
    <t>Rp295,100.00</t>
  </si>
  <si>
    <t>TRX01615</t>
  </si>
  <si>
    <t>ORD2682</t>
  </si>
  <si>
    <t>Rp35,349,000.00</t>
  </si>
  <si>
    <t>Rp8,475,000.00</t>
  </si>
  <si>
    <t>TRX02913</t>
  </si>
  <si>
    <t>Rp5,761,300.00</t>
  </si>
  <si>
    <t>Rp1,049,300.00</t>
  </si>
  <si>
    <t>TRX04575</t>
  </si>
  <si>
    <t>Rp27,620,000.00</t>
  </si>
  <si>
    <t>Rp10,324,000.00</t>
  </si>
  <si>
    <t>TRX02368</t>
  </si>
  <si>
    <t>ORD2683</t>
  </si>
  <si>
    <t>Rp929,100.00</t>
  </si>
  <si>
    <t>Rp173,100.00</t>
  </si>
  <si>
    <t>TRX02431</t>
  </si>
  <si>
    <t>Rp1,293,000.00</t>
  </si>
  <si>
    <t>TRX03225</t>
  </si>
  <si>
    <t>Rp24,525,200.00</t>
  </si>
  <si>
    <t>Rp2,749,200.00</t>
  </si>
  <si>
    <t>TRX00606</t>
  </si>
  <si>
    <t>ORD2685</t>
  </si>
  <si>
    <t>Rp3,601,450.00</t>
  </si>
  <si>
    <t>Rp1,098,450.00</t>
  </si>
  <si>
    <t>TRX02049</t>
  </si>
  <si>
    <t>Rp8,671,700.00</t>
  </si>
  <si>
    <t>Rp2,363,700.00</t>
  </si>
  <si>
    <t>TRX01296</t>
  </si>
  <si>
    <t>ORD2686</t>
  </si>
  <si>
    <t>Rp8,046,975.00</t>
  </si>
  <si>
    <t>Rp2,610,975.00</t>
  </si>
  <si>
    <t>TRX03611</t>
  </si>
  <si>
    <t>Rp3,675,500.00</t>
  </si>
  <si>
    <t>Rp953,500.00</t>
  </si>
  <si>
    <t>TRX04723</t>
  </si>
  <si>
    <t>Rp1,470,600.00</t>
  </si>
  <si>
    <t>Rp530,600.00</t>
  </si>
  <si>
    <t>TRX00225</t>
  </si>
  <si>
    <t>ORD2687</t>
  </si>
  <si>
    <t>Rp8,960,000.00</t>
  </si>
  <si>
    <t>Rp2,630,000.00</t>
  </si>
  <si>
    <t>TRX00729</t>
  </si>
  <si>
    <t>Rp394,000.00</t>
  </si>
  <si>
    <t>-Rp1,000.00</t>
  </si>
  <si>
    <t>TRX04233</t>
  </si>
  <si>
    <t>ORD2688</t>
  </si>
  <si>
    <t>Rp1,542,600.00</t>
  </si>
  <si>
    <t>Rp338,600.00</t>
  </si>
  <si>
    <t>TRX01447</t>
  </si>
  <si>
    <t>ORD2689</t>
  </si>
  <si>
    <t>Rp1,781,200.00</t>
  </si>
  <si>
    <t>TRX03281</t>
  </si>
  <si>
    <t>-Rp368,000.00</t>
  </si>
  <si>
    <t>TRX03151</t>
  </si>
  <si>
    <t>ORD2690</t>
  </si>
  <si>
    <t>Rp8,792,000.00</t>
  </si>
  <si>
    <t>Rp2,050,000.00</t>
  </si>
  <si>
    <t>TRX03540</t>
  </si>
  <si>
    <t>Rp19,913,900.00</t>
  </si>
  <si>
    <t>Rp6,429,900.00</t>
  </si>
  <si>
    <t>TRX00761</t>
  </si>
  <si>
    <t>ORD2691</t>
  </si>
  <si>
    <t>Rp487,250.00</t>
  </si>
  <si>
    <t>TRX03589</t>
  </si>
  <si>
    <t>ORD2692</t>
  </si>
  <si>
    <t>Rp2,852,000.00</t>
  </si>
  <si>
    <t>TRX02725</t>
  </si>
  <si>
    <t>ORD2693</t>
  </si>
  <si>
    <t>TRX03475</t>
  </si>
  <si>
    <t>Rp7,581,600.00</t>
  </si>
  <si>
    <t>Rp1,173,600.00</t>
  </si>
  <si>
    <t>TRX00308</t>
  </si>
  <si>
    <t>ORD2695</t>
  </si>
  <si>
    <t>Rp19,522,800.00</t>
  </si>
  <si>
    <t>Rp214,800.00</t>
  </si>
  <si>
    <t>TRX02043</t>
  </si>
  <si>
    <t>Rp104,857,200.00</t>
  </si>
  <si>
    <t>Rp18,901,200.00</t>
  </si>
  <si>
    <t>TRX00317</t>
  </si>
  <si>
    <t>ORD2696</t>
  </si>
  <si>
    <t>Rp3,371,600.00</t>
  </si>
  <si>
    <t>Rp231,600.00</t>
  </si>
  <si>
    <t>TRX01892</t>
  </si>
  <si>
    <t>Rp1,346,400.00</t>
  </si>
  <si>
    <t>Rp282,400.00</t>
  </si>
  <si>
    <t>TRX04889</t>
  </si>
  <si>
    <t>TRX02525</t>
  </si>
  <si>
    <t>ORD2697</t>
  </si>
  <si>
    <t>Rp2,394,000.00</t>
  </si>
  <si>
    <t>Rp938,000.00</t>
  </si>
  <si>
    <t>TRX03048</t>
  </si>
  <si>
    <t>TRX01970</t>
  </si>
  <si>
    <t>ORD2698</t>
  </si>
  <si>
    <t>Rp40,816,800.00</t>
  </si>
  <si>
    <t>Rp13,848,800.00</t>
  </si>
  <si>
    <t>TRX02816</t>
  </si>
  <si>
    <t>Rp130,000.00</t>
  </si>
  <si>
    <t>TRX03251</t>
  </si>
  <si>
    <t>Rp4,876,800.00</t>
  </si>
  <si>
    <t>Rp1,108,800.00</t>
  </si>
  <si>
    <t>TRX03833</t>
  </si>
  <si>
    <t>Rp84,107,500.00</t>
  </si>
  <si>
    <t>Rp12,477,500.00</t>
  </si>
  <si>
    <t>TRX04572</t>
  </si>
  <si>
    <t>Rp1,463,275.00</t>
  </si>
  <si>
    <t>Rp285,275.00</t>
  </si>
  <si>
    <t>TRX04822</t>
  </si>
  <si>
    <t>Rp23,620,500.00</t>
  </si>
  <si>
    <t>Rp7,850,500.00</t>
  </si>
  <si>
    <t>TRX01474</t>
  </si>
  <si>
    <t>ORD2699</t>
  </si>
  <si>
    <t>Rp105,324,600.00</t>
  </si>
  <si>
    <t>Rp19,368,600.00</t>
  </si>
  <si>
    <t>TRX02187</t>
  </si>
  <si>
    <t>TRX02433</t>
  </si>
  <si>
    <t>Rp48,917,400.00</t>
  </si>
  <si>
    <t>Rp8,045,400.00</t>
  </si>
  <si>
    <t>TRX01527</t>
  </si>
  <si>
    <t>ORD2700</t>
  </si>
  <si>
    <t>Rp1,634,550.00</t>
  </si>
  <si>
    <t>Rp416,550.00</t>
  </si>
  <si>
    <t>TRX01624</t>
  </si>
  <si>
    <t>Rp1,689,100.00</t>
  </si>
  <si>
    <t>Rp477,100.00</t>
  </si>
  <si>
    <t>TRX02839</t>
  </si>
  <si>
    <t>Rp37,147,200.00</t>
  </si>
  <si>
    <t>Rp37,632,000.00</t>
  </si>
  <si>
    <t>TRX04516</t>
  </si>
  <si>
    <t>Rp36,885,000.00</t>
  </si>
  <si>
    <t>Rp14,525,000.00</t>
  </si>
  <si>
    <t>TRX00248</t>
  </si>
  <si>
    <t>ORD2701</t>
  </si>
  <si>
    <t>Rp36,595,050.00</t>
  </si>
  <si>
    <t>Rp1,429,050.00</t>
  </si>
  <si>
    <t>TRX01049</t>
  </si>
  <si>
    <t>TRX02364</t>
  </si>
  <si>
    <t>Rp12,661,600.00</t>
  </si>
  <si>
    <t>Rp3,717,600.00</t>
  </si>
  <si>
    <t>TRX02576</t>
  </si>
  <si>
    <t>TRX04619</t>
  </si>
  <si>
    <t>Rp156,750.00</t>
  </si>
  <si>
    <t>Rp51,750.00</t>
  </si>
  <si>
    <t>TRX02151</t>
  </si>
  <si>
    <t>ORD2702</t>
  </si>
  <si>
    <t>Rp46,146,250.00</t>
  </si>
  <si>
    <t>Rp12,626,250.00</t>
  </si>
  <si>
    <t>TRX03928</t>
  </si>
  <si>
    <t>TRX03966</t>
  </si>
  <si>
    <t>Rp11,935,500.00</t>
  </si>
  <si>
    <t>Rp5,032,500.00</t>
  </si>
  <si>
    <t>TRX02414</t>
  </si>
  <si>
    <t>ORD2703</t>
  </si>
  <si>
    <t>Rp20,030,000.00</t>
  </si>
  <si>
    <t>Rp3,650,000.00</t>
  </si>
  <si>
    <t>TRX04094</t>
  </si>
  <si>
    <t>ORD2704</t>
  </si>
  <si>
    <t>TRX00150</t>
  </si>
  <si>
    <t>ORD2705</t>
  </si>
  <si>
    <t>Rp6,734,550.00</t>
  </si>
  <si>
    <t>Rp2,204,550.00</t>
  </si>
  <si>
    <t>TRX02196</t>
  </si>
  <si>
    <t>ORD2707</t>
  </si>
  <si>
    <t>TRX02718</t>
  </si>
  <si>
    <t>Rp914,400.00</t>
  </si>
  <si>
    <t>TRX04276</t>
  </si>
  <si>
    <t>Rp30,911,100.00</t>
  </si>
  <si>
    <t>Rp2,259,100.00</t>
  </si>
  <si>
    <t>TRX00875</t>
  </si>
  <si>
    <t>ORD2709</t>
  </si>
  <si>
    <t>TRX02424</t>
  </si>
  <si>
    <t>ORD2710</t>
  </si>
  <si>
    <t>Rp96,050.00</t>
  </si>
  <si>
    <t>Rp17,050.00</t>
  </si>
  <si>
    <t>TRX01696</t>
  </si>
  <si>
    <t>ORD2712</t>
  </si>
  <si>
    <t>Rp844,200.00</t>
  </si>
  <si>
    <t>TRX03634</t>
  </si>
  <si>
    <t>Rp4,165,000.00</t>
  </si>
  <si>
    <t>Rp597,000.00</t>
  </si>
  <si>
    <t>TRX04246</t>
  </si>
  <si>
    <t>Rp2,519,400.00</t>
  </si>
  <si>
    <t>Rp407,400.00</t>
  </si>
  <si>
    <t>TRX01388</t>
  </si>
  <si>
    <t>ORD2713</t>
  </si>
  <si>
    <t>Rp36,399,250.00</t>
  </si>
  <si>
    <t>Rp11,909,250.00</t>
  </si>
  <si>
    <t>TRX04051</t>
  </si>
  <si>
    <t>Rp3,510,000.00</t>
  </si>
  <si>
    <t>TRX00118</t>
  </si>
  <si>
    <t>ORD2714</t>
  </si>
  <si>
    <t>Rp14,264,250.00</t>
  </si>
  <si>
    <t>Rp5,144,250.00</t>
  </si>
  <si>
    <t>TRX02329</t>
  </si>
  <si>
    <t>TRX04479</t>
  </si>
  <si>
    <t>Rp9,808,000.00</t>
  </si>
  <si>
    <t>Rp733,000.00</t>
  </si>
  <si>
    <t>TRX00142</t>
  </si>
  <si>
    <t>ORD2715</t>
  </si>
  <si>
    <t>Rp44,151,250.00</t>
  </si>
  <si>
    <t>Rp10,371,250.00</t>
  </si>
  <si>
    <t>TRX03363</t>
  </si>
  <si>
    <t>Rp39,171,000.00</t>
  </si>
  <si>
    <t>Rp12,297,000.00</t>
  </si>
  <si>
    <t>TRX03949</t>
  </si>
  <si>
    <t>Rp871,200.00</t>
  </si>
  <si>
    <t>Rp157,200.00</t>
  </si>
  <si>
    <t>TRX00186</t>
  </si>
  <si>
    <t>ORD2716</t>
  </si>
  <si>
    <t>TRX04609</t>
  </si>
  <si>
    <t>Rp12,052,500.00</t>
  </si>
  <si>
    <t>Rp4,705,500.00</t>
  </si>
  <si>
    <t>TRX02284</t>
  </si>
  <si>
    <t>ORD2717</t>
  </si>
  <si>
    <t>Rp81,500.00</t>
  </si>
  <si>
    <t>TRX04435</t>
  </si>
  <si>
    <t>Rp54,625.00</t>
  </si>
  <si>
    <t>Rp5,625.00</t>
  </si>
  <si>
    <t>TRX01692</t>
  </si>
  <si>
    <t>ORD2718</t>
  </si>
  <si>
    <t>Rp40,132,000.00</t>
  </si>
  <si>
    <t>Rp12,612,000.00</t>
  </si>
  <si>
    <t>TRX01596</t>
  </si>
  <si>
    <t>ORD2719</t>
  </si>
  <si>
    <t>Rp34,315,000.00</t>
  </si>
  <si>
    <t>Rp12,695,000.00</t>
  </si>
  <si>
    <t>TRX04876</t>
  </si>
  <si>
    <t>Rp2,674,250.00</t>
  </si>
  <si>
    <t>Rp694,250.00</t>
  </si>
  <si>
    <t>TRX03885</t>
  </si>
  <si>
    <t>ORD2720</t>
  </si>
  <si>
    <t>Rp9,800.00</t>
  </si>
  <si>
    <t>TRX04869</t>
  </si>
  <si>
    <t>Rp74,800.00</t>
  </si>
  <si>
    <t>TRX00090</t>
  </si>
  <si>
    <t>ORD2721</t>
  </si>
  <si>
    <t>Rp1,388,000.00</t>
  </si>
  <si>
    <t>TRX01010</t>
  </si>
  <si>
    <t>Rp1,772,250.00</t>
  </si>
  <si>
    <t>Rp572,250.00</t>
  </si>
  <si>
    <t>TRX01353</t>
  </si>
  <si>
    <t>Rp11,620,800.00</t>
  </si>
  <si>
    <t>Rp3,112,800.00</t>
  </si>
  <si>
    <t>TRX03065</t>
  </si>
  <si>
    <t>Rp1,264,000.00</t>
  </si>
  <si>
    <t>TRX03349</t>
  </si>
  <si>
    <t>ORD2722</t>
  </si>
  <si>
    <t>Rp6,657,000.00</t>
  </si>
  <si>
    <t>Rp1,923,000.00</t>
  </si>
  <si>
    <t>TRX03806</t>
  </si>
  <si>
    <t>TRX04489</t>
  </si>
  <si>
    <t>Rp9,211,000.00</t>
  </si>
  <si>
    <t>Rp2,455,000.00</t>
  </si>
  <si>
    <t>TRX03789</t>
  </si>
  <si>
    <t>ORD2723</t>
  </si>
  <si>
    <t>Rp519,000.00</t>
  </si>
  <si>
    <t>Rp141,000.00</t>
  </si>
  <si>
    <t>TRX02397</t>
  </si>
  <si>
    <t>ORD2724</t>
  </si>
  <si>
    <t>Rp1,556,000.00</t>
  </si>
  <si>
    <t>TRX03800</t>
  </si>
  <si>
    <t>Rp198,900.00</t>
  </si>
  <si>
    <t>Rp2,900.00</t>
  </si>
  <si>
    <t>TRX00573</t>
  </si>
  <si>
    <t>ORD2725</t>
  </si>
  <si>
    <t>Rp71,970,000.00</t>
  </si>
  <si>
    <t>Rp16,098,000.00</t>
  </si>
  <si>
    <t>TRX03775</t>
  </si>
  <si>
    <t>Rp1,724,000.00</t>
  </si>
  <si>
    <t>TRX04701</t>
  </si>
  <si>
    <t>Rp9,261,600.00</t>
  </si>
  <si>
    <t>Rp2,013,600.00</t>
  </si>
  <si>
    <t>TRX00555</t>
  </si>
  <si>
    <t>ORD2726</t>
  </si>
  <si>
    <t>Rp54,995,000.00</t>
  </si>
  <si>
    <t>Rp49,344,000.00</t>
  </si>
  <si>
    <t>Rp5,651,000.00</t>
  </si>
  <si>
    <t>TRX03033</t>
  </si>
  <si>
    <t>Rp3,512,400.00</t>
  </si>
  <si>
    <t>TRX04095</t>
  </si>
  <si>
    <t>Rp1,102,950.00</t>
  </si>
  <si>
    <t>Rp412,950.00</t>
  </si>
  <si>
    <t>TRX01377</t>
  </si>
  <si>
    <t>ORD2727</t>
  </si>
  <si>
    <t>Rp5,006,500.00</t>
  </si>
  <si>
    <t>Rp1,696,500.00</t>
  </si>
  <si>
    <t>TRX01557</t>
  </si>
  <si>
    <t>ORD2728</t>
  </si>
  <si>
    <t>Rp180,975.00</t>
  </si>
  <si>
    <t>Rp33,975.00</t>
  </si>
  <si>
    <t>TRX04399</t>
  </si>
  <si>
    <t>Rp1,245,000.00</t>
  </si>
  <si>
    <t>TRX00712</t>
  </si>
  <si>
    <t>ORD2729</t>
  </si>
  <si>
    <t>Rp236,250.00</t>
  </si>
  <si>
    <t>TRX02420</t>
  </si>
  <si>
    <t>Rp1,798,000.00</t>
  </si>
  <si>
    <t>TRX02941</t>
  </si>
  <si>
    <t>Rp21,534,000.00</t>
  </si>
  <si>
    <t>-Rp942,000.00</t>
  </si>
  <si>
    <t>TRX03237</t>
  </si>
  <si>
    <t>Rp448,000.00</t>
  </si>
  <si>
    <t>TRX03840</t>
  </si>
  <si>
    <t>Rp971,550.00</t>
  </si>
  <si>
    <t>Rp266,550.00</t>
  </si>
  <si>
    <t>TRX03989</t>
  </si>
  <si>
    <t>Rp18,712,000.00</t>
  </si>
  <si>
    <t>Rp4,096,000.00</t>
  </si>
  <si>
    <t>TRX04382</t>
  </si>
  <si>
    <t>Rp35,825.00</t>
  </si>
  <si>
    <t>TRX00115</t>
  </si>
  <si>
    <t>ORD2730</t>
  </si>
  <si>
    <t>Rp12,820,000.00</t>
  </si>
  <si>
    <t>Rp3,745,000.00</t>
  </si>
  <si>
    <t>TRX02586</t>
  </si>
  <si>
    <t>Rp276,450.00</t>
  </si>
  <si>
    <t>Rp42,450.00</t>
  </si>
  <si>
    <t>TRX00531</t>
  </si>
  <si>
    <t>ORD2731</t>
  </si>
  <si>
    <t>Rp784,500.00</t>
  </si>
  <si>
    <t>TRX01814</t>
  </si>
  <si>
    <t>Rp5,516,000.00</t>
  </si>
  <si>
    <t>Rp1,780,000.00</t>
  </si>
  <si>
    <t>TRX02417</t>
  </si>
  <si>
    <t>Rp29,007,300.00</t>
  </si>
  <si>
    <t>Rp8,367,300.00</t>
  </si>
  <si>
    <t>TRX04201</t>
  </si>
  <si>
    <t>ORD2732</t>
  </si>
  <si>
    <t>Rp51,799,500.00</t>
  </si>
  <si>
    <t>Rp5,239,500.00</t>
  </si>
  <si>
    <t>TRX01975</t>
  </si>
  <si>
    <t>ORD2733</t>
  </si>
  <si>
    <t>Rp35,806,250.00</t>
  </si>
  <si>
    <t>Rp11,316,250.00</t>
  </si>
  <si>
    <t>TRX02713</t>
  </si>
  <si>
    <t>Rp2,198,100.00</t>
  </si>
  <si>
    <t>Rp398,100.00</t>
  </si>
  <si>
    <t>TRX00191</t>
  </si>
  <si>
    <t>ORD2734</t>
  </si>
  <si>
    <t>Rp932,000.00</t>
  </si>
  <si>
    <t>Rp172,000.00</t>
  </si>
  <si>
    <t>TRX01883</t>
  </si>
  <si>
    <t>Rp12,137,600.00</t>
  </si>
  <si>
    <t>Rp239,600.00</t>
  </si>
  <si>
    <t>TRX03973</t>
  </si>
  <si>
    <t>Rp13,188,375.00</t>
  </si>
  <si>
    <t>Rp1,858,375.00</t>
  </si>
  <si>
    <t>TRX00124</t>
  </si>
  <si>
    <t>ORD2735</t>
  </si>
  <si>
    <t>Rp13,675.00</t>
  </si>
  <si>
    <t>TRX04315</t>
  </si>
  <si>
    <t>Rp28,000.00</t>
  </si>
  <si>
    <t>TRX02209</t>
  </si>
  <si>
    <t>ORD2736</t>
  </si>
  <si>
    <t>Rp29,580,000.00</t>
  </si>
  <si>
    <t>-Rp1,780,000.00</t>
  </si>
  <si>
    <t>TRX02362</t>
  </si>
  <si>
    <t>TRX03753</t>
  </si>
  <si>
    <t>Rp23,436,800.00</t>
  </si>
  <si>
    <t>Rp3,844,800.00</t>
  </si>
  <si>
    <t>TRX04430</t>
  </si>
  <si>
    <t>Rp362,900.00</t>
  </si>
  <si>
    <t>TRX03188</t>
  </si>
  <si>
    <t>ORD2737</t>
  </si>
  <si>
    <t>Rp33,783,750.00</t>
  </si>
  <si>
    <t>Rp4,478,750.00</t>
  </si>
  <si>
    <t>TRX03709</t>
  </si>
  <si>
    <t>Rp2,964,000.00</t>
  </si>
  <si>
    <t>TRX00882</t>
  </si>
  <si>
    <t>ORD2738</t>
  </si>
  <si>
    <t>Rp1,678,500.00</t>
  </si>
  <si>
    <t>Rp340,500.00</t>
  </si>
  <si>
    <t>TRX02074</t>
  </si>
  <si>
    <t>TRX03425</t>
  </si>
  <si>
    <t>Rp2,244,150.00</t>
  </si>
  <si>
    <t>Rp417,150.00</t>
  </si>
  <si>
    <t>TRX00229</t>
  </si>
  <si>
    <t>ORD2739</t>
  </si>
  <si>
    <t>Rp232,275.00</t>
  </si>
  <si>
    <t>Rp43,275.00</t>
  </si>
  <si>
    <t>TRX00993</t>
  </si>
  <si>
    <t>Rp405,600.00</t>
  </si>
  <si>
    <t>TRX01248</t>
  </si>
  <si>
    <t>Rp5,893,200.00</t>
  </si>
  <si>
    <t>Rp1,438,200.00</t>
  </si>
  <si>
    <t>TRX02467</t>
  </si>
  <si>
    <t>TRX04834</t>
  </si>
  <si>
    <t>Rp33,318,300.00</t>
  </si>
  <si>
    <t>Rp654,300.00</t>
  </si>
  <si>
    <t>TRX01133</t>
  </si>
  <si>
    <t>ORD2740</t>
  </si>
  <si>
    <t>Rp880,800.00</t>
  </si>
  <si>
    <t>Rp166,800.00</t>
  </si>
  <si>
    <t>TRX02404</t>
  </si>
  <si>
    <t>TRX02571</t>
  </si>
  <si>
    <t>Rp1,881,000.00</t>
  </si>
  <si>
    <t>Rp561,000.00</t>
  </si>
  <si>
    <t>TRX02920</t>
  </si>
  <si>
    <t>ORD2741</t>
  </si>
  <si>
    <t>Rp25,016,400.00</t>
  </si>
  <si>
    <t>Rp7,720,400.00</t>
  </si>
  <si>
    <t>TRX03902</t>
  </si>
  <si>
    <t>Rp14,963,400.00</t>
  </si>
  <si>
    <t>Rp1,859,400.00</t>
  </si>
  <si>
    <t>TRX00935</t>
  </si>
  <si>
    <t>ORD2743</t>
  </si>
  <si>
    <t>TRX03312</t>
  </si>
  <si>
    <t>Rp47,600.00</t>
  </si>
  <si>
    <t>TRX01674</t>
  </si>
  <si>
    <t>ORD2744</t>
  </si>
  <si>
    <t>Rp2,403,900.00</t>
  </si>
  <si>
    <t>Rp588,900.00</t>
  </si>
  <si>
    <t>TRX04137</t>
  </si>
  <si>
    <t>TRX00015</t>
  </si>
  <si>
    <t>ORD2745</t>
  </si>
  <si>
    <t>Rp3,715,200.00</t>
  </si>
  <si>
    <t>Rp955,200.00</t>
  </si>
  <si>
    <t>TRX03119</t>
  </si>
  <si>
    <t>Rp12,300,750.00</t>
  </si>
  <si>
    <t>Rp3,225,750.00</t>
  </si>
  <si>
    <t>TRX03386</t>
  </si>
  <si>
    <t>Rp6,376,500.00</t>
  </si>
  <si>
    <t>Rp596,500.00</t>
  </si>
  <si>
    <t>TRX02708</t>
  </si>
  <si>
    <t>ORD2746</t>
  </si>
  <si>
    <t>Rp15,038,000.00</t>
  </si>
  <si>
    <t>Rp3,658,000.00</t>
  </si>
  <si>
    <t>TRX04135</t>
  </si>
  <si>
    <t>Rp543,600.00</t>
  </si>
  <si>
    <t>Rp79,600.00</t>
  </si>
  <si>
    <t>TRX04588</t>
  </si>
  <si>
    <t>Rp214,400.00</t>
  </si>
  <si>
    <t>Rp39,400.00</t>
  </si>
  <si>
    <t>TRX01625</t>
  </si>
  <si>
    <t>ORD2748</t>
  </si>
  <si>
    <t>Rp337,250.00</t>
  </si>
  <si>
    <t>Rp47,250.00</t>
  </si>
  <si>
    <t>TRX01164</t>
  </si>
  <si>
    <t>ORD2749</t>
  </si>
  <si>
    <t>Rp14,946,000.00</t>
  </si>
  <si>
    <t>Rp2,701,000.00</t>
  </si>
  <si>
    <t>TRX01664</t>
  </si>
  <si>
    <t>TRX02841</t>
  </si>
  <si>
    <t>Rp21,984,000.00</t>
  </si>
  <si>
    <t>Rp7,464,000.00</t>
  </si>
  <si>
    <t>TRX03186</t>
  </si>
  <si>
    <t>TRX04169</t>
  </si>
  <si>
    <t>Rp1,318,500.00</t>
  </si>
  <si>
    <t>Rp368,500.00</t>
  </si>
  <si>
    <t>TRX03827</t>
  </si>
  <si>
    <t>ORD2751</t>
  </si>
  <si>
    <t>Rp51,600.00</t>
  </si>
  <si>
    <t>Rp2,600.00</t>
  </si>
  <si>
    <t>TRX01829</t>
  </si>
  <si>
    <t>ORD2752</t>
  </si>
  <si>
    <t>Rp14,781,600.00</t>
  </si>
  <si>
    <t>Rp3,837,600.00</t>
  </si>
  <si>
    <t>TRX03295</t>
  </si>
  <si>
    <t>Rp221,850.00</t>
  </si>
  <si>
    <t>Rp43,850.00</t>
  </si>
  <si>
    <t>TRX02094</t>
  </si>
  <si>
    <t>ORD2753</t>
  </si>
  <si>
    <t>Rp928,200.00</t>
  </si>
  <si>
    <t>Rp172,200.00</t>
  </si>
  <si>
    <t>TRX03826</t>
  </si>
  <si>
    <t>Rp1,470,000.00</t>
  </si>
  <si>
    <t>TRX01430</t>
  </si>
  <si>
    <t>ORD2754</t>
  </si>
  <si>
    <t>Rp350,075.00</t>
  </si>
  <si>
    <t>Rp120,075.00</t>
  </si>
  <si>
    <t>TRX01795</t>
  </si>
  <si>
    <t>Rp4,595,850.00</t>
  </si>
  <si>
    <t>Rp1,172,850.00</t>
  </si>
  <si>
    <t>TRX02133</t>
  </si>
  <si>
    <t>Rp2,275,200.00</t>
  </si>
  <si>
    <t>-Rp36,800.00</t>
  </si>
  <si>
    <t>TRX02234</t>
  </si>
  <si>
    <t>TRX03238</t>
  </si>
  <si>
    <t>Rp52,930,200.00</t>
  </si>
  <si>
    <t>Rp15,250,200.00</t>
  </si>
  <si>
    <t>TRX00113</t>
  </si>
  <si>
    <t>ORD2756</t>
  </si>
  <si>
    <t>Rp3,985,000.00</t>
  </si>
  <si>
    <t>Rp1,635,000.00</t>
  </si>
  <si>
    <t>TRX01077</t>
  </si>
  <si>
    <t>Rp4,141,200.00</t>
  </si>
  <si>
    <t>Rp841,200.00</t>
  </si>
  <si>
    <t>TRX04141</t>
  </si>
  <si>
    <t>Rp1,310,400.00</t>
  </si>
  <si>
    <t>Rp176,400.00</t>
  </si>
  <si>
    <t>TRX04267</t>
  </si>
  <si>
    <t>ORD2757</t>
  </si>
  <si>
    <t>Rp27,415,900.00</t>
  </si>
  <si>
    <t>Rp3,619,900.00</t>
  </si>
  <si>
    <t>TRX03865</t>
  </si>
  <si>
    <t>ORD2758</t>
  </si>
  <si>
    <t>Rp9,296,400.00</t>
  </si>
  <si>
    <t>TRX01258</t>
  </si>
  <si>
    <t>ORD2759</t>
  </si>
  <si>
    <t>Rp920,400.00</t>
  </si>
  <si>
    <t>Rp95,400.00</t>
  </si>
  <si>
    <t>TRX02389</t>
  </si>
  <si>
    <t>TRX02699</t>
  </si>
  <si>
    <t>Rp17,803,000.00</t>
  </si>
  <si>
    <t>Rp4,111,000.00</t>
  </si>
  <si>
    <t>TRX03812</t>
  </si>
  <si>
    <t>Rp119,850.00</t>
  </si>
  <si>
    <t>TRX03222</t>
  </si>
  <si>
    <t>ORD2760</t>
  </si>
  <si>
    <t>TRX03744</t>
  </si>
  <si>
    <t>Rp1,313,250.00</t>
  </si>
  <si>
    <t>Rp343,250.00</t>
  </si>
  <si>
    <t>TRX04472</t>
  </si>
  <si>
    <t>Rp33,750,000.00</t>
  </si>
  <si>
    <t>Rp5,814,000.00</t>
  </si>
  <si>
    <t>TRX00033</t>
  </si>
  <si>
    <t>ORD2761</t>
  </si>
  <si>
    <t>Rp32,313,600.00</t>
  </si>
  <si>
    <t>Rp3,841,600.00</t>
  </si>
  <si>
    <t>TRX00462</t>
  </si>
  <si>
    <t>Rp2,086,750.00</t>
  </si>
  <si>
    <t>Rp196,750.00</t>
  </si>
  <si>
    <t>TRX01736</t>
  </si>
  <si>
    <t>Rp938,400.00</t>
  </si>
  <si>
    <t>TRX02361</t>
  </si>
  <si>
    <t>Rp34,400.00</t>
  </si>
  <si>
    <t>TRX00628</t>
  </si>
  <si>
    <t>ORD2762</t>
  </si>
  <si>
    <t>Rp34,075,000.00</t>
  </si>
  <si>
    <t>Rp11,715,000.00</t>
  </si>
  <si>
    <t>TRX02479</t>
  </si>
  <si>
    <t>TRX01945</t>
  </si>
  <si>
    <t>ORD2763</t>
  </si>
  <si>
    <t>Rp29,435,400.00</t>
  </si>
  <si>
    <t>Rp7,547,400.00</t>
  </si>
  <si>
    <t>TRX00041</t>
  </si>
  <si>
    <t>ORD2764</t>
  </si>
  <si>
    <t>TRX01915</t>
  </si>
  <si>
    <t>Rp34,505,750.00</t>
  </si>
  <si>
    <t>Rp10,305,750.00</t>
  </si>
  <si>
    <t>TRX04887</t>
  </si>
  <si>
    <t>TRX01298</t>
  </si>
  <si>
    <t>ORD2765</t>
  </si>
  <si>
    <t>Rp42,134,400.00</t>
  </si>
  <si>
    <t>Rp8,442,400.00</t>
  </si>
  <si>
    <t>TRX01891</t>
  </si>
  <si>
    <t>Rp114,412,800.00</t>
  </si>
  <si>
    <t>Rp10,876,800.00</t>
  </si>
  <si>
    <t>TRX02093</t>
  </si>
  <si>
    <t>Rp21,889,600.00</t>
  </si>
  <si>
    <t>-Rp1,554,400.00</t>
  </si>
  <si>
    <t>TRX03935</t>
  </si>
  <si>
    <t>Rp275,700.00</t>
  </si>
  <si>
    <t>TRX04563</t>
  </si>
  <si>
    <t>Rp13,836,300.00</t>
  </si>
  <si>
    <t>Rp3,723,300.00</t>
  </si>
  <si>
    <t>TRX00936</t>
  </si>
  <si>
    <t>ORD2766</t>
  </si>
  <si>
    <t>Rp44,064,000.00</t>
  </si>
  <si>
    <t>TRX01452</t>
  </si>
  <si>
    <t>Rp38,369,850.00</t>
  </si>
  <si>
    <t>Rp3,203,850.00</t>
  </si>
  <si>
    <t>TRX02995</t>
  </si>
  <si>
    <t>Rp247,050.00</t>
  </si>
  <si>
    <t>Rp58,050.00</t>
  </si>
  <si>
    <t>TRX04569</t>
  </si>
  <si>
    <t>Rp53,893,500.00</t>
  </si>
  <si>
    <t>Rp19,493,500.00</t>
  </si>
  <si>
    <t>TRX04607</t>
  </si>
  <si>
    <t>TRX00069</t>
  </si>
  <si>
    <t>ORD2767</t>
  </si>
  <si>
    <t>Rp8,400.00</t>
  </si>
  <si>
    <t>TRX01070</t>
  </si>
  <si>
    <t>Rp50,798,400.00</t>
  </si>
  <si>
    <t>Rp12,926,400.00</t>
  </si>
  <si>
    <t>TRX02956</t>
  </si>
  <si>
    <t>Rp30,238,500.00</t>
  </si>
  <si>
    <t>Rp10,108,500.00</t>
  </si>
  <si>
    <t>TRX03460</t>
  </si>
  <si>
    <t>Rp830,250.00</t>
  </si>
  <si>
    <t>Rp165,250.00</t>
  </si>
  <si>
    <t>TRX04779</t>
  </si>
  <si>
    <t>TRX02303</t>
  </si>
  <si>
    <t>ORD2768</t>
  </si>
  <si>
    <t>Rp15,102,000.00</t>
  </si>
  <si>
    <t>Rp4,184,000.00</t>
  </si>
  <si>
    <t>TRX02997</t>
  </si>
  <si>
    <t>Rp24,162,300.00</t>
  </si>
  <si>
    <t>Rp3,558,300.00</t>
  </si>
  <si>
    <t>TRX03956</t>
  </si>
  <si>
    <t>Rp6,789,600.00</t>
  </si>
  <si>
    <t>Rp859,600.00</t>
  </si>
  <si>
    <t>TRX00619</t>
  </si>
  <si>
    <t>ORD2769</t>
  </si>
  <si>
    <t>Rp85,059,500.00</t>
  </si>
  <si>
    <t>Rp10,139,500.00</t>
  </si>
  <si>
    <t>TRX01631</t>
  </si>
  <si>
    <t>Rp12,413,400.00</t>
  </si>
  <si>
    <t>Rp1,033,400.00</t>
  </si>
  <si>
    <t>TRX00407</t>
  </si>
  <si>
    <t>ORD2770</t>
  </si>
  <si>
    <t>Rp54,121,200.00</t>
  </si>
  <si>
    <t>Rp7,225,200.00</t>
  </si>
  <si>
    <t>TRX04788</t>
  </si>
  <si>
    <t>Rp77,500.00</t>
  </si>
  <si>
    <t>TRX01056</t>
  </si>
  <si>
    <t>ORD2771</t>
  </si>
  <si>
    <t>Rp1,718,550.00</t>
  </si>
  <si>
    <t>Rp317,550.00</t>
  </si>
  <si>
    <t>TRX04080</t>
  </si>
  <si>
    <t>Rp79,080,000.00</t>
  </si>
  <si>
    <t>Rp8,748,000.00</t>
  </si>
  <si>
    <t>TRX04361</t>
  </si>
  <si>
    <t>Rp757,350.00</t>
  </si>
  <si>
    <t>Rp163,350.00</t>
  </si>
  <si>
    <t>TRX00171</t>
  </si>
  <si>
    <t>ORD2772</t>
  </si>
  <si>
    <t>Rp237,975.00</t>
  </si>
  <si>
    <t>Rp86,975.00</t>
  </si>
  <si>
    <t>TRX00897</t>
  </si>
  <si>
    <t>Rp43,353,250.00</t>
  </si>
  <si>
    <t>Rp13,333,250.00</t>
  </si>
  <si>
    <t>TRX01267</t>
  </si>
  <si>
    <t>Rp402,800.00</t>
  </si>
  <si>
    <t>TRX01768</t>
  </si>
  <si>
    <t>Rp12,427,200.00</t>
  </si>
  <si>
    <t>Rp1,047,200.00</t>
  </si>
  <si>
    <t>TRX04335</t>
  </si>
  <si>
    <t>Rp165,600.00</t>
  </si>
  <si>
    <t>TRX00824</t>
  </si>
  <si>
    <t>ORD2773</t>
  </si>
  <si>
    <t>Rp3,732,000.00</t>
  </si>
  <si>
    <t>Rp1,348,000.00</t>
  </si>
  <si>
    <t>TRX03824</t>
  </si>
  <si>
    <t>Rp1,045,950.00</t>
  </si>
  <si>
    <t>Rp271,950.00</t>
  </si>
  <si>
    <t>TRX01200</t>
  </si>
  <si>
    <t>ORD2774</t>
  </si>
  <si>
    <t>Rp57,936,000.00</t>
  </si>
  <si>
    <t>TRX04307</t>
  </si>
  <si>
    <t>Rp2,965,425.00</t>
  </si>
  <si>
    <t>Rp838,425.00</t>
  </si>
  <si>
    <t>TRX04739</t>
  </si>
  <si>
    <t>Rp29,450,000.00</t>
  </si>
  <si>
    <t>Rp6,790,000.00</t>
  </si>
  <si>
    <t>TRX00046</t>
  </si>
  <si>
    <t>ORD2775</t>
  </si>
  <si>
    <t>Rp59,852,000.00</t>
  </si>
  <si>
    <t>Rp362,000.00</t>
  </si>
  <si>
    <t>TRX02363</t>
  </si>
  <si>
    <t>Rp2,103,300.00</t>
  </si>
  <si>
    <t>Rp648,300.00</t>
  </si>
  <si>
    <t>TRX03914</t>
  </si>
  <si>
    <t>Rp369,750.00</t>
  </si>
  <si>
    <t>Rp54,750.00</t>
  </si>
  <si>
    <t>TRX02891</t>
  </si>
  <si>
    <t>ORD2776</t>
  </si>
  <si>
    <t>Rp1,280,125.00</t>
  </si>
  <si>
    <t>Rp405,125.00</t>
  </si>
  <si>
    <t>TRX01720</t>
  </si>
  <si>
    <t>ORD2777</t>
  </si>
  <si>
    <t>Rp2,108,700.00</t>
  </si>
  <si>
    <t>Rp281,700.00</t>
  </si>
  <si>
    <t>TRX02829</t>
  </si>
  <si>
    <t>Rp22,630,400.00</t>
  </si>
  <si>
    <t>Rp5,334,400.00</t>
  </si>
  <si>
    <t>TRX00817</t>
  </si>
  <si>
    <t>ORD2778</t>
  </si>
  <si>
    <t>Rp1,702,400.00</t>
  </si>
  <si>
    <t>TRX01929</t>
  </si>
  <si>
    <t>Rp17,480,000.00</t>
  </si>
  <si>
    <t>Rp4,144,000.00</t>
  </si>
  <si>
    <t>TRX01966</t>
  </si>
  <si>
    <t>Rp31,091,200.00</t>
  </si>
  <si>
    <t>Rp4,275,200.00</t>
  </si>
  <si>
    <t>TRX04868</t>
  </si>
  <si>
    <t>Rp106,000.00</t>
  </si>
  <si>
    <t>TRX00779</t>
  </si>
  <si>
    <t>ORD2780</t>
  </si>
  <si>
    <t>Rp5,991,300.00</t>
  </si>
  <si>
    <t>Rp1,257,300.00</t>
  </si>
  <si>
    <t>TRX03452</t>
  </si>
  <si>
    <t>Rp52,297,500.00</t>
  </si>
  <si>
    <t>Rp8,727,500.00</t>
  </si>
  <si>
    <t>TRX02878</t>
  </si>
  <si>
    <t>ORD2781</t>
  </si>
  <si>
    <t>Rp8,353,800.00</t>
  </si>
  <si>
    <t>Rp2,545,800.00</t>
  </si>
  <si>
    <t>TRX04933</t>
  </si>
  <si>
    <t>Rp1,725,500.00</t>
  </si>
  <si>
    <t>Rp395,500.00</t>
  </si>
  <si>
    <t>TRX01857</t>
  </si>
  <si>
    <t>ORD2782</t>
  </si>
  <si>
    <t>Rp35,760,000.00</t>
  </si>
  <si>
    <t>-Rp2,856,000.00</t>
  </si>
  <si>
    <t>TRX04621</t>
  </si>
  <si>
    <t>Rp70,376,400.00</t>
  </si>
  <si>
    <t>Rp13,072,400.00</t>
  </si>
  <si>
    <t>TRX00210</t>
  </si>
  <si>
    <t>ORD2783</t>
  </si>
  <si>
    <t>Rp5,764,000.00</t>
  </si>
  <si>
    <t>TRX00844</t>
  </si>
  <si>
    <t>Rp208,000.00</t>
  </si>
  <si>
    <t>TRX04249</t>
  </si>
  <si>
    <t>TRX01092</t>
  </si>
  <si>
    <t>ORD2784</t>
  </si>
  <si>
    <t>Rp519,300.00</t>
  </si>
  <si>
    <t>TRX03861</t>
  </si>
  <si>
    <t>Rp152,800.00</t>
  </si>
  <si>
    <t>TRX04520</t>
  </si>
  <si>
    <t>Rp4,918,500.00</t>
  </si>
  <si>
    <t>Rp1,778,500.00</t>
  </si>
  <si>
    <t>TRX02957</t>
  </si>
  <si>
    <t>ORD2785</t>
  </si>
  <si>
    <t>Rp10,102,000.00</t>
  </si>
  <si>
    <t>Rp4,162,000.00</t>
  </si>
  <si>
    <t>TRX04130</t>
  </si>
  <si>
    <t>Rp10,510,800.00</t>
  </si>
  <si>
    <t>Rp3,358,800.00</t>
  </si>
  <si>
    <t>TRX04768</t>
  </si>
  <si>
    <t>Rp13,583,000.00</t>
  </si>
  <si>
    <t>Rp3,508,000.00</t>
  </si>
  <si>
    <t>TRX01944</t>
  </si>
  <si>
    <t>ORD2786</t>
  </si>
  <si>
    <t>Rp530,000.00</t>
  </si>
  <si>
    <t>TRX01202</t>
  </si>
  <si>
    <t>ORD2787</t>
  </si>
  <si>
    <t>Rp63,325.00</t>
  </si>
  <si>
    <t>Rp5,325.00</t>
  </si>
  <si>
    <t>TRX03080</t>
  </si>
  <si>
    <t>Rp4,976,100.00</t>
  </si>
  <si>
    <t>Rp1,460,100.00</t>
  </si>
  <si>
    <t>TRX04059</t>
  </si>
  <si>
    <t>ORD2788</t>
  </si>
  <si>
    <t>Rp4,759,200.00</t>
  </si>
  <si>
    <t>Rp879,200.00</t>
  </si>
  <si>
    <t>TRX01874</t>
  </si>
  <si>
    <t>ORD2790</t>
  </si>
  <si>
    <t>Rp14,566,500.00</t>
  </si>
  <si>
    <t>Rp2,626,500.00</t>
  </si>
  <si>
    <t>TRX01577</t>
  </si>
  <si>
    <t>ORD2791</t>
  </si>
  <si>
    <t>Rp357,600.00</t>
  </si>
  <si>
    <t>TRX02139</t>
  </si>
  <si>
    <t>TRX03876</t>
  </si>
  <si>
    <t>ORD2792</t>
  </si>
  <si>
    <t>Rp13,866,000.00</t>
  </si>
  <si>
    <t>Rp4,266,000.00</t>
  </si>
  <si>
    <t>TRX04087</t>
  </si>
  <si>
    <t>Rp33,457,700.00</t>
  </si>
  <si>
    <t>Rp4,805,700.00</t>
  </si>
  <si>
    <t>TRX04610</t>
  </si>
  <si>
    <t>Rp37,143,000.00</t>
  </si>
  <si>
    <t>Rp9,207,000.00</t>
  </si>
  <si>
    <t>TRX00151</t>
  </si>
  <si>
    <t>ORD2793</t>
  </si>
  <si>
    <t>Rp88,800.00</t>
  </si>
  <si>
    <t>TRX02494</t>
  </si>
  <si>
    <t>Rp36,096,000.00</t>
  </si>
  <si>
    <t>Rp6,128,000.00</t>
  </si>
  <si>
    <t>TRX01785</t>
  </si>
  <si>
    <t>ORD2794</t>
  </si>
  <si>
    <t>Rp24,229,250.00</t>
  </si>
  <si>
    <t>Rp94,250.00</t>
  </si>
  <si>
    <t>TRX04743</t>
  </si>
  <si>
    <t>Rp1,105,200.00</t>
  </si>
  <si>
    <t>Rp345,200.00</t>
  </si>
  <si>
    <t>TRX01433</t>
  </si>
  <si>
    <t>ORD2795</t>
  </si>
  <si>
    <t>Rp5,962,200.00</t>
  </si>
  <si>
    <t>Rp2,194,200.00</t>
  </si>
  <si>
    <t>TRX03878</t>
  </si>
  <si>
    <t>Rp18,261,375.00</t>
  </si>
  <si>
    <t>Rp5,746,375.00</t>
  </si>
  <si>
    <t>TRX01288</t>
  </si>
  <si>
    <t>ORD2797</t>
  </si>
  <si>
    <t>Rp54,850,500.00</t>
  </si>
  <si>
    <t>Rp7,510,500.00</t>
  </si>
  <si>
    <t>TRX01581</t>
  </si>
  <si>
    <t>Rp18,536,800.00</t>
  </si>
  <si>
    <t>Rp1,280,800.00</t>
  </si>
  <si>
    <t>TRX00543</t>
  </si>
  <si>
    <t>ORD2798</t>
  </si>
  <si>
    <t>Rp14,780,000.00</t>
  </si>
  <si>
    <t>-Rp660,000.00</t>
  </si>
  <si>
    <t>TRX01701</t>
  </si>
  <si>
    <t>Rp1,349,950.00</t>
  </si>
  <si>
    <t>Rp415,950.00</t>
  </si>
  <si>
    <t>TRX04221</t>
  </si>
  <si>
    <t>Rp40,416,000.00</t>
  </si>
  <si>
    <t>Rp14,472,000.00</t>
  </si>
  <si>
    <t>TRX02125</t>
  </si>
  <si>
    <t>ORD2799</t>
  </si>
  <si>
    <t>Rp1,887,300.00</t>
  </si>
  <si>
    <t>TRX02766</t>
  </si>
  <si>
    <t>Rp2,608,000.00</t>
  </si>
  <si>
    <t>TRX01654</t>
  </si>
  <si>
    <t>ORD2800</t>
  </si>
  <si>
    <t>Rp11,776,000.00</t>
  </si>
  <si>
    <t>TRX04034</t>
  </si>
  <si>
    <t>Rp524,400.00</t>
  </si>
  <si>
    <t>TRX00354</t>
  </si>
  <si>
    <t>ORD2802</t>
  </si>
  <si>
    <t>Rp6,077,500.00</t>
  </si>
  <si>
    <t>Rp297,500.00</t>
  </si>
  <si>
    <t>TRX03652</t>
  </si>
  <si>
    <t>Rp16,777,800.00</t>
  </si>
  <si>
    <t>Rp2,443,800.00</t>
  </si>
  <si>
    <t>TRX00926</t>
  </si>
  <si>
    <t>ORD2803</t>
  </si>
  <si>
    <t>Rp543,875.00</t>
  </si>
  <si>
    <t>Rp163,875.00</t>
  </si>
  <si>
    <t>TRX02735</t>
  </si>
  <si>
    <t>ORD2804</t>
  </si>
  <si>
    <t>TRX04477</t>
  </si>
  <si>
    <t>Rp3,858,300.00</t>
  </si>
  <si>
    <t>TRX02075</t>
  </si>
  <si>
    <t>ORD2805</t>
  </si>
  <si>
    <t>Rp287,300.00</t>
  </si>
  <si>
    <t>Rp49,300.00</t>
  </si>
  <si>
    <t>TRX02742</t>
  </si>
  <si>
    <t>TRX04259</t>
  </si>
  <si>
    <t>Rp35,394,000.00</t>
  </si>
  <si>
    <t>Rp6,922,000.00</t>
  </si>
  <si>
    <t>TRX00566</t>
  </si>
  <si>
    <t>ORD2806</t>
  </si>
  <si>
    <t>Rp33,654,000.00</t>
  </si>
  <si>
    <t>Rp9,086,000.00</t>
  </si>
  <si>
    <t>TRX02914</t>
  </si>
  <si>
    <t>ORD2807</t>
  </si>
  <si>
    <t>Rp2,323,000.00</t>
  </si>
  <si>
    <t>TRX03029</t>
  </si>
  <si>
    <t>Rp1,238,000.00</t>
  </si>
  <si>
    <t>TRX03103</t>
  </si>
  <si>
    <t>Rp187,150.00</t>
  </si>
  <si>
    <t>Rp37,150.00</t>
  </si>
  <si>
    <t>TRX04407</t>
  </si>
  <si>
    <t>Rp647,000.00</t>
  </si>
  <si>
    <t>Rp251,000.00</t>
  </si>
  <si>
    <t>TRX01439</t>
  </si>
  <si>
    <t>ORD2809</t>
  </si>
  <si>
    <t>Rp70,400,000.00</t>
  </si>
  <si>
    <t>-Rp1,270,000.00</t>
  </si>
  <si>
    <t>TRX01469</t>
  </si>
  <si>
    <t>ORD2810</t>
  </si>
  <si>
    <t>TRX01293</t>
  </si>
  <si>
    <t>ORD2813</t>
  </si>
  <si>
    <t>Rp17,840,000.00</t>
  </si>
  <si>
    <t>Rp5,832,000.00</t>
  </si>
  <si>
    <t>TRX04453</t>
  </si>
  <si>
    <t>TRX00804</t>
  </si>
  <si>
    <t>ORD2814</t>
  </si>
  <si>
    <t>TRX01733</t>
  </si>
  <si>
    <t>Rp5,788,800.00</t>
  </si>
  <si>
    <t>Rp988,800.00</t>
  </si>
  <si>
    <t>TRX02305</t>
  </si>
  <si>
    <t>Rp264,350.00</t>
  </si>
  <si>
    <t>Rp70,350.00</t>
  </si>
  <si>
    <t>TRX03445</t>
  </si>
  <si>
    <t>Rp1,708,800.00</t>
  </si>
  <si>
    <t>Rp308,800.00</t>
  </si>
  <si>
    <t>TRX04854</t>
  </si>
  <si>
    <t>Rp38,199,600.00</t>
  </si>
  <si>
    <t>Rp10,815,600.00</t>
  </si>
  <si>
    <t>TRX01352</t>
  </si>
  <si>
    <t>ORD2815</t>
  </si>
  <si>
    <t>Rp1,909,500.00</t>
  </si>
  <si>
    <t>Rp734,500.00</t>
  </si>
  <si>
    <t>TRX01887</t>
  </si>
  <si>
    <t>Rp25,261,200.00</t>
  </si>
  <si>
    <t>Rp6,421,200.00</t>
  </si>
  <si>
    <t>TRX03964</t>
  </si>
  <si>
    <t>Rp1,004,800.00</t>
  </si>
  <si>
    <t>TRX04253</t>
  </si>
  <si>
    <t>Rp2,401,000.00</t>
  </si>
  <si>
    <t>TRX01278</t>
  </si>
  <si>
    <t>ORD2816</t>
  </si>
  <si>
    <t>Rp3,858,000.00</t>
  </si>
  <si>
    <t>Rp1,422,000.00</t>
  </si>
  <si>
    <t>TRX03228</t>
  </si>
  <si>
    <t>Rp4,390,900.00</t>
  </si>
  <si>
    <t>Rp1,420,900.00</t>
  </si>
  <si>
    <t>TRX00771</t>
  </si>
  <si>
    <t>ORD2817</t>
  </si>
  <si>
    <t>Rp303,600.00</t>
  </si>
  <si>
    <t>TRX02205</t>
  </si>
  <si>
    <t>TRX02492</t>
  </si>
  <si>
    <t>Rp442,700.00</t>
  </si>
  <si>
    <t>Rp134,700.00</t>
  </si>
  <si>
    <t>TRX04524</t>
  </si>
  <si>
    <t>TRX01242</t>
  </si>
  <si>
    <t>ORD2818</t>
  </si>
  <si>
    <t>Rp2,512,000.00</t>
  </si>
  <si>
    <t>TRX01463</t>
  </si>
  <si>
    <t>Rp952,400.00</t>
  </si>
  <si>
    <t>TRX02201</t>
  </si>
  <si>
    <t>ORD2819</t>
  </si>
  <si>
    <t>Rp35,915,400.00</t>
  </si>
  <si>
    <t>Rp749,400.00</t>
  </si>
  <si>
    <t>TRX04369</t>
  </si>
  <si>
    <t>TRX04492</t>
  </si>
  <si>
    <t>Rp23,108,750.00</t>
  </si>
  <si>
    <t>Rp5,852,750.00</t>
  </si>
  <si>
    <t>TRX00412</t>
  </si>
  <si>
    <t>ORD2821</t>
  </si>
  <si>
    <t>Rp7,901,600.00</t>
  </si>
  <si>
    <t>Rp1,571,600.00</t>
  </si>
  <si>
    <t>TRX01700</t>
  </si>
  <si>
    <t>Rp3,863,000.00</t>
  </si>
  <si>
    <t>TRX02788</t>
  </si>
  <si>
    <t>ORD2822</t>
  </si>
  <si>
    <t>Rp330,125.00</t>
  </si>
  <si>
    <t>Rp127,125.00</t>
  </si>
  <si>
    <t>TRX03797</t>
  </si>
  <si>
    <t>Rp277,000.00</t>
  </si>
  <si>
    <t>TRX02590</t>
  </si>
  <si>
    <t>ORD2823</t>
  </si>
  <si>
    <t>Rp12,459,250.00</t>
  </si>
  <si>
    <t>Rp4,124,250.00</t>
  </si>
  <si>
    <t>TRX03031</t>
  </si>
  <si>
    <t>Rp3,090,600.00</t>
  </si>
  <si>
    <t>Rp990,600.00</t>
  </si>
  <si>
    <t>TRX04462</t>
  </si>
  <si>
    <t>Rp183,000.00</t>
  </si>
  <si>
    <t>TRX00464</t>
  </si>
  <si>
    <t>ORD2824</t>
  </si>
  <si>
    <t>TRX01893</t>
  </si>
  <si>
    <t>TRX04891</t>
  </si>
  <si>
    <t>ORD2825</t>
  </si>
  <si>
    <t>Rp10,996,200.00</t>
  </si>
  <si>
    <t>Rp2,488,200.00</t>
  </si>
  <si>
    <t>TRX02911</t>
  </si>
  <si>
    <t>ORD2826</t>
  </si>
  <si>
    <t>Rp37,774,500.00</t>
  </si>
  <si>
    <t>Rp11,632,500.00</t>
  </si>
  <si>
    <t>TRX03258</t>
  </si>
  <si>
    <t>Rp2,178,000.00</t>
  </si>
  <si>
    <t>TRX00303</t>
  </si>
  <si>
    <t>ORD2827</t>
  </si>
  <si>
    <t>Rp2,850,400.00</t>
  </si>
  <si>
    <t>Rp614,400.00</t>
  </si>
  <si>
    <t>TRX00437</t>
  </si>
  <si>
    <t>Rp20,278,800.00</t>
  </si>
  <si>
    <t>TRX01884</t>
  </si>
  <si>
    <t>Rp727,600.00</t>
  </si>
  <si>
    <t>Rp111,600.00</t>
  </si>
  <si>
    <t>TRX03470</t>
  </si>
  <si>
    <t>ORD2828</t>
  </si>
  <si>
    <t>Rp59,536,000.00</t>
  </si>
  <si>
    <t>Rp2,232,000.00</t>
  </si>
  <si>
    <t>TRX03597</t>
  </si>
  <si>
    <t>TRX04672</t>
  </si>
  <si>
    <t>TRX02012</t>
  </si>
  <si>
    <t>ORD2829</t>
  </si>
  <si>
    <t>Rp42,221,625.00</t>
  </si>
  <si>
    <t>Rp6,406,625.00</t>
  </si>
  <si>
    <t>TRX02589</t>
  </si>
  <si>
    <t>Rp39,287,000.00</t>
  </si>
  <si>
    <t>Rp7,887,000.00</t>
  </si>
  <si>
    <t>TRX03526</t>
  </si>
  <si>
    <t>Rp6,849,600.00</t>
  </si>
  <si>
    <t>Rp845,600.00</t>
  </si>
  <si>
    <t>TRX03459</t>
  </si>
  <si>
    <t>ORD2830</t>
  </si>
  <si>
    <t>TRX04504</t>
  </si>
  <si>
    <t>Rp13,712,400.00</t>
  </si>
  <si>
    <t>Rp1,360,400.00</t>
  </si>
  <si>
    <t>TRX04729</t>
  </si>
  <si>
    <t>Rp394,200.00</t>
  </si>
  <si>
    <t>Rp130,200.00</t>
  </si>
  <si>
    <t>TRX00073</t>
  </si>
  <si>
    <t>ORD2831</t>
  </si>
  <si>
    <t>Rp10,574,000.00</t>
  </si>
  <si>
    <t>Rp2,689,000.00</t>
  </si>
  <si>
    <t>TRX01196</t>
  </si>
  <si>
    <t>Rp58,588,400.00</t>
  </si>
  <si>
    <t>Rp11,692,400.00</t>
  </si>
  <si>
    <t>TRX02517</t>
  </si>
  <si>
    <t>Rp2,074,800.00</t>
  </si>
  <si>
    <t>Rp1,577,000.00</t>
  </si>
  <si>
    <t>Rp497,800.00</t>
  </si>
  <si>
    <t>TRX02970</t>
  </si>
  <si>
    <t>ORD2832</t>
  </si>
  <si>
    <t>Rp1,174,200.00</t>
  </si>
  <si>
    <t>Rp286,200.00</t>
  </si>
  <si>
    <t>TRX04454</t>
  </si>
  <si>
    <t>Rp50,238,000.00</t>
  </si>
  <si>
    <t>Rp14,658,000.00</t>
  </si>
  <si>
    <t>TRX02991</t>
  </si>
  <si>
    <t>ORD2833</t>
  </si>
  <si>
    <t>Rp250,500.00</t>
  </si>
  <si>
    <t>TRX01108</t>
  </si>
  <si>
    <t>ORD2834</t>
  </si>
  <si>
    <t>Rp116,500.00</t>
  </si>
  <si>
    <t>TRX01923</t>
  </si>
  <si>
    <t>Rp345,600.00</t>
  </si>
  <si>
    <t>Rp117,600.00</t>
  </si>
  <si>
    <t>TRX02733</t>
  </si>
  <si>
    <t>Rp7,996,800.00</t>
  </si>
  <si>
    <t>Rp2,188,800.00</t>
  </si>
  <si>
    <t>TRX02933</t>
  </si>
  <si>
    <t>Rp69,528,000.00</t>
  </si>
  <si>
    <t>-Rp2,142,000.00</t>
  </si>
  <si>
    <t>TRX03738</t>
  </si>
  <si>
    <t>Rp4,905,000.00</t>
  </si>
  <si>
    <t>TRX02415</t>
  </si>
  <si>
    <t>ORD2835</t>
  </si>
  <si>
    <t>Rp34,020,000.00</t>
  </si>
  <si>
    <t>Rp9,316,000.00</t>
  </si>
  <si>
    <t>TRX02598</t>
  </si>
  <si>
    <t>TRX02709</t>
  </si>
  <si>
    <t>Rp1,076,000.00</t>
  </si>
  <si>
    <t>TRX04647</t>
  </si>
  <si>
    <t>Rp31,100,000.00</t>
  </si>
  <si>
    <t>Rp11,740,000.00</t>
  </si>
  <si>
    <t>TRX01400</t>
  </si>
  <si>
    <t>ORD2836</t>
  </si>
  <si>
    <t>Rp17,004,250.00</t>
  </si>
  <si>
    <t>Rp5,499,250.00</t>
  </si>
  <si>
    <t>TRX04662</t>
  </si>
  <si>
    <t>TRX03155</t>
  </si>
  <si>
    <t>ORD2837</t>
  </si>
  <si>
    <t>Rp3,480,750.00</t>
  </si>
  <si>
    <t>Rp1,130,750.00</t>
  </si>
  <si>
    <t>TRX03223</t>
  </si>
  <si>
    <t>Rp3,477,000.00</t>
  </si>
  <si>
    <t>Rp2,676,000.00</t>
  </si>
  <si>
    <t>Rp801,000.00</t>
  </si>
  <si>
    <t>TRX03584</t>
  </si>
  <si>
    <t>TRX04521</t>
  </si>
  <si>
    <t>Rp291,600.00</t>
  </si>
  <si>
    <t>TRX01515</t>
  </si>
  <si>
    <t>ORD2838</t>
  </si>
  <si>
    <t>Rp21,290,400.00</t>
  </si>
  <si>
    <t>Rp5,186,400.00</t>
  </si>
  <si>
    <t>TRX01825</t>
  </si>
  <si>
    <t>Rp405,175.00</t>
  </si>
  <si>
    <t>Rp102,175.00</t>
  </si>
  <si>
    <t>TRX02856</t>
  </si>
  <si>
    <t>Rp239,200.00</t>
  </si>
  <si>
    <t>-Rp4,800.00</t>
  </si>
  <si>
    <t>TRX03506</t>
  </si>
  <si>
    <t>Rp1,397,400.00</t>
  </si>
  <si>
    <t>Rp185,400.00</t>
  </si>
  <si>
    <t>TRX00819</t>
  </si>
  <si>
    <t>ORD2839</t>
  </si>
  <si>
    <t>Rp54,253,800.00</t>
  </si>
  <si>
    <t>Rp12,973,800.00</t>
  </si>
  <si>
    <t>TRX01037</t>
  </si>
  <si>
    <t>Rp8,672,400.00</t>
  </si>
  <si>
    <t>Rp2,272,400.00</t>
  </si>
  <si>
    <t>TRX01405</t>
  </si>
  <si>
    <t>Rp359,325.00</t>
  </si>
  <si>
    <t>TRX03860</t>
  </si>
  <si>
    <t>TRX00987</t>
  </si>
  <si>
    <t>ORD2840</t>
  </si>
  <si>
    <t>Rp23,870,700.00</t>
  </si>
  <si>
    <t>Rp3,434,700.00</t>
  </si>
  <si>
    <t>TRX01786</t>
  </si>
  <si>
    <t>ORD2841</t>
  </si>
  <si>
    <t>Rp10,705,500.00</t>
  </si>
  <si>
    <t>Rp3,196,500.00</t>
  </si>
  <si>
    <t>TRX00211</t>
  </si>
  <si>
    <t>ORD2843</t>
  </si>
  <si>
    <t>Rp15,592,350.00</t>
  </si>
  <si>
    <t>Rp5,323,350.00</t>
  </si>
  <si>
    <t>TRX01472</t>
  </si>
  <si>
    <t>ORD2844</t>
  </si>
  <si>
    <t>Rp1,234,200.00</t>
  </si>
  <si>
    <t>Rp322,200.00</t>
  </si>
  <si>
    <t>TRX04730</t>
  </si>
  <si>
    <t>Rp7,219,800.00</t>
  </si>
  <si>
    <t>Rp1,147,800.00</t>
  </si>
  <si>
    <t>TRX01406</t>
  </si>
  <si>
    <t>ORD2845</t>
  </si>
  <si>
    <t>Rp1,434,500.00</t>
  </si>
  <si>
    <t>Rp444,500.00</t>
  </si>
  <si>
    <t>TRX04379</t>
  </si>
  <si>
    <t>Rp3,235,950.00</t>
  </si>
  <si>
    <t>Rp559,950.00</t>
  </si>
  <si>
    <t>TRX00458</t>
  </si>
  <si>
    <t>ORD2848</t>
  </si>
  <si>
    <t>Rp141,966,000.00</t>
  </si>
  <si>
    <t>Rp37,398,000.00</t>
  </si>
  <si>
    <t>TRX01346</t>
  </si>
  <si>
    <t>Rp73,837,800.00</t>
  </si>
  <si>
    <t>Rp15,913,800.00</t>
  </si>
  <si>
    <t>TRX01802</t>
  </si>
  <si>
    <t>Rp4,455,450.00</t>
  </si>
  <si>
    <t>Rp1,032,450.00</t>
  </si>
  <si>
    <t>TRX04285</t>
  </si>
  <si>
    <t>Rp2,209,500.00</t>
  </si>
  <si>
    <t>Rp394,500.00</t>
  </si>
  <si>
    <t>TRX04464</t>
  </si>
  <si>
    <t>Rp73,600.00</t>
  </si>
  <si>
    <t>TRX00040</t>
  </si>
  <si>
    <t>ORD2849</t>
  </si>
  <si>
    <t>Rp42,210,000.00</t>
  </si>
  <si>
    <t>Rp7,044,000.00</t>
  </si>
  <si>
    <t>TRX02258</t>
  </si>
  <si>
    <t>Rp133,650.00</t>
  </si>
  <si>
    <t>Rp16,650.00</t>
  </si>
  <si>
    <t>TRX01045</t>
  </si>
  <si>
    <t>ORD2851</t>
  </si>
  <si>
    <t>Rp111,570,000.00</t>
  </si>
  <si>
    <t>Rp25,290,000.00</t>
  </si>
  <si>
    <t>TRX02056</t>
  </si>
  <si>
    <t>Rp94,200.00</t>
  </si>
  <si>
    <t>TRX04906</t>
  </si>
  <si>
    <t>Rp44,814,600.00</t>
  </si>
  <si>
    <t>Rp3,942,600.00</t>
  </si>
  <si>
    <t>TRX03864</t>
  </si>
  <si>
    <t>ORD2852</t>
  </si>
  <si>
    <t>Rp14,220,000.00</t>
  </si>
  <si>
    <t>Rp2,840,000.00</t>
  </si>
  <si>
    <t>TRX03917</t>
  </si>
  <si>
    <t>TRX04810</t>
  </si>
  <si>
    <t>Rp4,105,500.00</t>
  </si>
  <si>
    <t>Rp1,201,500.00</t>
  </si>
  <si>
    <t>TRX03490</t>
  </si>
  <si>
    <t>ORD2855</t>
  </si>
  <si>
    <t>Rp43,216,000.00</t>
  </si>
  <si>
    <t>Rp15,696,000.00</t>
  </si>
  <si>
    <t>TRX01558</t>
  </si>
  <si>
    <t>ORD2856</t>
  </si>
  <si>
    <t>Rp39,418,350.00</t>
  </si>
  <si>
    <t>Rp7,636,350.00</t>
  </si>
  <si>
    <t>TRX01954</t>
  </si>
  <si>
    <t>Rp9,386,000.00</t>
  </si>
  <si>
    <t>Rp758,000.00</t>
  </si>
  <si>
    <t>TRX03627</t>
  </si>
  <si>
    <t>ORD2857</t>
  </si>
  <si>
    <t>Rp997,500.00</t>
  </si>
  <si>
    <t>Rp177,500.00</t>
  </si>
  <si>
    <t>TRX04872</t>
  </si>
  <si>
    <t>ORD2858</t>
  </si>
  <si>
    <t>Rp744,400.00</t>
  </si>
  <si>
    <t>Rp148,400.00</t>
  </si>
  <si>
    <t>TRX01435</t>
  </si>
  <si>
    <t>ORD2859</t>
  </si>
  <si>
    <t>Rp58,287,000.00</t>
  </si>
  <si>
    <t>Rp15,309,000.00</t>
  </si>
  <si>
    <t>TRX00093</t>
  </si>
  <si>
    <t>ORD2860</t>
  </si>
  <si>
    <t>Rp7,874,000.00</t>
  </si>
  <si>
    <t>Rp2,577,000.00</t>
  </si>
  <si>
    <t>TRX00600</t>
  </si>
  <si>
    <t>ORD2861</t>
  </si>
  <si>
    <t>Rp5,000.00</t>
  </si>
  <si>
    <t>TRX04025</t>
  </si>
  <si>
    <t>ORD2862</t>
  </si>
  <si>
    <t>Rp2,392,800.00</t>
  </si>
  <si>
    <t>TRX04468</t>
  </si>
  <si>
    <t>Rp15,079,500.00</t>
  </si>
  <si>
    <t>Rp4,135,500.00</t>
  </si>
  <si>
    <t>TRX02827</t>
  </si>
  <si>
    <t>ORD2863</t>
  </si>
  <si>
    <t>Rp9,503,325.00</t>
  </si>
  <si>
    <t>Rp3,017,325.00</t>
  </si>
  <si>
    <t>TRX01818</t>
  </si>
  <si>
    <t>ORD2864</t>
  </si>
  <si>
    <t>Rp98,600.00</t>
  </si>
  <si>
    <t>TRX03583</t>
  </si>
  <si>
    <t>TRX04845</t>
  </si>
  <si>
    <t>Rp22,633,800.00</t>
  </si>
  <si>
    <t>Rp2,521,800.00</t>
  </si>
  <si>
    <t>TRX00453</t>
  </si>
  <si>
    <t>ORD2865</t>
  </si>
  <si>
    <t>Rp58,170,000.00</t>
  </si>
  <si>
    <t>Rp16,055,000.00</t>
  </si>
  <si>
    <t>TRX00258</t>
  </si>
  <si>
    <t>ORD2866</t>
  </si>
  <si>
    <t>TRX02226</t>
  </si>
  <si>
    <t>Rp1,520,000.00</t>
  </si>
  <si>
    <t>TRX03112</t>
  </si>
  <si>
    <t>Rp63,783,000.00</t>
  </si>
  <si>
    <t>Rp23,331,000.00</t>
  </si>
  <si>
    <t>TRX00003</t>
  </si>
  <si>
    <t>ORD2868</t>
  </si>
  <si>
    <t>Rp8,356,500.00</t>
  </si>
  <si>
    <t>Rp1,975,500.00</t>
  </si>
  <si>
    <t>TRX01559</t>
  </si>
  <si>
    <t>Rp45,732,000.00</t>
  </si>
  <si>
    <t>Rp12,022,000.00</t>
  </si>
  <si>
    <t>TRX01865</t>
  </si>
  <si>
    <t>Rp73,750,400.00</t>
  </si>
  <si>
    <t>Rp4,726,400.00</t>
  </si>
  <si>
    <t>TRX01051</t>
  </si>
  <si>
    <t>ORD2869</t>
  </si>
  <si>
    <t>Rp879,750.00</t>
  </si>
  <si>
    <t>Rp129,750.00</t>
  </si>
  <si>
    <t>TRX03113</t>
  </si>
  <si>
    <t>Rp9,170,000.00</t>
  </si>
  <si>
    <t>Rp1,862,000.00</t>
  </si>
  <si>
    <t>TRX03659</t>
  </si>
  <si>
    <t>ORD2870</t>
  </si>
  <si>
    <t>Rp55,000.00</t>
  </si>
  <si>
    <t>TRX01128</t>
  </si>
  <si>
    <t>ORD2871</t>
  </si>
  <si>
    <t>Rp372,875.00</t>
  </si>
  <si>
    <t>Rp77,875.00</t>
  </si>
  <si>
    <t>TRX02455</t>
  </si>
  <si>
    <t>Rp25,275,600.00</t>
  </si>
  <si>
    <t>Rp3,531,600.00</t>
  </si>
  <si>
    <t>TRX01127</t>
  </si>
  <si>
    <t>ORD2872</t>
  </si>
  <si>
    <t>Rp24,150,200.00</t>
  </si>
  <si>
    <t>Rp6,262,200.00</t>
  </si>
  <si>
    <t>TRX01978</t>
  </si>
  <si>
    <t>Rp68,805,000.00</t>
  </si>
  <si>
    <t>Rp24,015,000.00</t>
  </si>
  <si>
    <t>TRX00956</t>
  </si>
  <si>
    <t>ORD2873</t>
  </si>
  <si>
    <t>Rp55,161,000.00</t>
  </si>
  <si>
    <t>Rp18,309,000.00</t>
  </si>
  <si>
    <t>TRX00116</t>
  </si>
  <si>
    <t>ORD2874</t>
  </si>
  <si>
    <t>Rp5,407,400.00</t>
  </si>
  <si>
    <t>Rp631,400.00</t>
  </si>
  <si>
    <t>TRX00837</t>
  </si>
  <si>
    <t>Rp4,101,000.00</t>
  </si>
  <si>
    <t>TRX01538</t>
  </si>
  <si>
    <t>ORD2875</t>
  </si>
  <si>
    <t>Rp490,200.00</t>
  </si>
  <si>
    <t>Rp136,200.00</t>
  </si>
  <si>
    <t>TRX02541</t>
  </si>
  <si>
    <t>Rp6,629,100.00</t>
  </si>
  <si>
    <t>Rp1,478,100.00</t>
  </si>
  <si>
    <t>TRX03735</t>
  </si>
  <si>
    <t>Rp36,149,400.00</t>
  </si>
  <si>
    <t>Rp7,481,400.00</t>
  </si>
  <si>
    <t>TRX04705</t>
  </si>
  <si>
    <t>Rp9,463,500.00</t>
  </si>
  <si>
    <t>Rp3,418,500.00</t>
  </si>
  <si>
    <t>TRX01879</t>
  </si>
  <si>
    <t>ORD2876</t>
  </si>
  <si>
    <t>Rp1,104,750.00</t>
  </si>
  <si>
    <t>TRX04075</t>
  </si>
  <si>
    <t>Rp1,475,000.00</t>
  </si>
  <si>
    <t>TRX00580</t>
  </si>
  <si>
    <t>ORD2877</t>
  </si>
  <si>
    <t>TRX01150</t>
  </si>
  <si>
    <t>TRX01916</t>
  </si>
  <si>
    <t>Rp51,150.00</t>
  </si>
  <si>
    <t>TRX02861</t>
  </si>
  <si>
    <t>Rp41,124,000.00</t>
  </si>
  <si>
    <t>TRX00055</t>
  </si>
  <si>
    <t>ORD2878</t>
  </si>
  <si>
    <t>TRX00259</t>
  </si>
  <si>
    <t>Rp195,700.00</t>
  </si>
  <si>
    <t>Rp43,700.00</t>
  </si>
  <si>
    <t>TRX02959</t>
  </si>
  <si>
    <t>TRX03887</t>
  </si>
  <si>
    <t>ORD2879</t>
  </si>
  <si>
    <t>TRX01098</t>
  </si>
  <si>
    <t>ORD2880</t>
  </si>
  <si>
    <t>TRX01211</t>
  </si>
  <si>
    <t>ORD2881</t>
  </si>
  <si>
    <t>TRX03763</t>
  </si>
  <si>
    <t>TRX00596</t>
  </si>
  <si>
    <t>ORD2882</t>
  </si>
  <si>
    <t>Rp7,626,200.00</t>
  </si>
  <si>
    <t>Rp814,200.00</t>
  </si>
  <si>
    <t>TRX02345</t>
  </si>
  <si>
    <t>Rp5,536,800.00</t>
  </si>
  <si>
    <t>Rp1,006,800.00</t>
  </si>
  <si>
    <t>TRX03665</t>
  </si>
  <si>
    <t>Rp5,616,000.00</t>
  </si>
  <si>
    <t>TRX03946</t>
  </si>
  <si>
    <t>Rp20,012,800.00</t>
  </si>
  <si>
    <t>Rp2,756,800.00</t>
  </si>
  <si>
    <t>TRX04653</t>
  </si>
  <si>
    <t>Rp1,552,000.00</t>
  </si>
  <si>
    <t>TRX02011</t>
  </si>
  <si>
    <t>ORD2883</t>
  </si>
  <si>
    <t>Rp746,000.00</t>
  </si>
  <si>
    <t>TRX02714</t>
  </si>
  <si>
    <t>TRX04553</t>
  </si>
  <si>
    <t>Rp101,541,000.00</t>
  </si>
  <si>
    <t>Rp17,311,000.00</t>
  </si>
  <si>
    <t>TRX02879</t>
  </si>
  <si>
    <t>ORD2884</t>
  </si>
  <si>
    <t>Rp23,574,250.00</t>
  </si>
  <si>
    <t>Rp14,850,000.00</t>
  </si>
  <si>
    <t>Rp8,724,250.00</t>
  </si>
  <si>
    <t>TRX00309</t>
  </si>
  <si>
    <t>ORD2885</t>
  </si>
  <si>
    <t>Rp1,612,875.00</t>
  </si>
  <si>
    <t>Rp237,875.00</t>
  </si>
  <si>
    <t>TRX01767</t>
  </si>
  <si>
    <t>Rp2,842,000.00</t>
  </si>
  <si>
    <t>Rp706,000.00</t>
  </si>
  <si>
    <t>TRX00854</t>
  </si>
  <si>
    <t>ORD2886</t>
  </si>
  <si>
    <t>Rp18,915,750.00</t>
  </si>
  <si>
    <t>Rp4,090,750.00</t>
  </si>
  <si>
    <t>TRX01160</t>
  </si>
  <si>
    <t>Rp14,391,000.00</t>
  </si>
  <si>
    <t>Rp4,929,000.00</t>
  </si>
  <si>
    <t>TRX01637</t>
  </si>
  <si>
    <t>Rp2,294,250.00</t>
  </si>
  <si>
    <t>Rp474,250.00</t>
  </si>
  <si>
    <t>TRX02906</t>
  </si>
  <si>
    <t>TRX03502</t>
  </si>
  <si>
    <t>Rp11,200,500.00</t>
  </si>
  <si>
    <t>Rp1,546,500.00</t>
  </si>
  <si>
    <t>TRX01652</t>
  </si>
  <si>
    <t>ORD2887</t>
  </si>
  <si>
    <t>Rp1,879,200.00</t>
  </si>
  <si>
    <t>TRX03712</t>
  </si>
  <si>
    <t>Rp2,541,250.00</t>
  </si>
  <si>
    <t>Rp651,250.00</t>
  </si>
  <si>
    <t>TRX03760</t>
  </si>
  <si>
    <t>Rp468,800.00</t>
  </si>
  <si>
    <t>Rp68,800.00</t>
  </si>
  <si>
    <t>TRX01172</t>
  </si>
  <si>
    <t>ORD2888</t>
  </si>
  <si>
    <t>Rp240,300.00</t>
  </si>
  <si>
    <t>TRX02629</t>
  </si>
  <si>
    <t>Rp14,706,000.00</t>
  </si>
  <si>
    <t>TRX03265</t>
  </si>
  <si>
    <t>Rp149,000.00</t>
  </si>
  <si>
    <t>TRX01403</t>
  </si>
  <si>
    <t>ORD2889</t>
  </si>
  <si>
    <t>Rp1,719,000.00</t>
  </si>
  <si>
    <t>Rp539,000.00</t>
  </si>
  <si>
    <t>TRX03236</t>
  </si>
  <si>
    <t>Rp14,817,600.00</t>
  </si>
  <si>
    <t>Rp1,713,600.00</t>
  </si>
  <si>
    <t>TRX04210</t>
  </si>
  <si>
    <t>TRX04583</t>
  </si>
  <si>
    <t>Rp6,874,800.00</t>
  </si>
  <si>
    <t>-Rp61,200.00</t>
  </si>
  <si>
    <t>TRX03901</t>
  </si>
  <si>
    <t>ORD2890</t>
  </si>
  <si>
    <t>Rp2,604,000.00</t>
  </si>
  <si>
    <t>TRX02436</t>
  </si>
  <si>
    <t>ORD2891</t>
  </si>
  <si>
    <t>TRX04798</t>
  </si>
  <si>
    <t>Rp229,900.00</t>
  </si>
  <si>
    <t>Rp33,900.00</t>
  </si>
  <si>
    <t>TRX00013</t>
  </si>
  <si>
    <t>ORD2892</t>
  </si>
  <si>
    <t>Rp93,220,000.00</t>
  </si>
  <si>
    <t>Rp31,800,000.00</t>
  </si>
  <si>
    <t>TRX00195</t>
  </si>
  <si>
    <t>Rp1,129,600.00</t>
  </si>
  <si>
    <t>TRX02465</t>
  </si>
  <si>
    <t>Rp7,313,400.00</t>
  </si>
  <si>
    <t>Rp1,505,400.00</t>
  </si>
  <si>
    <t>TRX00067</t>
  </si>
  <si>
    <t>ORD2893</t>
  </si>
  <si>
    <t>Rp10,015,000.00</t>
  </si>
  <si>
    <t>Rp3,259,000.00</t>
  </si>
  <si>
    <t>TRX01312</t>
  </si>
  <si>
    <t>Rp795,000.00</t>
  </si>
  <si>
    <t>TRX02249</t>
  </si>
  <si>
    <t>Rp2,907,200.00</t>
  </si>
  <si>
    <t>Rp551,200.00</t>
  </si>
  <si>
    <t>TRX02791</t>
  </si>
  <si>
    <t>TRX00399</t>
  </si>
  <si>
    <t>ORD2894</t>
  </si>
  <si>
    <t>Rp7,008,300.00</t>
  </si>
  <si>
    <t>Rp2,406,300.00</t>
  </si>
  <si>
    <t>TRX00805</t>
  </si>
  <si>
    <t>Rp15,034,000.00</t>
  </si>
  <si>
    <t>Rp809,000.00</t>
  </si>
  <si>
    <t>TRX01632</t>
  </si>
  <si>
    <t>Rp1,097,100.00</t>
  </si>
  <si>
    <t>Rp85,100.00</t>
  </si>
  <si>
    <t>TRX02428</t>
  </si>
  <si>
    <t>TRX04209</t>
  </si>
  <si>
    <t>Rp19,490,400.00</t>
  </si>
  <si>
    <t>Rp6,874,400.00</t>
  </si>
  <si>
    <t>TRX01541</t>
  </si>
  <si>
    <t>ORD2896</t>
  </si>
  <si>
    <t>Rp1,785,600.00</t>
  </si>
  <si>
    <t>Rp257,600.00</t>
  </si>
  <si>
    <t>TRX03494</t>
  </si>
  <si>
    <t>Rp1,505,250.00</t>
  </si>
  <si>
    <t>Rp490,250.00</t>
  </si>
  <si>
    <t>TRX02016</t>
  </si>
  <si>
    <t>ORD2897</t>
  </si>
  <si>
    <t>Rp304,950.00</t>
  </si>
  <si>
    <t>TRX02746</t>
  </si>
  <si>
    <t>TRX04290</t>
  </si>
  <si>
    <t>Rp30,274,000.00</t>
  </si>
  <si>
    <t>Rp2,979,000.00</t>
  </si>
  <si>
    <t>TRX04859</t>
  </si>
  <si>
    <t>Rp913,000.00</t>
  </si>
  <si>
    <t>TRX01020</t>
  </si>
  <si>
    <t>ORD2898</t>
  </si>
  <si>
    <t>Rp9,496,000.00</t>
  </si>
  <si>
    <t>Rp3,456,000.00</t>
  </si>
  <si>
    <t>TRX01114</t>
  </si>
  <si>
    <t>Rp2,679,750.00</t>
  </si>
  <si>
    <t>TRX03268</t>
  </si>
  <si>
    <t>Rp27,801,750.00</t>
  </si>
  <si>
    <t>Rp9,561,750.00</t>
  </si>
  <si>
    <t>TRX00187</t>
  </si>
  <si>
    <t>ORD2899</t>
  </si>
  <si>
    <t>Rp34,093,600.00</t>
  </si>
  <si>
    <t>Rp6,845,600.00</t>
  </si>
  <si>
    <t>TRX02096</t>
  </si>
  <si>
    <t>Rp18,573,750.00</t>
  </si>
  <si>
    <t>Rp3,748,750.00</t>
  </si>
  <si>
    <t>TRX02194</t>
  </si>
  <si>
    <t>Rp41,874,400.00</t>
  </si>
  <si>
    <t>Rp4,002,400.00</t>
  </si>
  <si>
    <t>TRX01237</t>
  </si>
  <si>
    <t>ORD2901</t>
  </si>
  <si>
    <t>Rp23,587,200.00</t>
  </si>
  <si>
    <t>Rp5,767,200.00</t>
  </si>
  <si>
    <t>TRX04612</t>
  </si>
  <si>
    <t>Rp198,250.00</t>
  </si>
  <si>
    <t>TRX01094</t>
  </si>
  <si>
    <t>ORD2902</t>
  </si>
  <si>
    <t>Rp13,887,300.00</t>
  </si>
  <si>
    <t>Rp2,997,300.00</t>
  </si>
  <si>
    <t>TRX01168</t>
  </si>
  <si>
    <t>Rp26,435,000.00</t>
  </si>
  <si>
    <t>Rp8,285,000.00</t>
  </si>
  <si>
    <t>TRX02200</t>
  </si>
  <si>
    <t>Rp26,658,900.00</t>
  </si>
  <si>
    <t>TRX04352</t>
  </si>
  <si>
    <t>Rp1,752,750.00</t>
  </si>
  <si>
    <t>Rp577,750.00</t>
  </si>
  <si>
    <t>TRX00170</t>
  </si>
  <si>
    <t>ORD2903</t>
  </si>
  <si>
    <t>Rp581,850.00</t>
  </si>
  <si>
    <t>Rp131,850.00</t>
  </si>
  <si>
    <t>TRX02740</t>
  </si>
  <si>
    <t>Rp4,713,900.00</t>
  </si>
  <si>
    <t>Rp1,887,900.00</t>
  </si>
  <si>
    <t>TRX04903</t>
  </si>
  <si>
    <t>Rp80,250.00</t>
  </si>
  <si>
    <t>TRX00285</t>
  </si>
  <si>
    <t>ORD2904</t>
  </si>
  <si>
    <t>Rp1,263,500.00</t>
  </si>
  <si>
    <t>Rp308,500.00</t>
  </si>
  <si>
    <t>TRX00908</t>
  </si>
  <si>
    <t>Rp3,501,000.00</t>
  </si>
  <si>
    <t>Rp1,201,000.00</t>
  </si>
  <si>
    <t>TRX02903</t>
  </si>
  <si>
    <t>ORD2905</t>
  </si>
  <si>
    <t>TRX03719</t>
  </si>
  <si>
    <t>Rp38,838,200.00</t>
  </si>
  <si>
    <t>Rp10,366,200.00</t>
  </si>
  <si>
    <t>TRX03720</t>
  </si>
  <si>
    <t>ORD2906</t>
  </si>
  <si>
    <t>Rp13,909,900.00</t>
  </si>
  <si>
    <t>Rp1,557,900.00</t>
  </si>
  <si>
    <t>TRX04327</t>
  </si>
  <si>
    <t>Rp148,250.00</t>
  </si>
  <si>
    <t>TRX04073</t>
  </si>
  <si>
    <t>ORD2907</t>
  </si>
  <si>
    <t>TRX04638</t>
  </si>
  <si>
    <t>Rp1,492,800.00</t>
  </si>
  <si>
    <t>Rp314,800.00</t>
  </si>
  <si>
    <t>TRX02670</t>
  </si>
  <si>
    <t>ORD2909</t>
  </si>
  <si>
    <t>Rp5,778,000.00</t>
  </si>
  <si>
    <t>TRX01860</t>
  </si>
  <si>
    <t>ORD2911</t>
  </si>
  <si>
    <t>TRX01442</t>
  </si>
  <si>
    <t>ORD2912</t>
  </si>
  <si>
    <t>Rp6,314,400.00</t>
  </si>
  <si>
    <t>Rp1,583,400.00</t>
  </si>
  <si>
    <t>TRX03645</t>
  </si>
  <si>
    <t>Rp235,125.00</t>
  </si>
  <si>
    <t>Rp46,125.00</t>
  </si>
  <si>
    <t>TRX00292</t>
  </si>
  <si>
    <t>ORD2913</t>
  </si>
  <si>
    <t>Rp20,784,625.00</t>
  </si>
  <si>
    <t>Rp5,084,625.00</t>
  </si>
  <si>
    <t>TRX00687</t>
  </si>
  <si>
    <t>Rp10,466,150.00</t>
  </si>
  <si>
    <t>Rp3,724,150.00</t>
  </si>
  <si>
    <t>TRX02268</t>
  </si>
  <si>
    <t>Rp46,974,400.00</t>
  </si>
  <si>
    <t>TRX02591</t>
  </si>
  <si>
    <t>Rp102,500.00</t>
  </si>
  <si>
    <t>TRX02719</t>
  </si>
  <si>
    <t>Rp1,483,250.00</t>
  </si>
  <si>
    <t>Rp313,250.00</t>
  </si>
  <si>
    <t>TRX03279</t>
  </si>
  <si>
    <t>Rp966,600.00</t>
  </si>
  <si>
    <t>TRX04792</t>
  </si>
  <si>
    <t>Rp39,457,800.00</t>
  </si>
  <si>
    <t>Rp11,845,800.00</t>
  </si>
  <si>
    <t>TRX02241</t>
  </si>
  <si>
    <t>ORD2914</t>
  </si>
  <si>
    <t>Rp6,241,500.00</t>
  </si>
  <si>
    <t>Rp1,571,500.00</t>
  </si>
  <si>
    <t>TRX02679</t>
  </si>
  <si>
    <t>Rp2,063,400.00</t>
  </si>
  <si>
    <t>Rp608,400.00</t>
  </si>
  <si>
    <t>TRX01176</t>
  </si>
  <si>
    <t>ORD2915</t>
  </si>
  <si>
    <t>Rp756,200.00</t>
  </si>
  <si>
    <t>TRX01910</t>
  </si>
  <si>
    <t>Rp47,860,000.00</t>
  </si>
  <si>
    <t>Rp3,070,000.00</t>
  </si>
  <si>
    <t>TRX02265</t>
  </si>
  <si>
    <t>Rp6,710,000.00</t>
  </si>
  <si>
    <t>Rp1,370,000.00</t>
  </si>
  <si>
    <t>TRX04244</t>
  </si>
  <si>
    <t>Rp9,535,725.00</t>
  </si>
  <si>
    <t>Rp2,632,725.00</t>
  </si>
  <si>
    <t>TRX04383</t>
  </si>
  <si>
    <t>Rp20,395,200.00</t>
  </si>
  <si>
    <t>-Rp40,800.00</t>
  </si>
  <si>
    <t>TRX04793</t>
  </si>
  <si>
    <t>Rp446,400.00</t>
  </si>
  <si>
    <t>TRX02584</t>
  </si>
  <si>
    <t>ORD2916</t>
  </si>
  <si>
    <t>Rp4,186,800.00</t>
  </si>
  <si>
    <t>Rp532,800.00</t>
  </si>
  <si>
    <t>TRX04115</t>
  </si>
  <si>
    <t>TRX00798</t>
  </si>
  <si>
    <t>ORD2917</t>
  </si>
  <si>
    <t>Rp83,000.00</t>
  </si>
  <si>
    <t>TRX01683</t>
  </si>
  <si>
    <t>Rp22,231,800.00</t>
  </si>
  <si>
    <t>Rp4,315,800.00</t>
  </si>
  <si>
    <t>TRX01927</t>
  </si>
  <si>
    <t>Rp28,394,250.00</t>
  </si>
  <si>
    <t>Rp5,999,250.00</t>
  </si>
  <si>
    <t>TRX03366</t>
  </si>
  <si>
    <t>TRX04776</t>
  </si>
  <si>
    <t>Rp1,915,050.00</t>
  </si>
  <si>
    <t>Rp535,050.00</t>
  </si>
  <si>
    <t>TRX02393</t>
  </si>
  <si>
    <t>ORD2918</t>
  </si>
  <si>
    <t>Rp8,513,600.00</t>
  </si>
  <si>
    <t>Rp1,253,600.00</t>
  </si>
  <si>
    <t>TRX00763</t>
  </si>
  <si>
    <t>ORD2920</t>
  </si>
  <si>
    <t>Rp3,675,825.00</t>
  </si>
  <si>
    <t>Rp510,825.00</t>
  </si>
  <si>
    <t>TRX01708</t>
  </si>
  <si>
    <t>Rp2,297,100.00</t>
  </si>
  <si>
    <t>Rp917,100.00</t>
  </si>
  <si>
    <t>TRX04765</t>
  </si>
  <si>
    <t>Rp523,800.00</t>
  </si>
  <si>
    <t>TRX00388</t>
  </si>
  <si>
    <t>ORD2921</t>
  </si>
  <si>
    <t>Rp35,231,700.00</t>
  </si>
  <si>
    <t>Rp11,075,700.00</t>
  </si>
  <si>
    <t>TRX00465</t>
  </si>
  <si>
    <t>Rp16,658,100.00</t>
  </si>
  <si>
    <t>Rp4,374,100.00</t>
  </si>
  <si>
    <t>TRX02214</t>
  </si>
  <si>
    <t>Rp4,137,375.00</t>
  </si>
  <si>
    <t>Rp1,157,375.00</t>
  </si>
  <si>
    <t>TRX03100</t>
  </si>
  <si>
    <t>Rp12,600.00</t>
  </si>
  <si>
    <t>TRX03111</t>
  </si>
  <si>
    <t>Rp45,625,500.00</t>
  </si>
  <si>
    <t>Rp10,035,500.00</t>
  </si>
  <si>
    <t>TRX01347</t>
  </si>
  <si>
    <t>ORD2922</t>
  </si>
  <si>
    <t>Rp1,041,600.00</t>
  </si>
  <si>
    <t>TRX01669</t>
  </si>
  <si>
    <t>Rp89,250.00</t>
  </si>
  <si>
    <t>Rp11,250.00</t>
  </si>
  <si>
    <t>TRX02498</t>
  </si>
  <si>
    <t>Rp93,984,000.00</t>
  </si>
  <si>
    <t>Rp22,596,000.00</t>
  </si>
  <si>
    <t>TRX04902</t>
  </si>
  <si>
    <t>ORD2923</t>
  </si>
  <si>
    <t>Rp50,406,750.00</t>
  </si>
  <si>
    <t>Rp8,291,750.00</t>
  </si>
  <si>
    <t>TRX00826</t>
  </si>
  <si>
    <t>ORD2924</t>
  </si>
  <si>
    <t>Rp3,186,775.00</t>
  </si>
  <si>
    <t>Rp1,059,775.00</t>
  </si>
  <si>
    <t>TRX01561</t>
  </si>
  <si>
    <t>Rp1,221,000.00</t>
  </si>
  <si>
    <t>TRX02947</t>
  </si>
  <si>
    <t>Rp137,250.00</t>
  </si>
  <si>
    <t>Rp15,250.00</t>
  </si>
  <si>
    <t>TRX02972</t>
  </si>
  <si>
    <t>TRX01659</t>
  </si>
  <si>
    <t>ORD2925</t>
  </si>
  <si>
    <t>Rp70,918,200.00</t>
  </si>
  <si>
    <t>Rp17,170,200.00</t>
  </si>
  <si>
    <t>TRX01661</t>
  </si>
  <si>
    <t>ORD2926</t>
  </si>
  <si>
    <t>Rp9,471,600.00</t>
  </si>
  <si>
    <t>Rp2,803,600.00</t>
  </si>
  <si>
    <t>TRX02250</t>
  </si>
  <si>
    <t>ORD2927</t>
  </si>
  <si>
    <t>Rp606,900.00</t>
  </si>
  <si>
    <t>Rp150,900.00</t>
  </si>
  <si>
    <t>TRX02406</t>
  </si>
  <si>
    <t>Rp17,125,800.00</t>
  </si>
  <si>
    <t>Rp5,245,800.00</t>
  </si>
  <si>
    <t>TRX04204</t>
  </si>
  <si>
    <t>Rp45,708,000.00</t>
  </si>
  <si>
    <t>Rp12,016,000.00</t>
  </si>
  <si>
    <t>TRX00381</t>
  </si>
  <si>
    <t>ORD2928</t>
  </si>
  <si>
    <t>TRX00836</t>
  </si>
  <si>
    <t>Rp724,000.00</t>
  </si>
  <si>
    <t>TRX04039</t>
  </si>
  <si>
    <t>TRX02039</t>
  </si>
  <si>
    <t>ORD2929</t>
  </si>
  <si>
    <t>Rp94,525.00</t>
  </si>
  <si>
    <t>Rp22,525.00</t>
  </si>
  <si>
    <t>TRX04865</t>
  </si>
  <si>
    <t>Rp17,671,500.00</t>
  </si>
  <si>
    <t>Rp4,234,500.00</t>
  </si>
  <si>
    <t>TRX00970</t>
  </si>
  <si>
    <t>ORD2930</t>
  </si>
  <si>
    <t>TRX04622</t>
  </si>
  <si>
    <t>Rp5,468,050.00</t>
  </si>
  <si>
    <t>Rp24,050.00</t>
  </si>
  <si>
    <t>TRX01997</t>
  </si>
  <si>
    <t>ORD2932</t>
  </si>
  <si>
    <t>Rp2,042,550.00</t>
  </si>
  <si>
    <t>Rp632,550.00</t>
  </si>
  <si>
    <t>TRX03137</t>
  </si>
  <si>
    <t>ORD2933</t>
  </si>
  <si>
    <t>Rp3,885,000.00</t>
  </si>
  <si>
    <t>Rp1,585,000.00</t>
  </si>
  <si>
    <t>TRX00129</t>
  </si>
  <si>
    <t>ORD2934</t>
  </si>
  <si>
    <t>TRX01355</t>
  </si>
  <si>
    <t>Rp8,983,000.00</t>
  </si>
  <si>
    <t>Rp2,227,000.00</t>
  </si>
  <si>
    <t>TRX01555</t>
  </si>
  <si>
    <t>Rp429,000.00</t>
  </si>
  <si>
    <t>TRX02263</t>
  </si>
  <si>
    <t>Rp33,162,750.00</t>
  </si>
  <si>
    <t>Rp8,962,750.00</t>
  </si>
  <si>
    <t>TRX02302</t>
  </si>
  <si>
    <t>ORD2935</t>
  </si>
  <si>
    <t>Rp2,314,200.00</t>
  </si>
  <si>
    <t>Rp718,200.00</t>
  </si>
  <si>
    <t>TRX02763</t>
  </si>
  <si>
    <t>TRX03567</t>
  </si>
  <si>
    <t>ORD2936</t>
  </si>
  <si>
    <t>Rp2,368,100.00</t>
  </si>
  <si>
    <t>Rp500,100.00</t>
  </si>
  <si>
    <t>TRX04596</t>
  </si>
  <si>
    <t>Rp10,046,000.00</t>
  </si>
  <si>
    <t>Rp3,166,000.00</t>
  </si>
  <si>
    <t>TRX00856</t>
  </si>
  <si>
    <t>ORD2937</t>
  </si>
  <si>
    <t>Rp16,544,700.00</t>
  </si>
  <si>
    <t>Rp4,260,700.00</t>
  </si>
  <si>
    <t>TRX01513</t>
  </si>
  <si>
    <t>-Rp16,000.00</t>
  </si>
  <si>
    <t>TRX01740</t>
  </si>
  <si>
    <t>Rp1,912,500.00</t>
  </si>
  <si>
    <t>TRX02983</t>
  </si>
  <si>
    <t>Rp2,361,300.00</t>
  </si>
  <si>
    <t>Rp337,300.00</t>
  </si>
  <si>
    <t>TRX00544</t>
  </si>
  <si>
    <t>ORD2938</t>
  </si>
  <si>
    <t>Rp1,893,600.00</t>
  </si>
  <si>
    <t>Rp1,324,000.00</t>
  </si>
  <si>
    <t>Rp569,600.00</t>
  </si>
  <si>
    <t>TRX03210</t>
  </si>
  <si>
    <t>Rp524,875.00</t>
  </si>
  <si>
    <t>Rp79,875.00</t>
  </si>
  <si>
    <t>TRX00603</t>
  </si>
  <si>
    <t>ORD2939</t>
  </si>
  <si>
    <t>TRX00682</t>
  </si>
  <si>
    <t>TRX01203</t>
  </si>
  <si>
    <t>Rp3,312,450.00</t>
  </si>
  <si>
    <t>Rp809,450.00</t>
  </si>
  <si>
    <t>TRX03193</t>
  </si>
  <si>
    <t>ORD2940</t>
  </si>
  <si>
    <t>Rp5,355,450.00</t>
  </si>
  <si>
    <t>Rp441,450.00</t>
  </si>
  <si>
    <t>TRX02408</t>
  </si>
  <si>
    <t>ORD2941</t>
  </si>
  <si>
    <t>Rp1,205,800.00</t>
  </si>
  <si>
    <t>TRX00445</t>
  </si>
  <si>
    <t>ORD2942</t>
  </si>
  <si>
    <t>Rp38,443,200.00</t>
  </si>
  <si>
    <t>Rp1,387,200.00</t>
  </si>
  <si>
    <t>TRX04185</t>
  </si>
  <si>
    <t>Rp49,538,700.00</t>
  </si>
  <si>
    <t>Rp11,858,700.00</t>
  </si>
  <si>
    <t>TRX04347</t>
  </si>
  <si>
    <t>Rp24,964,800.00</t>
  </si>
  <si>
    <t>Rp4,960,800.00</t>
  </si>
  <si>
    <t>TRX00235</t>
  </si>
  <si>
    <t>ORD2943</t>
  </si>
  <si>
    <t>Rp1,436,000.00</t>
  </si>
  <si>
    <t>Rp404,000.00</t>
  </si>
  <si>
    <t>TRX02459</t>
  </si>
  <si>
    <t>Rp6,845,000.00</t>
  </si>
  <si>
    <t>TRX04148</t>
  </si>
  <si>
    <t>Rp8,512,750.00</t>
  </si>
  <si>
    <t>-Rp72,250.00</t>
  </si>
  <si>
    <t>TRX04528</t>
  </si>
  <si>
    <t>Rp47,870,400.00</t>
  </si>
  <si>
    <t>Rp6,794,400.00</t>
  </si>
  <si>
    <t>TRX00895</t>
  </si>
  <si>
    <t>ORD2944</t>
  </si>
  <si>
    <t>Rp20,894,400.00</t>
  </si>
  <si>
    <t>Rp4,530,400.00</t>
  </si>
  <si>
    <t>TRX01689</t>
  </si>
  <si>
    <t>Rp8,711,550.00</t>
  </si>
  <si>
    <t>Rp545,550.00</t>
  </si>
  <si>
    <t>TRX02138</t>
  </si>
  <si>
    <t>Rp9,484,200.00</t>
  </si>
  <si>
    <t>Rp2,604,200.00</t>
  </si>
  <si>
    <t>TRX03143</t>
  </si>
  <si>
    <t>Rp230,375.00</t>
  </si>
  <si>
    <t>Rp35,375.00</t>
  </si>
  <si>
    <t>TRX01058</t>
  </si>
  <si>
    <t>ORD2945</t>
  </si>
  <si>
    <t>Rp7,788,000.00</t>
  </si>
  <si>
    <t>Rp1,516,000.00</t>
  </si>
  <si>
    <t>TRX00430</t>
  </si>
  <si>
    <t>ORD2946</t>
  </si>
  <si>
    <t>Rp107,400.00</t>
  </si>
  <si>
    <t>TRX01822</t>
  </si>
  <si>
    <t>Rp11,610,000.00</t>
  </si>
  <si>
    <t>Rp3,275,000.00</t>
  </si>
  <si>
    <t>TRX01834</t>
  </si>
  <si>
    <t>Rp216,750.00</t>
  </si>
  <si>
    <t>Rp27,750.00</t>
  </si>
  <si>
    <t>TRX03790</t>
  </si>
  <si>
    <t>Rp608,850.00</t>
  </si>
  <si>
    <t>Rp176,850.00</t>
  </si>
  <si>
    <t>TRX04686</t>
  </si>
  <si>
    <t>Rp24,574,500.00</t>
  </si>
  <si>
    <t>Rp6,779,500.00</t>
  </si>
  <si>
    <t>TRX00111</t>
  </si>
  <si>
    <t>ORD2947</t>
  </si>
  <si>
    <t>Rp22,807,800.00</t>
  </si>
  <si>
    <t>Rp4,891,800.00</t>
  </si>
  <si>
    <t>TRX02526</t>
  </si>
  <si>
    <t>Rp43,146,000.00</t>
  </si>
  <si>
    <t>Rp34,230,000.00</t>
  </si>
  <si>
    <t>Rp8,916,000.00</t>
  </si>
  <si>
    <t>TRX04157</t>
  </si>
  <si>
    <t>Rp5,144,400.00</t>
  </si>
  <si>
    <t>Rp1,096,400.00</t>
  </si>
  <si>
    <t>TRX04467</t>
  </si>
  <si>
    <t>Rp11,410,400.00</t>
  </si>
  <si>
    <t>Rp2,466,400.00</t>
  </si>
  <si>
    <t>TRX02883</t>
  </si>
  <si>
    <t>ORD2948</t>
  </si>
  <si>
    <t>Rp386,100.00</t>
  </si>
  <si>
    <t>TRX04447</t>
  </si>
  <si>
    <t>Rp395,100.00</t>
  </si>
  <si>
    <t>TRX04676</t>
  </si>
  <si>
    <t>Rp15,460,800.00</t>
  </si>
  <si>
    <t>Rp3,382,800.00</t>
  </si>
  <si>
    <t>TRX00042</t>
  </si>
  <si>
    <t>ORD2949</t>
  </si>
  <si>
    <t>Rp7,546,800.00</t>
  </si>
  <si>
    <t>TRX02880</t>
  </si>
  <si>
    <t>Rp111,389,400.00</t>
  </si>
  <si>
    <t>Rp25,385,400.00</t>
  </si>
  <si>
    <t>TRX00867</t>
  </si>
  <si>
    <t>ORD2950</t>
  </si>
  <si>
    <t>Rp167,400.00</t>
  </si>
  <si>
    <t>Rp41,400.00</t>
  </si>
  <si>
    <t>TRX01743</t>
  </si>
  <si>
    <t>Rp1,318,000.00</t>
  </si>
  <si>
    <t>TRX02288</t>
  </si>
  <si>
    <t>Rp388,550.00</t>
  </si>
  <si>
    <t>Rp85,550.00</t>
  </si>
  <si>
    <t>TRX02470</t>
  </si>
  <si>
    <t>Rp42,737,400.00</t>
  </si>
  <si>
    <t>Rp9,045,400.00</t>
  </si>
  <si>
    <t>TRX01983</t>
  </si>
  <si>
    <t>ORD2951</t>
  </si>
  <si>
    <t>Rp3,920,000.00</t>
  </si>
  <si>
    <t>TRX02378</t>
  </si>
  <si>
    <t>ORD2952</t>
  </si>
  <si>
    <t>Rp109,000.00</t>
  </si>
  <si>
    <t>TRX03516</t>
  </si>
  <si>
    <t>Rp61,738,200.00</t>
  </si>
  <si>
    <t>Rp5,866,200.00</t>
  </si>
  <si>
    <t>TRX00702</t>
  </si>
  <si>
    <t>ORD2953</t>
  </si>
  <si>
    <t>Rp8,075,000.00</t>
  </si>
  <si>
    <t>Rp2,185,000.00</t>
  </si>
  <si>
    <t>TRX01629</t>
  </si>
  <si>
    <t>Rp21,697,200.00</t>
  </si>
  <si>
    <t>Rp19,656,000.00</t>
  </si>
  <si>
    <t>Rp2,041,200.00</t>
  </si>
  <si>
    <t>TRX02696</t>
  </si>
  <si>
    <t>Rp17,034,000.00</t>
  </si>
  <si>
    <t>Rp3,698,000.00</t>
  </si>
  <si>
    <t>TRX00497</t>
  </si>
  <si>
    <t>ORD2954</t>
  </si>
  <si>
    <t>Rp507,450.00</t>
  </si>
  <si>
    <t>TRX00635</t>
  </si>
  <si>
    <t>Rp7,896,500.00</t>
  </si>
  <si>
    <t>Rp2,006,500.00</t>
  </si>
  <si>
    <t>TRX03895</t>
  </si>
  <si>
    <t>Rp23,643,200.00</t>
  </si>
  <si>
    <t>Rp2,455,200.00</t>
  </si>
  <si>
    <t>TRX00032</t>
  </si>
  <si>
    <t>ORD2955</t>
  </si>
  <si>
    <t>Rp2,944,000.00</t>
  </si>
  <si>
    <t>TRX00185</t>
  </si>
  <si>
    <t>Rp478,400.00</t>
  </si>
  <si>
    <t>TRX00853</t>
  </si>
  <si>
    <t>Rp7,401,600.00</t>
  </si>
  <si>
    <t>TRX02418</t>
  </si>
  <si>
    <t>TRX03954</t>
  </si>
  <si>
    <t>Rp19,107,000.00</t>
  </si>
  <si>
    <t>Rp5,623,000.00</t>
  </si>
  <si>
    <t>TRX04639</t>
  </si>
  <si>
    <t>Rp2,438,400.00</t>
  </si>
  <si>
    <t>TRX01606</t>
  </si>
  <si>
    <t>ORD2956</t>
  </si>
  <si>
    <t>Rp1,620,500.00</t>
  </si>
  <si>
    <t>TRX01765</t>
  </si>
  <si>
    <t>Rp2,557,500.00</t>
  </si>
  <si>
    <t>Rp902,500.00</t>
  </si>
  <si>
    <t>TRX02179</t>
  </si>
  <si>
    <t>TRX04554</t>
  </si>
  <si>
    <t>TRX00095</t>
  </si>
  <si>
    <t>ORD2957</t>
  </si>
  <si>
    <t>Rp60,189,625.00</t>
  </si>
  <si>
    <t>Rp18,074,625.00</t>
  </si>
  <si>
    <t>TRX03370</t>
  </si>
  <si>
    <t>Rp233,600.00</t>
  </si>
  <si>
    <t>TRX00398</t>
  </si>
  <si>
    <t>ORD2958</t>
  </si>
  <si>
    <t>Rp360,500.00</t>
  </si>
  <si>
    <t>TRX00470</t>
  </si>
  <si>
    <t>Rp436,800.00</t>
  </si>
  <si>
    <t>Rp16,800.00</t>
  </si>
  <si>
    <t>TRX01006</t>
  </si>
  <si>
    <t>Rp5,134,275.00</t>
  </si>
  <si>
    <t>Rp1,763,275.00</t>
  </si>
  <si>
    <t>TRX02326</t>
  </si>
  <si>
    <t>Rp5,912,800.00</t>
  </si>
  <si>
    <t>Rp2,040,800.00</t>
  </si>
  <si>
    <t>TRX03003</t>
  </si>
  <si>
    <t>Rp696,350.00</t>
  </si>
  <si>
    <t>TRX03573</t>
  </si>
  <si>
    <t>TRX00427</t>
  </si>
  <si>
    <t>ORD2959</t>
  </si>
  <si>
    <t>TRX00691</t>
  </si>
  <si>
    <t>TRX02104</t>
  </si>
  <si>
    <t>Rp286,400.00</t>
  </si>
  <si>
    <t>Rp48,400.00</t>
  </si>
  <si>
    <t>TRX00466</t>
  </si>
  <si>
    <t>ORD2960</t>
  </si>
  <si>
    <t>Rp114,400.00</t>
  </si>
  <si>
    <t>TRX03703</t>
  </si>
  <si>
    <t>Rp14,080,000.00</t>
  </si>
  <si>
    <t>TRX00243</t>
  </si>
  <si>
    <t>ORD2961</t>
  </si>
  <si>
    <t>Rp447,450.00</t>
  </si>
  <si>
    <t>Rp93,450.00</t>
  </si>
  <si>
    <t>TRX01306</t>
  </si>
  <si>
    <t>TRX01324</t>
  </si>
  <si>
    <t>Rp3,105,000.00</t>
  </si>
  <si>
    <t>Rp1,125,000.00</t>
  </si>
  <si>
    <t>TRX02760</t>
  </si>
  <si>
    <t>Rp3,376,800.00</t>
  </si>
  <si>
    <t>TRX03104</t>
  </si>
  <si>
    <t>Rp13,000.00</t>
  </si>
  <si>
    <t>TRX04047</t>
  </si>
  <si>
    <t>Rp1,109,125.00</t>
  </si>
  <si>
    <t>Rp289,125.00</t>
  </si>
  <si>
    <t>TRX01871</t>
  </si>
  <si>
    <t>ORD2962</t>
  </si>
  <si>
    <t>Rp41,841,600.00</t>
  </si>
  <si>
    <t>Rp4,989,600.00</t>
  </si>
  <si>
    <t>TRX01882</t>
  </si>
  <si>
    <t>Rp14,208,000.00</t>
  </si>
  <si>
    <t>Rp4,788,000.00</t>
  </si>
  <si>
    <t>TRX00558</t>
  </si>
  <si>
    <t>ORD2964</t>
  </si>
  <si>
    <t>Rp11,726,100.00</t>
  </si>
  <si>
    <t>Rp2,816,100.00</t>
  </si>
  <si>
    <t>TRX02430</t>
  </si>
  <si>
    <t>ORD2965</t>
  </si>
  <si>
    <t>Rp15,484,500.00</t>
  </si>
  <si>
    <t>Rp4,304,500.00</t>
  </si>
  <si>
    <t>TRX03409</t>
  </si>
  <si>
    <t>Rp38,122,500.00</t>
  </si>
  <si>
    <t>Rp5,458,500.00</t>
  </si>
  <si>
    <t>TRX04451</t>
  </si>
  <si>
    <t>Rp7,884,000.00</t>
  </si>
  <si>
    <t>TRX04931</t>
  </si>
  <si>
    <t>Rp2,572,950.00</t>
  </si>
  <si>
    <t>Rp430,950.00</t>
  </si>
  <si>
    <t>TRX01792</t>
  </si>
  <si>
    <t>ORD2966</t>
  </si>
  <si>
    <t>Rp19,147,500.00</t>
  </si>
  <si>
    <t>Rp6,902,500.00</t>
  </si>
  <si>
    <t>TRX03616</t>
  </si>
  <si>
    <t>ORD2967</t>
  </si>
  <si>
    <t>TRX03923</t>
  </si>
  <si>
    <t>Rp48,325.00</t>
  </si>
  <si>
    <t>TRX04726</t>
  </si>
  <si>
    <t>Rp26,017,200.00</t>
  </si>
  <si>
    <t>Rp4,241,200.00</t>
  </si>
  <si>
    <t>TRX00299</t>
  </si>
  <si>
    <t>ORD2968</t>
  </si>
  <si>
    <t>Rp294,100.00</t>
  </si>
  <si>
    <t>TRX02499</t>
  </si>
  <si>
    <t>Rp12,807,900.00</t>
  </si>
  <si>
    <t>Rp4,299,900.00</t>
  </si>
  <si>
    <t>TRX00624</t>
  </si>
  <si>
    <t>ORD2969</t>
  </si>
  <si>
    <t>TRX00718</t>
  </si>
  <si>
    <t>Rp12,838,000.00</t>
  </si>
  <si>
    <t>TRX02944</t>
  </si>
  <si>
    <t>ORD2970</t>
  </si>
  <si>
    <t>Rp3,807,000.00</t>
  </si>
  <si>
    <t>Rp1,457,000.00</t>
  </si>
  <si>
    <t>TRX02375</t>
  </si>
  <si>
    <t>ORD2973</t>
  </si>
  <si>
    <t>TRX00876</t>
  </si>
  <si>
    <t>ORD2975</t>
  </si>
  <si>
    <t>Rp1,063,200.00</t>
  </si>
  <si>
    <t>Rp903,000.00</t>
  </si>
  <si>
    <t>TRX01131</t>
  </si>
  <si>
    <t>Rp221,400.00</t>
  </si>
  <si>
    <t>TRX02346</t>
  </si>
  <si>
    <t>Rp335,750.00</t>
  </si>
  <si>
    <t>Rp65,750.00</t>
  </si>
  <si>
    <t>TRX02962</t>
  </si>
  <si>
    <t>Rp667,250.00</t>
  </si>
  <si>
    <t>TRX01707</t>
  </si>
  <si>
    <t>ORD2976</t>
  </si>
  <si>
    <t>Rp34,628,800.00</t>
  </si>
  <si>
    <t>Rp936,800.00</t>
  </si>
  <si>
    <t>TRX02034</t>
  </si>
  <si>
    <t>Rp80,750.00</t>
  </si>
  <si>
    <t>Rp10,750.00</t>
  </si>
  <si>
    <t>TRX03448</t>
  </si>
  <si>
    <t>Rp4,134,600.00</t>
  </si>
  <si>
    <t>Rp1,164,600.00</t>
  </si>
  <si>
    <t>TRX04273</t>
  </si>
  <si>
    <t>Rp608,600.00</t>
  </si>
  <si>
    <t>TRX04325</t>
  </si>
  <si>
    <t>Rp10,565,500.00</t>
  </si>
  <si>
    <t>Rp1,060,500.00</t>
  </si>
  <si>
    <t>TRX01512</t>
  </si>
  <si>
    <t>ORD2977</t>
  </si>
  <si>
    <t>Rp350,550.00</t>
  </si>
  <si>
    <t>Rp92,550.00</t>
  </si>
  <si>
    <t>TRX02140</t>
  </si>
  <si>
    <t>Rp102,850.00</t>
  </si>
  <si>
    <t>Rp22,850.00</t>
  </si>
  <si>
    <t>TRX02666</t>
  </si>
  <si>
    <t>Rp27,788,400.00</t>
  </si>
  <si>
    <t>Rp9,668,400.00</t>
  </si>
  <si>
    <t>TRX03633</t>
  </si>
  <si>
    <t>Rp14,887,800.00</t>
  </si>
  <si>
    <t>Rp3,943,800.00</t>
  </si>
  <si>
    <t>TRX04851</t>
  </si>
  <si>
    <t>ORD2978</t>
  </si>
  <si>
    <t>Rp15,787,200.00</t>
  </si>
  <si>
    <t>Rp3,514,200.00</t>
  </si>
  <si>
    <t>TRX01626</t>
  </si>
  <si>
    <t>ORD2979</t>
  </si>
  <si>
    <t>Rp4,068,000.00</t>
  </si>
  <si>
    <t>TRX02018</t>
  </si>
  <si>
    <t>Rp806,000.00</t>
  </si>
  <si>
    <t>Rp206,000.00</t>
  </si>
  <si>
    <t>TRX03796</t>
  </si>
  <si>
    <t>Rp30,790,400.00</t>
  </si>
  <si>
    <t>Rp3,542,400.00</t>
  </si>
  <si>
    <t>TRX00322</t>
  </si>
  <si>
    <t>ORD2980</t>
  </si>
  <si>
    <t>Rp25,755,000.00</t>
  </si>
  <si>
    <t>TRX01390</t>
  </si>
  <si>
    <t>Rp2,004,000.00</t>
  </si>
  <si>
    <t>TRX03329</t>
  </si>
  <si>
    <t>TRX03574</t>
  </si>
  <si>
    <t>Rp5,961,000.00</t>
  </si>
  <si>
    <t>Rp1,047,000.00</t>
  </si>
  <si>
    <t>TRX01265</t>
  </si>
  <si>
    <t>ORD2981</t>
  </si>
  <si>
    <t>TRX01356</t>
  </si>
  <si>
    <t>Rp204,250.00</t>
  </si>
  <si>
    <t>Rp52,250.00</t>
  </si>
  <si>
    <t>TRX01617</t>
  </si>
  <si>
    <t>Rp41,098,500.00</t>
  </si>
  <si>
    <t>Rp7,318,500.00</t>
  </si>
  <si>
    <t>TRX04786</t>
  </si>
  <si>
    <t>Rp13,447,000.00</t>
  </si>
  <si>
    <t>Rp3,767,000.00</t>
  </si>
  <si>
    <t>TRX03546</t>
  </si>
  <si>
    <t>ORD2982</t>
  </si>
  <si>
    <t>Rp4,991,600.00</t>
  </si>
  <si>
    <t>Rp335,600.00</t>
  </si>
  <si>
    <t>TRX03801</t>
  </si>
  <si>
    <t>TRX00063</t>
  </si>
  <si>
    <t>ORD2983</t>
  </si>
  <si>
    <t>Rp657,000.00</t>
  </si>
  <si>
    <t>TRX00337</t>
  </si>
  <si>
    <t>Rp16,808,750.00</t>
  </si>
  <si>
    <t>Rp5,303,750.00</t>
  </si>
  <si>
    <t>TRX02560</t>
  </si>
  <si>
    <t>Rp249,375.00</t>
  </si>
  <si>
    <t>Rp72,375.00</t>
  </si>
  <si>
    <t>TRX03015</t>
  </si>
  <si>
    <t>ORD2984</t>
  </si>
  <si>
    <t>Rp2,612,500.00</t>
  </si>
  <si>
    <t>Rp1,102,500.00</t>
  </si>
  <si>
    <t>TRX04131</t>
  </si>
  <si>
    <t>TRX04714</t>
  </si>
  <si>
    <t>Rp20,181,600.00</t>
  </si>
  <si>
    <t>Rp2,053,600.00</t>
  </si>
  <si>
    <t>TRX00639</t>
  </si>
  <si>
    <t>ORD2985</t>
  </si>
  <si>
    <t>TRX04955</t>
  </si>
  <si>
    <t>TRX02548</t>
  </si>
  <si>
    <t>ORD2987</t>
  </si>
  <si>
    <t>TRX03877</t>
  </si>
  <si>
    <t>Rp17,340,000.00</t>
  </si>
  <si>
    <t>TRX04122</t>
  </si>
  <si>
    <t>Rp4,702,500.00</t>
  </si>
  <si>
    <t>Rp1,722,500.00</t>
  </si>
  <si>
    <t>TRX00468</t>
  </si>
  <si>
    <t>ORD2988</t>
  </si>
  <si>
    <t>Rp3,404,800.00</t>
  </si>
  <si>
    <t>TRX01307</t>
  </si>
  <si>
    <t>Rp25,617,600.00</t>
  </si>
  <si>
    <t>Rp4,429,600.00</t>
  </si>
  <si>
    <t>TRX03132</t>
  </si>
  <si>
    <t>Rp2,983,500.00</t>
  </si>
  <si>
    <t>Rp1,163,500.00</t>
  </si>
  <si>
    <t>TRX01851</t>
  </si>
  <si>
    <t>ORD2989</t>
  </si>
  <si>
    <t>Rp6,545,850.00</t>
  </si>
  <si>
    <t>Rp1,086,850.00</t>
  </si>
  <si>
    <t>TRX03517</t>
  </si>
  <si>
    <t>Rp2,752,000.00</t>
  </si>
  <si>
    <t>TRX04942</t>
  </si>
  <si>
    <t>TRX01410</t>
  </si>
  <si>
    <t>ORD2991</t>
  </si>
  <si>
    <t>TRX04946</t>
  </si>
  <si>
    <t>Rp14,768,800.00</t>
  </si>
  <si>
    <t>Rp434,800.00</t>
  </si>
  <si>
    <t>TRX00106</t>
  </si>
  <si>
    <t>ORD2992</t>
  </si>
  <si>
    <t>TRX00293</t>
  </si>
  <si>
    <t>Rp39,915,000.00</t>
  </si>
  <si>
    <t>Rp10,605,000.00</t>
  </si>
  <si>
    <t>TRX02510</t>
  </si>
  <si>
    <t>Rp227,600.00</t>
  </si>
  <si>
    <t>TRX02984</t>
  </si>
  <si>
    <t>Rp85,130,000.00</t>
  </si>
  <si>
    <t>Rp23,710,000.00</t>
  </si>
  <si>
    <t>TRX00773</t>
  </si>
  <si>
    <t>ORD2993</t>
  </si>
  <si>
    <t>Rp22,041,600.00</t>
  </si>
  <si>
    <t>TRX02314</t>
  </si>
  <si>
    <t>Rp11,416,350.00</t>
  </si>
  <si>
    <t>Rp2,410,350.00</t>
  </si>
  <si>
    <t>TRX02574</t>
  </si>
  <si>
    <t>Rp50,310,000.00</t>
  </si>
  <si>
    <t>Rp15,798,000.00</t>
  </si>
  <si>
    <t>TRX03497</t>
  </si>
  <si>
    <t>Rp6,173,550.00</t>
  </si>
  <si>
    <t>Rp1,442,550.00</t>
  </si>
  <si>
    <t>TRX03705</t>
  </si>
  <si>
    <t>Rp2,284,200.00</t>
  </si>
  <si>
    <t>Rp508,200.00</t>
  </si>
  <si>
    <t>TRX00818</t>
  </si>
  <si>
    <t>ORD2994</t>
  </si>
  <si>
    <t>Rp9,755,550.00</t>
  </si>
  <si>
    <t>Rp3,047,550.00</t>
  </si>
  <si>
    <t>TRX01755</t>
  </si>
  <si>
    <t>Rp20,444,000.00</t>
  </si>
  <si>
    <t>Rp3,554,000.00</t>
  </si>
  <si>
    <t>TRX00884</t>
  </si>
  <si>
    <t>ORD2995</t>
  </si>
  <si>
    <t>Rp6,644,450.00</t>
  </si>
  <si>
    <t>Rp372,450.00</t>
  </si>
  <si>
    <t>TRX03978</t>
  </si>
  <si>
    <t>Rp31,017,600.00</t>
  </si>
  <si>
    <t>Rp3,769,600.00</t>
  </si>
  <si>
    <t>TRX01102</t>
  </si>
  <si>
    <t>ORD2996</t>
  </si>
  <si>
    <t>Rp1,108,000.00</t>
  </si>
  <si>
    <t>TRX02123</t>
  </si>
  <si>
    <t>Rp952,500.00</t>
  </si>
  <si>
    <t>TRX03908</t>
  </si>
  <si>
    <t>Rp424,800.00</t>
  </si>
  <si>
    <t>TRX04471</t>
  </si>
  <si>
    <t>Rp13,758,000.00</t>
  </si>
  <si>
    <t>Rp4,290,000.00</t>
  </si>
  <si>
    <t>TRX02531</t>
  </si>
  <si>
    <t>ORD2997</t>
  </si>
  <si>
    <t>Rp477,600.00</t>
  </si>
  <si>
    <t>TRX01938</t>
  </si>
  <si>
    <t>ORD2998</t>
  </si>
  <si>
    <t>Rp178,925.00</t>
  </si>
  <si>
    <t>Rp28,925.00</t>
  </si>
  <si>
    <t>TRX00349</t>
  </si>
  <si>
    <t>ORD2999</t>
  </si>
  <si>
    <t>TRX03353</t>
  </si>
  <si>
    <t>Rp488,325.00</t>
  </si>
  <si>
    <t>Rp101,325.00</t>
  </si>
  <si>
    <t>TRX04881</t>
  </si>
  <si>
    <t>Rp20,637,800.00</t>
  </si>
  <si>
    <t>Rp6,117,800.00</t>
  </si>
  <si>
    <t>TRX00701</t>
  </si>
  <si>
    <t>ORD3002</t>
  </si>
  <si>
    <t>Rp4,540,275.00</t>
  </si>
  <si>
    <t>Rp1,006,275.00</t>
  </si>
  <si>
    <t>TRX02282</t>
  </si>
  <si>
    <t>Rp3,218,125.00</t>
  </si>
  <si>
    <t>Rp548,125.00</t>
  </si>
  <si>
    <t>TRX02407</t>
  </si>
  <si>
    <t>Rp146,775.00</t>
  </si>
  <si>
    <t>Rp49,775.00</t>
  </si>
  <si>
    <t>TRX04921</t>
  </si>
  <si>
    <t>Rp75,259,200.00</t>
  </si>
  <si>
    <t>Rp3,871,200.00</t>
  </si>
  <si>
    <t>TRX01394</t>
  </si>
  <si>
    <t>ORD3004</t>
  </si>
  <si>
    <t>Rp7,161,600.00</t>
  </si>
  <si>
    <t>Rp1,341,600.00</t>
  </si>
  <si>
    <t>TRX04692</t>
  </si>
  <si>
    <t>Rp34,068,000.00</t>
  </si>
  <si>
    <t>Rp8,544,000.00</t>
  </si>
  <si>
    <t>TRX00378</t>
  </si>
  <si>
    <t>ORD3005</t>
  </si>
  <si>
    <t>Rp825,750.00</t>
  </si>
  <si>
    <t>Rp230,750.00</t>
  </si>
  <si>
    <t>TRX02342</t>
  </si>
  <si>
    <t>Rp602,100.00</t>
  </si>
  <si>
    <t>Rp140,100.00</t>
  </si>
  <si>
    <t>TRX04227</t>
  </si>
  <si>
    <t>Rp18,608,400.00</t>
  </si>
  <si>
    <t>-Rp207,600.00</t>
  </si>
  <si>
    <t>TRX01968</t>
  </si>
  <si>
    <t>ORD3006</t>
  </si>
  <si>
    <t>Rp121,315,000.00</t>
  </si>
  <si>
    <t>Rp37,085,000.00</t>
  </si>
  <si>
    <t>TRX04901</t>
  </si>
  <si>
    <t>Rp7,731,100.00</t>
  </si>
  <si>
    <t>Rp863,100.00</t>
  </si>
  <si>
    <t>TRX02807</t>
  </si>
  <si>
    <t>ORD3008</t>
  </si>
  <si>
    <t>Rp3,602,700.00</t>
  </si>
  <si>
    <t>Rp637,700.00</t>
  </si>
  <si>
    <t>TRX02184</t>
  </si>
  <si>
    <t>ORD3010</t>
  </si>
  <si>
    <t>Rp9,251,400.00</t>
  </si>
  <si>
    <t>Rp2,099,400.00</t>
  </si>
  <si>
    <t>TRX01622</t>
  </si>
  <si>
    <t>ORD3011</t>
  </si>
  <si>
    <t>TRX03910</t>
  </si>
  <si>
    <t>TRX04077</t>
  </si>
  <si>
    <t>Rp604,000.00</t>
  </si>
  <si>
    <t>TRX00532</t>
  </si>
  <si>
    <t>ORD3012</t>
  </si>
  <si>
    <t>Rp828,875.00</t>
  </si>
  <si>
    <t>Rp233,875.00</t>
  </si>
  <si>
    <t>TRX01681</t>
  </si>
  <si>
    <t>Rp30,600.00</t>
  </si>
  <si>
    <t>TRX04800</t>
  </si>
  <si>
    <t>Rp33,571,200.00</t>
  </si>
  <si>
    <t>Rp6,547,200.00</t>
  </si>
  <si>
    <t>TRX01294</t>
  </si>
  <si>
    <t>ORD3013</t>
  </si>
  <si>
    <t>Rp3,397,200.00</t>
  </si>
  <si>
    <t>Rp948,200.00</t>
  </si>
  <si>
    <t>TRX04842</t>
  </si>
  <si>
    <t>Rp7,590,500.00</t>
  </si>
  <si>
    <t>Rp1,448,500.00</t>
  </si>
  <si>
    <t>TRX04945</t>
  </si>
  <si>
    <t>ORD3014</t>
  </si>
  <si>
    <t>Rp26,451,150.00</t>
  </si>
  <si>
    <t>Rp5,097,150.00</t>
  </si>
  <si>
    <t>TRX01071</t>
  </si>
  <si>
    <t>ORD3015</t>
  </si>
  <si>
    <t>Rp7,144,000.00</t>
  </si>
  <si>
    <t>TRX03249</t>
  </si>
  <si>
    <t>TRX00166</t>
  </si>
  <si>
    <t>ORD3016</t>
  </si>
  <si>
    <t>Rp4,812,000.00</t>
  </si>
  <si>
    <t>Rp4,460,000.00</t>
  </si>
  <si>
    <t>TRX03501</t>
  </si>
  <si>
    <t>Rp8,826,000.00</t>
  </si>
  <si>
    <t>Rp1,479,000.00</t>
  </si>
  <si>
    <t>TRX03998</t>
  </si>
  <si>
    <t>TRX00221</t>
  </si>
  <si>
    <t>ORD3017</t>
  </si>
  <si>
    <t>Rp17,028,000.00</t>
  </si>
  <si>
    <t>TRX00998</t>
  </si>
  <si>
    <t>TRX01809</t>
  </si>
  <si>
    <t>Rp91,794,900.00</t>
  </si>
  <si>
    <t>Rp5,838,900.00</t>
  </si>
  <si>
    <t>TRX02395</t>
  </si>
  <si>
    <t>Rp26,817,500.00</t>
  </si>
  <si>
    <t>Rp2,145,500.00</t>
  </si>
  <si>
    <t>TRX03292</t>
  </si>
  <si>
    <t>Rp73,200.00</t>
  </si>
  <si>
    <t>TRX03512</t>
  </si>
  <si>
    <t>TRX00165</t>
  </si>
  <si>
    <t>ORD3018</t>
  </si>
  <si>
    <t>Rp754,000.00</t>
  </si>
  <si>
    <t>TRX01593</t>
  </si>
  <si>
    <t>Rp6,001,200.00</t>
  </si>
  <si>
    <t>Rp1,267,200.00</t>
  </si>
  <si>
    <t>TRX03803</t>
  </si>
  <si>
    <t>Rp3,111,250.00</t>
  </si>
  <si>
    <t>Rp581,250.00</t>
  </si>
  <si>
    <t>TRX02192</t>
  </si>
  <si>
    <t>ORD3019</t>
  </si>
  <si>
    <t>Rp211,000.00</t>
  </si>
  <si>
    <t>TRX00860</t>
  </si>
  <si>
    <t>ORD3020</t>
  </si>
  <si>
    <t>Rp18,475,600.00</t>
  </si>
  <si>
    <t>Rp6,395,600.00</t>
  </si>
  <si>
    <t>TRX02635</t>
  </si>
  <si>
    <t>Rp20,997,600.00</t>
  </si>
  <si>
    <t>Rp2,985,600.00</t>
  </si>
  <si>
    <t>TRX02867</t>
  </si>
  <si>
    <t>Rp4,767,300.00</t>
  </si>
  <si>
    <t>Rp1,143,300.00</t>
  </si>
  <si>
    <t>TRX04920</t>
  </si>
  <si>
    <t>Rp28,932,000.00</t>
  </si>
  <si>
    <t>Rp1,637,000.00</t>
  </si>
  <si>
    <t>TRX01271</t>
  </si>
  <si>
    <t>ORD3021</t>
  </si>
  <si>
    <t>Rp12,120,100.00</t>
  </si>
  <si>
    <t>Rp3,162,100.00</t>
  </si>
  <si>
    <t>TRX01336</t>
  </si>
  <si>
    <t>TRX00373</t>
  </si>
  <si>
    <t>ORD3022</t>
  </si>
  <si>
    <t>Rp1,933,200.00</t>
  </si>
  <si>
    <t>Rp505,200.00</t>
  </si>
  <si>
    <t>TRX03321</t>
  </si>
  <si>
    <t>Rp27,232,000.00</t>
  </si>
  <si>
    <t>TRX03556</t>
  </si>
  <si>
    <t>Rp49,334,400.00</t>
  </si>
  <si>
    <t>Rp11,354,400.00</t>
  </si>
  <si>
    <t>TRX02624</t>
  </si>
  <si>
    <t>ORD3023</t>
  </si>
  <si>
    <t>Rp1,873,800.00</t>
  </si>
  <si>
    <t>Rp139,800.00</t>
  </si>
  <si>
    <t>TRX00688</t>
  </si>
  <si>
    <t>ORD3025</t>
  </si>
  <si>
    <t>Rp36,009,400.00</t>
  </si>
  <si>
    <t>Rp8,489,400.00</t>
  </si>
  <si>
    <t>TRX01658</t>
  </si>
  <si>
    <t>TRX01716</t>
  </si>
  <si>
    <t>Rp42,043,200.00</t>
  </si>
  <si>
    <t>Rp12,007,200.00</t>
  </si>
  <si>
    <t>TRX00060</t>
  </si>
  <si>
    <t>ORD3026</t>
  </si>
  <si>
    <t>Rp18,860,000.00</t>
  </si>
  <si>
    <t>Rp7,355,000.00</t>
  </si>
  <si>
    <t>TRX01061</t>
  </si>
  <si>
    <t>Rp13,815,000.00</t>
  </si>
  <si>
    <t>TRX01090</t>
  </si>
  <si>
    <t>Rp42,393,750.00</t>
  </si>
  <si>
    <t>Rp6,578,750.00</t>
  </si>
  <si>
    <t>TRX00452</t>
  </si>
  <si>
    <t>ORD3027</t>
  </si>
  <si>
    <t>Rp13,897,800.00</t>
  </si>
  <si>
    <t>Rp4,693,800.00</t>
  </si>
  <si>
    <t>TRX01488</t>
  </si>
  <si>
    <t>Rp260,100.00</t>
  </si>
  <si>
    <t>TRX01903</t>
  </si>
  <si>
    <t>Rp7,994,250.00</t>
  </si>
  <si>
    <t>Rp2,104,250.00</t>
  </si>
  <si>
    <t>TRX02625</t>
  </si>
  <si>
    <t>Rp41,226,000.00</t>
  </si>
  <si>
    <t>Rp12,822,000.00</t>
  </si>
  <si>
    <t>TRX00043</t>
  </si>
  <si>
    <t>ORD3028</t>
  </si>
  <si>
    <t>Rp6,148,800.00</t>
  </si>
  <si>
    <t>-Rp787,200.00</t>
  </si>
  <si>
    <t>TRX01592</t>
  </si>
  <si>
    <t>Rp17,357,000.00</t>
  </si>
  <si>
    <t>Rp5,112,000.00</t>
  </si>
  <si>
    <t>TRX01849</t>
  </si>
  <si>
    <t>Rp368,900.00</t>
  </si>
  <si>
    <t>Rp80,900.00</t>
  </si>
  <si>
    <t>TRX02927</t>
  </si>
  <si>
    <t>Rp527,500.00</t>
  </si>
  <si>
    <t>TRX03524</t>
  </si>
  <si>
    <t>Rp5,722,200.00</t>
  </si>
  <si>
    <t>TRX01104</t>
  </si>
  <si>
    <t>ORD3029</t>
  </si>
  <si>
    <t>Rp22,107,000.00</t>
  </si>
  <si>
    <t>Rp5,037,000.00</t>
  </si>
  <si>
    <t>TRX01217</t>
  </si>
  <si>
    <t>Rp30,640,800.00</t>
  </si>
  <si>
    <t>Rp6,624,800.00</t>
  </si>
  <si>
    <t>TRX00383</t>
  </si>
  <si>
    <t>ORD3032</t>
  </si>
  <si>
    <t>Rp8,253,600.00</t>
  </si>
  <si>
    <t>Rp1,185,600.00</t>
  </si>
  <si>
    <t>TRX00703</t>
  </si>
  <si>
    <t>Rp36,541,800.00</t>
  </si>
  <si>
    <t>Rp3,787,800.00</t>
  </si>
  <si>
    <t>TRX01621</t>
  </si>
  <si>
    <t>Rp1,671,000.00</t>
  </si>
  <si>
    <t>TRX04138</t>
  </si>
  <si>
    <t>TRX03660</t>
  </si>
  <si>
    <t>ORD3033</t>
  </si>
  <si>
    <t>Rp4,677,550.00</t>
  </si>
  <si>
    <t>Rp1,053,550.00</t>
  </si>
  <si>
    <t>TRX02353</t>
  </si>
  <si>
    <t>ORD3034</t>
  </si>
  <si>
    <t>Rp2,561,600.00</t>
  </si>
  <si>
    <t>Rp677,600.00</t>
  </si>
  <si>
    <t>TRX02873</t>
  </si>
  <si>
    <t>ORD3035</t>
  </si>
  <si>
    <t>Rp46,432,200.00</t>
  </si>
  <si>
    <t>Rp11,920,200.00</t>
  </si>
  <si>
    <t>TRX00753</t>
  </si>
  <si>
    <t>ORD3036</t>
  </si>
  <si>
    <t>Rp443,250.00</t>
  </si>
  <si>
    <t>Rp78,250.00</t>
  </si>
  <si>
    <t>TRX04826</t>
  </si>
  <si>
    <t>Rp8,569,800.00</t>
  </si>
  <si>
    <t>Rp2,917,800.00</t>
  </si>
  <si>
    <t>TRX04873</t>
  </si>
  <si>
    <t>Rp1,268,250.00</t>
  </si>
  <si>
    <t>Rp359,250.00</t>
  </si>
  <si>
    <t>TRX03244</t>
  </si>
  <si>
    <t>ORD3037</t>
  </si>
  <si>
    <t>Rp248,400.00</t>
  </si>
  <si>
    <t>TRX03371</t>
  </si>
  <si>
    <t>Rp8,424,000.00</t>
  </si>
  <si>
    <t>TRX04084</t>
  </si>
  <si>
    <t>Rp7,795,000.00</t>
  </si>
  <si>
    <t>Rp1,523,000.00</t>
  </si>
  <si>
    <t>TRX04218</t>
  </si>
  <si>
    <t>Rp174,600.00</t>
  </si>
  <si>
    <t>TRX04861</t>
  </si>
  <si>
    <t>Rp87,774,000.00</t>
  </si>
  <si>
    <t>Rp17,430,000.00</t>
  </si>
  <si>
    <t>TRX01560</t>
  </si>
  <si>
    <t>ORD3038</t>
  </si>
  <si>
    <t>Rp14,546,875.00</t>
  </si>
  <si>
    <t>Rp3,216,875.00</t>
  </si>
  <si>
    <t>TRX00047</t>
  </si>
  <si>
    <t>ORD3039</t>
  </si>
  <si>
    <t>Rp41,417,600.00</t>
  </si>
  <si>
    <t>Rp9,209,600.00</t>
  </si>
  <si>
    <t>TRX00389</t>
  </si>
  <si>
    <t>Rp339,000.00</t>
  </si>
  <si>
    <t>TRX01117</t>
  </si>
  <si>
    <t>ORD3040</t>
  </si>
  <si>
    <t>Rp4,153,000.00</t>
  </si>
  <si>
    <t>TRX04449</t>
  </si>
  <si>
    <t>TRX04163</t>
  </si>
  <si>
    <t>ORD3042</t>
  </si>
  <si>
    <t>Rp74,100.00</t>
  </si>
  <si>
    <t>Rp14,100.00</t>
  </si>
  <si>
    <t>TRX01279</t>
  </si>
  <si>
    <t>ORD3043</t>
  </si>
  <si>
    <t>Rp24,797,250.00</t>
  </si>
  <si>
    <t>Rp7,942,250.00</t>
  </si>
  <si>
    <t>TRX00160</t>
  </si>
  <si>
    <t>ORD3045</t>
  </si>
  <si>
    <t>Rp925,000.00</t>
  </si>
  <si>
    <t>TRX03216</t>
  </si>
  <si>
    <t>Rp816,750.00</t>
  </si>
  <si>
    <t>Rp226,750.00</t>
  </si>
  <si>
    <t>TRX00492</t>
  </si>
  <si>
    <t>ORD3046</t>
  </si>
  <si>
    <t>Rp1,158,000.00</t>
  </si>
  <si>
    <t>TRX00643</t>
  </si>
  <si>
    <t>Rp19,993,500.00</t>
  </si>
  <si>
    <t>Rp2,407,500.00</t>
  </si>
  <si>
    <t>TRX00080</t>
  </si>
  <si>
    <t>ORD3047</t>
  </si>
  <si>
    <t>Rp10,528,950.00</t>
  </si>
  <si>
    <t>Rp1,633,950.00</t>
  </si>
  <si>
    <t>TRX03324</t>
  </si>
  <si>
    <t>Rp82,400.00</t>
  </si>
  <si>
    <t>TRX03481</t>
  </si>
  <si>
    <t>Rp579,000.00</t>
  </si>
  <si>
    <t>TRX04409</t>
  </si>
  <si>
    <t>ORD3048</t>
  </si>
  <si>
    <t>Rp89,500.00</t>
  </si>
  <si>
    <t>TRX00730</t>
  </si>
  <si>
    <t>ORD3049</t>
  </si>
  <si>
    <t>TRX00995</t>
  </si>
  <si>
    <t>TRX02088</t>
  </si>
  <si>
    <t>Rp12,403,200.00</t>
  </si>
  <si>
    <t>Rp2,983,200.00</t>
  </si>
  <si>
    <t>TRX03364</t>
  </si>
  <si>
    <t>Rp3,039,175.00</t>
  </si>
  <si>
    <t>Rp317,175.00</t>
  </si>
  <si>
    <t>TRX04024</t>
  </si>
  <si>
    <t>TRX01382</t>
  </si>
  <si>
    <t>ORD3050</t>
  </si>
  <si>
    <t>Rp565,000.00</t>
  </si>
  <si>
    <t>TRX02008</t>
  </si>
  <si>
    <t>Rp9,559,200.00</t>
  </si>
  <si>
    <t>TRX02080</t>
  </si>
  <si>
    <t>Rp1,772,700.00</t>
  </si>
  <si>
    <t>Rp572,700.00</t>
  </si>
  <si>
    <t>TRX00105</t>
  </si>
  <si>
    <t>ORD3051</t>
  </si>
  <si>
    <t>Rp78,470,400.00</t>
  </si>
  <si>
    <t>Rp7,082,400.00</t>
  </si>
  <si>
    <t>TRX01345</t>
  </si>
  <si>
    <t>Rp327,450.00</t>
  </si>
  <si>
    <t>TRX02852</t>
  </si>
  <si>
    <t>Rp82,250.00</t>
  </si>
  <si>
    <t>TRX03069</t>
  </si>
  <si>
    <t>ORD3052</t>
  </si>
  <si>
    <t>TRX03779</t>
  </si>
  <si>
    <t>Rp8,094,950.00</t>
  </si>
  <si>
    <t>Rp1,390,950.00</t>
  </si>
  <si>
    <t>TRX04581</t>
  </si>
  <si>
    <t>Rp1,572,075.00</t>
  </si>
  <si>
    <t>Rp234,075.00</t>
  </si>
  <si>
    <t>TRX04860</t>
  </si>
  <si>
    <t>Rp17,664,000.00</t>
  </si>
  <si>
    <t>Rp2,814,000.00</t>
  </si>
  <si>
    <t>TRX01931</t>
  </si>
  <si>
    <t>ORD3053</t>
  </si>
  <si>
    <t>Rp1,496,000.00</t>
  </si>
  <si>
    <t>TRX02381</t>
  </si>
  <si>
    <t>Rp39,147,600.00</t>
  </si>
  <si>
    <t>Rp12,273,600.00</t>
  </si>
  <si>
    <t>TRX03814</t>
  </si>
  <si>
    <t>Rp8,893,200.00</t>
  </si>
  <si>
    <t>Rp1,384,200.00</t>
  </si>
  <si>
    <t>TRX04938</t>
  </si>
  <si>
    <t>Rp30,884,500.00</t>
  </si>
  <si>
    <t>Rp8,489,500.00</t>
  </si>
  <si>
    <t>TRX02278</t>
  </si>
  <si>
    <t>ORD3055</t>
  </si>
  <si>
    <t>Rp6,435,600.00</t>
  </si>
  <si>
    <t>TRX02546</t>
  </si>
  <si>
    <t>Rp1,409,300.00</t>
  </si>
  <si>
    <t>Rp205,300.00</t>
  </si>
  <si>
    <t>TRX01429</t>
  </si>
  <si>
    <t>ORD3056</t>
  </si>
  <si>
    <t>Rp20,973,150.00</t>
  </si>
  <si>
    <t>Rp4,596,150.00</t>
  </si>
  <si>
    <t>TRX00267</t>
  </si>
  <si>
    <t>ORD3057</t>
  </si>
  <si>
    <t>Rp1,338,750.00</t>
  </si>
  <si>
    <t>Rp463,750.00</t>
  </si>
  <si>
    <t>TRX03984</t>
  </si>
  <si>
    <t>Rp26,750,100.00</t>
  </si>
  <si>
    <t>Rp7,826,100.00</t>
  </si>
  <si>
    <t>TRX01380</t>
  </si>
  <si>
    <t>ORD3058</t>
  </si>
  <si>
    <t>Rp485,350.00</t>
  </si>
  <si>
    <t>Rp183,350.00</t>
  </si>
  <si>
    <t>TRX03886</t>
  </si>
  <si>
    <t>TRX01409</t>
  </si>
  <si>
    <t>ORD3059</t>
  </si>
  <si>
    <t>Rp592,800.00</t>
  </si>
  <si>
    <t>TRX02311</t>
  </si>
  <si>
    <t>TRX04736</t>
  </si>
  <si>
    <t>Rp20,066,400.00</t>
  </si>
  <si>
    <t>Rp1,938,400.00</t>
  </si>
  <si>
    <t>TRX00162</t>
  </si>
  <si>
    <t>ORD3060</t>
  </si>
  <si>
    <t>Rp371,250.00</t>
  </si>
  <si>
    <t>Rp56,250.00</t>
  </si>
  <si>
    <t>TRX01504</t>
  </si>
  <si>
    <t>TRX03748</t>
  </si>
  <si>
    <t>ORD3061</t>
  </si>
  <si>
    <t>Rp24,500,025.00</t>
  </si>
  <si>
    <t>Rp5,996,025.00</t>
  </si>
  <si>
    <t>TRX04719</t>
  </si>
  <si>
    <t>Rp119,600.00</t>
  </si>
  <si>
    <t>Rp31,600.00</t>
  </si>
  <si>
    <t>TRX00089</t>
  </si>
  <si>
    <t>ORD3063</t>
  </si>
  <si>
    <t>Rp17,781,150.00</t>
  </si>
  <si>
    <t>Rp5,019,150.00</t>
  </si>
  <si>
    <t>TRX00749</t>
  </si>
  <si>
    <t>Rp1,458,000.00</t>
  </si>
  <si>
    <t>TRX04815</t>
  </si>
  <si>
    <t>Rp1,361,000.00</t>
  </si>
  <si>
    <t>TRX03596</t>
  </si>
  <si>
    <t>ORD3064</t>
  </si>
  <si>
    <t>TRX04806</t>
  </si>
  <si>
    <t>Rp600.00</t>
  </si>
  <si>
    <t>TRX00505</t>
  </si>
  <si>
    <t>ORD3065</t>
  </si>
  <si>
    <t>Rp12,632,700.00</t>
  </si>
  <si>
    <t>Rp3,032,700.00</t>
  </si>
  <si>
    <t>TRX00512</t>
  </si>
  <si>
    <t>ORD3066</t>
  </si>
  <si>
    <t>Rp33,366,000.00</t>
  </si>
  <si>
    <t>Rp2,656,000.00</t>
  </si>
  <si>
    <t>TRX02501</t>
  </si>
  <si>
    <t>Rp1,239,750.00</t>
  </si>
  <si>
    <t>Rp284,750.00</t>
  </si>
  <si>
    <t>TRX04635</t>
  </si>
  <si>
    <t>Rp52,888,400.00</t>
  </si>
  <si>
    <t>Rp6,000,400.00</t>
  </si>
  <si>
    <t>TRX00261</t>
  </si>
  <si>
    <t>ORD3067</t>
  </si>
  <si>
    <t>TRX03456</t>
  </si>
  <si>
    <t>Rp23,429,850.00</t>
  </si>
  <si>
    <t>Rp18,426,000.00</t>
  </si>
  <si>
    <t>Rp5,003,850.00</t>
  </si>
  <si>
    <t>TRX04167</t>
  </si>
  <si>
    <t>Rp11,809,050.00</t>
  </si>
  <si>
    <t>Rp2,899,050.00</t>
  </si>
  <si>
    <t>TRX00657</t>
  </si>
  <si>
    <t>ORD3068</t>
  </si>
  <si>
    <t>TRX03289</t>
  </si>
  <si>
    <t>Rp630,900.00</t>
  </si>
  <si>
    <t>Rp145,900.00</t>
  </si>
  <si>
    <t>TRX01007</t>
  </si>
  <si>
    <t>ORD3069</t>
  </si>
  <si>
    <t>Rp43,416,900.00</t>
  </si>
  <si>
    <t>Rp8,904,900.00</t>
  </si>
  <si>
    <t>TRX02013</t>
  </si>
  <si>
    <t>TRX04338</t>
  </si>
  <si>
    <t>ORD3070</t>
  </si>
  <si>
    <t>Rp4,734,500.00</t>
  </si>
  <si>
    <t>Rp1,732,500.00</t>
  </si>
  <si>
    <t>TRX01530</t>
  </si>
  <si>
    <t>ORD3071</t>
  </si>
  <si>
    <t>TRX01542</t>
  </si>
  <si>
    <t>TRX02337</t>
  </si>
  <si>
    <t>Rp25,903,650.00</t>
  </si>
  <si>
    <t>Rp4,414,650.00</t>
  </si>
  <si>
    <t>TRX03086</t>
  </si>
  <si>
    <t>Rp4,022,400.00</t>
  </si>
  <si>
    <t>TRX00280</t>
  </si>
  <si>
    <t>ORD3072</t>
  </si>
  <si>
    <t>Rp5,226,000.00</t>
  </si>
  <si>
    <t>Rp1,614,000.00</t>
  </si>
  <si>
    <t>TRX02058</t>
  </si>
  <si>
    <t>Rp21,042,000.00</t>
  </si>
  <si>
    <t>Rp1,938,000.00</t>
  </si>
  <si>
    <t>TRX02513</t>
  </si>
  <si>
    <t>Rp11,070,900.00</t>
  </si>
  <si>
    <t>Rp2,112,900.00</t>
  </si>
  <si>
    <t>TRX01086</t>
  </si>
  <si>
    <t>ORD3073</t>
  </si>
  <si>
    <t>Rp307,500.00</t>
  </si>
  <si>
    <t>Rp62,500.00</t>
  </si>
  <si>
    <t>TRX01832</t>
  </si>
  <si>
    <t>-Rp36,000.00</t>
  </si>
  <si>
    <t>TRX02317</t>
  </si>
  <si>
    <t>Rp11,290,125.00</t>
  </si>
  <si>
    <t>Rp2,230,125.00</t>
  </si>
  <si>
    <t>TRX04718</t>
  </si>
  <si>
    <t>TRX01738</t>
  </si>
  <si>
    <t>ORD3074</t>
  </si>
  <si>
    <t>Rp11,582,875.00</t>
  </si>
  <si>
    <t>Rp2,522,875.00</t>
  </si>
  <si>
    <t>TRX02669</t>
  </si>
  <si>
    <t>Rp386,175.00</t>
  </si>
  <si>
    <t>Rp119,175.00</t>
  </si>
  <si>
    <t>TRX04441</t>
  </si>
  <si>
    <t>Rp3,134,500.00</t>
  </si>
  <si>
    <t>TRX01261</t>
  </si>
  <si>
    <t>ORD3075</t>
  </si>
  <si>
    <t>Rp19,454,375.00</t>
  </si>
  <si>
    <t>Rp3,754,375.00</t>
  </si>
  <si>
    <t>TRX01824</t>
  </si>
  <si>
    <t>Rp26,616,000.00</t>
  </si>
  <si>
    <t>Rp4,221,000.00</t>
  </si>
  <si>
    <t>TRX01853</t>
  </si>
  <si>
    <t>Rp1,755,000.00</t>
  </si>
  <si>
    <t>Rp563,000.00</t>
  </si>
  <si>
    <t>TRX03725</t>
  </si>
  <si>
    <t>Rp68,631,000.00</t>
  </si>
  <si>
    <t>Rp16,347,000.00</t>
  </si>
  <si>
    <t>TRX04457</t>
  </si>
  <si>
    <t>Rp87,780,000.00</t>
  </si>
  <si>
    <t>Rp26,100,000.00</t>
  </si>
  <si>
    <t>TRX02304</t>
  </si>
  <si>
    <t>ORD3076</t>
  </si>
  <si>
    <t>TRX00173</t>
  </si>
  <si>
    <t>ORD3077</t>
  </si>
  <si>
    <t>Rp1,900,000.00</t>
  </si>
  <si>
    <t>TRX00361</t>
  </si>
  <si>
    <t>ORD3079</t>
  </si>
  <si>
    <t>Rp1,577,175.00</t>
  </si>
  <si>
    <t>Rp59,175.00</t>
  </si>
  <si>
    <t>TRX00724</t>
  </si>
  <si>
    <t>Rp41,918,750.00</t>
  </si>
  <si>
    <t>Rp10,268,750.00</t>
  </si>
  <si>
    <t>TRX02951</t>
  </si>
  <si>
    <t>TRX03848</t>
  </si>
  <si>
    <t>ORD3080</t>
  </si>
  <si>
    <t>TRX00943</t>
  </si>
  <si>
    <t>ORD3081</t>
  </si>
  <si>
    <t>Rp18,730,200.00</t>
  </si>
  <si>
    <t>Rp4,114,200.00</t>
  </si>
  <si>
    <t>TRX01112</t>
  </si>
  <si>
    <t>Rp2,140,000.00</t>
  </si>
  <si>
    <t>TRX01141</t>
  </si>
  <si>
    <t>Rp10,990,000.00</t>
  </si>
  <si>
    <t>Rp3,730,000.00</t>
  </si>
  <si>
    <t>TRX01591</t>
  </si>
  <si>
    <t>Rp2,080,800.00</t>
  </si>
  <si>
    <t>Rp262,800.00</t>
  </si>
  <si>
    <t>TRX04849</t>
  </si>
  <si>
    <t>Rp45,148,750.00</t>
  </si>
  <si>
    <t>Rp13,498,750.00</t>
  </si>
  <si>
    <t>TRX03576</t>
  </si>
  <si>
    <t>ORD3082</t>
  </si>
  <si>
    <t>Rp19,488,000.00</t>
  </si>
  <si>
    <t>Rp7,608,000.00</t>
  </si>
  <si>
    <t>TRX03817</t>
  </si>
  <si>
    <t>TRX04877</t>
  </si>
  <si>
    <t>Rp14,744,000.00</t>
  </si>
  <si>
    <t>-Rp696,000.00</t>
  </si>
  <si>
    <t>TRX04291</t>
  </si>
  <si>
    <t>ORD3083</t>
  </si>
  <si>
    <t>Rp646,200.00</t>
  </si>
  <si>
    <t>TRX00592</t>
  </si>
  <si>
    <t>ORD3084</t>
  </si>
  <si>
    <t>Rp3,673,650.00</t>
  </si>
  <si>
    <t>Rp1,224,650.00</t>
  </si>
  <si>
    <t>TRX02280</t>
  </si>
  <si>
    <t>Rp17,383,950.00</t>
  </si>
  <si>
    <t>Rp5,305,950.00</t>
  </si>
  <si>
    <t>TRX04648</t>
  </si>
  <si>
    <t>Rp46,149,100.00</t>
  </si>
  <si>
    <t>Rp11,637,100.00</t>
  </si>
  <si>
    <t>TRX00689</t>
  </si>
  <si>
    <t>ORD3085</t>
  </si>
  <si>
    <t>Rp51,330,400.00</t>
  </si>
  <si>
    <t>Rp13,458,400.00</t>
  </si>
  <si>
    <t>TRX01317</t>
  </si>
  <si>
    <t>ORD3086</t>
  </si>
  <si>
    <t>Rp5,751,775.00</t>
  </si>
  <si>
    <t>Rp924,775.00</t>
  </si>
  <si>
    <t>TRX01972</t>
  </si>
  <si>
    <t>-Rp3,000.00</t>
  </si>
  <si>
    <t>TRX03701</t>
  </si>
  <si>
    <t>Rp788,500.00</t>
  </si>
  <si>
    <t>Rp198,500.00</t>
  </si>
  <si>
    <t>TRX04539</t>
  </si>
  <si>
    <t>ORD3087</t>
  </si>
  <si>
    <t>Rp180,200.00</t>
  </si>
  <si>
    <t>TRX00054</t>
  </si>
  <si>
    <t>ORD3088</t>
  </si>
  <si>
    <t>Rp39,608,000.00</t>
  </si>
  <si>
    <t>Rp12,088,000.00</t>
  </si>
  <si>
    <t>TRX04669</t>
  </si>
  <si>
    <t>TRX00864</t>
  </si>
  <si>
    <t>ORD3089</t>
  </si>
  <si>
    <t>Rp21,875.00</t>
  </si>
  <si>
    <t>TRX01136</t>
  </si>
  <si>
    <t>Rp17,672,850.00</t>
  </si>
  <si>
    <t>Rp5,582,850.00</t>
  </si>
  <si>
    <t>TRX02681</t>
  </si>
  <si>
    <t>Rp39,349,000.00</t>
  </si>
  <si>
    <t>Rp8,469,000.00</t>
  </si>
  <si>
    <t>TRX04413</t>
  </si>
  <si>
    <t>Rp196,650.00</t>
  </si>
  <si>
    <t>Rp44,650.00</t>
  </si>
  <si>
    <t>TRX03844</t>
  </si>
  <si>
    <t>ORD3090</t>
  </si>
  <si>
    <t>TRX04129</t>
  </si>
  <si>
    <t>Rp188,850.00</t>
  </si>
  <si>
    <t>TRX04913</t>
  </si>
  <si>
    <t>Rp39,976,000.00</t>
  </si>
  <si>
    <t>Rp8,576,000.00</t>
  </si>
  <si>
    <t>TRX03267</t>
  </si>
  <si>
    <t>ORD3091</t>
  </si>
  <si>
    <t>Rp1,634,000.00</t>
  </si>
  <si>
    <t>TRX01602</t>
  </si>
  <si>
    <t>ORD3092</t>
  </si>
  <si>
    <t>Rp16,958,400.00</t>
  </si>
  <si>
    <t>Rp3,198,400.00</t>
  </si>
  <si>
    <t>TRX00584</t>
  </si>
  <si>
    <t>ORD3093</t>
  </si>
  <si>
    <t>Rp6,550,000.00</t>
  </si>
  <si>
    <t>TRX00747</t>
  </si>
  <si>
    <t>TRX01525</t>
  </si>
  <si>
    <t>Rp28,405,000.00</t>
  </si>
  <si>
    <t>Rp4,270,000.00</t>
  </si>
  <si>
    <t>TRX02654</t>
  </si>
  <si>
    <t>Rp10,802,500.00</t>
  </si>
  <si>
    <t>TRX03934</t>
  </si>
  <si>
    <t>Rp3,242,250.00</t>
  </si>
  <si>
    <t>TRX04060</t>
  </si>
  <si>
    <t>Rp7,233,300.00</t>
  </si>
  <si>
    <t>Rp1,881,300.00</t>
  </si>
  <si>
    <t>TRX00550</t>
  </si>
  <si>
    <t>ORD3094</t>
  </si>
  <si>
    <t>Rp263,150.00</t>
  </si>
  <si>
    <t>Rp87,150.00</t>
  </si>
  <si>
    <t>TRX04036</t>
  </si>
  <si>
    <t>Rp6,620,000.00</t>
  </si>
  <si>
    <t>TRX04374</t>
  </si>
  <si>
    <t>ORD3095</t>
  </si>
  <si>
    <t>Rp82,875.00</t>
  </si>
  <si>
    <t>Rp7,875.00</t>
  </si>
  <si>
    <t>TRX00760</t>
  </si>
  <si>
    <t>ORD3096</t>
  </si>
  <si>
    <t>Rp50,292,000.00</t>
  </si>
  <si>
    <t>TRX01074</t>
  </si>
  <si>
    <t>Rp15,467,875.00</t>
  </si>
  <si>
    <t>Rp2,952,875.00</t>
  </si>
  <si>
    <t>TRX02551</t>
  </si>
  <si>
    <t>ORD3097</t>
  </si>
  <si>
    <t>Rp31,620,000.00</t>
  </si>
  <si>
    <t>TRX02739</t>
  </si>
  <si>
    <t>Rp2,012,800.00</t>
  </si>
  <si>
    <t>TRX00284</t>
  </si>
  <si>
    <t>ORD3098</t>
  </si>
  <si>
    <t>Rp3,294,000.00</t>
  </si>
  <si>
    <t>TRX01369</t>
  </si>
  <si>
    <t>Rp2,321,800.00</t>
  </si>
  <si>
    <t>Rp921,800.00</t>
  </si>
  <si>
    <t>TRX03768</t>
  </si>
  <si>
    <t>Rp12,549,600.00</t>
  </si>
  <si>
    <t>Rp1,955,600.00</t>
  </si>
  <si>
    <t>TRX00323</t>
  </si>
  <si>
    <t>ORD3099</t>
  </si>
  <si>
    <t>TRX00456</t>
  </si>
  <si>
    <t>TRX01746</t>
  </si>
  <si>
    <t>Rp48,118,500.00</t>
  </si>
  <si>
    <t>Rp7,042,500.00</t>
  </si>
  <si>
    <t>TRX02351</t>
  </si>
  <si>
    <t>Rp3,465,600.00</t>
  </si>
  <si>
    <t>Rp329,600.00</t>
  </si>
  <si>
    <t>TRX04660</t>
  </si>
  <si>
    <t>ORD3100</t>
  </si>
  <si>
    <t>Rp33,951,600.00</t>
  </si>
  <si>
    <t>Rp3,983,600.00</t>
  </si>
  <si>
    <t>TRX01226</t>
  </si>
  <si>
    <t>ORD3101</t>
  </si>
  <si>
    <t>Rp44,634,000.00</t>
  </si>
  <si>
    <t>TRX02898</t>
  </si>
  <si>
    <t>Rp86,443,200.00</t>
  </si>
  <si>
    <t>Rp17,419,200.00</t>
  </si>
  <si>
    <t>TRX03728</t>
  </si>
  <si>
    <t>Rp76,976,000.00</t>
  </si>
  <si>
    <t>TRX04895</t>
  </si>
  <si>
    <t>Rp1,642,000.00</t>
  </si>
  <si>
    <t>-Rp75,000.00</t>
  </si>
  <si>
    <t>TRX00152</t>
  </si>
  <si>
    <t>ORD3102</t>
  </si>
  <si>
    <t>Rp31,366,625.00</t>
  </si>
  <si>
    <t>Rp10,911,625.00</t>
  </si>
  <si>
    <t>TRX02945</t>
  </si>
  <si>
    <t>Rp832,200.00</t>
  </si>
  <si>
    <t>Rp250,200.00</t>
  </si>
  <si>
    <t>TRX02057</t>
  </si>
  <si>
    <t>ORD3103</t>
  </si>
  <si>
    <t>Rp28,660,500.00</t>
  </si>
  <si>
    <t>Rp6,000,500.00</t>
  </si>
  <si>
    <t>TRX02065</t>
  </si>
  <si>
    <t>Rp44,526,000.00</t>
  </si>
  <si>
    <t>Rp9,360,000.00</t>
  </si>
  <si>
    <t>TRX02573</t>
  </si>
  <si>
    <t>Rp11,496,800.00</t>
  </si>
  <si>
    <t>Rp902,800.00</t>
  </si>
  <si>
    <t>TRX03042</t>
  </si>
  <si>
    <t>Rp60,079,200.00</t>
  </si>
  <si>
    <t>Rp7,795,200.00</t>
  </si>
  <si>
    <t>TRX03694</t>
  </si>
  <si>
    <t>Rp3,441,500.00</t>
  </si>
  <si>
    <t>Rp1,279,500.00</t>
  </si>
  <si>
    <t>TRX02819</t>
  </si>
  <si>
    <t>ORD3104</t>
  </si>
  <si>
    <t>Rp23,773,650.00</t>
  </si>
  <si>
    <t>Rp2,272,650.00</t>
  </si>
  <si>
    <t>TRX03975</t>
  </si>
  <si>
    <t>TRX04028</t>
  </si>
  <si>
    <t>Rp131,400.00</t>
  </si>
  <si>
    <t>Rp47,400.00</t>
  </si>
  <si>
    <t>TRX04827</t>
  </si>
  <si>
    <t>Rp38,096,000.00</t>
  </si>
  <si>
    <t>Rp11,280,000.00</t>
  </si>
  <si>
    <t>TRX03361</t>
  </si>
  <si>
    <t>ORD3105</t>
  </si>
  <si>
    <t>Rp1,617,375.00</t>
  </si>
  <si>
    <t>Rp707,375.00</t>
  </si>
  <si>
    <t>TRX04180</t>
  </si>
  <si>
    <t>Rp704,900.00</t>
  </si>
  <si>
    <t>Rp228,900.00</t>
  </si>
  <si>
    <t>TRX00523</t>
  </si>
  <si>
    <t>ORD3106</t>
  </si>
  <si>
    <t>Rp2,573,700.00</t>
  </si>
  <si>
    <t>TRX00404</t>
  </si>
  <si>
    <t>ORD3107</t>
  </si>
  <si>
    <t>Rp30,676,000.00</t>
  </si>
  <si>
    <t>TRX00797</t>
  </si>
  <si>
    <t>TRX02078</t>
  </si>
  <si>
    <t>Rp607,200.00</t>
  </si>
  <si>
    <t>TRX03477</t>
  </si>
  <si>
    <t>Rp20,097,600.00</t>
  </si>
  <si>
    <t>Rp2,841,600.00</t>
  </si>
  <si>
    <t>TRX03590</t>
  </si>
  <si>
    <t>Rp417,000.00</t>
  </si>
  <si>
    <t>TRX04740</t>
  </si>
  <si>
    <t>Rp388,075.00</t>
  </si>
  <si>
    <t>Rp85,075.00</t>
  </si>
  <si>
    <t>TRX01955</t>
  </si>
  <si>
    <t>ORD3108</t>
  </si>
  <si>
    <t>Rp19,635,000.00</t>
  </si>
  <si>
    <t>TRX01608</t>
  </si>
  <si>
    <t>ORD3109</t>
  </si>
  <si>
    <t>Rp8,036,750.00</t>
  </si>
  <si>
    <t>Rp1,332,750.00</t>
  </si>
  <si>
    <t>TRX03940</t>
  </si>
  <si>
    <t>Rp3,488,400.00</t>
  </si>
  <si>
    <t>Rp632,400.00</t>
  </si>
  <si>
    <t>TRX02692</t>
  </si>
  <si>
    <t>ORD3112</t>
  </si>
  <si>
    <t>Rp21,173,400.00</t>
  </si>
  <si>
    <t>Rp1,517,400.00</t>
  </si>
  <si>
    <t>TRX00045</t>
  </si>
  <si>
    <t>ORD3113</t>
  </si>
  <si>
    <t>Rp28,866,000.00</t>
  </si>
  <si>
    <t>-Rp879,000.00</t>
  </si>
  <si>
    <t>TRX01157</t>
  </si>
  <si>
    <t>Rp4,486,850.00</t>
  </si>
  <si>
    <t>Rp1,332,850.00</t>
  </si>
  <si>
    <t>TRX03192</t>
  </si>
  <si>
    <t>Rp3,770,400.00</t>
  </si>
  <si>
    <t>Rp750,400.00</t>
  </si>
  <si>
    <t>TRX00777</t>
  </si>
  <si>
    <t>ORD3114</t>
  </si>
  <si>
    <t>TRX02218</t>
  </si>
  <si>
    <t>Rp484,650.00</t>
  </si>
  <si>
    <t>Rp130,650.00</t>
  </si>
  <si>
    <t>TRX03420</t>
  </si>
  <si>
    <t>Rp47,654,000.00</t>
  </si>
  <si>
    <t>Rp4,514,000.00</t>
  </si>
  <si>
    <t>TRX04125</t>
  </si>
  <si>
    <t>ORD3115</t>
  </si>
  <si>
    <t>Rp1,427,500.00</t>
  </si>
  <si>
    <t>Rp552,500.00</t>
  </si>
  <si>
    <t>TRX00803</t>
  </si>
  <si>
    <t>ORD3117</t>
  </si>
  <si>
    <t>Rp17,523,600.00</t>
  </si>
  <si>
    <t>Rp3,003,600.00</t>
  </si>
  <si>
    <t>TRX04340</t>
  </si>
  <si>
    <t>Rp10,237,500.00</t>
  </si>
  <si>
    <t>Rp2,071,500.00</t>
  </si>
  <si>
    <t>TRX00128</t>
  </si>
  <si>
    <t>ORD3118</t>
  </si>
  <si>
    <t>Rp23,449,800.00</t>
  </si>
  <si>
    <t>Rp1,525,800.00</t>
  </si>
  <si>
    <t>TRX01222</t>
  </si>
  <si>
    <t>Rp2,847,600.00</t>
  </si>
  <si>
    <t>Rp967,600.00</t>
  </si>
  <si>
    <t>TRX01787</t>
  </si>
  <si>
    <t>Rp6,354,000.00</t>
  </si>
  <si>
    <t>TRX03601</t>
  </si>
  <si>
    <t>ORD3119</t>
  </si>
  <si>
    <t>Rp9,059,300.00</t>
  </si>
  <si>
    <t>Rp1,455,300.00</t>
  </si>
  <si>
    <t>TRX04002</t>
  </si>
  <si>
    <t>Rp1,435,650.00</t>
  </si>
  <si>
    <t>Rp529,650.00</t>
  </si>
  <si>
    <t>TRX01461</t>
  </si>
  <si>
    <t>ORD3120</t>
  </si>
  <si>
    <t>Rp66,862,800.00</t>
  </si>
  <si>
    <t>Rp17,770,800.00</t>
  </si>
  <si>
    <t>TRX03919</t>
  </si>
  <si>
    <t>Rp23,856,000.00</t>
  </si>
  <si>
    <t>TRX04421</t>
  </si>
  <si>
    <t>Rp3,748,500.00</t>
  </si>
  <si>
    <t>TRX02855</t>
  </si>
  <si>
    <t>ORD3121</t>
  </si>
  <si>
    <t>Rp10,632,400.00</t>
  </si>
  <si>
    <t>Rp1,080,400.00</t>
  </si>
  <si>
    <t>TRX01063</t>
  </si>
  <si>
    <t>ORD3122</t>
  </si>
  <si>
    <t>Rp1,990,275.00</t>
  </si>
  <si>
    <t>Rp323,275.00</t>
  </si>
  <si>
    <t>TRX01939</t>
  </si>
  <si>
    <t>ORD3123</t>
  </si>
  <si>
    <t>Rp6,133,050.00</t>
  </si>
  <si>
    <t>Rp1,678,050.00</t>
  </si>
  <si>
    <t>TRX02015</t>
  </si>
  <si>
    <t>Rp932,400.00</t>
  </si>
  <si>
    <t>Rp168,400.00</t>
  </si>
  <si>
    <t>TRX03564</t>
  </si>
  <si>
    <t>Rp35,930,000.00</t>
  </si>
  <si>
    <t>Rp14,310,000.00</t>
  </si>
  <si>
    <t>TRX04003</t>
  </si>
  <si>
    <t>Rp4,059,000.00</t>
  </si>
  <si>
    <t>Rp591,000.00</t>
  </si>
  <si>
    <t>TRX02874</t>
  </si>
  <si>
    <t>ORD3124</t>
  </si>
  <si>
    <t>Rp16,521,750.00</t>
  </si>
  <si>
    <t>Rp4,421,750.00</t>
  </si>
  <si>
    <t>TRX03679</t>
  </si>
  <si>
    <t>Rp1,086,750.00</t>
  </si>
  <si>
    <t>Rp286,750.00</t>
  </si>
  <si>
    <t>TRX04277</t>
  </si>
  <si>
    <t>Rp65,110,500.00</t>
  </si>
  <si>
    <t>Rp6,500,500.00</t>
  </si>
  <si>
    <t>TRX03963</t>
  </si>
  <si>
    <t>ORD3126</t>
  </si>
  <si>
    <t>Rp74,844,000.00</t>
  </si>
  <si>
    <t>Rp18,036,000.00</t>
  </si>
  <si>
    <t>TRX00665</t>
  </si>
  <si>
    <t>ORD3127</t>
  </si>
  <si>
    <t>Rp3,345,900.00</t>
  </si>
  <si>
    <t>Rp989,900.00</t>
  </si>
  <si>
    <t>TRX00873</t>
  </si>
  <si>
    <t>Rp40,313,700.00</t>
  </si>
  <si>
    <t>Rp7,559,700.00</t>
  </si>
  <si>
    <t>TRX02796</t>
  </si>
  <si>
    <t>Rp3,129,300.00</t>
  </si>
  <si>
    <t>Rp1,029,300.00</t>
  </si>
  <si>
    <t>TRX03957</t>
  </si>
  <si>
    <t>Rp44,325,000.00</t>
  </si>
  <si>
    <t>Rp10,805,000.00</t>
  </si>
  <si>
    <t>TRX04015</t>
  </si>
  <si>
    <t>ORD3128</t>
  </si>
  <si>
    <t>Rp75,750,000.00</t>
  </si>
  <si>
    <t>Rp25,212,000.00</t>
  </si>
  <si>
    <t>TRX00530</t>
  </si>
  <si>
    <t>ORD3129</t>
  </si>
  <si>
    <t>Rp762,300.00</t>
  </si>
  <si>
    <t>Rp292,300.00</t>
  </si>
  <si>
    <t>TRX00872</t>
  </si>
  <si>
    <t>Rp12,201,750.00</t>
  </si>
  <si>
    <t>Rp2,739,750.00</t>
  </si>
  <si>
    <t>TRX01727</t>
  </si>
  <si>
    <t>Rp25,293,750.00</t>
  </si>
  <si>
    <t>Rp7,281,750.00</t>
  </si>
  <si>
    <t>TRX02243</t>
  </si>
  <si>
    <t>Rp5,162,775.00</t>
  </si>
  <si>
    <t>Rp1,722,775.00</t>
  </si>
  <si>
    <t>TRX04349</t>
  </si>
  <si>
    <t>Rp877,000.00</t>
  </si>
  <si>
    <t>TRX02432</t>
  </si>
  <si>
    <t>ORD3130</t>
  </si>
  <si>
    <t>Rp7,753,600.00</t>
  </si>
  <si>
    <t>Rp1,473,600.00</t>
  </si>
  <si>
    <t>TRX03405</t>
  </si>
  <si>
    <t>ORD3131</t>
  </si>
  <si>
    <t>Rp35,723,250.00</t>
  </si>
  <si>
    <t>Rp9,238,250.00</t>
  </si>
  <si>
    <t>TRX04807</t>
  </si>
  <si>
    <t>ORD3132</t>
  </si>
  <si>
    <t>Rp3,913,200.00</t>
  </si>
  <si>
    <t>Rp1,265,200.00</t>
  </si>
  <si>
    <t>TRX00949</t>
  </si>
  <si>
    <t>ORD3133</t>
  </si>
  <si>
    <t>Rp332,000.00</t>
  </si>
  <si>
    <t>TRX01349</t>
  </si>
  <si>
    <t>TRX01534</t>
  </si>
  <si>
    <t>Rp40,680,900.00</t>
  </si>
  <si>
    <t>Rp4,986,900.00</t>
  </si>
  <si>
    <t>TRX04448</t>
  </si>
  <si>
    <t>Rp53,371,000.00</t>
  </si>
  <si>
    <t>Rp5,779,000.00</t>
  </si>
  <si>
    <t>TRX04591</t>
  </si>
  <si>
    <t>Rp642,800.00</t>
  </si>
  <si>
    <t>Rp171,800.00</t>
  </si>
  <si>
    <t>TRX04825</t>
  </si>
  <si>
    <t>Rp174,400.00</t>
  </si>
  <si>
    <t>Rp10,400.00</t>
  </si>
  <si>
    <t>TRX00490</t>
  </si>
  <si>
    <t>ORD3134</t>
  </si>
  <si>
    <t>Rp5,220,000.00</t>
  </si>
  <si>
    <t>TRX00705</t>
  </si>
  <si>
    <t>Rp236,300.00</t>
  </si>
  <si>
    <t>Rp60,300.00</t>
  </si>
  <si>
    <t>TRX02926</t>
  </si>
  <si>
    <t>Rp4,675,000.00</t>
  </si>
  <si>
    <t>TRX03049</t>
  </si>
  <si>
    <t>TRX04733</t>
  </si>
  <si>
    <t>TRX01209</t>
  </si>
  <si>
    <t>ORD3135</t>
  </si>
  <si>
    <t>Rp25,433,700.00</t>
  </si>
  <si>
    <t>Rp3,653,700.00</t>
  </si>
  <si>
    <t>TRX01817</t>
  </si>
  <si>
    <t>Rp12,889,125.00</t>
  </si>
  <si>
    <t>Rp2,671,125.00</t>
  </si>
  <si>
    <t>TRX02606</t>
  </si>
  <si>
    <t>Rp51,788,800.00</t>
  </si>
  <si>
    <t>Rp8,116,800.00</t>
  </si>
  <si>
    <t>TRX00731</t>
  </si>
  <si>
    <t>ORD3136</t>
  </si>
  <si>
    <t>Rp5,682,250.00</t>
  </si>
  <si>
    <t>Rp1,012,250.00</t>
  </si>
  <si>
    <t>TRX01771</t>
  </si>
  <si>
    <t>Rp17,063,900.00</t>
  </si>
  <si>
    <t>TRX00498</t>
  </si>
  <si>
    <t>ORD3137</t>
  </si>
  <si>
    <t>Rp756,500.00</t>
  </si>
  <si>
    <t>Rp154,500.00</t>
  </si>
  <si>
    <t>TRX01724</t>
  </si>
  <si>
    <t>ORD3138</t>
  </si>
  <si>
    <t>Rp734,350.00</t>
  </si>
  <si>
    <t>Rp184,350.00</t>
  </si>
  <si>
    <t>TRX02081</t>
  </si>
  <si>
    <t>Rp16,844,875.00</t>
  </si>
  <si>
    <t>Rp5,339,875.00</t>
  </si>
  <si>
    <t>TRX02380</t>
  </si>
  <si>
    <t>TRX04738</t>
  </si>
  <si>
    <t>Rp119,450.00</t>
  </si>
  <si>
    <t>TRX00561</t>
  </si>
  <si>
    <t>ORD3139</t>
  </si>
  <si>
    <t>Rp10,259,100.00</t>
  </si>
  <si>
    <t>Rp2,207,100.00</t>
  </si>
  <si>
    <t>TRX00807</t>
  </si>
  <si>
    <t>Rp53,699,700.00</t>
  </si>
  <si>
    <t>Rp16,019,700.00</t>
  </si>
  <si>
    <t>TRX01878</t>
  </si>
  <si>
    <t>Rp31,138,625.00</t>
  </si>
  <si>
    <t>Rp10,683,625.00</t>
  </si>
  <si>
    <t>TRX03730</t>
  </si>
  <si>
    <t>Rp3,667,500.00</t>
  </si>
  <si>
    <t>Rp737,500.00</t>
  </si>
  <si>
    <t>TRX03996</t>
  </si>
  <si>
    <t>Rp11,516,850.00</t>
  </si>
  <si>
    <t>Rp1,460,850.00</t>
  </si>
  <si>
    <t>TRX04623</t>
  </si>
  <si>
    <t>Rp107,181,000.00</t>
  </si>
  <si>
    <t>Rp22,951,000.00</t>
  </si>
  <si>
    <t>TRX01690</t>
  </si>
  <si>
    <t>ORD3140</t>
  </si>
  <si>
    <t>Rp45,857,500.00</t>
  </si>
  <si>
    <t>Rp12,147,500.00</t>
  </si>
  <si>
    <t>TRX00668</t>
  </si>
  <si>
    <t>ORD3142</t>
  </si>
  <si>
    <t>TRX00233</t>
  </si>
  <si>
    <t>ORD3143</t>
  </si>
  <si>
    <t>Rp46,608,000.00</t>
  </si>
  <si>
    <t>Rp14,826,000.00</t>
  </si>
  <si>
    <t>TRX00527</t>
  </si>
  <si>
    <t>Rp30,565,000.00</t>
  </si>
  <si>
    <t>Rp7,905,000.00</t>
  </si>
  <si>
    <t>TRX00568</t>
  </si>
  <si>
    <t>Rp69,171,400.00</t>
  </si>
  <si>
    <t>Rp19,827,400.00</t>
  </si>
  <si>
    <t>TRX04049</t>
  </si>
  <si>
    <t>Rp23,721,750.00</t>
  </si>
  <si>
    <t>Rp6,866,750.00</t>
  </si>
  <si>
    <t>TRX03013</t>
  </si>
  <si>
    <t>ORD3144</t>
  </si>
  <si>
    <t>Rp14,118,750.00</t>
  </si>
  <si>
    <t>Rp4,998,750.00</t>
  </si>
  <si>
    <t>TRX03781</t>
  </si>
  <si>
    <t>Rp31,966,375.00</t>
  </si>
  <si>
    <t>Rp4,671,375.00</t>
  </si>
  <si>
    <t>TRX03810</t>
  </si>
  <si>
    <t>ORD3145</t>
  </si>
  <si>
    <t>Rp43,708,800.00</t>
  </si>
  <si>
    <t>Rp6,856,800.00</t>
  </si>
  <si>
    <t>TRX00034</t>
  </si>
  <si>
    <t>ORD3146</t>
  </si>
  <si>
    <t>Rp26,118,400.00</t>
  </si>
  <si>
    <t>Rp2,670,400.00</t>
  </si>
  <si>
    <t>TRX01332</t>
  </si>
  <si>
    <t>Rp4,711,500.00</t>
  </si>
  <si>
    <t>Rp1,401,500.00</t>
  </si>
  <si>
    <t>TRX02144</t>
  </si>
  <si>
    <t>Rp2,419,600.00</t>
  </si>
  <si>
    <t>Rp404,600.00</t>
  </si>
  <si>
    <t>TRX02463</t>
  </si>
  <si>
    <t>Rp1,402,200.00</t>
  </si>
  <si>
    <t>Rp334,200.00</t>
  </si>
  <si>
    <t>TRX00075</t>
  </si>
  <si>
    <t>ORD3147</t>
  </si>
  <si>
    <t>Rp152,150.00</t>
  </si>
  <si>
    <t>Rp23,150.00</t>
  </si>
  <si>
    <t>TRX00545</t>
  </si>
  <si>
    <t>ORD3148</t>
  </si>
  <si>
    <t>TRX00190</t>
  </si>
  <si>
    <t>ORD3149</t>
  </si>
  <si>
    <t>Rp2,251,200.00</t>
  </si>
  <si>
    <t>Rp283,200.00</t>
  </si>
  <si>
    <t>TRX00638</t>
  </si>
  <si>
    <t>Rp11,681,600.00</t>
  </si>
  <si>
    <t>-Rp670,400.00</t>
  </si>
  <si>
    <t>TRX04755</t>
  </si>
  <si>
    <t>ORD3150</t>
  </si>
  <si>
    <t>TRX00086</t>
  </si>
  <si>
    <t>ORD3151</t>
  </si>
  <si>
    <t>Rp370,000.00</t>
  </si>
  <si>
    <t>TRX01646</t>
  </si>
  <si>
    <t>TRX02811</t>
  </si>
  <si>
    <t>TRX03332</t>
  </si>
  <si>
    <t>Rp14,665,600.00</t>
  </si>
  <si>
    <t>Rp929,600.00</t>
  </si>
  <si>
    <t>TRX00793</t>
  </si>
  <si>
    <t>ORD3153</t>
  </si>
  <si>
    <t>Rp45,092,500.00</t>
  </si>
  <si>
    <t>Rp14,252,500.00</t>
  </si>
  <si>
    <t>TRX02316</t>
  </si>
  <si>
    <t>Rp175,200.00</t>
  </si>
  <si>
    <t>TRX03350</t>
  </si>
  <si>
    <t>Rp635,000.00</t>
  </si>
  <si>
    <t>TRX00463</t>
  </si>
  <si>
    <t>ORD3154</t>
  </si>
  <si>
    <t>Rp34,033,500.00</t>
  </si>
  <si>
    <t>Rp11,023,500.00</t>
  </si>
  <si>
    <t>TRX00913</t>
  </si>
  <si>
    <t>Rp97,850.00</t>
  </si>
  <si>
    <t>Rp25,850.00</t>
  </si>
  <si>
    <t>TRX03755</t>
  </si>
  <si>
    <t>TRX00291</t>
  </si>
  <si>
    <t>ORD3155</t>
  </si>
  <si>
    <t>Rp3,523,200.00</t>
  </si>
  <si>
    <t>-Rp44,800.00</t>
  </si>
  <si>
    <t>TRX01072</t>
  </si>
  <si>
    <t>TRX02585</t>
  </si>
  <si>
    <t>ORD3157</t>
  </si>
  <si>
    <t>Rp2,736,150.00</t>
  </si>
  <si>
    <t>Rp470,150.00</t>
  </si>
  <si>
    <t>TRX03676</t>
  </si>
  <si>
    <t>TRX03774</t>
  </si>
  <si>
    <t>TRX03777</t>
  </si>
  <si>
    <t>TRX04455</t>
  </si>
  <si>
    <t>Rp5,605,200.00</t>
  </si>
  <si>
    <t>Rp454,200.00</t>
  </si>
  <si>
    <t>TRX00946</t>
  </si>
  <si>
    <t>ORD3158</t>
  </si>
  <si>
    <t>Rp108,148,500.00</t>
  </si>
  <si>
    <t>Rp23,918,500.00</t>
  </si>
  <si>
    <t>TRX01580</t>
  </si>
  <si>
    <t>Rp5,850,900.00</t>
  </si>
  <si>
    <t>Rp406,900.00</t>
  </si>
  <si>
    <t>TRX04381</t>
  </si>
  <si>
    <t>Rp30,482,700.00</t>
  </si>
  <si>
    <t>Rp1,830,700.00</t>
  </si>
  <si>
    <t>TRX04867</t>
  </si>
  <si>
    <t>Rp36,214,000.00</t>
  </si>
  <si>
    <t>Rp12,014,000.00</t>
  </si>
  <si>
    <t>TRX01930</t>
  </si>
  <si>
    <t>ORD3159</t>
  </si>
  <si>
    <t>Rp561,600.00</t>
  </si>
  <si>
    <t>TRX02374</t>
  </si>
  <si>
    <t>Rp589,200.00</t>
  </si>
  <si>
    <t>TRX04225</t>
  </si>
  <si>
    <t>Rp2,331,000.00</t>
  </si>
  <si>
    <t>Rp463,000.00</t>
  </si>
  <si>
    <t>TRX00329</t>
  </si>
  <si>
    <t>ORD3160</t>
  </si>
  <si>
    <t>Rp32,525,250.00</t>
  </si>
  <si>
    <t>Rp7,495,250.00</t>
  </si>
  <si>
    <t>TRX01549</t>
  </si>
  <si>
    <t>Rp15,138,000.00</t>
  </si>
  <si>
    <t>Rp2,594,000.00</t>
  </si>
  <si>
    <t>TRX04380</t>
  </si>
  <si>
    <t>Rp56,905,000.00</t>
  </si>
  <si>
    <t>Rp12,115,000.00</t>
  </si>
  <si>
    <t>TRX00578</t>
  </si>
  <si>
    <t>ORD3161</t>
  </si>
  <si>
    <t>Rp23,520,100.00</t>
  </si>
  <si>
    <t>Rp4,896,100.00</t>
  </si>
  <si>
    <t>TRX01471</t>
  </si>
  <si>
    <t>Rp3,265,700.00</t>
  </si>
  <si>
    <t>-Rp10,300.00</t>
  </si>
  <si>
    <t>TRX02176</t>
  </si>
  <si>
    <t>TRX03870</t>
  </si>
  <si>
    <t>Rp65,400,000.00</t>
  </si>
  <si>
    <t>Rp20,610,000.00</t>
  </si>
  <si>
    <t>TRX00790</t>
  </si>
  <si>
    <t>ORD3162</t>
  </si>
  <si>
    <t>Rp603,200.00</t>
  </si>
  <si>
    <t>TRX03041</t>
  </si>
  <si>
    <t>Rp18,893,125.00</t>
  </si>
  <si>
    <t>Rp4,668,125.00</t>
  </si>
  <si>
    <t>TRX03401</t>
  </si>
  <si>
    <t>Rp642,200.00</t>
  </si>
  <si>
    <t>Rp170,200.00</t>
  </si>
  <si>
    <t>TRX01327</t>
  </si>
  <si>
    <t>ORD3164</t>
  </si>
  <si>
    <t>Rp367,650.00</t>
  </si>
  <si>
    <t>Rp137,650.00</t>
  </si>
  <si>
    <t>TRX02063</t>
  </si>
  <si>
    <t>Rp3,748,800.00</t>
  </si>
  <si>
    <t>Rp414,800.00</t>
  </si>
  <si>
    <t>TRX02623</t>
  </si>
  <si>
    <t>TRX03276</t>
  </si>
  <si>
    <t>Rp1,564,000.00</t>
  </si>
  <si>
    <t>TRX04772</t>
  </si>
  <si>
    <t>Rp84,125.00</t>
  </si>
  <si>
    <t>TRX02607</t>
  </si>
  <si>
    <t>ORD3166</t>
  </si>
  <si>
    <t>Rp15,619,600.00</t>
  </si>
  <si>
    <t>Rp3,739,600.00</t>
  </si>
  <si>
    <t>TRX03320</t>
  </si>
  <si>
    <t>Rp351,975.00</t>
  </si>
  <si>
    <t>Rp84,975.00</t>
  </si>
  <si>
    <t>TRX04281</t>
  </si>
  <si>
    <t>Rp37,719,000.00</t>
  </si>
  <si>
    <t>Rp13,229,000.00</t>
  </si>
  <si>
    <t>TRX04710</t>
  </si>
  <si>
    <t>Rp3,240,000.00</t>
  </si>
  <si>
    <t>TRX02098</t>
  </si>
  <si>
    <t>ORD3167</t>
  </si>
  <si>
    <t>Rp776,200.00</t>
  </si>
  <si>
    <t>TRX03102</t>
  </si>
  <si>
    <t>Rp338,400.00</t>
  </si>
  <si>
    <t>TRX04266</t>
  </si>
  <si>
    <t>Rp36,554,100.00</t>
  </si>
  <si>
    <t>Rp7,592,100.00</t>
  </si>
  <si>
    <t>TRX04654</t>
  </si>
  <si>
    <t>Rp88,419,600.00</t>
  </si>
  <si>
    <t>Rp18,707,600.00</t>
  </si>
  <si>
    <t>TRX02376</t>
  </si>
  <si>
    <t>ORD3168</t>
  </si>
  <si>
    <t>Rp24,424,750.00</t>
  </si>
  <si>
    <t>Rp544,750.00</t>
  </si>
  <si>
    <t>TRX04483</t>
  </si>
  <si>
    <t>Rp988,200.00</t>
  </si>
  <si>
    <t>Rp280,200.00</t>
  </si>
  <si>
    <t>TRX03318</t>
  </si>
  <si>
    <t>ORD3170</t>
  </si>
  <si>
    <t>Rp10,484,800.00</t>
  </si>
  <si>
    <t>-Rp403,200.00</t>
  </si>
  <si>
    <t>TRX03126</t>
  </si>
  <si>
    <t>ORD3172</t>
  </si>
  <si>
    <t>Rp2,391,900.00</t>
  </si>
  <si>
    <t>Rp125,900.00</t>
  </si>
  <si>
    <t>TRX04833</t>
  </si>
  <si>
    <t>ORD3173</t>
  </si>
  <si>
    <t>Rp8,741,250.00</t>
  </si>
  <si>
    <t>Rp1,577,250.00</t>
  </si>
  <si>
    <t>TRX02215</t>
  </si>
  <si>
    <t>ORD3174</t>
  </si>
  <si>
    <t>Rp3,412,800.00</t>
  </si>
  <si>
    <t>Rp208,800.00</t>
  </si>
  <si>
    <t>TRX00721</t>
  </si>
  <si>
    <t>ORD3175</t>
  </si>
  <si>
    <t>Rp12,880,800.00</t>
  </si>
  <si>
    <t>Rp4,232,800.00</t>
  </si>
  <si>
    <t>TRX03288</t>
  </si>
  <si>
    <t>Rp27,525,300.00</t>
  </si>
  <si>
    <t>Rp7,521,300.00</t>
  </si>
  <si>
    <t>TRX03511</t>
  </si>
  <si>
    <t>Rp64,020,000.00</t>
  </si>
  <si>
    <t>Rp23,568,000.00</t>
  </si>
  <si>
    <t>TRX01948</t>
  </si>
  <si>
    <t>ORD3176</t>
  </si>
  <si>
    <t>Rp17,686,375.00</t>
  </si>
  <si>
    <t>Rp656,375.00</t>
  </si>
  <si>
    <t>TRX03544</t>
  </si>
  <si>
    <t>Rp12,235,200.00</t>
  </si>
  <si>
    <t>-Rp116,800.00</t>
  </si>
  <si>
    <t>TRX03762</t>
  </si>
  <si>
    <t>Rp39,967,000.00</t>
  </si>
  <si>
    <t>Rp8,567,000.00</t>
  </si>
  <si>
    <t>TRX04052</t>
  </si>
  <si>
    <t>Rp8,503,000.00</t>
  </si>
  <si>
    <t>Rp2,499,000.00</t>
  </si>
  <si>
    <t>TRX04085</t>
  </si>
  <si>
    <t>Rp1,833,975.00</t>
  </si>
  <si>
    <t>Rp315,975.00</t>
  </si>
  <si>
    <t>TRX02751</t>
  </si>
  <si>
    <t>ORD3177</t>
  </si>
  <si>
    <t>Rp10,801,800.00</t>
  </si>
  <si>
    <t>Rp2,741,800.00</t>
  </si>
  <si>
    <t>TRX02801</t>
  </si>
  <si>
    <t>Rp722,250.00</t>
  </si>
  <si>
    <t>Rp222,250.00</t>
  </si>
  <si>
    <t>TRX03055</t>
  </si>
  <si>
    <t>Rp101,522,700.00</t>
  </si>
  <si>
    <t>Rp27,506,700.00</t>
  </si>
  <si>
    <t>TRX04649</t>
  </si>
  <si>
    <t>Rp2,297,600.00</t>
  </si>
  <si>
    <t>Rp673,600.00</t>
  </si>
  <si>
    <t>TRX00954</t>
  </si>
  <si>
    <t>ORD3178</t>
  </si>
  <si>
    <t>Rp24,745,200.00</t>
  </si>
  <si>
    <t>Rp1,985,200.00</t>
  </si>
  <si>
    <t>TRX01922</t>
  </si>
  <si>
    <t>Rp4,634,100.00</t>
  </si>
  <si>
    <t>Rp1,004,100.00</t>
  </si>
  <si>
    <t>TRX02685</t>
  </si>
  <si>
    <t>Rp20,540,000.00</t>
  </si>
  <si>
    <t>Rp3,370,000.00</t>
  </si>
  <si>
    <t>TRX00746</t>
  </si>
  <si>
    <t>ORD3179</t>
  </si>
  <si>
    <t>Rp24,075,400.00</t>
  </si>
  <si>
    <t>Rp2,299,400.00</t>
  </si>
  <si>
    <t>TRX00835</t>
  </si>
  <si>
    <t>Rp2,817,450.00</t>
  </si>
  <si>
    <t>Rp690,450.00</t>
  </si>
  <si>
    <t>TRX00862</t>
  </si>
  <si>
    <t>Rp2,272,900.00</t>
  </si>
  <si>
    <t>TRX04550</t>
  </si>
  <si>
    <t>Rp18,284,000.00</t>
  </si>
  <si>
    <t>Rp6,276,000.00</t>
  </si>
  <si>
    <t>TRX04791</t>
  </si>
  <si>
    <t>Rp16,600.00</t>
  </si>
  <si>
    <t>TRX00917</t>
  </si>
  <si>
    <t>ORD3180</t>
  </si>
  <si>
    <t>Rp21,214,800.00</t>
  </si>
  <si>
    <t>Rp2,710,800.00</t>
  </si>
  <si>
    <t>TRX03297</t>
  </si>
  <si>
    <t>Rp1,766,400.00</t>
  </si>
  <si>
    <t>TRX03300</t>
  </si>
  <si>
    <t>Rp3,325,200.00</t>
  </si>
  <si>
    <t>Rp523,200.00</t>
  </si>
  <si>
    <t>TRX04505</t>
  </si>
  <si>
    <t>Rp7,705,450.00</t>
  </si>
  <si>
    <t>Rp1,775,450.00</t>
  </si>
  <si>
    <t>TRX00214</t>
  </si>
  <si>
    <t>ORD3181</t>
  </si>
  <si>
    <t>Rp2,346,400.00</t>
  </si>
  <si>
    <t>Rp522,400.00</t>
  </si>
  <si>
    <t>TRX02980</t>
  </si>
  <si>
    <t>Rp332,800.00</t>
  </si>
  <si>
    <t>TRX04037</t>
  </si>
  <si>
    <t>Rp1,059,200.00</t>
  </si>
  <si>
    <t>TRX04735</t>
  </si>
  <si>
    <t>TRX02509</t>
  </si>
  <si>
    <t>ORD3182</t>
  </si>
  <si>
    <t>Rp559,800.00</t>
  </si>
  <si>
    <t>TRX02734</t>
  </si>
  <si>
    <t>TRX04750</t>
  </si>
  <si>
    <t>Rp16,418,250.00</t>
  </si>
  <si>
    <t>Rp2,193,250.00</t>
  </si>
  <si>
    <t>TRX01274</t>
  </si>
  <si>
    <t>ORD3183</t>
  </si>
  <si>
    <t>Rp38,264,000.00</t>
  </si>
  <si>
    <t>Rp10,880,000.00</t>
  </si>
  <si>
    <t>TRX03686</t>
  </si>
  <si>
    <t>Rp46,506,300.00</t>
  </si>
  <si>
    <t>Rp10,812,300.00</t>
  </si>
  <si>
    <t>TRX04957</t>
  </si>
  <si>
    <t>Rp37,327,500.00</t>
  </si>
  <si>
    <t>Rp7,677,500.00</t>
  </si>
  <si>
    <t>TRX00706</t>
  </si>
  <si>
    <t>ORD3184</t>
  </si>
  <si>
    <t>Rp25,507,500.00</t>
  </si>
  <si>
    <t>TRX00395</t>
  </si>
  <si>
    <t>ORD3185</t>
  </si>
  <si>
    <t>Rp54,800.00</t>
  </si>
  <si>
    <t>TRX02010</t>
  </si>
  <si>
    <t>TRX03085</t>
  </si>
  <si>
    <t>Rp731,700.00</t>
  </si>
  <si>
    <t>Rp161,700.00</t>
  </si>
  <si>
    <t>TRX00247</t>
  </si>
  <si>
    <t>ORD3186</t>
  </si>
  <si>
    <t>Rp63,176,000.00</t>
  </si>
  <si>
    <t>Rp15,584,000.00</t>
  </si>
  <si>
    <t>TRX01161</t>
  </si>
  <si>
    <t>Rp1,663,875.00</t>
  </si>
  <si>
    <t>Rp288,875.00</t>
  </si>
  <si>
    <t>TRX02322</t>
  </si>
  <si>
    <t>Rp28,281,600.00</t>
  </si>
  <si>
    <t>Rp3,609,600.00</t>
  </si>
  <si>
    <t>TRX04040</t>
  </si>
  <si>
    <t>Rp1,770,000.00</t>
  </si>
  <si>
    <t>TRX04164</t>
  </si>
  <si>
    <t>Rp1,389,750.00</t>
  </si>
  <si>
    <t>Rp255,750.00</t>
  </si>
  <si>
    <t>TRX00192</t>
  </si>
  <si>
    <t>ORD3188</t>
  </si>
  <si>
    <t>Rp7,448,550.00</t>
  </si>
  <si>
    <t>Rp284,550.00</t>
  </si>
  <si>
    <t>TRX03488</t>
  </si>
  <si>
    <t>Rp14,763,000.00</t>
  </si>
  <si>
    <t>TRX01889</t>
  </si>
  <si>
    <t>ORD3189</t>
  </si>
  <si>
    <t>Rp2,956,000.00</t>
  </si>
  <si>
    <t>TRX02127</t>
  </si>
  <si>
    <t>Rp7,383,400.00</t>
  </si>
  <si>
    <t>Rp2,543,400.00</t>
  </si>
  <si>
    <t>TRX04695</t>
  </si>
  <si>
    <t>Rp30,278,400.00</t>
  </si>
  <si>
    <t>Rp4,334,400.00</t>
  </si>
  <si>
    <t>TRX00481</t>
  </si>
  <si>
    <t>ORD3190</t>
  </si>
  <si>
    <t>TRX04076</t>
  </si>
  <si>
    <t>Rp3,072,000.00</t>
  </si>
  <si>
    <t>Rp717,000.00</t>
  </si>
  <si>
    <t>TRX04503</t>
  </si>
  <si>
    <t>Rp754,800.00</t>
  </si>
  <si>
    <t>Rp184,800.00</t>
  </si>
  <si>
    <t>TRX04703</t>
  </si>
  <si>
    <t>-Rp22,400.00</t>
  </si>
  <si>
    <t>TRX04666</t>
  </si>
  <si>
    <t>ORD3191</t>
  </si>
  <si>
    <t>Rp96,900.00</t>
  </si>
  <si>
    <t>Rp18,900.00</t>
  </si>
  <si>
    <t>TRX04683</t>
  </si>
  <si>
    <t>ORD3192</t>
  </si>
  <si>
    <t>Rp1,681,500.00</t>
  </si>
  <si>
    <t>Rp511,500.00</t>
  </si>
  <si>
    <t>TRX02067</t>
  </si>
  <si>
    <t>ORD3193</t>
  </si>
  <si>
    <t>TRX04838</t>
  </si>
  <si>
    <t>Rp1,534,000.00</t>
  </si>
  <si>
    <t>Rp214,000.00</t>
  </si>
  <si>
    <t>TRX00405</t>
  </si>
  <si>
    <t>ORD3194</t>
  </si>
  <si>
    <t>Rp2,325,125.00</t>
  </si>
  <si>
    <t>Rp540,125.00</t>
  </si>
  <si>
    <t>TRX00586</t>
  </si>
  <si>
    <t>Rp276,675.00</t>
  </si>
  <si>
    <t>Rp73,675.00</t>
  </si>
  <si>
    <t>TRX01827</t>
  </si>
  <si>
    <t>TRX02853</t>
  </si>
  <si>
    <t>Rp81,200.00</t>
  </si>
  <si>
    <t>TRX03971</t>
  </si>
  <si>
    <t>Rp25,411,200.00</t>
  </si>
  <si>
    <t>TRX00283</t>
  </si>
  <si>
    <t>ORD3195</t>
  </si>
  <si>
    <t>TRX01961</t>
  </si>
  <si>
    <t>Rp3,908,000.00</t>
  </si>
  <si>
    <t>Rp338,000.00</t>
  </si>
  <si>
    <t>TRX03217</t>
  </si>
  <si>
    <t>Rp5,126,400.00</t>
  </si>
  <si>
    <t>Rp1,078,400.00</t>
  </si>
  <si>
    <t>TRX03248</t>
  </si>
  <si>
    <t>TRX00795</t>
  </si>
  <si>
    <t>ORD3196</t>
  </si>
  <si>
    <t>TRX01994</t>
  </si>
  <si>
    <t>Rp1,302,750.00</t>
  </si>
  <si>
    <t>Rp427,750.00</t>
  </si>
  <si>
    <t>TRX03689</t>
  </si>
  <si>
    <t>Rp5,608,000.00</t>
  </si>
  <si>
    <t>TRX01702</t>
  </si>
  <si>
    <t>ORD3197</t>
  </si>
  <si>
    <t>Rp105,516,000.00</t>
  </si>
  <si>
    <t>Rp19,512,000.00</t>
  </si>
  <si>
    <t>TRX02860</t>
  </si>
  <si>
    <t>Rp2,886,600.00</t>
  </si>
  <si>
    <t>Rp1,074,600.00</t>
  </si>
  <si>
    <t>TRX03260</t>
  </si>
  <si>
    <t>Rp315,875.00</t>
  </si>
  <si>
    <t>Rp51,875.00</t>
  </si>
  <si>
    <t>TRX00016</t>
  </si>
  <si>
    <t>ORD3198</t>
  </si>
  <si>
    <t>Rp43,050,000.00</t>
  </si>
  <si>
    <t>Rp7,356,000.00</t>
  </si>
  <si>
    <t>TRX03028</t>
  </si>
  <si>
    <t>Rp192,600.00</t>
  </si>
  <si>
    <t>TRX02169</t>
  </si>
  <si>
    <t>ORD3199</t>
  </si>
  <si>
    <t>Rp5,681,000.00</t>
  </si>
  <si>
    <t>Rp2,033,000.00</t>
  </si>
  <si>
    <t>TRX02870</t>
  </si>
  <si>
    <t>TRX00109</t>
  </si>
  <si>
    <t>ORD3200</t>
  </si>
  <si>
    <t>Rp27,600.00</t>
  </si>
  <si>
    <t>Rp6,600.00</t>
  </si>
  <si>
    <t>TRX03551</t>
  </si>
  <si>
    <t>TRX03780</t>
  </si>
  <si>
    <t>Rp1,102,000.00</t>
  </si>
  <si>
    <t>TRX03983</t>
  </si>
  <si>
    <t>Rp9,752,400.00</t>
  </si>
  <si>
    <t>Rp2,492,400.00</t>
  </si>
  <si>
    <t>TRX04501</t>
  </si>
  <si>
    <t>Rp5,724,000.00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</si>
</sst>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p&quot;#,##0"/>
    <numFmt numFmtId="165" formatCode="YYYY-MM-DD HH:MM:SS"/>
    <numFmt numFmtId="166" formatCode="[$Rp-421]#,##0.00"/>
  </numFmts>
  <fonts count="5">
    <font>
      <sz val="11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3" numFmtId="164" xfId="0" applyFont="1" applyNumberFormat="1"/>
    <xf borderId="0" fillId="2" fontId="2" numFmtId="0" xfId="0" applyAlignment="1" applyFill="1" applyFont="1">
      <alignment horizontal="center" readingOrder="0" vertical="center"/>
    </xf>
    <xf borderId="0" fillId="0" fontId="3" numFmtId="165" xfId="0" applyFont="1" applyNumberFormat="1"/>
    <xf borderId="0" fillId="0" fontId="4" numFmtId="0" xfId="0" applyFont="1"/>
    <xf borderId="0" fillId="0" fontId="4" numFmtId="165" xfId="0" applyFont="1" applyNumberFormat="1"/>
    <xf borderId="0" fillId="0" fontId="3" numFmtId="166" xfId="0" applyFont="1" applyNumberFormat="1"/>
    <xf borderId="0" fillId="0" fontId="4" numFmtId="164" xfId="0" applyFont="1" applyNumberFormat="1"/>
    <xf borderId="0" fillId="0" fontId="3" numFmtId="10" xfId="0" applyFont="1" applyNumberFormat="1"/>
    <xf borderId="0" fillId="0" fontId="4" numFmtId="166" xfId="0" applyFont="1" applyNumberFormat="1"/>
    <xf borderId="0" fillId="0" fontId="4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0"/>
    <col customWidth="1" min="2" max="2" width="11.0"/>
    <col customWidth="1" min="3" max="3" width="22.0"/>
    <col customWidth="1" min="4" max="4" width="13.0"/>
    <col customWidth="1" min="5" max="5" width="12.0"/>
    <col customWidth="1" min="6" max="6" width="11.0"/>
    <col customWidth="1" min="7" max="7" width="13.0"/>
    <col customWidth="1" min="8" max="8" width="11.0"/>
    <col customWidth="1" min="9" max="9" width="12.0"/>
    <col customWidth="1" min="10" max="11" width="11.0"/>
    <col customWidth="1" min="12" max="12" width="16.0"/>
    <col customWidth="1" min="13" max="13" width="17.0"/>
    <col customWidth="1" min="14" max="14" width="18.63"/>
    <col customWidth="1" min="15" max="15" width="14.0"/>
    <col customWidth="1" min="16" max="18" width="18.63"/>
  </cols>
  <sheetData>
    <row r="1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14</v>
      </c>
      <c r="M1" s="2" t="s">
        <v>17</v>
      </c>
      <c r="N1" s="2" t="s">
        <v>20</v>
      </c>
      <c r="O1" s="2" t="s">
        <v>3</v>
      </c>
      <c r="P1" s="6" t="s">
        <v>26</v>
      </c>
      <c r="Q1" s="6" t="s">
        <v>33</v>
      </c>
      <c r="R1" s="6" t="s">
        <v>36</v>
      </c>
    </row>
    <row r="2">
      <c r="A2" s="4" t="s">
        <v>47</v>
      </c>
      <c r="B2" s="4" t="s">
        <v>57</v>
      </c>
      <c r="C2" s="7">
        <v>45785.60416666667</v>
      </c>
      <c r="D2" s="4" t="s">
        <v>65</v>
      </c>
      <c r="E2" s="4" t="s">
        <v>68</v>
      </c>
      <c r="F2" s="4">
        <v>4.0</v>
      </c>
      <c r="G2" s="5">
        <v>110000.0</v>
      </c>
      <c r="H2" s="4">
        <v>0.0</v>
      </c>
      <c r="I2" s="10" t="s">
        <v>79</v>
      </c>
      <c r="J2" s="10" t="s">
        <v>380</v>
      </c>
      <c r="K2" s="10" t="s">
        <v>382</v>
      </c>
      <c r="L2" s="12">
        <v>0.3455</v>
      </c>
      <c r="M2" s="4" t="s">
        <v>393</v>
      </c>
      <c r="N2" s="4" t="s">
        <v>398</v>
      </c>
      <c r="O2" s="4" t="s">
        <v>74</v>
      </c>
      <c r="P2" s="4" t="str">
        <f t="array" ref="P2">_xlfn.XLOOKUP(O2, Dim_Customer_Master!A:A, Dim_Customer_Master!B:B, "Unknown Customer")</f>
        <v>Nanda Susanto</v>
      </c>
      <c r="Q2" s="4" t="str">
        <f t="array" ref="Q2">_xlfn.XLOOKUP(D2, Dim_Product_Master!A:A, Dim_Product_Master!B:B, "")</f>
        <v>Logitech Case Keyboard</v>
      </c>
      <c r="R2" s="4" t="str">
        <f t="array" ref="R2">_xlfn.XLOOKUP(E2, Dim_Region!A:A, Dim_Region!B:B, "")</f>
        <v>Bengkulu</v>
      </c>
    </row>
    <row r="3">
      <c r="A3" s="4" t="s">
        <v>409</v>
      </c>
      <c r="B3" s="4" t="s">
        <v>57</v>
      </c>
      <c r="C3" s="7">
        <v>45785.60416666667</v>
      </c>
      <c r="D3" s="4" t="s">
        <v>415</v>
      </c>
      <c r="E3" s="4" t="s">
        <v>68</v>
      </c>
      <c r="F3" s="4">
        <v>8.0</v>
      </c>
      <c r="G3" s="5">
        <v>4094000.0</v>
      </c>
      <c r="H3" s="4">
        <v>0.15</v>
      </c>
      <c r="I3" s="10" t="s">
        <v>424</v>
      </c>
      <c r="J3" s="10" t="s">
        <v>426</v>
      </c>
      <c r="K3" s="10" t="s">
        <v>428</v>
      </c>
      <c r="L3" s="12">
        <v>0.1126</v>
      </c>
      <c r="M3" s="4" t="s">
        <v>393</v>
      </c>
      <c r="N3" s="4" t="s">
        <v>398</v>
      </c>
      <c r="O3" s="4" t="s">
        <v>74</v>
      </c>
      <c r="P3" s="4" t="str">
        <f t="array" ref="P3">_xlfn.XLOOKUP(O3, Dim_Customer_Master!A:A, Dim_Customer_Master!B:B, "Unknown Customer")</f>
        <v>Nanda Susanto</v>
      </c>
      <c r="Q3" s="4" t="str">
        <f t="array" ref="Q3">_xlfn.XLOOKUP(D3, Dim_Product_Master!A:A, Dim_Product_Master!B:B, "")</f>
        <v>Ligna Meja Sudut</v>
      </c>
      <c r="R3" s="4" t="str">
        <f t="array" ref="R3">_xlfn.XLOOKUP(E3, Dim_Region!A:A, Dim_Region!B:B, "")</f>
        <v>Bengkulu</v>
      </c>
    </row>
    <row r="4">
      <c r="A4" s="4" t="s">
        <v>434</v>
      </c>
      <c r="B4" s="4" t="s">
        <v>436</v>
      </c>
      <c r="C4" s="7">
        <v>44960.726388888885</v>
      </c>
      <c r="D4" s="4" t="s">
        <v>407</v>
      </c>
      <c r="E4" s="4" t="s">
        <v>442</v>
      </c>
      <c r="F4" s="4">
        <v>10.0</v>
      </c>
      <c r="G4" s="5">
        <v>21000.0</v>
      </c>
      <c r="H4" s="4">
        <v>0.1</v>
      </c>
      <c r="I4" s="10" t="s">
        <v>447</v>
      </c>
      <c r="J4" s="10" t="s">
        <v>448</v>
      </c>
      <c r="K4" s="10" t="s">
        <v>449</v>
      </c>
      <c r="L4" s="12">
        <v>0.2063</v>
      </c>
      <c r="M4" s="4" t="s">
        <v>450</v>
      </c>
      <c r="N4" s="4" t="s">
        <v>398</v>
      </c>
      <c r="O4" s="4" t="s">
        <v>440</v>
      </c>
      <c r="P4" s="4" t="str">
        <f t="array" ref="P4">_xlfn.XLOOKUP(O4, Dim_Customer_Master!A:A, Dim_Customer_Master!B:B, "Unknown Customer")</f>
        <v>Hariyanto Saputra</v>
      </c>
      <c r="Q4" s="4" t="str">
        <f t="array" ref="Q4">_xlfn.XLOOKUP(D4, Dim_Product_Master!A:A, Dim_Product_Master!B:B, "")</f>
        <v>Kenko Kalkulator Kantor</v>
      </c>
      <c r="R4" s="4" t="str">
        <f t="array" ref="R4">_xlfn.XLOOKUP(E4, Dim_Region!A:A, Dim_Region!B:B, "")</f>
        <v>Sumatera Selatan</v>
      </c>
    </row>
    <row r="5">
      <c r="A5" s="4" t="s">
        <v>456</v>
      </c>
      <c r="B5" s="4" t="s">
        <v>436</v>
      </c>
      <c r="C5" s="7">
        <v>44960.726388888885</v>
      </c>
      <c r="D5" s="4" t="s">
        <v>458</v>
      </c>
      <c r="E5" s="4" t="s">
        <v>442</v>
      </c>
      <c r="F5" s="4">
        <v>12.0</v>
      </c>
      <c r="G5" s="5">
        <v>672000.0</v>
      </c>
      <c r="H5" s="4">
        <v>0.2</v>
      </c>
      <c r="I5" s="10" t="s">
        <v>462</v>
      </c>
      <c r="J5" s="10" t="s">
        <v>463</v>
      </c>
      <c r="K5" s="10" t="s">
        <v>467</v>
      </c>
      <c r="L5" s="12">
        <v>-0.0751</v>
      </c>
      <c r="M5" s="4" t="s">
        <v>450</v>
      </c>
      <c r="N5" s="4" t="s">
        <v>398</v>
      </c>
      <c r="O5" s="4" t="s">
        <v>440</v>
      </c>
      <c r="P5" s="4" t="str">
        <f t="array" ref="P5">_xlfn.XLOOKUP(O5, Dim_Customer_Master!A:A, Dim_Customer_Master!B:B, "Unknown Customer")</f>
        <v>Hariyanto Saputra</v>
      </c>
      <c r="Q5" s="4" t="str">
        <f t="array" ref="Q5">_xlfn.XLOOKUP(D5, Dim_Product_Master!A:A, Dim_Product_Master!B:B, "")</f>
        <v>Epson Hard Disk Eksternal 1TB</v>
      </c>
      <c r="R5" s="4" t="str">
        <f t="array" ref="R5">_xlfn.XLOOKUP(E5, Dim_Region!A:A, Dim_Region!B:B, "")</f>
        <v>Sumatera Selatan</v>
      </c>
    </row>
    <row r="6">
      <c r="A6" s="4" t="s">
        <v>474</v>
      </c>
      <c r="B6" s="4" t="s">
        <v>476</v>
      </c>
      <c r="C6" s="7">
        <v>44933.68888888889</v>
      </c>
      <c r="D6" s="4" t="s">
        <v>415</v>
      </c>
      <c r="E6" s="4" t="s">
        <v>478</v>
      </c>
      <c r="F6" s="4">
        <v>8.0</v>
      </c>
      <c r="G6" s="5">
        <v>4113000.0</v>
      </c>
      <c r="H6" s="4">
        <v>0.05</v>
      </c>
      <c r="I6" s="10" t="s">
        <v>482</v>
      </c>
      <c r="J6" s="10" t="s">
        <v>426</v>
      </c>
      <c r="K6" s="10" t="s">
        <v>484</v>
      </c>
      <c r="L6" s="12">
        <v>0.2097</v>
      </c>
      <c r="M6" s="4" t="s">
        <v>485</v>
      </c>
      <c r="N6" s="4" t="s">
        <v>398</v>
      </c>
      <c r="O6" s="4" t="s">
        <v>477</v>
      </c>
      <c r="P6" s="4" t="str">
        <f t="array" ref="P6">_xlfn.XLOOKUP(O6, Dim_Customer_Master!A:A, Dim_Customer_Master!B:B, "Unknown Customer")</f>
        <v>Eko Pratiwi</v>
      </c>
      <c r="Q6" s="4" t="str">
        <f t="array" ref="Q6">_xlfn.XLOOKUP(D6, Dim_Product_Master!A:A, Dim_Product_Master!B:B, "")</f>
        <v>Ligna Meja Sudut</v>
      </c>
      <c r="R6" s="4" t="str">
        <f t="array" ref="R6">_xlfn.XLOOKUP(E6, Dim_Region!A:A, Dim_Region!B:B, "")</f>
        <v>Kalimantan Barat</v>
      </c>
    </row>
    <row r="7">
      <c r="A7" s="4" t="s">
        <v>490</v>
      </c>
      <c r="B7" s="4" t="s">
        <v>476</v>
      </c>
      <c r="C7" s="7">
        <v>44933.68888888889</v>
      </c>
      <c r="D7" s="4" t="s">
        <v>150</v>
      </c>
      <c r="E7" s="4" t="s">
        <v>478</v>
      </c>
      <c r="F7" s="4">
        <v>5.0</v>
      </c>
      <c r="G7" s="5">
        <v>93500.0</v>
      </c>
      <c r="H7" s="4">
        <v>0.2</v>
      </c>
      <c r="I7" s="10" t="s">
        <v>493</v>
      </c>
      <c r="J7" s="10" t="s">
        <v>494</v>
      </c>
      <c r="K7" s="10" t="s">
        <v>497</v>
      </c>
      <c r="L7" s="12">
        <v>0.0374</v>
      </c>
      <c r="M7" s="4" t="s">
        <v>485</v>
      </c>
      <c r="N7" s="4" t="s">
        <v>398</v>
      </c>
      <c r="O7" s="4" t="s">
        <v>477</v>
      </c>
      <c r="P7" s="4" t="str">
        <f t="array" ref="P7">_xlfn.XLOOKUP(O7, Dim_Customer_Master!A:A, Dim_Customer_Master!B:B, "Unknown Customer")</f>
        <v>Eko Pratiwi</v>
      </c>
      <c r="Q7" s="4" t="str">
        <f t="array" ref="Q7">_xlfn.XLOOKUP(D7, Dim_Product_Master!A:A, Dim_Product_Master!B:B, "")</f>
        <v>Kenmaster Ember Plastik Besar</v>
      </c>
      <c r="R7" s="4" t="str">
        <f t="array" ref="R7">_xlfn.XLOOKUP(E7, Dim_Region!A:A, Dim_Region!B:B, "")</f>
        <v>Kalimantan Barat</v>
      </c>
    </row>
    <row r="8">
      <c r="A8" s="4" t="s">
        <v>505</v>
      </c>
      <c r="B8" s="4" t="s">
        <v>476</v>
      </c>
      <c r="C8" s="7">
        <v>44933.68888888889</v>
      </c>
      <c r="D8" s="4" t="s">
        <v>173</v>
      </c>
      <c r="E8" s="4" t="s">
        <v>478</v>
      </c>
      <c r="F8" s="4">
        <v>10.0</v>
      </c>
      <c r="G8" s="5">
        <v>474500.0</v>
      </c>
      <c r="H8" s="4">
        <v>0.05</v>
      </c>
      <c r="I8" s="10" t="s">
        <v>512</v>
      </c>
      <c r="J8" s="10" t="s">
        <v>515</v>
      </c>
      <c r="K8" s="10" t="s">
        <v>516</v>
      </c>
      <c r="L8" s="12">
        <v>0.3323</v>
      </c>
      <c r="M8" s="4" t="s">
        <v>485</v>
      </c>
      <c r="N8" s="4" t="s">
        <v>398</v>
      </c>
      <c r="O8" s="4" t="s">
        <v>477</v>
      </c>
      <c r="P8" s="4" t="str">
        <f t="array" ref="P8">_xlfn.XLOOKUP(O8, Dim_Customer_Master!A:A, Dim_Customer_Master!B:B, "Unknown Customer")</f>
        <v>Eko Pratiwi</v>
      </c>
      <c r="Q8" s="4" t="str">
        <f t="array" ref="Q8">_xlfn.XLOOKUP(D8, Dim_Product_Master!A:A, Dim_Product_Master!B:B, "")</f>
        <v>Technoplast Rak Serbaguna Besi</v>
      </c>
      <c r="R8" s="4" t="str">
        <f t="array" ref="R8">_xlfn.XLOOKUP(E8, Dim_Region!A:A, Dim_Region!B:B, "")</f>
        <v>Kalimantan Barat</v>
      </c>
    </row>
    <row r="9">
      <c r="A9" s="4" t="s">
        <v>522</v>
      </c>
      <c r="B9" s="4" t="s">
        <v>476</v>
      </c>
      <c r="C9" s="7">
        <v>44933.68888888889</v>
      </c>
      <c r="D9" s="4" t="s">
        <v>243</v>
      </c>
      <c r="E9" s="4" t="s">
        <v>478</v>
      </c>
      <c r="F9" s="4">
        <v>2.0</v>
      </c>
      <c r="G9" s="5">
        <v>583000.0</v>
      </c>
      <c r="H9" s="4">
        <v>0.2</v>
      </c>
      <c r="I9" s="10" t="s">
        <v>527</v>
      </c>
      <c r="J9" s="10" t="s">
        <v>528</v>
      </c>
      <c r="K9" s="10" t="s">
        <v>529</v>
      </c>
      <c r="L9" s="12">
        <v>0.0437</v>
      </c>
      <c r="M9" s="4" t="s">
        <v>485</v>
      </c>
      <c r="N9" s="4" t="s">
        <v>398</v>
      </c>
      <c r="O9" s="4" t="s">
        <v>477</v>
      </c>
      <c r="P9" s="4" t="str">
        <f t="array" ref="P9">_xlfn.XLOOKUP(O9, Dim_Customer_Master!A:A, Dim_Customer_Master!B:B, "Unknown Customer")</f>
        <v>Eko Pratiwi</v>
      </c>
      <c r="Q9" s="4" t="str">
        <f t="array" ref="Q9">_xlfn.XLOOKUP(D9, Dim_Product_Master!A:A, Dim_Product_Master!B:B, "")</f>
        <v>Sanken LED TV 50 Inch</v>
      </c>
      <c r="R9" s="4" t="str">
        <f t="array" ref="R9">_xlfn.XLOOKUP(E9, Dim_Region!A:A, Dim_Region!B:B, "")</f>
        <v>Kalimantan Barat</v>
      </c>
    </row>
    <row r="10">
      <c r="A10" s="4" t="s">
        <v>536</v>
      </c>
      <c r="B10" s="4" t="s">
        <v>537</v>
      </c>
      <c r="C10" s="7">
        <v>45044.61041666666</v>
      </c>
      <c r="D10" s="4" t="s">
        <v>543</v>
      </c>
      <c r="E10" s="4" t="s">
        <v>544</v>
      </c>
      <c r="F10" s="4">
        <v>12.0</v>
      </c>
      <c r="G10" s="5">
        <v>1163500.0</v>
      </c>
      <c r="H10" s="4">
        <v>0.2</v>
      </c>
      <c r="I10" s="10" t="s">
        <v>546</v>
      </c>
      <c r="J10" s="10" t="s">
        <v>547</v>
      </c>
      <c r="K10" s="10" t="s">
        <v>548</v>
      </c>
      <c r="L10" s="12">
        <v>0.1405</v>
      </c>
      <c r="M10" s="4" t="s">
        <v>450</v>
      </c>
      <c r="N10" s="4" t="s">
        <v>551</v>
      </c>
      <c r="O10" s="4" t="s">
        <v>541</v>
      </c>
      <c r="P10" s="4" t="str">
        <f t="array" ref="P10">_xlfn.XLOOKUP(O10, Dim_Customer_Master!A:A, Dim_Customer_Master!B:B, "Unknown Customer")</f>
        <v>Rizky Wulandari</v>
      </c>
      <c r="Q10" s="4" t="str">
        <f t="array" ref="Q10">_xlfn.XLOOKUP(D10, Dim_Product_Master!A:A, Dim_Product_Master!B:B, "")</f>
        <v>Sharp Microwave 20L</v>
      </c>
      <c r="R10" s="4" t="str">
        <f t="array" ref="R10">_xlfn.XLOOKUP(E10, Dim_Region!A:A, Dim_Region!B:B, "")</f>
        <v>Sulawesi Utara</v>
      </c>
    </row>
    <row r="11">
      <c r="A11" s="4" t="s">
        <v>557</v>
      </c>
      <c r="B11" s="4" t="s">
        <v>537</v>
      </c>
      <c r="C11" s="7">
        <v>45044.61041666666</v>
      </c>
      <c r="D11" s="4" t="s">
        <v>507</v>
      </c>
      <c r="E11" s="4" t="s">
        <v>544</v>
      </c>
      <c r="F11" s="4">
        <v>6.0</v>
      </c>
      <c r="G11" s="5">
        <v>1716500.0</v>
      </c>
      <c r="H11" s="4">
        <v>0.05</v>
      </c>
      <c r="I11" s="10" t="s">
        <v>564</v>
      </c>
      <c r="J11" s="10" t="s">
        <v>565</v>
      </c>
      <c r="K11" s="10" t="s">
        <v>566</v>
      </c>
      <c r="L11" s="12">
        <v>0.2776</v>
      </c>
      <c r="M11" s="4" t="s">
        <v>450</v>
      </c>
      <c r="N11" s="4" t="s">
        <v>551</v>
      </c>
      <c r="O11" s="4" t="s">
        <v>541</v>
      </c>
      <c r="P11" s="4" t="str">
        <f t="array" ref="P11">_xlfn.XLOOKUP(O11, Dim_Customer_Master!A:A, Dim_Customer_Master!B:B, "Unknown Customer")</f>
        <v>Rizky Wulandari</v>
      </c>
      <c r="Q11" s="4" t="str">
        <f t="array" ref="Q11">_xlfn.XLOOKUP(D11, Dim_Product_Master!A:A, Dim_Product_Master!B:B, "")</f>
        <v>Chitose Kursi Kantor Manager</v>
      </c>
      <c r="R11" s="4" t="str">
        <f t="array" ref="R11">_xlfn.XLOOKUP(E11, Dim_Region!A:A, Dim_Region!B:B, "")</f>
        <v>Sulawesi Utara</v>
      </c>
    </row>
    <row r="12">
      <c r="A12" s="4" t="s">
        <v>631</v>
      </c>
      <c r="B12" s="4" t="s">
        <v>537</v>
      </c>
      <c r="C12" s="7">
        <v>45044.61041666666</v>
      </c>
      <c r="D12" s="4" t="s">
        <v>371</v>
      </c>
      <c r="E12" s="4" t="s">
        <v>544</v>
      </c>
      <c r="F12" s="4">
        <v>3.0</v>
      </c>
      <c r="G12" s="5">
        <v>8807000.0</v>
      </c>
      <c r="H12" s="4">
        <v>0.05</v>
      </c>
      <c r="I12" s="10" t="s">
        <v>654</v>
      </c>
      <c r="J12" s="10" t="s">
        <v>656</v>
      </c>
      <c r="K12" s="10" t="s">
        <v>659</v>
      </c>
      <c r="L12" s="12">
        <v>0.1434</v>
      </c>
      <c r="M12" s="4" t="s">
        <v>450</v>
      </c>
      <c r="N12" s="4" t="s">
        <v>551</v>
      </c>
      <c r="O12" s="4" t="s">
        <v>541</v>
      </c>
      <c r="P12" s="4" t="str">
        <f t="array" ref="P12">_xlfn.XLOOKUP(O12, Dim_Customer_Master!A:A, Dim_Customer_Master!B:B, "Unknown Customer")</f>
        <v>Rizky Wulandari</v>
      </c>
      <c r="Q12" s="4" t="str">
        <f t="array" ref="Q12">_xlfn.XLOOKUP(D12, Dim_Product_Master!A:A, Dim_Product_Master!B:B, "")</f>
        <v>Acer Smartphone Android</v>
      </c>
      <c r="R12" s="4" t="str">
        <f t="array" ref="R12">_xlfn.XLOOKUP(E12, Dim_Region!A:A, Dim_Region!B:B, "")</f>
        <v>Sulawesi Utara</v>
      </c>
    </row>
    <row r="13">
      <c r="A13" s="4" t="s">
        <v>667</v>
      </c>
      <c r="B13" s="4" t="s">
        <v>668</v>
      </c>
      <c r="C13" s="7">
        <v>45077.78958333333</v>
      </c>
      <c r="D13" s="4" t="s">
        <v>82</v>
      </c>
      <c r="E13" s="4" t="s">
        <v>672</v>
      </c>
      <c r="F13" s="4">
        <v>12.0</v>
      </c>
      <c r="G13" s="5">
        <v>5082500.0</v>
      </c>
      <c r="H13" s="4">
        <v>0.05</v>
      </c>
      <c r="I13" s="10" t="s">
        <v>673</v>
      </c>
      <c r="J13" s="10" t="s">
        <v>674</v>
      </c>
      <c r="K13" s="10" t="s">
        <v>675</v>
      </c>
      <c r="L13" s="12">
        <v>0.2629</v>
      </c>
      <c r="M13" s="4" t="s">
        <v>450</v>
      </c>
      <c r="N13" s="4" t="s">
        <v>398</v>
      </c>
      <c r="O13" s="4" t="s">
        <v>669</v>
      </c>
      <c r="P13" s="4" t="str">
        <f t="array" ref="P13">_xlfn.XLOOKUP(O13, Dim_Customer_Master!A:A, Dim_Customer_Master!B:B, "Unknown Customer")</f>
        <v>Tia Nasution</v>
      </c>
      <c r="Q13" s="4" t="str">
        <f t="array" ref="Q13">_xlfn.XLOOKUP(D13, Dim_Product_Master!A:A, Dim_Product_Master!B:B, "")</f>
        <v>LG Air Fryer 4L</v>
      </c>
      <c r="R13" s="4" t="str">
        <f t="array" ref="R13">_xlfn.XLOOKUP(E13, Dim_Region!A:A, Dim_Region!B:B, "")</f>
        <v>Papua</v>
      </c>
    </row>
    <row r="14">
      <c r="A14" s="4" t="s">
        <v>680</v>
      </c>
      <c r="B14" s="4" t="s">
        <v>668</v>
      </c>
      <c r="C14" s="7">
        <v>45077.78958333333</v>
      </c>
      <c r="D14" s="4" t="s">
        <v>626</v>
      </c>
      <c r="E14" s="4" t="s">
        <v>672</v>
      </c>
      <c r="F14" s="4">
        <v>3.0</v>
      </c>
      <c r="G14" s="5">
        <v>186000.0</v>
      </c>
      <c r="H14" s="4">
        <v>0.0</v>
      </c>
      <c r="I14" s="10" t="s">
        <v>683</v>
      </c>
      <c r="J14" s="10" t="s">
        <v>684</v>
      </c>
      <c r="K14" s="10" t="s">
        <v>685</v>
      </c>
      <c r="L14" s="12">
        <v>0.3602</v>
      </c>
      <c r="M14" s="4" t="s">
        <v>450</v>
      </c>
      <c r="N14" s="4" t="s">
        <v>398</v>
      </c>
      <c r="O14" s="4" t="s">
        <v>669</v>
      </c>
      <c r="P14" s="4" t="str">
        <f t="array" ref="P14">_xlfn.XLOOKUP(O14, Dim_Customer_Master!A:A, Dim_Customer_Master!B:B, "Unknown Customer")</f>
        <v>Tia Nasution</v>
      </c>
      <c r="Q14" s="4" t="str">
        <f t="array" ref="Q14">_xlfn.XLOOKUP(D14, Dim_Product_Master!A:A, Dim_Product_Master!B:B, "")</f>
        <v>Standard Binder Clip</v>
      </c>
      <c r="R14" s="4" t="str">
        <f t="array" ref="R14">_xlfn.XLOOKUP(E14, Dim_Region!A:A, Dim_Region!B:B, "")</f>
        <v>Papua</v>
      </c>
    </row>
    <row r="15">
      <c r="A15" s="4" t="s">
        <v>688</v>
      </c>
      <c r="B15" s="4" t="s">
        <v>668</v>
      </c>
      <c r="C15" s="7">
        <v>45077.78958333333</v>
      </c>
      <c r="D15" s="4" t="s">
        <v>648</v>
      </c>
      <c r="E15" s="4" t="s">
        <v>672</v>
      </c>
      <c r="F15" s="4">
        <v>6.0</v>
      </c>
      <c r="G15" s="5">
        <v>2946500.0</v>
      </c>
      <c r="H15" s="4">
        <v>0.1</v>
      </c>
      <c r="I15" s="10" t="s">
        <v>691</v>
      </c>
      <c r="J15" s="10" t="s">
        <v>692</v>
      </c>
      <c r="K15" s="10" t="s">
        <v>694</v>
      </c>
      <c r="L15" s="12">
        <v>0.2402</v>
      </c>
      <c r="M15" s="4" t="s">
        <v>450</v>
      </c>
      <c r="N15" s="4" t="s">
        <v>398</v>
      </c>
      <c r="O15" s="4" t="s">
        <v>669</v>
      </c>
      <c r="P15" s="4" t="str">
        <f t="array" ref="P15">_xlfn.XLOOKUP(O15, Dim_Customer_Master!A:A, Dim_Customer_Master!B:B, "Unknown Customer")</f>
        <v>Tia Nasution</v>
      </c>
      <c r="Q15" s="4" t="str">
        <f t="array" ref="Q15">_xlfn.XLOOKUP(D15, Dim_Product_Master!A:A, Dim_Product_Master!B:B, "")</f>
        <v>Olympic Meja Rapat 6 Orang</v>
      </c>
      <c r="R15" s="4" t="str">
        <f t="array" ref="R15">_xlfn.XLOOKUP(E15, Dim_Region!A:A, Dim_Region!B:B, "")</f>
        <v>Papua</v>
      </c>
    </row>
    <row r="16">
      <c r="A16" s="4" t="s">
        <v>698</v>
      </c>
      <c r="B16" s="4" t="s">
        <v>668</v>
      </c>
      <c r="C16" s="7">
        <v>45077.78958333333</v>
      </c>
      <c r="D16" s="4" t="s">
        <v>623</v>
      </c>
      <c r="E16" s="4" t="s">
        <v>672</v>
      </c>
      <c r="F16" s="4">
        <v>4.0</v>
      </c>
      <c r="G16" s="5">
        <v>3195000.0</v>
      </c>
      <c r="H16" s="4">
        <v>0.1</v>
      </c>
      <c r="I16" s="10" t="s">
        <v>700</v>
      </c>
      <c r="J16" s="10" t="s">
        <v>702</v>
      </c>
      <c r="K16" s="10" t="s">
        <v>703</v>
      </c>
      <c r="L16" s="12">
        <v>0.2481</v>
      </c>
      <c r="M16" s="4" t="s">
        <v>450</v>
      </c>
      <c r="N16" s="4" t="s">
        <v>398</v>
      </c>
      <c r="O16" s="4" t="s">
        <v>669</v>
      </c>
      <c r="P16" s="4" t="str">
        <f t="array" ref="P16">_xlfn.XLOOKUP(O16, Dim_Customer_Master!A:A, Dim_Customer_Master!B:B, "Unknown Customer")</f>
        <v>Tia Nasution</v>
      </c>
      <c r="Q16" s="4" t="str">
        <f t="array" ref="Q16">_xlfn.XLOOKUP(D16, Dim_Product_Master!A:A, Dim_Product_Master!B:B, "")</f>
        <v>Graver Kursi Kantor Manager</v>
      </c>
      <c r="R16" s="4" t="str">
        <f t="array" ref="R16">_xlfn.XLOOKUP(E16, Dim_Region!A:A, Dim_Region!B:B, "")</f>
        <v>Papua</v>
      </c>
    </row>
    <row r="17">
      <c r="A17" s="4" t="s">
        <v>706</v>
      </c>
      <c r="B17" s="4" t="s">
        <v>668</v>
      </c>
      <c r="C17" s="7">
        <v>45077.78958333333</v>
      </c>
      <c r="D17" s="4" t="s">
        <v>457</v>
      </c>
      <c r="E17" s="4" t="s">
        <v>672</v>
      </c>
      <c r="F17" s="4">
        <v>12.0</v>
      </c>
      <c r="G17" s="5">
        <v>3888500.0</v>
      </c>
      <c r="H17" s="4">
        <v>0.0</v>
      </c>
      <c r="I17" s="10" t="s">
        <v>709</v>
      </c>
      <c r="J17" s="10" t="s">
        <v>710</v>
      </c>
      <c r="K17" s="10" t="s">
        <v>711</v>
      </c>
      <c r="L17" s="12">
        <v>0.3702</v>
      </c>
      <c r="M17" s="4" t="s">
        <v>450</v>
      </c>
      <c r="N17" s="4" t="s">
        <v>398</v>
      </c>
      <c r="O17" s="4" t="s">
        <v>669</v>
      </c>
      <c r="P17" s="4" t="str">
        <f t="array" ref="P17">_xlfn.XLOOKUP(O17, Dim_Customer_Master!A:A, Dim_Customer_Master!B:B, "Unknown Customer")</f>
        <v>Tia Nasution</v>
      </c>
      <c r="Q17" s="4" t="str">
        <f t="array" ref="Q17">_xlfn.XLOOKUP(D17, Dim_Product_Master!A:A, Dim_Product_Master!B:B, "")</f>
        <v>Livien Meja Sudut</v>
      </c>
      <c r="R17" s="4" t="str">
        <f t="array" ref="R17">_xlfn.XLOOKUP(E17, Dim_Region!A:A, Dim_Region!B:B, "")</f>
        <v>Papua</v>
      </c>
    </row>
    <row r="18">
      <c r="A18" s="4" t="s">
        <v>714</v>
      </c>
      <c r="B18" s="4" t="s">
        <v>715</v>
      </c>
      <c r="C18" s="7">
        <v>45690.44791666667</v>
      </c>
      <c r="D18" s="4" t="s">
        <v>270</v>
      </c>
      <c r="E18" s="4" t="s">
        <v>719</v>
      </c>
      <c r="F18" s="4">
        <v>2.0</v>
      </c>
      <c r="G18" s="5">
        <v>191500.0</v>
      </c>
      <c r="H18" s="4">
        <v>0.15</v>
      </c>
      <c r="I18" s="10" t="s">
        <v>720</v>
      </c>
      <c r="J18" s="10" t="s">
        <v>723</v>
      </c>
      <c r="K18" s="10" t="s">
        <v>724</v>
      </c>
      <c r="L18" s="12">
        <v>0.2996</v>
      </c>
      <c r="M18" s="4" t="s">
        <v>450</v>
      </c>
      <c r="N18" s="4" t="s">
        <v>398</v>
      </c>
      <c r="O18" s="4" t="s">
        <v>718</v>
      </c>
      <c r="P18" s="4" t="str">
        <f t="array" ref="P18">_xlfn.XLOOKUP(O18, Dim_Customer_Master!A:A, Dim_Customer_Master!B:B, "Unknown Customer")</f>
        <v>Ratna Nugraha</v>
      </c>
      <c r="Q18" s="4" t="str">
        <f t="array" ref="Q18">_xlfn.XLOOKUP(D18, Dim_Product_Master!A:A, Dim_Product_Master!B:B, "")</f>
        <v>Claris Keranjang Serbaguna</v>
      </c>
      <c r="R18" s="4" t="str">
        <f t="array" ref="R18">_xlfn.XLOOKUP(E18, Dim_Region!A:A, Dim_Region!B:B, "")</f>
        <v>Maluku Utara</v>
      </c>
    </row>
    <row r="19">
      <c r="A19" s="4" t="s">
        <v>729</v>
      </c>
      <c r="B19" s="4" t="s">
        <v>715</v>
      </c>
      <c r="C19" s="7">
        <v>45690.44791666667</v>
      </c>
      <c r="D19" s="4" t="s">
        <v>72</v>
      </c>
      <c r="E19" s="4" t="s">
        <v>719</v>
      </c>
      <c r="F19" s="4">
        <v>1.0</v>
      </c>
      <c r="G19" s="5">
        <v>199500.0</v>
      </c>
      <c r="H19" s="4">
        <v>0.2</v>
      </c>
      <c r="I19" s="10" t="s">
        <v>732</v>
      </c>
      <c r="J19" s="10" t="s">
        <v>734</v>
      </c>
      <c r="K19" s="10" t="s">
        <v>735</v>
      </c>
      <c r="L19" s="12">
        <v>0.2481</v>
      </c>
      <c r="M19" s="4" t="s">
        <v>450</v>
      </c>
      <c r="N19" s="4" t="s">
        <v>398</v>
      </c>
      <c r="O19" s="4" t="s">
        <v>718</v>
      </c>
      <c r="P19" s="4" t="str">
        <f t="array" ref="P19">_xlfn.XLOOKUP(O19, Dim_Customer_Master!A:A, Dim_Customer_Master!B:B, "Unknown Customer")</f>
        <v>Ratna Nugraha</v>
      </c>
      <c r="Q19" s="4" t="str">
        <f t="array" ref="Q19">_xlfn.XLOOKUP(D19, Dim_Product_Master!A:A, Dim_Product_Master!B:B, "")</f>
        <v>Robot Mousepad Gaming</v>
      </c>
      <c r="R19" s="4" t="str">
        <f t="array" ref="R19">_xlfn.XLOOKUP(E19, Dim_Region!A:A, Dim_Region!B:B, "")</f>
        <v>Maluku Utara</v>
      </c>
    </row>
    <row r="20">
      <c r="A20" s="4" t="s">
        <v>737</v>
      </c>
      <c r="B20" s="4" t="s">
        <v>739</v>
      </c>
      <c r="C20" s="7">
        <v>45158.78472222222</v>
      </c>
      <c r="D20" s="4" t="s">
        <v>513</v>
      </c>
      <c r="E20" s="4" t="s">
        <v>741</v>
      </c>
      <c r="F20" s="4">
        <v>12.0</v>
      </c>
      <c r="G20" s="5">
        <v>5721000.0</v>
      </c>
      <c r="H20" s="4">
        <v>0.15</v>
      </c>
      <c r="I20" s="10" t="s">
        <v>743</v>
      </c>
      <c r="J20" s="10" t="s">
        <v>744</v>
      </c>
      <c r="K20" s="10" t="s">
        <v>745</v>
      </c>
      <c r="L20" s="12">
        <v>0.0425</v>
      </c>
      <c r="M20" s="4" t="s">
        <v>746</v>
      </c>
      <c r="N20" s="4" t="s">
        <v>398</v>
      </c>
      <c r="O20" s="4" t="s">
        <v>740</v>
      </c>
      <c r="P20" s="4" t="str">
        <f t="array" ref="P20">_xlfn.XLOOKUP(O20, Dim_Customer_Master!A:A, Dim_Customer_Master!B:B, "Unknown Customer")</f>
        <v>Fitri Nugraha</v>
      </c>
      <c r="Q20" s="4" t="str">
        <f t="array" ref="Q20">_xlfn.XLOOKUP(D20, Dim_Product_Master!A:A, Dim_Product_Master!B:B, "")</f>
        <v>Samsung AC Split 1.5 PK</v>
      </c>
      <c r="R20" s="4" t="str">
        <f t="array" ref="R20">_xlfn.XLOOKUP(E20, Dim_Region!A:A, Dim_Region!B:B, "")</f>
        <v>Kalimantan Timur</v>
      </c>
    </row>
    <row r="21" ht="15.75" customHeight="1">
      <c r="A21" s="4" t="s">
        <v>751</v>
      </c>
      <c r="B21" s="4" t="s">
        <v>739</v>
      </c>
      <c r="C21" s="7">
        <v>45158.78472222222</v>
      </c>
      <c r="D21" s="4" t="s">
        <v>531</v>
      </c>
      <c r="E21" s="4" t="s">
        <v>741</v>
      </c>
      <c r="F21" s="4">
        <v>5.0</v>
      </c>
      <c r="G21" s="5">
        <v>315000.0</v>
      </c>
      <c r="H21" s="4">
        <v>0.05</v>
      </c>
      <c r="I21" s="10" t="s">
        <v>755</v>
      </c>
      <c r="J21" s="10" t="s">
        <v>756</v>
      </c>
      <c r="K21" s="10" t="s">
        <v>757</v>
      </c>
      <c r="L21" s="12">
        <v>0.3383</v>
      </c>
      <c r="M21" s="4" t="s">
        <v>746</v>
      </c>
      <c r="N21" s="4" t="s">
        <v>398</v>
      </c>
      <c r="O21" s="4" t="s">
        <v>740</v>
      </c>
      <c r="P21" s="4" t="str">
        <f t="array" ref="P21">_xlfn.XLOOKUP(O21, Dim_Customer_Master!A:A, Dim_Customer_Master!B:B, "Unknown Customer")</f>
        <v>Fitri Nugraha</v>
      </c>
      <c r="Q21" s="4" t="str">
        <f t="array" ref="Q21">_xlfn.XLOOKUP(D21, Dim_Product_Master!A:A, Dim_Product_Master!B:B, "")</f>
        <v>Fantech Earphone Bluetooth</v>
      </c>
      <c r="R21" s="4" t="str">
        <f t="array" ref="R21">_xlfn.XLOOKUP(E21, Dim_Region!A:A, Dim_Region!B:B, "")</f>
        <v>Kalimantan Timur</v>
      </c>
    </row>
    <row r="22" ht="15.75" customHeight="1">
      <c r="A22" s="4" t="s">
        <v>761</v>
      </c>
      <c r="B22" s="4" t="s">
        <v>739</v>
      </c>
      <c r="C22" s="7">
        <v>45158.78472222222</v>
      </c>
      <c r="D22" s="4" t="s">
        <v>265</v>
      </c>
      <c r="E22" s="4" t="s">
        <v>741</v>
      </c>
      <c r="F22" s="4">
        <v>3.0</v>
      </c>
      <c r="G22" s="5">
        <v>281000.0</v>
      </c>
      <c r="H22" s="4">
        <v>0.2</v>
      </c>
      <c r="I22" s="10" t="s">
        <v>764</v>
      </c>
      <c r="J22" s="10" t="s">
        <v>766</v>
      </c>
      <c r="K22" s="10" t="s">
        <v>768</v>
      </c>
      <c r="L22" s="12">
        <v>0.1904</v>
      </c>
      <c r="M22" s="4" t="s">
        <v>746</v>
      </c>
      <c r="N22" s="4" t="s">
        <v>398</v>
      </c>
      <c r="O22" s="4" t="s">
        <v>740</v>
      </c>
      <c r="P22" s="4" t="str">
        <f t="array" ref="P22">_xlfn.XLOOKUP(O22, Dim_Customer_Master!A:A, Dim_Customer_Master!B:B, "Unknown Customer")</f>
        <v>Fitri Nugraha</v>
      </c>
      <c r="Q22" s="4" t="str">
        <f t="array" ref="Q22">_xlfn.XLOOKUP(D22, Dim_Product_Master!A:A, Dim_Product_Master!B:B, "")</f>
        <v>Anker Keyboard Mechanical</v>
      </c>
      <c r="R22" s="4" t="str">
        <f t="array" ref="R22">_xlfn.XLOOKUP(E22, Dim_Region!A:A, Dim_Region!B:B, "")</f>
        <v>Kalimantan Timur</v>
      </c>
    </row>
    <row r="23" ht="15.75" customHeight="1">
      <c r="A23" s="4" t="s">
        <v>769</v>
      </c>
      <c r="B23" s="4" t="s">
        <v>770</v>
      </c>
      <c r="C23" s="7">
        <v>45065.44652777778</v>
      </c>
      <c r="D23" s="4" t="s">
        <v>376</v>
      </c>
      <c r="E23" s="4" t="s">
        <v>719</v>
      </c>
      <c r="F23" s="4">
        <v>1.0</v>
      </c>
      <c r="G23" s="5">
        <v>34500.0</v>
      </c>
      <c r="H23" s="4">
        <v>0.1</v>
      </c>
      <c r="I23" s="10" t="s">
        <v>772</v>
      </c>
      <c r="J23" s="10" t="s">
        <v>773</v>
      </c>
      <c r="K23" s="10" t="s">
        <v>774</v>
      </c>
      <c r="L23" s="12">
        <v>0.3237</v>
      </c>
      <c r="M23" s="4" t="s">
        <v>746</v>
      </c>
      <c r="N23" s="4" t="s">
        <v>398</v>
      </c>
      <c r="O23" s="4" t="s">
        <v>771</v>
      </c>
      <c r="P23" s="4" t="str">
        <f t="array" ref="P23">_xlfn.XLOOKUP(O23, Dim_Customer_Master!A:A, Dim_Customer_Master!B:B, "Unknown Customer")</f>
        <v>Salsabila Anggraini</v>
      </c>
      <c r="Q23" s="4" t="str">
        <f t="array" ref="Q23">_xlfn.XLOOKUP(D23, Dim_Product_Master!A:A, Dim_Product_Master!B:B, "")</f>
        <v>Advance Earphone Bluetooth</v>
      </c>
      <c r="R23" s="4" t="str">
        <f t="array" ref="R23">_xlfn.XLOOKUP(E23, Dim_Region!A:A, Dim_Region!B:B, "")</f>
        <v>Maluku Utara</v>
      </c>
    </row>
    <row r="24" ht="15.75" customHeight="1">
      <c r="A24" s="4" t="s">
        <v>776</v>
      </c>
      <c r="B24" s="4" t="s">
        <v>770</v>
      </c>
      <c r="C24" s="7">
        <v>45065.44652777778</v>
      </c>
      <c r="D24" s="4" t="s">
        <v>341</v>
      </c>
      <c r="E24" s="4" t="s">
        <v>719</v>
      </c>
      <c r="F24" s="4">
        <v>2.0</v>
      </c>
      <c r="G24" s="5">
        <v>6891000.0</v>
      </c>
      <c r="H24" s="4">
        <v>0.1</v>
      </c>
      <c r="I24" s="10" t="s">
        <v>777</v>
      </c>
      <c r="J24" s="10" t="s">
        <v>778</v>
      </c>
      <c r="K24" s="10" t="s">
        <v>779</v>
      </c>
      <c r="L24" s="12">
        <v>0.2367</v>
      </c>
      <c r="M24" s="4" t="s">
        <v>746</v>
      </c>
      <c r="N24" s="4" t="s">
        <v>398</v>
      </c>
      <c r="O24" s="4" t="s">
        <v>771</v>
      </c>
      <c r="P24" s="4" t="str">
        <f t="array" ref="P24">_xlfn.XLOOKUP(O24, Dim_Customer_Master!A:A, Dim_Customer_Master!B:B, "Unknown Customer")</f>
        <v>Salsabila Anggraini</v>
      </c>
      <c r="Q24" s="4" t="str">
        <f t="array" ref="Q24">_xlfn.XLOOKUP(D24, Dim_Product_Master!A:A, Dim_Product_Master!B:B, "")</f>
        <v>Polytron Water Heater</v>
      </c>
      <c r="R24" s="4" t="str">
        <f t="array" ref="R24">_xlfn.XLOOKUP(E24, Dim_Region!A:A, Dim_Region!B:B, "")</f>
        <v>Maluku Utara</v>
      </c>
    </row>
    <row r="25" ht="15.75" customHeight="1">
      <c r="A25" s="4" t="s">
        <v>781</v>
      </c>
      <c r="B25" s="4" t="s">
        <v>770</v>
      </c>
      <c r="C25" s="7">
        <v>45065.44652777778</v>
      </c>
      <c r="D25" s="4" t="s">
        <v>337</v>
      </c>
      <c r="E25" s="4" t="s">
        <v>719</v>
      </c>
      <c r="F25" s="4">
        <v>6.0</v>
      </c>
      <c r="G25" s="5">
        <v>5137500.0</v>
      </c>
      <c r="H25" s="4">
        <v>0.2</v>
      </c>
      <c r="I25" s="10" t="s">
        <v>784</v>
      </c>
      <c r="J25" s="10" t="s">
        <v>785</v>
      </c>
      <c r="K25" s="10" t="s">
        <v>786</v>
      </c>
      <c r="L25" s="12">
        <v>0.1672</v>
      </c>
      <c r="M25" s="4" t="s">
        <v>746</v>
      </c>
      <c r="N25" s="4" t="s">
        <v>398</v>
      </c>
      <c r="O25" s="4" t="s">
        <v>771</v>
      </c>
      <c r="P25" s="4" t="str">
        <f t="array" ref="P25">_xlfn.XLOOKUP(O25, Dim_Customer_Master!A:A, Dim_Customer_Master!B:B, "Unknown Customer")</f>
        <v>Salsabila Anggraini</v>
      </c>
      <c r="Q25" s="4" t="str">
        <f t="array" ref="Q25">_xlfn.XLOOKUP(D25, Dim_Product_Master!A:A, Dim_Product_Master!B:B, "")</f>
        <v>Rich Home Meja Resepsionis</v>
      </c>
      <c r="R25" s="4" t="str">
        <f t="array" ref="R25">_xlfn.XLOOKUP(E25, Dim_Region!A:A, Dim_Region!B:B, "")</f>
        <v>Maluku Utara</v>
      </c>
    </row>
    <row r="26" ht="15.75" customHeight="1">
      <c r="A26" s="4" t="s">
        <v>787</v>
      </c>
      <c r="B26" s="4" t="s">
        <v>788</v>
      </c>
      <c r="C26" s="7">
        <v>45034.81527777778</v>
      </c>
      <c r="D26" s="4" t="s">
        <v>465</v>
      </c>
      <c r="E26" s="4" t="s">
        <v>741</v>
      </c>
      <c r="F26" s="4">
        <v>2.0</v>
      </c>
      <c r="G26" s="5">
        <v>775500.0</v>
      </c>
      <c r="H26" s="4">
        <v>0.0</v>
      </c>
      <c r="I26" s="10" t="s">
        <v>792</v>
      </c>
      <c r="J26" s="10" t="s">
        <v>793</v>
      </c>
      <c r="K26" s="10" t="s">
        <v>794</v>
      </c>
      <c r="L26" s="12">
        <v>0.3759</v>
      </c>
      <c r="M26" s="4" t="s">
        <v>393</v>
      </c>
      <c r="N26" s="4" t="s">
        <v>795</v>
      </c>
      <c r="O26" s="4" t="s">
        <v>790</v>
      </c>
      <c r="P26" s="4" t="str">
        <f t="array" ref="P26">_xlfn.XLOOKUP(O26, Dim_Customer_Master!A:A, Dim_Customer_Master!B:B, "Unknown Customer")</f>
        <v>Citra Pratama</v>
      </c>
      <c r="Q26" s="4" t="str">
        <f t="array" ref="Q26">_xlfn.XLOOKUP(D26, Dim_Product_Master!A:A, Dim_Product_Master!B:B, "")</f>
        <v>Shinpo Box Container 45L</v>
      </c>
      <c r="R26" s="4" t="str">
        <f t="array" ref="R26">_xlfn.XLOOKUP(E26, Dim_Region!A:A, Dim_Region!B:B, "")</f>
        <v>Kalimantan Timur</v>
      </c>
    </row>
    <row r="27" ht="15.75" customHeight="1">
      <c r="A27" s="4" t="s">
        <v>799</v>
      </c>
      <c r="B27" s="4" t="s">
        <v>788</v>
      </c>
      <c r="C27" s="7">
        <v>45034.81527777778</v>
      </c>
      <c r="D27" s="4" t="s">
        <v>111</v>
      </c>
      <c r="E27" s="4" t="s">
        <v>741</v>
      </c>
      <c r="F27" s="4">
        <v>10.0</v>
      </c>
      <c r="G27" s="5">
        <v>448000.0</v>
      </c>
      <c r="H27" s="4">
        <v>0.15</v>
      </c>
      <c r="I27" s="10" t="s">
        <v>800</v>
      </c>
      <c r="J27" s="10" t="s">
        <v>801</v>
      </c>
      <c r="K27" s="10" t="s">
        <v>803</v>
      </c>
      <c r="L27" s="12">
        <v>0.2043</v>
      </c>
      <c r="M27" s="4" t="s">
        <v>393</v>
      </c>
      <c r="N27" s="4" t="s">
        <v>795</v>
      </c>
      <c r="O27" s="4" t="s">
        <v>790</v>
      </c>
      <c r="P27" s="4" t="str">
        <f t="array" ref="P27">_xlfn.XLOOKUP(O27, Dim_Customer_Master!A:A, Dim_Customer_Master!B:B, "Unknown Customer")</f>
        <v>Citra Pratama</v>
      </c>
      <c r="Q27" s="4" t="str">
        <f t="array" ref="Q27">_xlfn.XLOOKUP(D27, Dim_Product_Master!A:A, Dim_Product_Master!B:B, "")</f>
        <v>Lion Star Rak Susun Besi</v>
      </c>
      <c r="R27" s="4" t="str">
        <f t="array" ref="R27">_xlfn.XLOOKUP(E27, Dim_Region!A:A, Dim_Region!B:B, "")</f>
        <v>Kalimantan Timur</v>
      </c>
    </row>
    <row r="28" ht="15.75" customHeight="1">
      <c r="A28" s="4" t="s">
        <v>805</v>
      </c>
      <c r="B28" s="4" t="s">
        <v>788</v>
      </c>
      <c r="C28" s="7">
        <v>45034.81527777778</v>
      </c>
      <c r="D28" s="4" t="s">
        <v>519</v>
      </c>
      <c r="E28" s="4" t="s">
        <v>741</v>
      </c>
      <c r="F28" s="4">
        <v>10.0</v>
      </c>
      <c r="G28" s="5">
        <v>4420500.0</v>
      </c>
      <c r="H28" s="4">
        <v>0.05</v>
      </c>
      <c r="I28" s="10" t="s">
        <v>807</v>
      </c>
      <c r="J28" s="10" t="s">
        <v>808</v>
      </c>
      <c r="K28" s="10" t="s">
        <v>810</v>
      </c>
      <c r="L28" s="12">
        <v>0.1889</v>
      </c>
      <c r="M28" s="4" t="s">
        <v>393</v>
      </c>
      <c r="N28" s="4" t="s">
        <v>795</v>
      </c>
      <c r="O28" s="4" t="s">
        <v>790</v>
      </c>
      <c r="P28" s="4" t="str">
        <f t="array" ref="P28">_xlfn.XLOOKUP(O28, Dim_Customer_Master!A:A, Dim_Customer_Master!B:B, "Unknown Customer")</f>
        <v>Citra Pratama</v>
      </c>
      <c r="Q28" s="4" t="str">
        <f t="array" ref="Q28">_xlfn.XLOOKUP(D28, Dim_Product_Master!A:A, Dim_Product_Master!B:B, "")</f>
        <v>Epson Laptop 14 Inch</v>
      </c>
      <c r="R28" s="4" t="str">
        <f t="array" ref="R28">_xlfn.XLOOKUP(E28, Dim_Region!A:A, Dim_Region!B:B, "")</f>
        <v>Kalimantan Timur</v>
      </c>
    </row>
    <row r="29" ht="15.75" customHeight="1">
      <c r="A29" s="4" t="s">
        <v>811</v>
      </c>
      <c r="B29" s="4" t="s">
        <v>788</v>
      </c>
      <c r="C29" s="7">
        <v>45034.81527777778</v>
      </c>
      <c r="D29" s="4" t="s">
        <v>639</v>
      </c>
      <c r="E29" s="4" t="s">
        <v>741</v>
      </c>
      <c r="F29" s="4">
        <v>2.0</v>
      </c>
      <c r="G29" s="5">
        <v>2703000.0</v>
      </c>
      <c r="H29" s="4">
        <v>0.15</v>
      </c>
      <c r="I29" s="10" t="s">
        <v>814</v>
      </c>
      <c r="J29" s="10" t="s">
        <v>815</v>
      </c>
      <c r="K29" s="10" t="s">
        <v>816</v>
      </c>
      <c r="L29" s="12">
        <v>0.2061</v>
      </c>
      <c r="M29" s="4" t="s">
        <v>393</v>
      </c>
      <c r="N29" s="4" t="s">
        <v>795</v>
      </c>
      <c r="O29" s="4" t="s">
        <v>790</v>
      </c>
      <c r="P29" s="4" t="str">
        <f t="array" ref="P29">_xlfn.XLOOKUP(O29, Dim_Customer_Master!A:A, Dim_Customer_Master!B:B, "Unknown Customer")</f>
        <v>Citra Pratama</v>
      </c>
      <c r="Q29" s="4" t="str">
        <f t="array" ref="Q29">_xlfn.XLOOKUP(D29, Dim_Product_Master!A:A, Dim_Product_Master!B:B, "")</f>
        <v>Kania Lemari Arsip 2 Pintu</v>
      </c>
      <c r="R29" s="4" t="str">
        <f t="array" ref="R29">_xlfn.XLOOKUP(E29, Dim_Region!A:A, Dim_Region!B:B, "")</f>
        <v>Kalimantan Timur</v>
      </c>
    </row>
    <row r="30" ht="15.75" customHeight="1">
      <c r="A30" s="4" t="s">
        <v>817</v>
      </c>
      <c r="B30" s="4" t="s">
        <v>788</v>
      </c>
      <c r="C30" s="7">
        <v>45034.81527777778</v>
      </c>
      <c r="D30" s="4" t="s">
        <v>412</v>
      </c>
      <c r="E30" s="4" t="s">
        <v>741</v>
      </c>
      <c r="F30" s="4">
        <v>2.0</v>
      </c>
      <c r="G30" s="5">
        <v>4528000.0</v>
      </c>
      <c r="H30" s="4">
        <v>0.0</v>
      </c>
      <c r="I30" s="10" t="s">
        <v>820</v>
      </c>
      <c r="J30" s="10" t="s">
        <v>821</v>
      </c>
      <c r="K30" s="10" t="s">
        <v>822</v>
      </c>
      <c r="L30" s="12">
        <v>0.254</v>
      </c>
      <c r="M30" s="4" t="s">
        <v>393</v>
      </c>
      <c r="N30" s="4" t="s">
        <v>795</v>
      </c>
      <c r="O30" s="4" t="s">
        <v>790</v>
      </c>
      <c r="P30" s="4" t="str">
        <f t="array" ref="P30">_xlfn.XLOOKUP(O30, Dim_Customer_Master!A:A, Dim_Customer_Master!B:B, "Unknown Customer")</f>
        <v>Citra Pratama</v>
      </c>
      <c r="Q30" s="4" t="str">
        <f t="array" ref="Q30">_xlfn.XLOOKUP(D30, Dim_Product_Master!A:A, Dim_Product_Master!B:B, "")</f>
        <v>Ligna Lemari Pakaian 3 Pintu</v>
      </c>
      <c r="R30" s="4" t="str">
        <f t="array" ref="R30">_xlfn.XLOOKUP(E30, Dim_Region!A:A, Dim_Region!B:B, "")</f>
        <v>Kalimantan Timur</v>
      </c>
    </row>
    <row r="31" ht="15.75" customHeight="1">
      <c r="A31" s="4" t="s">
        <v>825</v>
      </c>
      <c r="B31" s="4" t="s">
        <v>826</v>
      </c>
      <c r="C31" s="7">
        <v>45107.47361111111</v>
      </c>
      <c r="D31" s="4" t="s">
        <v>513</v>
      </c>
      <c r="E31" s="4" t="s">
        <v>828</v>
      </c>
      <c r="F31" s="4">
        <v>5.0</v>
      </c>
      <c r="G31" s="5">
        <v>6126500.0</v>
      </c>
      <c r="H31" s="4">
        <v>0.2</v>
      </c>
      <c r="I31" s="10" t="s">
        <v>831</v>
      </c>
      <c r="J31" s="10" t="s">
        <v>832</v>
      </c>
      <c r="K31" s="10" t="s">
        <v>833</v>
      </c>
      <c r="L31" s="12">
        <v>0.05</v>
      </c>
      <c r="M31" s="4" t="s">
        <v>834</v>
      </c>
      <c r="N31" s="4" t="s">
        <v>398</v>
      </c>
      <c r="O31" s="4" t="s">
        <v>827</v>
      </c>
      <c r="P31" s="4" t="str">
        <f t="array" ref="P31">_xlfn.XLOOKUP(O31, Dim_Customer_Master!A:A, Dim_Customer_Master!B:B, "Unknown Customer")</f>
        <v>Feri Puspita</v>
      </c>
      <c r="Q31" s="4" t="str">
        <f t="array" ref="Q31">_xlfn.XLOOKUP(D31, Dim_Product_Master!A:A, Dim_Product_Master!B:B, "")</f>
        <v>Samsung AC Split 1.5 PK</v>
      </c>
      <c r="R31" s="4" t="str">
        <f t="array" ref="R31">_xlfn.XLOOKUP(E31, Dim_Region!A:A, Dim_Region!B:B, "")</f>
        <v>Sulawesi Tenggara</v>
      </c>
    </row>
    <row r="32" ht="15.75" customHeight="1">
      <c r="A32" s="4" t="s">
        <v>840</v>
      </c>
      <c r="B32" s="4" t="s">
        <v>841</v>
      </c>
      <c r="C32" s="7">
        <v>45025.725694444445</v>
      </c>
      <c r="D32" s="4" t="s">
        <v>272</v>
      </c>
      <c r="E32" s="4" t="s">
        <v>839</v>
      </c>
      <c r="F32" s="4">
        <v>4.0</v>
      </c>
      <c r="G32" s="5">
        <v>2586500.0</v>
      </c>
      <c r="H32" s="4">
        <v>0.1</v>
      </c>
      <c r="I32" s="10" t="s">
        <v>849</v>
      </c>
      <c r="J32" s="10" t="s">
        <v>850</v>
      </c>
      <c r="K32" s="10" t="s">
        <v>852</v>
      </c>
      <c r="L32" s="12">
        <v>0.2839</v>
      </c>
      <c r="M32" s="4" t="s">
        <v>393</v>
      </c>
      <c r="N32" s="4" t="s">
        <v>398</v>
      </c>
      <c r="O32" s="4" t="s">
        <v>842</v>
      </c>
      <c r="P32" s="4" t="str">
        <f t="array" ref="P32">_xlfn.XLOOKUP(O32, Dim_Customer_Master!A:A, Dim_Customer_Master!B:B, "Unknown Customer")</f>
        <v>Salsabila Suryanto</v>
      </c>
      <c r="Q32" s="4" t="str">
        <f t="array" ref="Q32">_xlfn.XLOOKUP(D32, Dim_Product_Master!A:A, Dim_Product_Master!B:B, "")</f>
        <v>Informa Sofa 3 Dudukan</v>
      </c>
      <c r="R32" s="4" t="str">
        <f t="array" ref="R32">_xlfn.XLOOKUP(E32, Dim_Region!A:A, Dim_Region!B:B, "")</f>
        <v>Aceh</v>
      </c>
    </row>
    <row r="33" ht="15.75" customHeight="1">
      <c r="A33" s="4" t="s">
        <v>858</v>
      </c>
      <c r="B33" s="4" t="s">
        <v>841</v>
      </c>
      <c r="C33" s="7">
        <v>45025.725694444445</v>
      </c>
      <c r="D33" s="4" t="s">
        <v>102</v>
      </c>
      <c r="E33" s="4" t="s">
        <v>839</v>
      </c>
      <c r="F33" s="4">
        <v>2.0</v>
      </c>
      <c r="G33" s="5">
        <v>947000.0</v>
      </c>
      <c r="H33" s="4">
        <v>0.1</v>
      </c>
      <c r="I33" s="10" t="s">
        <v>863</v>
      </c>
      <c r="J33" s="10" t="s">
        <v>864</v>
      </c>
      <c r="K33" s="10" t="s">
        <v>865</v>
      </c>
      <c r="L33" s="12">
        <v>0.3007</v>
      </c>
      <c r="M33" s="4" t="s">
        <v>393</v>
      </c>
      <c r="N33" s="4" t="s">
        <v>398</v>
      </c>
      <c r="O33" s="4" t="s">
        <v>842</v>
      </c>
      <c r="P33" s="4" t="str">
        <f t="array" ref="P33">_xlfn.XLOOKUP(O33, Dim_Customer_Master!A:A, Dim_Customer_Master!B:B, "Unknown Customer")</f>
        <v>Salsabila Suryanto</v>
      </c>
      <c r="Q33" s="4" t="str">
        <f t="array" ref="Q33">_xlfn.XLOOKUP(D33, Dim_Product_Master!A:A, Dim_Product_Master!B:B, "")</f>
        <v>Sanyo Rice Cooker 1.8L</v>
      </c>
      <c r="R33" s="4" t="str">
        <f t="array" ref="R33">_xlfn.XLOOKUP(E33, Dim_Region!A:A, Dim_Region!B:B, "")</f>
        <v>Aceh</v>
      </c>
    </row>
    <row r="34" ht="15.75" customHeight="1">
      <c r="A34" s="4" t="s">
        <v>870</v>
      </c>
      <c r="B34" s="4" t="s">
        <v>841</v>
      </c>
      <c r="C34" s="7">
        <v>45025.725694444445</v>
      </c>
      <c r="D34" s="4" t="s">
        <v>610</v>
      </c>
      <c r="E34" s="4" t="s">
        <v>839</v>
      </c>
      <c r="F34" s="4">
        <v>6.0</v>
      </c>
      <c r="G34" s="5">
        <v>1.2013E7</v>
      </c>
      <c r="H34" s="4">
        <v>0.15</v>
      </c>
      <c r="I34" s="10" t="s">
        <v>875</v>
      </c>
      <c r="J34" s="10" t="s">
        <v>876</v>
      </c>
      <c r="K34" s="10" t="s">
        <v>878</v>
      </c>
      <c r="L34" s="12">
        <v>0.1466</v>
      </c>
      <c r="M34" s="4" t="s">
        <v>393</v>
      </c>
      <c r="N34" s="4" t="s">
        <v>398</v>
      </c>
      <c r="O34" s="4" t="s">
        <v>842</v>
      </c>
      <c r="P34" s="4" t="str">
        <f t="array" ref="P34">_xlfn.XLOOKUP(O34, Dim_Customer_Master!A:A, Dim_Customer_Master!B:B, "Unknown Customer")</f>
        <v>Salsabila Suryanto</v>
      </c>
      <c r="Q34" s="4" t="str">
        <f t="array" ref="Q34">_xlfn.XLOOKUP(D34, Dim_Product_Master!A:A, Dim_Product_Master!B:B, "")</f>
        <v>Lenovo Monitor LED 24 Inch</v>
      </c>
      <c r="R34" s="4" t="str">
        <f t="array" ref="R34">_xlfn.XLOOKUP(E34, Dim_Region!A:A, Dim_Region!B:B, "")</f>
        <v>Aceh</v>
      </c>
    </row>
    <row r="35" ht="15.75" customHeight="1">
      <c r="A35" s="4" t="s">
        <v>883</v>
      </c>
      <c r="B35" s="4" t="s">
        <v>884</v>
      </c>
      <c r="C35" s="7">
        <v>44973.603472222225</v>
      </c>
      <c r="D35" s="4" t="s">
        <v>629</v>
      </c>
      <c r="E35" s="4" t="s">
        <v>844</v>
      </c>
      <c r="F35" s="4">
        <v>5.0</v>
      </c>
      <c r="G35" s="5">
        <v>342000.0</v>
      </c>
      <c r="H35" s="4">
        <v>0.15</v>
      </c>
      <c r="I35" s="10" t="s">
        <v>887</v>
      </c>
      <c r="J35" s="10" t="s">
        <v>889</v>
      </c>
      <c r="K35" s="10" t="s">
        <v>892</v>
      </c>
      <c r="L35" s="12">
        <v>0.3017</v>
      </c>
      <c r="M35" s="4" t="s">
        <v>485</v>
      </c>
      <c r="N35" s="4" t="s">
        <v>398</v>
      </c>
      <c r="O35" s="4" t="s">
        <v>886</v>
      </c>
      <c r="P35" s="4" t="str">
        <f t="array" ref="P35">_xlfn.XLOOKUP(O35, Dim_Customer_Master!A:A, Dim_Customer_Master!B:B, "Unknown Customer")</f>
        <v>Fitri Hutapea</v>
      </c>
      <c r="Q35" s="4" t="str">
        <f t="array" ref="Q35">_xlfn.XLOOKUP(D35, Dim_Product_Master!A:A, Dim_Product_Master!B:B, "")</f>
        <v>Baseus Charger Fast Charging</v>
      </c>
      <c r="R35" s="4" t="str">
        <f t="array" ref="R35">_xlfn.XLOOKUP(E35, Dim_Region!A:A, Dim_Region!B:B, "")</f>
        <v>Sumatera Barat</v>
      </c>
    </row>
    <row r="36" ht="15.75" customHeight="1">
      <c r="A36" s="4" t="s">
        <v>897</v>
      </c>
      <c r="B36" s="4" t="s">
        <v>884</v>
      </c>
      <c r="C36" s="7">
        <v>44973.603472222225</v>
      </c>
      <c r="D36" s="4" t="s">
        <v>597</v>
      </c>
      <c r="E36" s="4" t="s">
        <v>844</v>
      </c>
      <c r="F36" s="4">
        <v>3.0</v>
      </c>
      <c r="G36" s="5">
        <v>401500.0</v>
      </c>
      <c r="H36" s="4">
        <v>0.15</v>
      </c>
      <c r="I36" s="10" t="s">
        <v>902</v>
      </c>
      <c r="J36" s="10" t="s">
        <v>903</v>
      </c>
      <c r="K36" s="10" t="s">
        <v>904</v>
      </c>
      <c r="L36" s="12">
        <v>0.1415</v>
      </c>
      <c r="M36" s="4" t="s">
        <v>485</v>
      </c>
      <c r="N36" s="4" t="s">
        <v>398</v>
      </c>
      <c r="O36" s="4" t="s">
        <v>886</v>
      </c>
      <c r="P36" s="4" t="str">
        <f t="array" ref="P36">_xlfn.XLOOKUP(O36, Dim_Customer_Master!A:A, Dim_Customer_Master!B:B, "Unknown Customer")</f>
        <v>Fitri Hutapea</v>
      </c>
      <c r="Q36" s="4" t="str">
        <f t="array" ref="Q36">_xlfn.XLOOKUP(D36, Dim_Product_Master!A:A, Dim_Product_Master!B:B, "")</f>
        <v>Vivan Selfie Stick</v>
      </c>
      <c r="R36" s="4" t="str">
        <f t="array" ref="R36">_xlfn.XLOOKUP(E36, Dim_Region!A:A, Dim_Region!B:B, "")</f>
        <v>Sumatera Barat</v>
      </c>
    </row>
    <row r="37" ht="15.75" customHeight="1">
      <c r="A37" s="4" t="s">
        <v>911</v>
      </c>
      <c r="B37" s="4" t="s">
        <v>912</v>
      </c>
      <c r="C37" s="7">
        <v>44982.85416666667</v>
      </c>
      <c r="D37" s="4" t="s">
        <v>384</v>
      </c>
      <c r="E37" s="4" t="s">
        <v>910</v>
      </c>
      <c r="F37" s="4">
        <v>3.0</v>
      </c>
      <c r="G37" s="5">
        <v>112000.0</v>
      </c>
      <c r="H37" s="4">
        <v>0.15</v>
      </c>
      <c r="I37" s="10" t="s">
        <v>916</v>
      </c>
      <c r="J37" s="10" t="s">
        <v>917</v>
      </c>
      <c r="K37" s="10" t="s">
        <v>919</v>
      </c>
      <c r="L37" s="12">
        <v>0.1597</v>
      </c>
      <c r="M37" s="4" t="s">
        <v>834</v>
      </c>
      <c r="N37" s="4" t="s">
        <v>398</v>
      </c>
      <c r="O37" s="4" t="s">
        <v>913</v>
      </c>
      <c r="P37" s="4" t="str">
        <f t="array" ref="P37">_xlfn.XLOOKUP(O37, Dim_Customer_Master!A:A, Dim_Customer_Master!B:B, "Unknown Customer")</f>
        <v>Devi Marpaung</v>
      </c>
      <c r="Q37" s="4" t="str">
        <f t="array" ref="Q37">_xlfn.XLOOKUP(D37, Dim_Product_Master!A:A, Dim_Product_Master!B:B, "")</f>
        <v>GAP Rak Sepatu Plastik</v>
      </c>
      <c r="R37" s="4" t="str">
        <f t="array" ref="R37">_xlfn.XLOOKUP(E37, Dim_Region!A:A, Dim_Region!B:B, "")</f>
        <v>Kalimantan Utara</v>
      </c>
    </row>
    <row r="38" ht="15.75" customHeight="1">
      <c r="A38" s="4" t="s">
        <v>922</v>
      </c>
      <c r="B38" s="4" t="s">
        <v>912</v>
      </c>
      <c r="C38" s="7">
        <v>44982.85416666667</v>
      </c>
      <c r="D38" s="4" t="s">
        <v>265</v>
      </c>
      <c r="E38" s="4" t="s">
        <v>910</v>
      </c>
      <c r="F38" s="4">
        <v>4.0</v>
      </c>
      <c r="G38" s="5">
        <v>246000.0</v>
      </c>
      <c r="H38" s="4">
        <v>0.15</v>
      </c>
      <c r="I38" s="10" t="s">
        <v>925</v>
      </c>
      <c r="J38" s="10" t="s">
        <v>926</v>
      </c>
      <c r="K38" s="10" t="s">
        <v>927</v>
      </c>
      <c r="L38" s="12">
        <v>0.1296</v>
      </c>
      <c r="M38" s="4" t="s">
        <v>834</v>
      </c>
      <c r="N38" s="4" t="s">
        <v>398</v>
      </c>
      <c r="O38" s="4" t="s">
        <v>913</v>
      </c>
      <c r="P38" s="4" t="str">
        <f t="array" ref="P38">_xlfn.XLOOKUP(O38, Dim_Customer_Master!A:A, Dim_Customer_Master!B:B, "Unknown Customer")</f>
        <v>Devi Marpaung</v>
      </c>
      <c r="Q38" s="4" t="str">
        <f t="array" ref="Q38">_xlfn.XLOOKUP(D38, Dim_Product_Master!A:A, Dim_Product_Master!B:B, "")</f>
        <v>Anker Keyboard Mechanical</v>
      </c>
      <c r="R38" s="4" t="str">
        <f t="array" ref="R38">_xlfn.XLOOKUP(E38, Dim_Region!A:A, Dim_Region!B:B, "")</f>
        <v>Kalimantan Utara</v>
      </c>
    </row>
    <row r="39" ht="15.75" customHeight="1">
      <c r="A39" s="4" t="s">
        <v>930</v>
      </c>
      <c r="B39" s="4" t="s">
        <v>931</v>
      </c>
      <c r="C39" s="7">
        <v>45830.3625</v>
      </c>
      <c r="D39" s="4" t="s">
        <v>401</v>
      </c>
      <c r="E39" s="4" t="s">
        <v>844</v>
      </c>
      <c r="F39" s="4">
        <v>1.0</v>
      </c>
      <c r="G39" s="5">
        <v>50500.0</v>
      </c>
      <c r="H39" s="4">
        <v>0.0</v>
      </c>
      <c r="I39" s="10" t="s">
        <v>940</v>
      </c>
      <c r="J39" s="10" t="s">
        <v>941</v>
      </c>
      <c r="K39" s="10" t="s">
        <v>942</v>
      </c>
      <c r="L39" s="12">
        <v>0.3069</v>
      </c>
      <c r="M39" s="4" t="s">
        <v>450</v>
      </c>
      <c r="N39" s="4" t="s">
        <v>398</v>
      </c>
      <c r="O39" s="4" t="s">
        <v>935</v>
      </c>
      <c r="P39" s="4" t="str">
        <f t="array" ref="P39">_xlfn.XLOOKUP(O39, Dim_Customer_Master!A:A, Dim_Customer_Master!B:B, "Unknown Customer")</f>
        <v>Herlina Wulandari</v>
      </c>
      <c r="Q39" s="4" t="str">
        <f t="array" ref="Q39">_xlfn.XLOOKUP(D39, Dim_Product_Master!A:A, Dim_Product_Master!B:B, "")</f>
        <v>Rexus Mousepad Gaming</v>
      </c>
      <c r="R39" s="4" t="str">
        <f t="array" ref="R39">_xlfn.XLOOKUP(E39, Dim_Region!A:A, Dim_Region!B:B, "")</f>
        <v>Sumatera Barat</v>
      </c>
    </row>
    <row r="40" ht="15.75" customHeight="1">
      <c r="A40" s="4" t="s">
        <v>946</v>
      </c>
      <c r="B40" s="4" t="s">
        <v>947</v>
      </c>
      <c r="C40" s="7">
        <v>45498.830555555556</v>
      </c>
      <c r="D40" s="4" t="s">
        <v>587</v>
      </c>
      <c r="E40" s="4" t="s">
        <v>741</v>
      </c>
      <c r="F40" s="4">
        <v>8.0</v>
      </c>
      <c r="G40" s="5">
        <v>4883500.0</v>
      </c>
      <c r="H40" s="4">
        <v>0.1</v>
      </c>
      <c r="I40" s="10" t="s">
        <v>951</v>
      </c>
      <c r="J40" s="10" t="s">
        <v>952</v>
      </c>
      <c r="K40" s="10" t="s">
        <v>953</v>
      </c>
      <c r="L40" s="12">
        <v>0.2799</v>
      </c>
      <c r="M40" s="4" t="s">
        <v>834</v>
      </c>
      <c r="N40" s="4" t="s">
        <v>398</v>
      </c>
      <c r="O40" s="4" t="s">
        <v>932</v>
      </c>
      <c r="P40" s="4" t="str">
        <f t="array" ref="P40">_xlfn.XLOOKUP(O40, Dim_Customer_Master!A:A, Dim_Customer_Master!B:B, "Unknown Customer")</f>
        <v>Gunawan Santoso</v>
      </c>
      <c r="Q40" s="4" t="str">
        <f t="array" ref="Q40">_xlfn.XLOOKUP(D40, Dim_Product_Master!A:A, Dim_Product_Master!B:B, "")</f>
        <v>Modena Mesin Cuci Front Load</v>
      </c>
      <c r="R40" s="4" t="str">
        <f t="array" ref="R40">_xlfn.XLOOKUP(E40, Dim_Region!A:A, Dim_Region!B:B, "")</f>
        <v>Kalimantan Timur</v>
      </c>
    </row>
    <row r="41" ht="15.75" customHeight="1">
      <c r="A41" s="4" t="s">
        <v>957</v>
      </c>
      <c r="B41" s="4" t="s">
        <v>958</v>
      </c>
      <c r="C41" s="7">
        <v>45377.81458333333</v>
      </c>
      <c r="D41" s="4" t="s">
        <v>407</v>
      </c>
      <c r="E41" s="4" t="s">
        <v>906</v>
      </c>
      <c r="F41" s="4">
        <v>2.0</v>
      </c>
      <c r="G41" s="5">
        <v>19000.0</v>
      </c>
      <c r="H41" s="4">
        <v>0.2</v>
      </c>
      <c r="I41" s="10" t="s">
        <v>962</v>
      </c>
      <c r="J41" s="10" t="s">
        <v>964</v>
      </c>
      <c r="K41" s="10" t="s">
        <v>965</v>
      </c>
      <c r="L41" s="12">
        <v>0.0132</v>
      </c>
      <c r="M41" s="4" t="s">
        <v>393</v>
      </c>
      <c r="N41" s="4" t="s">
        <v>398</v>
      </c>
      <c r="O41" s="4" t="s">
        <v>960</v>
      </c>
      <c r="P41" s="4" t="str">
        <f t="array" ref="P41">_xlfn.XLOOKUP(O41, Dim_Customer_Master!A:A, Dim_Customer_Master!B:B, "Unknown Customer")</f>
        <v>Eko Rahayu</v>
      </c>
      <c r="Q41" s="4" t="str">
        <f t="array" ref="Q41">_xlfn.XLOOKUP(D41, Dim_Product_Master!A:A, Dim_Product_Master!B:B, "")</f>
        <v>Kenko Kalkulator Kantor</v>
      </c>
      <c r="R41" s="4" t="str">
        <f t="array" ref="R41">_xlfn.XLOOKUP(E41, Dim_Region!A:A, Dim_Region!B:B, "")</f>
        <v>Kalimantan Selatan</v>
      </c>
    </row>
    <row r="42" ht="15.75" customHeight="1">
      <c r="A42" s="4" t="s">
        <v>972</v>
      </c>
      <c r="B42" s="4" t="s">
        <v>958</v>
      </c>
      <c r="C42" s="7">
        <v>45377.81458333333</v>
      </c>
      <c r="D42" s="4" t="s">
        <v>62</v>
      </c>
      <c r="E42" s="4" t="s">
        <v>906</v>
      </c>
      <c r="F42" s="4">
        <v>2.0</v>
      </c>
      <c r="G42" s="5">
        <v>614500.0</v>
      </c>
      <c r="H42" s="4">
        <v>0.05</v>
      </c>
      <c r="I42" s="10" t="s">
        <v>975</v>
      </c>
      <c r="J42" s="10" t="s">
        <v>976</v>
      </c>
      <c r="K42" s="10" t="s">
        <v>977</v>
      </c>
      <c r="L42" s="12">
        <v>0.1332</v>
      </c>
      <c r="M42" s="4" t="s">
        <v>393</v>
      </c>
      <c r="N42" s="4" t="s">
        <v>398</v>
      </c>
      <c r="O42" s="4" t="s">
        <v>960</v>
      </c>
      <c r="P42" s="4" t="str">
        <f t="array" ref="P42">_xlfn.XLOOKUP(O42, Dim_Customer_Master!A:A, Dim_Customer_Master!B:B, "Unknown Customer")</f>
        <v>Eko Rahayu</v>
      </c>
      <c r="Q42" s="4" t="str">
        <f t="array" ref="Q42">_xlfn.XLOOKUP(D42, Dim_Product_Master!A:A, Dim_Product_Master!B:B, "")</f>
        <v>Rich Home Filing Cabinet</v>
      </c>
      <c r="R42" s="4" t="str">
        <f t="array" ref="R42">_xlfn.XLOOKUP(E42, Dim_Region!A:A, Dim_Region!B:B, "")</f>
        <v>Kalimantan Selatan</v>
      </c>
    </row>
    <row r="43" ht="15.75" customHeight="1">
      <c r="A43" s="4" t="s">
        <v>980</v>
      </c>
      <c r="B43" s="4" t="s">
        <v>981</v>
      </c>
      <c r="C43" s="7">
        <v>45258.481944444444</v>
      </c>
      <c r="D43" s="4" t="s">
        <v>615</v>
      </c>
      <c r="E43" s="4" t="s">
        <v>910</v>
      </c>
      <c r="F43" s="4">
        <v>8.0</v>
      </c>
      <c r="G43" s="5">
        <v>122000.0</v>
      </c>
      <c r="H43" s="4">
        <v>0.1</v>
      </c>
      <c r="I43" s="10" t="s">
        <v>985</v>
      </c>
      <c r="J43" s="10" t="s">
        <v>986</v>
      </c>
      <c r="K43" s="10" t="s">
        <v>989</v>
      </c>
      <c r="L43" s="12">
        <v>0.1894</v>
      </c>
      <c r="M43" s="4" t="s">
        <v>393</v>
      </c>
      <c r="N43" s="4" t="s">
        <v>398</v>
      </c>
      <c r="O43" s="4" t="s">
        <v>982</v>
      </c>
      <c r="P43" s="4" t="str">
        <f t="array" ref="P43">_xlfn.XLOOKUP(O43, Dim_Customer_Master!A:A, Dim_Customer_Master!B:B, "Unknown Customer")</f>
        <v>Reza Ramadhan</v>
      </c>
      <c r="Q43" s="4" t="str">
        <f t="array" ref="Q43">_xlfn.XLOOKUP(D43, Dim_Product_Master!A:A, Dim_Product_Master!B:B, "")</f>
        <v>Deli Map Folder Plastik</v>
      </c>
      <c r="R43" s="4" t="str">
        <f t="array" ref="R43">_xlfn.XLOOKUP(E43, Dim_Region!A:A, Dim_Region!B:B, "")</f>
        <v>Kalimantan Utara</v>
      </c>
    </row>
    <row r="44" ht="15.75" customHeight="1">
      <c r="A44" s="4" t="s">
        <v>993</v>
      </c>
      <c r="B44" s="4" t="s">
        <v>981</v>
      </c>
      <c r="C44" s="7">
        <v>45258.481944444444</v>
      </c>
      <c r="D44" s="4" t="s">
        <v>585</v>
      </c>
      <c r="E44" s="4" t="s">
        <v>910</v>
      </c>
      <c r="F44" s="4">
        <v>3.0</v>
      </c>
      <c r="G44" s="5">
        <v>115500.0</v>
      </c>
      <c r="H44" s="4">
        <v>0.15</v>
      </c>
      <c r="I44" s="10" t="s">
        <v>996</v>
      </c>
      <c r="J44" s="10" t="s">
        <v>723</v>
      </c>
      <c r="K44" s="10" t="s">
        <v>997</v>
      </c>
      <c r="L44" s="12">
        <v>0.2259</v>
      </c>
      <c r="M44" s="4" t="s">
        <v>393</v>
      </c>
      <c r="N44" s="4" t="s">
        <v>398</v>
      </c>
      <c r="O44" s="4" t="s">
        <v>982</v>
      </c>
      <c r="P44" s="4" t="str">
        <f t="array" ref="P44">_xlfn.XLOOKUP(O44, Dim_Customer_Master!A:A, Dim_Customer_Master!B:B, "Unknown Customer")</f>
        <v>Reza Ramadhan</v>
      </c>
      <c r="Q44" s="4" t="str">
        <f t="array" ref="Q44">_xlfn.XLOOKUP(D44, Dim_Product_Master!A:A, Dim_Product_Master!B:B, "")</f>
        <v>Shinpo Lemari Kabinet Plastik</v>
      </c>
      <c r="R44" s="4" t="str">
        <f t="array" ref="R44">_xlfn.XLOOKUP(E44, Dim_Region!A:A, Dim_Region!B:B, "")</f>
        <v>Kalimantan Utara</v>
      </c>
    </row>
    <row r="45" ht="15.75" customHeight="1">
      <c r="A45" s="4" t="s">
        <v>1000</v>
      </c>
      <c r="B45" s="4" t="s">
        <v>981</v>
      </c>
      <c r="C45" s="7">
        <v>45258.481944444444</v>
      </c>
      <c r="D45" s="4" t="s">
        <v>431</v>
      </c>
      <c r="E45" s="4" t="s">
        <v>910</v>
      </c>
      <c r="F45" s="4">
        <v>5.0</v>
      </c>
      <c r="G45" s="5">
        <v>2634000.0</v>
      </c>
      <c r="H45" s="4">
        <v>0.05</v>
      </c>
      <c r="I45" s="10" t="s">
        <v>1002</v>
      </c>
      <c r="J45" s="10" t="s">
        <v>1003</v>
      </c>
      <c r="K45" s="10" t="s">
        <v>1005</v>
      </c>
      <c r="L45" s="12">
        <v>0.3966</v>
      </c>
      <c r="M45" s="4" t="s">
        <v>393</v>
      </c>
      <c r="N45" s="4" t="s">
        <v>398</v>
      </c>
      <c r="O45" s="4" t="s">
        <v>982</v>
      </c>
      <c r="P45" s="4" t="str">
        <f t="array" ref="P45">_xlfn.XLOOKUP(O45, Dim_Customer_Master!A:A, Dim_Customer_Master!B:B, "Unknown Customer")</f>
        <v>Reza Ramadhan</v>
      </c>
      <c r="Q45" s="4" t="str">
        <f t="array" ref="Q45">_xlfn.XLOOKUP(D45, Dim_Product_Master!A:A, Dim_Product_Master!B:B, "")</f>
        <v>Ligna Lemari Arsip 2 Pintu</v>
      </c>
      <c r="R45" s="4" t="str">
        <f t="array" ref="R45">_xlfn.XLOOKUP(E45, Dim_Region!A:A, Dim_Region!B:B, "")</f>
        <v>Kalimantan Utara</v>
      </c>
    </row>
    <row r="46" ht="15.75" customHeight="1">
      <c r="A46" s="4" t="s">
        <v>1007</v>
      </c>
      <c r="B46" s="4" t="s">
        <v>981</v>
      </c>
      <c r="C46" s="7">
        <v>45258.481944444444</v>
      </c>
      <c r="D46" s="4" t="s">
        <v>227</v>
      </c>
      <c r="E46" s="4" t="s">
        <v>910</v>
      </c>
      <c r="F46" s="4">
        <v>8.0</v>
      </c>
      <c r="G46" s="5">
        <v>334000.0</v>
      </c>
      <c r="H46" s="4">
        <v>0.05</v>
      </c>
      <c r="I46" s="10" t="s">
        <v>1010</v>
      </c>
      <c r="J46" s="10" t="s">
        <v>1011</v>
      </c>
      <c r="K46" s="10" t="s">
        <v>1012</v>
      </c>
      <c r="L46" s="12">
        <v>0.4264</v>
      </c>
      <c r="M46" s="4" t="s">
        <v>393</v>
      </c>
      <c r="N46" s="4" t="s">
        <v>398</v>
      </c>
      <c r="O46" s="4" t="s">
        <v>982</v>
      </c>
      <c r="P46" s="4" t="str">
        <f t="array" ref="P46">_xlfn.XLOOKUP(O46, Dim_Customer_Master!A:A, Dim_Customer_Master!B:B, "Unknown Customer")</f>
        <v>Reza Ramadhan</v>
      </c>
      <c r="Q46" s="4" t="str">
        <f t="array" ref="Q46">_xlfn.XLOOKUP(D46, Dim_Product_Master!A:A, Dim_Product_Master!B:B, "")</f>
        <v>Logitech Tas Ransel Laptop</v>
      </c>
      <c r="R46" s="4" t="str">
        <f t="array" ref="R46">_xlfn.XLOOKUP(E46, Dim_Region!A:A, Dim_Region!B:B, "")</f>
        <v>Kalimantan Utara</v>
      </c>
    </row>
    <row r="47" ht="15.75" customHeight="1">
      <c r="A47" s="4" t="s">
        <v>1014</v>
      </c>
      <c r="B47" s="4" t="s">
        <v>1016</v>
      </c>
      <c r="C47" s="7">
        <v>45221.53611111111</v>
      </c>
      <c r="D47" s="4" t="s">
        <v>121</v>
      </c>
      <c r="E47" s="4" t="s">
        <v>866</v>
      </c>
      <c r="F47" s="4">
        <v>8.0</v>
      </c>
      <c r="G47" s="5">
        <v>108000.0</v>
      </c>
      <c r="H47" s="4">
        <v>0.2</v>
      </c>
      <c r="I47" s="10" t="s">
        <v>1017</v>
      </c>
      <c r="J47" s="10" t="s">
        <v>1018</v>
      </c>
      <c r="K47" s="10" t="s">
        <v>1020</v>
      </c>
      <c r="L47" s="12">
        <v>0.1088</v>
      </c>
      <c r="M47" s="4" t="s">
        <v>485</v>
      </c>
      <c r="N47" s="4" t="s">
        <v>398</v>
      </c>
      <c r="O47" s="4" t="s">
        <v>140</v>
      </c>
      <c r="P47" s="4" t="str">
        <f t="array" ref="P47">_xlfn.XLOOKUP(O47, Dim_Customer_Master!A:A, Dim_Customer_Master!B:B, "Unknown Customer")</f>
        <v>Kurniawan Hidayat</v>
      </c>
      <c r="Q47" s="4" t="str">
        <f t="array" ref="Q47">_xlfn.XLOOKUP(D47, Dim_Product_Master!A:A, Dim_Product_Master!B:B, "")</f>
        <v>Technoplast Kotak Perkakas</v>
      </c>
      <c r="R47" s="4" t="str">
        <f t="array" ref="R47">_xlfn.XLOOKUP(E47, Dim_Region!A:A, Dim_Region!B:B, "")</f>
        <v>Lampung</v>
      </c>
    </row>
    <row r="48" ht="15.75" customHeight="1">
      <c r="A48" s="4" t="s">
        <v>1023</v>
      </c>
      <c r="B48" s="4" t="s">
        <v>1016</v>
      </c>
      <c r="C48" s="7">
        <v>45221.53611111111</v>
      </c>
      <c r="D48" s="4" t="s">
        <v>89</v>
      </c>
      <c r="E48" s="4" t="s">
        <v>866</v>
      </c>
      <c r="F48" s="4">
        <v>5.0</v>
      </c>
      <c r="G48" s="5">
        <v>154000.0</v>
      </c>
      <c r="H48" s="4">
        <v>0.05</v>
      </c>
      <c r="I48" s="10" t="s">
        <v>1026</v>
      </c>
      <c r="J48" s="10" t="s">
        <v>1027</v>
      </c>
      <c r="K48" s="10" t="s">
        <v>1028</v>
      </c>
      <c r="L48" s="12">
        <v>0.3506</v>
      </c>
      <c r="M48" s="4" t="s">
        <v>485</v>
      </c>
      <c r="N48" s="4" t="s">
        <v>398</v>
      </c>
      <c r="O48" s="4" t="s">
        <v>140</v>
      </c>
      <c r="P48" s="4" t="str">
        <f t="array" ref="P48">_xlfn.XLOOKUP(O48, Dim_Customer_Master!A:A, Dim_Customer_Master!B:B, "Unknown Customer")</f>
        <v>Kurniawan Hidayat</v>
      </c>
      <c r="Q48" s="4" t="str">
        <f t="array" ref="Q48">_xlfn.XLOOKUP(D48, Dim_Product_Master!A:A, Dim_Product_Master!B:B, "")</f>
        <v>Boxy Correction Tape</v>
      </c>
      <c r="R48" s="4" t="str">
        <f t="array" ref="R48">_xlfn.XLOOKUP(E48, Dim_Region!A:A, Dim_Region!B:B, "")</f>
        <v>Lampung</v>
      </c>
    </row>
    <row r="49" ht="15.75" customHeight="1">
      <c r="A49" s="4" t="s">
        <v>1029</v>
      </c>
      <c r="B49" s="4" t="s">
        <v>1016</v>
      </c>
      <c r="C49" s="7">
        <v>45221.53611111111</v>
      </c>
      <c r="D49" s="4" t="s">
        <v>51</v>
      </c>
      <c r="E49" s="4" t="s">
        <v>866</v>
      </c>
      <c r="F49" s="4">
        <v>2.0</v>
      </c>
      <c r="G49" s="5">
        <v>3990000.0</v>
      </c>
      <c r="H49" s="4">
        <v>0.1</v>
      </c>
      <c r="I49" s="10" t="s">
        <v>1035</v>
      </c>
      <c r="J49" s="10" t="s">
        <v>1037</v>
      </c>
      <c r="K49" s="10" t="s">
        <v>1039</v>
      </c>
      <c r="L49" s="12">
        <v>0.1743</v>
      </c>
      <c r="M49" s="4" t="s">
        <v>485</v>
      </c>
      <c r="N49" s="4" t="s">
        <v>398</v>
      </c>
      <c r="O49" s="4" t="s">
        <v>140</v>
      </c>
      <c r="P49" s="4" t="str">
        <f t="array" ref="P49">_xlfn.XLOOKUP(O49, Dim_Customer_Master!A:A, Dim_Customer_Master!B:B, "Unknown Customer")</f>
        <v>Kurniawan Hidayat</v>
      </c>
      <c r="Q49" s="4" t="str">
        <f t="array" ref="Q49">_xlfn.XLOOKUP(D49, Dim_Product_Master!A:A, Dim_Product_Master!B:B, "")</f>
        <v>Diva Kursi Kantor Manager</v>
      </c>
      <c r="R49" s="4" t="str">
        <f t="array" ref="R49">_xlfn.XLOOKUP(E49, Dim_Region!A:A, Dim_Region!B:B, "")</f>
        <v>Lampung</v>
      </c>
    </row>
    <row r="50" ht="15.75" customHeight="1">
      <c r="A50" s="4" t="s">
        <v>1040</v>
      </c>
      <c r="B50" s="4" t="s">
        <v>1016</v>
      </c>
      <c r="C50" s="7">
        <v>45221.53611111111</v>
      </c>
      <c r="D50" s="4" t="s">
        <v>323</v>
      </c>
      <c r="E50" s="4" t="s">
        <v>866</v>
      </c>
      <c r="F50" s="4">
        <v>1.0</v>
      </c>
      <c r="G50" s="5">
        <v>2468000.0</v>
      </c>
      <c r="H50" s="4">
        <v>0.2</v>
      </c>
      <c r="I50" s="10" t="s">
        <v>1043</v>
      </c>
      <c r="J50" s="10" t="s">
        <v>1044</v>
      </c>
      <c r="K50" s="10" t="s">
        <v>1045</v>
      </c>
      <c r="L50" s="12">
        <v>0.0372</v>
      </c>
      <c r="M50" s="4" t="s">
        <v>485</v>
      </c>
      <c r="N50" s="4" t="s">
        <v>398</v>
      </c>
      <c r="O50" s="4" t="s">
        <v>140</v>
      </c>
      <c r="P50" s="4" t="str">
        <f t="array" ref="P50">_xlfn.XLOOKUP(O50, Dim_Customer_Master!A:A, Dim_Customer_Master!B:B, "Unknown Customer")</f>
        <v>Kurniawan Hidayat</v>
      </c>
      <c r="Q50" s="4" t="str">
        <f t="array" ref="Q50">_xlfn.XLOOKUP(D50, Dim_Product_Master!A:A, Dim_Product_Master!B:B, "")</f>
        <v>Sharp Mesin Cuci Front Load</v>
      </c>
      <c r="R50" s="4" t="str">
        <f t="array" ref="R50">_xlfn.XLOOKUP(E50, Dim_Region!A:A, Dim_Region!B:B, "")</f>
        <v>Lampung</v>
      </c>
    </row>
    <row r="51" ht="15.75" customHeight="1">
      <c r="A51" s="4" t="s">
        <v>1048</v>
      </c>
      <c r="B51" s="4" t="s">
        <v>1016</v>
      </c>
      <c r="C51" s="7">
        <v>45221.53611111111</v>
      </c>
      <c r="D51" s="4" t="s">
        <v>185</v>
      </c>
      <c r="E51" s="4" t="s">
        <v>866</v>
      </c>
      <c r="F51" s="4">
        <v>10.0</v>
      </c>
      <c r="G51" s="5">
        <v>657000.0</v>
      </c>
      <c r="H51" s="4">
        <v>0.1</v>
      </c>
      <c r="I51" s="10" t="s">
        <v>1049</v>
      </c>
      <c r="J51" s="10" t="s">
        <v>1050</v>
      </c>
      <c r="K51" s="10" t="s">
        <v>1051</v>
      </c>
      <c r="L51" s="12">
        <v>0.0969</v>
      </c>
      <c r="M51" s="4" t="s">
        <v>485</v>
      </c>
      <c r="N51" s="4" t="s">
        <v>398</v>
      </c>
      <c r="O51" s="4" t="s">
        <v>140</v>
      </c>
      <c r="P51" s="4" t="str">
        <f t="array" ref="P51">_xlfn.XLOOKUP(O51, Dim_Customer_Master!A:A, Dim_Customer_Master!B:B, "Unknown Customer")</f>
        <v>Kurniawan Hidayat</v>
      </c>
      <c r="Q51" s="4" t="str">
        <f t="array" ref="Q51">_xlfn.XLOOKUP(D51, Dim_Product_Master!A:A, Dim_Product_Master!B:B, "")</f>
        <v>Sanken AC Split 1 PK</v>
      </c>
      <c r="R51" s="4" t="str">
        <f t="array" ref="R51">_xlfn.XLOOKUP(E51, Dim_Region!A:A, Dim_Region!B:B, "")</f>
        <v>Lampung</v>
      </c>
    </row>
    <row r="52" ht="15.75" customHeight="1">
      <c r="A52" s="4" t="s">
        <v>1054</v>
      </c>
      <c r="B52" s="4" t="s">
        <v>1055</v>
      </c>
      <c r="C52" s="7">
        <v>45073.55902777778</v>
      </c>
      <c r="D52" s="4" t="s">
        <v>97</v>
      </c>
      <c r="E52" s="4" t="s">
        <v>851</v>
      </c>
      <c r="F52" s="4">
        <v>12.0</v>
      </c>
      <c r="G52" s="5">
        <v>98500.0</v>
      </c>
      <c r="H52" s="4">
        <v>0.0</v>
      </c>
      <c r="I52" s="10" t="s">
        <v>1058</v>
      </c>
      <c r="J52" s="10" t="s">
        <v>1059</v>
      </c>
      <c r="K52" s="10" t="s">
        <v>1060</v>
      </c>
      <c r="L52" s="12">
        <v>0.2284</v>
      </c>
      <c r="M52" s="4" t="s">
        <v>393</v>
      </c>
      <c r="N52" s="4" t="s">
        <v>398</v>
      </c>
      <c r="O52" s="4" t="s">
        <v>818</v>
      </c>
      <c r="P52" s="4" t="str">
        <f t="array" ref="P52">_xlfn.XLOOKUP(O52, Dim_Customer_Master!A:A, Dim_Customer_Master!B:B, "Unknown Customer")</f>
        <v>Hendra Nugraha</v>
      </c>
      <c r="Q52" s="4" t="str">
        <f t="array" ref="Q52">_xlfn.XLOOKUP(D52, Dim_Product_Master!A:A, Dim_Product_Master!B:B, "")</f>
        <v>Deli Gunting Kantor</v>
      </c>
      <c r="R52" s="4" t="str">
        <f t="array" ref="R52">_xlfn.XLOOKUP(E52, Dim_Region!A:A, Dim_Region!B:B, "")</f>
        <v>Kepulauan Riau</v>
      </c>
    </row>
    <row r="53" ht="15.75" customHeight="1">
      <c r="A53" s="4" t="s">
        <v>1062</v>
      </c>
      <c r="B53" s="4" t="s">
        <v>1055</v>
      </c>
      <c r="C53" s="7">
        <v>45073.55902777778</v>
      </c>
      <c r="D53" s="4" t="s">
        <v>438</v>
      </c>
      <c r="E53" s="4" t="s">
        <v>851</v>
      </c>
      <c r="F53" s="4">
        <v>5.0</v>
      </c>
      <c r="G53" s="5">
        <v>365000.0</v>
      </c>
      <c r="H53" s="4">
        <v>0.1</v>
      </c>
      <c r="I53" s="10" t="s">
        <v>1064</v>
      </c>
      <c r="J53" s="10" t="s">
        <v>1065</v>
      </c>
      <c r="K53" s="10" t="s">
        <v>1067</v>
      </c>
      <c r="L53" s="12">
        <v>0.2877</v>
      </c>
      <c r="M53" s="4" t="s">
        <v>393</v>
      </c>
      <c r="N53" s="4" t="s">
        <v>398</v>
      </c>
      <c r="O53" s="4" t="s">
        <v>818</v>
      </c>
      <c r="P53" s="4" t="str">
        <f t="array" ref="P53">_xlfn.XLOOKUP(O53, Dim_Customer_Master!A:A, Dim_Customer_Master!B:B, "Unknown Customer")</f>
        <v>Hendra Nugraha</v>
      </c>
      <c r="Q53" s="4" t="str">
        <f t="array" ref="Q53">_xlfn.XLOOKUP(D53, Dim_Product_Master!A:A, Dim_Product_Master!B:B, "")</f>
        <v>Baseus Adapter USB Hub</v>
      </c>
      <c r="R53" s="4" t="str">
        <f t="array" ref="R53">_xlfn.XLOOKUP(E53, Dim_Region!A:A, Dim_Region!B:B, "")</f>
        <v>Kepulauan Riau</v>
      </c>
    </row>
    <row r="54" ht="15.75" customHeight="1">
      <c r="A54" s="4" t="s">
        <v>1071</v>
      </c>
      <c r="B54" s="4" t="s">
        <v>1055</v>
      </c>
      <c r="C54" s="7">
        <v>45073.55902777778</v>
      </c>
      <c r="D54" s="4" t="s">
        <v>556</v>
      </c>
      <c r="E54" s="4" t="s">
        <v>851</v>
      </c>
      <c r="F54" s="4">
        <v>10.0</v>
      </c>
      <c r="G54" s="5">
        <v>108500.0</v>
      </c>
      <c r="H54" s="4">
        <v>0.1</v>
      </c>
      <c r="I54" s="10" t="s">
        <v>1075</v>
      </c>
      <c r="J54" s="10" t="s">
        <v>1076</v>
      </c>
      <c r="K54" s="10" t="s">
        <v>1077</v>
      </c>
      <c r="L54" s="12">
        <v>0.191</v>
      </c>
      <c r="M54" s="4" t="s">
        <v>393</v>
      </c>
      <c r="N54" s="4" t="s">
        <v>398</v>
      </c>
      <c r="O54" s="4" t="s">
        <v>818</v>
      </c>
      <c r="P54" s="4" t="str">
        <f t="array" ref="P54">_xlfn.XLOOKUP(O54, Dim_Customer_Master!A:A, Dim_Customer_Master!B:B, "Unknown Customer")</f>
        <v>Hendra Nugraha</v>
      </c>
      <c r="Q54" s="4" t="str">
        <f t="array" ref="Q54">_xlfn.XLOOKUP(D54, Dim_Product_Master!A:A, Dim_Product_Master!B:B, "")</f>
        <v>Standard Kertas HVS A4 Rim</v>
      </c>
      <c r="R54" s="4" t="str">
        <f t="array" ref="R54">_xlfn.XLOOKUP(E54, Dim_Region!A:A, Dim_Region!B:B, "")</f>
        <v>Kepulauan Riau</v>
      </c>
    </row>
    <row r="55" ht="15.75" customHeight="1">
      <c r="A55" s="4" t="s">
        <v>1078</v>
      </c>
      <c r="B55" s="4" t="s">
        <v>1055</v>
      </c>
      <c r="C55" s="7">
        <v>45073.55902777778</v>
      </c>
      <c r="D55" s="4" t="s">
        <v>571</v>
      </c>
      <c r="E55" s="4" t="s">
        <v>851</v>
      </c>
      <c r="F55" s="4">
        <v>5.0</v>
      </c>
      <c r="G55" s="5">
        <v>4061500.0</v>
      </c>
      <c r="H55" s="4">
        <v>0.0</v>
      </c>
      <c r="I55" s="10" t="s">
        <v>1081</v>
      </c>
      <c r="J55" s="10" t="s">
        <v>1082</v>
      </c>
      <c r="K55" s="10" t="s">
        <v>1083</v>
      </c>
      <c r="L55" s="12">
        <v>0.4042</v>
      </c>
      <c r="M55" s="4" t="s">
        <v>393</v>
      </c>
      <c r="N55" s="4" t="s">
        <v>398</v>
      </c>
      <c r="O55" s="4" t="s">
        <v>818</v>
      </c>
      <c r="P55" s="4" t="str">
        <f t="array" ref="P55">_xlfn.XLOOKUP(O55, Dim_Customer_Master!A:A, Dim_Customer_Master!B:B, "Unknown Customer")</f>
        <v>Hendra Nugraha</v>
      </c>
      <c r="Q55" s="4" t="str">
        <f t="array" ref="Q55">_xlfn.XLOOKUP(D55, Dim_Product_Master!A:A, Dim_Product_Master!B:B, "")</f>
        <v>Ligna Meja Makan</v>
      </c>
      <c r="R55" s="4" t="str">
        <f t="array" ref="R55">_xlfn.XLOOKUP(E55, Dim_Region!A:A, Dim_Region!B:B, "")</f>
        <v>Kepulauan Riau</v>
      </c>
    </row>
    <row r="56" ht="15.75" customHeight="1">
      <c r="A56" s="4" t="s">
        <v>1087</v>
      </c>
      <c r="B56" s="4" t="s">
        <v>1055</v>
      </c>
      <c r="C56" s="7">
        <v>45073.55902777778</v>
      </c>
      <c r="D56" s="4" t="s">
        <v>634</v>
      </c>
      <c r="E56" s="4" t="s">
        <v>851</v>
      </c>
      <c r="F56" s="4">
        <v>3.0</v>
      </c>
      <c r="G56" s="5">
        <v>3189000.0</v>
      </c>
      <c r="H56" s="4">
        <v>0.1</v>
      </c>
      <c r="I56" s="10" t="s">
        <v>1089</v>
      </c>
      <c r="J56" s="10" t="s">
        <v>1091</v>
      </c>
      <c r="K56" s="10" t="s">
        <v>1093</v>
      </c>
      <c r="L56" s="12">
        <v>0.2105</v>
      </c>
      <c r="M56" s="4" t="s">
        <v>393</v>
      </c>
      <c r="N56" s="4" t="s">
        <v>398</v>
      </c>
      <c r="O56" s="4" t="s">
        <v>818</v>
      </c>
      <c r="P56" s="4" t="str">
        <f t="array" ref="P56">_xlfn.XLOOKUP(O56, Dim_Customer_Master!A:A, Dim_Customer_Master!B:B, "Unknown Customer")</f>
        <v>Hendra Nugraha</v>
      </c>
      <c r="Q56" s="4" t="str">
        <f t="array" ref="Q56">_xlfn.XLOOKUP(D56, Dim_Product_Master!A:A, Dim_Product_Master!B:B, "")</f>
        <v>Miyako AC Split 1 PK</v>
      </c>
      <c r="R56" s="4" t="str">
        <f t="array" ref="R56">_xlfn.XLOOKUP(E56, Dim_Region!A:A, Dim_Region!B:B, "")</f>
        <v>Kepulauan Riau</v>
      </c>
    </row>
    <row r="57" ht="15.75" customHeight="1">
      <c r="A57" s="4" t="s">
        <v>1094</v>
      </c>
      <c r="B57" s="4" t="s">
        <v>1095</v>
      </c>
      <c r="C57" s="7">
        <v>45448.58888888889</v>
      </c>
      <c r="D57" s="4" t="s">
        <v>248</v>
      </c>
      <c r="E57" s="4" t="s">
        <v>877</v>
      </c>
      <c r="F57" s="4">
        <v>2.0</v>
      </c>
      <c r="G57" s="5">
        <v>3940000.0</v>
      </c>
      <c r="H57" s="4">
        <v>0.2</v>
      </c>
      <c r="I57" s="10" t="s">
        <v>1099</v>
      </c>
      <c r="J57" s="10" t="s">
        <v>1100</v>
      </c>
      <c r="K57" s="10" t="s">
        <v>1101</v>
      </c>
      <c r="L57" s="12">
        <v>0.2059</v>
      </c>
      <c r="M57" s="4" t="s">
        <v>393</v>
      </c>
      <c r="N57" s="4" t="s">
        <v>398</v>
      </c>
      <c r="O57" s="4" t="s">
        <v>1096</v>
      </c>
      <c r="P57" s="4" t="str">
        <f t="array" ref="P57">_xlfn.XLOOKUP(O57, Dim_Customer_Master!A:A, Dim_Customer_Master!B:B, "Unknown Customer")</f>
        <v>Dewi Wibisono</v>
      </c>
      <c r="Q57" s="4" t="str">
        <f t="array" ref="Q57">_xlfn.XLOOKUP(D57, Dim_Product_Master!A:A, Dim_Product_Master!B:B, "")</f>
        <v>Sharp Mesin Cuci 8kg</v>
      </c>
      <c r="R57" s="4" t="str">
        <f t="array" ref="R57">_xlfn.XLOOKUP(E57, Dim_Region!A:A, Dim_Region!B:B, "")</f>
        <v>DI Yogyakarta</v>
      </c>
    </row>
    <row r="58" ht="15.75" customHeight="1">
      <c r="A58" s="4" t="s">
        <v>1106</v>
      </c>
      <c r="B58" s="4" t="s">
        <v>1095</v>
      </c>
      <c r="C58" s="7">
        <v>45448.58888888889</v>
      </c>
      <c r="D58" s="4" t="s">
        <v>617</v>
      </c>
      <c r="E58" s="4" t="s">
        <v>877</v>
      </c>
      <c r="F58" s="4">
        <v>2.0</v>
      </c>
      <c r="G58" s="5">
        <v>254000.0</v>
      </c>
      <c r="H58" s="4">
        <v>0.05</v>
      </c>
      <c r="I58" s="10" t="s">
        <v>1108</v>
      </c>
      <c r="J58" s="10" t="s">
        <v>1110</v>
      </c>
      <c r="K58" s="10" t="s">
        <v>1112</v>
      </c>
      <c r="L58" s="12">
        <v>0.2167</v>
      </c>
      <c r="M58" s="4" t="s">
        <v>393</v>
      </c>
      <c r="N58" s="4" t="s">
        <v>398</v>
      </c>
      <c r="O58" s="4" t="s">
        <v>1096</v>
      </c>
      <c r="P58" s="4" t="str">
        <f t="array" ref="P58">_xlfn.XLOOKUP(O58, Dim_Customer_Master!A:A, Dim_Customer_Master!B:B, "Unknown Customer")</f>
        <v>Dewi Wibisono</v>
      </c>
      <c r="Q58" s="4" t="str">
        <f t="array" ref="Q58">_xlfn.XLOOKUP(D58, Dim_Product_Master!A:A, Dim_Product_Master!B:B, "")</f>
        <v>Technoplast Loker Plastik</v>
      </c>
      <c r="R58" s="4" t="str">
        <f t="array" ref="R58">_xlfn.XLOOKUP(E58, Dim_Region!A:A, Dim_Region!B:B, "")</f>
        <v>DI Yogyakarta</v>
      </c>
    </row>
    <row r="59" ht="15.75" customHeight="1">
      <c r="A59" s="4" t="s">
        <v>1115</v>
      </c>
      <c r="B59" s="4" t="s">
        <v>1116</v>
      </c>
      <c r="C59" s="7">
        <v>45071.56458333333</v>
      </c>
      <c r="D59" s="4" t="s">
        <v>65</v>
      </c>
      <c r="E59" s="4" t="s">
        <v>882</v>
      </c>
      <c r="F59" s="4">
        <v>4.0</v>
      </c>
      <c r="G59" s="5">
        <v>109500.0</v>
      </c>
      <c r="H59" s="4">
        <v>0.15</v>
      </c>
      <c r="I59" s="10" t="s">
        <v>1120</v>
      </c>
      <c r="J59" s="10" t="s">
        <v>380</v>
      </c>
      <c r="K59" s="10" t="s">
        <v>1122</v>
      </c>
      <c r="L59" s="12">
        <v>0.2264</v>
      </c>
      <c r="M59" s="4" t="s">
        <v>450</v>
      </c>
      <c r="N59" s="4" t="s">
        <v>795</v>
      </c>
      <c r="O59" s="4" t="s">
        <v>1117</v>
      </c>
      <c r="P59" s="4" t="str">
        <f t="array" ref="P59">_xlfn.XLOOKUP(O59, Dim_Customer_Master!A:A, Dim_Customer_Master!B:B, "Unknown Customer")</f>
        <v>Diana Kusuma</v>
      </c>
      <c r="Q59" s="4" t="str">
        <f t="array" ref="Q59">_xlfn.XLOOKUP(D59, Dim_Product_Master!A:A, Dim_Product_Master!B:B, "")</f>
        <v>Logitech Case Keyboard</v>
      </c>
      <c r="R59" s="4" t="str">
        <f t="array" ref="R59">_xlfn.XLOOKUP(E59, Dim_Region!A:A, Dim_Region!B:B, "")</f>
        <v>Banten</v>
      </c>
    </row>
    <row r="60" ht="15.75" customHeight="1">
      <c r="A60" s="4" t="s">
        <v>1126</v>
      </c>
      <c r="B60" s="4" t="s">
        <v>1116</v>
      </c>
      <c r="C60" s="7">
        <v>45071.56458333333</v>
      </c>
      <c r="D60" s="4" t="s">
        <v>648</v>
      </c>
      <c r="E60" s="4" t="s">
        <v>882</v>
      </c>
      <c r="F60" s="4">
        <v>12.0</v>
      </c>
      <c r="G60" s="5">
        <v>3257000.0</v>
      </c>
      <c r="H60" s="4">
        <v>0.05</v>
      </c>
      <c r="I60" s="10" t="s">
        <v>1127</v>
      </c>
      <c r="J60" s="10" t="s">
        <v>1129</v>
      </c>
      <c r="K60" s="10" t="s">
        <v>1130</v>
      </c>
      <c r="L60" s="12">
        <v>0.3488</v>
      </c>
      <c r="M60" s="4" t="s">
        <v>450</v>
      </c>
      <c r="N60" s="4" t="s">
        <v>795</v>
      </c>
      <c r="O60" s="4" t="s">
        <v>1117</v>
      </c>
      <c r="P60" s="4" t="str">
        <f t="array" ref="P60">_xlfn.XLOOKUP(O60, Dim_Customer_Master!A:A, Dim_Customer_Master!B:B, "Unknown Customer")</f>
        <v>Diana Kusuma</v>
      </c>
      <c r="Q60" s="4" t="str">
        <f t="array" ref="Q60">_xlfn.XLOOKUP(D60, Dim_Product_Master!A:A, Dim_Product_Master!B:B, "")</f>
        <v>Olympic Meja Rapat 6 Orang</v>
      </c>
      <c r="R60" s="4" t="str">
        <f t="array" ref="R60">_xlfn.XLOOKUP(E60, Dim_Region!A:A, Dim_Region!B:B, "")</f>
        <v>Banten</v>
      </c>
    </row>
    <row r="61" ht="15.75" customHeight="1">
      <c r="A61" s="4" t="s">
        <v>1132</v>
      </c>
      <c r="B61" s="4" t="s">
        <v>1133</v>
      </c>
      <c r="C61" s="7">
        <v>45856.86319444445</v>
      </c>
      <c r="D61" s="4" t="s">
        <v>395</v>
      </c>
      <c r="E61" s="4" t="s">
        <v>855</v>
      </c>
      <c r="F61" s="4">
        <v>3.0</v>
      </c>
      <c r="G61" s="5">
        <v>714500.0</v>
      </c>
      <c r="H61" s="4">
        <v>0.1</v>
      </c>
      <c r="I61" s="10" t="s">
        <v>1137</v>
      </c>
      <c r="J61" s="10" t="s">
        <v>1138</v>
      </c>
      <c r="K61" s="10" t="s">
        <v>1139</v>
      </c>
      <c r="L61" s="12">
        <v>0.2458</v>
      </c>
      <c r="M61" s="4" t="s">
        <v>450</v>
      </c>
      <c r="N61" s="4" t="s">
        <v>398</v>
      </c>
      <c r="O61" s="4" t="s">
        <v>1134</v>
      </c>
      <c r="P61" s="4" t="str">
        <f t="array" ref="P61">_xlfn.XLOOKUP(O61, Dim_Customer_Master!A:A, Dim_Customer_Master!B:B, "Unknown Customer")</f>
        <v>Unknown Customer</v>
      </c>
      <c r="Q61" s="4" t="str">
        <f t="array" ref="Q61">_xlfn.XLOOKUP(D61, Dim_Product_Master!A:A, Dim_Product_Master!B:B, "")</f>
        <v>Napolly Keranjang Serbaguna</v>
      </c>
      <c r="R61" s="4" t="str">
        <f t="array" ref="R61">_xlfn.XLOOKUP(E61, Dim_Region!A:A, Dim_Region!B:B, "")</f>
        <v>Jambi</v>
      </c>
    </row>
    <row r="62" ht="15.75" customHeight="1">
      <c r="A62" s="4" t="s">
        <v>1143</v>
      </c>
      <c r="B62" s="4" t="s">
        <v>1144</v>
      </c>
      <c r="C62" s="7">
        <v>44974.725</v>
      </c>
      <c r="D62" s="4" t="s">
        <v>615</v>
      </c>
      <c r="E62" s="4" t="s">
        <v>719</v>
      </c>
      <c r="F62" s="4">
        <v>2.0</v>
      </c>
      <c r="G62" s="5">
        <v>139500.0</v>
      </c>
      <c r="H62" s="4">
        <v>0.1</v>
      </c>
      <c r="I62" s="10" t="s">
        <v>1148</v>
      </c>
      <c r="J62" s="10" t="s">
        <v>1154</v>
      </c>
      <c r="K62" s="10" t="s">
        <v>1155</v>
      </c>
      <c r="L62" s="12">
        <v>0.2911</v>
      </c>
      <c r="M62" s="4" t="s">
        <v>746</v>
      </c>
      <c r="N62" s="4" t="s">
        <v>398</v>
      </c>
      <c r="O62" s="4" t="s">
        <v>1146</v>
      </c>
      <c r="P62" s="4" t="str">
        <f t="array" ref="P62">_xlfn.XLOOKUP(O62, Dim_Customer_Master!A:A, Dim_Customer_Master!B:B, "Unknown Customer")</f>
        <v>Anisa Gunawan</v>
      </c>
      <c r="Q62" s="4" t="str">
        <f t="array" ref="Q62">_xlfn.XLOOKUP(D62, Dim_Product_Master!A:A, Dim_Product_Master!B:B, "")</f>
        <v>Deli Map Folder Plastik</v>
      </c>
      <c r="R62" s="4" t="str">
        <f t="array" ref="R62">_xlfn.XLOOKUP(E62, Dim_Region!A:A, Dim_Region!B:B, "")</f>
        <v>Maluku Utara</v>
      </c>
    </row>
    <row r="63" ht="15.75" customHeight="1">
      <c r="A63" s="4" t="s">
        <v>1159</v>
      </c>
      <c r="B63" s="4" t="s">
        <v>1144</v>
      </c>
      <c r="C63" s="7">
        <v>44974.725</v>
      </c>
      <c r="D63" s="4" t="s">
        <v>72</v>
      </c>
      <c r="E63" s="4" t="s">
        <v>719</v>
      </c>
      <c r="F63" s="4">
        <v>3.0</v>
      </c>
      <c r="G63" s="5">
        <v>192500.0</v>
      </c>
      <c r="H63" s="4">
        <v>0.0</v>
      </c>
      <c r="I63" s="10" t="s">
        <v>1164</v>
      </c>
      <c r="J63" s="10" t="s">
        <v>494</v>
      </c>
      <c r="K63" s="10" t="s">
        <v>1165</v>
      </c>
      <c r="L63" s="12">
        <v>0.3766</v>
      </c>
      <c r="M63" s="4" t="s">
        <v>746</v>
      </c>
      <c r="N63" s="4" t="s">
        <v>398</v>
      </c>
      <c r="O63" s="4" t="s">
        <v>1146</v>
      </c>
      <c r="P63" s="4" t="str">
        <f t="array" ref="P63">_xlfn.XLOOKUP(O63, Dim_Customer_Master!A:A, Dim_Customer_Master!B:B, "Unknown Customer")</f>
        <v>Anisa Gunawan</v>
      </c>
      <c r="Q63" s="4" t="str">
        <f t="array" ref="Q63">_xlfn.XLOOKUP(D63, Dim_Product_Master!A:A, Dim_Product_Master!B:B, "")</f>
        <v>Robot Mousepad Gaming</v>
      </c>
      <c r="R63" s="4" t="str">
        <f t="array" ref="R63">_xlfn.XLOOKUP(E63, Dim_Region!A:A, Dim_Region!B:B, "")</f>
        <v>Maluku Utara</v>
      </c>
    </row>
    <row r="64" ht="15.75" customHeight="1">
      <c r="A64" s="4" t="s">
        <v>1166</v>
      </c>
      <c r="B64" s="4" t="s">
        <v>1144</v>
      </c>
      <c r="C64" s="7">
        <v>44974.725</v>
      </c>
      <c r="D64" s="4" t="s">
        <v>323</v>
      </c>
      <c r="E64" s="4" t="s">
        <v>719</v>
      </c>
      <c r="F64" s="4">
        <v>10.0</v>
      </c>
      <c r="G64" s="5">
        <v>2714500.0</v>
      </c>
      <c r="H64" s="4">
        <v>0.1</v>
      </c>
      <c r="I64" s="10" t="s">
        <v>1169</v>
      </c>
      <c r="J64" s="10" t="s">
        <v>1171</v>
      </c>
      <c r="K64" s="10" t="s">
        <v>1173</v>
      </c>
      <c r="L64" s="12">
        <v>0.2219</v>
      </c>
      <c r="M64" s="4" t="s">
        <v>746</v>
      </c>
      <c r="N64" s="4" t="s">
        <v>398</v>
      </c>
      <c r="O64" s="4" t="s">
        <v>1146</v>
      </c>
      <c r="P64" s="4" t="str">
        <f t="array" ref="P64">_xlfn.XLOOKUP(O64, Dim_Customer_Master!A:A, Dim_Customer_Master!B:B, "Unknown Customer")</f>
        <v>Anisa Gunawan</v>
      </c>
      <c r="Q64" s="4" t="str">
        <f t="array" ref="Q64">_xlfn.XLOOKUP(D64, Dim_Product_Master!A:A, Dim_Product_Master!B:B, "")</f>
        <v>Sharp Mesin Cuci Front Load</v>
      </c>
      <c r="R64" s="4" t="str">
        <f t="array" ref="R64">_xlfn.XLOOKUP(E64, Dim_Region!A:A, Dim_Region!B:B, "")</f>
        <v>Maluku Utara</v>
      </c>
    </row>
    <row r="65" ht="15.75" customHeight="1">
      <c r="A65" s="4" t="s">
        <v>1176</v>
      </c>
      <c r="B65" s="4" t="s">
        <v>1144</v>
      </c>
      <c r="C65" s="7">
        <v>44974.725</v>
      </c>
      <c r="D65" s="4" t="s">
        <v>525</v>
      </c>
      <c r="E65" s="4" t="s">
        <v>719</v>
      </c>
      <c r="F65" s="4">
        <v>1.0</v>
      </c>
      <c r="G65" s="5">
        <v>288000.0</v>
      </c>
      <c r="H65" s="4">
        <v>0.1</v>
      </c>
      <c r="I65" s="10" t="s">
        <v>1179</v>
      </c>
      <c r="J65" s="10" t="s">
        <v>1180</v>
      </c>
      <c r="K65" s="10" t="s">
        <v>1181</v>
      </c>
      <c r="L65" s="12">
        <v>0.3248</v>
      </c>
      <c r="M65" s="4" t="s">
        <v>746</v>
      </c>
      <c r="N65" s="4" t="s">
        <v>398</v>
      </c>
      <c r="O65" s="4" t="s">
        <v>1146</v>
      </c>
      <c r="P65" s="4" t="str">
        <f t="array" ref="P65">_xlfn.XLOOKUP(O65, Dim_Customer_Master!A:A, Dim_Customer_Master!B:B, "Unknown Customer")</f>
        <v>Anisa Gunawan</v>
      </c>
      <c r="Q65" s="4" t="str">
        <f t="array" ref="Q65">_xlfn.XLOOKUP(D65, Dim_Product_Master!A:A, Dim_Product_Master!B:B, "")</f>
        <v>SanDisk Mouse Wireless</v>
      </c>
      <c r="R65" s="4" t="str">
        <f t="array" ref="R65">_xlfn.XLOOKUP(E65, Dim_Region!A:A, Dim_Region!B:B, "")</f>
        <v>Maluku Utara</v>
      </c>
    </row>
    <row r="66" ht="15.75" customHeight="1">
      <c r="A66" s="4" t="s">
        <v>1184</v>
      </c>
      <c r="B66" s="4" t="s">
        <v>1144</v>
      </c>
      <c r="C66" s="7">
        <v>44974.725</v>
      </c>
      <c r="D66" s="4" t="s">
        <v>531</v>
      </c>
      <c r="E66" s="4" t="s">
        <v>719</v>
      </c>
      <c r="F66" s="4">
        <v>4.0</v>
      </c>
      <c r="G66" s="5">
        <v>316000.0</v>
      </c>
      <c r="H66" s="4">
        <v>0.2</v>
      </c>
      <c r="I66" s="10" t="s">
        <v>1185</v>
      </c>
      <c r="J66" s="10" t="s">
        <v>1188</v>
      </c>
      <c r="K66" s="10" t="s">
        <v>1189</v>
      </c>
      <c r="L66" s="12">
        <v>0.2168</v>
      </c>
      <c r="M66" s="4" t="s">
        <v>746</v>
      </c>
      <c r="N66" s="4" t="s">
        <v>398</v>
      </c>
      <c r="O66" s="4" t="s">
        <v>1146</v>
      </c>
      <c r="P66" s="4" t="str">
        <f t="array" ref="P66">_xlfn.XLOOKUP(O66, Dim_Customer_Master!A:A, Dim_Customer_Master!B:B, "Unknown Customer")</f>
        <v>Anisa Gunawan</v>
      </c>
      <c r="Q66" s="4" t="str">
        <f t="array" ref="Q66">_xlfn.XLOOKUP(D66, Dim_Product_Master!A:A, Dim_Product_Master!B:B, "")</f>
        <v>Fantech Earphone Bluetooth</v>
      </c>
      <c r="R66" s="4" t="str">
        <f t="array" ref="R66">_xlfn.XLOOKUP(E66, Dim_Region!A:A, Dim_Region!B:B, "")</f>
        <v>Maluku Utara</v>
      </c>
    </row>
    <row r="67" ht="15.75" customHeight="1">
      <c r="A67" s="4" t="s">
        <v>1192</v>
      </c>
      <c r="B67" s="4" t="s">
        <v>1193</v>
      </c>
      <c r="C67" s="7">
        <v>45267.34861111111</v>
      </c>
      <c r="D67" s="4" t="s">
        <v>323</v>
      </c>
      <c r="E67" s="4" t="s">
        <v>544</v>
      </c>
      <c r="F67" s="4">
        <v>10.0</v>
      </c>
      <c r="G67" s="5">
        <v>2602500.0</v>
      </c>
      <c r="H67" s="4">
        <v>0.05</v>
      </c>
      <c r="I67" s="10" t="s">
        <v>1194</v>
      </c>
      <c r="J67" s="10" t="s">
        <v>1171</v>
      </c>
      <c r="K67" s="10" t="s">
        <v>1195</v>
      </c>
      <c r="L67" s="12">
        <v>0.2311</v>
      </c>
      <c r="M67" s="4" t="s">
        <v>834</v>
      </c>
      <c r="N67" s="4" t="s">
        <v>398</v>
      </c>
      <c r="O67" s="4" t="s">
        <v>1033</v>
      </c>
      <c r="P67" s="4" t="str">
        <f t="array" ref="P67">_xlfn.XLOOKUP(O67, Dim_Customer_Master!A:A, Dim_Customer_Master!B:B, "Unknown Customer")</f>
        <v>Zainal Siregar</v>
      </c>
      <c r="Q67" s="4" t="str">
        <f t="array" ref="Q67">_xlfn.XLOOKUP(D67, Dim_Product_Master!A:A, Dim_Product_Master!B:B, "")</f>
        <v>Sharp Mesin Cuci Front Load</v>
      </c>
      <c r="R67" s="4" t="str">
        <f t="array" ref="R67">_xlfn.XLOOKUP(E67, Dim_Region!A:A, Dim_Region!B:B, "")</f>
        <v>Sulawesi Utara</v>
      </c>
    </row>
    <row r="68" ht="15.75" customHeight="1">
      <c r="A68" s="4" t="s">
        <v>1198</v>
      </c>
      <c r="B68" s="4" t="s">
        <v>1199</v>
      </c>
      <c r="C68" s="7">
        <v>45273.61875</v>
      </c>
      <c r="D68" s="4" t="s">
        <v>662</v>
      </c>
      <c r="E68" s="4" t="s">
        <v>839</v>
      </c>
      <c r="F68" s="4">
        <v>3.0</v>
      </c>
      <c r="G68" s="5">
        <v>6921500.0</v>
      </c>
      <c r="H68" s="4">
        <v>0.2</v>
      </c>
      <c r="I68" s="10" t="s">
        <v>1202</v>
      </c>
      <c r="J68" s="10" t="s">
        <v>1203</v>
      </c>
      <c r="K68" s="10" t="s">
        <v>1204</v>
      </c>
      <c r="L68" s="12">
        <v>0.0141</v>
      </c>
      <c r="M68" s="4" t="s">
        <v>450</v>
      </c>
      <c r="N68" s="4" t="s">
        <v>398</v>
      </c>
      <c r="O68" s="4" t="s">
        <v>638</v>
      </c>
      <c r="P68" s="4" t="str">
        <f t="array" ref="P68">_xlfn.XLOOKUP(O68, Dim_Customer_Master!A:A, Dim_Customer_Master!B:B, "Unknown Customer")</f>
        <v>Adi Panjaitan</v>
      </c>
      <c r="Q68" s="4" t="str">
        <f t="array" ref="Q68">_xlfn.XLOOKUP(D68, Dim_Product_Master!A:A, Dim_Product_Master!B:B, "")</f>
        <v>Cosmos Kulkas 2 Pintu</v>
      </c>
      <c r="R68" s="4" t="str">
        <f t="array" ref="R68">_xlfn.XLOOKUP(E68, Dim_Region!A:A, Dim_Region!B:B, "")</f>
        <v>Aceh</v>
      </c>
    </row>
    <row r="69" ht="15.75" customHeight="1">
      <c r="A69" s="4" t="s">
        <v>1207</v>
      </c>
      <c r="B69" s="4" t="s">
        <v>1199</v>
      </c>
      <c r="C69" s="7">
        <v>45273.61875</v>
      </c>
      <c r="D69" s="4" t="s">
        <v>569</v>
      </c>
      <c r="E69" s="4" t="s">
        <v>839</v>
      </c>
      <c r="F69" s="4">
        <v>5.0</v>
      </c>
      <c r="G69" s="5">
        <v>4866500.0</v>
      </c>
      <c r="H69" s="4">
        <v>0.15</v>
      </c>
      <c r="I69" s="10" t="s">
        <v>1210</v>
      </c>
      <c r="J69" s="10" t="s">
        <v>1211</v>
      </c>
      <c r="K69" s="10" t="s">
        <v>1212</v>
      </c>
      <c r="L69" s="12">
        <v>0.2743</v>
      </c>
      <c r="M69" s="4" t="s">
        <v>450</v>
      </c>
      <c r="N69" s="4" t="s">
        <v>398</v>
      </c>
      <c r="O69" s="4" t="s">
        <v>638</v>
      </c>
      <c r="P69" s="4" t="str">
        <f t="array" ref="P69">_xlfn.XLOOKUP(O69, Dim_Customer_Master!A:A, Dim_Customer_Master!B:B, "Unknown Customer")</f>
        <v>Adi Panjaitan</v>
      </c>
      <c r="Q69" s="4" t="str">
        <f t="array" ref="Q69">_xlfn.XLOOKUP(D69, Dim_Product_Master!A:A, Dim_Product_Master!B:B, "")</f>
        <v>Graver Lemari Pakaian 3 Pintu</v>
      </c>
      <c r="R69" s="4" t="str">
        <f t="array" ref="R69">_xlfn.XLOOKUP(E69, Dim_Region!A:A, Dim_Region!B:B, "")</f>
        <v>Aceh</v>
      </c>
    </row>
    <row r="70" ht="15.75" customHeight="1">
      <c r="A70" s="4" t="s">
        <v>1215</v>
      </c>
      <c r="B70" s="4" t="s">
        <v>1216</v>
      </c>
      <c r="C70" s="7">
        <v>45081.39722222222</v>
      </c>
      <c r="D70" s="4" t="s">
        <v>605</v>
      </c>
      <c r="E70" s="4" t="s">
        <v>928</v>
      </c>
      <c r="F70" s="4">
        <v>12.0</v>
      </c>
      <c r="G70" s="5">
        <v>4537500.0</v>
      </c>
      <c r="H70" s="4">
        <v>0.1</v>
      </c>
      <c r="I70" s="10" t="s">
        <v>1220</v>
      </c>
      <c r="J70" s="10" t="s">
        <v>1221</v>
      </c>
      <c r="K70" s="10" t="s">
        <v>1222</v>
      </c>
      <c r="L70" s="12">
        <v>0.2311</v>
      </c>
      <c r="M70" s="4" t="s">
        <v>393</v>
      </c>
      <c r="N70" s="4" t="s">
        <v>398</v>
      </c>
      <c r="O70" s="4" t="s">
        <v>1217</v>
      </c>
      <c r="P70" s="4" t="str">
        <f t="array" ref="P70">_xlfn.XLOOKUP(O70, Dim_Customer_Master!A:A, Dim_Customer_Master!B:B, "Unknown Customer")</f>
        <v>Tia Maharani</v>
      </c>
      <c r="Q70" s="4" t="str">
        <f t="array" ref="Q70">_xlfn.XLOOKUP(D70, Dim_Product_Master!A:A, Dim_Product_Master!B:B, "")</f>
        <v>Sharp AC Split 1 PK</v>
      </c>
      <c r="R70" s="4" t="str">
        <f t="array" ref="R70">_xlfn.XLOOKUP(E70, Dim_Region!A:A, Dim_Region!B:B, "")</f>
        <v>Gorontalo</v>
      </c>
    </row>
    <row r="71" ht="15.75" customHeight="1">
      <c r="A71" s="4" t="s">
        <v>1225</v>
      </c>
      <c r="B71" s="4" t="s">
        <v>1216</v>
      </c>
      <c r="C71" s="7">
        <v>45081.39722222222</v>
      </c>
      <c r="D71" s="4" t="s">
        <v>102</v>
      </c>
      <c r="E71" s="4" t="s">
        <v>928</v>
      </c>
      <c r="F71" s="4">
        <v>6.0</v>
      </c>
      <c r="G71" s="5">
        <v>944500.0</v>
      </c>
      <c r="H71" s="4">
        <v>0.05</v>
      </c>
      <c r="I71" s="10" t="s">
        <v>1229</v>
      </c>
      <c r="J71" s="10" t="s">
        <v>1230</v>
      </c>
      <c r="K71" s="10" t="s">
        <v>1231</v>
      </c>
      <c r="L71" s="12">
        <v>0.3358</v>
      </c>
      <c r="M71" s="4" t="s">
        <v>393</v>
      </c>
      <c r="N71" s="4" t="s">
        <v>398</v>
      </c>
      <c r="O71" s="4" t="s">
        <v>1217</v>
      </c>
      <c r="P71" s="4" t="str">
        <f t="array" ref="P71">_xlfn.XLOOKUP(O71, Dim_Customer_Master!A:A, Dim_Customer_Master!B:B, "Unknown Customer")</f>
        <v>Tia Maharani</v>
      </c>
      <c r="Q71" s="4" t="str">
        <f t="array" ref="Q71">_xlfn.XLOOKUP(D71, Dim_Product_Master!A:A, Dim_Product_Master!B:B, "")</f>
        <v>Sanyo Rice Cooker 1.8L</v>
      </c>
      <c r="R71" s="4" t="str">
        <f t="array" ref="R71">_xlfn.XLOOKUP(E71, Dim_Region!A:A, Dim_Region!B:B, "")</f>
        <v>Gorontalo</v>
      </c>
    </row>
    <row r="72" ht="15.75" customHeight="1">
      <c r="A72" s="4" t="s">
        <v>1234</v>
      </c>
      <c r="B72" s="4" t="s">
        <v>1235</v>
      </c>
      <c r="C72" s="7">
        <v>45146.49375</v>
      </c>
      <c r="D72" s="4" t="s">
        <v>431</v>
      </c>
      <c r="E72" s="4" t="s">
        <v>906</v>
      </c>
      <c r="F72" s="4">
        <v>10.0</v>
      </c>
      <c r="G72" s="5">
        <v>2674000.0</v>
      </c>
      <c r="H72" s="4">
        <v>0.0</v>
      </c>
      <c r="I72" s="10" t="s">
        <v>1239</v>
      </c>
      <c r="J72" s="10" t="s">
        <v>1240</v>
      </c>
      <c r="K72" s="10" t="s">
        <v>1241</v>
      </c>
      <c r="L72" s="12">
        <v>0.4353</v>
      </c>
      <c r="M72" s="4" t="s">
        <v>450</v>
      </c>
      <c r="N72" s="4" t="s">
        <v>398</v>
      </c>
      <c r="O72" s="4" t="s">
        <v>1236</v>
      </c>
      <c r="P72" s="4" t="str">
        <f t="array" ref="P72">_xlfn.XLOOKUP(O72, Dim_Customer_Master!A:A, Dim_Customer_Master!B:B, "Unknown Customer")</f>
        <v>Unknown Customer</v>
      </c>
      <c r="Q72" s="4" t="str">
        <f t="array" ref="Q72">_xlfn.XLOOKUP(D72, Dim_Product_Master!A:A, Dim_Product_Master!B:B, "")</f>
        <v>Ligna Lemari Arsip 2 Pintu</v>
      </c>
      <c r="R72" s="4" t="str">
        <f t="array" ref="R72">_xlfn.XLOOKUP(E72, Dim_Region!A:A, Dim_Region!B:B, "")</f>
        <v>Kalimantan Selatan</v>
      </c>
    </row>
    <row r="73" ht="15.75" customHeight="1">
      <c r="A73" s="4" t="s">
        <v>1244</v>
      </c>
      <c r="B73" s="4" t="s">
        <v>1245</v>
      </c>
      <c r="C73" s="7">
        <v>45319.785416666666</v>
      </c>
      <c r="D73" s="4" t="s">
        <v>587</v>
      </c>
      <c r="E73" s="4" t="s">
        <v>921</v>
      </c>
      <c r="F73" s="4">
        <v>10.0</v>
      </c>
      <c r="G73" s="5">
        <v>4661000.0</v>
      </c>
      <c r="H73" s="4">
        <v>0.1</v>
      </c>
      <c r="I73" s="10" t="s">
        <v>1248</v>
      </c>
      <c r="J73" s="10" t="s">
        <v>1250</v>
      </c>
      <c r="K73" s="10" t="s">
        <v>1252</v>
      </c>
      <c r="L73" s="12">
        <v>0.2455</v>
      </c>
      <c r="M73" s="4" t="s">
        <v>485</v>
      </c>
      <c r="N73" s="4" t="s">
        <v>398</v>
      </c>
      <c r="O73" s="4" t="s">
        <v>712</v>
      </c>
      <c r="P73" s="4" t="str">
        <f t="array" ref="P73">_xlfn.XLOOKUP(O73, Dim_Customer_Master!A:A, Dim_Customer_Master!B:B, "Unknown Customer")</f>
        <v>Nanda Handoko</v>
      </c>
      <c r="Q73" s="4" t="str">
        <f t="array" ref="Q73">_xlfn.XLOOKUP(D73, Dim_Product_Master!A:A, Dim_Product_Master!B:B, "")</f>
        <v>Modena Mesin Cuci Front Load</v>
      </c>
      <c r="R73" s="4" t="str">
        <f t="array" ref="R73">_xlfn.XLOOKUP(E73, Dim_Region!A:A, Dim_Region!B:B, "")</f>
        <v>Sulawesi Selatan</v>
      </c>
    </row>
    <row r="74" ht="15.75" customHeight="1">
      <c r="A74" s="4" t="s">
        <v>1255</v>
      </c>
      <c r="B74" s="4" t="s">
        <v>1245</v>
      </c>
      <c r="C74" s="7">
        <v>45319.785416666666</v>
      </c>
      <c r="D74" s="4" t="s">
        <v>286</v>
      </c>
      <c r="E74" s="4" t="s">
        <v>921</v>
      </c>
      <c r="F74" s="4">
        <v>4.0</v>
      </c>
      <c r="G74" s="5">
        <v>379500.0</v>
      </c>
      <c r="H74" s="4">
        <v>0.2</v>
      </c>
      <c r="I74" s="10" t="s">
        <v>1258</v>
      </c>
      <c r="J74" s="10" t="s">
        <v>1259</v>
      </c>
      <c r="K74" s="10" t="s">
        <v>1260</v>
      </c>
      <c r="L74" s="12">
        <v>0.2424</v>
      </c>
      <c r="M74" s="4" t="s">
        <v>485</v>
      </c>
      <c r="N74" s="4" t="s">
        <v>398</v>
      </c>
      <c r="O74" s="4" t="s">
        <v>712</v>
      </c>
      <c r="P74" s="4" t="str">
        <f t="array" ref="P74">_xlfn.XLOOKUP(O74, Dim_Customer_Master!A:A, Dim_Customer_Master!B:B, "Unknown Customer")</f>
        <v>Nanda Handoko</v>
      </c>
      <c r="Q74" s="4" t="str">
        <f t="array" ref="Q74">_xlfn.XLOOKUP(D74, Dim_Product_Master!A:A, Dim_Product_Master!B:B, "")</f>
        <v>SanDisk Pelindung Layar</v>
      </c>
      <c r="R74" s="4" t="str">
        <f t="array" ref="R74">_xlfn.XLOOKUP(E74, Dim_Region!A:A, Dim_Region!B:B, "")</f>
        <v>Sulawesi Selatan</v>
      </c>
    </row>
    <row r="75" ht="15.75" customHeight="1">
      <c r="A75" s="4" t="s">
        <v>1261</v>
      </c>
      <c r="B75" s="4" t="s">
        <v>1263</v>
      </c>
      <c r="C75" s="7">
        <v>44982.41666666667</v>
      </c>
      <c r="D75" s="4" t="s">
        <v>652</v>
      </c>
      <c r="E75" s="4" t="s">
        <v>869</v>
      </c>
      <c r="F75" s="4">
        <v>5.0</v>
      </c>
      <c r="G75" s="5">
        <v>418000.0</v>
      </c>
      <c r="H75" s="4">
        <v>0.2</v>
      </c>
      <c r="I75" s="10" t="s">
        <v>1266</v>
      </c>
      <c r="J75" s="10" t="s">
        <v>1267</v>
      </c>
      <c r="K75" s="10" t="s">
        <v>1269</v>
      </c>
      <c r="L75" s="12">
        <v>0.2972</v>
      </c>
      <c r="M75" s="4" t="s">
        <v>834</v>
      </c>
      <c r="N75" s="4" t="s">
        <v>551</v>
      </c>
      <c r="O75" s="4" t="s">
        <v>1265</v>
      </c>
      <c r="P75" s="4" t="str">
        <f t="array" ref="P75">_xlfn.XLOOKUP(O75, Dim_Customer_Master!A:A, Dim_Customer_Master!B:B, "Unknown Customer")</f>
        <v>Sari Rahmawati</v>
      </c>
      <c r="Q75" s="4" t="str">
        <f t="array" ref="Q75">_xlfn.XLOOKUP(D75, Dim_Product_Master!A:A, Dim_Product_Master!B:B, "")</f>
        <v>Anker Selfie Stick</v>
      </c>
      <c r="R75" s="4" t="str">
        <f t="array" ref="R75">_xlfn.XLOOKUP(E75, Dim_Region!A:A, Dim_Region!B:B, "")</f>
        <v>DKI Jakarta</v>
      </c>
    </row>
    <row r="76" ht="15.75" customHeight="1">
      <c r="A76" s="4" t="s">
        <v>1273</v>
      </c>
      <c r="B76" s="4" t="s">
        <v>1263</v>
      </c>
      <c r="C76" s="7">
        <v>44982.41666666667</v>
      </c>
      <c r="D76" s="4" t="s">
        <v>281</v>
      </c>
      <c r="E76" s="4" t="s">
        <v>869</v>
      </c>
      <c r="F76" s="4">
        <v>2.0</v>
      </c>
      <c r="G76" s="5">
        <v>3600500.0</v>
      </c>
      <c r="H76" s="4">
        <v>0.0</v>
      </c>
      <c r="I76" s="10" t="s">
        <v>1275</v>
      </c>
      <c r="J76" s="10" t="s">
        <v>1276</v>
      </c>
      <c r="K76" s="10" t="s">
        <v>1277</v>
      </c>
      <c r="L76" s="12">
        <v>0.129</v>
      </c>
      <c r="M76" s="4" t="s">
        <v>834</v>
      </c>
      <c r="N76" s="4" t="s">
        <v>551</v>
      </c>
      <c r="O76" s="4" t="s">
        <v>1265</v>
      </c>
      <c r="P76" s="4" t="str">
        <f t="array" ref="P76">_xlfn.XLOOKUP(O76, Dim_Customer_Master!A:A, Dim_Customer_Master!B:B, "Unknown Customer")</f>
        <v>Sari Rahmawati</v>
      </c>
      <c r="Q76" s="4" t="str">
        <f t="array" ref="Q76">_xlfn.XLOOKUP(D76, Dim_Product_Master!A:A, Dim_Product_Master!B:B, "")</f>
        <v>Logitech Printer Laser</v>
      </c>
      <c r="R76" s="4" t="str">
        <f t="array" ref="R76">_xlfn.XLOOKUP(E76, Dim_Region!A:A, Dim_Region!B:B, "")</f>
        <v>DKI Jakarta</v>
      </c>
    </row>
    <row r="77" ht="15.75" customHeight="1">
      <c r="A77" s="4" t="s">
        <v>1280</v>
      </c>
      <c r="B77" s="4" t="s">
        <v>1263</v>
      </c>
      <c r="C77" s="7">
        <v>44982.41666666667</v>
      </c>
      <c r="D77" s="4" t="s">
        <v>365</v>
      </c>
      <c r="E77" s="4" t="s">
        <v>869</v>
      </c>
      <c r="F77" s="4">
        <v>10.0</v>
      </c>
      <c r="G77" s="5">
        <v>6171500.0</v>
      </c>
      <c r="H77" s="4">
        <v>0.1</v>
      </c>
      <c r="I77" s="10" t="s">
        <v>1282</v>
      </c>
      <c r="J77" s="10" t="s">
        <v>1284</v>
      </c>
      <c r="K77" s="10" t="s">
        <v>1285</v>
      </c>
      <c r="L77" s="12">
        <v>0.131</v>
      </c>
      <c r="M77" s="4" t="s">
        <v>834</v>
      </c>
      <c r="N77" s="4" t="s">
        <v>551</v>
      </c>
      <c r="O77" s="4" t="s">
        <v>1265</v>
      </c>
      <c r="P77" s="4" t="str">
        <f t="array" ref="P77">_xlfn.XLOOKUP(O77, Dim_Customer_Master!A:A, Dim_Customer_Master!B:B, "Unknown Customer")</f>
        <v>Sari Rahmawati</v>
      </c>
      <c r="Q77" s="4" t="str">
        <f t="array" ref="Q77">_xlfn.XLOOKUP(D77, Dim_Product_Master!A:A, Dim_Product_Master!B:B, "")</f>
        <v>HP Hard Disk Eksternal 1TB</v>
      </c>
      <c r="R77" s="4" t="str">
        <f t="array" ref="R77">_xlfn.XLOOKUP(E77, Dim_Region!A:A, Dim_Region!B:B, "")</f>
        <v>DKI Jakarta</v>
      </c>
    </row>
    <row r="78" ht="15.75" customHeight="1">
      <c r="A78" s="4" t="s">
        <v>1288</v>
      </c>
      <c r="B78" s="4" t="s">
        <v>1263</v>
      </c>
      <c r="C78" s="7">
        <v>44982.41666666667</v>
      </c>
      <c r="D78" s="4" t="s">
        <v>356</v>
      </c>
      <c r="E78" s="4" t="s">
        <v>869</v>
      </c>
      <c r="F78" s="4">
        <v>4.0</v>
      </c>
      <c r="G78" s="5">
        <v>2998500.0</v>
      </c>
      <c r="H78" s="4">
        <v>0.15</v>
      </c>
      <c r="I78" s="10" t="s">
        <v>1291</v>
      </c>
      <c r="J78" s="10" t="s">
        <v>1293</v>
      </c>
      <c r="K78" s="10" t="s">
        <v>1294</v>
      </c>
      <c r="L78" s="12">
        <v>0.1655</v>
      </c>
      <c r="M78" s="4" t="s">
        <v>834</v>
      </c>
      <c r="N78" s="4" t="s">
        <v>551</v>
      </c>
      <c r="O78" s="4" t="s">
        <v>1265</v>
      </c>
      <c r="P78" s="4" t="str">
        <f t="array" ref="P78">_xlfn.XLOOKUP(O78, Dim_Customer_Master!A:A, Dim_Customer_Master!B:B, "Unknown Customer")</f>
        <v>Sari Rahmawati</v>
      </c>
      <c r="Q78" s="4" t="str">
        <f t="array" ref="Q78">_xlfn.XLOOKUP(D78, Dim_Product_Master!A:A, Dim_Product_Master!B:B, "")</f>
        <v>Panasonic Microwave 20L</v>
      </c>
      <c r="R78" s="4" t="str">
        <f t="array" ref="R78">_xlfn.XLOOKUP(E78, Dim_Region!A:A, Dim_Region!B:B, "")</f>
        <v>DKI Jakarta</v>
      </c>
    </row>
    <row r="79" ht="15.75" customHeight="1">
      <c r="A79" s="4" t="s">
        <v>1297</v>
      </c>
      <c r="B79" s="4" t="s">
        <v>1263</v>
      </c>
      <c r="C79" s="7">
        <v>44982.41666666667</v>
      </c>
      <c r="D79" s="4" t="s">
        <v>270</v>
      </c>
      <c r="E79" s="4" t="s">
        <v>869</v>
      </c>
      <c r="F79" s="4">
        <v>1.0</v>
      </c>
      <c r="G79" s="5">
        <v>196500.0</v>
      </c>
      <c r="H79" s="4">
        <v>0.05</v>
      </c>
      <c r="I79" s="10" t="s">
        <v>1300</v>
      </c>
      <c r="J79" s="10" t="s">
        <v>1301</v>
      </c>
      <c r="K79" s="10" t="s">
        <v>1303</v>
      </c>
      <c r="L79" s="12">
        <v>0.3893</v>
      </c>
      <c r="M79" s="4" t="s">
        <v>834</v>
      </c>
      <c r="N79" s="4" t="s">
        <v>551</v>
      </c>
      <c r="O79" s="4" t="s">
        <v>1265</v>
      </c>
      <c r="P79" s="4" t="str">
        <f t="array" ref="P79">_xlfn.XLOOKUP(O79, Dim_Customer_Master!A:A, Dim_Customer_Master!B:B, "Unknown Customer")</f>
        <v>Sari Rahmawati</v>
      </c>
      <c r="Q79" s="4" t="str">
        <f t="array" ref="Q79">_xlfn.XLOOKUP(D79, Dim_Product_Master!A:A, Dim_Product_Master!B:B, "")</f>
        <v>Claris Keranjang Serbaguna</v>
      </c>
      <c r="R79" s="4" t="str">
        <f t="array" ref="R79">_xlfn.XLOOKUP(E79, Dim_Region!A:A, Dim_Region!B:B, "")</f>
        <v>DKI Jakarta</v>
      </c>
    </row>
    <row r="80" ht="15.75" customHeight="1">
      <c r="A80" s="4" t="s">
        <v>1306</v>
      </c>
      <c r="B80" s="4" t="s">
        <v>1263</v>
      </c>
      <c r="C80" s="7">
        <v>44982.41666666667</v>
      </c>
      <c r="D80" s="4" t="s">
        <v>281</v>
      </c>
      <c r="E80" s="4" t="s">
        <v>869</v>
      </c>
      <c r="F80" s="4">
        <v>10.0</v>
      </c>
      <c r="G80" s="5">
        <v>3462500.0</v>
      </c>
      <c r="H80" s="4">
        <v>0.15</v>
      </c>
      <c r="I80" s="10" t="s">
        <v>1309</v>
      </c>
      <c r="J80" s="10" t="s">
        <v>1310</v>
      </c>
      <c r="K80" s="10" t="s">
        <v>1312</v>
      </c>
      <c r="L80" s="12">
        <v>-0.0655</v>
      </c>
      <c r="M80" s="4" t="s">
        <v>834</v>
      </c>
      <c r="N80" s="4" t="s">
        <v>551</v>
      </c>
      <c r="O80" s="4" t="s">
        <v>1265</v>
      </c>
      <c r="P80" s="4" t="str">
        <f t="array" ref="P80">_xlfn.XLOOKUP(O80, Dim_Customer_Master!A:A, Dim_Customer_Master!B:B, "Unknown Customer")</f>
        <v>Sari Rahmawati</v>
      </c>
      <c r="Q80" s="4" t="str">
        <f t="array" ref="Q80">_xlfn.XLOOKUP(D80, Dim_Product_Master!A:A, Dim_Product_Master!B:B, "")</f>
        <v>Logitech Printer Laser</v>
      </c>
      <c r="R80" s="4" t="str">
        <f t="array" ref="R80">_xlfn.XLOOKUP(E80, Dim_Region!A:A, Dim_Region!B:B, "")</f>
        <v>DKI Jakarta</v>
      </c>
    </row>
    <row r="81" ht="15.75" customHeight="1">
      <c r="A81" s="4" t="s">
        <v>1315</v>
      </c>
      <c r="B81" s="4" t="s">
        <v>1263</v>
      </c>
      <c r="C81" s="7">
        <v>44982.41666666667</v>
      </c>
      <c r="D81" s="4" t="s">
        <v>642</v>
      </c>
      <c r="E81" s="4" t="s">
        <v>869</v>
      </c>
      <c r="F81" s="4">
        <v>1.0</v>
      </c>
      <c r="G81" s="5">
        <v>9759500.0</v>
      </c>
      <c r="H81" s="4">
        <v>0.2</v>
      </c>
      <c r="I81" s="10" t="s">
        <v>1319</v>
      </c>
      <c r="J81" s="10" t="s">
        <v>1320</v>
      </c>
      <c r="K81" s="10" t="s">
        <v>1321</v>
      </c>
      <c r="L81" s="12">
        <v>0.0404</v>
      </c>
      <c r="M81" s="4" t="s">
        <v>834</v>
      </c>
      <c r="N81" s="4" t="s">
        <v>551</v>
      </c>
      <c r="O81" s="4" t="s">
        <v>1265</v>
      </c>
      <c r="P81" s="4" t="str">
        <f t="array" ref="P81">_xlfn.XLOOKUP(O81, Dim_Customer_Master!A:A, Dim_Customer_Master!B:B, "Unknown Customer")</f>
        <v>Sari Rahmawati</v>
      </c>
      <c r="Q81" s="4" t="str">
        <f t="array" ref="Q81">_xlfn.XLOOKUP(D81, Dim_Product_Master!A:A, Dim_Product_Master!B:B, "")</f>
        <v>Asus Laptop 14 Inch</v>
      </c>
      <c r="R81" s="4" t="str">
        <f t="array" ref="R81">_xlfn.XLOOKUP(E81, Dim_Region!A:A, Dim_Region!B:B, "")</f>
        <v>DKI Jakarta</v>
      </c>
    </row>
    <row r="82" ht="15.75" customHeight="1">
      <c r="A82" s="4" t="s">
        <v>1324</v>
      </c>
      <c r="B82" s="4" t="s">
        <v>1325</v>
      </c>
      <c r="C82" s="7">
        <v>45189.700694444444</v>
      </c>
      <c r="D82" s="4" t="s">
        <v>248</v>
      </c>
      <c r="E82" s="4" t="s">
        <v>921</v>
      </c>
      <c r="F82" s="4">
        <v>12.0</v>
      </c>
      <c r="G82" s="5">
        <v>4096500.0</v>
      </c>
      <c r="H82" s="4">
        <v>0.0</v>
      </c>
      <c r="I82" s="10" t="s">
        <v>1327</v>
      </c>
      <c r="J82" s="10" t="s">
        <v>1328</v>
      </c>
      <c r="K82" s="10" t="s">
        <v>1329</v>
      </c>
      <c r="L82" s="12">
        <v>0.389</v>
      </c>
      <c r="M82" s="4" t="s">
        <v>746</v>
      </c>
      <c r="N82" s="4" t="s">
        <v>398</v>
      </c>
      <c r="O82" s="4" t="s">
        <v>1326</v>
      </c>
      <c r="P82" s="4" t="str">
        <f t="array" ref="P82">_xlfn.XLOOKUP(O82, Dim_Customer_Master!A:A, Dim_Customer_Master!B:B, "Unknown Customer")</f>
        <v>Herlina Marpaung</v>
      </c>
      <c r="Q82" s="4" t="str">
        <f t="array" ref="Q82">_xlfn.XLOOKUP(D82, Dim_Product_Master!A:A, Dim_Product_Master!B:B, "")</f>
        <v>Sharp Mesin Cuci 8kg</v>
      </c>
      <c r="R82" s="4" t="str">
        <f t="array" ref="R82">_xlfn.XLOOKUP(E82, Dim_Region!A:A, Dim_Region!B:B, "")</f>
        <v>Sulawesi Selatan</v>
      </c>
    </row>
    <row r="83" ht="15.75" customHeight="1">
      <c r="A83" s="4" t="s">
        <v>1333</v>
      </c>
      <c r="B83" s="4" t="s">
        <v>1325</v>
      </c>
      <c r="C83" s="7">
        <v>45189.700694444444</v>
      </c>
      <c r="D83" s="4" t="s">
        <v>330</v>
      </c>
      <c r="E83" s="4" t="s">
        <v>921</v>
      </c>
      <c r="F83" s="4">
        <v>12.0</v>
      </c>
      <c r="G83" s="5">
        <v>233000.0</v>
      </c>
      <c r="H83" s="4">
        <v>0.2</v>
      </c>
      <c r="I83" s="10" t="s">
        <v>1334</v>
      </c>
      <c r="J83" s="10" t="s">
        <v>1336</v>
      </c>
      <c r="K83" s="10" t="s">
        <v>1338</v>
      </c>
      <c r="L83" s="12">
        <v>0.2275</v>
      </c>
      <c r="M83" s="4" t="s">
        <v>746</v>
      </c>
      <c r="N83" s="4" t="s">
        <v>398</v>
      </c>
      <c r="O83" s="4" t="s">
        <v>1326</v>
      </c>
      <c r="P83" s="4" t="str">
        <f t="array" ref="P83">_xlfn.XLOOKUP(O83, Dim_Customer_Master!A:A, Dim_Customer_Master!B:B, "Unknown Customer")</f>
        <v>Herlina Marpaung</v>
      </c>
      <c r="Q83" s="4" t="str">
        <f t="array" ref="Q83">_xlfn.XLOOKUP(D83, Dim_Product_Master!A:A, Dim_Product_Master!B:B, "")</f>
        <v>Kenmaster Rak Buku Plastik</v>
      </c>
      <c r="R83" s="4" t="str">
        <f t="array" ref="R83">_xlfn.XLOOKUP(E83, Dim_Region!A:A, Dim_Region!B:B, "")</f>
        <v>Sulawesi Selatan</v>
      </c>
    </row>
    <row r="84" ht="15.75" customHeight="1">
      <c r="A84" s="4" t="s">
        <v>1339</v>
      </c>
      <c r="B84" s="4" t="s">
        <v>1325</v>
      </c>
      <c r="C84" s="7">
        <v>45189.700694444444</v>
      </c>
      <c r="D84" s="4" t="s">
        <v>121</v>
      </c>
      <c r="E84" s="4" t="s">
        <v>921</v>
      </c>
      <c r="F84" s="4">
        <v>12.0</v>
      </c>
      <c r="G84" s="5">
        <v>114500.0</v>
      </c>
      <c r="H84" s="4">
        <v>0.1</v>
      </c>
      <c r="I84" s="10" t="s">
        <v>1342</v>
      </c>
      <c r="J84" s="10" t="s">
        <v>1343</v>
      </c>
      <c r="K84" s="10" t="s">
        <v>1344</v>
      </c>
      <c r="L84" s="12">
        <v>0.2528</v>
      </c>
      <c r="M84" s="4" t="s">
        <v>746</v>
      </c>
      <c r="N84" s="4" t="s">
        <v>398</v>
      </c>
      <c r="O84" s="4" t="s">
        <v>1326</v>
      </c>
      <c r="P84" s="4" t="str">
        <f t="array" ref="P84">_xlfn.XLOOKUP(O84, Dim_Customer_Master!A:A, Dim_Customer_Master!B:B, "Unknown Customer")</f>
        <v>Herlina Marpaung</v>
      </c>
      <c r="Q84" s="4" t="str">
        <f t="array" ref="Q84">_xlfn.XLOOKUP(D84, Dim_Product_Master!A:A, Dim_Product_Master!B:B, "")</f>
        <v>Technoplast Kotak Perkakas</v>
      </c>
      <c r="R84" s="4" t="str">
        <f t="array" ref="R84">_xlfn.XLOOKUP(E84, Dim_Region!A:A, Dim_Region!B:B, "")</f>
        <v>Sulawesi Selatan</v>
      </c>
    </row>
    <row r="85" ht="15.75" customHeight="1">
      <c r="A85" s="4" t="s">
        <v>1347</v>
      </c>
      <c r="B85" s="4" t="s">
        <v>1349</v>
      </c>
      <c r="C85" s="7">
        <v>45078.7375</v>
      </c>
      <c r="D85" s="4" t="s">
        <v>636</v>
      </c>
      <c r="E85" s="4" t="s">
        <v>871</v>
      </c>
      <c r="F85" s="4">
        <v>8.0</v>
      </c>
      <c r="G85" s="5">
        <v>7473000.0</v>
      </c>
      <c r="H85" s="4">
        <v>0.15</v>
      </c>
      <c r="I85" s="10" t="s">
        <v>1351</v>
      </c>
      <c r="J85" s="10" t="s">
        <v>1352</v>
      </c>
      <c r="K85" s="10" t="s">
        <v>1353</v>
      </c>
      <c r="L85" s="12">
        <v>0.1661</v>
      </c>
      <c r="M85" s="4" t="s">
        <v>485</v>
      </c>
      <c r="N85" s="4" t="s">
        <v>398</v>
      </c>
      <c r="O85" s="4" t="s">
        <v>1350</v>
      </c>
      <c r="P85" s="4" t="str">
        <f t="array" ref="P85">_xlfn.XLOOKUP(O85, Dim_Customer_Master!A:A, Dim_Customer_Master!B:B, "Unknown Customer")</f>
        <v>Yusuf Permata</v>
      </c>
      <c r="Q85" s="4" t="str">
        <f t="array" ref="Q85">_xlfn.XLOOKUP(D85, Dim_Product_Master!A:A, Dim_Product_Master!B:B, "")</f>
        <v>LG Kulkas 1 Pintu</v>
      </c>
      <c r="R85" s="4" t="str">
        <f t="array" ref="R85">_xlfn.XLOOKUP(E85, Dim_Region!A:A, Dim_Region!B:B, "")</f>
        <v>Jawa Barat</v>
      </c>
    </row>
    <row r="86" ht="15.75" customHeight="1">
      <c r="A86" s="4" t="s">
        <v>1357</v>
      </c>
      <c r="B86" s="4" t="s">
        <v>1349</v>
      </c>
      <c r="C86" s="7">
        <v>45078.7375</v>
      </c>
      <c r="D86" s="4" t="s">
        <v>415</v>
      </c>
      <c r="E86" s="4" t="s">
        <v>871</v>
      </c>
      <c r="F86" s="4">
        <v>6.0</v>
      </c>
      <c r="G86" s="5">
        <v>3904000.0</v>
      </c>
      <c r="H86" s="4">
        <v>0.0</v>
      </c>
      <c r="I86" s="10" t="s">
        <v>1359</v>
      </c>
      <c r="J86" s="10" t="s">
        <v>1360</v>
      </c>
      <c r="K86" s="10" t="s">
        <v>1361</v>
      </c>
      <c r="L86" s="12">
        <v>0.209</v>
      </c>
      <c r="M86" s="4" t="s">
        <v>485</v>
      </c>
      <c r="N86" s="4" t="s">
        <v>398</v>
      </c>
      <c r="O86" s="4" t="s">
        <v>1350</v>
      </c>
      <c r="P86" s="4" t="str">
        <f t="array" ref="P86">_xlfn.XLOOKUP(O86, Dim_Customer_Master!A:A, Dim_Customer_Master!B:B, "Unknown Customer")</f>
        <v>Yusuf Permata</v>
      </c>
      <c r="Q86" s="4" t="str">
        <f t="array" ref="Q86">_xlfn.XLOOKUP(D86, Dim_Product_Master!A:A, Dim_Product_Master!B:B, "")</f>
        <v>Ligna Meja Sudut</v>
      </c>
      <c r="R86" s="4" t="str">
        <f t="array" ref="R86">_xlfn.XLOOKUP(E86, Dim_Region!A:A, Dim_Region!B:B, "")</f>
        <v>Jawa Barat</v>
      </c>
    </row>
    <row r="87" ht="15.75" customHeight="1">
      <c r="A87" s="4" t="s">
        <v>1363</v>
      </c>
      <c r="B87" s="4" t="s">
        <v>1349</v>
      </c>
      <c r="C87" s="7">
        <v>45078.7375</v>
      </c>
      <c r="D87" s="4" t="s">
        <v>208</v>
      </c>
      <c r="E87" s="4" t="s">
        <v>871</v>
      </c>
      <c r="F87" s="4">
        <v>12.0</v>
      </c>
      <c r="G87" s="5">
        <v>204500.0</v>
      </c>
      <c r="H87" s="4">
        <v>0.15</v>
      </c>
      <c r="I87" s="10" t="s">
        <v>1364</v>
      </c>
      <c r="J87" s="10" t="s">
        <v>1365</v>
      </c>
      <c r="K87" s="10" t="s">
        <v>1366</v>
      </c>
      <c r="L87" s="12">
        <v>0.2406</v>
      </c>
      <c r="M87" s="4" t="s">
        <v>485</v>
      </c>
      <c r="N87" s="4" t="s">
        <v>398</v>
      </c>
      <c r="O87" s="4" t="s">
        <v>1350</v>
      </c>
      <c r="P87" s="4" t="str">
        <f t="array" ref="P87">_xlfn.XLOOKUP(O87, Dim_Customer_Master!A:A, Dim_Customer_Master!B:B, "Unknown Customer")</f>
        <v>Yusuf Permata</v>
      </c>
      <c r="Q87" s="4" t="str">
        <f t="array" ref="Q87">_xlfn.XLOOKUP(D87, Dim_Product_Master!A:A, Dim_Product_Master!B:B, "")</f>
        <v>Advance Kabel Data USB-C</v>
      </c>
      <c r="R87" s="4" t="str">
        <f t="array" ref="R87">_xlfn.XLOOKUP(E87, Dim_Region!A:A, Dim_Region!B:B, "")</f>
        <v>Jawa Barat</v>
      </c>
    </row>
    <row r="88" ht="15.75" customHeight="1">
      <c r="A88" s="4" t="s">
        <v>1369</v>
      </c>
      <c r="B88" s="4" t="s">
        <v>1349</v>
      </c>
      <c r="C88" s="7">
        <v>45078.7375</v>
      </c>
      <c r="D88" s="4" t="s">
        <v>457</v>
      </c>
      <c r="E88" s="4" t="s">
        <v>871</v>
      </c>
      <c r="F88" s="4">
        <v>12.0</v>
      </c>
      <c r="G88" s="5">
        <v>4065500.0</v>
      </c>
      <c r="H88" s="4">
        <v>0.0</v>
      </c>
      <c r="I88" s="10" t="s">
        <v>1372</v>
      </c>
      <c r="J88" s="10" t="s">
        <v>710</v>
      </c>
      <c r="K88" s="10" t="s">
        <v>1373</v>
      </c>
      <c r="L88" s="12">
        <v>0.3976</v>
      </c>
      <c r="M88" s="4" t="s">
        <v>485</v>
      </c>
      <c r="N88" s="4" t="s">
        <v>398</v>
      </c>
      <c r="O88" s="4" t="s">
        <v>1350</v>
      </c>
      <c r="P88" s="4" t="str">
        <f t="array" ref="P88">_xlfn.XLOOKUP(O88, Dim_Customer_Master!A:A, Dim_Customer_Master!B:B, "Unknown Customer")</f>
        <v>Yusuf Permata</v>
      </c>
      <c r="Q88" s="4" t="str">
        <f t="array" ref="Q88">_xlfn.XLOOKUP(D88, Dim_Product_Master!A:A, Dim_Product_Master!B:B, "")</f>
        <v>Livien Meja Sudut</v>
      </c>
      <c r="R88" s="4" t="str">
        <f t="array" ref="R88">_xlfn.XLOOKUP(E88, Dim_Region!A:A, Dim_Region!B:B, "")</f>
        <v>Jawa Barat</v>
      </c>
    </row>
    <row r="89" ht="15.75" customHeight="1">
      <c r="A89" s="4" t="s">
        <v>1376</v>
      </c>
      <c r="B89" s="4" t="s">
        <v>1377</v>
      </c>
      <c r="C89" s="7">
        <v>45467.65138888889</v>
      </c>
      <c r="D89" s="4" t="s">
        <v>238</v>
      </c>
      <c r="E89" s="4" t="s">
        <v>672</v>
      </c>
      <c r="F89" s="4">
        <v>6.0</v>
      </c>
      <c r="G89" s="5">
        <v>6809000.0</v>
      </c>
      <c r="H89" s="4">
        <v>0.2</v>
      </c>
      <c r="I89" s="10" t="s">
        <v>1379</v>
      </c>
      <c r="J89" s="10" t="s">
        <v>1380</v>
      </c>
      <c r="K89" s="10" t="s">
        <v>1382</v>
      </c>
      <c r="L89" s="12">
        <v>-0.076</v>
      </c>
      <c r="M89" s="4" t="s">
        <v>834</v>
      </c>
      <c r="N89" s="4" t="s">
        <v>398</v>
      </c>
      <c r="O89" s="4" t="s">
        <v>1378</v>
      </c>
      <c r="P89" s="4" t="str">
        <f t="array" ref="P89">_xlfn.XLOOKUP(O89, Dim_Customer_Master!A:A, Dim_Customer_Master!B:B, "Unknown Customer")</f>
        <v>Laila Puspita</v>
      </c>
      <c r="Q89" s="4" t="str">
        <f t="array" ref="Q89">_xlfn.XLOOKUP(D89, Dim_Product_Master!A:A, Dim_Product_Master!B:B, "")</f>
        <v>HP Smartphone Android</v>
      </c>
      <c r="R89" s="4" t="str">
        <f t="array" ref="R89">_xlfn.XLOOKUP(E89, Dim_Region!A:A, Dim_Region!B:B, "")</f>
        <v>Papua</v>
      </c>
    </row>
    <row r="90" ht="15.75" customHeight="1">
      <c r="A90" s="4" t="s">
        <v>1385</v>
      </c>
      <c r="B90" s="4" t="s">
        <v>1377</v>
      </c>
      <c r="C90" s="7">
        <v>45467.65138888889</v>
      </c>
      <c r="D90" s="4" t="s">
        <v>51</v>
      </c>
      <c r="E90" s="4" t="s">
        <v>672</v>
      </c>
      <c r="F90" s="4">
        <v>6.0</v>
      </c>
      <c r="G90" s="5">
        <v>4088000.0</v>
      </c>
      <c r="H90" s="4">
        <v>0.15</v>
      </c>
      <c r="I90" s="10" t="s">
        <v>1387</v>
      </c>
      <c r="J90" s="10" t="s">
        <v>1388</v>
      </c>
      <c r="K90" s="10" t="s">
        <v>1389</v>
      </c>
      <c r="L90" s="12">
        <v>0.1467</v>
      </c>
      <c r="M90" s="4" t="s">
        <v>834</v>
      </c>
      <c r="N90" s="4" t="s">
        <v>398</v>
      </c>
      <c r="O90" s="4" t="s">
        <v>1378</v>
      </c>
      <c r="P90" s="4" t="str">
        <f t="array" ref="P90">_xlfn.XLOOKUP(O90, Dim_Customer_Master!A:A, Dim_Customer_Master!B:B, "Unknown Customer")</f>
        <v>Laila Puspita</v>
      </c>
      <c r="Q90" s="4" t="str">
        <f t="array" ref="Q90">_xlfn.XLOOKUP(D90, Dim_Product_Master!A:A, Dim_Product_Master!B:B, "")</f>
        <v>Diva Kursi Kantor Manager</v>
      </c>
      <c r="R90" s="4" t="str">
        <f t="array" ref="R90">_xlfn.XLOOKUP(E90, Dim_Region!A:A, Dim_Region!B:B, "")</f>
        <v>Papua</v>
      </c>
    </row>
    <row r="91" ht="15.75" customHeight="1">
      <c r="A91" s="4" t="s">
        <v>1391</v>
      </c>
      <c r="B91" s="4" t="s">
        <v>1377</v>
      </c>
      <c r="C91" s="7">
        <v>45467.65138888889</v>
      </c>
      <c r="D91" s="4" t="s">
        <v>646</v>
      </c>
      <c r="E91" s="4" t="s">
        <v>672</v>
      </c>
      <c r="F91" s="4">
        <v>8.0</v>
      </c>
      <c r="G91" s="5">
        <v>189000.0</v>
      </c>
      <c r="H91" s="4">
        <v>0.0</v>
      </c>
      <c r="I91" s="10" t="s">
        <v>1392</v>
      </c>
      <c r="J91" s="10" t="s">
        <v>1393</v>
      </c>
      <c r="K91" s="10" t="s">
        <v>1394</v>
      </c>
      <c r="L91" s="12">
        <v>0.3175</v>
      </c>
      <c r="M91" s="4" t="s">
        <v>834</v>
      </c>
      <c r="N91" s="4" t="s">
        <v>398</v>
      </c>
      <c r="O91" s="4" t="s">
        <v>1378</v>
      </c>
      <c r="P91" s="4" t="str">
        <f t="array" ref="P91">_xlfn.XLOOKUP(O91, Dim_Customer_Master!A:A, Dim_Customer_Master!B:B, "Unknown Customer")</f>
        <v>Laila Puspita</v>
      </c>
      <c r="Q91" s="4" t="str">
        <f t="array" ref="Q91">_xlfn.XLOOKUP(D91, Dim_Product_Master!A:A, Dim_Product_Master!B:B, "")</f>
        <v>Standard Stapler Sedang</v>
      </c>
      <c r="R91" s="4" t="str">
        <f t="array" ref="R91">_xlfn.XLOOKUP(E91, Dim_Region!A:A, Dim_Region!B:B, "")</f>
        <v>Papua</v>
      </c>
    </row>
    <row r="92" ht="15.75" customHeight="1">
      <c r="A92" s="4" t="s">
        <v>1397</v>
      </c>
      <c r="B92" s="4" t="s">
        <v>1377</v>
      </c>
      <c r="C92" s="7">
        <v>45467.65138888889</v>
      </c>
      <c r="D92" s="4" t="s">
        <v>82</v>
      </c>
      <c r="E92" s="4" t="s">
        <v>672</v>
      </c>
      <c r="F92" s="4">
        <v>6.0</v>
      </c>
      <c r="G92" s="5">
        <v>5642000.0</v>
      </c>
      <c r="H92" s="4">
        <v>0.1</v>
      </c>
      <c r="I92" s="10" t="s">
        <v>1398</v>
      </c>
      <c r="J92" s="10" t="s">
        <v>1399</v>
      </c>
      <c r="K92" s="10" t="s">
        <v>1400</v>
      </c>
      <c r="L92" s="12">
        <v>0.2991</v>
      </c>
      <c r="M92" s="4" t="s">
        <v>834</v>
      </c>
      <c r="N92" s="4" t="s">
        <v>398</v>
      </c>
      <c r="O92" s="4" t="s">
        <v>1378</v>
      </c>
      <c r="P92" s="4" t="str">
        <f t="array" ref="P92">_xlfn.XLOOKUP(O92, Dim_Customer_Master!A:A, Dim_Customer_Master!B:B, "Unknown Customer")</f>
        <v>Laila Puspita</v>
      </c>
      <c r="Q92" s="4" t="str">
        <f t="array" ref="Q92">_xlfn.XLOOKUP(D92, Dim_Product_Master!A:A, Dim_Product_Master!B:B, "")</f>
        <v>LG Air Fryer 4L</v>
      </c>
      <c r="R92" s="4" t="str">
        <f t="array" ref="R92">_xlfn.XLOOKUP(E92, Dim_Region!A:A, Dim_Region!B:B, "")</f>
        <v>Papua</v>
      </c>
    </row>
    <row r="93" ht="15.75" customHeight="1">
      <c r="A93" s="4" t="s">
        <v>1401</v>
      </c>
      <c r="B93" s="4" t="s">
        <v>1402</v>
      </c>
      <c r="C93" s="7">
        <v>45030.597916666666</v>
      </c>
      <c r="D93" s="4" t="s">
        <v>519</v>
      </c>
      <c r="E93" s="4" t="s">
        <v>894</v>
      </c>
      <c r="F93" s="4">
        <v>3.0</v>
      </c>
      <c r="G93" s="5">
        <v>4322500.0</v>
      </c>
      <c r="H93" s="4">
        <v>0.0</v>
      </c>
      <c r="I93" s="10" t="s">
        <v>1403</v>
      </c>
      <c r="J93" s="10" t="s">
        <v>1404</v>
      </c>
      <c r="K93" s="10" t="s">
        <v>1405</v>
      </c>
      <c r="L93" s="12">
        <v>0.212</v>
      </c>
      <c r="M93" s="4" t="s">
        <v>834</v>
      </c>
      <c r="N93" s="4" t="s">
        <v>398</v>
      </c>
      <c r="O93" s="4" t="s">
        <v>389</v>
      </c>
      <c r="P93" s="4" t="str">
        <f t="array" ref="P93">_xlfn.XLOOKUP(O93, Dim_Customer_Master!A:A, Dim_Customer_Master!B:B, "Unknown Customer")</f>
        <v>Johan Puspita</v>
      </c>
      <c r="Q93" s="4" t="str">
        <f t="array" ref="Q93">_xlfn.XLOOKUP(D93, Dim_Product_Master!A:A, Dim_Product_Master!B:B, "")</f>
        <v>Epson Laptop 14 Inch</v>
      </c>
      <c r="R93" s="4" t="str">
        <f t="array" ref="R93">_xlfn.XLOOKUP(E93, Dim_Region!A:A, Dim_Region!B:B, "")</f>
        <v>Nusa Tenggara Timur</v>
      </c>
    </row>
    <row r="94" ht="15.75" customHeight="1">
      <c r="A94" s="4" t="s">
        <v>1406</v>
      </c>
      <c r="B94" s="4" t="s">
        <v>1402</v>
      </c>
      <c r="C94" s="7">
        <v>45030.597916666666</v>
      </c>
      <c r="D94" s="4" t="s">
        <v>639</v>
      </c>
      <c r="E94" s="4" t="s">
        <v>894</v>
      </c>
      <c r="F94" s="4">
        <v>2.0</v>
      </c>
      <c r="G94" s="5">
        <v>2825000.0</v>
      </c>
      <c r="H94" s="4">
        <v>0.2</v>
      </c>
      <c r="I94" s="10" t="s">
        <v>1407</v>
      </c>
      <c r="J94" s="10" t="s">
        <v>815</v>
      </c>
      <c r="K94" s="10" t="s">
        <v>1408</v>
      </c>
      <c r="L94" s="12">
        <v>0.1929</v>
      </c>
      <c r="M94" s="4" t="s">
        <v>834</v>
      </c>
      <c r="N94" s="4" t="s">
        <v>398</v>
      </c>
      <c r="O94" s="4" t="s">
        <v>389</v>
      </c>
      <c r="P94" s="4" t="str">
        <f t="array" ref="P94">_xlfn.XLOOKUP(O94, Dim_Customer_Master!A:A, Dim_Customer_Master!B:B, "Unknown Customer")</f>
        <v>Johan Puspita</v>
      </c>
      <c r="Q94" s="4" t="str">
        <f t="array" ref="Q94">_xlfn.XLOOKUP(D94, Dim_Product_Master!A:A, Dim_Product_Master!B:B, "")</f>
        <v>Kania Lemari Arsip 2 Pintu</v>
      </c>
      <c r="R94" s="4" t="str">
        <f t="array" ref="R94">_xlfn.XLOOKUP(E94, Dim_Region!A:A, Dim_Region!B:B, "")</f>
        <v>Nusa Tenggara Timur</v>
      </c>
    </row>
    <row r="95" ht="15.75" customHeight="1">
      <c r="A95" s="4" t="s">
        <v>1411</v>
      </c>
      <c r="B95" s="4" t="s">
        <v>1402</v>
      </c>
      <c r="C95" s="7">
        <v>45030.597916666666</v>
      </c>
      <c r="D95" s="4" t="s">
        <v>602</v>
      </c>
      <c r="E95" s="4" t="s">
        <v>894</v>
      </c>
      <c r="F95" s="4">
        <v>4.0</v>
      </c>
      <c r="G95" s="5">
        <v>2514000.0</v>
      </c>
      <c r="H95" s="4">
        <v>0.2</v>
      </c>
      <c r="I95" s="10" t="s">
        <v>1412</v>
      </c>
      <c r="J95" s="10" t="s">
        <v>1413</v>
      </c>
      <c r="K95" s="10" t="s">
        <v>1414</v>
      </c>
      <c r="L95" s="12">
        <v>0.2159</v>
      </c>
      <c r="M95" s="4" t="s">
        <v>834</v>
      </c>
      <c r="N95" s="4" t="s">
        <v>398</v>
      </c>
      <c r="O95" s="4" t="s">
        <v>389</v>
      </c>
      <c r="P95" s="4" t="str">
        <f t="array" ref="P95">_xlfn.XLOOKUP(O95, Dim_Customer_Master!A:A, Dim_Customer_Master!B:B, "Unknown Customer")</f>
        <v>Johan Puspita</v>
      </c>
      <c r="Q95" s="4" t="str">
        <f t="array" ref="Q95">_xlfn.XLOOKUP(D95, Dim_Product_Master!A:A, Dim_Product_Master!B:B, "")</f>
        <v>Siantano Lemari Dapur</v>
      </c>
      <c r="R95" s="4" t="str">
        <f t="array" ref="R95">_xlfn.XLOOKUP(E95, Dim_Region!A:A, Dim_Region!B:B, "")</f>
        <v>Nusa Tenggara Timur</v>
      </c>
    </row>
    <row r="96" ht="15.75" customHeight="1">
      <c r="A96" s="4" t="s">
        <v>1417</v>
      </c>
      <c r="B96" s="4" t="s">
        <v>1418</v>
      </c>
      <c r="C96" s="7">
        <v>45667.356944444444</v>
      </c>
      <c r="D96" s="4" t="s">
        <v>496</v>
      </c>
      <c r="E96" s="4" t="s">
        <v>855</v>
      </c>
      <c r="F96" s="4">
        <v>1.0</v>
      </c>
      <c r="G96" s="5">
        <v>203500.0</v>
      </c>
      <c r="H96" s="4">
        <v>0.2</v>
      </c>
      <c r="I96" s="10" t="s">
        <v>1419</v>
      </c>
      <c r="J96" s="10" t="s">
        <v>448</v>
      </c>
      <c r="K96" s="10" t="s">
        <v>1420</v>
      </c>
      <c r="L96" s="12">
        <v>0.0786</v>
      </c>
      <c r="M96" s="4" t="s">
        <v>485</v>
      </c>
      <c r="N96" s="4" t="s">
        <v>398</v>
      </c>
      <c r="O96" s="4" t="s">
        <v>1079</v>
      </c>
      <c r="P96" s="4" t="str">
        <f t="array" ref="P96">_xlfn.XLOOKUP(O96, Dim_Customer_Master!A:A, Dim_Customer_Master!B:B, "Unknown Customer")</f>
        <v>Farah Astuti</v>
      </c>
      <c r="Q96" s="4" t="str">
        <f t="array" ref="Q96">_xlfn.XLOOKUP(D96, Dim_Product_Master!A:A, Dim_Product_Master!B:B, "")</f>
        <v>Kenko Sticky Notes</v>
      </c>
      <c r="R96" s="4" t="str">
        <f t="array" ref="R96">_xlfn.XLOOKUP(E96, Dim_Region!A:A, Dim_Region!B:B, "")</f>
        <v>Jambi</v>
      </c>
    </row>
    <row r="97" ht="15.75" customHeight="1">
      <c r="A97" s="4" t="s">
        <v>1423</v>
      </c>
      <c r="B97" s="4" t="s">
        <v>1424</v>
      </c>
      <c r="C97" s="7">
        <v>45574.45</v>
      </c>
      <c r="D97" s="4" t="s">
        <v>585</v>
      </c>
      <c r="E97" s="4" t="s">
        <v>847</v>
      </c>
      <c r="F97" s="4">
        <v>3.0</v>
      </c>
      <c r="G97" s="5">
        <v>116500.0</v>
      </c>
      <c r="H97" s="4">
        <v>0.05</v>
      </c>
      <c r="I97" s="10" t="s">
        <v>1426</v>
      </c>
      <c r="J97" s="10" t="s">
        <v>723</v>
      </c>
      <c r="K97" s="10" t="s">
        <v>1427</v>
      </c>
      <c r="L97" s="12">
        <v>0.3133</v>
      </c>
      <c r="M97" s="4" t="s">
        <v>393</v>
      </c>
      <c r="N97" s="4" t="s">
        <v>398</v>
      </c>
      <c r="O97" s="4" t="s">
        <v>1425</v>
      </c>
      <c r="P97" s="4" t="str">
        <f t="array" ref="P97">_xlfn.XLOOKUP(O97, Dim_Customer_Master!A:A, Dim_Customer_Master!B:B, "Unknown Customer")</f>
        <v>Guntur Pane</v>
      </c>
      <c r="Q97" s="4" t="str">
        <f t="array" ref="Q97">_xlfn.XLOOKUP(D97, Dim_Product_Master!A:A, Dim_Product_Master!B:B, "")</f>
        <v>Shinpo Lemari Kabinet Plastik</v>
      </c>
      <c r="R97" s="4" t="str">
        <f t="array" ref="R97">_xlfn.XLOOKUP(E97, Dim_Region!A:A, Dim_Region!B:B, "")</f>
        <v>Riau</v>
      </c>
    </row>
    <row r="98" ht="15.75" customHeight="1">
      <c r="A98" s="4" t="s">
        <v>1430</v>
      </c>
      <c r="B98" s="4" t="s">
        <v>1432</v>
      </c>
      <c r="C98" s="7">
        <v>45154.60625</v>
      </c>
      <c r="D98" s="4" t="s">
        <v>634</v>
      </c>
      <c r="E98" s="4" t="s">
        <v>918</v>
      </c>
      <c r="F98" s="4">
        <v>8.0</v>
      </c>
      <c r="G98" s="5">
        <v>2979500.0</v>
      </c>
      <c r="H98" s="4">
        <v>0.0</v>
      </c>
      <c r="I98" s="10" t="s">
        <v>1433</v>
      </c>
      <c r="J98" s="10" t="s">
        <v>1434</v>
      </c>
      <c r="K98" s="10" t="s">
        <v>1435</v>
      </c>
      <c r="L98" s="12">
        <v>0.2395</v>
      </c>
      <c r="M98" s="4" t="s">
        <v>485</v>
      </c>
      <c r="N98" s="4" t="s">
        <v>551</v>
      </c>
      <c r="O98" s="4" t="s">
        <v>360</v>
      </c>
      <c r="P98" s="4" t="str">
        <f t="array" ref="P98">_xlfn.XLOOKUP(O98, Dim_Customer_Master!A:A, Dim_Customer_Master!B:B, "Unknown Customer")</f>
        <v>Kirana Marpaung</v>
      </c>
      <c r="Q98" s="4" t="str">
        <f t="array" ref="Q98">_xlfn.XLOOKUP(D98, Dim_Product_Master!A:A, Dim_Product_Master!B:B, "")</f>
        <v>Miyako AC Split 1 PK</v>
      </c>
      <c r="R98" s="4" t="str">
        <f t="array" ref="R98">_xlfn.XLOOKUP(E98, Dim_Region!A:A, Dim_Region!B:B, "")</f>
        <v>Sulawesi Tengah</v>
      </c>
    </row>
    <row r="99" ht="15.75" customHeight="1">
      <c r="A99" s="4" t="s">
        <v>1438</v>
      </c>
      <c r="B99" s="4" t="s">
        <v>1439</v>
      </c>
      <c r="C99" s="7">
        <v>45573.49861111111</v>
      </c>
      <c r="D99" s="4" t="s">
        <v>629</v>
      </c>
      <c r="E99" s="4" t="s">
        <v>885</v>
      </c>
      <c r="F99" s="4">
        <v>5.0</v>
      </c>
      <c r="G99" s="5">
        <v>331500.0</v>
      </c>
      <c r="H99" s="4">
        <v>0.2</v>
      </c>
      <c r="I99" s="10" t="s">
        <v>1442</v>
      </c>
      <c r="J99" s="10" t="s">
        <v>889</v>
      </c>
      <c r="K99" s="10" t="s">
        <v>1444</v>
      </c>
      <c r="L99" s="12">
        <v>0.2345</v>
      </c>
      <c r="M99" s="4" t="s">
        <v>450</v>
      </c>
      <c r="N99" s="4" t="s">
        <v>398</v>
      </c>
      <c r="O99" s="4" t="s">
        <v>1440</v>
      </c>
      <c r="P99" s="4" t="str">
        <f t="array" ref="P99">_xlfn.XLOOKUP(O99, Dim_Customer_Master!A:A, Dim_Customer_Master!B:B, "Unknown Customer")</f>
        <v>Rina Wibowo</v>
      </c>
      <c r="Q99" s="4" t="str">
        <f t="array" ref="Q99">_xlfn.XLOOKUP(D99, Dim_Product_Master!A:A, Dim_Product_Master!B:B, "")</f>
        <v>Baseus Charger Fast Charging</v>
      </c>
      <c r="R99" s="4" t="str">
        <f t="array" ref="R99">_xlfn.XLOOKUP(E99, Dim_Region!A:A, Dim_Region!B:B, "")</f>
        <v>Bali</v>
      </c>
    </row>
    <row r="100" ht="15.75" customHeight="1">
      <c r="A100" s="4" t="s">
        <v>1446</v>
      </c>
      <c r="B100" s="4" t="s">
        <v>1448</v>
      </c>
      <c r="C100" s="7">
        <v>45804.611805555556</v>
      </c>
      <c r="D100" s="4" t="s">
        <v>286</v>
      </c>
      <c r="E100" s="4" t="s">
        <v>891</v>
      </c>
      <c r="F100" s="4">
        <v>6.0</v>
      </c>
      <c r="G100" s="5">
        <v>390500.0</v>
      </c>
      <c r="H100" s="4">
        <v>0.15</v>
      </c>
      <c r="I100" s="10" t="s">
        <v>1451</v>
      </c>
      <c r="J100" s="10" t="s">
        <v>1452</v>
      </c>
      <c r="K100" s="10" t="s">
        <v>1453</v>
      </c>
      <c r="L100" s="12">
        <v>0.3071</v>
      </c>
      <c r="M100" s="4" t="s">
        <v>393</v>
      </c>
      <c r="N100" s="4" t="s">
        <v>398</v>
      </c>
      <c r="O100" s="4" t="s">
        <v>1450</v>
      </c>
      <c r="P100" s="4" t="str">
        <f t="array" ref="P100">_xlfn.XLOOKUP(O100, Dim_Customer_Master!A:A, Dim_Customer_Master!B:B, "Unknown Customer")</f>
        <v>Candra Halim</v>
      </c>
      <c r="Q100" s="4" t="str">
        <f t="array" ref="Q100">_xlfn.XLOOKUP(D100, Dim_Product_Master!A:A, Dim_Product_Master!B:B, "")</f>
        <v>SanDisk Pelindung Layar</v>
      </c>
      <c r="R100" s="4" t="str">
        <f t="array" ref="R100">_xlfn.XLOOKUP(E100, Dim_Region!A:A, Dim_Region!B:B, "")</f>
        <v>Nusa Tenggara Barat</v>
      </c>
    </row>
    <row r="101" ht="15.75" customHeight="1">
      <c r="A101" s="4" t="s">
        <v>1455</v>
      </c>
      <c r="B101" s="4" t="s">
        <v>1457</v>
      </c>
      <c r="C101" s="7">
        <v>45071.70277777778</v>
      </c>
      <c r="D101" s="4" t="s">
        <v>573</v>
      </c>
      <c r="E101" s="4" t="s">
        <v>672</v>
      </c>
      <c r="F101" s="4">
        <v>1.0</v>
      </c>
      <c r="G101" s="5">
        <v>7674000.0</v>
      </c>
      <c r="H101" s="4">
        <v>0.0</v>
      </c>
      <c r="I101" s="10" t="s">
        <v>1459</v>
      </c>
      <c r="J101" s="10" t="s">
        <v>1461</v>
      </c>
      <c r="K101" s="10" t="s">
        <v>1463</v>
      </c>
      <c r="L101" s="12">
        <v>0.2361</v>
      </c>
      <c r="M101" s="4" t="s">
        <v>393</v>
      </c>
      <c r="N101" s="4" t="s">
        <v>398</v>
      </c>
      <c r="O101" s="4" t="s">
        <v>348</v>
      </c>
      <c r="P101" s="4" t="str">
        <f t="array" ref="P101">_xlfn.XLOOKUP(O101, Dim_Customer_Master!A:A, Dim_Customer_Master!B:B, "Unknown Customer")</f>
        <v>Guntur Permata</v>
      </c>
      <c r="Q101" s="4" t="str">
        <f t="array" ref="Q101">_xlfn.XLOOKUP(D101, Dim_Product_Master!A:A, Dim_Product_Master!B:B, "")</f>
        <v>Logitech Laptop 15 Inch</v>
      </c>
      <c r="R101" s="4" t="str">
        <f t="array" ref="R101">_xlfn.XLOOKUP(E101, Dim_Region!A:A, Dim_Region!B:B, "")</f>
        <v>Papua</v>
      </c>
    </row>
    <row r="102" ht="15.75" customHeight="1">
      <c r="A102" s="4" t="s">
        <v>1466</v>
      </c>
      <c r="B102" s="4" t="s">
        <v>1457</v>
      </c>
      <c r="C102" s="7">
        <v>45071.70277777778</v>
      </c>
      <c r="D102" s="4" t="s">
        <v>412</v>
      </c>
      <c r="E102" s="4" t="s">
        <v>672</v>
      </c>
      <c r="F102" s="4">
        <v>4.0</v>
      </c>
      <c r="G102" s="5">
        <v>4773500.0</v>
      </c>
      <c r="H102" s="4">
        <v>0.1</v>
      </c>
      <c r="I102" s="10" t="s">
        <v>1469</v>
      </c>
      <c r="J102" s="10" t="s">
        <v>1470</v>
      </c>
      <c r="K102" s="10" t="s">
        <v>1472</v>
      </c>
      <c r="L102" s="12">
        <v>0.2137</v>
      </c>
      <c r="M102" s="4" t="s">
        <v>393</v>
      </c>
      <c r="N102" s="4" t="s">
        <v>398</v>
      </c>
      <c r="O102" s="4" t="s">
        <v>348</v>
      </c>
      <c r="P102" s="4" t="str">
        <f t="array" ref="P102">_xlfn.XLOOKUP(O102, Dim_Customer_Master!A:A, Dim_Customer_Master!B:B, "Unknown Customer")</f>
        <v>Guntur Permata</v>
      </c>
      <c r="Q102" s="4" t="str">
        <f t="array" ref="Q102">_xlfn.XLOOKUP(D102, Dim_Product_Master!A:A, Dim_Product_Master!B:B, "")</f>
        <v>Ligna Lemari Pakaian 3 Pintu</v>
      </c>
      <c r="R102" s="4" t="str">
        <f t="array" ref="R102">_xlfn.XLOOKUP(E102, Dim_Region!A:A, Dim_Region!B:B, "")</f>
        <v>Papua</v>
      </c>
    </row>
    <row r="103" ht="15.75" customHeight="1">
      <c r="A103" s="4" t="s">
        <v>1475</v>
      </c>
      <c r="B103" s="4" t="s">
        <v>1457</v>
      </c>
      <c r="C103" s="7">
        <v>45071.70277777778</v>
      </c>
      <c r="D103" s="4" t="s">
        <v>418</v>
      </c>
      <c r="E103" s="4" t="s">
        <v>672</v>
      </c>
      <c r="F103" s="4">
        <v>6.0</v>
      </c>
      <c r="G103" s="5">
        <v>8156000.0</v>
      </c>
      <c r="H103" s="4">
        <v>0.15</v>
      </c>
      <c r="I103" s="10" t="s">
        <v>1477</v>
      </c>
      <c r="J103" s="10" t="s">
        <v>1478</v>
      </c>
      <c r="K103" s="10" t="s">
        <v>1479</v>
      </c>
      <c r="L103" s="12">
        <v>0.1103</v>
      </c>
      <c r="M103" s="4" t="s">
        <v>393</v>
      </c>
      <c r="N103" s="4" t="s">
        <v>398</v>
      </c>
      <c r="O103" s="4" t="s">
        <v>348</v>
      </c>
      <c r="P103" s="4" t="str">
        <f t="array" ref="P103">_xlfn.XLOOKUP(O103, Dim_Customer_Master!A:A, Dim_Customer_Master!B:B, "Unknown Customer")</f>
        <v>Guntur Permata</v>
      </c>
      <c r="Q103" s="4" t="str">
        <f t="array" ref="Q103">_xlfn.XLOOKUP(D103, Dim_Product_Master!A:A, Dim_Product_Master!B:B, "")</f>
        <v>Xiaomi Mouse Wireless</v>
      </c>
      <c r="R103" s="4" t="str">
        <f t="array" ref="R103">_xlfn.XLOOKUP(E103, Dim_Region!A:A, Dim_Region!B:B, "")</f>
        <v>Papua</v>
      </c>
    </row>
    <row r="104" ht="15.75" customHeight="1">
      <c r="A104" s="4" t="s">
        <v>1482</v>
      </c>
      <c r="B104" s="4" t="s">
        <v>1483</v>
      </c>
      <c r="C104" s="7">
        <v>45284.896527777775</v>
      </c>
      <c r="D104" s="4" t="s">
        <v>634</v>
      </c>
      <c r="E104" s="4" t="s">
        <v>900</v>
      </c>
      <c r="F104" s="4">
        <v>3.0</v>
      </c>
      <c r="G104" s="5">
        <v>2983500.0</v>
      </c>
      <c r="H104" s="4">
        <v>0.2</v>
      </c>
      <c r="I104" s="10" t="s">
        <v>1487</v>
      </c>
      <c r="J104" s="10" t="s">
        <v>1091</v>
      </c>
      <c r="K104" s="10" t="s">
        <v>1488</v>
      </c>
      <c r="L104" s="12">
        <v>0.0506</v>
      </c>
      <c r="M104" s="4" t="s">
        <v>485</v>
      </c>
      <c r="N104" s="4" t="s">
        <v>398</v>
      </c>
      <c r="O104" s="4" t="s">
        <v>1485</v>
      </c>
      <c r="P104" s="4" t="str">
        <f t="array" ref="P104">_xlfn.XLOOKUP(O104, Dim_Customer_Master!A:A, Dim_Customer_Master!B:B, "Unknown Customer")</f>
        <v>Wisnu Lubis</v>
      </c>
      <c r="Q104" s="4" t="str">
        <f t="array" ref="Q104">_xlfn.XLOOKUP(D104, Dim_Product_Master!A:A, Dim_Product_Master!B:B, "")</f>
        <v>Miyako AC Split 1 PK</v>
      </c>
      <c r="R104" s="4" t="str">
        <f t="array" ref="R104">_xlfn.XLOOKUP(E104, Dim_Region!A:A, Dim_Region!B:B, "")</f>
        <v>Kalimantan Tengah</v>
      </c>
    </row>
    <row r="105" ht="15.75" customHeight="1">
      <c r="A105" s="4" t="s">
        <v>1492</v>
      </c>
      <c r="B105" s="4" t="s">
        <v>1483</v>
      </c>
      <c r="C105" s="7">
        <v>45284.896527777775</v>
      </c>
      <c r="D105" s="4" t="s">
        <v>345</v>
      </c>
      <c r="E105" s="4" t="s">
        <v>900</v>
      </c>
      <c r="F105" s="4">
        <v>1.0</v>
      </c>
      <c r="G105" s="5">
        <v>395000.0</v>
      </c>
      <c r="H105" s="4">
        <v>0.2</v>
      </c>
      <c r="I105" s="10" t="s">
        <v>1496</v>
      </c>
      <c r="J105" s="10" t="s">
        <v>1498</v>
      </c>
      <c r="K105" s="10" t="s">
        <v>1499</v>
      </c>
      <c r="L105" s="12">
        <v>0.1297</v>
      </c>
      <c r="M105" s="4" t="s">
        <v>485</v>
      </c>
      <c r="N105" s="4" t="s">
        <v>398</v>
      </c>
      <c r="O105" s="4" t="s">
        <v>1485</v>
      </c>
      <c r="P105" s="4" t="str">
        <f t="array" ref="P105">_xlfn.XLOOKUP(O105, Dim_Customer_Master!A:A, Dim_Customer_Master!B:B, "Unknown Customer")</f>
        <v>Wisnu Lubis</v>
      </c>
      <c r="Q105" s="4" t="str">
        <f t="array" ref="Q105">_xlfn.XLOOKUP(D105, Dim_Product_Master!A:A, Dim_Product_Master!B:B, "")</f>
        <v>Kenmaster Lemari Kabinet Plastik</v>
      </c>
      <c r="R105" s="4" t="str">
        <f t="array" ref="R105">_xlfn.XLOOKUP(E105, Dim_Region!A:A, Dim_Region!B:B, "")</f>
        <v>Kalimantan Tengah</v>
      </c>
    </row>
    <row r="106" ht="15.75" customHeight="1">
      <c r="A106" s="4" t="s">
        <v>1502</v>
      </c>
      <c r="B106" s="4" t="s">
        <v>1504</v>
      </c>
      <c r="C106" s="7">
        <v>44977.75486111111</v>
      </c>
      <c r="D106" s="4" t="s">
        <v>458</v>
      </c>
      <c r="E106" s="4" t="s">
        <v>719</v>
      </c>
      <c r="F106" s="4">
        <v>5.0</v>
      </c>
      <c r="G106" s="5">
        <v>654500.0</v>
      </c>
      <c r="H106" s="4">
        <v>0.0</v>
      </c>
      <c r="I106" s="10" t="s">
        <v>1506</v>
      </c>
      <c r="J106" s="10" t="s">
        <v>1507</v>
      </c>
      <c r="K106" s="10" t="s">
        <v>1510</v>
      </c>
      <c r="L106" s="12">
        <v>0.1169</v>
      </c>
      <c r="M106" s="4" t="s">
        <v>450</v>
      </c>
      <c r="N106" s="4" t="s">
        <v>398</v>
      </c>
      <c r="O106" s="4" t="s">
        <v>1249</v>
      </c>
      <c r="P106" s="4" t="str">
        <f t="array" ref="P106">_xlfn.XLOOKUP(O106, Dim_Customer_Master!A:A, Dim_Customer_Master!B:B, "Unknown Customer")</f>
        <v>Adi Sutanto</v>
      </c>
      <c r="Q106" s="4" t="str">
        <f t="array" ref="Q106">_xlfn.XLOOKUP(D106, Dim_Product_Master!A:A, Dim_Product_Master!B:B, "")</f>
        <v>Epson Hard Disk Eksternal 1TB</v>
      </c>
      <c r="R106" s="4" t="str">
        <f t="array" ref="R106">_xlfn.XLOOKUP(E106, Dim_Region!A:A, Dim_Region!B:B, "")</f>
        <v>Maluku Utara</v>
      </c>
    </row>
    <row r="107" ht="15.75" customHeight="1">
      <c r="A107" s="4" t="s">
        <v>1511</v>
      </c>
      <c r="B107" s="4" t="s">
        <v>1504</v>
      </c>
      <c r="C107" s="7">
        <v>44977.75486111111</v>
      </c>
      <c r="D107" s="4" t="s">
        <v>415</v>
      </c>
      <c r="E107" s="4" t="s">
        <v>719</v>
      </c>
      <c r="F107" s="4">
        <v>2.0</v>
      </c>
      <c r="G107" s="5">
        <v>3900000.0</v>
      </c>
      <c r="H107" s="4">
        <v>0.05</v>
      </c>
      <c r="I107" s="10" t="s">
        <v>1514</v>
      </c>
      <c r="J107" s="10" t="s">
        <v>1515</v>
      </c>
      <c r="K107" s="10" t="s">
        <v>1516</v>
      </c>
      <c r="L107" s="12">
        <v>0.1665</v>
      </c>
      <c r="M107" s="4" t="s">
        <v>450</v>
      </c>
      <c r="N107" s="4" t="s">
        <v>398</v>
      </c>
      <c r="O107" s="4" t="s">
        <v>1249</v>
      </c>
      <c r="P107" s="4" t="str">
        <f t="array" ref="P107">_xlfn.XLOOKUP(O107, Dim_Customer_Master!A:A, Dim_Customer_Master!B:B, "Unknown Customer")</f>
        <v>Adi Sutanto</v>
      </c>
      <c r="Q107" s="4" t="str">
        <f t="array" ref="Q107">_xlfn.XLOOKUP(D107, Dim_Product_Master!A:A, Dim_Product_Master!B:B, "")</f>
        <v>Ligna Meja Sudut</v>
      </c>
      <c r="R107" s="4" t="str">
        <f t="array" ref="R107">_xlfn.XLOOKUP(E107, Dim_Region!A:A, Dim_Region!B:B, "")</f>
        <v>Maluku Utara</v>
      </c>
    </row>
    <row r="108" ht="15.75" customHeight="1">
      <c r="A108" s="4" t="s">
        <v>1519</v>
      </c>
      <c r="B108" s="4" t="s">
        <v>1520</v>
      </c>
      <c r="C108" s="7">
        <v>45110.45277777778</v>
      </c>
      <c r="D108" s="4" t="s">
        <v>178</v>
      </c>
      <c r="E108" s="4" t="s">
        <v>928</v>
      </c>
      <c r="F108" s="4">
        <v>2.0</v>
      </c>
      <c r="G108" s="5">
        <v>52000.0</v>
      </c>
      <c r="H108" s="4">
        <v>0.1</v>
      </c>
      <c r="I108" s="10" t="s">
        <v>1524</v>
      </c>
      <c r="J108" s="10" t="s">
        <v>1525</v>
      </c>
      <c r="K108" s="10" t="s">
        <v>1526</v>
      </c>
      <c r="L108" s="12">
        <v>0.1667</v>
      </c>
      <c r="M108" s="4" t="s">
        <v>450</v>
      </c>
      <c r="N108" s="4" t="s">
        <v>398</v>
      </c>
      <c r="O108" s="4" t="s">
        <v>1521</v>
      </c>
      <c r="P108" s="4" t="str">
        <f t="array" ref="P108">_xlfn.XLOOKUP(O108, Dim_Customer_Master!A:A, Dim_Customer_Master!B:B, "Unknown Customer")</f>
        <v>Dedi Suryanto</v>
      </c>
      <c r="Q108" s="4" t="str">
        <f t="array" ref="Q108">_xlfn.XLOOKUP(D108, Dim_Product_Master!A:A, Dim_Product_Master!B:B, "")</f>
        <v>Pilot Isi Staples</v>
      </c>
      <c r="R108" s="4" t="str">
        <f t="array" ref="R108">_xlfn.XLOOKUP(E108, Dim_Region!A:A, Dim_Region!B:B, "")</f>
        <v>Gorontalo</v>
      </c>
    </row>
    <row r="109" ht="15.75" customHeight="1">
      <c r="A109" s="4" t="s">
        <v>1530</v>
      </c>
      <c r="B109" s="4" t="s">
        <v>1520</v>
      </c>
      <c r="C109" s="7">
        <v>45110.45277777778</v>
      </c>
      <c r="D109" s="4" t="s">
        <v>265</v>
      </c>
      <c r="E109" s="4" t="s">
        <v>928</v>
      </c>
      <c r="F109" s="4">
        <v>2.0</v>
      </c>
      <c r="G109" s="5">
        <v>242500.0</v>
      </c>
      <c r="H109" s="4">
        <v>0.1</v>
      </c>
      <c r="I109" s="10" t="s">
        <v>1533</v>
      </c>
      <c r="J109" s="10" t="s">
        <v>1534</v>
      </c>
      <c r="K109" s="10" t="s">
        <v>1535</v>
      </c>
      <c r="L109" s="12">
        <v>0.1661</v>
      </c>
      <c r="M109" s="4" t="s">
        <v>450</v>
      </c>
      <c r="N109" s="4" t="s">
        <v>398</v>
      </c>
      <c r="O109" s="4" t="s">
        <v>1521</v>
      </c>
      <c r="P109" s="4" t="str">
        <f t="array" ref="P109">_xlfn.XLOOKUP(O109, Dim_Customer_Master!A:A, Dim_Customer_Master!B:B, "Unknown Customer")</f>
        <v>Dedi Suryanto</v>
      </c>
      <c r="Q109" s="4" t="str">
        <f t="array" ref="Q109">_xlfn.XLOOKUP(D109, Dim_Product_Master!A:A, Dim_Product_Master!B:B, "")</f>
        <v>Anker Keyboard Mechanical</v>
      </c>
      <c r="R109" s="4" t="str">
        <f t="array" ref="R109">_xlfn.XLOOKUP(E109, Dim_Region!A:A, Dim_Region!B:B, "")</f>
        <v>Gorontalo</v>
      </c>
    </row>
    <row r="110" ht="15.75" customHeight="1">
      <c r="A110" s="4" t="s">
        <v>1536</v>
      </c>
      <c r="B110" s="4" t="s">
        <v>1520</v>
      </c>
      <c r="C110" s="7">
        <v>45110.45277777778</v>
      </c>
      <c r="D110" s="4" t="s">
        <v>562</v>
      </c>
      <c r="E110" s="4" t="s">
        <v>928</v>
      </c>
      <c r="F110" s="4">
        <v>2.0</v>
      </c>
      <c r="G110" s="5">
        <v>9381500.0</v>
      </c>
      <c r="H110" s="4">
        <v>0.05</v>
      </c>
      <c r="I110" s="10" t="s">
        <v>1537</v>
      </c>
      <c r="J110" s="10" t="s">
        <v>1538</v>
      </c>
      <c r="K110" s="10" t="s">
        <v>1539</v>
      </c>
      <c r="L110" s="12">
        <v>0.3108</v>
      </c>
      <c r="M110" s="4" t="s">
        <v>450</v>
      </c>
      <c r="N110" s="4" t="s">
        <v>398</v>
      </c>
      <c r="O110" s="4" t="s">
        <v>1521</v>
      </c>
      <c r="P110" s="4" t="str">
        <f t="array" ref="P110">_xlfn.XLOOKUP(O110, Dim_Customer_Master!A:A, Dim_Customer_Master!B:B, "Unknown Customer")</f>
        <v>Dedi Suryanto</v>
      </c>
      <c r="Q110" s="4" t="str">
        <f t="array" ref="Q110">_xlfn.XLOOKUP(D110, Dim_Product_Master!A:A, Dim_Product_Master!B:B, "")</f>
        <v>Epson Tablet 10 Inch</v>
      </c>
      <c r="R110" s="4" t="str">
        <f t="array" ref="R110">_xlfn.XLOOKUP(E110, Dim_Region!A:A, Dim_Region!B:B, "")</f>
        <v>Gorontalo</v>
      </c>
    </row>
    <row r="111" ht="15.75" customHeight="1">
      <c r="A111" s="4" t="s">
        <v>1540</v>
      </c>
      <c r="B111" s="4" t="s">
        <v>1520</v>
      </c>
      <c r="C111" s="7">
        <v>45110.45277777778</v>
      </c>
      <c r="D111" s="4" t="s">
        <v>365</v>
      </c>
      <c r="E111" s="4" t="s">
        <v>928</v>
      </c>
      <c r="F111" s="4">
        <v>2.0</v>
      </c>
      <c r="G111" s="5">
        <v>5557500.0</v>
      </c>
      <c r="H111" s="4">
        <v>0.05</v>
      </c>
      <c r="I111" s="10" t="s">
        <v>1543</v>
      </c>
      <c r="J111" s="10" t="s">
        <v>1544</v>
      </c>
      <c r="K111" s="10" t="s">
        <v>1546</v>
      </c>
      <c r="L111" s="12">
        <v>0.0857</v>
      </c>
      <c r="M111" s="4" t="s">
        <v>450</v>
      </c>
      <c r="N111" s="4" t="s">
        <v>398</v>
      </c>
      <c r="O111" s="4" t="s">
        <v>1521</v>
      </c>
      <c r="P111" s="4" t="str">
        <f t="array" ref="P111">_xlfn.XLOOKUP(O111, Dim_Customer_Master!A:A, Dim_Customer_Master!B:B, "Unknown Customer")</f>
        <v>Dedi Suryanto</v>
      </c>
      <c r="Q111" s="4" t="str">
        <f t="array" ref="Q111">_xlfn.XLOOKUP(D111, Dim_Product_Master!A:A, Dim_Product_Master!B:B, "")</f>
        <v>HP Hard Disk Eksternal 1TB</v>
      </c>
      <c r="R111" s="4" t="str">
        <f t="array" ref="R111">_xlfn.XLOOKUP(E111, Dim_Region!A:A, Dim_Region!B:B, "")</f>
        <v>Gorontalo</v>
      </c>
    </row>
    <row r="112" ht="15.75" customHeight="1">
      <c r="A112" s="4" t="s">
        <v>1548</v>
      </c>
      <c r="B112" s="4" t="s">
        <v>1550</v>
      </c>
      <c r="C112" s="7">
        <v>44985.71041666667</v>
      </c>
      <c r="D112" s="4" t="s">
        <v>201</v>
      </c>
      <c r="E112" s="4" t="s">
        <v>828</v>
      </c>
      <c r="F112" s="4">
        <v>12.0</v>
      </c>
      <c r="G112" s="5">
        <v>175500.0</v>
      </c>
      <c r="H112" s="4">
        <v>0.1</v>
      </c>
      <c r="I112" s="10" t="s">
        <v>1552</v>
      </c>
      <c r="J112" s="10" t="s">
        <v>1554</v>
      </c>
      <c r="K112" s="10" t="s">
        <v>1556</v>
      </c>
      <c r="L112" s="12">
        <v>0.158</v>
      </c>
      <c r="M112" s="4" t="s">
        <v>746</v>
      </c>
      <c r="N112" s="4" t="s">
        <v>398</v>
      </c>
      <c r="O112" s="4" t="s">
        <v>1200</v>
      </c>
      <c r="P112" s="4" t="str">
        <f t="array" ref="P112">_xlfn.XLOOKUP(O112, Dim_Customer_Master!A:A, Dim_Customer_Master!B:B, "Unknown Customer")</f>
        <v>Hariyanto Wibisono</v>
      </c>
      <c r="Q112" s="4" t="str">
        <f t="array" ref="Q112">_xlfn.XLOOKUP(D112, Dim_Product_Master!A:A, Dim_Product_Master!B:B, "")</f>
        <v>Kenko Amplop Coklat Pack</v>
      </c>
      <c r="R112" s="4" t="str">
        <f t="array" ref="R112">_xlfn.XLOOKUP(E112, Dim_Region!A:A, Dim_Region!B:B, "")</f>
        <v>Sulawesi Tenggara</v>
      </c>
    </row>
    <row r="113" ht="15.75" customHeight="1">
      <c r="A113" s="4" t="s">
        <v>1559</v>
      </c>
      <c r="B113" s="4" t="s">
        <v>1550</v>
      </c>
      <c r="C113" s="7">
        <v>44985.71041666667</v>
      </c>
      <c r="D113" s="4" t="s">
        <v>185</v>
      </c>
      <c r="E113" s="4" t="s">
        <v>828</v>
      </c>
      <c r="F113" s="4">
        <v>6.0</v>
      </c>
      <c r="G113" s="5">
        <v>742000.0</v>
      </c>
      <c r="H113" s="4">
        <v>0.1</v>
      </c>
      <c r="I113" s="10" t="s">
        <v>1560</v>
      </c>
      <c r="J113" s="10" t="s">
        <v>1561</v>
      </c>
      <c r="K113" s="10" t="s">
        <v>1562</v>
      </c>
      <c r="L113" s="12">
        <v>0.2004</v>
      </c>
      <c r="M113" s="4" t="s">
        <v>746</v>
      </c>
      <c r="N113" s="4" t="s">
        <v>398</v>
      </c>
      <c r="O113" s="4" t="s">
        <v>1200</v>
      </c>
      <c r="P113" s="4" t="str">
        <f t="array" ref="P113">_xlfn.XLOOKUP(O113, Dim_Customer_Master!A:A, Dim_Customer_Master!B:B, "Unknown Customer")</f>
        <v>Hariyanto Wibisono</v>
      </c>
      <c r="Q113" s="4" t="str">
        <f t="array" ref="Q113">_xlfn.XLOOKUP(D113, Dim_Product_Master!A:A, Dim_Product_Master!B:B, "")</f>
        <v>Sanken AC Split 1 PK</v>
      </c>
      <c r="R113" s="4" t="str">
        <f t="array" ref="R113">_xlfn.XLOOKUP(E113, Dim_Region!A:A, Dim_Region!B:B, "")</f>
        <v>Sulawesi Tenggara</v>
      </c>
    </row>
    <row r="114" ht="15.75" customHeight="1">
      <c r="A114" s="4" t="s">
        <v>1565</v>
      </c>
      <c r="B114" s="4" t="s">
        <v>1566</v>
      </c>
      <c r="C114" s="7">
        <v>45008.76458333334</v>
      </c>
      <c r="D114" s="4" t="s">
        <v>473</v>
      </c>
      <c r="E114" s="4" t="s">
        <v>936</v>
      </c>
      <c r="F114" s="4">
        <v>10.0</v>
      </c>
      <c r="G114" s="5">
        <v>333500.0</v>
      </c>
      <c r="H114" s="4">
        <v>0.05</v>
      </c>
      <c r="I114" s="10" t="s">
        <v>1570</v>
      </c>
      <c r="J114" s="10" t="s">
        <v>1571</v>
      </c>
      <c r="K114" s="10" t="s">
        <v>1572</v>
      </c>
      <c r="L114" s="12">
        <v>0.1667</v>
      </c>
      <c r="M114" s="4" t="s">
        <v>485</v>
      </c>
      <c r="N114" s="4" t="s">
        <v>398</v>
      </c>
      <c r="O114" s="4" t="s">
        <v>1567</v>
      </c>
      <c r="P114" s="4" t="str">
        <f t="array" ref="P114">_xlfn.XLOOKUP(O114, Dim_Customer_Master!A:A, Dim_Customer_Master!B:B, "Unknown Customer")</f>
        <v>Priska Utami</v>
      </c>
      <c r="Q114" s="4" t="str">
        <f t="array" ref="Q114">_xlfn.XLOOKUP(D114, Dim_Product_Master!A:A, Dim_Product_Master!B:B, "")</f>
        <v>Technoplast Rak Plastik 4 Susun</v>
      </c>
      <c r="R114" s="4" t="str">
        <f t="array" ref="R114">_xlfn.XLOOKUP(E114, Dim_Region!A:A, Dim_Region!B:B, "")</f>
        <v>Papua Barat</v>
      </c>
    </row>
    <row r="115" ht="15.75" customHeight="1">
      <c r="A115" s="4" t="s">
        <v>1575</v>
      </c>
      <c r="B115" s="4" t="s">
        <v>1566</v>
      </c>
      <c r="C115" s="7">
        <v>45008.76458333334</v>
      </c>
      <c r="D115" s="4" t="s">
        <v>277</v>
      </c>
      <c r="E115" s="4" t="s">
        <v>936</v>
      </c>
      <c r="F115" s="4">
        <v>1.0</v>
      </c>
      <c r="G115" s="5">
        <v>191500.0</v>
      </c>
      <c r="H115" s="4">
        <v>0.0</v>
      </c>
      <c r="I115" s="10" t="s">
        <v>1577</v>
      </c>
      <c r="J115" s="10" t="s">
        <v>1578</v>
      </c>
      <c r="K115" s="10" t="s">
        <v>1579</v>
      </c>
      <c r="L115" s="12">
        <v>0.3838</v>
      </c>
      <c r="M115" s="4" t="s">
        <v>485</v>
      </c>
      <c r="N115" s="4" t="s">
        <v>398</v>
      </c>
      <c r="O115" s="4" t="s">
        <v>1567</v>
      </c>
      <c r="P115" s="4" t="str">
        <f t="array" ref="P115">_xlfn.XLOOKUP(O115, Dim_Customer_Master!A:A, Dim_Customer_Master!B:B, "Unknown Customer")</f>
        <v>Priska Utami</v>
      </c>
      <c r="Q115" s="4" t="str">
        <f t="array" ref="Q115">_xlfn.XLOOKUP(D115, Dim_Product_Master!A:A, Dim_Product_Master!B:B, "")</f>
        <v>Boxy Binder Clip</v>
      </c>
      <c r="R115" s="4" t="str">
        <f t="array" ref="R115">_xlfn.XLOOKUP(E115, Dim_Region!A:A, Dim_Region!B:B, "")</f>
        <v>Papua Barat</v>
      </c>
    </row>
    <row r="116" ht="15.75" customHeight="1">
      <c r="A116" s="4" t="s">
        <v>1580</v>
      </c>
      <c r="B116" s="4" t="s">
        <v>1566</v>
      </c>
      <c r="C116" s="7">
        <v>45008.76458333334</v>
      </c>
      <c r="D116" s="4" t="s">
        <v>577</v>
      </c>
      <c r="E116" s="4" t="s">
        <v>936</v>
      </c>
      <c r="F116" s="4">
        <v>1.0</v>
      </c>
      <c r="G116" s="5">
        <v>507500.0</v>
      </c>
      <c r="H116" s="4">
        <v>0.0</v>
      </c>
      <c r="I116" s="10" t="s">
        <v>1583</v>
      </c>
      <c r="J116" s="10" t="s">
        <v>1584</v>
      </c>
      <c r="K116" s="10" t="s">
        <v>1585</v>
      </c>
      <c r="L116" s="12">
        <v>0.3478</v>
      </c>
      <c r="M116" s="4" t="s">
        <v>485</v>
      </c>
      <c r="N116" s="4" t="s">
        <v>398</v>
      </c>
      <c r="O116" s="4" t="s">
        <v>1567</v>
      </c>
      <c r="P116" s="4" t="str">
        <f t="array" ref="P116">_xlfn.XLOOKUP(O116, Dim_Customer_Master!A:A, Dim_Customer_Master!B:B, "Unknown Customer")</f>
        <v>Priska Utami</v>
      </c>
      <c r="Q116" s="4" t="str">
        <f t="array" ref="Q116">_xlfn.XLOOKUP(D116, Dim_Product_Master!A:A, Dim_Product_Master!B:B, "")</f>
        <v>Olymplast Container Kedap Udara</v>
      </c>
      <c r="R116" s="4" t="str">
        <f t="array" ref="R116">_xlfn.XLOOKUP(E116, Dim_Region!A:A, Dim_Region!B:B, "")</f>
        <v>Papua Barat</v>
      </c>
    </row>
    <row r="117" ht="15.75" customHeight="1">
      <c r="A117" s="4" t="s">
        <v>1588</v>
      </c>
      <c r="B117" s="4" t="s">
        <v>1566</v>
      </c>
      <c r="C117" s="7">
        <v>45008.76458333334</v>
      </c>
      <c r="D117" s="4" t="s">
        <v>111</v>
      </c>
      <c r="E117" s="4" t="s">
        <v>936</v>
      </c>
      <c r="F117" s="4">
        <v>12.0</v>
      </c>
      <c r="G117" s="5">
        <v>408500.0</v>
      </c>
      <c r="H117" s="4">
        <v>0.2</v>
      </c>
      <c r="I117" s="10" t="s">
        <v>1589</v>
      </c>
      <c r="J117" s="10" t="s">
        <v>1590</v>
      </c>
      <c r="K117" s="10" t="s">
        <v>916</v>
      </c>
      <c r="L117" s="12">
        <v>0.0728</v>
      </c>
      <c r="M117" s="4" t="s">
        <v>485</v>
      </c>
      <c r="N117" s="4" t="s">
        <v>398</v>
      </c>
      <c r="O117" s="4" t="s">
        <v>1567</v>
      </c>
      <c r="P117" s="4" t="str">
        <f t="array" ref="P117">_xlfn.XLOOKUP(O117, Dim_Customer_Master!A:A, Dim_Customer_Master!B:B, "Unknown Customer")</f>
        <v>Priska Utami</v>
      </c>
      <c r="Q117" s="4" t="str">
        <f t="array" ref="Q117">_xlfn.XLOOKUP(D117, Dim_Product_Master!A:A, Dim_Product_Master!B:B, "")</f>
        <v>Lion Star Rak Susun Besi</v>
      </c>
      <c r="R117" s="4" t="str">
        <f t="array" ref="R117">_xlfn.XLOOKUP(E117, Dim_Region!A:A, Dim_Region!B:B, "")</f>
        <v>Papua Barat</v>
      </c>
    </row>
    <row r="118" ht="15.75" customHeight="1">
      <c r="A118" s="4" t="s">
        <v>1593</v>
      </c>
      <c r="B118" s="4" t="s">
        <v>1594</v>
      </c>
      <c r="C118" s="7">
        <v>44962.41736111111</v>
      </c>
      <c r="D118" s="4" t="s">
        <v>201</v>
      </c>
      <c r="E118" s="4" t="s">
        <v>928</v>
      </c>
      <c r="F118" s="4">
        <v>3.0</v>
      </c>
      <c r="G118" s="5">
        <v>178500.0</v>
      </c>
      <c r="H118" s="4">
        <v>0.1</v>
      </c>
      <c r="I118" s="10" t="s">
        <v>1596</v>
      </c>
      <c r="J118" s="10" t="s">
        <v>1598</v>
      </c>
      <c r="K118" s="10" t="s">
        <v>1599</v>
      </c>
      <c r="L118" s="12">
        <v>0.1721</v>
      </c>
      <c r="M118" s="4" t="s">
        <v>450</v>
      </c>
      <c r="N118" s="4" t="s">
        <v>398</v>
      </c>
      <c r="O118" s="4" t="s">
        <v>1146</v>
      </c>
      <c r="P118" s="4" t="str">
        <f t="array" ref="P118">_xlfn.XLOOKUP(O118, Dim_Customer_Master!A:A, Dim_Customer_Master!B:B, "Unknown Customer")</f>
        <v>Anisa Gunawan</v>
      </c>
      <c r="Q118" s="4" t="str">
        <f t="array" ref="Q118">_xlfn.XLOOKUP(D118, Dim_Product_Master!A:A, Dim_Product_Master!B:B, "")</f>
        <v>Kenko Amplop Coklat Pack</v>
      </c>
      <c r="R118" s="4" t="str">
        <f t="array" ref="R118">_xlfn.XLOOKUP(E118, Dim_Region!A:A, Dim_Region!B:B, "")</f>
        <v>Gorontalo</v>
      </c>
    </row>
    <row r="119" ht="15.75" customHeight="1">
      <c r="A119" s="4" t="s">
        <v>1601</v>
      </c>
      <c r="B119" s="4" t="s">
        <v>1594</v>
      </c>
      <c r="C119" s="7">
        <v>44962.41736111111</v>
      </c>
      <c r="D119" s="4" t="s">
        <v>261</v>
      </c>
      <c r="E119" s="4" t="s">
        <v>928</v>
      </c>
      <c r="F119" s="4">
        <v>5.0</v>
      </c>
      <c r="G119" s="5">
        <v>150000.0</v>
      </c>
      <c r="H119" s="4">
        <v>0.0</v>
      </c>
      <c r="I119" s="10" t="s">
        <v>1604</v>
      </c>
      <c r="J119" s="10" t="s">
        <v>1605</v>
      </c>
      <c r="K119" s="10" t="s">
        <v>1606</v>
      </c>
      <c r="L119" s="12">
        <v>0.3333</v>
      </c>
      <c r="M119" s="4" t="s">
        <v>450</v>
      </c>
      <c r="N119" s="4" t="s">
        <v>398</v>
      </c>
      <c r="O119" s="4" t="s">
        <v>1146</v>
      </c>
      <c r="P119" s="4" t="str">
        <f t="array" ref="P119">_xlfn.XLOOKUP(O119, Dim_Customer_Master!A:A, Dim_Customer_Master!B:B, "Unknown Customer")</f>
        <v>Anisa Gunawan</v>
      </c>
      <c r="Q119" s="4" t="str">
        <f t="array" ref="Q119">_xlfn.XLOOKUP(D119, Dim_Product_Master!A:A, Dim_Product_Master!B:B, "")</f>
        <v>Corsair Powerbank 5000mAh</v>
      </c>
      <c r="R119" s="4" t="str">
        <f t="array" ref="R119">_xlfn.XLOOKUP(E119, Dim_Region!A:A, Dim_Region!B:B, "")</f>
        <v>Gorontalo</v>
      </c>
    </row>
    <row r="120" ht="15.75" customHeight="1">
      <c r="A120" s="4" t="s">
        <v>1609</v>
      </c>
      <c r="B120" s="4" t="s">
        <v>1594</v>
      </c>
      <c r="C120" s="7">
        <v>44962.41736111111</v>
      </c>
      <c r="D120" s="4" t="s">
        <v>303</v>
      </c>
      <c r="E120" s="4" t="s">
        <v>928</v>
      </c>
      <c r="F120" s="4">
        <v>12.0</v>
      </c>
      <c r="G120" s="5">
        <v>2326500.0</v>
      </c>
      <c r="H120" s="4">
        <v>0.2</v>
      </c>
      <c r="I120" s="10" t="s">
        <v>1611</v>
      </c>
      <c r="J120" s="10" t="s">
        <v>1613</v>
      </c>
      <c r="K120" s="10" t="s">
        <v>1614</v>
      </c>
      <c r="L120" s="12">
        <v>0.2021</v>
      </c>
      <c r="M120" s="4" t="s">
        <v>450</v>
      </c>
      <c r="N120" s="4" t="s">
        <v>398</v>
      </c>
      <c r="O120" s="4" t="s">
        <v>1146</v>
      </c>
      <c r="P120" s="4" t="str">
        <f t="array" ref="P120">_xlfn.XLOOKUP(O120, Dim_Customer_Master!A:A, Dim_Customer_Master!B:B, "Unknown Customer")</f>
        <v>Anisa Gunawan</v>
      </c>
      <c r="Q120" s="4" t="str">
        <f t="array" ref="Q120">_xlfn.XLOOKUP(D120, Dim_Product_Master!A:A, Dim_Product_Master!B:B, "")</f>
        <v>Livien Meja Kerja Kantor</v>
      </c>
      <c r="R120" s="4" t="str">
        <f t="array" ref="R120">_xlfn.XLOOKUP(E120, Dim_Region!A:A, Dim_Region!B:B, "")</f>
        <v>Gorontalo</v>
      </c>
    </row>
    <row r="121" ht="15.75" customHeight="1">
      <c r="A121" s="4" t="s">
        <v>1615</v>
      </c>
      <c r="B121" s="4" t="s">
        <v>1594</v>
      </c>
      <c r="C121" s="7">
        <v>44962.41736111111</v>
      </c>
      <c r="D121" s="4" t="s">
        <v>613</v>
      </c>
      <c r="E121" s="4" t="s">
        <v>928</v>
      </c>
      <c r="F121" s="4">
        <v>5.0</v>
      </c>
      <c r="G121" s="5">
        <v>514500.0</v>
      </c>
      <c r="H121" s="4">
        <v>0.2</v>
      </c>
      <c r="I121" s="10" t="s">
        <v>1618</v>
      </c>
      <c r="J121" s="10" t="s">
        <v>1619</v>
      </c>
      <c r="K121" s="10" t="s">
        <v>1620</v>
      </c>
      <c r="L121" s="12">
        <v>0.1327</v>
      </c>
      <c r="M121" s="4" t="s">
        <v>450</v>
      </c>
      <c r="N121" s="4" t="s">
        <v>398</v>
      </c>
      <c r="O121" s="4" t="s">
        <v>1146</v>
      </c>
      <c r="P121" s="4" t="str">
        <f t="array" ref="P121">_xlfn.XLOOKUP(O121, Dim_Customer_Master!A:A, Dim_Customer_Master!B:B, "Unknown Customer")</f>
        <v>Anisa Gunawan</v>
      </c>
      <c r="Q121" s="4" t="str">
        <f t="array" ref="Q121">_xlfn.XLOOKUP(D121, Dim_Product_Master!A:A, Dim_Product_Master!B:B, "")</f>
        <v>Shinpo Lemari Plastik 3 Pintu</v>
      </c>
      <c r="R121" s="4" t="str">
        <f t="array" ref="R121">_xlfn.XLOOKUP(E121, Dim_Region!A:A, Dim_Region!B:B, "")</f>
        <v>Gorontalo</v>
      </c>
    </row>
    <row r="122" ht="15.75" customHeight="1">
      <c r="A122" s="4" t="s">
        <v>1622</v>
      </c>
      <c r="B122" s="4" t="s">
        <v>1623</v>
      </c>
      <c r="C122" s="7">
        <v>45090.35763888889</v>
      </c>
      <c r="D122" s="4" t="s">
        <v>146</v>
      </c>
      <c r="E122" s="4" t="s">
        <v>910</v>
      </c>
      <c r="F122" s="4">
        <v>5.0</v>
      </c>
      <c r="G122" s="5">
        <v>6001500.0</v>
      </c>
      <c r="H122" s="4">
        <v>0.2</v>
      </c>
      <c r="I122" s="10" t="s">
        <v>1626</v>
      </c>
      <c r="J122" s="10" t="s">
        <v>1627</v>
      </c>
      <c r="K122" s="10" t="s">
        <v>1628</v>
      </c>
      <c r="L122" s="12">
        <v>0.0671</v>
      </c>
      <c r="M122" s="4" t="s">
        <v>834</v>
      </c>
      <c r="N122" s="4" t="s">
        <v>551</v>
      </c>
      <c r="O122" s="4" t="s">
        <v>1625</v>
      </c>
      <c r="P122" s="4" t="str">
        <f t="array" ref="P122">_xlfn.XLOOKUP(O122, Dim_Customer_Master!A:A, Dim_Customer_Master!B:B, "Unknown Customer")</f>
        <v>Made Wibowo</v>
      </c>
      <c r="Q122" s="4" t="str">
        <f t="array" ref="Q122">_xlfn.XLOOKUP(D122, Dim_Product_Master!A:A, Dim_Product_Master!B:B, "")</f>
        <v>Panasonic Exhaust Fan</v>
      </c>
      <c r="R122" s="4" t="str">
        <f t="array" ref="R122">_xlfn.XLOOKUP(E122, Dim_Region!A:A, Dim_Region!B:B, "")</f>
        <v>Kalimantan Utara</v>
      </c>
    </row>
    <row r="123" ht="15.75" customHeight="1">
      <c r="A123" s="4" t="s">
        <v>1632</v>
      </c>
      <c r="B123" s="4" t="s">
        <v>1623</v>
      </c>
      <c r="C123" s="7">
        <v>45090.35763888889</v>
      </c>
      <c r="D123" s="4" t="s">
        <v>438</v>
      </c>
      <c r="E123" s="4" t="s">
        <v>910</v>
      </c>
      <c r="F123" s="4">
        <v>4.0</v>
      </c>
      <c r="G123" s="5">
        <v>353500.0</v>
      </c>
      <c r="H123" s="4">
        <v>0.2</v>
      </c>
      <c r="I123" s="10" t="s">
        <v>1635</v>
      </c>
      <c r="J123" s="10" t="s">
        <v>1636</v>
      </c>
      <c r="K123" s="10" t="s">
        <v>1637</v>
      </c>
      <c r="L123" s="12">
        <v>0.1726</v>
      </c>
      <c r="M123" s="4" t="s">
        <v>834</v>
      </c>
      <c r="N123" s="4" t="s">
        <v>551</v>
      </c>
      <c r="O123" s="4" t="s">
        <v>1625</v>
      </c>
      <c r="P123" s="4" t="str">
        <f t="array" ref="P123">_xlfn.XLOOKUP(O123, Dim_Customer_Master!A:A, Dim_Customer_Master!B:B, "Unknown Customer")</f>
        <v>Made Wibowo</v>
      </c>
      <c r="Q123" s="4" t="str">
        <f t="array" ref="Q123">_xlfn.XLOOKUP(D123, Dim_Product_Master!A:A, Dim_Product_Master!B:B, "")</f>
        <v>Baseus Adapter USB Hub</v>
      </c>
      <c r="R123" s="4" t="str">
        <f t="array" ref="R123">_xlfn.XLOOKUP(E123, Dim_Region!A:A, Dim_Region!B:B, "")</f>
        <v>Kalimantan Utara</v>
      </c>
    </row>
    <row r="124" ht="15.75" customHeight="1">
      <c r="A124" s="4" t="s">
        <v>1640</v>
      </c>
      <c r="B124" s="4" t="s">
        <v>1641</v>
      </c>
      <c r="C124" s="7">
        <v>44952.65902777778</v>
      </c>
      <c r="D124" s="4" t="s">
        <v>652</v>
      </c>
      <c r="E124" s="4" t="s">
        <v>544</v>
      </c>
      <c r="F124" s="4">
        <v>1.0</v>
      </c>
      <c r="G124" s="5">
        <v>383000.0</v>
      </c>
      <c r="H124" s="4">
        <v>0.1</v>
      </c>
      <c r="I124" s="10" t="s">
        <v>1643</v>
      </c>
      <c r="J124" s="10" t="s">
        <v>1645</v>
      </c>
      <c r="K124" s="10" t="s">
        <v>1646</v>
      </c>
      <c r="L124" s="12">
        <v>0.3182</v>
      </c>
      <c r="M124" s="4" t="s">
        <v>450</v>
      </c>
      <c r="N124" s="4" t="s">
        <v>398</v>
      </c>
      <c r="O124" s="4" t="s">
        <v>298</v>
      </c>
      <c r="P124" s="4" t="str">
        <f t="array" ref="P124">_xlfn.XLOOKUP(O124, Dim_Customer_Master!A:A, Dim_Customer_Master!B:B, "Unknown Customer")</f>
        <v>Adi Anggraini</v>
      </c>
      <c r="Q124" s="4" t="str">
        <f t="array" ref="Q124">_xlfn.XLOOKUP(D124, Dim_Product_Master!A:A, Dim_Product_Master!B:B, "")</f>
        <v>Anker Selfie Stick</v>
      </c>
      <c r="R124" s="4" t="str">
        <f t="array" ref="R124">_xlfn.XLOOKUP(E124, Dim_Region!A:A, Dim_Region!B:B, "")</f>
        <v>Sulawesi Utara</v>
      </c>
    </row>
    <row r="125" ht="15.75" customHeight="1">
      <c r="A125" s="4" t="s">
        <v>1648</v>
      </c>
      <c r="B125" s="4" t="s">
        <v>1641</v>
      </c>
      <c r="C125" s="7">
        <v>44952.65902777778</v>
      </c>
      <c r="D125" s="4" t="s">
        <v>662</v>
      </c>
      <c r="E125" s="4" t="s">
        <v>544</v>
      </c>
      <c r="F125" s="4">
        <v>1.0</v>
      </c>
      <c r="G125" s="5">
        <v>6789500.0</v>
      </c>
      <c r="H125" s="4">
        <v>0.2</v>
      </c>
      <c r="I125" s="10" t="s">
        <v>1650</v>
      </c>
      <c r="J125" s="10" t="s">
        <v>1651</v>
      </c>
      <c r="K125" s="10" t="s">
        <v>1652</v>
      </c>
      <c r="L125" s="12">
        <v>-0.005</v>
      </c>
      <c r="M125" s="4" t="s">
        <v>450</v>
      </c>
      <c r="N125" s="4" t="s">
        <v>398</v>
      </c>
      <c r="O125" s="4" t="s">
        <v>298</v>
      </c>
      <c r="P125" s="4" t="str">
        <f t="array" ref="P125">_xlfn.XLOOKUP(O125, Dim_Customer_Master!A:A, Dim_Customer_Master!B:B, "Unknown Customer")</f>
        <v>Adi Anggraini</v>
      </c>
      <c r="Q125" s="4" t="str">
        <f t="array" ref="Q125">_xlfn.XLOOKUP(D125, Dim_Product_Master!A:A, Dim_Product_Master!B:B, "")</f>
        <v>Cosmos Kulkas 2 Pintu</v>
      </c>
      <c r="R125" s="4" t="str">
        <f t="array" ref="R125">_xlfn.XLOOKUP(E125, Dim_Region!A:A, Dim_Region!B:B, "")</f>
        <v>Sulawesi Utara</v>
      </c>
    </row>
    <row r="126" ht="15.75" customHeight="1">
      <c r="A126" s="4" t="s">
        <v>1655</v>
      </c>
      <c r="B126" s="4" t="s">
        <v>1641</v>
      </c>
      <c r="C126" s="7">
        <v>44952.65902777778</v>
      </c>
      <c r="D126" s="4" t="s">
        <v>291</v>
      </c>
      <c r="E126" s="4" t="s">
        <v>544</v>
      </c>
      <c r="F126" s="4">
        <v>4.0</v>
      </c>
      <c r="G126" s="5">
        <v>3833000.0</v>
      </c>
      <c r="H126" s="4">
        <v>0.2</v>
      </c>
      <c r="I126" s="10" t="s">
        <v>1658</v>
      </c>
      <c r="J126" s="10" t="s">
        <v>1659</v>
      </c>
      <c r="K126" s="10" t="s">
        <v>1660</v>
      </c>
      <c r="L126" s="12">
        <v>0.0722</v>
      </c>
      <c r="M126" s="4" t="s">
        <v>450</v>
      </c>
      <c r="N126" s="4" t="s">
        <v>398</v>
      </c>
      <c r="O126" s="4" t="s">
        <v>298</v>
      </c>
      <c r="P126" s="4" t="str">
        <f t="array" ref="P126">_xlfn.XLOOKUP(O126, Dim_Customer_Master!A:A, Dim_Customer_Master!B:B, "Unknown Customer")</f>
        <v>Adi Anggraini</v>
      </c>
      <c r="Q126" s="4" t="str">
        <f t="array" ref="Q126">_xlfn.XLOOKUP(D126, Dim_Product_Master!A:A, Dim_Product_Master!B:B, "")</f>
        <v>Samsung Water Heater</v>
      </c>
      <c r="R126" s="4" t="str">
        <f t="array" ref="R126">_xlfn.XLOOKUP(E126, Dim_Region!A:A, Dim_Region!B:B, "")</f>
        <v>Sulawesi Utara</v>
      </c>
    </row>
    <row r="127" ht="15.75" customHeight="1">
      <c r="A127" s="4" t="s">
        <v>1662</v>
      </c>
      <c r="B127" s="4" t="s">
        <v>1641</v>
      </c>
      <c r="C127" s="7">
        <v>44952.65902777778</v>
      </c>
      <c r="D127" s="4" t="s">
        <v>173</v>
      </c>
      <c r="E127" s="4" t="s">
        <v>544</v>
      </c>
      <c r="F127" s="4">
        <v>1.0</v>
      </c>
      <c r="G127" s="5">
        <v>423500.0</v>
      </c>
      <c r="H127" s="4">
        <v>0.2</v>
      </c>
      <c r="I127" s="10" t="s">
        <v>1664</v>
      </c>
      <c r="J127" s="10" t="s">
        <v>1665</v>
      </c>
      <c r="K127" s="10" t="s">
        <v>1666</v>
      </c>
      <c r="L127" s="12">
        <v>0.1116</v>
      </c>
      <c r="M127" s="4" t="s">
        <v>450</v>
      </c>
      <c r="N127" s="4" t="s">
        <v>398</v>
      </c>
      <c r="O127" s="4" t="s">
        <v>298</v>
      </c>
      <c r="P127" s="4" t="str">
        <f t="array" ref="P127">_xlfn.XLOOKUP(O127, Dim_Customer_Master!A:A, Dim_Customer_Master!B:B, "Unknown Customer")</f>
        <v>Adi Anggraini</v>
      </c>
      <c r="Q127" s="4" t="str">
        <f t="array" ref="Q127">_xlfn.XLOOKUP(D127, Dim_Product_Master!A:A, Dim_Product_Master!B:B, "")</f>
        <v>Technoplast Rak Serbaguna Besi</v>
      </c>
      <c r="R127" s="4" t="str">
        <f t="array" ref="R127">_xlfn.XLOOKUP(E127, Dim_Region!A:A, Dim_Region!B:B, "")</f>
        <v>Sulawesi Utara</v>
      </c>
    </row>
    <row r="128" ht="15.75" customHeight="1">
      <c r="A128" s="4" t="s">
        <v>1669</v>
      </c>
      <c r="B128" s="4" t="s">
        <v>1670</v>
      </c>
      <c r="C128" s="7">
        <v>45101.694444444445</v>
      </c>
      <c r="D128" s="4" t="s">
        <v>313</v>
      </c>
      <c r="E128" s="4" t="s">
        <v>866</v>
      </c>
      <c r="F128" s="4">
        <v>2.0</v>
      </c>
      <c r="G128" s="5">
        <v>3727500.0</v>
      </c>
      <c r="H128" s="4">
        <v>0.05</v>
      </c>
      <c r="I128" s="10" t="s">
        <v>1674</v>
      </c>
      <c r="J128" s="10" t="s">
        <v>1675</v>
      </c>
      <c r="K128" s="10" t="s">
        <v>1676</v>
      </c>
      <c r="L128" s="12">
        <v>0.3686</v>
      </c>
      <c r="M128" s="4" t="s">
        <v>393</v>
      </c>
      <c r="N128" s="4" t="s">
        <v>398</v>
      </c>
      <c r="O128" s="4" t="s">
        <v>1672</v>
      </c>
      <c r="P128" s="4" t="str">
        <f t="array" ref="P128">_xlfn.XLOOKUP(O128, Dim_Customer_Master!A:A, Dim_Customer_Master!B:B, "Unknown Customer")</f>
        <v>Yuni Saputra</v>
      </c>
      <c r="Q128" s="4" t="str">
        <f t="array" ref="Q128">_xlfn.XLOOKUP(D128, Dim_Product_Master!A:A, Dim_Product_Master!B:B, "")</f>
        <v>Graver Sofa 3 Dudukan</v>
      </c>
      <c r="R128" s="4" t="str">
        <f t="array" ref="R128">_xlfn.XLOOKUP(E128, Dim_Region!A:A, Dim_Region!B:B, "")</f>
        <v>Lampung</v>
      </c>
    </row>
    <row r="129" ht="15.75" customHeight="1">
      <c r="A129" s="4" t="s">
        <v>1680</v>
      </c>
      <c r="B129" s="4" t="s">
        <v>1681</v>
      </c>
      <c r="C129" s="7">
        <v>45403.79791666666</v>
      </c>
      <c r="D129" s="4" t="s">
        <v>150</v>
      </c>
      <c r="E129" s="4" t="s">
        <v>873</v>
      </c>
      <c r="F129" s="4">
        <v>10.0</v>
      </c>
      <c r="G129" s="5">
        <v>97000.0</v>
      </c>
      <c r="H129" s="4">
        <v>0.15</v>
      </c>
      <c r="I129" s="10" t="s">
        <v>1685</v>
      </c>
      <c r="J129" s="10" t="s">
        <v>1686</v>
      </c>
      <c r="K129" s="10" t="s">
        <v>1687</v>
      </c>
      <c r="L129" s="12">
        <v>0.1267</v>
      </c>
      <c r="M129" s="4" t="s">
        <v>450</v>
      </c>
      <c r="N129" s="4" t="s">
        <v>398</v>
      </c>
      <c r="O129" s="4" t="s">
        <v>1682</v>
      </c>
      <c r="P129" s="4" t="str">
        <f t="array" ref="P129">_xlfn.XLOOKUP(O129, Dim_Customer_Master!A:A, Dim_Customer_Master!B:B, "Unknown Customer")</f>
        <v>Melati Safitri</v>
      </c>
      <c r="Q129" s="4" t="str">
        <f t="array" ref="Q129">_xlfn.XLOOKUP(D129, Dim_Product_Master!A:A, Dim_Product_Master!B:B, "")</f>
        <v>Kenmaster Ember Plastik Besar</v>
      </c>
      <c r="R129" s="4" t="str">
        <f t="array" ref="R129">_xlfn.XLOOKUP(E129, Dim_Region!A:A, Dim_Region!B:B, "")</f>
        <v>Jawa Tengah</v>
      </c>
    </row>
    <row r="130" ht="15.75" customHeight="1">
      <c r="A130" s="4" t="s">
        <v>1689</v>
      </c>
      <c r="B130" s="4" t="s">
        <v>1681</v>
      </c>
      <c r="C130" s="7">
        <v>45403.79791666666</v>
      </c>
      <c r="D130" s="4" t="s">
        <v>185</v>
      </c>
      <c r="E130" s="4" t="s">
        <v>873</v>
      </c>
      <c r="F130" s="4">
        <v>12.0</v>
      </c>
      <c r="G130" s="5">
        <v>671500.0</v>
      </c>
      <c r="H130" s="4">
        <v>0.2</v>
      </c>
      <c r="I130" s="10" t="s">
        <v>1693</v>
      </c>
      <c r="J130" s="10" t="s">
        <v>1695</v>
      </c>
      <c r="K130" s="10" t="s">
        <v>1696</v>
      </c>
      <c r="L130" s="12">
        <v>0.006</v>
      </c>
      <c r="M130" s="4" t="s">
        <v>450</v>
      </c>
      <c r="N130" s="4" t="s">
        <v>398</v>
      </c>
      <c r="O130" s="4" t="s">
        <v>1682</v>
      </c>
      <c r="P130" s="4" t="str">
        <f t="array" ref="P130">_xlfn.XLOOKUP(O130, Dim_Customer_Master!A:A, Dim_Customer_Master!B:B, "Unknown Customer")</f>
        <v>Melati Safitri</v>
      </c>
      <c r="Q130" s="4" t="str">
        <f t="array" ref="Q130">_xlfn.XLOOKUP(D130, Dim_Product_Master!A:A, Dim_Product_Master!B:B, "")</f>
        <v>Sanken AC Split 1 PK</v>
      </c>
      <c r="R130" s="4" t="str">
        <f t="array" ref="R130">_xlfn.XLOOKUP(E130, Dim_Region!A:A, Dim_Region!B:B, "")</f>
        <v>Jawa Tengah</v>
      </c>
    </row>
    <row r="131" ht="15.75" customHeight="1">
      <c r="A131" s="4" t="s">
        <v>1699</v>
      </c>
      <c r="B131" s="4" t="s">
        <v>1700</v>
      </c>
      <c r="C131" s="7">
        <v>45127.41805555555</v>
      </c>
      <c r="D131" s="4" t="s">
        <v>658</v>
      </c>
      <c r="E131" s="4" t="s">
        <v>894</v>
      </c>
      <c r="F131" s="4">
        <v>2.0</v>
      </c>
      <c r="G131" s="5">
        <v>3625000.0</v>
      </c>
      <c r="H131" s="4">
        <v>0.05</v>
      </c>
      <c r="I131" s="10" t="s">
        <v>1703</v>
      </c>
      <c r="J131" s="10" t="s">
        <v>1705</v>
      </c>
      <c r="K131" s="10" t="s">
        <v>1706</v>
      </c>
      <c r="L131" s="12">
        <v>0.2096</v>
      </c>
      <c r="M131" s="4" t="s">
        <v>450</v>
      </c>
      <c r="N131" s="4" t="s">
        <v>398</v>
      </c>
      <c r="O131" s="4" t="s">
        <v>1701</v>
      </c>
      <c r="P131" s="4" t="str">
        <f t="array" ref="P131">_xlfn.XLOOKUP(O131, Dim_Customer_Master!A:A, Dim_Customer_Master!B:B, "Unknown Customer")</f>
        <v>Oktavia Halim</v>
      </c>
      <c r="Q131" s="4" t="str">
        <f t="array" ref="Q131">_xlfn.XLOOKUP(D131, Dim_Product_Master!A:A, Dim_Product_Master!B:B, "")</f>
        <v>Modena Kulkas 2 Pintu</v>
      </c>
      <c r="R131" s="4" t="str">
        <f t="array" ref="R131">_xlfn.XLOOKUP(E131, Dim_Region!A:A, Dim_Region!B:B, "")</f>
        <v>Nusa Tenggara Timur</v>
      </c>
    </row>
    <row r="132" ht="15.75" customHeight="1">
      <c r="A132" s="4" t="s">
        <v>1708</v>
      </c>
      <c r="B132" s="4" t="s">
        <v>1710</v>
      </c>
      <c r="C132" s="7">
        <v>45192.61458333333</v>
      </c>
      <c r="D132" s="4" t="s">
        <v>501</v>
      </c>
      <c r="E132" s="4" t="s">
        <v>847</v>
      </c>
      <c r="F132" s="4">
        <v>2.0</v>
      </c>
      <c r="G132" s="5">
        <v>227500.0</v>
      </c>
      <c r="H132" s="4">
        <v>0.15</v>
      </c>
      <c r="I132" s="10" t="s">
        <v>1713</v>
      </c>
      <c r="J132" s="10" t="s">
        <v>1714</v>
      </c>
      <c r="K132" s="10" t="s">
        <v>1717</v>
      </c>
      <c r="L132" s="12">
        <v>0.1519</v>
      </c>
      <c r="M132" s="4" t="s">
        <v>834</v>
      </c>
      <c r="N132" s="4" t="s">
        <v>398</v>
      </c>
      <c r="O132" s="4" t="s">
        <v>1712</v>
      </c>
      <c r="P132" s="4" t="str">
        <f t="array" ref="P132">_xlfn.XLOOKUP(O132, Dim_Customer_Master!A:A, Dim_Customer_Master!B:B, "Unknown Customer")</f>
        <v>Dimas Astuti</v>
      </c>
      <c r="Q132" s="4" t="str">
        <f t="array" ref="Q132">_xlfn.XLOOKUP(D132, Dim_Product_Master!A:A, Dim_Product_Master!B:B, "")</f>
        <v>Anker Kabel Data USB-C</v>
      </c>
      <c r="R132" s="4" t="str">
        <f t="array" ref="R132">_xlfn.XLOOKUP(E132, Dim_Region!A:A, Dim_Region!B:B, "")</f>
        <v>Riau</v>
      </c>
    </row>
    <row r="133" ht="15.75" customHeight="1">
      <c r="A133" s="4" t="s">
        <v>1721</v>
      </c>
      <c r="B133" s="4" t="s">
        <v>1710</v>
      </c>
      <c r="C133" s="7">
        <v>45192.61458333333</v>
      </c>
      <c r="D133" s="4" t="s">
        <v>543</v>
      </c>
      <c r="E133" s="4" t="s">
        <v>847</v>
      </c>
      <c r="F133" s="4">
        <v>6.0</v>
      </c>
      <c r="G133" s="5">
        <v>1167000.0</v>
      </c>
      <c r="H133" s="4">
        <v>0.0</v>
      </c>
      <c r="I133" s="10" t="s">
        <v>1722</v>
      </c>
      <c r="J133" s="10" t="s">
        <v>1723</v>
      </c>
      <c r="K133" s="10" t="s">
        <v>1724</v>
      </c>
      <c r="L133" s="12">
        <v>0.3145</v>
      </c>
      <c r="M133" s="4" t="s">
        <v>834</v>
      </c>
      <c r="N133" s="4" t="s">
        <v>398</v>
      </c>
      <c r="O133" s="4" t="s">
        <v>1712</v>
      </c>
      <c r="P133" s="4" t="str">
        <f t="array" ref="P133">_xlfn.XLOOKUP(O133, Dim_Customer_Master!A:A, Dim_Customer_Master!B:B, "Unknown Customer")</f>
        <v>Dimas Astuti</v>
      </c>
      <c r="Q133" s="4" t="str">
        <f t="array" ref="Q133">_xlfn.XLOOKUP(D133, Dim_Product_Master!A:A, Dim_Product_Master!B:B, "")</f>
        <v>Sharp Microwave 20L</v>
      </c>
      <c r="R133" s="4" t="str">
        <f t="array" ref="R133">_xlfn.XLOOKUP(E133, Dim_Region!A:A, Dim_Region!B:B, "")</f>
        <v>Riau</v>
      </c>
    </row>
    <row r="134" ht="15.75" customHeight="1">
      <c r="A134" s="4" t="s">
        <v>1725</v>
      </c>
      <c r="B134" s="4" t="s">
        <v>1727</v>
      </c>
      <c r="C134" s="7">
        <v>45665.44791666667</v>
      </c>
      <c r="D134" s="4" t="s">
        <v>82</v>
      </c>
      <c r="E134" s="4" t="s">
        <v>866</v>
      </c>
      <c r="F134" s="4">
        <v>10.0</v>
      </c>
      <c r="G134" s="5">
        <v>5239000.0</v>
      </c>
      <c r="H134" s="4">
        <v>0.1</v>
      </c>
      <c r="I134" s="10" t="s">
        <v>1729</v>
      </c>
      <c r="J134" s="10" t="s">
        <v>1730</v>
      </c>
      <c r="K134" s="10" t="s">
        <v>1731</v>
      </c>
      <c r="L134" s="12">
        <v>0.2452</v>
      </c>
      <c r="M134" s="4" t="s">
        <v>450</v>
      </c>
      <c r="N134" s="4" t="s">
        <v>398</v>
      </c>
      <c r="O134" s="4" t="s">
        <v>1182</v>
      </c>
      <c r="P134" s="4" t="str">
        <f t="array" ref="P134">_xlfn.XLOOKUP(O134, Dim_Customer_Master!A:A, Dim_Customer_Master!B:B, "Unknown Customer")</f>
        <v>Elsa Halim</v>
      </c>
      <c r="Q134" s="4" t="str">
        <f t="array" ref="Q134">_xlfn.XLOOKUP(D134, Dim_Product_Master!A:A, Dim_Product_Master!B:B, "")</f>
        <v>LG Air Fryer 4L</v>
      </c>
      <c r="R134" s="4" t="str">
        <f t="array" ref="R134">_xlfn.XLOOKUP(E134, Dim_Region!A:A, Dim_Region!B:B, "")</f>
        <v>Lampung</v>
      </c>
    </row>
    <row r="135" ht="15.75" customHeight="1">
      <c r="A135" s="4" t="s">
        <v>1734</v>
      </c>
      <c r="B135" s="4" t="s">
        <v>1727</v>
      </c>
      <c r="C135" s="7">
        <v>45665.44791666667</v>
      </c>
      <c r="D135" s="4" t="s">
        <v>507</v>
      </c>
      <c r="E135" s="4" t="s">
        <v>866</v>
      </c>
      <c r="F135" s="4">
        <v>3.0</v>
      </c>
      <c r="G135" s="5">
        <v>1800000.0</v>
      </c>
      <c r="H135" s="4">
        <v>0.2</v>
      </c>
      <c r="I135" s="10" t="s">
        <v>1735</v>
      </c>
      <c r="J135" s="10" t="s">
        <v>1736</v>
      </c>
      <c r="K135" s="10" t="s">
        <v>1737</v>
      </c>
      <c r="L135" s="12">
        <v>0.1819</v>
      </c>
      <c r="M135" s="4" t="s">
        <v>450</v>
      </c>
      <c r="N135" s="4" t="s">
        <v>398</v>
      </c>
      <c r="O135" s="4" t="s">
        <v>1182</v>
      </c>
      <c r="P135" s="4" t="str">
        <f t="array" ref="P135">_xlfn.XLOOKUP(O135, Dim_Customer_Master!A:A, Dim_Customer_Master!B:B, "Unknown Customer")</f>
        <v>Elsa Halim</v>
      </c>
      <c r="Q135" s="4" t="str">
        <f t="array" ref="Q135">_xlfn.XLOOKUP(D135, Dim_Product_Master!A:A, Dim_Product_Master!B:B, "")</f>
        <v>Chitose Kursi Kantor Manager</v>
      </c>
      <c r="R135" s="4" t="str">
        <f t="array" ref="R135">_xlfn.XLOOKUP(E135, Dim_Region!A:A, Dim_Region!B:B, "")</f>
        <v>Lampung</v>
      </c>
    </row>
    <row r="136" ht="15.75" customHeight="1">
      <c r="A136" s="4" t="s">
        <v>1740</v>
      </c>
      <c r="B136" s="4" t="s">
        <v>1727</v>
      </c>
      <c r="C136" s="7">
        <v>45665.44791666667</v>
      </c>
      <c r="D136" s="4" t="s">
        <v>418</v>
      </c>
      <c r="E136" s="4" t="s">
        <v>866</v>
      </c>
      <c r="F136" s="4">
        <v>6.0</v>
      </c>
      <c r="G136" s="5">
        <v>8594000.0</v>
      </c>
      <c r="H136" s="4">
        <v>0.2</v>
      </c>
      <c r="I136" s="10" t="s">
        <v>1741</v>
      </c>
      <c r="J136" s="10" t="s">
        <v>1478</v>
      </c>
      <c r="K136" s="10" t="s">
        <v>1742</v>
      </c>
      <c r="L136" s="12">
        <v>0.1029</v>
      </c>
      <c r="M136" s="4" t="s">
        <v>450</v>
      </c>
      <c r="N136" s="4" t="s">
        <v>398</v>
      </c>
      <c r="O136" s="4" t="s">
        <v>1182</v>
      </c>
      <c r="P136" s="4" t="str">
        <f t="array" ref="P136">_xlfn.XLOOKUP(O136, Dim_Customer_Master!A:A, Dim_Customer_Master!B:B, "Unknown Customer")</f>
        <v>Elsa Halim</v>
      </c>
      <c r="Q136" s="4" t="str">
        <f t="array" ref="Q136">_xlfn.XLOOKUP(D136, Dim_Product_Master!A:A, Dim_Product_Master!B:B, "")</f>
        <v>Xiaomi Mouse Wireless</v>
      </c>
      <c r="R136" s="4" t="str">
        <f t="array" ref="R136">_xlfn.XLOOKUP(E136, Dim_Region!A:A, Dim_Region!B:B, "")</f>
        <v>Lampung</v>
      </c>
    </row>
    <row r="137" ht="15.75" customHeight="1">
      <c r="A137" s="4" t="s">
        <v>1743</v>
      </c>
      <c r="B137" s="4" t="s">
        <v>1744</v>
      </c>
      <c r="C137" s="7">
        <v>45992.58194444445</v>
      </c>
      <c r="D137" s="4" t="s">
        <v>277</v>
      </c>
      <c r="E137" s="4" t="s">
        <v>885</v>
      </c>
      <c r="F137" s="4">
        <v>3.0</v>
      </c>
      <c r="G137" s="5">
        <v>185000.0</v>
      </c>
      <c r="H137" s="4">
        <v>0.0</v>
      </c>
      <c r="I137" s="10" t="s">
        <v>1746</v>
      </c>
      <c r="J137" s="10" t="s">
        <v>1748</v>
      </c>
      <c r="K137" s="10" t="s">
        <v>685</v>
      </c>
      <c r="L137" s="12">
        <v>0.3622</v>
      </c>
      <c r="M137" s="4" t="s">
        <v>485</v>
      </c>
      <c r="N137" s="4" t="s">
        <v>398</v>
      </c>
      <c r="O137" s="4" t="s">
        <v>1697</v>
      </c>
      <c r="P137" s="4" t="str">
        <f t="array" ref="P137">_xlfn.XLOOKUP(O137, Dim_Customer_Master!A:A, Dim_Customer_Master!B:B, "Unknown Customer")</f>
        <v>Oktavia Wibisono</v>
      </c>
      <c r="Q137" s="4" t="str">
        <f t="array" ref="Q137">_xlfn.XLOOKUP(D137, Dim_Product_Master!A:A, Dim_Product_Master!B:B, "")</f>
        <v>Boxy Binder Clip</v>
      </c>
      <c r="R137" s="4" t="str">
        <f t="array" ref="R137">_xlfn.XLOOKUP(E137, Dim_Region!A:A, Dim_Region!B:B, "")</f>
        <v>Bali</v>
      </c>
    </row>
    <row r="138" ht="15.75" customHeight="1">
      <c r="A138" s="4" t="s">
        <v>1749</v>
      </c>
      <c r="B138" s="4" t="s">
        <v>1750</v>
      </c>
      <c r="C138" s="7">
        <v>45084.52569444444</v>
      </c>
      <c r="D138" s="4" t="s">
        <v>150</v>
      </c>
      <c r="E138" s="4" t="s">
        <v>741</v>
      </c>
      <c r="F138" s="4">
        <v>3.0</v>
      </c>
      <c r="G138" s="5">
        <v>98000.0</v>
      </c>
      <c r="H138" s="4">
        <v>0.1</v>
      </c>
      <c r="I138" s="10" t="s">
        <v>1754</v>
      </c>
      <c r="J138" s="10" t="s">
        <v>1755</v>
      </c>
      <c r="K138" s="10" t="s">
        <v>1756</v>
      </c>
      <c r="L138" s="12">
        <v>0.1837</v>
      </c>
      <c r="M138" s="4" t="s">
        <v>393</v>
      </c>
      <c r="N138" s="4" t="s">
        <v>551</v>
      </c>
      <c r="O138" s="4" t="s">
        <v>1751</v>
      </c>
      <c r="P138" s="4" t="str">
        <f t="array" ref="P138">_xlfn.XLOOKUP(O138, Dim_Customer_Master!A:A, Dim_Customer_Master!B:B, "Unknown Customer")</f>
        <v>Candra Silalahi</v>
      </c>
      <c r="Q138" s="4" t="str">
        <f t="array" ref="Q138">_xlfn.XLOOKUP(D138, Dim_Product_Master!A:A, Dim_Product_Master!B:B, "")</f>
        <v>Kenmaster Ember Plastik Besar</v>
      </c>
      <c r="R138" s="4" t="str">
        <f t="array" ref="R138">_xlfn.XLOOKUP(E138, Dim_Region!A:A, Dim_Region!B:B, "")</f>
        <v>Kalimantan Timur</v>
      </c>
    </row>
    <row r="139" ht="15.75" customHeight="1">
      <c r="A139" s="4" t="s">
        <v>1758</v>
      </c>
      <c r="B139" s="4" t="s">
        <v>1750</v>
      </c>
      <c r="C139" s="7">
        <v>45084.52569444444</v>
      </c>
      <c r="D139" s="4" t="s">
        <v>473</v>
      </c>
      <c r="E139" s="4" t="s">
        <v>741</v>
      </c>
      <c r="F139" s="4">
        <v>3.0</v>
      </c>
      <c r="G139" s="5">
        <v>371500.0</v>
      </c>
      <c r="H139" s="4">
        <v>0.2</v>
      </c>
      <c r="I139" s="10" t="s">
        <v>1761</v>
      </c>
      <c r="J139" s="10" t="s">
        <v>1188</v>
      </c>
      <c r="K139" s="10" t="s">
        <v>1762</v>
      </c>
      <c r="L139" s="12">
        <v>0.1117</v>
      </c>
      <c r="M139" s="4" t="s">
        <v>393</v>
      </c>
      <c r="N139" s="4" t="s">
        <v>551</v>
      </c>
      <c r="O139" s="4" t="s">
        <v>1751</v>
      </c>
      <c r="P139" s="4" t="str">
        <f t="array" ref="P139">_xlfn.XLOOKUP(O139, Dim_Customer_Master!A:A, Dim_Customer_Master!B:B, "Unknown Customer")</f>
        <v>Candra Silalahi</v>
      </c>
      <c r="Q139" s="4" t="str">
        <f t="array" ref="Q139">_xlfn.XLOOKUP(D139, Dim_Product_Master!A:A, Dim_Product_Master!B:B, "")</f>
        <v>Technoplast Rak Plastik 4 Susun</v>
      </c>
      <c r="R139" s="4" t="str">
        <f t="array" ref="R139">_xlfn.XLOOKUP(E139, Dim_Region!A:A, Dim_Region!B:B, "")</f>
        <v>Kalimantan Timur</v>
      </c>
    </row>
    <row r="140" ht="15.75" customHeight="1">
      <c r="A140" s="4" t="s">
        <v>1764</v>
      </c>
      <c r="B140" s="4" t="s">
        <v>1750</v>
      </c>
      <c r="C140" s="7">
        <v>45084.52569444444</v>
      </c>
      <c r="D140" s="4" t="s">
        <v>583</v>
      </c>
      <c r="E140" s="4" t="s">
        <v>741</v>
      </c>
      <c r="F140" s="4">
        <v>3.0</v>
      </c>
      <c r="G140" s="5">
        <v>4900000.0</v>
      </c>
      <c r="H140" s="4">
        <v>0.15</v>
      </c>
      <c r="I140" s="10" t="s">
        <v>1766</v>
      </c>
      <c r="J140" s="10" t="s">
        <v>1767</v>
      </c>
      <c r="K140" s="10" t="s">
        <v>1768</v>
      </c>
      <c r="L140" s="12">
        <v>0.1952</v>
      </c>
      <c r="M140" s="4" t="s">
        <v>393</v>
      </c>
      <c r="N140" s="4" t="s">
        <v>551</v>
      </c>
      <c r="O140" s="4" t="s">
        <v>1751</v>
      </c>
      <c r="P140" s="4" t="str">
        <f t="array" ref="P140">_xlfn.XLOOKUP(O140, Dim_Customer_Master!A:A, Dim_Customer_Master!B:B, "Unknown Customer")</f>
        <v>Candra Silalahi</v>
      </c>
      <c r="Q140" s="4" t="str">
        <f t="array" ref="Q140">_xlfn.XLOOKUP(D140, Dim_Product_Master!A:A, Dim_Product_Master!B:B, "")</f>
        <v>Xiaomi Speaker Bluetooth</v>
      </c>
      <c r="R140" s="4" t="str">
        <f t="array" ref="R140">_xlfn.XLOOKUP(E140, Dim_Region!A:A, Dim_Region!B:B, "")</f>
        <v>Kalimantan Timur</v>
      </c>
    </row>
    <row r="141" ht="15.75" customHeight="1">
      <c r="A141" s="4" t="s">
        <v>1771</v>
      </c>
      <c r="B141" s="4" t="s">
        <v>1750</v>
      </c>
      <c r="C141" s="7">
        <v>45084.52569444444</v>
      </c>
      <c r="D141" s="4" t="s">
        <v>431</v>
      </c>
      <c r="E141" s="4" t="s">
        <v>741</v>
      </c>
      <c r="F141" s="4">
        <v>3.0</v>
      </c>
      <c r="G141" s="5">
        <v>2688000.0</v>
      </c>
      <c r="H141" s="4">
        <v>0.1</v>
      </c>
      <c r="I141" s="10" t="s">
        <v>1772</v>
      </c>
      <c r="J141" s="10" t="s">
        <v>1773</v>
      </c>
      <c r="K141" s="10" t="s">
        <v>1775</v>
      </c>
      <c r="L141" s="12">
        <v>0.3758</v>
      </c>
      <c r="M141" s="4" t="s">
        <v>393</v>
      </c>
      <c r="N141" s="4" t="s">
        <v>551</v>
      </c>
      <c r="O141" s="4" t="s">
        <v>1751</v>
      </c>
      <c r="P141" s="4" t="str">
        <f t="array" ref="P141">_xlfn.XLOOKUP(O141, Dim_Customer_Master!A:A, Dim_Customer_Master!B:B, "Unknown Customer")</f>
        <v>Candra Silalahi</v>
      </c>
      <c r="Q141" s="4" t="str">
        <f t="array" ref="Q141">_xlfn.XLOOKUP(D141, Dim_Product_Master!A:A, Dim_Product_Master!B:B, "")</f>
        <v>Ligna Lemari Arsip 2 Pintu</v>
      </c>
      <c r="R141" s="4" t="str">
        <f t="array" ref="R141">_xlfn.XLOOKUP(E141, Dim_Region!A:A, Dim_Region!B:B, "")</f>
        <v>Kalimantan Timur</v>
      </c>
    </row>
    <row r="142" ht="15.75" customHeight="1">
      <c r="A142" s="4" t="s">
        <v>1777</v>
      </c>
      <c r="B142" s="4" t="s">
        <v>1778</v>
      </c>
      <c r="C142" s="7">
        <v>44993.51527777778</v>
      </c>
      <c r="D142" s="4" t="s">
        <v>395</v>
      </c>
      <c r="E142" s="4" t="s">
        <v>843</v>
      </c>
      <c r="F142" s="4">
        <v>2.0</v>
      </c>
      <c r="G142" s="5">
        <v>688500.0</v>
      </c>
      <c r="H142" s="4">
        <v>0.1</v>
      </c>
      <c r="I142" s="10" t="s">
        <v>1782</v>
      </c>
      <c r="J142" s="10" t="s">
        <v>1783</v>
      </c>
      <c r="K142" s="10" t="s">
        <v>1784</v>
      </c>
      <c r="L142" s="12">
        <v>0.2173</v>
      </c>
      <c r="M142" s="4" t="s">
        <v>485</v>
      </c>
      <c r="N142" s="4" t="s">
        <v>398</v>
      </c>
      <c r="O142" s="4" t="s">
        <v>1779</v>
      </c>
      <c r="P142" s="4" t="str">
        <f t="array" ref="P142">_xlfn.XLOOKUP(O142, Dim_Customer_Master!A:A, Dim_Customer_Master!B:B, "Unknown Customer")</f>
        <v>Ahmad Wardhana</v>
      </c>
      <c r="Q142" s="4" t="str">
        <f t="array" ref="Q142">_xlfn.XLOOKUP(D142, Dim_Product_Master!A:A, Dim_Product_Master!B:B, "")</f>
        <v>Napolly Keranjang Serbaguna</v>
      </c>
      <c r="R142" s="4" t="str">
        <f t="array" ref="R142">_xlfn.XLOOKUP(E142, Dim_Region!A:A, Dim_Region!B:B, "")</f>
        <v>Sumatera Utara</v>
      </c>
    </row>
    <row r="143" ht="15.75" customHeight="1">
      <c r="A143" s="4" t="s">
        <v>1786</v>
      </c>
      <c r="B143" s="4" t="s">
        <v>1778</v>
      </c>
      <c r="C143" s="7">
        <v>44993.51527777778</v>
      </c>
      <c r="D143" s="4" t="s">
        <v>248</v>
      </c>
      <c r="E143" s="4" t="s">
        <v>843</v>
      </c>
      <c r="F143" s="4">
        <v>6.0</v>
      </c>
      <c r="G143" s="5">
        <v>3915000.0</v>
      </c>
      <c r="H143" s="4">
        <v>0.1</v>
      </c>
      <c r="I143" s="10" t="s">
        <v>1787</v>
      </c>
      <c r="J143" s="10" t="s">
        <v>1788</v>
      </c>
      <c r="K143" s="10" t="s">
        <v>1789</v>
      </c>
      <c r="L143" s="12">
        <v>0.2896</v>
      </c>
      <c r="M143" s="4" t="s">
        <v>485</v>
      </c>
      <c r="N143" s="4" t="s">
        <v>398</v>
      </c>
      <c r="O143" s="4" t="s">
        <v>1779</v>
      </c>
      <c r="P143" s="4" t="str">
        <f t="array" ref="P143">_xlfn.XLOOKUP(O143, Dim_Customer_Master!A:A, Dim_Customer_Master!B:B, "Unknown Customer")</f>
        <v>Ahmad Wardhana</v>
      </c>
      <c r="Q143" s="4" t="str">
        <f t="array" ref="Q143">_xlfn.XLOOKUP(D143, Dim_Product_Master!A:A, Dim_Product_Master!B:B, "")</f>
        <v>Sharp Mesin Cuci 8kg</v>
      </c>
      <c r="R143" s="4" t="str">
        <f t="array" ref="R143">_xlfn.XLOOKUP(E143, Dim_Region!A:A, Dim_Region!B:B, "")</f>
        <v>Sumatera Utara</v>
      </c>
    </row>
    <row r="144" ht="15.75" customHeight="1">
      <c r="A144" s="4" t="s">
        <v>1790</v>
      </c>
      <c r="B144" s="4" t="s">
        <v>1778</v>
      </c>
      <c r="C144" s="7">
        <v>44993.51527777778</v>
      </c>
      <c r="D144" s="4" t="s">
        <v>501</v>
      </c>
      <c r="E144" s="4" t="s">
        <v>843</v>
      </c>
      <c r="F144" s="4">
        <v>10.0</v>
      </c>
      <c r="G144" s="5">
        <v>219000.0</v>
      </c>
      <c r="H144" s="4">
        <v>0.15</v>
      </c>
      <c r="I144" s="10" t="s">
        <v>1792</v>
      </c>
      <c r="J144" s="10" t="s">
        <v>1793</v>
      </c>
      <c r="K144" s="10" t="s">
        <v>1795</v>
      </c>
      <c r="L144" s="12">
        <v>0.119</v>
      </c>
      <c r="M144" s="4" t="s">
        <v>485</v>
      </c>
      <c r="N144" s="4" t="s">
        <v>398</v>
      </c>
      <c r="O144" s="4" t="s">
        <v>1779</v>
      </c>
      <c r="P144" s="4" t="str">
        <f t="array" ref="P144">_xlfn.XLOOKUP(O144, Dim_Customer_Master!A:A, Dim_Customer_Master!B:B, "Unknown Customer")</f>
        <v>Ahmad Wardhana</v>
      </c>
      <c r="Q144" s="4" t="str">
        <f t="array" ref="Q144">_xlfn.XLOOKUP(D144, Dim_Product_Master!A:A, Dim_Product_Master!B:B, "")</f>
        <v>Anker Kabel Data USB-C</v>
      </c>
      <c r="R144" s="4" t="str">
        <f t="array" ref="R144">_xlfn.XLOOKUP(E144, Dim_Region!A:A, Dim_Region!B:B, "")</f>
        <v>Sumatera Utara</v>
      </c>
    </row>
    <row r="145" ht="15.75" customHeight="1">
      <c r="A145" s="4" t="s">
        <v>1796</v>
      </c>
      <c r="B145" s="4" t="s">
        <v>1778</v>
      </c>
      <c r="C145" s="7">
        <v>44993.51527777778</v>
      </c>
      <c r="D145" s="4" t="s">
        <v>501</v>
      </c>
      <c r="E145" s="4" t="s">
        <v>843</v>
      </c>
      <c r="F145" s="4">
        <v>3.0</v>
      </c>
      <c r="G145" s="5">
        <v>224500.0</v>
      </c>
      <c r="H145" s="4">
        <v>0.15</v>
      </c>
      <c r="I145" s="10" t="s">
        <v>1797</v>
      </c>
      <c r="J145" s="10" t="s">
        <v>1798</v>
      </c>
      <c r="K145" s="10" t="s">
        <v>1799</v>
      </c>
      <c r="L145" s="12">
        <v>0.1406</v>
      </c>
      <c r="M145" s="4" t="s">
        <v>485</v>
      </c>
      <c r="N145" s="4" t="s">
        <v>398</v>
      </c>
      <c r="O145" s="4" t="s">
        <v>1779</v>
      </c>
      <c r="P145" s="4" t="str">
        <f t="array" ref="P145">_xlfn.XLOOKUP(O145, Dim_Customer_Master!A:A, Dim_Customer_Master!B:B, "Unknown Customer")</f>
        <v>Ahmad Wardhana</v>
      </c>
      <c r="Q145" s="4" t="str">
        <f t="array" ref="Q145">_xlfn.XLOOKUP(D145, Dim_Product_Master!A:A, Dim_Product_Master!B:B, "")</f>
        <v>Anker Kabel Data USB-C</v>
      </c>
      <c r="R145" s="4" t="str">
        <f t="array" ref="R145">_xlfn.XLOOKUP(E145, Dim_Region!A:A, Dim_Region!B:B, "")</f>
        <v>Sumatera Utara</v>
      </c>
    </row>
    <row r="146" ht="15.75" customHeight="1">
      <c r="A146" s="4" t="s">
        <v>1802</v>
      </c>
      <c r="B146" s="4" t="s">
        <v>1778</v>
      </c>
      <c r="C146" s="7">
        <v>44993.51527777778</v>
      </c>
      <c r="D146" s="4" t="s">
        <v>519</v>
      </c>
      <c r="E146" s="4" t="s">
        <v>843</v>
      </c>
      <c r="F146" s="4">
        <v>2.0</v>
      </c>
      <c r="G146" s="5">
        <v>4534000.0</v>
      </c>
      <c r="H146" s="4">
        <v>0.1</v>
      </c>
      <c r="I146" s="10" t="s">
        <v>1803</v>
      </c>
      <c r="J146" s="10" t="s">
        <v>1804</v>
      </c>
      <c r="K146" s="10" t="s">
        <v>1805</v>
      </c>
      <c r="L146" s="12">
        <v>0.1653</v>
      </c>
      <c r="M146" s="4" t="s">
        <v>485</v>
      </c>
      <c r="N146" s="4" t="s">
        <v>398</v>
      </c>
      <c r="O146" s="4" t="s">
        <v>1779</v>
      </c>
      <c r="P146" s="4" t="str">
        <f t="array" ref="P146">_xlfn.XLOOKUP(O146, Dim_Customer_Master!A:A, Dim_Customer_Master!B:B, "Unknown Customer")</f>
        <v>Ahmad Wardhana</v>
      </c>
      <c r="Q146" s="4" t="str">
        <f t="array" ref="Q146">_xlfn.XLOOKUP(D146, Dim_Product_Master!A:A, Dim_Product_Master!B:B, "")</f>
        <v>Epson Laptop 14 Inch</v>
      </c>
      <c r="R146" s="4" t="str">
        <f t="array" ref="R146">_xlfn.XLOOKUP(E146, Dim_Region!A:A, Dim_Region!B:B, "")</f>
        <v>Sumatera Utara</v>
      </c>
    </row>
    <row r="147" ht="15.75" customHeight="1">
      <c r="A147" s="4" t="s">
        <v>1808</v>
      </c>
      <c r="B147" s="4" t="s">
        <v>1809</v>
      </c>
      <c r="C147" s="7">
        <v>45038.39097222222</v>
      </c>
      <c r="D147" s="4" t="s">
        <v>513</v>
      </c>
      <c r="E147" s="4" t="s">
        <v>929</v>
      </c>
      <c r="F147" s="4">
        <v>1.0</v>
      </c>
      <c r="G147" s="5">
        <v>6027500.0</v>
      </c>
      <c r="H147" s="4">
        <v>0.2</v>
      </c>
      <c r="I147" s="10" t="s">
        <v>1811</v>
      </c>
      <c r="J147" s="10" t="s">
        <v>1812</v>
      </c>
      <c r="K147" s="10" t="s">
        <v>1813</v>
      </c>
      <c r="L147" s="12">
        <v>0.0344</v>
      </c>
      <c r="M147" s="4" t="s">
        <v>485</v>
      </c>
      <c r="N147" s="4" t="s">
        <v>398</v>
      </c>
      <c r="O147" s="4" t="s">
        <v>1810</v>
      </c>
      <c r="P147" s="4" t="str">
        <f t="array" ref="P147">_xlfn.XLOOKUP(O147, Dim_Customer_Master!A:A, Dim_Customer_Master!B:B, "Unknown Customer")</f>
        <v>Ivan Rahayu</v>
      </c>
      <c r="Q147" s="4" t="str">
        <f t="array" ref="Q147">_xlfn.XLOOKUP(D147, Dim_Product_Master!A:A, Dim_Product_Master!B:B, "")</f>
        <v>Samsung AC Split 1.5 PK</v>
      </c>
      <c r="R147" s="4" t="str">
        <f t="array" ref="R147">_xlfn.XLOOKUP(E147, Dim_Region!A:A, Dim_Region!B:B, "")</f>
        <v>Sulawesi Barat</v>
      </c>
    </row>
    <row r="148" ht="15.75" customHeight="1">
      <c r="A148" s="4" t="s">
        <v>1817</v>
      </c>
      <c r="B148" s="4" t="s">
        <v>1809</v>
      </c>
      <c r="C148" s="7">
        <v>45038.39097222222</v>
      </c>
      <c r="D148" s="4" t="s">
        <v>642</v>
      </c>
      <c r="E148" s="4" t="s">
        <v>929</v>
      </c>
      <c r="F148" s="4">
        <v>12.0</v>
      </c>
      <c r="G148" s="5">
        <v>9779500.0</v>
      </c>
      <c r="H148" s="4">
        <v>0.05</v>
      </c>
      <c r="I148" s="10" t="s">
        <v>1818</v>
      </c>
      <c r="J148" s="10" t="s">
        <v>1819</v>
      </c>
      <c r="K148" s="10" t="s">
        <v>1821</v>
      </c>
      <c r="L148" s="12">
        <v>0.1936</v>
      </c>
      <c r="M148" s="4" t="s">
        <v>485</v>
      </c>
      <c r="N148" s="4" t="s">
        <v>398</v>
      </c>
      <c r="O148" s="4" t="s">
        <v>1810</v>
      </c>
      <c r="P148" s="4" t="str">
        <f t="array" ref="P148">_xlfn.XLOOKUP(O148, Dim_Customer_Master!A:A, Dim_Customer_Master!B:B, "Unknown Customer")</f>
        <v>Ivan Rahayu</v>
      </c>
      <c r="Q148" s="4" t="str">
        <f t="array" ref="Q148">_xlfn.XLOOKUP(D148, Dim_Product_Master!A:A, Dim_Product_Master!B:B, "")</f>
        <v>Asus Laptop 14 Inch</v>
      </c>
      <c r="R148" s="4" t="str">
        <f t="array" ref="R148">_xlfn.XLOOKUP(E148, Dim_Region!A:A, Dim_Region!B:B, "")</f>
        <v>Sulawesi Barat</v>
      </c>
    </row>
    <row r="149" ht="15.75" customHeight="1">
      <c r="A149" s="4" t="s">
        <v>1823</v>
      </c>
      <c r="B149" s="4" t="s">
        <v>1825</v>
      </c>
      <c r="C149" s="7">
        <v>45291.34722222222</v>
      </c>
      <c r="D149" s="4" t="s">
        <v>457</v>
      </c>
      <c r="E149" s="4" t="s">
        <v>860</v>
      </c>
      <c r="F149" s="4">
        <v>1.0</v>
      </c>
      <c r="G149" s="5">
        <v>3763000.0</v>
      </c>
      <c r="H149" s="4">
        <v>0.1</v>
      </c>
      <c r="I149" s="10" t="s">
        <v>1829</v>
      </c>
      <c r="J149" s="10" t="s">
        <v>1830</v>
      </c>
      <c r="K149" s="10" t="s">
        <v>1831</v>
      </c>
      <c r="L149" s="12">
        <v>0.2769</v>
      </c>
      <c r="M149" s="4" t="s">
        <v>834</v>
      </c>
      <c r="N149" s="4" t="s">
        <v>398</v>
      </c>
      <c r="O149" s="4" t="s">
        <v>1827</v>
      </c>
      <c r="P149" s="4" t="str">
        <f t="array" ref="P149">_xlfn.XLOOKUP(O149, Dim_Customer_Master!A:A, Dim_Customer_Master!B:B, "Unknown Customer")</f>
        <v>Vino Hidayat</v>
      </c>
      <c r="Q149" s="4" t="str">
        <f t="array" ref="Q149">_xlfn.XLOOKUP(D149, Dim_Product_Master!A:A, Dim_Product_Master!B:B, "")</f>
        <v>Livien Meja Sudut</v>
      </c>
      <c r="R149" s="4" t="str">
        <f t="array" ref="R149">_xlfn.XLOOKUP(E149, Dim_Region!A:A, Dim_Region!B:B, "")</f>
        <v>Kepulauan Bangka Belitung</v>
      </c>
    </row>
    <row r="150" ht="15.75" customHeight="1">
      <c r="A150" s="4" t="s">
        <v>1835</v>
      </c>
      <c r="B150" s="4" t="s">
        <v>1825</v>
      </c>
      <c r="C150" s="7">
        <v>45291.34722222222</v>
      </c>
      <c r="D150" s="4" t="s">
        <v>208</v>
      </c>
      <c r="E150" s="4" t="s">
        <v>860</v>
      </c>
      <c r="F150" s="4">
        <v>8.0</v>
      </c>
      <c r="G150" s="5">
        <v>229000.0</v>
      </c>
      <c r="H150" s="4">
        <v>0.2</v>
      </c>
      <c r="I150" s="10" t="s">
        <v>1836</v>
      </c>
      <c r="J150" s="10" t="s">
        <v>1837</v>
      </c>
      <c r="K150" s="10" t="s">
        <v>1838</v>
      </c>
      <c r="L150" s="12">
        <v>0.2795</v>
      </c>
      <c r="M150" s="4" t="s">
        <v>834</v>
      </c>
      <c r="N150" s="4" t="s">
        <v>398</v>
      </c>
      <c r="O150" s="4" t="s">
        <v>1827</v>
      </c>
      <c r="P150" s="4" t="str">
        <f t="array" ref="P150">_xlfn.XLOOKUP(O150, Dim_Customer_Master!A:A, Dim_Customer_Master!B:B, "Unknown Customer")</f>
        <v>Vino Hidayat</v>
      </c>
      <c r="Q150" s="4" t="str">
        <f t="array" ref="Q150">_xlfn.XLOOKUP(D150, Dim_Product_Master!A:A, Dim_Product_Master!B:B, "")</f>
        <v>Advance Kabel Data USB-C</v>
      </c>
      <c r="R150" s="4" t="str">
        <f t="array" ref="R150">_xlfn.XLOOKUP(E150, Dim_Region!A:A, Dim_Region!B:B, "")</f>
        <v>Kepulauan Bangka Belitung</v>
      </c>
    </row>
    <row r="151" ht="15.75" customHeight="1">
      <c r="A151" s="4" t="s">
        <v>1839</v>
      </c>
      <c r="B151" s="4" t="s">
        <v>1825</v>
      </c>
      <c r="C151" s="7">
        <v>45291.34722222222</v>
      </c>
      <c r="D151" s="4" t="s">
        <v>253</v>
      </c>
      <c r="E151" s="4" t="s">
        <v>860</v>
      </c>
      <c r="F151" s="4">
        <v>10.0</v>
      </c>
      <c r="G151" s="5">
        <v>6420000.0</v>
      </c>
      <c r="H151" s="4">
        <v>0.2</v>
      </c>
      <c r="I151" s="10" t="s">
        <v>1840</v>
      </c>
      <c r="J151" s="10" t="s">
        <v>1841</v>
      </c>
      <c r="K151" s="10" t="s">
        <v>1843</v>
      </c>
      <c r="L151" s="12">
        <v>0.2161</v>
      </c>
      <c r="M151" s="4" t="s">
        <v>834</v>
      </c>
      <c r="N151" s="4" t="s">
        <v>398</v>
      </c>
      <c r="O151" s="4" t="s">
        <v>1827</v>
      </c>
      <c r="P151" s="4" t="str">
        <f t="array" ref="P151">_xlfn.XLOOKUP(O151, Dim_Customer_Master!A:A, Dim_Customer_Master!B:B, "Unknown Customer")</f>
        <v>Vino Hidayat</v>
      </c>
      <c r="Q151" s="4" t="str">
        <f t="array" ref="Q151">_xlfn.XLOOKUP(D151, Dim_Product_Master!A:A, Dim_Product_Master!B:B, "")</f>
        <v>Polytron LED TV 32 Inch</v>
      </c>
      <c r="R151" s="4" t="str">
        <f t="array" ref="R151">_xlfn.XLOOKUP(E151, Dim_Region!A:A, Dim_Region!B:B, "")</f>
        <v>Kepulauan Bangka Belitung</v>
      </c>
    </row>
    <row r="152" ht="15.75" customHeight="1">
      <c r="A152" s="4" t="s">
        <v>1845</v>
      </c>
      <c r="B152" s="4" t="s">
        <v>1846</v>
      </c>
      <c r="C152" s="7">
        <v>45507.80138888889</v>
      </c>
      <c r="D152" s="4" t="s">
        <v>415</v>
      </c>
      <c r="E152" s="4" t="s">
        <v>933</v>
      </c>
      <c r="F152" s="4">
        <v>5.0</v>
      </c>
      <c r="G152" s="5">
        <v>4115000.0</v>
      </c>
      <c r="H152" s="4">
        <v>0.05</v>
      </c>
      <c r="I152" s="10" t="s">
        <v>1847</v>
      </c>
      <c r="J152" s="10" t="s">
        <v>1848</v>
      </c>
      <c r="K152" s="10" t="s">
        <v>1849</v>
      </c>
      <c r="L152" s="12">
        <v>0.2101</v>
      </c>
      <c r="M152" s="4" t="s">
        <v>450</v>
      </c>
      <c r="N152" s="4" t="s">
        <v>398</v>
      </c>
      <c r="O152" s="4" t="s">
        <v>886</v>
      </c>
      <c r="P152" s="4" t="str">
        <f t="array" ref="P152">_xlfn.XLOOKUP(O152, Dim_Customer_Master!A:A, Dim_Customer_Master!B:B, "Unknown Customer")</f>
        <v>Fitri Hutapea</v>
      </c>
      <c r="Q152" s="4" t="str">
        <f t="array" ref="Q152">_xlfn.XLOOKUP(D152, Dim_Product_Master!A:A, Dim_Product_Master!B:B, "")</f>
        <v>Ligna Meja Sudut</v>
      </c>
      <c r="R152" s="4" t="str">
        <f t="array" ref="R152">_xlfn.XLOOKUP(E152, Dim_Region!A:A, Dim_Region!B:B, "")</f>
        <v>Maluku</v>
      </c>
    </row>
    <row r="153" ht="15.75" customHeight="1">
      <c r="A153" s="4" t="s">
        <v>1850</v>
      </c>
      <c r="B153" s="4" t="s">
        <v>1846</v>
      </c>
      <c r="C153" s="7">
        <v>45507.80138888889</v>
      </c>
      <c r="D153" s="4" t="s">
        <v>201</v>
      </c>
      <c r="E153" s="4" t="s">
        <v>933</v>
      </c>
      <c r="F153" s="4">
        <v>8.0</v>
      </c>
      <c r="G153" s="5">
        <v>193000.0</v>
      </c>
      <c r="H153" s="4">
        <v>0.2</v>
      </c>
      <c r="I153" s="10" t="s">
        <v>1851</v>
      </c>
      <c r="J153" s="10" t="s">
        <v>1852</v>
      </c>
      <c r="K153" s="10" t="s">
        <v>1853</v>
      </c>
      <c r="L153" s="12">
        <v>0.1386</v>
      </c>
      <c r="M153" s="4" t="s">
        <v>450</v>
      </c>
      <c r="N153" s="4" t="s">
        <v>398</v>
      </c>
      <c r="O153" s="4" t="s">
        <v>886</v>
      </c>
      <c r="P153" s="4" t="str">
        <f t="array" ref="P153">_xlfn.XLOOKUP(O153, Dim_Customer_Master!A:A, Dim_Customer_Master!B:B, "Unknown Customer")</f>
        <v>Fitri Hutapea</v>
      </c>
      <c r="Q153" s="4" t="str">
        <f t="array" ref="Q153">_xlfn.XLOOKUP(D153, Dim_Product_Master!A:A, Dim_Product_Master!B:B, "")</f>
        <v>Kenko Amplop Coklat Pack</v>
      </c>
      <c r="R153" s="4" t="str">
        <f t="array" ref="R153">_xlfn.XLOOKUP(E153, Dim_Region!A:A, Dim_Region!B:B, "")</f>
        <v>Maluku</v>
      </c>
    </row>
    <row r="154" ht="15.75" customHeight="1">
      <c r="A154" s="4" t="s">
        <v>1854</v>
      </c>
      <c r="B154" s="4" t="s">
        <v>1846</v>
      </c>
      <c r="C154" s="7">
        <v>45507.80138888889</v>
      </c>
      <c r="D154" s="4" t="s">
        <v>178</v>
      </c>
      <c r="E154" s="4" t="s">
        <v>933</v>
      </c>
      <c r="F154" s="4">
        <v>1.0</v>
      </c>
      <c r="G154" s="5">
        <v>48500.0</v>
      </c>
      <c r="H154" s="4">
        <v>0.15</v>
      </c>
      <c r="I154" s="10" t="s">
        <v>1855</v>
      </c>
      <c r="J154" s="10" t="s">
        <v>449</v>
      </c>
      <c r="K154" s="10" t="s">
        <v>1856</v>
      </c>
      <c r="L154" s="12">
        <v>0.054</v>
      </c>
      <c r="M154" s="4" t="s">
        <v>450</v>
      </c>
      <c r="N154" s="4" t="s">
        <v>398</v>
      </c>
      <c r="O154" s="4" t="s">
        <v>886</v>
      </c>
      <c r="P154" s="4" t="str">
        <f t="array" ref="P154">_xlfn.XLOOKUP(O154, Dim_Customer_Master!A:A, Dim_Customer_Master!B:B, "Unknown Customer")</f>
        <v>Fitri Hutapea</v>
      </c>
      <c r="Q154" s="4" t="str">
        <f t="array" ref="Q154">_xlfn.XLOOKUP(D154, Dim_Product_Master!A:A, Dim_Product_Master!B:B, "")</f>
        <v>Pilot Isi Staples</v>
      </c>
      <c r="R154" s="4" t="str">
        <f t="array" ref="R154">_xlfn.XLOOKUP(E154, Dim_Region!A:A, Dim_Region!B:B, "")</f>
        <v>Maluku</v>
      </c>
    </row>
    <row r="155" ht="15.75" customHeight="1">
      <c r="A155" s="4" t="s">
        <v>1859</v>
      </c>
      <c r="B155" s="4" t="s">
        <v>1860</v>
      </c>
      <c r="C155" s="7">
        <v>45185.382638888885</v>
      </c>
      <c r="D155" s="4" t="s">
        <v>34</v>
      </c>
      <c r="E155" s="4" t="s">
        <v>928</v>
      </c>
      <c r="F155" s="4">
        <v>10.0</v>
      </c>
      <c r="G155" s="5">
        <v>5887500.0</v>
      </c>
      <c r="H155" s="4">
        <v>0.1</v>
      </c>
      <c r="I155" s="10" t="s">
        <v>1863</v>
      </c>
      <c r="J155" s="10" t="s">
        <v>1864</v>
      </c>
      <c r="K155" s="10" t="s">
        <v>1865</v>
      </c>
      <c r="L155" s="12">
        <v>0.2279</v>
      </c>
      <c r="M155" s="4" t="s">
        <v>834</v>
      </c>
      <c r="N155" s="4" t="s">
        <v>398</v>
      </c>
      <c r="O155" s="4" t="s">
        <v>1861</v>
      </c>
      <c r="P155" s="4" t="str">
        <f t="array" ref="P155">_xlfn.XLOOKUP(O155, Dim_Customer_Master!A:A, Dim_Customer_Master!B:B, "Unknown Customer")</f>
        <v>Julia Firmansyah</v>
      </c>
      <c r="Q155" s="4" t="str">
        <f t="array" ref="Q155">_xlfn.XLOOKUP(D155, Dim_Product_Master!A:A, Dim_Product_Master!B:B, "")</f>
        <v>Samsung AC Split 1 PK</v>
      </c>
      <c r="R155" s="4" t="str">
        <f t="array" ref="R155">_xlfn.XLOOKUP(E155, Dim_Region!A:A, Dim_Region!B:B, "")</f>
        <v>Gorontalo</v>
      </c>
    </row>
    <row r="156" ht="15.75" customHeight="1">
      <c r="A156" s="4" t="s">
        <v>1868</v>
      </c>
      <c r="B156" s="4" t="s">
        <v>1860</v>
      </c>
      <c r="C156" s="7">
        <v>45185.382638888885</v>
      </c>
      <c r="D156" s="4" t="s">
        <v>150</v>
      </c>
      <c r="E156" s="4" t="s">
        <v>928</v>
      </c>
      <c r="F156" s="4">
        <v>2.0</v>
      </c>
      <c r="G156" s="5">
        <v>104500.0</v>
      </c>
      <c r="H156" s="4">
        <v>0.1</v>
      </c>
      <c r="I156" s="10" t="s">
        <v>1869</v>
      </c>
      <c r="J156" s="10" t="s">
        <v>1870</v>
      </c>
      <c r="K156" s="10" t="s">
        <v>1871</v>
      </c>
      <c r="L156" s="12">
        <v>0.2344</v>
      </c>
      <c r="M156" s="4" t="s">
        <v>834</v>
      </c>
      <c r="N156" s="4" t="s">
        <v>398</v>
      </c>
      <c r="O156" s="4" t="s">
        <v>1861</v>
      </c>
      <c r="P156" s="4" t="str">
        <f t="array" ref="P156">_xlfn.XLOOKUP(O156, Dim_Customer_Master!A:A, Dim_Customer_Master!B:B, "Unknown Customer")</f>
        <v>Julia Firmansyah</v>
      </c>
      <c r="Q156" s="4" t="str">
        <f t="array" ref="Q156">_xlfn.XLOOKUP(D156, Dim_Product_Master!A:A, Dim_Product_Master!B:B, "")</f>
        <v>Kenmaster Ember Plastik Besar</v>
      </c>
      <c r="R156" s="4" t="str">
        <f t="array" ref="R156">_xlfn.XLOOKUP(E156, Dim_Region!A:A, Dim_Region!B:B, "")</f>
        <v>Gorontalo</v>
      </c>
    </row>
    <row r="157" ht="15.75" customHeight="1">
      <c r="A157" s="4" t="s">
        <v>1872</v>
      </c>
      <c r="B157" s="4" t="s">
        <v>1860</v>
      </c>
      <c r="C157" s="7">
        <v>45185.382638888885</v>
      </c>
      <c r="D157" s="4" t="s">
        <v>531</v>
      </c>
      <c r="E157" s="4" t="s">
        <v>928</v>
      </c>
      <c r="F157" s="4">
        <v>10.0</v>
      </c>
      <c r="G157" s="5">
        <v>286500.0</v>
      </c>
      <c r="H157" s="4">
        <v>0.15</v>
      </c>
      <c r="I157" s="10" t="s">
        <v>1875</v>
      </c>
      <c r="J157" s="10" t="s">
        <v>1876</v>
      </c>
      <c r="K157" s="10" t="s">
        <v>1877</v>
      </c>
      <c r="L157" s="12">
        <v>0.1869</v>
      </c>
      <c r="M157" s="4" t="s">
        <v>834</v>
      </c>
      <c r="N157" s="4" t="s">
        <v>398</v>
      </c>
      <c r="O157" s="4" t="s">
        <v>1861</v>
      </c>
      <c r="P157" s="4" t="str">
        <f t="array" ref="P157">_xlfn.XLOOKUP(O157, Dim_Customer_Master!A:A, Dim_Customer_Master!B:B, "Unknown Customer")</f>
        <v>Julia Firmansyah</v>
      </c>
      <c r="Q157" s="4" t="str">
        <f t="array" ref="Q157">_xlfn.XLOOKUP(D157, Dim_Product_Master!A:A, Dim_Product_Master!B:B, "")</f>
        <v>Fantech Earphone Bluetooth</v>
      </c>
      <c r="R157" s="4" t="str">
        <f t="array" ref="R157">_xlfn.XLOOKUP(E157, Dim_Region!A:A, Dim_Region!B:B, "")</f>
        <v>Gorontalo</v>
      </c>
    </row>
    <row r="158" ht="15.75" customHeight="1">
      <c r="A158" s="4" t="s">
        <v>1878</v>
      </c>
      <c r="B158" s="4" t="s">
        <v>1879</v>
      </c>
      <c r="C158" s="7">
        <v>45689.51944444445</v>
      </c>
      <c r="D158" s="4" t="s">
        <v>597</v>
      </c>
      <c r="E158" s="4" t="s">
        <v>844</v>
      </c>
      <c r="F158" s="4">
        <v>8.0</v>
      </c>
      <c r="G158" s="5">
        <v>404500.0</v>
      </c>
      <c r="H158" s="4">
        <v>0.2</v>
      </c>
      <c r="I158" s="10" t="s">
        <v>1883</v>
      </c>
      <c r="J158" s="10" t="s">
        <v>1884</v>
      </c>
      <c r="K158" s="10" t="s">
        <v>1885</v>
      </c>
      <c r="L158" s="12">
        <v>0.0946</v>
      </c>
      <c r="M158" s="4" t="s">
        <v>834</v>
      </c>
      <c r="N158" s="4" t="s">
        <v>398</v>
      </c>
      <c r="O158" s="4" t="s">
        <v>1880</v>
      </c>
      <c r="P158" s="4" t="str">
        <f t="array" ref="P158">_xlfn.XLOOKUP(O158, Dim_Customer_Master!A:A, Dim_Customer_Master!B:B, "Unknown Customer")</f>
        <v>Budi Anggraini</v>
      </c>
      <c r="Q158" s="4" t="str">
        <f t="array" ref="Q158">_xlfn.XLOOKUP(D158, Dim_Product_Master!A:A, Dim_Product_Master!B:B, "")</f>
        <v>Vivan Selfie Stick</v>
      </c>
      <c r="R158" s="4" t="str">
        <f t="array" ref="R158">_xlfn.XLOOKUP(E158, Dim_Region!A:A, Dim_Region!B:B, "")</f>
        <v>Sumatera Barat</v>
      </c>
    </row>
    <row r="159" ht="15.75" customHeight="1">
      <c r="A159" s="4" t="s">
        <v>1887</v>
      </c>
      <c r="B159" s="4" t="s">
        <v>1879</v>
      </c>
      <c r="C159" s="7">
        <v>45689.51944444445</v>
      </c>
      <c r="D159" s="4" t="s">
        <v>381</v>
      </c>
      <c r="E159" s="4" t="s">
        <v>844</v>
      </c>
      <c r="F159" s="4">
        <v>2.0</v>
      </c>
      <c r="G159" s="5">
        <v>2974000.0</v>
      </c>
      <c r="H159" s="4">
        <v>0.1</v>
      </c>
      <c r="I159" s="10" t="s">
        <v>1889</v>
      </c>
      <c r="J159" s="10" t="s">
        <v>1891</v>
      </c>
      <c r="K159" s="10" t="s">
        <v>1892</v>
      </c>
      <c r="L159" s="12">
        <v>0.1078</v>
      </c>
      <c r="M159" s="4" t="s">
        <v>834</v>
      </c>
      <c r="N159" s="4" t="s">
        <v>398</v>
      </c>
      <c r="O159" s="4" t="s">
        <v>1880</v>
      </c>
      <c r="P159" s="4" t="str">
        <f t="array" ref="P159">_xlfn.XLOOKUP(O159, Dim_Customer_Master!A:A, Dim_Customer_Master!B:B, "Unknown Customer")</f>
        <v>Budi Anggraini</v>
      </c>
      <c r="Q159" s="4" t="str">
        <f t="array" ref="Q159">_xlfn.XLOOKUP(D159, Dim_Product_Master!A:A, Dim_Product_Master!B:B, "")</f>
        <v>Logitech Scanner Dokumen</v>
      </c>
      <c r="R159" s="4" t="str">
        <f t="array" ref="R159">_xlfn.XLOOKUP(E159, Dim_Region!A:A, Dim_Region!B:B, "")</f>
        <v>Sumatera Barat</v>
      </c>
    </row>
    <row r="160" ht="15.75" customHeight="1">
      <c r="A160" s="4" t="s">
        <v>1893</v>
      </c>
      <c r="B160" s="4" t="s">
        <v>1894</v>
      </c>
      <c r="C160" s="7">
        <v>45245.6</v>
      </c>
      <c r="D160" s="4" t="s">
        <v>425</v>
      </c>
      <c r="E160" s="4" t="s">
        <v>847</v>
      </c>
      <c r="F160" s="4">
        <v>8.0</v>
      </c>
      <c r="G160" s="5">
        <v>727000.0</v>
      </c>
      <c r="H160" s="4">
        <v>0.15</v>
      </c>
      <c r="I160" s="10" t="s">
        <v>1897</v>
      </c>
      <c r="J160" s="10" t="s">
        <v>1898</v>
      </c>
      <c r="K160" s="10" t="s">
        <v>1899</v>
      </c>
      <c r="L160" s="12">
        <v>0.2443</v>
      </c>
      <c r="M160" s="4" t="s">
        <v>485</v>
      </c>
      <c r="N160" s="4" t="s">
        <v>398</v>
      </c>
      <c r="O160" s="4" t="s">
        <v>1653</v>
      </c>
      <c r="P160" s="4" t="str">
        <f t="array" ref="P160">_xlfn.XLOOKUP(O160, Dim_Customer_Master!A:A, Dim_Customer_Master!B:B, "Unknown Customer")</f>
        <v>Nur Gunawan</v>
      </c>
      <c r="Q160" s="4" t="str">
        <f t="array" ref="Q160">_xlfn.XLOOKUP(D160, Dim_Product_Master!A:A, Dim_Product_Master!B:B, "")</f>
        <v>Napolly Tempat Sampah Injak</v>
      </c>
      <c r="R160" s="4" t="str">
        <f t="array" ref="R160">_xlfn.XLOOKUP(E160, Dim_Region!A:A, Dim_Region!B:B, "")</f>
        <v>Riau</v>
      </c>
    </row>
    <row r="161" ht="15.75" customHeight="1">
      <c r="A161" s="4" t="s">
        <v>1900</v>
      </c>
      <c r="B161" s="4" t="s">
        <v>1894</v>
      </c>
      <c r="C161" s="7">
        <v>45245.6</v>
      </c>
      <c r="D161" s="4" t="s">
        <v>652</v>
      </c>
      <c r="E161" s="4" t="s">
        <v>847</v>
      </c>
      <c r="F161" s="4">
        <v>8.0</v>
      </c>
      <c r="G161" s="5">
        <v>384000.0</v>
      </c>
      <c r="H161" s="4">
        <v>0.15</v>
      </c>
      <c r="I161" s="10" t="s">
        <v>1902</v>
      </c>
      <c r="J161" s="10" t="s">
        <v>1904</v>
      </c>
      <c r="K161" s="10" t="s">
        <v>1905</v>
      </c>
      <c r="L161" s="12">
        <v>0.28</v>
      </c>
      <c r="M161" s="4" t="s">
        <v>485</v>
      </c>
      <c r="N161" s="4" t="s">
        <v>398</v>
      </c>
      <c r="O161" s="4" t="s">
        <v>1653</v>
      </c>
      <c r="P161" s="4" t="str">
        <f t="array" ref="P161">_xlfn.XLOOKUP(O161, Dim_Customer_Master!A:A, Dim_Customer_Master!B:B, "Unknown Customer")</f>
        <v>Nur Gunawan</v>
      </c>
      <c r="Q161" s="4" t="str">
        <f t="array" ref="Q161">_xlfn.XLOOKUP(D161, Dim_Product_Master!A:A, Dim_Product_Master!B:B, "")</f>
        <v>Anker Selfie Stick</v>
      </c>
      <c r="R161" s="4" t="str">
        <f t="array" ref="R161">_xlfn.XLOOKUP(E161, Dim_Region!A:A, Dim_Region!B:B, "")</f>
        <v>Riau</v>
      </c>
    </row>
    <row r="162" ht="15.75" customHeight="1">
      <c r="A162" s="4" t="s">
        <v>1906</v>
      </c>
      <c r="B162" s="4" t="s">
        <v>1907</v>
      </c>
      <c r="C162" s="7">
        <v>45026.597916666666</v>
      </c>
      <c r="D162" s="4" t="s">
        <v>617</v>
      </c>
      <c r="E162" s="4" t="s">
        <v>860</v>
      </c>
      <c r="F162" s="4">
        <v>5.0</v>
      </c>
      <c r="G162" s="5">
        <v>271000.0</v>
      </c>
      <c r="H162" s="4">
        <v>0.15</v>
      </c>
      <c r="I162" s="10" t="s">
        <v>1909</v>
      </c>
      <c r="J162" s="10" t="s">
        <v>1911</v>
      </c>
      <c r="K162" s="10" t="s">
        <v>1912</v>
      </c>
      <c r="L162" s="12">
        <v>0.1795</v>
      </c>
      <c r="M162" s="4" t="s">
        <v>393</v>
      </c>
      <c r="N162" s="4" t="s">
        <v>398</v>
      </c>
      <c r="O162" s="4" t="s">
        <v>937</v>
      </c>
      <c r="P162" s="4" t="str">
        <f t="array" ref="P162">_xlfn.XLOOKUP(O162, Dim_Customer_Master!A:A, Dim_Customer_Master!B:B, "Unknown Customer")</f>
        <v>Gita Puspita</v>
      </c>
      <c r="Q162" s="4" t="str">
        <f t="array" ref="Q162">_xlfn.XLOOKUP(D162, Dim_Product_Master!A:A, Dim_Product_Master!B:B, "")</f>
        <v>Technoplast Loker Plastik</v>
      </c>
      <c r="R162" s="4" t="str">
        <f t="array" ref="R162">_xlfn.XLOOKUP(E162, Dim_Region!A:A, Dim_Region!B:B, "")</f>
        <v>Kepulauan Bangka Belitung</v>
      </c>
    </row>
    <row r="163" ht="15.75" customHeight="1">
      <c r="A163" s="4" t="s">
        <v>1913</v>
      </c>
      <c r="B163" s="4" t="s">
        <v>1907</v>
      </c>
      <c r="C163" s="7">
        <v>45026.597916666666</v>
      </c>
      <c r="D163" s="4" t="s">
        <v>620</v>
      </c>
      <c r="E163" s="4" t="s">
        <v>860</v>
      </c>
      <c r="F163" s="4">
        <v>6.0</v>
      </c>
      <c r="G163" s="5">
        <v>58500.0</v>
      </c>
      <c r="H163" s="4">
        <v>0.1</v>
      </c>
      <c r="I163" s="10" t="s">
        <v>1916</v>
      </c>
      <c r="J163" s="10" t="s">
        <v>1917</v>
      </c>
      <c r="K163" s="10" t="s">
        <v>1918</v>
      </c>
      <c r="L163" s="12">
        <v>0.0693</v>
      </c>
      <c r="M163" s="4" t="s">
        <v>393</v>
      </c>
      <c r="N163" s="4" t="s">
        <v>398</v>
      </c>
      <c r="O163" s="4" t="s">
        <v>937</v>
      </c>
      <c r="P163" s="4" t="str">
        <f t="array" ref="P163">_xlfn.XLOOKUP(O163, Dim_Customer_Master!A:A, Dim_Customer_Master!B:B, "Unknown Customer")</f>
        <v>Gita Puspita</v>
      </c>
      <c r="Q163" s="4" t="str">
        <f t="array" ref="Q163">_xlfn.XLOOKUP(D163, Dim_Product_Master!A:A, Dim_Product_Master!B:B, "")</f>
        <v>Standard Kalkulator Kantor</v>
      </c>
      <c r="R163" s="4" t="str">
        <f t="array" ref="R163">_xlfn.XLOOKUP(E163, Dim_Region!A:A, Dim_Region!B:B, "")</f>
        <v>Kepulauan Bangka Belitung</v>
      </c>
    </row>
    <row r="164" ht="15.75" customHeight="1">
      <c r="A164" s="4" t="s">
        <v>1919</v>
      </c>
      <c r="B164" s="4" t="s">
        <v>1920</v>
      </c>
      <c r="C164" s="7">
        <v>45905.74791666667</v>
      </c>
      <c r="D164" s="4" t="s">
        <v>593</v>
      </c>
      <c r="E164" s="4" t="s">
        <v>851</v>
      </c>
      <c r="F164" s="4">
        <v>3.0</v>
      </c>
      <c r="G164" s="5">
        <v>99500.0</v>
      </c>
      <c r="H164" s="4">
        <v>0.2</v>
      </c>
      <c r="I164" s="10" t="s">
        <v>1924</v>
      </c>
      <c r="J164" s="10" t="s">
        <v>1925</v>
      </c>
      <c r="K164" s="10" t="s">
        <v>1926</v>
      </c>
      <c r="L164" s="12">
        <v>0.0829</v>
      </c>
      <c r="M164" s="4" t="s">
        <v>450</v>
      </c>
      <c r="N164" s="4" t="s">
        <v>398</v>
      </c>
      <c r="O164" s="4" t="s">
        <v>1921</v>
      </c>
      <c r="P164" s="4" t="str">
        <f t="array" ref="P164">_xlfn.XLOOKUP(O164, Dim_Customer_Master!A:A, Dim_Customer_Master!B:B, "Unknown Customer")</f>
        <v>Sinta Rahayu</v>
      </c>
      <c r="Q164" s="4" t="str">
        <f t="array" ref="Q164">_xlfn.XLOOKUP(D164, Dim_Product_Master!A:A, Dim_Product_Master!B:B, "")</f>
        <v>Deli Buku Agenda</v>
      </c>
      <c r="R164" s="4" t="str">
        <f t="array" ref="R164">_xlfn.XLOOKUP(E164, Dim_Region!A:A, Dim_Region!B:B, "")</f>
        <v>Kepulauan Riau</v>
      </c>
    </row>
    <row r="165" ht="15.75" customHeight="1">
      <c r="A165" s="4" t="s">
        <v>1928</v>
      </c>
      <c r="B165" s="4" t="s">
        <v>1929</v>
      </c>
      <c r="C165" s="7">
        <v>45306.34375</v>
      </c>
      <c r="D165" s="4" t="s">
        <v>597</v>
      </c>
      <c r="E165" s="4" t="s">
        <v>871</v>
      </c>
      <c r="F165" s="4">
        <v>3.0</v>
      </c>
      <c r="G165" s="5">
        <v>447000.0</v>
      </c>
      <c r="H165" s="4">
        <v>0.0</v>
      </c>
      <c r="I165" s="10" t="s">
        <v>1932</v>
      </c>
      <c r="J165" s="10" t="s">
        <v>903</v>
      </c>
      <c r="K165" s="10" t="s">
        <v>1933</v>
      </c>
      <c r="L165" s="12">
        <v>0.3445</v>
      </c>
      <c r="M165" s="4" t="s">
        <v>450</v>
      </c>
      <c r="N165" s="4" t="s">
        <v>398</v>
      </c>
      <c r="O165" s="4" t="s">
        <v>1033</v>
      </c>
      <c r="P165" s="4" t="str">
        <f t="array" ref="P165">_xlfn.XLOOKUP(O165, Dim_Customer_Master!A:A, Dim_Customer_Master!B:B, "Unknown Customer")</f>
        <v>Zainal Siregar</v>
      </c>
      <c r="Q165" s="4" t="str">
        <f t="array" ref="Q165">_xlfn.XLOOKUP(D165, Dim_Product_Master!A:A, Dim_Product_Master!B:B, "")</f>
        <v>Vivan Selfie Stick</v>
      </c>
      <c r="R165" s="4" t="str">
        <f t="array" ref="R165">_xlfn.XLOOKUP(E165, Dim_Region!A:A, Dim_Region!B:B, "")</f>
        <v>Jawa Barat</v>
      </c>
    </row>
    <row r="166" ht="15.75" customHeight="1">
      <c r="A166" s="4" t="s">
        <v>1934</v>
      </c>
      <c r="B166" s="4" t="s">
        <v>1929</v>
      </c>
      <c r="C166" s="7">
        <v>45306.34375</v>
      </c>
      <c r="D166" s="4" t="s">
        <v>507</v>
      </c>
      <c r="E166" s="4" t="s">
        <v>871</v>
      </c>
      <c r="F166" s="4">
        <v>10.0</v>
      </c>
      <c r="G166" s="5">
        <v>1773000.0</v>
      </c>
      <c r="H166" s="4">
        <v>0.0</v>
      </c>
      <c r="I166" s="10" t="s">
        <v>1936</v>
      </c>
      <c r="J166" s="10" t="s">
        <v>1938</v>
      </c>
      <c r="K166" s="10" t="s">
        <v>1939</v>
      </c>
      <c r="L166" s="12">
        <v>0.3356</v>
      </c>
      <c r="M166" s="4" t="s">
        <v>450</v>
      </c>
      <c r="N166" s="4" t="s">
        <v>398</v>
      </c>
      <c r="O166" s="4" t="s">
        <v>1033</v>
      </c>
      <c r="P166" s="4" t="str">
        <f t="array" ref="P166">_xlfn.XLOOKUP(O166, Dim_Customer_Master!A:A, Dim_Customer_Master!B:B, "Unknown Customer")</f>
        <v>Zainal Siregar</v>
      </c>
      <c r="Q166" s="4" t="str">
        <f t="array" ref="Q166">_xlfn.XLOOKUP(D166, Dim_Product_Master!A:A, Dim_Product_Master!B:B, "")</f>
        <v>Chitose Kursi Kantor Manager</v>
      </c>
      <c r="R166" s="4" t="str">
        <f t="array" ref="R166">_xlfn.XLOOKUP(E166, Dim_Region!A:A, Dim_Region!B:B, "")</f>
        <v>Jawa Barat</v>
      </c>
    </row>
    <row r="167" ht="15.75" customHeight="1">
      <c r="A167" s="4" t="s">
        <v>1940</v>
      </c>
      <c r="B167" s="4" t="s">
        <v>1929</v>
      </c>
      <c r="C167" s="7">
        <v>45306.34375</v>
      </c>
      <c r="D167" s="4" t="s">
        <v>361</v>
      </c>
      <c r="E167" s="4" t="s">
        <v>871</v>
      </c>
      <c r="F167" s="4">
        <v>1.0</v>
      </c>
      <c r="G167" s="5">
        <v>2479000.0</v>
      </c>
      <c r="H167" s="4">
        <v>0.0</v>
      </c>
      <c r="I167" s="10" t="s">
        <v>1941</v>
      </c>
      <c r="J167" s="10" t="s">
        <v>1943</v>
      </c>
      <c r="K167" s="10" t="s">
        <v>1945</v>
      </c>
      <c r="L167" s="12">
        <v>0.2678</v>
      </c>
      <c r="M167" s="4" t="s">
        <v>450</v>
      </c>
      <c r="N167" s="4" t="s">
        <v>398</v>
      </c>
      <c r="O167" s="4" t="s">
        <v>1033</v>
      </c>
      <c r="P167" s="4" t="str">
        <f t="array" ref="P167">_xlfn.XLOOKUP(O167, Dim_Customer_Master!A:A, Dim_Customer_Master!B:B, "Unknown Customer")</f>
        <v>Zainal Siregar</v>
      </c>
      <c r="Q167" s="4" t="str">
        <f t="array" ref="Q167">_xlfn.XLOOKUP(D167, Dim_Product_Master!A:A, Dim_Product_Master!B:B, "")</f>
        <v>Asus Printer Inkjet</v>
      </c>
      <c r="R167" s="4" t="str">
        <f t="array" ref="R167">_xlfn.XLOOKUP(E167, Dim_Region!A:A, Dim_Region!B:B, "")</f>
        <v>Jawa Barat</v>
      </c>
    </row>
    <row r="168" ht="15.75" customHeight="1">
      <c r="A168" s="4" t="s">
        <v>1946</v>
      </c>
      <c r="B168" s="4" t="s">
        <v>1947</v>
      </c>
      <c r="C168" s="7">
        <v>45448.45</v>
      </c>
      <c r="D168" s="4" t="s">
        <v>571</v>
      </c>
      <c r="E168" s="4" t="s">
        <v>877</v>
      </c>
      <c r="F168" s="4">
        <v>6.0</v>
      </c>
      <c r="G168" s="5">
        <v>3600500.0</v>
      </c>
      <c r="H168" s="4">
        <v>0.05</v>
      </c>
      <c r="I168" s="10" t="s">
        <v>1948</v>
      </c>
      <c r="J168" s="10" t="s">
        <v>1949</v>
      </c>
      <c r="K168" s="10" t="s">
        <v>1950</v>
      </c>
      <c r="L168" s="12">
        <v>0.2925</v>
      </c>
      <c r="M168" s="4" t="s">
        <v>393</v>
      </c>
      <c r="N168" s="4" t="s">
        <v>398</v>
      </c>
      <c r="O168" s="4" t="s">
        <v>1090</v>
      </c>
      <c r="P168" s="4" t="str">
        <f t="array" ref="P168">_xlfn.XLOOKUP(O168, Dim_Customer_Master!A:A, Dim_Customer_Master!B:B, "Unknown Customer")</f>
        <v>Melati Simatupang</v>
      </c>
      <c r="Q168" s="4" t="str">
        <f t="array" ref="Q168">_xlfn.XLOOKUP(D168, Dim_Product_Master!A:A, Dim_Product_Master!B:B, "")</f>
        <v>Ligna Meja Makan</v>
      </c>
      <c r="R168" s="4" t="str">
        <f t="array" ref="R168">_xlfn.XLOOKUP(E168, Dim_Region!A:A, Dim_Region!B:B, "")</f>
        <v>DI Yogyakarta</v>
      </c>
    </row>
    <row r="169" ht="15.75" customHeight="1">
      <c r="A169" s="4" t="s">
        <v>1951</v>
      </c>
      <c r="B169" s="4" t="s">
        <v>1947</v>
      </c>
      <c r="C169" s="7">
        <v>45448.45</v>
      </c>
      <c r="D169" s="4" t="s">
        <v>636</v>
      </c>
      <c r="E169" s="4" t="s">
        <v>877</v>
      </c>
      <c r="F169" s="4">
        <v>8.0</v>
      </c>
      <c r="G169" s="5">
        <v>6957000.0</v>
      </c>
      <c r="H169" s="4">
        <v>0.2</v>
      </c>
      <c r="I169" s="10" t="s">
        <v>1952</v>
      </c>
      <c r="J169" s="10" t="s">
        <v>1352</v>
      </c>
      <c r="K169" s="10" t="s">
        <v>1955</v>
      </c>
      <c r="L169" s="12">
        <v>0.0483</v>
      </c>
      <c r="M169" s="4" t="s">
        <v>393</v>
      </c>
      <c r="N169" s="4" t="s">
        <v>398</v>
      </c>
      <c r="O169" s="4" t="s">
        <v>1090</v>
      </c>
      <c r="P169" s="4" t="str">
        <f t="array" ref="P169">_xlfn.XLOOKUP(O169, Dim_Customer_Master!A:A, Dim_Customer_Master!B:B, "Unknown Customer")</f>
        <v>Melati Simatupang</v>
      </c>
      <c r="Q169" s="4" t="str">
        <f t="array" ref="Q169">_xlfn.XLOOKUP(D169, Dim_Product_Master!A:A, Dim_Product_Master!B:B, "")</f>
        <v>LG Kulkas 1 Pintu</v>
      </c>
      <c r="R169" s="4" t="str">
        <f t="array" ref="R169">_xlfn.XLOOKUP(E169, Dim_Region!A:A, Dim_Region!B:B, "")</f>
        <v>DI Yogyakarta</v>
      </c>
    </row>
    <row r="170" ht="15.75" customHeight="1">
      <c r="A170" s="4" t="s">
        <v>1956</v>
      </c>
      <c r="B170" s="4" t="s">
        <v>1947</v>
      </c>
      <c r="C170" s="7">
        <v>45448.45</v>
      </c>
      <c r="D170" s="4" t="s">
        <v>286</v>
      </c>
      <c r="E170" s="4" t="s">
        <v>877</v>
      </c>
      <c r="F170" s="4">
        <v>6.0</v>
      </c>
      <c r="G170" s="5">
        <v>387500.0</v>
      </c>
      <c r="H170" s="4">
        <v>0.1</v>
      </c>
      <c r="I170" s="10" t="s">
        <v>1959</v>
      </c>
      <c r="J170" s="10" t="s">
        <v>1452</v>
      </c>
      <c r="K170" s="10" t="s">
        <v>1960</v>
      </c>
      <c r="L170" s="12">
        <v>0.3405</v>
      </c>
      <c r="M170" s="4" t="s">
        <v>393</v>
      </c>
      <c r="N170" s="4" t="s">
        <v>398</v>
      </c>
      <c r="O170" s="4" t="s">
        <v>1090</v>
      </c>
      <c r="P170" s="4" t="str">
        <f t="array" ref="P170">_xlfn.XLOOKUP(O170, Dim_Customer_Master!A:A, Dim_Customer_Master!B:B, "Unknown Customer")</f>
        <v>Melati Simatupang</v>
      </c>
      <c r="Q170" s="4" t="str">
        <f t="array" ref="Q170">_xlfn.XLOOKUP(D170, Dim_Product_Master!A:A, Dim_Product_Master!B:B, "")</f>
        <v>SanDisk Pelindung Layar</v>
      </c>
      <c r="R170" s="4" t="str">
        <f t="array" ref="R170">_xlfn.XLOOKUP(E170, Dim_Region!A:A, Dim_Region!B:B, "")</f>
        <v>DI Yogyakarta</v>
      </c>
    </row>
    <row r="171" ht="15.75" customHeight="1">
      <c r="A171" s="4" t="s">
        <v>1963</v>
      </c>
      <c r="B171" s="4" t="s">
        <v>1964</v>
      </c>
      <c r="C171" s="7">
        <v>45215.59097222222</v>
      </c>
      <c r="D171" s="4" t="s">
        <v>636</v>
      </c>
      <c r="E171" s="4" t="s">
        <v>879</v>
      </c>
      <c r="F171" s="4">
        <v>8.0</v>
      </c>
      <c r="G171" s="5">
        <v>7139500.0</v>
      </c>
      <c r="H171" s="4">
        <v>0.0</v>
      </c>
      <c r="I171" s="10" t="s">
        <v>1965</v>
      </c>
      <c r="J171" s="10" t="s">
        <v>1352</v>
      </c>
      <c r="K171" s="10" t="s">
        <v>1966</v>
      </c>
      <c r="L171" s="12">
        <v>0.2581</v>
      </c>
      <c r="M171" s="4" t="s">
        <v>834</v>
      </c>
      <c r="N171" s="4" t="s">
        <v>398</v>
      </c>
      <c r="O171" s="4" t="s">
        <v>1880</v>
      </c>
      <c r="P171" s="4" t="str">
        <f t="array" ref="P171">_xlfn.XLOOKUP(O171, Dim_Customer_Master!A:A, Dim_Customer_Master!B:B, "Unknown Customer")</f>
        <v>Budi Anggraini</v>
      </c>
      <c r="Q171" s="4" t="str">
        <f t="array" ref="Q171">_xlfn.XLOOKUP(D171, Dim_Product_Master!A:A, Dim_Product_Master!B:B, "")</f>
        <v>LG Kulkas 1 Pintu</v>
      </c>
      <c r="R171" s="4" t="str">
        <f t="array" ref="R171">_xlfn.XLOOKUP(E171, Dim_Region!A:A, Dim_Region!B:B, "")</f>
        <v>Jawa Timur</v>
      </c>
    </row>
    <row r="172" ht="15.75" customHeight="1">
      <c r="A172" s="4" t="s">
        <v>1971</v>
      </c>
      <c r="B172" s="4" t="s">
        <v>1964</v>
      </c>
      <c r="C172" s="7">
        <v>45215.59097222222</v>
      </c>
      <c r="D172" s="4" t="s">
        <v>227</v>
      </c>
      <c r="E172" s="4" t="s">
        <v>879</v>
      </c>
      <c r="F172" s="4">
        <v>6.0</v>
      </c>
      <c r="G172" s="5">
        <v>328500.0</v>
      </c>
      <c r="H172" s="4">
        <v>0.2</v>
      </c>
      <c r="I172" s="10" t="s">
        <v>1974</v>
      </c>
      <c r="J172" s="10" t="s">
        <v>1975</v>
      </c>
      <c r="K172" s="10" t="s">
        <v>1976</v>
      </c>
      <c r="L172" s="12">
        <v>0.3075</v>
      </c>
      <c r="M172" s="4" t="s">
        <v>834</v>
      </c>
      <c r="N172" s="4" t="s">
        <v>398</v>
      </c>
      <c r="O172" s="4" t="s">
        <v>1880</v>
      </c>
      <c r="P172" s="4" t="str">
        <f t="array" ref="P172">_xlfn.XLOOKUP(O172, Dim_Customer_Master!A:A, Dim_Customer_Master!B:B, "Unknown Customer")</f>
        <v>Budi Anggraini</v>
      </c>
      <c r="Q172" s="4" t="str">
        <f t="array" ref="Q172">_xlfn.XLOOKUP(D172, Dim_Product_Master!A:A, Dim_Product_Master!B:B, "")</f>
        <v>Logitech Tas Ransel Laptop</v>
      </c>
      <c r="R172" s="4" t="str">
        <f t="array" ref="R172">_xlfn.XLOOKUP(E172, Dim_Region!A:A, Dim_Region!B:B, "")</f>
        <v>Jawa Timur</v>
      </c>
    </row>
    <row r="173" ht="15.75" customHeight="1">
      <c r="A173" s="4" t="s">
        <v>1977</v>
      </c>
      <c r="B173" s="4" t="s">
        <v>1978</v>
      </c>
      <c r="C173" s="7">
        <v>45778.834027777775</v>
      </c>
      <c r="D173" s="4" t="s">
        <v>600</v>
      </c>
      <c r="E173" s="4" t="s">
        <v>885</v>
      </c>
      <c r="F173" s="4">
        <v>5.0</v>
      </c>
      <c r="G173" s="5">
        <v>81500.0</v>
      </c>
      <c r="H173" s="4">
        <v>0.0</v>
      </c>
      <c r="I173" s="10" t="s">
        <v>1979</v>
      </c>
      <c r="J173" s="10" t="s">
        <v>1980</v>
      </c>
      <c r="K173" s="10" t="s">
        <v>1981</v>
      </c>
      <c r="L173" s="12">
        <v>0.2883</v>
      </c>
      <c r="M173" s="4" t="s">
        <v>393</v>
      </c>
      <c r="N173" s="4" t="s">
        <v>398</v>
      </c>
      <c r="O173" s="4" t="s">
        <v>797</v>
      </c>
      <c r="P173" s="4" t="str">
        <f t="array" ref="P173">_xlfn.XLOOKUP(O173, Dim_Customer_Master!A:A, Dim_Customer_Master!B:B, "Unknown Customer")</f>
        <v>Sandi Siregar</v>
      </c>
      <c r="Q173" s="4" t="str">
        <f t="array" ref="Q173">_xlfn.XLOOKUP(D173, Dim_Product_Master!A:A, Dim_Product_Master!B:B, "")</f>
        <v>Kenko Pulpen Pack Isi 12</v>
      </c>
      <c r="R173" s="4" t="str">
        <f t="array" ref="R173">_xlfn.XLOOKUP(E173, Dim_Region!A:A, Dim_Region!B:B, "")</f>
        <v>Bali</v>
      </c>
    </row>
    <row r="174" ht="15.75" customHeight="1">
      <c r="A174" s="4" t="s">
        <v>1984</v>
      </c>
      <c r="B174" s="4" t="s">
        <v>1978</v>
      </c>
      <c r="C174" s="7">
        <v>45778.834027777775</v>
      </c>
      <c r="D174" s="4" t="s">
        <v>519</v>
      </c>
      <c r="E174" s="4" t="s">
        <v>885</v>
      </c>
      <c r="F174" s="4">
        <v>8.0</v>
      </c>
      <c r="G174" s="5">
        <v>4612000.0</v>
      </c>
      <c r="H174" s="4">
        <v>0.15</v>
      </c>
      <c r="I174" s="10" t="s">
        <v>1985</v>
      </c>
      <c r="J174" s="10" t="s">
        <v>1987</v>
      </c>
      <c r="K174" s="10" t="s">
        <v>1989</v>
      </c>
      <c r="L174" s="12">
        <v>0.1312</v>
      </c>
      <c r="M174" s="4" t="s">
        <v>393</v>
      </c>
      <c r="N174" s="4" t="s">
        <v>398</v>
      </c>
      <c r="O174" s="4" t="s">
        <v>797</v>
      </c>
      <c r="P174" s="4" t="str">
        <f t="array" ref="P174">_xlfn.XLOOKUP(O174, Dim_Customer_Master!A:A, Dim_Customer_Master!B:B, "Unknown Customer")</f>
        <v>Sandi Siregar</v>
      </c>
      <c r="Q174" s="4" t="str">
        <f t="array" ref="Q174">_xlfn.XLOOKUP(D174, Dim_Product_Master!A:A, Dim_Product_Master!B:B, "")</f>
        <v>Epson Laptop 14 Inch</v>
      </c>
      <c r="R174" s="4" t="str">
        <f t="array" ref="R174">_xlfn.XLOOKUP(E174, Dim_Region!A:A, Dim_Region!B:B, "")</f>
        <v>Bali</v>
      </c>
    </row>
    <row r="175" ht="15.75" customHeight="1">
      <c r="A175" s="4" t="s">
        <v>1990</v>
      </c>
      <c r="B175" s="4" t="s">
        <v>1991</v>
      </c>
      <c r="C175" s="7">
        <v>45081.68680555555</v>
      </c>
      <c r="D175" s="4" t="s">
        <v>323</v>
      </c>
      <c r="E175" s="4" t="s">
        <v>847</v>
      </c>
      <c r="F175" s="4">
        <v>4.0</v>
      </c>
      <c r="G175" s="5">
        <v>2598000.0</v>
      </c>
      <c r="H175" s="4">
        <v>0.2</v>
      </c>
      <c r="I175" s="10" t="s">
        <v>1992</v>
      </c>
      <c r="J175" s="10" t="s">
        <v>1993</v>
      </c>
      <c r="K175" s="10" t="s">
        <v>1994</v>
      </c>
      <c r="L175" s="12">
        <v>0.0854</v>
      </c>
      <c r="M175" s="4" t="s">
        <v>485</v>
      </c>
      <c r="N175" s="4" t="s">
        <v>398</v>
      </c>
      <c r="O175" s="4" t="s">
        <v>1531</v>
      </c>
      <c r="P175" s="4" t="str">
        <f t="array" ref="P175">_xlfn.XLOOKUP(O175, Dim_Customer_Master!A:A, Dim_Customer_Master!B:B, "Unknown Customer")</f>
        <v>Guntur Sitompul</v>
      </c>
      <c r="Q175" s="4" t="str">
        <f t="array" ref="Q175">_xlfn.XLOOKUP(D175, Dim_Product_Master!A:A, Dim_Product_Master!B:B, "")</f>
        <v>Sharp Mesin Cuci Front Load</v>
      </c>
      <c r="R175" s="4" t="str">
        <f t="array" ref="R175">_xlfn.XLOOKUP(E175, Dim_Region!A:A, Dim_Region!B:B, "")</f>
        <v>Riau</v>
      </c>
    </row>
    <row r="176" ht="15.75" customHeight="1">
      <c r="A176" s="4" t="s">
        <v>1997</v>
      </c>
      <c r="B176" s="4" t="s">
        <v>1991</v>
      </c>
      <c r="C176" s="7">
        <v>45081.68680555555</v>
      </c>
      <c r="D176" s="4" t="s">
        <v>648</v>
      </c>
      <c r="E176" s="4" t="s">
        <v>847</v>
      </c>
      <c r="F176" s="4">
        <v>2.0</v>
      </c>
      <c r="G176" s="5">
        <v>3270500.0</v>
      </c>
      <c r="H176" s="4">
        <v>0.2</v>
      </c>
      <c r="I176" s="10" t="s">
        <v>1998</v>
      </c>
      <c r="J176" s="10" t="s">
        <v>1999</v>
      </c>
      <c r="K176" s="10" t="s">
        <v>2001</v>
      </c>
      <c r="L176" s="12">
        <v>0.2299</v>
      </c>
      <c r="M176" s="4" t="s">
        <v>485</v>
      </c>
      <c r="N176" s="4" t="s">
        <v>398</v>
      </c>
      <c r="O176" s="4" t="s">
        <v>1531</v>
      </c>
      <c r="P176" s="4" t="str">
        <f t="array" ref="P176">_xlfn.XLOOKUP(O176, Dim_Customer_Master!A:A, Dim_Customer_Master!B:B, "Unknown Customer")</f>
        <v>Guntur Sitompul</v>
      </c>
      <c r="Q176" s="4" t="str">
        <f t="array" ref="Q176">_xlfn.XLOOKUP(D176, Dim_Product_Master!A:A, Dim_Product_Master!B:B, "")</f>
        <v>Olympic Meja Rapat 6 Orang</v>
      </c>
      <c r="R176" s="4" t="str">
        <f t="array" ref="R176">_xlfn.XLOOKUP(E176, Dim_Region!A:A, Dim_Region!B:B, "")</f>
        <v>Riau</v>
      </c>
    </row>
    <row r="177" ht="15.75" customHeight="1">
      <c r="A177" s="4" t="s">
        <v>2003</v>
      </c>
      <c r="B177" s="4" t="s">
        <v>1991</v>
      </c>
      <c r="C177" s="7">
        <v>45081.68680555555</v>
      </c>
      <c r="D177" s="4" t="s">
        <v>602</v>
      </c>
      <c r="E177" s="4" t="s">
        <v>847</v>
      </c>
      <c r="F177" s="4">
        <v>12.0</v>
      </c>
      <c r="G177" s="5">
        <v>2489000.0</v>
      </c>
      <c r="H177" s="4">
        <v>0.05</v>
      </c>
      <c r="I177" s="10" t="s">
        <v>2006</v>
      </c>
      <c r="J177" s="10" t="s">
        <v>2007</v>
      </c>
      <c r="K177" s="10" t="s">
        <v>2008</v>
      </c>
      <c r="L177" s="12">
        <v>0.3331</v>
      </c>
      <c r="M177" s="4" t="s">
        <v>485</v>
      </c>
      <c r="N177" s="4" t="s">
        <v>398</v>
      </c>
      <c r="O177" s="4" t="s">
        <v>1531</v>
      </c>
      <c r="P177" s="4" t="str">
        <f t="array" ref="P177">_xlfn.XLOOKUP(O177, Dim_Customer_Master!A:A, Dim_Customer_Master!B:B, "Unknown Customer")</f>
        <v>Guntur Sitompul</v>
      </c>
      <c r="Q177" s="4" t="str">
        <f t="array" ref="Q177">_xlfn.XLOOKUP(D177, Dim_Product_Master!A:A, Dim_Product_Master!B:B, "")</f>
        <v>Siantano Lemari Dapur</v>
      </c>
      <c r="R177" s="4" t="str">
        <f t="array" ref="R177">_xlfn.XLOOKUP(E177, Dim_Region!A:A, Dim_Region!B:B, "")</f>
        <v>Riau</v>
      </c>
    </row>
    <row r="178" ht="15.75" customHeight="1">
      <c r="A178" s="4" t="s">
        <v>2011</v>
      </c>
      <c r="B178" s="4" t="s">
        <v>2012</v>
      </c>
      <c r="C178" s="7">
        <v>45622.40555555555</v>
      </c>
      <c r="D178" s="4" t="s">
        <v>662</v>
      </c>
      <c r="E178" s="4" t="s">
        <v>879</v>
      </c>
      <c r="F178" s="4">
        <v>8.0</v>
      </c>
      <c r="G178" s="5">
        <v>7470000.0</v>
      </c>
      <c r="H178" s="4">
        <v>0.2</v>
      </c>
      <c r="I178" s="10" t="s">
        <v>2013</v>
      </c>
      <c r="J178" s="10" t="s">
        <v>2015</v>
      </c>
      <c r="K178" s="10" t="s">
        <v>2017</v>
      </c>
      <c r="L178" s="12">
        <v>0.0865</v>
      </c>
      <c r="M178" s="4" t="s">
        <v>485</v>
      </c>
      <c r="N178" s="4" t="s">
        <v>398</v>
      </c>
      <c r="O178" s="4" t="s">
        <v>1140</v>
      </c>
      <c r="P178" s="4" t="str">
        <f t="array" ref="P178">_xlfn.XLOOKUP(O178, Dim_Customer_Master!A:A, Dim_Customer_Master!B:B, "Unknown Customer")</f>
        <v>Nugroho Susanto</v>
      </c>
      <c r="Q178" s="4" t="str">
        <f t="array" ref="Q178">_xlfn.XLOOKUP(D178, Dim_Product_Master!A:A, Dim_Product_Master!B:B, "")</f>
        <v>Cosmos Kulkas 2 Pintu</v>
      </c>
      <c r="R178" s="4" t="str">
        <f t="array" ref="R178">_xlfn.XLOOKUP(E178, Dim_Region!A:A, Dim_Region!B:B, "")</f>
        <v>Jawa Timur</v>
      </c>
    </row>
    <row r="179" ht="15.75" customHeight="1">
      <c r="A179" s="4" t="s">
        <v>2018</v>
      </c>
      <c r="B179" s="4" t="s">
        <v>2020</v>
      </c>
      <c r="C179" s="7">
        <v>45154.85486111111</v>
      </c>
      <c r="D179" s="4" t="s">
        <v>281</v>
      </c>
      <c r="E179" s="4" t="s">
        <v>877</v>
      </c>
      <c r="F179" s="4">
        <v>10.0</v>
      </c>
      <c r="G179" s="5">
        <v>3551000.0</v>
      </c>
      <c r="H179" s="4">
        <v>0.05</v>
      </c>
      <c r="I179" s="10" t="s">
        <v>2023</v>
      </c>
      <c r="J179" s="10" t="s">
        <v>1310</v>
      </c>
      <c r="K179" s="10" t="s">
        <v>2024</v>
      </c>
      <c r="L179" s="12">
        <v>0.0704</v>
      </c>
      <c r="M179" s="4" t="s">
        <v>746</v>
      </c>
      <c r="N179" s="4" t="s">
        <v>398</v>
      </c>
      <c r="O179" s="4" t="s">
        <v>2022</v>
      </c>
      <c r="P179" s="4" t="str">
        <f t="array" ref="P179">_xlfn.XLOOKUP(O179, Dim_Customer_Master!A:A, Dim_Customer_Master!B:B, "Unknown Customer")</f>
        <v>Fani Setiawan</v>
      </c>
      <c r="Q179" s="4" t="str">
        <f t="array" ref="Q179">_xlfn.XLOOKUP(D179, Dim_Product_Master!A:A, Dim_Product_Master!B:B, "")</f>
        <v>Logitech Printer Laser</v>
      </c>
      <c r="R179" s="4" t="str">
        <f t="array" ref="R179">_xlfn.XLOOKUP(E179, Dim_Region!A:A, Dim_Region!B:B, "")</f>
        <v>DI Yogyakarta</v>
      </c>
    </row>
    <row r="180" ht="15.75" customHeight="1">
      <c r="A180" s="4" t="s">
        <v>2028</v>
      </c>
      <c r="B180" s="4" t="s">
        <v>2020</v>
      </c>
      <c r="C180" s="7">
        <v>45154.85486111111</v>
      </c>
      <c r="D180" s="4" t="s">
        <v>481</v>
      </c>
      <c r="E180" s="4" t="s">
        <v>877</v>
      </c>
      <c r="F180" s="4">
        <v>4.0</v>
      </c>
      <c r="G180" s="5">
        <v>5269000.0</v>
      </c>
      <c r="H180" s="4">
        <v>0.0</v>
      </c>
      <c r="I180" s="10" t="s">
        <v>2031</v>
      </c>
      <c r="J180" s="10" t="s">
        <v>2032</v>
      </c>
      <c r="K180" s="10" t="s">
        <v>2033</v>
      </c>
      <c r="L180" s="12">
        <v>0.3471</v>
      </c>
      <c r="M180" s="4" t="s">
        <v>746</v>
      </c>
      <c r="N180" s="4" t="s">
        <v>398</v>
      </c>
      <c r="O180" s="4" t="s">
        <v>2022</v>
      </c>
      <c r="P180" s="4" t="str">
        <f t="array" ref="P180">_xlfn.XLOOKUP(O180, Dim_Customer_Master!A:A, Dim_Customer_Master!B:B, "Unknown Customer")</f>
        <v>Fani Setiawan</v>
      </c>
      <c r="Q180" s="4" t="str">
        <f t="array" ref="Q180">_xlfn.XLOOKUP(D180, Dim_Product_Master!A:A, Dim_Product_Master!B:B, "")</f>
        <v>LG Blender 2L</v>
      </c>
      <c r="R180" s="4" t="str">
        <f t="array" ref="R180">_xlfn.XLOOKUP(E180, Dim_Region!A:A, Dim_Region!B:B, "")</f>
        <v>DI Yogyakarta</v>
      </c>
    </row>
    <row r="181" ht="15.75" customHeight="1">
      <c r="A181" s="4" t="s">
        <v>2036</v>
      </c>
      <c r="B181" s="4" t="s">
        <v>2037</v>
      </c>
      <c r="C181" s="7">
        <v>45771.35763888889</v>
      </c>
      <c r="D181" s="4" t="s">
        <v>556</v>
      </c>
      <c r="E181" s="4" t="s">
        <v>906</v>
      </c>
      <c r="F181" s="4">
        <v>12.0</v>
      </c>
      <c r="G181" s="5">
        <v>112500.0</v>
      </c>
      <c r="H181" s="4">
        <v>0.2</v>
      </c>
      <c r="I181" s="10" t="s">
        <v>2041</v>
      </c>
      <c r="J181" s="10" t="s">
        <v>2042</v>
      </c>
      <c r="K181" s="10" t="s">
        <v>2043</v>
      </c>
      <c r="L181" s="12">
        <v>0.1222</v>
      </c>
      <c r="M181" s="4" t="s">
        <v>746</v>
      </c>
      <c r="N181" s="4" t="s">
        <v>398</v>
      </c>
      <c r="O181" s="4" t="s">
        <v>2038</v>
      </c>
      <c r="P181" s="4" t="str">
        <f t="array" ref="P181">_xlfn.XLOOKUP(O181, Dim_Customer_Master!A:A, Dim_Customer_Master!B:B, "Unknown Customer")</f>
        <v>Mega Setiawan</v>
      </c>
      <c r="Q181" s="4" t="str">
        <f t="array" ref="Q181">_xlfn.XLOOKUP(D181, Dim_Product_Master!A:A, Dim_Product_Master!B:B, "")</f>
        <v>Standard Kertas HVS A4 Rim</v>
      </c>
      <c r="R181" s="4" t="str">
        <f t="array" ref="R181">_xlfn.XLOOKUP(E181, Dim_Region!A:A, Dim_Region!B:B, "")</f>
        <v>Kalimantan Selatan</v>
      </c>
    </row>
    <row r="182" ht="15.75" customHeight="1">
      <c r="A182" s="4" t="s">
        <v>2049</v>
      </c>
      <c r="B182" s="4" t="s">
        <v>2050</v>
      </c>
      <c r="C182" s="7">
        <v>45054.80347222222</v>
      </c>
      <c r="D182" s="4" t="s">
        <v>458</v>
      </c>
      <c r="E182" s="4" t="s">
        <v>885</v>
      </c>
      <c r="F182" s="4">
        <v>12.0</v>
      </c>
      <c r="G182" s="5">
        <v>678500.0</v>
      </c>
      <c r="H182" s="4">
        <v>0.05</v>
      </c>
      <c r="I182" s="10" t="s">
        <v>2053</v>
      </c>
      <c r="J182" s="10" t="s">
        <v>463</v>
      </c>
      <c r="K182" s="10" t="s">
        <v>2054</v>
      </c>
      <c r="L182" s="12">
        <v>0.1033</v>
      </c>
      <c r="M182" s="4" t="s">
        <v>393</v>
      </c>
      <c r="N182" s="4" t="s">
        <v>398</v>
      </c>
      <c r="O182" s="4" t="s">
        <v>50</v>
      </c>
      <c r="P182" s="4" t="str">
        <f t="array" ref="P182">_xlfn.XLOOKUP(O182, Dim_Customer_Master!A:A, Dim_Customer_Master!B:B, "Unknown Customer")</f>
        <v>Maya Astuti</v>
      </c>
      <c r="Q182" s="4" t="str">
        <f t="array" ref="Q182">_xlfn.XLOOKUP(D182, Dim_Product_Master!A:A, Dim_Product_Master!B:B, "")</f>
        <v>Epson Hard Disk Eksternal 1TB</v>
      </c>
      <c r="R182" s="4" t="str">
        <f t="array" ref="R182">_xlfn.XLOOKUP(E182, Dim_Region!A:A, Dim_Region!B:B, "")</f>
        <v>Bali</v>
      </c>
    </row>
    <row r="183" ht="15.75" customHeight="1">
      <c r="A183" s="4" t="s">
        <v>2055</v>
      </c>
      <c r="B183" s="4" t="s">
        <v>2050</v>
      </c>
      <c r="C183" s="7">
        <v>45054.80347222222</v>
      </c>
      <c r="D183" s="4" t="s">
        <v>590</v>
      </c>
      <c r="E183" s="4" t="s">
        <v>885</v>
      </c>
      <c r="F183" s="4">
        <v>6.0</v>
      </c>
      <c r="G183" s="5">
        <v>5113000.0</v>
      </c>
      <c r="H183" s="4">
        <v>0.1</v>
      </c>
      <c r="I183" s="10" t="s">
        <v>2056</v>
      </c>
      <c r="J183" s="10" t="s">
        <v>2057</v>
      </c>
      <c r="K183" s="10" t="s">
        <v>2058</v>
      </c>
      <c r="L183" s="12">
        <v>0.2674</v>
      </c>
      <c r="M183" s="4" t="s">
        <v>393</v>
      </c>
      <c r="N183" s="4" t="s">
        <v>398</v>
      </c>
      <c r="O183" s="4" t="s">
        <v>50</v>
      </c>
      <c r="P183" s="4" t="str">
        <f t="array" ref="P183">_xlfn.XLOOKUP(O183, Dim_Customer_Master!A:A, Dim_Customer_Master!B:B, "Unknown Customer")</f>
        <v>Maya Astuti</v>
      </c>
      <c r="Q183" s="4" t="str">
        <f t="array" ref="Q183">_xlfn.XLOOKUP(D183, Dim_Product_Master!A:A, Dim_Product_Master!B:B, "")</f>
        <v>Kania Partisi Kantor</v>
      </c>
      <c r="R183" s="4" t="str">
        <f t="array" ref="R183">_xlfn.XLOOKUP(E183, Dim_Region!A:A, Dim_Region!B:B, "")</f>
        <v>Bali</v>
      </c>
    </row>
    <row r="184" ht="15.75" customHeight="1">
      <c r="A184" s="4" t="s">
        <v>2059</v>
      </c>
      <c r="B184" s="4" t="s">
        <v>2050</v>
      </c>
      <c r="C184" s="7">
        <v>45054.80347222222</v>
      </c>
      <c r="D184" s="4" t="s">
        <v>313</v>
      </c>
      <c r="E184" s="4" t="s">
        <v>885</v>
      </c>
      <c r="F184" s="4">
        <v>1.0</v>
      </c>
      <c r="G184" s="5">
        <v>3484000.0</v>
      </c>
      <c r="H184" s="4">
        <v>0.1</v>
      </c>
      <c r="I184" s="10" t="s">
        <v>2062</v>
      </c>
      <c r="J184" s="10" t="s">
        <v>2063</v>
      </c>
      <c r="K184" s="10" t="s">
        <v>2064</v>
      </c>
      <c r="L184" s="12">
        <v>0.2869</v>
      </c>
      <c r="M184" s="4" t="s">
        <v>393</v>
      </c>
      <c r="N184" s="4" t="s">
        <v>398</v>
      </c>
      <c r="O184" s="4" t="s">
        <v>50</v>
      </c>
      <c r="P184" s="4" t="str">
        <f t="array" ref="P184">_xlfn.XLOOKUP(O184, Dim_Customer_Master!A:A, Dim_Customer_Master!B:B, "Unknown Customer")</f>
        <v>Maya Astuti</v>
      </c>
      <c r="Q184" s="4" t="str">
        <f t="array" ref="Q184">_xlfn.XLOOKUP(D184, Dim_Product_Master!A:A, Dim_Product_Master!B:B, "")</f>
        <v>Graver Sofa 3 Dudukan</v>
      </c>
      <c r="R184" s="4" t="str">
        <f t="array" ref="R184">_xlfn.XLOOKUP(E184, Dim_Region!A:A, Dim_Region!B:B, "")</f>
        <v>Bali</v>
      </c>
    </row>
    <row r="185" ht="15.75" customHeight="1">
      <c r="A185" s="4" t="s">
        <v>2065</v>
      </c>
      <c r="B185" s="4" t="s">
        <v>2050</v>
      </c>
      <c r="C185" s="7">
        <v>45054.80347222222</v>
      </c>
      <c r="D185" s="4" t="s">
        <v>291</v>
      </c>
      <c r="E185" s="4" t="s">
        <v>885</v>
      </c>
      <c r="F185" s="4">
        <v>6.0</v>
      </c>
      <c r="G185" s="5">
        <v>3549000.0</v>
      </c>
      <c r="H185" s="4">
        <v>0.0</v>
      </c>
      <c r="I185" s="10" t="s">
        <v>2067</v>
      </c>
      <c r="J185" s="10" t="s">
        <v>2069</v>
      </c>
      <c r="K185" s="10" t="s">
        <v>2070</v>
      </c>
      <c r="L185" s="12">
        <v>0.1984</v>
      </c>
      <c r="M185" s="4" t="s">
        <v>393</v>
      </c>
      <c r="N185" s="4" t="s">
        <v>398</v>
      </c>
      <c r="O185" s="4" t="s">
        <v>50</v>
      </c>
      <c r="P185" s="4" t="str">
        <f t="array" ref="P185">_xlfn.XLOOKUP(O185, Dim_Customer_Master!A:A, Dim_Customer_Master!B:B, "Unknown Customer")</f>
        <v>Maya Astuti</v>
      </c>
      <c r="Q185" s="4" t="str">
        <f t="array" ref="Q185">_xlfn.XLOOKUP(D185, Dim_Product_Master!A:A, Dim_Product_Master!B:B, "")</f>
        <v>Samsung Water Heater</v>
      </c>
      <c r="R185" s="4" t="str">
        <f t="array" ref="R185">_xlfn.XLOOKUP(E185, Dim_Region!A:A, Dim_Region!B:B, "")</f>
        <v>Bali</v>
      </c>
    </row>
    <row r="186" ht="15.75" customHeight="1">
      <c r="A186" s="4" t="s">
        <v>2071</v>
      </c>
      <c r="B186" s="4" t="s">
        <v>2050</v>
      </c>
      <c r="C186" s="7">
        <v>45054.80347222222</v>
      </c>
      <c r="D186" s="4" t="s">
        <v>452</v>
      </c>
      <c r="E186" s="4" t="s">
        <v>885</v>
      </c>
      <c r="F186" s="4">
        <v>10.0</v>
      </c>
      <c r="G186" s="5">
        <v>82000.0</v>
      </c>
      <c r="H186" s="4">
        <v>0.0</v>
      </c>
      <c r="I186" s="10" t="s">
        <v>2074</v>
      </c>
      <c r="J186" s="10" t="s">
        <v>2075</v>
      </c>
      <c r="K186" s="10" t="s">
        <v>2076</v>
      </c>
      <c r="L186" s="12">
        <v>0.2805</v>
      </c>
      <c r="M186" s="4" t="s">
        <v>393</v>
      </c>
      <c r="N186" s="4" t="s">
        <v>398</v>
      </c>
      <c r="O186" s="4" t="s">
        <v>50</v>
      </c>
      <c r="P186" s="4" t="str">
        <f t="array" ref="P186">_xlfn.XLOOKUP(O186, Dim_Customer_Master!A:A, Dim_Customer_Master!B:B, "Unknown Customer")</f>
        <v>Maya Astuti</v>
      </c>
      <c r="Q186" s="4" t="str">
        <f t="array" ref="Q186">_xlfn.XLOOKUP(D186, Dim_Product_Master!A:A, Dim_Product_Master!B:B, "")</f>
        <v>Lion Star Rak Dinding Serbaguna</v>
      </c>
      <c r="R186" s="4" t="str">
        <f t="array" ref="R186">_xlfn.XLOOKUP(E186, Dim_Region!A:A, Dim_Region!B:B, "")</f>
        <v>Bali</v>
      </c>
    </row>
    <row r="187" ht="15.75" customHeight="1">
      <c r="A187" s="4" t="s">
        <v>2077</v>
      </c>
      <c r="B187" s="4" t="s">
        <v>2078</v>
      </c>
      <c r="C187" s="7">
        <v>45546.61666666667</v>
      </c>
      <c r="D187" s="4" t="s">
        <v>418</v>
      </c>
      <c r="E187" s="4" t="s">
        <v>906</v>
      </c>
      <c r="F187" s="4">
        <v>10.0</v>
      </c>
      <c r="G187" s="5">
        <v>8954500.0</v>
      </c>
      <c r="H187" s="4">
        <v>0.1</v>
      </c>
      <c r="I187" s="10" t="s">
        <v>2082</v>
      </c>
      <c r="J187" s="10" t="s">
        <v>2083</v>
      </c>
      <c r="K187" s="10" t="s">
        <v>2084</v>
      </c>
      <c r="L187" s="12">
        <v>0.2346</v>
      </c>
      <c r="M187" s="4" t="s">
        <v>393</v>
      </c>
      <c r="N187" s="4" t="s">
        <v>398</v>
      </c>
      <c r="O187" s="4" t="s">
        <v>2080</v>
      </c>
      <c r="P187" s="4" t="str">
        <f t="array" ref="P187">_xlfn.XLOOKUP(O187, Dim_Customer_Master!A:A, Dim_Customer_Master!B:B, "Unknown Customer")</f>
        <v>Gunawan Tampubolon</v>
      </c>
      <c r="Q187" s="4" t="str">
        <f t="array" ref="Q187">_xlfn.XLOOKUP(D187, Dim_Product_Master!A:A, Dim_Product_Master!B:B, "")</f>
        <v>Xiaomi Mouse Wireless</v>
      </c>
      <c r="R187" s="4" t="str">
        <f t="array" ref="R187">_xlfn.XLOOKUP(E187, Dim_Region!A:A, Dim_Region!B:B, "")</f>
        <v>Kalimantan Selatan</v>
      </c>
    </row>
    <row r="188" ht="15.75" customHeight="1">
      <c r="A188" s="4" t="s">
        <v>2086</v>
      </c>
      <c r="B188" s="4" t="s">
        <v>2087</v>
      </c>
      <c r="C188" s="7">
        <v>45065.6</v>
      </c>
      <c r="D188" s="4" t="s">
        <v>412</v>
      </c>
      <c r="E188" s="4" t="s">
        <v>478</v>
      </c>
      <c r="F188" s="4">
        <v>4.0</v>
      </c>
      <c r="G188" s="5">
        <v>4601000.0</v>
      </c>
      <c r="H188" s="4">
        <v>0.1</v>
      </c>
      <c r="I188" s="10" t="s">
        <v>2088</v>
      </c>
      <c r="J188" s="10" t="s">
        <v>1470</v>
      </c>
      <c r="K188" s="10" t="s">
        <v>2089</v>
      </c>
      <c r="L188" s="12">
        <v>0.1842</v>
      </c>
      <c r="M188" s="4" t="s">
        <v>746</v>
      </c>
      <c r="N188" s="4" t="s">
        <v>398</v>
      </c>
      <c r="O188" s="4" t="s">
        <v>1117</v>
      </c>
      <c r="P188" s="4" t="str">
        <f t="array" ref="P188">_xlfn.XLOOKUP(O188, Dim_Customer_Master!A:A, Dim_Customer_Master!B:B, "Unknown Customer")</f>
        <v>Diana Kusuma</v>
      </c>
      <c r="Q188" s="4" t="str">
        <f t="array" ref="Q188">_xlfn.XLOOKUP(D188, Dim_Product_Master!A:A, Dim_Product_Master!B:B, "")</f>
        <v>Ligna Lemari Pakaian 3 Pintu</v>
      </c>
      <c r="R188" s="4" t="str">
        <f t="array" ref="R188">_xlfn.XLOOKUP(E188, Dim_Region!A:A, Dim_Region!B:B, "")</f>
        <v>Kalimantan Barat</v>
      </c>
    </row>
    <row r="189" ht="15.75" customHeight="1">
      <c r="A189" s="4" t="s">
        <v>2091</v>
      </c>
      <c r="B189" s="4" t="s">
        <v>2087</v>
      </c>
      <c r="C189" s="7">
        <v>45065.6</v>
      </c>
      <c r="D189" s="4" t="s">
        <v>318</v>
      </c>
      <c r="E189" s="4" t="s">
        <v>478</v>
      </c>
      <c r="F189" s="4">
        <v>5.0</v>
      </c>
      <c r="G189" s="5">
        <v>3477000.0</v>
      </c>
      <c r="H189" s="4">
        <v>0.15</v>
      </c>
      <c r="I189" s="10" t="s">
        <v>2093</v>
      </c>
      <c r="J189" s="10" t="s">
        <v>2094</v>
      </c>
      <c r="K189" s="10" t="s">
        <v>2095</v>
      </c>
      <c r="L189" s="12">
        <v>0.2214</v>
      </c>
      <c r="M189" s="4" t="s">
        <v>746</v>
      </c>
      <c r="N189" s="4" t="s">
        <v>398</v>
      </c>
      <c r="O189" s="4" t="s">
        <v>1117</v>
      </c>
      <c r="P189" s="4" t="str">
        <f t="array" ref="P189">_xlfn.XLOOKUP(O189, Dim_Customer_Master!A:A, Dim_Customer_Master!B:B, "Unknown Customer")</f>
        <v>Diana Kusuma</v>
      </c>
      <c r="Q189" s="4" t="str">
        <f t="array" ref="Q189">_xlfn.XLOOKUP(D189, Dim_Product_Master!A:A, Dim_Product_Master!B:B, "")</f>
        <v>Livien Meja Makan</v>
      </c>
      <c r="R189" s="4" t="str">
        <f t="array" ref="R189">_xlfn.XLOOKUP(E189, Dim_Region!A:A, Dim_Region!B:B, "")</f>
        <v>Kalimantan Barat</v>
      </c>
    </row>
    <row r="190" ht="15.75" customHeight="1">
      <c r="A190" s="4" t="s">
        <v>2098</v>
      </c>
      <c r="B190" s="4" t="s">
        <v>2099</v>
      </c>
      <c r="C190" s="7">
        <v>45155.70138888889</v>
      </c>
      <c r="D190" s="4" t="s">
        <v>350</v>
      </c>
      <c r="E190" s="4" t="s">
        <v>839</v>
      </c>
      <c r="F190" s="4">
        <v>1.0</v>
      </c>
      <c r="G190" s="5">
        <v>142500.0</v>
      </c>
      <c r="H190" s="4">
        <v>0.05</v>
      </c>
      <c r="I190" s="10" t="s">
        <v>2100</v>
      </c>
      <c r="J190" s="10" t="s">
        <v>2102</v>
      </c>
      <c r="K190" s="10" t="s">
        <v>2104</v>
      </c>
      <c r="L190" s="12">
        <v>0.35</v>
      </c>
      <c r="M190" s="4" t="s">
        <v>746</v>
      </c>
      <c r="N190" s="4" t="s">
        <v>398</v>
      </c>
      <c r="O190" s="4" t="s">
        <v>2022</v>
      </c>
      <c r="P190" s="4" t="str">
        <f t="array" ref="P190">_xlfn.XLOOKUP(O190, Dim_Customer_Master!A:A, Dim_Customer_Master!B:B, "Unknown Customer")</f>
        <v>Fani Setiawan</v>
      </c>
      <c r="Q190" s="4" t="str">
        <f t="array" ref="Q190">_xlfn.XLOOKUP(D190, Dim_Product_Master!A:A, Dim_Product_Master!B:B, "")</f>
        <v>Lion Star Container Kedap Udara</v>
      </c>
      <c r="R190" s="4" t="str">
        <f t="array" ref="R190">_xlfn.XLOOKUP(E190, Dim_Region!A:A, Dim_Region!B:B, "")</f>
        <v>Aceh</v>
      </c>
    </row>
    <row r="191" ht="15.75" customHeight="1">
      <c r="A191" s="4" t="s">
        <v>2105</v>
      </c>
      <c r="B191" s="4" t="s">
        <v>2099</v>
      </c>
      <c r="C191" s="7">
        <v>45155.70138888889</v>
      </c>
      <c r="D191" s="4" t="s">
        <v>277</v>
      </c>
      <c r="E191" s="4" t="s">
        <v>839</v>
      </c>
      <c r="F191" s="4">
        <v>8.0</v>
      </c>
      <c r="G191" s="5">
        <v>172000.0</v>
      </c>
      <c r="H191" s="4">
        <v>0.1</v>
      </c>
      <c r="I191" s="10" t="s">
        <v>2106</v>
      </c>
      <c r="J191" s="10" t="s">
        <v>2107</v>
      </c>
      <c r="K191" s="10" t="s">
        <v>1260</v>
      </c>
      <c r="L191" s="12">
        <v>0.2377</v>
      </c>
      <c r="M191" s="4" t="s">
        <v>746</v>
      </c>
      <c r="N191" s="4" t="s">
        <v>398</v>
      </c>
      <c r="O191" s="4" t="s">
        <v>2022</v>
      </c>
      <c r="P191" s="4" t="str">
        <f t="array" ref="P191">_xlfn.XLOOKUP(O191, Dim_Customer_Master!A:A, Dim_Customer_Master!B:B, "Unknown Customer")</f>
        <v>Fani Setiawan</v>
      </c>
      <c r="Q191" s="4" t="str">
        <f t="array" ref="Q191">_xlfn.XLOOKUP(D191, Dim_Product_Master!A:A, Dim_Product_Master!B:B, "")</f>
        <v>Boxy Binder Clip</v>
      </c>
      <c r="R191" s="4" t="str">
        <f t="array" ref="R191">_xlfn.XLOOKUP(E191, Dim_Region!A:A, Dim_Region!B:B, "")</f>
        <v>Aceh</v>
      </c>
    </row>
    <row r="192" ht="15.75" customHeight="1">
      <c r="A192" s="4" t="s">
        <v>2110</v>
      </c>
      <c r="B192" s="4" t="s">
        <v>2099</v>
      </c>
      <c r="C192" s="7">
        <v>45155.70138888889</v>
      </c>
      <c r="D192" s="4" t="s">
        <v>452</v>
      </c>
      <c r="E192" s="4" t="s">
        <v>839</v>
      </c>
      <c r="F192" s="4">
        <v>10.0</v>
      </c>
      <c r="G192" s="5">
        <v>78000.0</v>
      </c>
      <c r="H192" s="4">
        <v>0.2</v>
      </c>
      <c r="I192" s="10" t="s">
        <v>2111</v>
      </c>
      <c r="J192" s="10" t="s">
        <v>2075</v>
      </c>
      <c r="K192" s="10" t="s">
        <v>2112</v>
      </c>
      <c r="L192" s="12">
        <v>0.0545</v>
      </c>
      <c r="M192" s="4" t="s">
        <v>746</v>
      </c>
      <c r="N192" s="4" t="s">
        <v>398</v>
      </c>
      <c r="O192" s="4" t="s">
        <v>2022</v>
      </c>
      <c r="P192" s="4" t="str">
        <f t="array" ref="P192">_xlfn.XLOOKUP(O192, Dim_Customer_Master!A:A, Dim_Customer_Master!B:B, "Unknown Customer")</f>
        <v>Fani Setiawan</v>
      </c>
      <c r="Q192" s="4" t="str">
        <f t="array" ref="Q192">_xlfn.XLOOKUP(D192, Dim_Product_Master!A:A, Dim_Product_Master!B:B, "")</f>
        <v>Lion Star Rak Dinding Serbaguna</v>
      </c>
      <c r="R192" s="4" t="str">
        <f t="array" ref="R192">_xlfn.XLOOKUP(E192, Dim_Region!A:A, Dim_Region!B:B, "")</f>
        <v>Aceh</v>
      </c>
    </row>
    <row r="193" ht="15.75" customHeight="1">
      <c r="A193" s="4" t="s">
        <v>2115</v>
      </c>
      <c r="B193" s="4" t="s">
        <v>2099</v>
      </c>
      <c r="C193" s="7">
        <v>45155.70138888889</v>
      </c>
      <c r="D193" s="4" t="s">
        <v>617</v>
      </c>
      <c r="E193" s="4" t="s">
        <v>839</v>
      </c>
      <c r="F193" s="4">
        <v>10.0</v>
      </c>
      <c r="G193" s="5">
        <v>264000.0</v>
      </c>
      <c r="H193" s="4">
        <v>0.05</v>
      </c>
      <c r="I193" s="10" t="s">
        <v>2116</v>
      </c>
      <c r="J193" s="10" t="s">
        <v>2117</v>
      </c>
      <c r="K193" s="10" t="s">
        <v>2119</v>
      </c>
      <c r="L193" s="12">
        <v>0.2464</v>
      </c>
      <c r="M193" s="4" t="s">
        <v>746</v>
      </c>
      <c r="N193" s="4" t="s">
        <v>398</v>
      </c>
      <c r="O193" s="4" t="s">
        <v>2022</v>
      </c>
      <c r="P193" s="4" t="str">
        <f t="array" ref="P193">_xlfn.XLOOKUP(O193, Dim_Customer_Master!A:A, Dim_Customer_Master!B:B, "Unknown Customer")</f>
        <v>Fani Setiawan</v>
      </c>
      <c r="Q193" s="4" t="str">
        <f t="array" ref="Q193">_xlfn.XLOOKUP(D193, Dim_Product_Master!A:A, Dim_Product_Master!B:B, "")</f>
        <v>Technoplast Loker Plastik</v>
      </c>
      <c r="R193" s="4" t="str">
        <f t="array" ref="R193">_xlfn.XLOOKUP(E193, Dim_Region!A:A, Dim_Region!B:B, "")</f>
        <v>Aceh</v>
      </c>
    </row>
    <row r="194" ht="15.75" customHeight="1">
      <c r="A194" s="4" t="s">
        <v>2121</v>
      </c>
      <c r="B194" s="4" t="s">
        <v>2099</v>
      </c>
      <c r="C194" s="7">
        <v>45155.70138888889</v>
      </c>
      <c r="D194" s="4" t="s">
        <v>286</v>
      </c>
      <c r="E194" s="4" t="s">
        <v>839</v>
      </c>
      <c r="F194" s="4">
        <v>12.0</v>
      </c>
      <c r="G194" s="5">
        <v>391000.0</v>
      </c>
      <c r="H194" s="4">
        <v>0.15</v>
      </c>
      <c r="I194" s="10" t="s">
        <v>2122</v>
      </c>
      <c r="J194" s="10" t="s">
        <v>2123</v>
      </c>
      <c r="K194" s="10" t="s">
        <v>2125</v>
      </c>
      <c r="L194" s="12">
        <v>0.308</v>
      </c>
      <c r="M194" s="4" t="s">
        <v>746</v>
      </c>
      <c r="N194" s="4" t="s">
        <v>398</v>
      </c>
      <c r="O194" s="4" t="s">
        <v>2022</v>
      </c>
      <c r="P194" s="4" t="str">
        <f t="array" ref="P194">_xlfn.XLOOKUP(O194, Dim_Customer_Master!A:A, Dim_Customer_Master!B:B, "Unknown Customer")</f>
        <v>Fani Setiawan</v>
      </c>
      <c r="Q194" s="4" t="str">
        <f t="array" ref="Q194">_xlfn.XLOOKUP(D194, Dim_Product_Master!A:A, Dim_Product_Master!B:B, "")</f>
        <v>SanDisk Pelindung Layar</v>
      </c>
      <c r="R194" s="4" t="str">
        <f t="array" ref="R194">_xlfn.XLOOKUP(E194, Dim_Region!A:A, Dim_Region!B:B, "")</f>
        <v>Aceh</v>
      </c>
    </row>
    <row r="195" ht="15.75" customHeight="1">
      <c r="A195" s="4" t="s">
        <v>2127</v>
      </c>
      <c r="B195" s="4" t="s">
        <v>2099</v>
      </c>
      <c r="C195" s="7">
        <v>45155.70138888889</v>
      </c>
      <c r="D195" s="4" t="s">
        <v>613</v>
      </c>
      <c r="E195" s="4" t="s">
        <v>839</v>
      </c>
      <c r="F195" s="4">
        <v>2.0</v>
      </c>
      <c r="G195" s="5">
        <v>536000.0</v>
      </c>
      <c r="H195" s="4">
        <v>0.15</v>
      </c>
      <c r="I195" s="10" t="s">
        <v>2128</v>
      </c>
      <c r="J195" s="10" t="s">
        <v>2129</v>
      </c>
      <c r="K195" s="10" t="s">
        <v>2131</v>
      </c>
      <c r="L195" s="12">
        <v>0.2164</v>
      </c>
      <c r="M195" s="4" t="s">
        <v>746</v>
      </c>
      <c r="N195" s="4" t="s">
        <v>398</v>
      </c>
      <c r="O195" s="4" t="s">
        <v>2022</v>
      </c>
      <c r="P195" s="4" t="str">
        <f t="array" ref="P195">_xlfn.XLOOKUP(O195, Dim_Customer_Master!A:A, Dim_Customer_Master!B:B, "Unknown Customer")</f>
        <v>Fani Setiawan</v>
      </c>
      <c r="Q195" s="4" t="str">
        <f t="array" ref="Q195">_xlfn.XLOOKUP(D195, Dim_Product_Master!A:A, Dim_Product_Master!B:B, "")</f>
        <v>Shinpo Lemari Plastik 3 Pintu</v>
      </c>
      <c r="R195" s="4" t="str">
        <f t="array" ref="R195">_xlfn.XLOOKUP(E195, Dim_Region!A:A, Dim_Region!B:B, "")</f>
        <v>Aceh</v>
      </c>
    </row>
    <row r="196" ht="15.75" customHeight="1">
      <c r="A196" s="4" t="s">
        <v>2133</v>
      </c>
      <c r="B196" s="4" t="s">
        <v>2134</v>
      </c>
      <c r="C196" s="7">
        <v>45499.381944444445</v>
      </c>
      <c r="D196" s="4" t="s">
        <v>452</v>
      </c>
      <c r="E196" s="4" t="s">
        <v>741</v>
      </c>
      <c r="F196" s="4">
        <v>10.0</v>
      </c>
      <c r="G196" s="5">
        <v>90500.0</v>
      </c>
      <c r="H196" s="4">
        <v>0.15</v>
      </c>
      <c r="I196" s="10" t="s">
        <v>2137</v>
      </c>
      <c r="J196" s="10" t="s">
        <v>2075</v>
      </c>
      <c r="K196" s="10" t="s">
        <v>2138</v>
      </c>
      <c r="L196" s="12">
        <v>0.233</v>
      </c>
      <c r="M196" s="4" t="s">
        <v>450</v>
      </c>
      <c r="N196" s="4" t="s">
        <v>398</v>
      </c>
      <c r="O196" s="4" t="s">
        <v>416</v>
      </c>
      <c r="P196" s="4" t="str">
        <f t="array" ref="P196">_xlfn.XLOOKUP(O196, Dim_Customer_Master!A:A, Dim_Customer_Master!B:B, "Unknown Customer")</f>
        <v>Ratna Rangkuti</v>
      </c>
      <c r="Q196" s="4" t="str">
        <f t="array" ref="Q196">_xlfn.XLOOKUP(D196, Dim_Product_Master!A:A, Dim_Product_Master!B:B, "")</f>
        <v>Lion Star Rak Dinding Serbaguna</v>
      </c>
      <c r="R196" s="4" t="str">
        <f t="array" ref="R196">_xlfn.XLOOKUP(E196, Dim_Region!A:A, Dim_Region!B:B, "")</f>
        <v>Kalimantan Timur</v>
      </c>
    </row>
    <row r="197" ht="15.75" customHeight="1">
      <c r="A197" s="4" t="s">
        <v>2141</v>
      </c>
      <c r="B197" s="4" t="s">
        <v>2134</v>
      </c>
      <c r="C197" s="7">
        <v>45499.381944444445</v>
      </c>
      <c r="D197" s="4" t="s">
        <v>648</v>
      </c>
      <c r="E197" s="4" t="s">
        <v>741</v>
      </c>
      <c r="F197" s="4">
        <v>1.0</v>
      </c>
      <c r="G197" s="5">
        <v>3149500.0</v>
      </c>
      <c r="H197" s="4">
        <v>0.0</v>
      </c>
      <c r="I197" s="10" t="s">
        <v>2142</v>
      </c>
      <c r="J197" s="10" t="s">
        <v>2143</v>
      </c>
      <c r="K197" s="10" t="s">
        <v>2145</v>
      </c>
      <c r="L197" s="12">
        <v>0.3602</v>
      </c>
      <c r="M197" s="4" t="s">
        <v>450</v>
      </c>
      <c r="N197" s="4" t="s">
        <v>398</v>
      </c>
      <c r="O197" s="4" t="s">
        <v>416</v>
      </c>
      <c r="P197" s="4" t="str">
        <f t="array" ref="P197">_xlfn.XLOOKUP(O197, Dim_Customer_Master!A:A, Dim_Customer_Master!B:B, "Unknown Customer")</f>
        <v>Ratna Rangkuti</v>
      </c>
      <c r="Q197" s="4" t="str">
        <f t="array" ref="Q197">_xlfn.XLOOKUP(D197, Dim_Product_Master!A:A, Dim_Product_Master!B:B, "")</f>
        <v>Olympic Meja Rapat 6 Orang</v>
      </c>
      <c r="R197" s="4" t="str">
        <f t="array" ref="R197">_xlfn.XLOOKUP(E197, Dim_Region!A:A, Dim_Region!B:B, "")</f>
        <v>Kalimantan Timur</v>
      </c>
    </row>
    <row r="198" ht="15.75" customHeight="1">
      <c r="A198" s="4" t="s">
        <v>2147</v>
      </c>
      <c r="B198" s="4" t="s">
        <v>2148</v>
      </c>
      <c r="C198" s="7">
        <v>45427.365277777775</v>
      </c>
      <c r="D198" s="4" t="s">
        <v>452</v>
      </c>
      <c r="E198" s="4" t="s">
        <v>871</v>
      </c>
      <c r="F198" s="4">
        <v>3.0</v>
      </c>
      <c r="G198" s="5">
        <v>78500.0</v>
      </c>
      <c r="H198" s="4">
        <v>0.0</v>
      </c>
      <c r="I198" s="10" t="s">
        <v>2150</v>
      </c>
      <c r="J198" s="10" t="s">
        <v>2151</v>
      </c>
      <c r="K198" s="10" t="s">
        <v>2152</v>
      </c>
      <c r="L198" s="12">
        <v>0.2484</v>
      </c>
      <c r="M198" s="4" t="s">
        <v>746</v>
      </c>
      <c r="N198" s="4" t="s">
        <v>398</v>
      </c>
      <c r="O198" s="4" t="s">
        <v>736</v>
      </c>
      <c r="P198" s="4" t="str">
        <f t="array" ref="P198">_xlfn.XLOOKUP(O198, Dim_Customer_Master!A:A, Dim_Customer_Master!B:B, "Unknown Customer")</f>
        <v>Hana Astuti</v>
      </c>
      <c r="Q198" s="4" t="str">
        <f t="array" ref="Q198">_xlfn.XLOOKUP(D198, Dim_Product_Master!A:A, Dim_Product_Master!B:B, "")</f>
        <v>Lion Star Rak Dinding Serbaguna</v>
      </c>
      <c r="R198" s="4" t="str">
        <f t="array" ref="R198">_xlfn.XLOOKUP(E198, Dim_Region!A:A, Dim_Region!B:B, "")</f>
        <v>Jawa Barat</v>
      </c>
    </row>
    <row r="199" ht="15.75" customHeight="1">
      <c r="A199" s="4" t="s">
        <v>2155</v>
      </c>
      <c r="B199" s="4" t="s">
        <v>2148</v>
      </c>
      <c r="C199" s="7">
        <v>45427.365277777775</v>
      </c>
      <c r="D199" s="4" t="s">
        <v>121</v>
      </c>
      <c r="E199" s="4" t="s">
        <v>871</v>
      </c>
      <c r="F199" s="4">
        <v>12.0</v>
      </c>
      <c r="G199" s="5">
        <v>106000.0</v>
      </c>
      <c r="H199" s="4">
        <v>0.1</v>
      </c>
      <c r="I199" s="10" t="s">
        <v>2156</v>
      </c>
      <c r="J199" s="10" t="s">
        <v>1343</v>
      </c>
      <c r="K199" s="10" t="s">
        <v>2157</v>
      </c>
      <c r="L199" s="12">
        <v>0.1929</v>
      </c>
      <c r="M199" s="4" t="s">
        <v>746</v>
      </c>
      <c r="N199" s="4" t="s">
        <v>398</v>
      </c>
      <c r="O199" s="4" t="s">
        <v>736</v>
      </c>
      <c r="P199" s="4" t="str">
        <f t="array" ref="P199">_xlfn.XLOOKUP(O199, Dim_Customer_Master!A:A, Dim_Customer_Master!B:B, "Unknown Customer")</f>
        <v>Hana Astuti</v>
      </c>
      <c r="Q199" s="4" t="str">
        <f t="array" ref="Q199">_xlfn.XLOOKUP(D199, Dim_Product_Master!A:A, Dim_Product_Master!B:B, "")</f>
        <v>Technoplast Kotak Perkakas</v>
      </c>
      <c r="R199" s="4" t="str">
        <f t="array" ref="R199">_xlfn.XLOOKUP(E199, Dim_Region!A:A, Dim_Region!B:B, "")</f>
        <v>Jawa Barat</v>
      </c>
    </row>
    <row r="200" ht="15.75" customHeight="1">
      <c r="A200" s="4" t="s">
        <v>2158</v>
      </c>
      <c r="B200" s="4" t="s">
        <v>2159</v>
      </c>
      <c r="C200" s="7">
        <v>45004.569444444445</v>
      </c>
      <c r="D200" s="4" t="s">
        <v>62</v>
      </c>
      <c r="E200" s="4" t="s">
        <v>847</v>
      </c>
      <c r="F200" s="4">
        <v>1.0</v>
      </c>
      <c r="G200" s="5">
        <v>708000.0</v>
      </c>
      <c r="H200" s="4">
        <v>0.15</v>
      </c>
      <c r="I200" s="10" t="s">
        <v>2160</v>
      </c>
      <c r="J200" s="10" t="s">
        <v>2161</v>
      </c>
      <c r="K200" s="10" t="s">
        <v>2162</v>
      </c>
      <c r="L200" s="12">
        <v>0.1592</v>
      </c>
      <c r="M200" s="4" t="s">
        <v>485</v>
      </c>
      <c r="N200" s="4" t="s">
        <v>398</v>
      </c>
      <c r="O200" s="4" t="s">
        <v>935</v>
      </c>
      <c r="P200" s="4" t="str">
        <f t="array" ref="P200">_xlfn.XLOOKUP(O200, Dim_Customer_Master!A:A, Dim_Customer_Master!B:B, "Unknown Customer")</f>
        <v>Herlina Wulandari</v>
      </c>
      <c r="Q200" s="4" t="str">
        <f t="array" ref="Q200">_xlfn.XLOOKUP(D200, Dim_Product_Master!A:A, Dim_Product_Master!B:B, "")</f>
        <v>Rich Home Filing Cabinet</v>
      </c>
      <c r="R200" s="4" t="str">
        <f t="array" ref="R200">_xlfn.XLOOKUP(E200, Dim_Region!A:A, Dim_Region!B:B, "")</f>
        <v>Riau</v>
      </c>
    </row>
    <row r="201" ht="15.75" customHeight="1">
      <c r="A201" s="4" t="s">
        <v>2163</v>
      </c>
      <c r="B201" s="4" t="s">
        <v>2159</v>
      </c>
      <c r="C201" s="7">
        <v>45004.569444444445</v>
      </c>
      <c r="D201" s="4" t="s">
        <v>272</v>
      </c>
      <c r="E201" s="4" t="s">
        <v>847</v>
      </c>
      <c r="F201" s="4">
        <v>3.0</v>
      </c>
      <c r="G201" s="5">
        <v>2399500.0</v>
      </c>
      <c r="H201" s="4">
        <v>0.1</v>
      </c>
      <c r="I201" s="10" t="s">
        <v>2166</v>
      </c>
      <c r="J201" s="10" t="s">
        <v>2167</v>
      </c>
      <c r="K201" s="10" t="s">
        <v>2168</v>
      </c>
      <c r="L201" s="12">
        <v>0.2281</v>
      </c>
      <c r="M201" s="4" t="s">
        <v>485</v>
      </c>
      <c r="N201" s="4" t="s">
        <v>398</v>
      </c>
      <c r="O201" s="4" t="s">
        <v>935</v>
      </c>
      <c r="P201" s="4" t="str">
        <f t="array" ref="P201">_xlfn.XLOOKUP(O201, Dim_Customer_Master!A:A, Dim_Customer_Master!B:B, "Unknown Customer")</f>
        <v>Herlina Wulandari</v>
      </c>
      <c r="Q201" s="4" t="str">
        <f t="array" ref="Q201">_xlfn.XLOOKUP(D201, Dim_Product_Master!A:A, Dim_Product_Master!B:B, "")</f>
        <v>Informa Sofa 3 Dudukan</v>
      </c>
      <c r="R201" s="4" t="str">
        <f t="array" ref="R201">_xlfn.XLOOKUP(E201, Dim_Region!A:A, Dim_Region!B:B, "")</f>
        <v>Riau</v>
      </c>
    </row>
    <row r="202" ht="15.75" customHeight="1">
      <c r="A202" s="4" t="s">
        <v>2169</v>
      </c>
      <c r="B202" s="4" t="s">
        <v>2171</v>
      </c>
      <c r="C202" s="7">
        <v>45000.85625</v>
      </c>
      <c r="D202" s="4" t="s">
        <v>97</v>
      </c>
      <c r="E202" s="4" t="s">
        <v>855</v>
      </c>
      <c r="F202" s="4">
        <v>3.0</v>
      </c>
      <c r="G202" s="5">
        <v>95500.0</v>
      </c>
      <c r="H202" s="4">
        <v>0.1</v>
      </c>
      <c r="I202" s="10" t="s">
        <v>2174</v>
      </c>
      <c r="J202" s="10" t="s">
        <v>723</v>
      </c>
      <c r="K202" s="10" t="s">
        <v>2175</v>
      </c>
      <c r="L202" s="12">
        <v>0.1158</v>
      </c>
      <c r="M202" s="4" t="s">
        <v>746</v>
      </c>
      <c r="N202" s="4" t="s">
        <v>398</v>
      </c>
      <c r="O202" s="4" t="s">
        <v>2173</v>
      </c>
      <c r="P202" s="4" t="str">
        <f t="array" ref="P202">_xlfn.XLOOKUP(O202, Dim_Customer_Master!A:A, Dim_Customer_Master!B:B, "Unknown Customer")</f>
        <v>Bagus Sutanto</v>
      </c>
      <c r="Q202" s="4" t="str">
        <f t="array" ref="Q202">_xlfn.XLOOKUP(D202, Dim_Product_Master!A:A, Dim_Product_Master!B:B, "")</f>
        <v>Deli Gunting Kantor</v>
      </c>
      <c r="R202" s="4" t="str">
        <f t="array" ref="R202">_xlfn.XLOOKUP(E202, Dim_Region!A:A, Dim_Region!B:B, "")</f>
        <v>Jambi</v>
      </c>
    </row>
    <row r="203" ht="15.75" customHeight="1">
      <c r="A203" s="4" t="s">
        <v>2177</v>
      </c>
      <c r="B203" s="4" t="s">
        <v>2178</v>
      </c>
      <c r="C203" s="7">
        <v>45377.58263888889</v>
      </c>
      <c r="D203" s="4" t="s">
        <v>425</v>
      </c>
      <c r="E203" s="4" t="s">
        <v>891</v>
      </c>
      <c r="F203" s="4">
        <v>1.0</v>
      </c>
      <c r="G203" s="5">
        <v>738000.0</v>
      </c>
      <c r="H203" s="4">
        <v>0.15</v>
      </c>
      <c r="I203" s="10" t="s">
        <v>2179</v>
      </c>
      <c r="J203" s="10" t="s">
        <v>2180</v>
      </c>
      <c r="K203" s="10" t="s">
        <v>2181</v>
      </c>
      <c r="L203" s="12">
        <v>0.2555</v>
      </c>
      <c r="M203" s="4" t="s">
        <v>834</v>
      </c>
      <c r="N203" s="4" t="s">
        <v>398</v>
      </c>
      <c r="O203" s="4" t="s">
        <v>1395</v>
      </c>
      <c r="P203" s="4" t="str">
        <f t="array" ref="P203">_xlfn.XLOOKUP(O203, Dim_Customer_Master!A:A, Dim_Customer_Master!B:B, "Unknown Customer")</f>
        <v>Wulan Kusuma</v>
      </c>
      <c r="Q203" s="4" t="str">
        <f t="array" ref="Q203">_xlfn.XLOOKUP(D203, Dim_Product_Master!A:A, Dim_Product_Master!B:B, "")</f>
        <v>Napolly Tempat Sampah Injak</v>
      </c>
      <c r="R203" s="4" t="str">
        <f t="array" ref="R203">_xlfn.XLOOKUP(E203, Dim_Region!A:A, Dim_Region!B:B, "")</f>
        <v>Nusa Tenggara Barat</v>
      </c>
    </row>
    <row r="204" ht="15.75" customHeight="1">
      <c r="A204" s="4" t="s">
        <v>2182</v>
      </c>
      <c r="B204" s="4" t="s">
        <v>2178</v>
      </c>
      <c r="C204" s="7">
        <v>45377.58263888889</v>
      </c>
      <c r="D204" s="4" t="s">
        <v>595</v>
      </c>
      <c r="E204" s="4" t="s">
        <v>891</v>
      </c>
      <c r="F204" s="4">
        <v>5.0</v>
      </c>
      <c r="G204" s="5">
        <v>1.2343E7</v>
      </c>
      <c r="H204" s="4">
        <v>0.0</v>
      </c>
      <c r="I204" s="10" t="s">
        <v>2185</v>
      </c>
      <c r="J204" s="10" t="s">
        <v>2186</v>
      </c>
      <c r="K204" s="10" t="s">
        <v>2187</v>
      </c>
      <c r="L204" s="12">
        <v>0.3176</v>
      </c>
      <c r="M204" s="4" t="s">
        <v>834</v>
      </c>
      <c r="N204" s="4" t="s">
        <v>398</v>
      </c>
      <c r="O204" s="4" t="s">
        <v>1395</v>
      </c>
      <c r="P204" s="4" t="str">
        <f t="array" ref="P204">_xlfn.XLOOKUP(O204, Dim_Customer_Master!A:A, Dim_Customer_Master!B:B, "Unknown Customer")</f>
        <v>Wulan Kusuma</v>
      </c>
      <c r="Q204" s="4" t="str">
        <f t="array" ref="Q204">_xlfn.XLOOKUP(D204, Dim_Product_Master!A:A, Dim_Product_Master!B:B, "")</f>
        <v>Logitech UPS 650VA</v>
      </c>
      <c r="R204" s="4" t="str">
        <f t="array" ref="R204">_xlfn.XLOOKUP(E204, Dim_Region!A:A, Dim_Region!B:B, "")</f>
        <v>Nusa Tenggara Barat</v>
      </c>
    </row>
    <row r="205" ht="15.75" customHeight="1">
      <c r="A205" s="4" t="s">
        <v>2192</v>
      </c>
      <c r="B205" s="4" t="s">
        <v>2193</v>
      </c>
      <c r="C205" s="7">
        <v>45371.424305555556</v>
      </c>
      <c r="D205" s="4" t="s">
        <v>333</v>
      </c>
      <c r="E205" s="4" t="s">
        <v>928</v>
      </c>
      <c r="F205" s="4">
        <v>3.0</v>
      </c>
      <c r="G205" s="5">
        <v>7107500.0</v>
      </c>
      <c r="H205" s="4">
        <v>0.05</v>
      </c>
      <c r="I205" s="10" t="s">
        <v>2196</v>
      </c>
      <c r="J205" s="10" t="s">
        <v>2197</v>
      </c>
      <c r="K205" s="10" t="s">
        <v>2198</v>
      </c>
      <c r="L205" s="12">
        <v>0.1189</v>
      </c>
      <c r="M205" s="4" t="s">
        <v>450</v>
      </c>
      <c r="N205" s="4" t="s">
        <v>398</v>
      </c>
      <c r="O205" s="4" t="s">
        <v>1857</v>
      </c>
      <c r="P205" s="4" t="str">
        <f t="array" ref="P205">_xlfn.XLOOKUP(O205, Dim_Customer_Master!A:A, Dim_Customer_Master!B:B, "Unknown Customer")</f>
        <v>Diana Sutanto</v>
      </c>
      <c r="Q205" s="4" t="str">
        <f t="array" ref="Q205">_xlfn.XLOOKUP(D205, Dim_Product_Master!A:A, Dim_Product_Master!B:B, "")</f>
        <v>Polytron Exhaust Fan</v>
      </c>
      <c r="R205" s="4" t="str">
        <f t="array" ref="R205">_xlfn.XLOOKUP(E205, Dim_Region!A:A, Dim_Region!B:B, "")</f>
        <v>Gorontalo</v>
      </c>
    </row>
    <row r="206" ht="15.75" customHeight="1">
      <c r="A206" s="4" t="s">
        <v>2201</v>
      </c>
      <c r="B206" s="4" t="s">
        <v>2193</v>
      </c>
      <c r="C206" s="7">
        <v>45371.424305555556</v>
      </c>
      <c r="D206" s="4" t="s">
        <v>507</v>
      </c>
      <c r="E206" s="4" t="s">
        <v>928</v>
      </c>
      <c r="F206" s="4">
        <v>10.0</v>
      </c>
      <c r="G206" s="5">
        <v>1786500.0</v>
      </c>
      <c r="H206" s="4">
        <v>0.0</v>
      </c>
      <c r="I206" s="10" t="s">
        <v>2204</v>
      </c>
      <c r="J206" s="10" t="s">
        <v>1938</v>
      </c>
      <c r="K206" s="10" t="s">
        <v>2205</v>
      </c>
      <c r="L206" s="12">
        <v>0.3406</v>
      </c>
      <c r="M206" s="4" t="s">
        <v>450</v>
      </c>
      <c r="N206" s="4" t="s">
        <v>398</v>
      </c>
      <c r="O206" s="4" t="s">
        <v>1857</v>
      </c>
      <c r="P206" s="4" t="str">
        <f t="array" ref="P206">_xlfn.XLOOKUP(O206, Dim_Customer_Master!A:A, Dim_Customer_Master!B:B, "Unknown Customer")</f>
        <v>Diana Sutanto</v>
      </c>
      <c r="Q206" s="4" t="str">
        <f t="array" ref="Q206">_xlfn.XLOOKUP(D206, Dim_Product_Master!A:A, Dim_Product_Master!B:B, "")</f>
        <v>Chitose Kursi Kantor Manager</v>
      </c>
      <c r="R206" s="4" t="str">
        <f t="array" ref="R206">_xlfn.XLOOKUP(E206, Dim_Region!A:A, Dim_Region!B:B, "")</f>
        <v>Gorontalo</v>
      </c>
    </row>
    <row r="207" ht="15.75" customHeight="1">
      <c r="A207" s="4" t="s">
        <v>2206</v>
      </c>
      <c r="B207" s="4" t="s">
        <v>2207</v>
      </c>
      <c r="C207" s="7">
        <v>45054.40625</v>
      </c>
      <c r="D207" s="4" t="s">
        <v>238</v>
      </c>
      <c r="E207" s="4" t="s">
        <v>879</v>
      </c>
      <c r="F207" s="4">
        <v>1.0</v>
      </c>
      <c r="G207" s="5">
        <v>7648000.0</v>
      </c>
      <c r="H207" s="4">
        <v>0.15</v>
      </c>
      <c r="I207" s="10" t="s">
        <v>2210</v>
      </c>
      <c r="J207" s="10" t="s">
        <v>2211</v>
      </c>
      <c r="K207" s="10" t="s">
        <v>2212</v>
      </c>
      <c r="L207" s="12">
        <v>0.0984</v>
      </c>
      <c r="M207" s="4" t="s">
        <v>485</v>
      </c>
      <c r="N207" s="4" t="s">
        <v>398</v>
      </c>
      <c r="O207" s="4" t="s">
        <v>440</v>
      </c>
      <c r="P207" s="4" t="str">
        <f t="array" ref="P207">_xlfn.XLOOKUP(O207, Dim_Customer_Master!A:A, Dim_Customer_Master!B:B, "Unknown Customer")</f>
        <v>Hariyanto Saputra</v>
      </c>
      <c r="Q207" s="4" t="str">
        <f t="array" ref="Q207">_xlfn.XLOOKUP(D207, Dim_Product_Master!A:A, Dim_Product_Master!B:B, "")</f>
        <v>HP Smartphone Android</v>
      </c>
      <c r="R207" s="4" t="str">
        <f t="array" ref="R207">_xlfn.XLOOKUP(E207, Dim_Region!A:A, Dim_Region!B:B, "")</f>
        <v>Jawa Timur</v>
      </c>
    </row>
    <row r="208" ht="15.75" customHeight="1">
      <c r="A208" s="4" t="s">
        <v>2215</v>
      </c>
      <c r="B208" s="4" t="s">
        <v>2207</v>
      </c>
      <c r="C208" s="7">
        <v>45054.40625</v>
      </c>
      <c r="D208" s="4" t="s">
        <v>412</v>
      </c>
      <c r="E208" s="4" t="s">
        <v>879</v>
      </c>
      <c r="F208" s="4">
        <v>5.0</v>
      </c>
      <c r="G208" s="5">
        <v>5063500.0</v>
      </c>
      <c r="H208" s="4">
        <v>0.2</v>
      </c>
      <c r="I208" s="10" t="s">
        <v>2217</v>
      </c>
      <c r="J208" s="10" t="s">
        <v>2219</v>
      </c>
      <c r="K208" s="10" t="s">
        <v>2220</v>
      </c>
      <c r="L208" s="12">
        <v>0.1661</v>
      </c>
      <c r="M208" s="4" t="s">
        <v>485</v>
      </c>
      <c r="N208" s="4" t="s">
        <v>398</v>
      </c>
      <c r="O208" s="4" t="s">
        <v>440</v>
      </c>
      <c r="P208" s="4" t="str">
        <f t="array" ref="P208">_xlfn.XLOOKUP(O208, Dim_Customer_Master!A:A, Dim_Customer_Master!B:B, "Unknown Customer")</f>
        <v>Hariyanto Saputra</v>
      </c>
      <c r="Q208" s="4" t="str">
        <f t="array" ref="Q208">_xlfn.XLOOKUP(D208, Dim_Product_Master!A:A, Dim_Product_Master!B:B, "")</f>
        <v>Ligna Lemari Pakaian 3 Pintu</v>
      </c>
      <c r="R208" s="4" t="str">
        <f t="array" ref="R208">_xlfn.XLOOKUP(E208, Dim_Region!A:A, Dim_Region!B:B, "")</f>
        <v>Jawa Timur</v>
      </c>
    </row>
    <row r="209" ht="15.75" customHeight="1">
      <c r="A209" s="4" t="s">
        <v>2223</v>
      </c>
      <c r="B209" s="4" t="s">
        <v>2207</v>
      </c>
      <c r="C209" s="7">
        <v>45054.40625</v>
      </c>
      <c r="D209" s="4" t="s">
        <v>507</v>
      </c>
      <c r="E209" s="4" t="s">
        <v>879</v>
      </c>
      <c r="F209" s="4">
        <v>6.0</v>
      </c>
      <c r="G209" s="5">
        <v>1831500.0</v>
      </c>
      <c r="H209" s="4">
        <v>0.05</v>
      </c>
      <c r="I209" s="10" t="s">
        <v>2224</v>
      </c>
      <c r="J209" s="10" t="s">
        <v>565</v>
      </c>
      <c r="K209" s="10" t="s">
        <v>2225</v>
      </c>
      <c r="L209" s="12">
        <v>0.323</v>
      </c>
      <c r="M209" s="4" t="s">
        <v>485</v>
      </c>
      <c r="N209" s="4" t="s">
        <v>398</v>
      </c>
      <c r="O209" s="4" t="s">
        <v>440</v>
      </c>
      <c r="P209" s="4" t="str">
        <f t="array" ref="P209">_xlfn.XLOOKUP(O209, Dim_Customer_Master!A:A, Dim_Customer_Master!B:B, "Unknown Customer")</f>
        <v>Hariyanto Saputra</v>
      </c>
      <c r="Q209" s="4" t="str">
        <f t="array" ref="Q209">_xlfn.XLOOKUP(D209, Dim_Product_Master!A:A, Dim_Product_Master!B:B, "")</f>
        <v>Chitose Kursi Kantor Manager</v>
      </c>
      <c r="R209" s="4" t="str">
        <f t="array" ref="R209">_xlfn.XLOOKUP(E209, Dim_Region!A:A, Dim_Region!B:B, "")</f>
        <v>Jawa Timur</v>
      </c>
    </row>
    <row r="210" ht="15.75" customHeight="1">
      <c r="A210" s="4" t="s">
        <v>2228</v>
      </c>
      <c r="B210" s="4" t="s">
        <v>2207</v>
      </c>
      <c r="C210" s="7">
        <v>45054.40625</v>
      </c>
      <c r="D210" s="4" t="s">
        <v>629</v>
      </c>
      <c r="E210" s="4" t="s">
        <v>879</v>
      </c>
      <c r="F210" s="4">
        <v>2.0</v>
      </c>
      <c r="G210" s="5">
        <v>331500.0</v>
      </c>
      <c r="H210" s="4">
        <v>0.0</v>
      </c>
      <c r="I210" s="10" t="s">
        <v>2231</v>
      </c>
      <c r="J210" s="10" t="s">
        <v>2232</v>
      </c>
      <c r="K210" s="10" t="s">
        <v>2234</v>
      </c>
      <c r="L210" s="12">
        <v>0.3876</v>
      </c>
      <c r="M210" s="4" t="s">
        <v>485</v>
      </c>
      <c r="N210" s="4" t="s">
        <v>398</v>
      </c>
      <c r="O210" s="4" t="s">
        <v>440</v>
      </c>
      <c r="P210" s="4" t="str">
        <f t="array" ref="P210">_xlfn.XLOOKUP(O210, Dim_Customer_Master!A:A, Dim_Customer_Master!B:B, "Unknown Customer")</f>
        <v>Hariyanto Saputra</v>
      </c>
      <c r="Q210" s="4" t="str">
        <f t="array" ref="Q210">_xlfn.XLOOKUP(D210, Dim_Product_Master!A:A, Dim_Product_Master!B:B, "")</f>
        <v>Baseus Charger Fast Charging</v>
      </c>
      <c r="R210" s="4" t="str">
        <f t="array" ref="R210">_xlfn.XLOOKUP(E210, Dim_Region!A:A, Dim_Region!B:B, "")</f>
        <v>Jawa Timur</v>
      </c>
    </row>
    <row r="211" ht="15.75" customHeight="1">
      <c r="A211" s="4" t="s">
        <v>2238</v>
      </c>
      <c r="B211" s="4" t="s">
        <v>2239</v>
      </c>
      <c r="C211" s="7">
        <v>45294.63680555555</v>
      </c>
      <c r="D211" s="4" t="s">
        <v>265</v>
      </c>
      <c r="E211" s="4" t="s">
        <v>843</v>
      </c>
      <c r="F211" s="4">
        <v>4.0</v>
      </c>
      <c r="G211" s="5">
        <v>269500.0</v>
      </c>
      <c r="H211" s="4">
        <v>0.1</v>
      </c>
      <c r="I211" s="10" t="s">
        <v>2242</v>
      </c>
      <c r="J211" s="10" t="s">
        <v>926</v>
      </c>
      <c r="K211" s="10" t="s">
        <v>2243</v>
      </c>
      <c r="L211" s="12">
        <v>0.2496</v>
      </c>
      <c r="M211" s="4" t="s">
        <v>485</v>
      </c>
      <c r="N211" s="4" t="s">
        <v>398</v>
      </c>
      <c r="O211" s="4" t="s">
        <v>2216</v>
      </c>
      <c r="P211" s="4" t="str">
        <f t="array" ref="P211">_xlfn.XLOOKUP(O211, Dim_Customer_Master!A:A, Dim_Customer_Master!B:B, "Unknown Customer")</f>
        <v>Surya Wijaya</v>
      </c>
      <c r="Q211" s="4" t="str">
        <f t="array" ref="Q211">_xlfn.XLOOKUP(D211, Dim_Product_Master!A:A, Dim_Product_Master!B:B, "")</f>
        <v>Anker Keyboard Mechanical</v>
      </c>
      <c r="R211" s="4" t="str">
        <f t="array" ref="R211">_xlfn.XLOOKUP(E211, Dim_Region!A:A, Dim_Region!B:B, "")</f>
        <v>Sumatera Utara</v>
      </c>
    </row>
    <row r="212" ht="15.75" customHeight="1">
      <c r="A212" s="4" t="s">
        <v>2248</v>
      </c>
      <c r="B212" s="4" t="s">
        <v>2239</v>
      </c>
      <c r="C212" s="7">
        <v>45294.63680555555</v>
      </c>
      <c r="D212" s="4" t="s">
        <v>473</v>
      </c>
      <c r="E212" s="4" t="s">
        <v>843</v>
      </c>
      <c r="F212" s="4">
        <v>10.0</v>
      </c>
      <c r="G212" s="5">
        <v>345500.0</v>
      </c>
      <c r="H212" s="4">
        <v>0.2</v>
      </c>
      <c r="I212" s="10" t="s">
        <v>2251</v>
      </c>
      <c r="J212" s="10" t="s">
        <v>1571</v>
      </c>
      <c r="K212" s="10" t="s">
        <v>2252</v>
      </c>
      <c r="L212" s="12">
        <v>0.0449</v>
      </c>
      <c r="M212" s="4" t="s">
        <v>485</v>
      </c>
      <c r="N212" s="4" t="s">
        <v>398</v>
      </c>
      <c r="O212" s="4" t="s">
        <v>2216</v>
      </c>
      <c r="P212" s="4" t="str">
        <f t="array" ref="P212">_xlfn.XLOOKUP(O212, Dim_Customer_Master!A:A, Dim_Customer_Master!B:B, "Unknown Customer")</f>
        <v>Surya Wijaya</v>
      </c>
      <c r="Q212" s="4" t="str">
        <f t="array" ref="Q212">_xlfn.XLOOKUP(D212, Dim_Product_Master!A:A, Dim_Product_Master!B:B, "")</f>
        <v>Technoplast Rak Plastik 4 Susun</v>
      </c>
      <c r="R212" s="4" t="str">
        <f t="array" ref="R212">_xlfn.XLOOKUP(E212, Dim_Region!A:A, Dim_Region!B:B, "")</f>
        <v>Sumatera Utara</v>
      </c>
    </row>
    <row r="213" ht="15.75" customHeight="1">
      <c r="A213" s="4" t="s">
        <v>2255</v>
      </c>
      <c r="B213" s="4" t="s">
        <v>2239</v>
      </c>
      <c r="C213" s="7">
        <v>45294.63680555555</v>
      </c>
      <c r="D213" s="4" t="s">
        <v>543</v>
      </c>
      <c r="E213" s="4" t="s">
        <v>843</v>
      </c>
      <c r="F213" s="4">
        <v>5.0</v>
      </c>
      <c r="G213" s="5">
        <v>1265000.0</v>
      </c>
      <c r="H213" s="4">
        <v>0.1</v>
      </c>
      <c r="I213" s="10" t="s">
        <v>2258</v>
      </c>
      <c r="J213" s="10" t="s">
        <v>2259</v>
      </c>
      <c r="K213" s="10" t="s">
        <v>2260</v>
      </c>
      <c r="L213" s="12">
        <v>0.2973</v>
      </c>
      <c r="M213" s="4" t="s">
        <v>485</v>
      </c>
      <c r="N213" s="4" t="s">
        <v>398</v>
      </c>
      <c r="O213" s="4" t="s">
        <v>2216</v>
      </c>
      <c r="P213" s="4" t="str">
        <f t="array" ref="P213">_xlfn.XLOOKUP(O213, Dim_Customer_Master!A:A, Dim_Customer_Master!B:B, "Unknown Customer")</f>
        <v>Surya Wijaya</v>
      </c>
      <c r="Q213" s="4" t="str">
        <f t="array" ref="Q213">_xlfn.XLOOKUP(D213, Dim_Product_Master!A:A, Dim_Product_Master!B:B, "")</f>
        <v>Sharp Microwave 20L</v>
      </c>
      <c r="R213" s="4" t="str">
        <f t="array" ref="R213">_xlfn.XLOOKUP(E213, Dim_Region!A:A, Dim_Region!B:B, "")</f>
        <v>Sumatera Utara</v>
      </c>
    </row>
    <row r="214" ht="15.75" customHeight="1">
      <c r="A214" s="4" t="s">
        <v>2263</v>
      </c>
      <c r="B214" s="4" t="s">
        <v>2265</v>
      </c>
      <c r="C214" s="7">
        <v>45718.55625</v>
      </c>
      <c r="D214" s="4" t="s">
        <v>652</v>
      </c>
      <c r="E214" s="4" t="s">
        <v>442</v>
      </c>
      <c r="F214" s="4">
        <v>6.0</v>
      </c>
      <c r="G214" s="5">
        <v>381500.0</v>
      </c>
      <c r="H214" s="4">
        <v>0.15</v>
      </c>
      <c r="I214" s="10" t="s">
        <v>2268</v>
      </c>
      <c r="J214" s="10" t="s">
        <v>2270</v>
      </c>
      <c r="K214" s="10" t="s">
        <v>2271</v>
      </c>
      <c r="L214" s="12">
        <v>0.2753</v>
      </c>
      <c r="M214" s="4" t="s">
        <v>393</v>
      </c>
      <c r="N214" s="4" t="s">
        <v>398</v>
      </c>
      <c r="O214" s="4" t="s">
        <v>908</v>
      </c>
      <c r="P214" s="4" t="str">
        <f t="array" ref="P214">_xlfn.XLOOKUP(O214, Dim_Customer_Master!A:A, Dim_Customer_Master!B:B, "Unknown Customer")</f>
        <v>Candra Wibisono</v>
      </c>
      <c r="Q214" s="4" t="str">
        <f t="array" ref="Q214">_xlfn.XLOOKUP(D214, Dim_Product_Master!A:A, Dim_Product_Master!B:B, "")</f>
        <v>Anker Selfie Stick</v>
      </c>
      <c r="R214" s="4" t="str">
        <f t="array" ref="R214">_xlfn.XLOOKUP(E214, Dim_Region!A:A, Dim_Region!B:B, "")</f>
        <v>Sumatera Selatan</v>
      </c>
    </row>
    <row r="215" ht="15.75" customHeight="1">
      <c r="A215" s="4" t="s">
        <v>2276</v>
      </c>
      <c r="B215" s="4" t="s">
        <v>2265</v>
      </c>
      <c r="C215" s="7">
        <v>45718.55625</v>
      </c>
      <c r="D215" s="4" t="s">
        <v>531</v>
      </c>
      <c r="E215" s="4" t="s">
        <v>442</v>
      </c>
      <c r="F215" s="4">
        <v>3.0</v>
      </c>
      <c r="G215" s="5">
        <v>322000.0</v>
      </c>
      <c r="H215" s="4">
        <v>0.0</v>
      </c>
      <c r="I215" s="10" t="s">
        <v>2279</v>
      </c>
      <c r="J215" s="10" t="s">
        <v>2280</v>
      </c>
      <c r="K215" s="10" t="s">
        <v>2281</v>
      </c>
      <c r="L215" s="12">
        <v>0.3851</v>
      </c>
      <c r="M215" s="4" t="s">
        <v>393</v>
      </c>
      <c r="N215" s="4" t="s">
        <v>398</v>
      </c>
      <c r="O215" s="4" t="s">
        <v>908</v>
      </c>
      <c r="P215" s="4" t="str">
        <f t="array" ref="P215">_xlfn.XLOOKUP(O215, Dim_Customer_Master!A:A, Dim_Customer_Master!B:B, "Unknown Customer")</f>
        <v>Candra Wibisono</v>
      </c>
      <c r="Q215" s="4" t="str">
        <f t="array" ref="Q215">_xlfn.XLOOKUP(D215, Dim_Product_Master!A:A, Dim_Product_Master!B:B, "")</f>
        <v>Fantech Earphone Bluetooth</v>
      </c>
      <c r="R215" s="4" t="str">
        <f t="array" ref="R215">_xlfn.XLOOKUP(E215, Dim_Region!A:A, Dim_Region!B:B, "")</f>
        <v>Sumatera Selatan</v>
      </c>
    </row>
    <row r="216" ht="15.75" customHeight="1">
      <c r="A216" s="4" t="s">
        <v>2285</v>
      </c>
      <c r="B216" s="4" t="s">
        <v>2265</v>
      </c>
      <c r="C216" s="7">
        <v>45718.55625</v>
      </c>
      <c r="D216" s="4" t="s">
        <v>89</v>
      </c>
      <c r="E216" s="4" t="s">
        <v>442</v>
      </c>
      <c r="F216" s="4">
        <v>10.0</v>
      </c>
      <c r="G216" s="5">
        <v>142500.0</v>
      </c>
      <c r="H216" s="4">
        <v>0.0</v>
      </c>
      <c r="I216" s="10" t="s">
        <v>2288</v>
      </c>
      <c r="J216" s="10" t="s">
        <v>2289</v>
      </c>
      <c r="K216" s="10" t="s">
        <v>1027</v>
      </c>
      <c r="L216" s="12">
        <v>0.3333</v>
      </c>
      <c r="M216" s="4" t="s">
        <v>393</v>
      </c>
      <c r="N216" s="4" t="s">
        <v>398</v>
      </c>
      <c r="O216" s="4" t="s">
        <v>908</v>
      </c>
      <c r="P216" s="4" t="str">
        <f t="array" ref="P216">_xlfn.XLOOKUP(O216, Dim_Customer_Master!A:A, Dim_Customer_Master!B:B, "Unknown Customer")</f>
        <v>Candra Wibisono</v>
      </c>
      <c r="Q216" s="4" t="str">
        <f t="array" ref="Q216">_xlfn.XLOOKUP(D216, Dim_Product_Master!A:A, Dim_Product_Master!B:B, "")</f>
        <v>Boxy Correction Tape</v>
      </c>
      <c r="R216" s="4" t="str">
        <f t="array" ref="R216">_xlfn.XLOOKUP(E216, Dim_Region!A:A, Dim_Region!B:B, "")</f>
        <v>Sumatera Selatan</v>
      </c>
    </row>
    <row r="217" ht="15.75" customHeight="1">
      <c r="A217" s="4" t="s">
        <v>2292</v>
      </c>
      <c r="B217" s="4" t="s">
        <v>2293</v>
      </c>
      <c r="C217" s="7">
        <v>45643.68958333333</v>
      </c>
      <c r="D217" s="4" t="s">
        <v>513</v>
      </c>
      <c r="E217" s="4" t="s">
        <v>928</v>
      </c>
      <c r="F217" s="4">
        <v>12.0</v>
      </c>
      <c r="G217" s="5">
        <v>6150500.0</v>
      </c>
      <c r="H217" s="4">
        <v>0.0</v>
      </c>
      <c r="I217" s="10" t="s">
        <v>2296</v>
      </c>
      <c r="J217" s="10" t="s">
        <v>744</v>
      </c>
      <c r="K217" s="10" t="s">
        <v>2297</v>
      </c>
      <c r="L217" s="12">
        <v>0.243</v>
      </c>
      <c r="M217" s="4" t="s">
        <v>485</v>
      </c>
      <c r="N217" s="4" t="s">
        <v>398</v>
      </c>
      <c r="O217" s="4" t="s">
        <v>1162</v>
      </c>
      <c r="P217" s="4" t="str">
        <f t="array" ref="P217">_xlfn.XLOOKUP(O217, Dim_Customer_Master!A:A, Dim_Customer_Master!B:B, "Unknown Customer")</f>
        <v>Julia Silalahi</v>
      </c>
      <c r="Q217" s="4" t="str">
        <f t="array" ref="Q217">_xlfn.XLOOKUP(D217, Dim_Product_Master!A:A, Dim_Product_Master!B:B, "")</f>
        <v>Samsung AC Split 1.5 PK</v>
      </c>
      <c r="R217" s="4" t="str">
        <f t="array" ref="R217">_xlfn.XLOOKUP(E217, Dim_Region!A:A, Dim_Region!B:B, "")</f>
        <v>Gorontalo</v>
      </c>
    </row>
    <row r="218" ht="15.75" customHeight="1">
      <c r="A218" s="4" t="s">
        <v>2300</v>
      </c>
      <c r="B218" s="4" t="s">
        <v>2293</v>
      </c>
      <c r="C218" s="7">
        <v>45643.68958333333</v>
      </c>
      <c r="D218" s="4" t="s">
        <v>350</v>
      </c>
      <c r="E218" s="4" t="s">
        <v>928</v>
      </c>
      <c r="F218" s="4">
        <v>1.0</v>
      </c>
      <c r="G218" s="5">
        <v>135000.0</v>
      </c>
      <c r="H218" s="4">
        <v>0.0</v>
      </c>
      <c r="I218" s="10" t="s">
        <v>2302</v>
      </c>
      <c r="J218" s="10" t="s">
        <v>2102</v>
      </c>
      <c r="K218" s="10" t="s">
        <v>2304</v>
      </c>
      <c r="L218" s="12">
        <v>0.3481</v>
      </c>
      <c r="M218" s="4" t="s">
        <v>485</v>
      </c>
      <c r="N218" s="4" t="s">
        <v>398</v>
      </c>
      <c r="O218" s="4" t="s">
        <v>1162</v>
      </c>
      <c r="P218" s="4" t="str">
        <f t="array" ref="P218">_xlfn.XLOOKUP(O218, Dim_Customer_Master!A:A, Dim_Customer_Master!B:B, "Unknown Customer")</f>
        <v>Julia Silalahi</v>
      </c>
      <c r="Q218" s="4" t="str">
        <f t="array" ref="Q218">_xlfn.XLOOKUP(D218, Dim_Product_Master!A:A, Dim_Product_Master!B:B, "")</f>
        <v>Lion Star Container Kedap Udara</v>
      </c>
      <c r="R218" s="4" t="str">
        <f t="array" ref="R218">_xlfn.XLOOKUP(E218, Dim_Region!A:A, Dim_Region!B:B, "")</f>
        <v>Gorontalo</v>
      </c>
    </row>
    <row r="219" ht="15.75" customHeight="1">
      <c r="A219" s="4" t="s">
        <v>2305</v>
      </c>
      <c r="B219" s="4" t="s">
        <v>2306</v>
      </c>
      <c r="C219" s="7">
        <v>44932.42083333334</v>
      </c>
      <c r="D219" s="4" t="s">
        <v>652</v>
      </c>
      <c r="E219" s="4" t="s">
        <v>879</v>
      </c>
      <c r="F219" s="4">
        <v>1.0</v>
      </c>
      <c r="G219" s="5">
        <v>409500.0</v>
      </c>
      <c r="H219" s="4">
        <v>0.15</v>
      </c>
      <c r="I219" s="10" t="s">
        <v>2310</v>
      </c>
      <c r="J219" s="10" t="s">
        <v>1645</v>
      </c>
      <c r="K219" s="10" t="s">
        <v>2311</v>
      </c>
      <c r="L219" s="12">
        <v>0.3249</v>
      </c>
      <c r="M219" s="4" t="s">
        <v>450</v>
      </c>
      <c r="N219" s="4" t="s">
        <v>398</v>
      </c>
      <c r="O219" s="4" t="s">
        <v>2307</v>
      </c>
      <c r="P219" s="4" t="str">
        <f t="array" ref="P219">_xlfn.XLOOKUP(O219, Dim_Customer_Master!A:A, Dim_Customer_Master!B:B, "Unknown Customer")</f>
        <v>Kurniawan Pratama</v>
      </c>
      <c r="Q219" s="4" t="str">
        <f t="array" ref="Q219">_xlfn.XLOOKUP(D219, Dim_Product_Master!A:A, Dim_Product_Master!B:B, "")</f>
        <v>Anker Selfie Stick</v>
      </c>
      <c r="R219" s="4" t="str">
        <f t="array" ref="R219">_xlfn.XLOOKUP(E219, Dim_Region!A:A, Dim_Region!B:B, "")</f>
        <v>Jawa Timur</v>
      </c>
    </row>
    <row r="220" ht="15.75" customHeight="1">
      <c r="A220" s="4" t="s">
        <v>2313</v>
      </c>
      <c r="B220" s="4" t="s">
        <v>2306</v>
      </c>
      <c r="C220" s="7">
        <v>44932.42083333334</v>
      </c>
      <c r="D220" s="4" t="s">
        <v>323</v>
      </c>
      <c r="E220" s="4" t="s">
        <v>879</v>
      </c>
      <c r="F220" s="4">
        <v>6.0</v>
      </c>
      <c r="G220" s="5">
        <v>2547000.0</v>
      </c>
      <c r="H220" s="4">
        <v>0.1</v>
      </c>
      <c r="I220" s="10" t="s">
        <v>2315</v>
      </c>
      <c r="J220" s="10" t="s">
        <v>2317</v>
      </c>
      <c r="K220" s="10" t="s">
        <v>2318</v>
      </c>
      <c r="L220" s="12">
        <v>0.1707</v>
      </c>
      <c r="M220" s="4" t="s">
        <v>450</v>
      </c>
      <c r="N220" s="4" t="s">
        <v>398</v>
      </c>
      <c r="O220" s="4" t="s">
        <v>2307</v>
      </c>
      <c r="P220" s="4" t="str">
        <f t="array" ref="P220">_xlfn.XLOOKUP(O220, Dim_Customer_Master!A:A, Dim_Customer_Master!B:B, "Unknown Customer")</f>
        <v>Kurniawan Pratama</v>
      </c>
      <c r="Q220" s="4" t="str">
        <f t="array" ref="Q220">_xlfn.XLOOKUP(D220, Dim_Product_Master!A:A, Dim_Product_Master!B:B, "")</f>
        <v>Sharp Mesin Cuci Front Load</v>
      </c>
      <c r="R220" s="4" t="str">
        <f t="array" ref="R220">_xlfn.XLOOKUP(E220, Dim_Region!A:A, Dim_Region!B:B, "")</f>
        <v>Jawa Timur</v>
      </c>
    </row>
    <row r="221" ht="15.75" customHeight="1">
      <c r="A221" s="4" t="s">
        <v>2319</v>
      </c>
      <c r="B221" s="4" t="s">
        <v>2306</v>
      </c>
      <c r="C221" s="7">
        <v>44932.42083333334</v>
      </c>
      <c r="D221" s="4" t="s">
        <v>361</v>
      </c>
      <c r="E221" s="4" t="s">
        <v>879</v>
      </c>
      <c r="F221" s="4">
        <v>4.0</v>
      </c>
      <c r="G221" s="5">
        <v>2576500.0</v>
      </c>
      <c r="H221" s="4">
        <v>0.1</v>
      </c>
      <c r="I221" s="10" t="s">
        <v>2321</v>
      </c>
      <c r="J221" s="10" t="s">
        <v>2323</v>
      </c>
      <c r="K221" s="10" t="s">
        <v>2324</v>
      </c>
      <c r="L221" s="12">
        <v>0.2173</v>
      </c>
      <c r="M221" s="4" t="s">
        <v>450</v>
      </c>
      <c r="N221" s="4" t="s">
        <v>398</v>
      </c>
      <c r="O221" s="4" t="s">
        <v>2307</v>
      </c>
      <c r="P221" s="4" t="str">
        <f t="array" ref="P221">_xlfn.XLOOKUP(O221, Dim_Customer_Master!A:A, Dim_Customer_Master!B:B, "Unknown Customer")</f>
        <v>Kurniawan Pratama</v>
      </c>
      <c r="Q221" s="4" t="str">
        <f t="array" ref="Q221">_xlfn.XLOOKUP(D221, Dim_Product_Master!A:A, Dim_Product_Master!B:B, "")</f>
        <v>Asus Printer Inkjet</v>
      </c>
      <c r="R221" s="4" t="str">
        <f t="array" ref="R221">_xlfn.XLOOKUP(E221, Dim_Region!A:A, Dim_Region!B:B, "")</f>
        <v>Jawa Timur</v>
      </c>
    </row>
    <row r="222" ht="15.75" customHeight="1">
      <c r="A222" s="4" t="s">
        <v>2325</v>
      </c>
      <c r="B222" s="4" t="s">
        <v>2306</v>
      </c>
      <c r="C222" s="7">
        <v>44932.42083333334</v>
      </c>
      <c r="D222" s="4" t="s">
        <v>577</v>
      </c>
      <c r="E222" s="4" t="s">
        <v>879</v>
      </c>
      <c r="F222" s="4">
        <v>5.0</v>
      </c>
      <c r="G222" s="5">
        <v>495500.0</v>
      </c>
      <c r="H222" s="4">
        <v>0.1</v>
      </c>
      <c r="I222" s="10" t="s">
        <v>2326</v>
      </c>
      <c r="J222" s="10" t="s">
        <v>2328</v>
      </c>
      <c r="K222" s="10" t="s">
        <v>2329</v>
      </c>
      <c r="L222" s="12">
        <v>0.2578</v>
      </c>
      <c r="M222" s="4" t="s">
        <v>450</v>
      </c>
      <c r="N222" s="4" t="s">
        <v>398</v>
      </c>
      <c r="O222" s="4" t="s">
        <v>2307</v>
      </c>
      <c r="P222" s="4" t="str">
        <f t="array" ref="P222">_xlfn.XLOOKUP(O222, Dim_Customer_Master!A:A, Dim_Customer_Master!B:B, "Unknown Customer")</f>
        <v>Kurniawan Pratama</v>
      </c>
      <c r="Q222" s="4" t="str">
        <f t="array" ref="Q222">_xlfn.XLOOKUP(D222, Dim_Product_Master!A:A, Dim_Product_Master!B:B, "")</f>
        <v>Olymplast Container Kedap Udara</v>
      </c>
      <c r="R222" s="4" t="str">
        <f t="array" ref="R222">_xlfn.XLOOKUP(E222, Dim_Region!A:A, Dim_Region!B:B, "")</f>
        <v>Jawa Timur</v>
      </c>
    </row>
    <row r="223" ht="15.75" customHeight="1">
      <c r="A223" s="4" t="s">
        <v>2331</v>
      </c>
      <c r="B223" s="4" t="s">
        <v>2332</v>
      </c>
      <c r="C223" s="7">
        <v>45311.694444444445</v>
      </c>
      <c r="D223" s="4" t="s">
        <v>72</v>
      </c>
      <c r="E223" s="4" t="s">
        <v>906</v>
      </c>
      <c r="F223" s="4">
        <v>8.0</v>
      </c>
      <c r="G223" s="5">
        <v>190000.0</v>
      </c>
      <c r="H223" s="4">
        <v>0.1</v>
      </c>
      <c r="I223" s="10" t="s">
        <v>2333</v>
      </c>
      <c r="J223" s="10" t="s">
        <v>2335</v>
      </c>
      <c r="K223" s="10" t="s">
        <v>2336</v>
      </c>
      <c r="L223" s="12">
        <v>0.2982</v>
      </c>
      <c r="M223" s="4" t="s">
        <v>450</v>
      </c>
      <c r="N223" s="4" t="s">
        <v>398</v>
      </c>
      <c r="O223" s="4" t="s">
        <v>955</v>
      </c>
      <c r="P223" s="4" t="str">
        <f t="array" ref="P223">_xlfn.XLOOKUP(O223, Dim_Customer_Master!A:A, Dim_Customer_Master!B:B, "Unknown Customer")</f>
        <v>Hana Rahayu</v>
      </c>
      <c r="Q223" s="4" t="str">
        <f t="array" ref="Q223">_xlfn.XLOOKUP(D223, Dim_Product_Master!A:A, Dim_Product_Master!B:B, "")</f>
        <v>Robot Mousepad Gaming</v>
      </c>
      <c r="R223" s="4" t="str">
        <f t="array" ref="R223">_xlfn.XLOOKUP(E223, Dim_Region!A:A, Dim_Region!B:B, "")</f>
        <v>Kalimantan Selatan</v>
      </c>
    </row>
    <row r="224" ht="15.75" customHeight="1">
      <c r="A224" s="4" t="s">
        <v>2338</v>
      </c>
      <c r="B224" s="4" t="s">
        <v>2332</v>
      </c>
      <c r="C224" s="7">
        <v>45311.694444444445</v>
      </c>
      <c r="D224" s="4" t="s">
        <v>345</v>
      </c>
      <c r="E224" s="4" t="s">
        <v>906</v>
      </c>
      <c r="F224" s="4">
        <v>2.0</v>
      </c>
      <c r="G224" s="5">
        <v>413000.0</v>
      </c>
      <c r="H224" s="4">
        <v>0.0</v>
      </c>
      <c r="I224" s="10" t="s">
        <v>2341</v>
      </c>
      <c r="J224" s="10" t="s">
        <v>2342</v>
      </c>
      <c r="K224" s="10" t="s">
        <v>2343</v>
      </c>
      <c r="L224" s="12">
        <v>0.3341</v>
      </c>
      <c r="M224" s="4" t="s">
        <v>450</v>
      </c>
      <c r="N224" s="4" t="s">
        <v>398</v>
      </c>
      <c r="O224" s="4" t="s">
        <v>955</v>
      </c>
      <c r="P224" s="4" t="str">
        <f t="array" ref="P224">_xlfn.XLOOKUP(O224, Dim_Customer_Master!A:A, Dim_Customer_Master!B:B, "Unknown Customer")</f>
        <v>Hana Rahayu</v>
      </c>
      <c r="Q224" s="4" t="str">
        <f t="array" ref="Q224">_xlfn.XLOOKUP(D224, Dim_Product_Master!A:A, Dim_Product_Master!B:B, "")</f>
        <v>Kenmaster Lemari Kabinet Plastik</v>
      </c>
      <c r="R224" s="4" t="str">
        <f t="array" ref="R224">_xlfn.XLOOKUP(E224, Dim_Region!A:A, Dim_Region!B:B, "")</f>
        <v>Kalimantan Selatan</v>
      </c>
    </row>
    <row r="225" ht="15.75" customHeight="1">
      <c r="A225" s="4" t="s">
        <v>2346</v>
      </c>
      <c r="B225" s="4" t="s">
        <v>2332</v>
      </c>
      <c r="C225" s="7">
        <v>45311.694444444445</v>
      </c>
      <c r="D225" s="4" t="s">
        <v>636</v>
      </c>
      <c r="E225" s="4" t="s">
        <v>906</v>
      </c>
      <c r="F225" s="4">
        <v>2.0</v>
      </c>
      <c r="G225" s="5">
        <v>7271500.0</v>
      </c>
      <c r="H225" s="4">
        <v>0.2</v>
      </c>
      <c r="I225" s="10" t="s">
        <v>2347</v>
      </c>
      <c r="J225" s="10" t="s">
        <v>2349</v>
      </c>
      <c r="K225" s="10" t="s">
        <v>2351</v>
      </c>
      <c r="L225" s="12">
        <v>0.0894</v>
      </c>
      <c r="M225" s="4" t="s">
        <v>450</v>
      </c>
      <c r="N225" s="4" t="s">
        <v>398</v>
      </c>
      <c r="O225" s="4" t="s">
        <v>955</v>
      </c>
      <c r="P225" s="4" t="str">
        <f t="array" ref="P225">_xlfn.XLOOKUP(O225, Dim_Customer_Master!A:A, Dim_Customer_Master!B:B, "Unknown Customer")</f>
        <v>Hana Rahayu</v>
      </c>
      <c r="Q225" s="4" t="str">
        <f t="array" ref="Q225">_xlfn.XLOOKUP(D225, Dim_Product_Master!A:A, Dim_Product_Master!B:B, "")</f>
        <v>LG Kulkas 1 Pintu</v>
      </c>
      <c r="R225" s="4" t="str">
        <f t="array" ref="R225">_xlfn.XLOOKUP(E225, Dim_Region!A:A, Dim_Region!B:B, "")</f>
        <v>Kalimantan Selatan</v>
      </c>
    </row>
    <row r="226" ht="15.75" customHeight="1">
      <c r="A226" s="4" t="s">
        <v>2352</v>
      </c>
      <c r="B226" s="4" t="s">
        <v>2353</v>
      </c>
      <c r="C226" s="7">
        <v>45140.825694444444</v>
      </c>
      <c r="D226" s="4" t="s">
        <v>575</v>
      </c>
      <c r="E226" s="4" t="s">
        <v>478</v>
      </c>
      <c r="F226" s="4">
        <v>10.0</v>
      </c>
      <c r="G226" s="5">
        <v>266000.0</v>
      </c>
      <c r="H226" s="4">
        <v>0.0</v>
      </c>
      <c r="I226" s="10" t="s">
        <v>2354</v>
      </c>
      <c r="J226" s="10" t="s">
        <v>2355</v>
      </c>
      <c r="K226" s="10" t="s">
        <v>2356</v>
      </c>
      <c r="L226" s="12">
        <v>0.4323</v>
      </c>
      <c r="M226" s="4" t="s">
        <v>485</v>
      </c>
      <c r="N226" s="4" t="s">
        <v>398</v>
      </c>
      <c r="O226" s="4" t="s">
        <v>1024</v>
      </c>
      <c r="P226" s="4" t="str">
        <f t="array" ref="P226">_xlfn.XLOOKUP(O226, Dim_Customer_Master!A:A, Dim_Customer_Master!B:B, "Unknown Customer")</f>
        <v>Winda Kurniadi</v>
      </c>
      <c r="Q226" s="4" t="str">
        <f t="array" ref="Q226">_xlfn.XLOOKUP(D226, Dim_Product_Master!A:A, Dim_Product_Master!B:B, "")</f>
        <v>Rexus Mouse Wireless</v>
      </c>
      <c r="R226" s="4" t="str">
        <f t="array" ref="R226">_xlfn.XLOOKUP(E226, Dim_Region!A:A, Dim_Region!B:B, "")</f>
        <v>Kalimantan Barat</v>
      </c>
    </row>
    <row r="227" ht="15.75" customHeight="1">
      <c r="A227" s="4" t="s">
        <v>2359</v>
      </c>
      <c r="B227" s="4" t="s">
        <v>2353</v>
      </c>
      <c r="C227" s="7">
        <v>45140.825694444444</v>
      </c>
      <c r="D227" s="4" t="s">
        <v>291</v>
      </c>
      <c r="E227" s="4" t="s">
        <v>478</v>
      </c>
      <c r="F227" s="4">
        <v>2.0</v>
      </c>
      <c r="G227" s="5">
        <v>3535500.0</v>
      </c>
      <c r="H227" s="4">
        <v>0.0</v>
      </c>
      <c r="I227" s="10" t="s">
        <v>2362</v>
      </c>
      <c r="J227" s="10" t="s">
        <v>2363</v>
      </c>
      <c r="K227" s="10" t="s">
        <v>2364</v>
      </c>
      <c r="L227" s="12">
        <v>0.1953</v>
      </c>
      <c r="M227" s="4" t="s">
        <v>485</v>
      </c>
      <c r="N227" s="4" t="s">
        <v>398</v>
      </c>
      <c r="O227" s="4" t="s">
        <v>1024</v>
      </c>
      <c r="P227" s="4" t="str">
        <f t="array" ref="P227">_xlfn.XLOOKUP(O227, Dim_Customer_Master!A:A, Dim_Customer_Master!B:B, "Unknown Customer")</f>
        <v>Winda Kurniadi</v>
      </c>
      <c r="Q227" s="4" t="str">
        <f t="array" ref="Q227">_xlfn.XLOOKUP(D227, Dim_Product_Master!A:A, Dim_Product_Master!B:B, "")</f>
        <v>Samsung Water Heater</v>
      </c>
      <c r="R227" s="4" t="str">
        <f t="array" ref="R227">_xlfn.XLOOKUP(E227, Dim_Region!A:A, Dim_Region!B:B, "")</f>
        <v>Kalimantan Barat</v>
      </c>
    </row>
    <row r="228" ht="15.75" customHeight="1">
      <c r="A228" s="4" t="s">
        <v>2367</v>
      </c>
      <c r="B228" s="4" t="s">
        <v>2353</v>
      </c>
      <c r="C228" s="7">
        <v>45140.825694444444</v>
      </c>
      <c r="D228" s="4" t="s">
        <v>458</v>
      </c>
      <c r="E228" s="4" t="s">
        <v>478</v>
      </c>
      <c r="F228" s="4">
        <v>3.0</v>
      </c>
      <c r="G228" s="5">
        <v>669500.0</v>
      </c>
      <c r="H228" s="4">
        <v>0.05</v>
      </c>
      <c r="I228" s="10" t="s">
        <v>2368</v>
      </c>
      <c r="J228" s="10" t="s">
        <v>2371</v>
      </c>
      <c r="K228" s="10" t="s">
        <v>2372</v>
      </c>
      <c r="L228" s="12">
        <v>0.0912</v>
      </c>
      <c r="M228" s="4" t="s">
        <v>485</v>
      </c>
      <c r="N228" s="4" t="s">
        <v>398</v>
      </c>
      <c r="O228" s="4" t="s">
        <v>1024</v>
      </c>
      <c r="P228" s="4" t="str">
        <f t="array" ref="P228">_xlfn.XLOOKUP(O228, Dim_Customer_Master!A:A, Dim_Customer_Master!B:B, "Unknown Customer")</f>
        <v>Winda Kurniadi</v>
      </c>
      <c r="Q228" s="4" t="str">
        <f t="array" ref="Q228">_xlfn.XLOOKUP(D228, Dim_Product_Master!A:A, Dim_Product_Master!B:B, "")</f>
        <v>Epson Hard Disk Eksternal 1TB</v>
      </c>
      <c r="R228" s="4" t="str">
        <f t="array" ref="R228">_xlfn.XLOOKUP(E228, Dim_Region!A:A, Dim_Region!B:B, "")</f>
        <v>Kalimantan Barat</v>
      </c>
    </row>
    <row r="229" ht="15.75" customHeight="1">
      <c r="A229" s="4" t="s">
        <v>2373</v>
      </c>
      <c r="B229" s="4" t="s">
        <v>2375</v>
      </c>
      <c r="C229" s="7">
        <v>45087.65138888889</v>
      </c>
      <c r="D229" s="4" t="s">
        <v>248</v>
      </c>
      <c r="E229" s="4" t="s">
        <v>442</v>
      </c>
      <c r="F229" s="4">
        <v>4.0</v>
      </c>
      <c r="G229" s="5">
        <v>3984000.0</v>
      </c>
      <c r="H229" s="4">
        <v>0.05</v>
      </c>
      <c r="I229" s="10" t="s">
        <v>2377</v>
      </c>
      <c r="J229" s="10" t="s">
        <v>2379</v>
      </c>
      <c r="K229" s="10" t="s">
        <v>2381</v>
      </c>
      <c r="L229" s="12">
        <v>0.3387</v>
      </c>
      <c r="M229" s="4" t="s">
        <v>834</v>
      </c>
      <c r="N229" s="4" t="s">
        <v>398</v>
      </c>
      <c r="O229" s="4" t="s">
        <v>1253</v>
      </c>
      <c r="P229" s="4" t="str">
        <f t="array" ref="P229">_xlfn.XLOOKUP(O229, Dim_Customer_Master!A:A, Dim_Customer_Master!B:B, "Unknown Customer")</f>
        <v>Ika Rangkuti</v>
      </c>
      <c r="Q229" s="4" t="str">
        <f t="array" ref="Q229">_xlfn.XLOOKUP(D229, Dim_Product_Master!A:A, Dim_Product_Master!B:B, "")</f>
        <v>Sharp Mesin Cuci 8kg</v>
      </c>
      <c r="R229" s="4" t="str">
        <f t="array" ref="R229">_xlfn.XLOOKUP(E229, Dim_Region!A:A, Dim_Region!B:B, "")</f>
        <v>Sumatera Selatan</v>
      </c>
    </row>
    <row r="230" ht="15.75" customHeight="1">
      <c r="A230" s="4" t="s">
        <v>2382</v>
      </c>
      <c r="B230" s="4" t="s">
        <v>2375</v>
      </c>
      <c r="C230" s="7">
        <v>45087.65138888889</v>
      </c>
      <c r="D230" s="4" t="s">
        <v>639</v>
      </c>
      <c r="E230" s="4" t="s">
        <v>442</v>
      </c>
      <c r="F230" s="4">
        <v>5.0</v>
      </c>
      <c r="G230" s="5">
        <v>3119000.0</v>
      </c>
      <c r="H230" s="4">
        <v>0.15</v>
      </c>
      <c r="I230" s="10" t="s">
        <v>2385</v>
      </c>
      <c r="J230" s="10" t="s">
        <v>2386</v>
      </c>
      <c r="K230" s="10" t="s">
        <v>2387</v>
      </c>
      <c r="L230" s="12">
        <v>0.312</v>
      </c>
      <c r="M230" s="4" t="s">
        <v>834</v>
      </c>
      <c r="N230" s="4" t="s">
        <v>398</v>
      </c>
      <c r="O230" s="4" t="s">
        <v>1253</v>
      </c>
      <c r="P230" s="4" t="str">
        <f t="array" ref="P230">_xlfn.XLOOKUP(O230, Dim_Customer_Master!A:A, Dim_Customer_Master!B:B, "Unknown Customer")</f>
        <v>Ika Rangkuti</v>
      </c>
      <c r="Q230" s="4" t="str">
        <f t="array" ref="Q230">_xlfn.XLOOKUP(D230, Dim_Product_Master!A:A, Dim_Product_Master!B:B, "")</f>
        <v>Kania Lemari Arsip 2 Pintu</v>
      </c>
      <c r="R230" s="4" t="str">
        <f t="array" ref="R230">_xlfn.XLOOKUP(E230, Dim_Region!A:A, Dim_Region!B:B, "")</f>
        <v>Sumatera Selatan</v>
      </c>
    </row>
    <row r="231" ht="15.75" customHeight="1">
      <c r="A231" s="4" t="s">
        <v>2390</v>
      </c>
      <c r="B231" s="4" t="s">
        <v>2391</v>
      </c>
      <c r="C231" s="7">
        <v>45003.61458333333</v>
      </c>
      <c r="D231" s="4" t="s">
        <v>227</v>
      </c>
      <c r="E231" s="4" t="s">
        <v>860</v>
      </c>
      <c r="F231" s="4">
        <v>3.0</v>
      </c>
      <c r="G231" s="5">
        <v>296500.0</v>
      </c>
      <c r="H231" s="4">
        <v>0.15</v>
      </c>
      <c r="I231" s="10" t="s">
        <v>2392</v>
      </c>
      <c r="J231" s="10" t="s">
        <v>766</v>
      </c>
      <c r="K231" s="10" t="s">
        <v>2393</v>
      </c>
      <c r="L231" s="12">
        <v>0.2778</v>
      </c>
      <c r="M231" s="4" t="s">
        <v>746</v>
      </c>
      <c r="N231" s="4" t="s">
        <v>398</v>
      </c>
      <c r="O231" s="4" t="s">
        <v>120</v>
      </c>
      <c r="P231" s="4" t="str">
        <f t="array" ref="P231">_xlfn.XLOOKUP(O231, Dim_Customer_Master!A:A, Dim_Customer_Master!B:B, "Unknown Customer")</f>
        <v>Hendra Sitompul</v>
      </c>
      <c r="Q231" s="4" t="str">
        <f t="array" ref="Q231">_xlfn.XLOOKUP(D231, Dim_Product_Master!A:A, Dim_Product_Master!B:B, "")</f>
        <v>Logitech Tas Ransel Laptop</v>
      </c>
      <c r="R231" s="4" t="str">
        <f t="array" ref="R231">_xlfn.XLOOKUP(E231, Dim_Region!A:A, Dim_Region!B:B, "")</f>
        <v>Kepulauan Bangka Belitung</v>
      </c>
    </row>
    <row r="232" ht="15.75" customHeight="1">
      <c r="A232" s="4" t="s">
        <v>2396</v>
      </c>
      <c r="B232" s="4" t="s">
        <v>2391</v>
      </c>
      <c r="C232" s="7">
        <v>45003.61458333333</v>
      </c>
      <c r="D232" s="4" t="s">
        <v>607</v>
      </c>
      <c r="E232" s="4" t="s">
        <v>860</v>
      </c>
      <c r="F232" s="4">
        <v>8.0</v>
      </c>
      <c r="G232" s="5">
        <v>42000.0</v>
      </c>
      <c r="H232" s="4">
        <v>0.0</v>
      </c>
      <c r="I232" s="10" t="s">
        <v>2399</v>
      </c>
      <c r="J232" s="10" t="s">
        <v>1755</v>
      </c>
      <c r="K232" s="10" t="s">
        <v>734</v>
      </c>
      <c r="L232" s="12">
        <v>0.3571</v>
      </c>
      <c r="M232" s="4" t="s">
        <v>746</v>
      </c>
      <c r="N232" s="4" t="s">
        <v>398</v>
      </c>
      <c r="O232" s="4" t="s">
        <v>120</v>
      </c>
      <c r="P232" s="4" t="str">
        <f t="array" ref="P232">_xlfn.XLOOKUP(O232, Dim_Customer_Master!A:A, Dim_Customer_Master!B:B, "Unknown Customer")</f>
        <v>Hendra Sitompul</v>
      </c>
      <c r="Q232" s="4" t="str">
        <f t="array" ref="Q232">_xlfn.XLOOKUP(D232, Dim_Product_Master!A:A, Dim_Product_Master!B:B, "")</f>
        <v>Maspion Ember Plastik Besar</v>
      </c>
      <c r="R232" s="4" t="str">
        <f t="array" ref="R232">_xlfn.XLOOKUP(E232, Dim_Region!A:A, Dim_Region!B:B, "")</f>
        <v>Kepulauan Bangka Belitung</v>
      </c>
    </row>
    <row r="233" ht="15.75" customHeight="1">
      <c r="A233" s="4" t="s">
        <v>2402</v>
      </c>
      <c r="B233" s="4" t="s">
        <v>2403</v>
      </c>
      <c r="C233" s="7">
        <v>44946.84513888889</v>
      </c>
      <c r="D233" s="4" t="s">
        <v>646</v>
      </c>
      <c r="E233" s="4" t="s">
        <v>879</v>
      </c>
      <c r="F233" s="4">
        <v>2.0</v>
      </c>
      <c r="G233" s="5">
        <v>188500.0</v>
      </c>
      <c r="H233" s="4">
        <v>0.05</v>
      </c>
      <c r="I233" s="10" t="s">
        <v>2404</v>
      </c>
      <c r="J233" s="10" t="s">
        <v>2405</v>
      </c>
      <c r="K233" s="10" t="s">
        <v>2406</v>
      </c>
      <c r="L233" s="12">
        <v>0.2796</v>
      </c>
      <c r="M233" s="4" t="s">
        <v>393</v>
      </c>
      <c r="N233" s="4" t="s">
        <v>795</v>
      </c>
      <c r="O233" s="4" t="s">
        <v>1642</v>
      </c>
      <c r="P233" s="4" t="str">
        <f t="array" ref="P233">_xlfn.XLOOKUP(O233, Dim_Customer_Master!A:A, Dim_Customer_Master!B:B, "Unknown Customer")</f>
        <v>Intan Yulianti</v>
      </c>
      <c r="Q233" s="4" t="str">
        <f t="array" ref="Q233">_xlfn.XLOOKUP(D233, Dim_Product_Master!A:A, Dim_Product_Master!B:B, "")</f>
        <v>Standard Stapler Sedang</v>
      </c>
      <c r="R233" s="4" t="str">
        <f t="array" ref="R233">_xlfn.XLOOKUP(E233, Dim_Region!A:A, Dim_Region!B:B, "")</f>
        <v>Jawa Timur</v>
      </c>
    </row>
    <row r="234" ht="15.75" customHeight="1">
      <c r="A234" s="4" t="s">
        <v>2409</v>
      </c>
      <c r="B234" s="4" t="s">
        <v>2403</v>
      </c>
      <c r="C234" s="7">
        <v>44946.84513888889</v>
      </c>
      <c r="D234" s="4" t="s">
        <v>193</v>
      </c>
      <c r="E234" s="4" t="s">
        <v>879</v>
      </c>
      <c r="F234" s="4">
        <v>5.0</v>
      </c>
      <c r="G234" s="5">
        <v>278000.0</v>
      </c>
      <c r="H234" s="4">
        <v>0.05</v>
      </c>
      <c r="I234" s="10" t="s">
        <v>2412</v>
      </c>
      <c r="J234" s="10" t="s">
        <v>2413</v>
      </c>
      <c r="K234" s="10" t="s">
        <v>2414</v>
      </c>
      <c r="L234" s="12">
        <v>0.2768</v>
      </c>
      <c r="M234" s="4" t="s">
        <v>393</v>
      </c>
      <c r="N234" s="4" t="s">
        <v>795</v>
      </c>
      <c r="O234" s="4" t="s">
        <v>1642</v>
      </c>
      <c r="P234" s="4" t="str">
        <f t="array" ref="P234">_xlfn.XLOOKUP(O234, Dim_Customer_Master!A:A, Dim_Customer_Master!B:B, "Unknown Customer")</f>
        <v>Intan Yulianti</v>
      </c>
      <c r="Q234" s="4" t="str">
        <f t="array" ref="Q234">_xlfn.XLOOKUP(D234, Dim_Product_Master!A:A, Dim_Product_Master!B:B, "")</f>
        <v>Corsair Mousepad Gaming</v>
      </c>
      <c r="R234" s="4" t="str">
        <f t="array" ref="R234">_xlfn.XLOOKUP(E234, Dim_Region!A:A, Dim_Region!B:B, "")</f>
        <v>Jawa Timur</v>
      </c>
    </row>
    <row r="235" ht="15.75" customHeight="1">
      <c r="A235" s="4" t="s">
        <v>2415</v>
      </c>
      <c r="B235" s="4" t="s">
        <v>2403</v>
      </c>
      <c r="C235" s="7">
        <v>44946.84513888889</v>
      </c>
      <c r="D235" s="4" t="s">
        <v>34</v>
      </c>
      <c r="E235" s="4" t="s">
        <v>879</v>
      </c>
      <c r="F235" s="4">
        <v>3.0</v>
      </c>
      <c r="G235" s="5">
        <v>5904500.0</v>
      </c>
      <c r="H235" s="4">
        <v>0.05</v>
      </c>
      <c r="I235" s="10" t="s">
        <v>2418</v>
      </c>
      <c r="J235" s="10" t="s">
        <v>2419</v>
      </c>
      <c r="K235" s="10" t="s">
        <v>2420</v>
      </c>
      <c r="L235" s="12">
        <v>0.2707</v>
      </c>
      <c r="M235" s="4" t="s">
        <v>393</v>
      </c>
      <c r="N235" s="4" t="s">
        <v>795</v>
      </c>
      <c r="O235" s="4" t="s">
        <v>1642</v>
      </c>
      <c r="P235" s="4" t="str">
        <f t="array" ref="P235">_xlfn.XLOOKUP(O235, Dim_Customer_Master!A:A, Dim_Customer_Master!B:B, "Unknown Customer")</f>
        <v>Intan Yulianti</v>
      </c>
      <c r="Q235" s="4" t="str">
        <f t="array" ref="Q235">_xlfn.XLOOKUP(D235, Dim_Product_Master!A:A, Dim_Product_Master!B:B, "")</f>
        <v>Samsung AC Split 1 PK</v>
      </c>
      <c r="R235" s="4" t="str">
        <f t="array" ref="R235">_xlfn.XLOOKUP(E235, Dim_Region!A:A, Dim_Region!B:B, "")</f>
        <v>Jawa Timur</v>
      </c>
    </row>
    <row r="236" ht="15.75" customHeight="1">
      <c r="A236" s="4" t="s">
        <v>2421</v>
      </c>
      <c r="B236" s="4" t="s">
        <v>2422</v>
      </c>
      <c r="C236" s="7">
        <v>45805.674305555556</v>
      </c>
      <c r="D236" s="4" t="s">
        <v>639</v>
      </c>
      <c r="E236" s="4" t="s">
        <v>741</v>
      </c>
      <c r="F236" s="4">
        <v>4.0</v>
      </c>
      <c r="G236" s="5">
        <v>2734500.0</v>
      </c>
      <c r="H236" s="4">
        <v>0.05</v>
      </c>
      <c r="I236" s="10" t="s">
        <v>2425</v>
      </c>
      <c r="J236" s="10" t="s">
        <v>2426</v>
      </c>
      <c r="K236" s="10" t="s">
        <v>2427</v>
      </c>
      <c r="L236" s="12">
        <v>0.2979</v>
      </c>
      <c r="M236" s="4" t="s">
        <v>834</v>
      </c>
      <c r="N236" s="4" t="s">
        <v>398</v>
      </c>
      <c r="O236" s="4" t="s">
        <v>1256</v>
      </c>
      <c r="P236" s="4" t="str">
        <f t="array" ref="P236">_xlfn.XLOOKUP(O236, Dim_Customer_Master!A:A, Dim_Customer_Master!B:B, "Unknown Customer")</f>
        <v>Novi Sutanto</v>
      </c>
      <c r="Q236" s="4" t="str">
        <f t="array" ref="Q236">_xlfn.XLOOKUP(D236, Dim_Product_Master!A:A, Dim_Product_Master!B:B, "")</f>
        <v>Kania Lemari Arsip 2 Pintu</v>
      </c>
      <c r="R236" s="4" t="str">
        <f t="array" ref="R236">_xlfn.XLOOKUP(E236, Dim_Region!A:A, Dim_Region!B:B, "")</f>
        <v>Kalimantan Timur</v>
      </c>
    </row>
    <row r="237" ht="15.75" customHeight="1">
      <c r="A237" s="4" t="s">
        <v>2428</v>
      </c>
      <c r="B237" s="4" t="s">
        <v>2429</v>
      </c>
      <c r="C237" s="7">
        <v>45761.481944444444</v>
      </c>
      <c r="D237" s="4" t="s">
        <v>201</v>
      </c>
      <c r="E237" s="4" t="s">
        <v>918</v>
      </c>
      <c r="F237" s="4">
        <v>10.0</v>
      </c>
      <c r="G237" s="5">
        <v>183000.0</v>
      </c>
      <c r="H237" s="4">
        <v>0.1</v>
      </c>
      <c r="I237" s="10" t="s">
        <v>2432</v>
      </c>
      <c r="J237" s="10" t="s">
        <v>2433</v>
      </c>
      <c r="K237" s="10" t="s">
        <v>2434</v>
      </c>
      <c r="L237" s="12">
        <v>0.1925</v>
      </c>
      <c r="M237" s="4" t="s">
        <v>746</v>
      </c>
      <c r="N237" s="4" t="s">
        <v>398</v>
      </c>
      <c r="O237" s="4" t="s">
        <v>765</v>
      </c>
      <c r="P237" s="4" t="str">
        <f t="array" ref="P237">_xlfn.XLOOKUP(O237, Dim_Customer_Master!A:A, Dim_Customer_Master!B:B, "Unknown Customer")</f>
        <v>Wisnu Marpaung</v>
      </c>
      <c r="Q237" s="4" t="str">
        <f t="array" ref="Q237">_xlfn.XLOOKUP(D237, Dim_Product_Master!A:A, Dim_Product_Master!B:B, "")</f>
        <v>Kenko Amplop Coklat Pack</v>
      </c>
      <c r="R237" s="4" t="str">
        <f t="array" ref="R237">_xlfn.XLOOKUP(E237, Dim_Region!A:A, Dim_Region!B:B, "")</f>
        <v>Sulawesi Tengah</v>
      </c>
    </row>
    <row r="238" ht="15.75" customHeight="1">
      <c r="A238" s="4" t="s">
        <v>2435</v>
      </c>
      <c r="B238" s="4" t="s">
        <v>2436</v>
      </c>
      <c r="C238" s="7">
        <v>45385.85486111111</v>
      </c>
      <c r="D238" s="4" t="s">
        <v>227</v>
      </c>
      <c r="E238" s="4" t="s">
        <v>478</v>
      </c>
      <c r="F238" s="4">
        <v>6.0</v>
      </c>
      <c r="G238" s="5">
        <v>312500.0</v>
      </c>
      <c r="H238" s="4">
        <v>0.15</v>
      </c>
      <c r="I238" s="10" t="s">
        <v>2439</v>
      </c>
      <c r="J238" s="10" t="s">
        <v>1975</v>
      </c>
      <c r="K238" s="10" t="s">
        <v>2440</v>
      </c>
      <c r="L238" s="12">
        <v>0.3148</v>
      </c>
      <c r="M238" s="4" t="s">
        <v>485</v>
      </c>
      <c r="N238" s="4" t="s">
        <v>398</v>
      </c>
      <c r="O238" s="4" t="s">
        <v>670</v>
      </c>
      <c r="P238" s="4" t="str">
        <f t="array" ref="P238">_xlfn.XLOOKUP(O238, Dim_Customer_Master!A:A, Dim_Customer_Master!B:B, "Unknown Customer")</f>
        <v>Olivia Halim</v>
      </c>
      <c r="Q238" s="4" t="str">
        <f t="array" ref="Q238">_xlfn.XLOOKUP(D238, Dim_Product_Master!A:A, Dim_Product_Master!B:B, "")</f>
        <v>Logitech Tas Ransel Laptop</v>
      </c>
      <c r="R238" s="4" t="str">
        <f t="array" ref="R238">_xlfn.XLOOKUP(E238, Dim_Region!A:A, Dim_Region!B:B, "")</f>
        <v>Kalimantan Barat</v>
      </c>
    </row>
    <row r="239" ht="15.75" customHeight="1">
      <c r="A239" s="4" t="s">
        <v>2445</v>
      </c>
      <c r="B239" s="4" t="s">
        <v>2446</v>
      </c>
      <c r="C239" s="7">
        <v>45130.44861111111</v>
      </c>
      <c r="D239" s="4" t="s">
        <v>573</v>
      </c>
      <c r="E239" s="4" t="s">
        <v>847</v>
      </c>
      <c r="F239" s="4">
        <v>3.0</v>
      </c>
      <c r="G239" s="5">
        <v>8036500.0</v>
      </c>
      <c r="H239" s="4">
        <v>0.0</v>
      </c>
      <c r="I239" s="10" t="s">
        <v>2447</v>
      </c>
      <c r="J239" s="10" t="s">
        <v>2448</v>
      </c>
      <c r="K239" s="10" t="s">
        <v>2449</v>
      </c>
      <c r="L239" s="12">
        <v>0.2706</v>
      </c>
      <c r="M239" s="4" t="s">
        <v>393</v>
      </c>
      <c r="N239" s="4" t="s">
        <v>398</v>
      </c>
      <c r="O239" s="4" t="s">
        <v>1930</v>
      </c>
      <c r="P239" s="4" t="str">
        <f t="array" ref="P239">_xlfn.XLOOKUP(O239, Dim_Customer_Master!A:A, Dim_Customer_Master!B:B, "Unknown Customer")</f>
        <v>Citra Simatupang</v>
      </c>
      <c r="Q239" s="4" t="str">
        <f t="array" ref="Q239">_xlfn.XLOOKUP(D239, Dim_Product_Master!A:A, Dim_Product_Master!B:B, "")</f>
        <v>Logitech Laptop 15 Inch</v>
      </c>
      <c r="R239" s="4" t="str">
        <f t="array" ref="R239">_xlfn.XLOOKUP(E239, Dim_Region!A:A, Dim_Region!B:B, "")</f>
        <v>Riau</v>
      </c>
    </row>
    <row r="240" ht="15.75" customHeight="1">
      <c r="A240" s="4" t="s">
        <v>2451</v>
      </c>
      <c r="B240" s="4" t="s">
        <v>2446</v>
      </c>
      <c r="C240" s="7">
        <v>45130.44861111111</v>
      </c>
      <c r="D240" s="4" t="s">
        <v>431</v>
      </c>
      <c r="E240" s="4" t="s">
        <v>847</v>
      </c>
      <c r="F240" s="4">
        <v>8.0</v>
      </c>
      <c r="G240" s="5">
        <v>2334000.0</v>
      </c>
      <c r="H240" s="4">
        <v>0.05</v>
      </c>
      <c r="I240" s="10" t="s">
        <v>2453</v>
      </c>
      <c r="J240" s="10" t="s">
        <v>2454</v>
      </c>
      <c r="K240" s="10" t="s">
        <v>2455</v>
      </c>
      <c r="L240" s="12">
        <v>0.319</v>
      </c>
      <c r="M240" s="4" t="s">
        <v>393</v>
      </c>
      <c r="N240" s="4" t="s">
        <v>398</v>
      </c>
      <c r="O240" s="4" t="s">
        <v>1930</v>
      </c>
      <c r="P240" s="4" t="str">
        <f t="array" ref="P240">_xlfn.XLOOKUP(O240, Dim_Customer_Master!A:A, Dim_Customer_Master!B:B, "Unknown Customer")</f>
        <v>Citra Simatupang</v>
      </c>
      <c r="Q240" s="4" t="str">
        <f t="array" ref="Q240">_xlfn.XLOOKUP(D240, Dim_Product_Master!A:A, Dim_Product_Master!B:B, "")</f>
        <v>Ligna Lemari Arsip 2 Pintu</v>
      </c>
      <c r="R240" s="4" t="str">
        <f t="array" ref="R240">_xlfn.XLOOKUP(E240, Dim_Region!A:A, Dim_Region!B:B, "")</f>
        <v>Riau</v>
      </c>
    </row>
    <row r="241" ht="15.75" customHeight="1">
      <c r="A241" s="4" t="s">
        <v>2458</v>
      </c>
      <c r="B241" s="4" t="s">
        <v>2459</v>
      </c>
      <c r="C241" s="7">
        <v>45130.38333333333</v>
      </c>
      <c r="D241" s="4" t="s">
        <v>639</v>
      </c>
      <c r="E241" s="4" t="s">
        <v>844</v>
      </c>
      <c r="F241" s="4">
        <v>1.0</v>
      </c>
      <c r="G241" s="5">
        <v>2758500.0</v>
      </c>
      <c r="H241" s="4">
        <v>0.1</v>
      </c>
      <c r="I241" s="10" t="s">
        <v>2460</v>
      </c>
      <c r="J241" s="10" t="s">
        <v>2461</v>
      </c>
      <c r="K241" s="10" t="s">
        <v>2463</v>
      </c>
      <c r="L241" s="12">
        <v>0.2653</v>
      </c>
      <c r="M241" s="4" t="s">
        <v>485</v>
      </c>
      <c r="N241" s="4" t="s">
        <v>398</v>
      </c>
      <c r="O241" s="4" t="s">
        <v>1174</v>
      </c>
      <c r="P241" s="4" t="str">
        <f t="array" ref="P241">_xlfn.XLOOKUP(O241, Dim_Customer_Master!A:A, Dim_Customer_Master!B:B, "Unknown Customer")</f>
        <v>Kirana Kurniadi</v>
      </c>
      <c r="Q241" s="4" t="str">
        <f t="array" ref="Q241">_xlfn.XLOOKUP(D241, Dim_Product_Master!A:A, Dim_Product_Master!B:B, "")</f>
        <v>Kania Lemari Arsip 2 Pintu</v>
      </c>
      <c r="R241" s="4" t="str">
        <f t="array" ref="R241">_xlfn.XLOOKUP(E241, Dim_Region!A:A, Dim_Region!B:B, "")</f>
        <v>Sumatera Barat</v>
      </c>
    </row>
    <row r="242" ht="15.75" customHeight="1">
      <c r="A242" s="4" t="s">
        <v>2465</v>
      </c>
      <c r="B242" s="4" t="s">
        <v>2459</v>
      </c>
      <c r="C242" s="7">
        <v>45130.38333333333</v>
      </c>
      <c r="D242" s="4" t="s">
        <v>318</v>
      </c>
      <c r="E242" s="4" t="s">
        <v>844</v>
      </c>
      <c r="F242" s="4">
        <v>8.0</v>
      </c>
      <c r="G242" s="5">
        <v>3897000.0</v>
      </c>
      <c r="H242" s="4">
        <v>0.15</v>
      </c>
      <c r="I242" s="10" t="s">
        <v>2468</v>
      </c>
      <c r="J242" s="10" t="s">
        <v>2469</v>
      </c>
      <c r="K242" s="10" t="s">
        <v>2470</v>
      </c>
      <c r="L242" s="12">
        <v>0.3053</v>
      </c>
      <c r="M242" s="4" t="s">
        <v>485</v>
      </c>
      <c r="N242" s="4" t="s">
        <v>398</v>
      </c>
      <c r="O242" s="4" t="s">
        <v>1174</v>
      </c>
      <c r="P242" s="4" t="str">
        <f t="array" ref="P242">_xlfn.XLOOKUP(O242, Dim_Customer_Master!A:A, Dim_Customer_Master!B:B, "Unknown Customer")</f>
        <v>Kirana Kurniadi</v>
      </c>
      <c r="Q242" s="4" t="str">
        <f t="array" ref="Q242">_xlfn.XLOOKUP(D242, Dim_Product_Master!A:A, Dim_Product_Master!B:B, "")</f>
        <v>Livien Meja Makan</v>
      </c>
      <c r="R242" s="4" t="str">
        <f t="array" ref="R242">_xlfn.XLOOKUP(E242, Dim_Region!A:A, Dim_Region!B:B, "")</f>
        <v>Sumatera Barat</v>
      </c>
    </row>
    <row r="243" ht="15.75" customHeight="1">
      <c r="A243" s="4" t="s">
        <v>2473</v>
      </c>
      <c r="B243" s="4" t="s">
        <v>2474</v>
      </c>
      <c r="C243" s="7">
        <v>45116.64513888889</v>
      </c>
      <c r="D243" s="4" t="s">
        <v>89</v>
      </c>
      <c r="E243" s="4" t="s">
        <v>929</v>
      </c>
      <c r="F243" s="4">
        <v>12.0</v>
      </c>
      <c r="G243" s="5">
        <v>135000.0</v>
      </c>
      <c r="H243" s="4">
        <v>0.2</v>
      </c>
      <c r="I243" s="10" t="s">
        <v>2475</v>
      </c>
      <c r="J243" s="10" t="s">
        <v>2476</v>
      </c>
      <c r="K243" s="10" t="s">
        <v>2477</v>
      </c>
      <c r="L243" s="12">
        <v>0.1204</v>
      </c>
      <c r="M243" s="4" t="s">
        <v>746</v>
      </c>
      <c r="N243" s="4" t="s">
        <v>398</v>
      </c>
      <c r="O243" s="4" t="s">
        <v>1314</v>
      </c>
      <c r="P243" s="4" t="str">
        <f t="array" ref="P243">_xlfn.XLOOKUP(O243, Dim_Customer_Master!A:A, Dim_Customer_Master!B:B, "Unknown Customer")</f>
        <v>Farah Hutapea</v>
      </c>
      <c r="Q243" s="4" t="str">
        <f t="array" ref="Q243">_xlfn.XLOOKUP(D243, Dim_Product_Master!A:A, Dim_Product_Master!B:B, "")</f>
        <v>Boxy Correction Tape</v>
      </c>
      <c r="R243" s="4" t="str">
        <f t="array" ref="R243">_xlfn.XLOOKUP(E243, Dim_Region!A:A, Dim_Region!B:B, "")</f>
        <v>Sulawesi Barat</v>
      </c>
    </row>
    <row r="244" ht="15.75" customHeight="1">
      <c r="A244" s="4" t="s">
        <v>2480</v>
      </c>
      <c r="B244" s="4" t="s">
        <v>2474</v>
      </c>
      <c r="C244" s="7">
        <v>45116.64513888889</v>
      </c>
      <c r="D244" s="4" t="s">
        <v>652</v>
      </c>
      <c r="E244" s="4" t="s">
        <v>929</v>
      </c>
      <c r="F244" s="4">
        <v>2.0</v>
      </c>
      <c r="G244" s="5">
        <v>409000.0</v>
      </c>
      <c r="H244" s="4">
        <v>0.2</v>
      </c>
      <c r="I244" s="10" t="s">
        <v>2483</v>
      </c>
      <c r="J244" s="10" t="s">
        <v>2484</v>
      </c>
      <c r="K244" s="10" t="s">
        <v>2485</v>
      </c>
      <c r="L244" s="12">
        <v>0.2818</v>
      </c>
      <c r="M244" s="4" t="s">
        <v>746</v>
      </c>
      <c r="N244" s="4" t="s">
        <v>398</v>
      </c>
      <c r="O244" s="4" t="s">
        <v>1314</v>
      </c>
      <c r="P244" s="4" t="str">
        <f t="array" ref="P244">_xlfn.XLOOKUP(O244, Dim_Customer_Master!A:A, Dim_Customer_Master!B:B, "Unknown Customer")</f>
        <v>Farah Hutapea</v>
      </c>
      <c r="Q244" s="4" t="str">
        <f t="array" ref="Q244">_xlfn.XLOOKUP(D244, Dim_Product_Master!A:A, Dim_Product_Master!B:B, "")</f>
        <v>Anker Selfie Stick</v>
      </c>
      <c r="R244" s="4" t="str">
        <f t="array" ref="R244">_xlfn.XLOOKUP(E244, Dim_Region!A:A, Dim_Region!B:B, "")</f>
        <v>Sulawesi Barat</v>
      </c>
    </row>
    <row r="245" ht="15.75" customHeight="1">
      <c r="A245" s="4" t="s">
        <v>2488</v>
      </c>
      <c r="B245" s="4" t="s">
        <v>2474</v>
      </c>
      <c r="C245" s="7">
        <v>45116.64513888889</v>
      </c>
      <c r="D245" s="4" t="s">
        <v>571</v>
      </c>
      <c r="E245" s="4" t="s">
        <v>929</v>
      </c>
      <c r="F245" s="4">
        <v>3.0</v>
      </c>
      <c r="G245" s="5">
        <v>3648500.0</v>
      </c>
      <c r="H245" s="4">
        <v>0.1</v>
      </c>
      <c r="I245" s="10" t="s">
        <v>2489</v>
      </c>
      <c r="J245" s="10" t="s">
        <v>2323</v>
      </c>
      <c r="K245" s="10" t="s">
        <v>2492</v>
      </c>
      <c r="L245" s="12">
        <v>0.263</v>
      </c>
      <c r="M245" s="4" t="s">
        <v>746</v>
      </c>
      <c r="N245" s="4" t="s">
        <v>398</v>
      </c>
      <c r="O245" s="4" t="s">
        <v>1314</v>
      </c>
      <c r="P245" s="4" t="str">
        <f t="array" ref="P245">_xlfn.XLOOKUP(O245, Dim_Customer_Master!A:A, Dim_Customer_Master!B:B, "Unknown Customer")</f>
        <v>Farah Hutapea</v>
      </c>
      <c r="Q245" s="4" t="str">
        <f t="array" ref="Q245">_xlfn.XLOOKUP(D245, Dim_Product_Master!A:A, Dim_Product_Master!B:B, "")</f>
        <v>Ligna Meja Makan</v>
      </c>
      <c r="R245" s="4" t="str">
        <f t="array" ref="R245">_xlfn.XLOOKUP(E245, Dim_Region!A:A, Dim_Region!B:B, "")</f>
        <v>Sulawesi Barat</v>
      </c>
    </row>
    <row r="246" ht="15.75" customHeight="1">
      <c r="A246" s="4" t="s">
        <v>2493</v>
      </c>
      <c r="B246" s="4" t="s">
        <v>2474</v>
      </c>
      <c r="C246" s="7">
        <v>45116.64513888889</v>
      </c>
      <c r="D246" s="4" t="s">
        <v>602</v>
      </c>
      <c r="E246" s="4" t="s">
        <v>929</v>
      </c>
      <c r="F246" s="4">
        <v>4.0</v>
      </c>
      <c r="G246" s="5">
        <v>2419000.0</v>
      </c>
      <c r="H246" s="4">
        <v>0.05</v>
      </c>
      <c r="I246" s="10" t="s">
        <v>2496</v>
      </c>
      <c r="J246" s="10" t="s">
        <v>1413</v>
      </c>
      <c r="K246" s="10" t="s">
        <v>2497</v>
      </c>
      <c r="L246" s="12">
        <v>0.3138</v>
      </c>
      <c r="M246" s="4" t="s">
        <v>746</v>
      </c>
      <c r="N246" s="4" t="s">
        <v>398</v>
      </c>
      <c r="O246" s="4" t="s">
        <v>1314</v>
      </c>
      <c r="P246" s="4" t="str">
        <f t="array" ref="P246">_xlfn.XLOOKUP(O246, Dim_Customer_Master!A:A, Dim_Customer_Master!B:B, "Unknown Customer")</f>
        <v>Farah Hutapea</v>
      </c>
      <c r="Q246" s="4" t="str">
        <f t="array" ref="Q246">_xlfn.XLOOKUP(D246, Dim_Product_Master!A:A, Dim_Product_Master!B:B, "")</f>
        <v>Siantano Lemari Dapur</v>
      </c>
      <c r="R246" s="4" t="str">
        <f t="array" ref="R246">_xlfn.XLOOKUP(E246, Dim_Region!A:A, Dim_Region!B:B, "")</f>
        <v>Sulawesi Barat</v>
      </c>
    </row>
    <row r="247" ht="15.75" customHeight="1">
      <c r="A247" s="4" t="s">
        <v>2498</v>
      </c>
      <c r="B247" s="4" t="s">
        <v>2474</v>
      </c>
      <c r="C247" s="7">
        <v>45116.64513888889</v>
      </c>
      <c r="D247" s="4" t="s">
        <v>281</v>
      </c>
      <c r="E247" s="4" t="s">
        <v>929</v>
      </c>
      <c r="F247" s="4">
        <v>6.0</v>
      </c>
      <c r="G247" s="5">
        <v>3617500.0</v>
      </c>
      <c r="H247" s="4">
        <v>0.1</v>
      </c>
      <c r="I247" s="10" t="s">
        <v>2501</v>
      </c>
      <c r="J247" s="10" t="s">
        <v>2503</v>
      </c>
      <c r="K247" s="10" t="s">
        <v>2505</v>
      </c>
      <c r="L247" s="12">
        <v>0.0368</v>
      </c>
      <c r="M247" s="4" t="s">
        <v>746</v>
      </c>
      <c r="N247" s="4" t="s">
        <v>398</v>
      </c>
      <c r="O247" s="4" t="s">
        <v>1314</v>
      </c>
      <c r="P247" s="4" t="str">
        <f t="array" ref="P247">_xlfn.XLOOKUP(O247, Dim_Customer_Master!A:A, Dim_Customer_Master!B:B, "Unknown Customer")</f>
        <v>Farah Hutapea</v>
      </c>
      <c r="Q247" s="4" t="str">
        <f t="array" ref="Q247">_xlfn.XLOOKUP(D247, Dim_Product_Master!A:A, Dim_Product_Master!B:B, "")</f>
        <v>Logitech Printer Laser</v>
      </c>
      <c r="R247" s="4" t="str">
        <f t="array" ref="R247">_xlfn.XLOOKUP(E247, Dim_Region!A:A, Dim_Region!B:B, "")</f>
        <v>Sulawesi Barat</v>
      </c>
    </row>
    <row r="248" ht="15.75" customHeight="1">
      <c r="A248" s="4" t="s">
        <v>2508</v>
      </c>
      <c r="B248" s="4" t="s">
        <v>2509</v>
      </c>
      <c r="C248" s="7">
        <v>45457.52777777778</v>
      </c>
      <c r="D248" s="4" t="s">
        <v>623</v>
      </c>
      <c r="E248" s="4" t="s">
        <v>877</v>
      </c>
      <c r="F248" s="4">
        <v>3.0</v>
      </c>
      <c r="G248" s="5">
        <v>3524500.0</v>
      </c>
      <c r="H248" s="4">
        <v>0.0</v>
      </c>
      <c r="I248" s="10" t="s">
        <v>2511</v>
      </c>
      <c r="J248" s="10" t="s">
        <v>2512</v>
      </c>
      <c r="K248" s="10" t="s">
        <v>2513</v>
      </c>
      <c r="L248" s="12">
        <v>0.3866</v>
      </c>
      <c r="M248" s="4" t="s">
        <v>393</v>
      </c>
      <c r="N248" s="4" t="s">
        <v>398</v>
      </c>
      <c r="O248" s="4" t="s">
        <v>2510</v>
      </c>
      <c r="P248" s="4" t="str">
        <f t="array" ref="P248">_xlfn.XLOOKUP(O248, Dim_Customer_Master!A:A, Dim_Customer_Master!B:B, "Unknown Customer")</f>
        <v>Unknown Customer</v>
      </c>
      <c r="Q248" s="4" t="str">
        <f t="array" ref="Q248">_xlfn.XLOOKUP(D248, Dim_Product_Master!A:A, Dim_Product_Master!B:B, "")</f>
        <v>Graver Kursi Kantor Manager</v>
      </c>
      <c r="R248" s="4" t="str">
        <f t="array" ref="R248">_xlfn.XLOOKUP(E248, Dim_Region!A:A, Dim_Region!B:B, "")</f>
        <v>DI Yogyakarta</v>
      </c>
    </row>
    <row r="249" ht="15.75" customHeight="1">
      <c r="A249" s="4" t="s">
        <v>2518</v>
      </c>
      <c r="B249" s="4" t="s">
        <v>2509</v>
      </c>
      <c r="C249" s="7">
        <v>45457.52777777778</v>
      </c>
      <c r="D249" s="4" t="s">
        <v>318</v>
      </c>
      <c r="E249" s="4" t="s">
        <v>877</v>
      </c>
      <c r="F249" s="4">
        <v>1.0</v>
      </c>
      <c r="G249" s="5">
        <v>3559000.0</v>
      </c>
      <c r="H249" s="4">
        <v>0.05</v>
      </c>
      <c r="I249" s="10" t="s">
        <v>2521</v>
      </c>
      <c r="J249" s="10" t="s">
        <v>2522</v>
      </c>
      <c r="K249" s="10" t="s">
        <v>2523</v>
      </c>
      <c r="L249" s="12">
        <v>0.3194</v>
      </c>
      <c r="M249" s="4" t="s">
        <v>393</v>
      </c>
      <c r="N249" s="4" t="s">
        <v>398</v>
      </c>
      <c r="O249" s="4" t="s">
        <v>2510</v>
      </c>
      <c r="P249" s="4" t="str">
        <f t="array" ref="P249">_xlfn.XLOOKUP(O249, Dim_Customer_Master!A:A, Dim_Customer_Master!B:B, "Unknown Customer")</f>
        <v>Unknown Customer</v>
      </c>
      <c r="Q249" s="4" t="str">
        <f t="array" ref="Q249">_xlfn.XLOOKUP(D249, Dim_Product_Master!A:A, Dim_Product_Master!B:B, "")</f>
        <v>Livien Meja Makan</v>
      </c>
      <c r="R249" s="4" t="str">
        <f t="array" ref="R249">_xlfn.XLOOKUP(E249, Dim_Region!A:A, Dim_Region!B:B, "")</f>
        <v>DI Yogyakarta</v>
      </c>
    </row>
    <row r="250" ht="15.75" customHeight="1">
      <c r="A250" s="4" t="s">
        <v>2526</v>
      </c>
      <c r="B250" s="4" t="s">
        <v>2509</v>
      </c>
      <c r="C250" s="7">
        <v>45457.52777777778</v>
      </c>
      <c r="D250" s="4" t="s">
        <v>291</v>
      </c>
      <c r="E250" s="4" t="s">
        <v>877</v>
      </c>
      <c r="F250" s="4">
        <v>8.0</v>
      </c>
      <c r="G250" s="5">
        <v>4041000.0</v>
      </c>
      <c r="H250" s="4">
        <v>0.2</v>
      </c>
      <c r="I250" s="10" t="s">
        <v>2529</v>
      </c>
      <c r="J250" s="10" t="s">
        <v>2530</v>
      </c>
      <c r="K250" s="10" t="s">
        <v>2531</v>
      </c>
      <c r="L250" s="12">
        <v>0.12</v>
      </c>
      <c r="M250" s="4" t="s">
        <v>393</v>
      </c>
      <c r="N250" s="4" t="s">
        <v>398</v>
      </c>
      <c r="O250" s="4" t="s">
        <v>2510</v>
      </c>
      <c r="P250" s="4" t="str">
        <f t="array" ref="P250">_xlfn.XLOOKUP(O250, Dim_Customer_Master!A:A, Dim_Customer_Master!B:B, "Unknown Customer")</f>
        <v>Unknown Customer</v>
      </c>
      <c r="Q250" s="4" t="str">
        <f t="array" ref="Q250">_xlfn.XLOOKUP(D250, Dim_Product_Master!A:A, Dim_Product_Master!B:B, "")</f>
        <v>Samsung Water Heater</v>
      </c>
      <c r="R250" s="4" t="str">
        <f t="array" ref="R250">_xlfn.XLOOKUP(E250, Dim_Region!A:A, Dim_Region!B:B, "")</f>
        <v>DI Yogyakarta</v>
      </c>
    </row>
    <row r="251" ht="15.75" customHeight="1">
      <c r="A251" s="4" t="s">
        <v>2534</v>
      </c>
      <c r="B251" s="4" t="s">
        <v>2535</v>
      </c>
      <c r="C251" s="7">
        <v>45666.59236111111</v>
      </c>
      <c r="D251" s="4" t="s">
        <v>626</v>
      </c>
      <c r="E251" s="4" t="s">
        <v>442</v>
      </c>
      <c r="F251" s="4">
        <v>2.0</v>
      </c>
      <c r="G251" s="5">
        <v>174000.0</v>
      </c>
      <c r="H251" s="4">
        <v>0.0</v>
      </c>
      <c r="I251" s="10" t="s">
        <v>2538</v>
      </c>
      <c r="J251" s="10" t="s">
        <v>2539</v>
      </c>
      <c r="K251" s="10" t="s">
        <v>2540</v>
      </c>
      <c r="L251" s="12">
        <v>0.3161</v>
      </c>
      <c r="M251" s="4" t="s">
        <v>746</v>
      </c>
      <c r="N251" s="4" t="s">
        <v>398</v>
      </c>
      <c r="O251" s="4" t="s">
        <v>1227</v>
      </c>
      <c r="P251" s="4" t="str">
        <f t="array" ref="P251">_xlfn.XLOOKUP(O251, Dim_Customer_Master!A:A, Dim_Customer_Master!B:B, "Unknown Customer")</f>
        <v>Melati Situmorang</v>
      </c>
      <c r="Q251" s="4" t="str">
        <f t="array" ref="Q251">_xlfn.XLOOKUP(D251, Dim_Product_Master!A:A, Dim_Product_Master!B:B, "")</f>
        <v>Standard Binder Clip</v>
      </c>
      <c r="R251" s="4" t="str">
        <f t="array" ref="R251">_xlfn.XLOOKUP(E251, Dim_Region!A:A, Dim_Region!B:B, "")</f>
        <v>Sumatera Selatan</v>
      </c>
    </row>
    <row r="252" ht="15.75" customHeight="1">
      <c r="A252" s="4" t="s">
        <v>2543</v>
      </c>
      <c r="B252" s="4" t="s">
        <v>2544</v>
      </c>
      <c r="C252" s="7">
        <v>45944.78680555556</v>
      </c>
      <c r="D252" s="4" t="s">
        <v>418</v>
      </c>
      <c r="E252" s="4" t="s">
        <v>921</v>
      </c>
      <c r="F252" s="4">
        <v>10.0</v>
      </c>
      <c r="G252" s="5">
        <v>7805000.0</v>
      </c>
      <c r="H252" s="4">
        <v>0.0</v>
      </c>
      <c r="I252" s="10" t="s">
        <v>2547</v>
      </c>
      <c r="J252" s="10" t="s">
        <v>2083</v>
      </c>
      <c r="K252" s="10" t="s">
        <v>2548</v>
      </c>
      <c r="L252" s="12">
        <v>0.2097</v>
      </c>
      <c r="M252" s="4" t="s">
        <v>834</v>
      </c>
      <c r="N252" s="4" t="s">
        <v>551</v>
      </c>
      <c r="O252" s="4" t="s">
        <v>2308</v>
      </c>
      <c r="P252" s="4" t="str">
        <f t="array" ref="P252">_xlfn.XLOOKUP(O252, Dim_Customer_Master!A:A, Dim_Customer_Master!B:B, "Unknown Customer")</f>
        <v>Made Suryanto</v>
      </c>
      <c r="Q252" s="4" t="str">
        <f t="array" ref="Q252">_xlfn.XLOOKUP(D252, Dim_Product_Master!A:A, Dim_Product_Master!B:B, "")</f>
        <v>Xiaomi Mouse Wireless</v>
      </c>
      <c r="R252" s="4" t="str">
        <f t="array" ref="R252">_xlfn.XLOOKUP(E252, Dim_Region!A:A, Dim_Region!B:B, "")</f>
        <v>Sulawesi Selatan</v>
      </c>
    </row>
    <row r="253" ht="15.75" customHeight="1">
      <c r="A253" s="4" t="s">
        <v>2551</v>
      </c>
      <c r="B253" s="4" t="s">
        <v>2553</v>
      </c>
      <c r="C253" s="7">
        <v>45051.69305555556</v>
      </c>
      <c r="D253" s="4" t="s">
        <v>345</v>
      </c>
      <c r="E253" s="4" t="s">
        <v>855</v>
      </c>
      <c r="F253" s="4">
        <v>6.0</v>
      </c>
      <c r="G253" s="5">
        <v>382000.0</v>
      </c>
      <c r="H253" s="4">
        <v>0.2</v>
      </c>
      <c r="I253" s="10" t="s">
        <v>2557</v>
      </c>
      <c r="J253" s="10" t="s">
        <v>2559</v>
      </c>
      <c r="K253" s="10" t="s">
        <v>2561</v>
      </c>
      <c r="L253" s="12">
        <v>0.1001</v>
      </c>
      <c r="M253" s="4" t="s">
        <v>746</v>
      </c>
      <c r="N253" s="4" t="s">
        <v>398</v>
      </c>
      <c r="O253" s="4" t="s">
        <v>2388</v>
      </c>
      <c r="P253" s="4" t="str">
        <f t="array" ref="P253">_xlfn.XLOOKUP(O253, Dim_Customer_Master!A:A, Dim_Customer_Master!B:B, "Unknown Customer")</f>
        <v>Arief Lubis</v>
      </c>
      <c r="Q253" s="4" t="str">
        <f t="array" ref="Q253">_xlfn.XLOOKUP(D253, Dim_Product_Master!A:A, Dim_Product_Master!B:B, "")</f>
        <v>Kenmaster Lemari Kabinet Plastik</v>
      </c>
      <c r="R253" s="4" t="str">
        <f t="array" ref="R253">_xlfn.XLOOKUP(E253, Dim_Region!A:A, Dim_Region!B:B, "")</f>
        <v>Jambi</v>
      </c>
    </row>
    <row r="254" ht="15.75" customHeight="1">
      <c r="A254" s="4" t="s">
        <v>2562</v>
      </c>
      <c r="B254" s="4" t="s">
        <v>2553</v>
      </c>
      <c r="C254" s="7">
        <v>45051.69305555556</v>
      </c>
      <c r="D254" s="4" t="s">
        <v>610</v>
      </c>
      <c r="E254" s="4" t="s">
        <v>855</v>
      </c>
      <c r="F254" s="4">
        <v>5.0</v>
      </c>
      <c r="G254" s="5">
        <v>1.21E7</v>
      </c>
      <c r="H254" s="4">
        <v>0.0</v>
      </c>
      <c r="I254" s="10" t="s">
        <v>2565</v>
      </c>
      <c r="J254" s="10" t="s">
        <v>2566</v>
      </c>
      <c r="K254" s="10" t="s">
        <v>2567</v>
      </c>
      <c r="L254" s="12">
        <v>0.2798</v>
      </c>
      <c r="M254" s="4" t="s">
        <v>746</v>
      </c>
      <c r="N254" s="4" t="s">
        <v>398</v>
      </c>
      <c r="O254" s="4" t="s">
        <v>2388</v>
      </c>
      <c r="P254" s="4" t="str">
        <f t="array" ref="P254">_xlfn.XLOOKUP(O254, Dim_Customer_Master!A:A, Dim_Customer_Master!B:B, "Unknown Customer")</f>
        <v>Arief Lubis</v>
      </c>
      <c r="Q254" s="4" t="str">
        <f t="array" ref="Q254">_xlfn.XLOOKUP(D254, Dim_Product_Master!A:A, Dim_Product_Master!B:B, "")</f>
        <v>Lenovo Monitor LED 24 Inch</v>
      </c>
      <c r="R254" s="4" t="str">
        <f t="array" ref="R254">_xlfn.XLOOKUP(E254, Dim_Region!A:A, Dim_Region!B:B, "")</f>
        <v>Jambi</v>
      </c>
    </row>
    <row r="255" ht="15.75" customHeight="1">
      <c r="A255" s="4" t="s">
        <v>2568</v>
      </c>
      <c r="B255" s="4" t="s">
        <v>2569</v>
      </c>
      <c r="C255" s="7">
        <v>44939.67013888889</v>
      </c>
      <c r="D255" s="4" t="s">
        <v>580</v>
      </c>
      <c r="E255" s="4" t="s">
        <v>843</v>
      </c>
      <c r="F255" s="4">
        <v>3.0</v>
      </c>
      <c r="G255" s="5">
        <v>92500.0</v>
      </c>
      <c r="H255" s="4">
        <v>0.05</v>
      </c>
      <c r="I255" s="10" t="s">
        <v>2572</v>
      </c>
      <c r="J255" s="10" t="s">
        <v>447</v>
      </c>
      <c r="K255" s="10" t="s">
        <v>2573</v>
      </c>
      <c r="L255" s="12">
        <v>0.2831</v>
      </c>
      <c r="M255" s="4" t="s">
        <v>485</v>
      </c>
      <c r="N255" s="4" t="s">
        <v>398</v>
      </c>
      <c r="O255" s="4" t="s">
        <v>292</v>
      </c>
      <c r="P255" s="4" t="str">
        <f t="array" ref="P255">_xlfn.XLOOKUP(O255, Dim_Customer_Master!A:A, Dim_Customer_Master!B:B, "Unknown Customer")</f>
        <v>Johan Hidayat</v>
      </c>
      <c r="Q255" s="4" t="str">
        <f t="array" ref="Q255">_xlfn.XLOOKUP(D255, Dim_Product_Master!A:A, Dim_Product_Master!B:B, "")</f>
        <v>Bantex Kertas Foto Glossy</v>
      </c>
      <c r="R255" s="4" t="str">
        <f t="array" ref="R255">_xlfn.XLOOKUP(E255, Dim_Region!A:A, Dim_Region!B:B, "")</f>
        <v>Sumatera Utara</v>
      </c>
    </row>
    <row r="256" ht="15.75" customHeight="1">
      <c r="A256" s="4" t="s">
        <v>2574</v>
      </c>
      <c r="B256" s="4" t="s">
        <v>2569</v>
      </c>
      <c r="C256" s="7">
        <v>44939.67013888889</v>
      </c>
      <c r="D256" s="4" t="s">
        <v>636</v>
      </c>
      <c r="E256" s="4" t="s">
        <v>843</v>
      </c>
      <c r="F256" s="4">
        <v>4.0</v>
      </c>
      <c r="G256" s="5">
        <v>7745000.0</v>
      </c>
      <c r="H256" s="4">
        <v>0.05</v>
      </c>
      <c r="I256" s="10" t="s">
        <v>2575</v>
      </c>
      <c r="J256" s="10" t="s">
        <v>2577</v>
      </c>
      <c r="K256" s="10" t="s">
        <v>2579</v>
      </c>
      <c r="L256" s="12">
        <v>0.2801</v>
      </c>
      <c r="M256" s="4" t="s">
        <v>485</v>
      </c>
      <c r="N256" s="4" t="s">
        <v>398</v>
      </c>
      <c r="O256" s="4" t="s">
        <v>292</v>
      </c>
      <c r="P256" s="4" t="str">
        <f t="array" ref="P256">_xlfn.XLOOKUP(O256, Dim_Customer_Master!A:A, Dim_Customer_Master!B:B, "Unknown Customer")</f>
        <v>Johan Hidayat</v>
      </c>
      <c r="Q256" s="4" t="str">
        <f t="array" ref="Q256">_xlfn.XLOOKUP(D256, Dim_Product_Master!A:A, Dim_Product_Master!B:B, "")</f>
        <v>LG Kulkas 1 Pintu</v>
      </c>
      <c r="R256" s="4" t="str">
        <f t="array" ref="R256">_xlfn.XLOOKUP(E256, Dim_Region!A:A, Dim_Region!B:B, "")</f>
        <v>Sumatera Utara</v>
      </c>
    </row>
    <row r="257" ht="15.75" customHeight="1">
      <c r="A257" s="4" t="s">
        <v>2581</v>
      </c>
      <c r="B257" s="4" t="s">
        <v>2569</v>
      </c>
      <c r="C257" s="7">
        <v>44939.67013888889</v>
      </c>
      <c r="D257" s="4" t="s">
        <v>626</v>
      </c>
      <c r="E257" s="4" t="s">
        <v>843</v>
      </c>
      <c r="F257" s="4">
        <v>12.0</v>
      </c>
      <c r="G257" s="5">
        <v>187000.0</v>
      </c>
      <c r="H257" s="4">
        <v>0.05</v>
      </c>
      <c r="I257" s="10" t="s">
        <v>2583</v>
      </c>
      <c r="J257" s="10" t="s">
        <v>2584</v>
      </c>
      <c r="K257" s="10" t="s">
        <v>2585</v>
      </c>
      <c r="L257" s="12">
        <v>0.3301</v>
      </c>
      <c r="M257" s="4" t="s">
        <v>485</v>
      </c>
      <c r="N257" s="4" t="s">
        <v>398</v>
      </c>
      <c r="O257" s="4" t="s">
        <v>292</v>
      </c>
      <c r="P257" s="4" t="str">
        <f t="array" ref="P257">_xlfn.XLOOKUP(O257, Dim_Customer_Master!A:A, Dim_Customer_Master!B:B, "Unknown Customer")</f>
        <v>Johan Hidayat</v>
      </c>
      <c r="Q257" s="4" t="str">
        <f t="array" ref="Q257">_xlfn.XLOOKUP(D257, Dim_Product_Master!A:A, Dim_Product_Master!B:B, "")</f>
        <v>Standard Binder Clip</v>
      </c>
      <c r="R257" s="4" t="str">
        <f t="array" ref="R257">_xlfn.XLOOKUP(E257, Dim_Region!A:A, Dim_Region!B:B, "")</f>
        <v>Sumatera Utara</v>
      </c>
    </row>
    <row r="258" ht="15.75" customHeight="1">
      <c r="A258" s="4" t="s">
        <v>2588</v>
      </c>
      <c r="B258" s="4" t="s">
        <v>2589</v>
      </c>
      <c r="C258" s="7">
        <v>45382.35555555555</v>
      </c>
      <c r="D258" s="4" t="s">
        <v>371</v>
      </c>
      <c r="E258" s="4" t="s">
        <v>929</v>
      </c>
      <c r="F258" s="4">
        <v>3.0</v>
      </c>
      <c r="G258" s="5">
        <v>9877000.0</v>
      </c>
      <c r="H258" s="4">
        <v>0.0</v>
      </c>
      <c r="I258" s="10" t="s">
        <v>2592</v>
      </c>
      <c r="J258" s="10" t="s">
        <v>656</v>
      </c>
      <c r="K258" s="10" t="s">
        <v>2593</v>
      </c>
      <c r="L258" s="12">
        <v>0.2744</v>
      </c>
      <c r="M258" s="4" t="s">
        <v>485</v>
      </c>
      <c r="N258" s="4" t="s">
        <v>551</v>
      </c>
      <c r="O258" s="4" t="s">
        <v>2308</v>
      </c>
      <c r="P258" s="4" t="str">
        <f t="array" ref="P258">_xlfn.XLOOKUP(O258, Dim_Customer_Master!A:A, Dim_Customer_Master!B:B, "Unknown Customer")</f>
        <v>Made Suryanto</v>
      </c>
      <c r="Q258" s="4" t="str">
        <f t="array" ref="Q258">_xlfn.XLOOKUP(D258, Dim_Product_Master!A:A, Dim_Product_Master!B:B, "")</f>
        <v>Acer Smartphone Android</v>
      </c>
      <c r="R258" s="4" t="str">
        <f t="array" ref="R258">_xlfn.XLOOKUP(E258, Dim_Region!A:A, Dim_Region!B:B, "")</f>
        <v>Sulawesi Barat</v>
      </c>
    </row>
    <row r="259" ht="15.75" customHeight="1">
      <c r="A259" s="4" t="s">
        <v>2596</v>
      </c>
      <c r="B259" s="4" t="s">
        <v>2589</v>
      </c>
      <c r="C259" s="7">
        <v>45382.35555555555</v>
      </c>
      <c r="D259" s="4" t="s">
        <v>597</v>
      </c>
      <c r="E259" s="4" t="s">
        <v>929</v>
      </c>
      <c r="F259" s="4">
        <v>6.0</v>
      </c>
      <c r="G259" s="5">
        <v>419500.0</v>
      </c>
      <c r="H259" s="4">
        <v>0.15</v>
      </c>
      <c r="I259" s="10" t="s">
        <v>2599</v>
      </c>
      <c r="J259" s="10" t="s">
        <v>2600</v>
      </c>
      <c r="K259" s="10" t="s">
        <v>2602</v>
      </c>
      <c r="L259" s="12">
        <v>0.1783</v>
      </c>
      <c r="M259" s="4" t="s">
        <v>485</v>
      </c>
      <c r="N259" s="4" t="s">
        <v>551</v>
      </c>
      <c r="O259" s="4" t="s">
        <v>2308</v>
      </c>
      <c r="P259" s="4" t="str">
        <f t="array" ref="P259">_xlfn.XLOOKUP(O259, Dim_Customer_Master!A:A, Dim_Customer_Master!B:B, "Unknown Customer")</f>
        <v>Made Suryanto</v>
      </c>
      <c r="Q259" s="4" t="str">
        <f t="array" ref="Q259">_xlfn.XLOOKUP(D259, Dim_Product_Master!A:A, Dim_Product_Master!B:B, "")</f>
        <v>Vivan Selfie Stick</v>
      </c>
      <c r="R259" s="4" t="str">
        <f t="array" ref="R259">_xlfn.XLOOKUP(E259, Dim_Region!A:A, Dim_Region!B:B, "")</f>
        <v>Sulawesi Barat</v>
      </c>
    </row>
    <row r="260" ht="15.75" customHeight="1">
      <c r="A260" s="4" t="s">
        <v>2605</v>
      </c>
      <c r="B260" s="4" t="s">
        <v>2606</v>
      </c>
      <c r="C260" s="7">
        <v>45773.521527777775</v>
      </c>
      <c r="D260" s="4" t="s">
        <v>89</v>
      </c>
      <c r="E260" s="4" t="s">
        <v>936</v>
      </c>
      <c r="F260" s="4">
        <v>12.0</v>
      </c>
      <c r="G260" s="5">
        <v>143500.0</v>
      </c>
      <c r="H260" s="4">
        <v>0.15</v>
      </c>
      <c r="I260" s="10" t="s">
        <v>2608</v>
      </c>
      <c r="J260" s="10" t="s">
        <v>2476</v>
      </c>
      <c r="K260" s="10" t="s">
        <v>2611</v>
      </c>
      <c r="L260" s="12">
        <v>0.2212</v>
      </c>
      <c r="M260" s="4" t="s">
        <v>485</v>
      </c>
      <c r="N260" s="4" t="s">
        <v>398</v>
      </c>
      <c r="O260" s="4" t="s">
        <v>171</v>
      </c>
      <c r="P260" s="4" t="str">
        <f t="array" ref="P260">_xlfn.XLOOKUP(O260, Dim_Customer_Master!A:A, Dim_Customer_Master!B:B, "Unknown Customer")</f>
        <v>Devi Safitri</v>
      </c>
      <c r="Q260" s="4" t="str">
        <f t="array" ref="Q260">_xlfn.XLOOKUP(D260, Dim_Product_Master!A:A, Dim_Product_Master!B:B, "")</f>
        <v>Boxy Correction Tape</v>
      </c>
      <c r="R260" s="4" t="str">
        <f t="array" ref="R260">_xlfn.XLOOKUP(E260, Dim_Region!A:A, Dim_Region!B:B, "")</f>
        <v>Papua Barat</v>
      </c>
    </row>
    <row r="261" ht="15.75" customHeight="1">
      <c r="A261" s="4" t="s">
        <v>2612</v>
      </c>
      <c r="B261" s="4" t="s">
        <v>2614</v>
      </c>
      <c r="C261" s="7">
        <v>45093.679861111115</v>
      </c>
      <c r="D261" s="4" t="s">
        <v>277</v>
      </c>
      <c r="E261" s="4" t="s">
        <v>900</v>
      </c>
      <c r="F261" s="4">
        <v>1.0</v>
      </c>
      <c r="G261" s="5">
        <v>170000.0</v>
      </c>
      <c r="H261" s="4">
        <v>0.0</v>
      </c>
      <c r="I261" s="10" t="s">
        <v>2617</v>
      </c>
      <c r="J261" s="10" t="s">
        <v>1578</v>
      </c>
      <c r="K261" s="10" t="s">
        <v>2619</v>
      </c>
      <c r="L261" s="12">
        <v>0.3059</v>
      </c>
      <c r="M261" s="4" t="s">
        <v>834</v>
      </c>
      <c r="N261" s="4" t="s">
        <v>398</v>
      </c>
      <c r="O261" s="4" t="s">
        <v>771</v>
      </c>
      <c r="P261" s="4" t="str">
        <f t="array" ref="P261">_xlfn.XLOOKUP(O261, Dim_Customer_Master!A:A, Dim_Customer_Master!B:B, "Unknown Customer")</f>
        <v>Salsabila Anggraini</v>
      </c>
      <c r="Q261" s="4" t="str">
        <f t="array" ref="Q261">_xlfn.XLOOKUP(D261, Dim_Product_Master!A:A, Dim_Product_Master!B:B, "")</f>
        <v>Boxy Binder Clip</v>
      </c>
      <c r="R261" s="4" t="str">
        <f t="array" ref="R261">_xlfn.XLOOKUP(E261, Dim_Region!A:A, Dim_Region!B:B, "")</f>
        <v>Kalimantan Tengah</v>
      </c>
    </row>
    <row r="262" ht="15.75" customHeight="1">
      <c r="A262" s="4" t="s">
        <v>2622</v>
      </c>
      <c r="B262" s="4" t="s">
        <v>2623</v>
      </c>
      <c r="C262" s="7">
        <v>45620.72083333333</v>
      </c>
      <c r="D262" s="4" t="s">
        <v>556</v>
      </c>
      <c r="E262" s="4" t="s">
        <v>544</v>
      </c>
      <c r="F262" s="4">
        <v>8.0</v>
      </c>
      <c r="G262" s="5">
        <v>97500.0</v>
      </c>
      <c r="H262" s="4">
        <v>0.0</v>
      </c>
      <c r="I262" s="10" t="s">
        <v>2626</v>
      </c>
      <c r="J262" s="10" t="s">
        <v>2627</v>
      </c>
      <c r="K262" s="10" t="s">
        <v>2628</v>
      </c>
      <c r="L262" s="12">
        <v>0.1897</v>
      </c>
      <c r="M262" s="4" t="s">
        <v>834</v>
      </c>
      <c r="N262" s="4" t="s">
        <v>398</v>
      </c>
      <c r="O262" s="4" t="s">
        <v>1672</v>
      </c>
      <c r="P262" s="4" t="str">
        <f t="array" ref="P262">_xlfn.XLOOKUP(O262, Dim_Customer_Master!A:A, Dim_Customer_Master!B:B, "Unknown Customer")</f>
        <v>Yuni Saputra</v>
      </c>
      <c r="Q262" s="4" t="str">
        <f t="array" ref="Q262">_xlfn.XLOOKUP(D262, Dim_Product_Master!A:A, Dim_Product_Master!B:B, "")</f>
        <v>Standard Kertas HVS A4 Rim</v>
      </c>
      <c r="R262" s="4" t="str">
        <f t="array" ref="R262">_xlfn.XLOOKUP(E262, Dim_Region!A:A, Dim_Region!B:B, "")</f>
        <v>Sulawesi Utara</v>
      </c>
    </row>
    <row r="263" ht="15.75" customHeight="1">
      <c r="A263" s="4" t="s">
        <v>2631</v>
      </c>
      <c r="B263" s="4" t="s">
        <v>2633</v>
      </c>
      <c r="C263" s="7">
        <v>45063.34097222222</v>
      </c>
      <c r="D263" s="4" t="s">
        <v>577</v>
      </c>
      <c r="E263" s="4" t="s">
        <v>719</v>
      </c>
      <c r="F263" s="4">
        <v>6.0</v>
      </c>
      <c r="G263" s="5">
        <v>526000.0</v>
      </c>
      <c r="H263" s="4">
        <v>0.15</v>
      </c>
      <c r="I263" s="10" t="s">
        <v>2635</v>
      </c>
      <c r="J263" s="10" t="s">
        <v>2636</v>
      </c>
      <c r="K263" s="10" t="s">
        <v>2637</v>
      </c>
      <c r="L263" s="12">
        <v>0.2597</v>
      </c>
      <c r="M263" s="4" t="s">
        <v>450</v>
      </c>
      <c r="N263" s="4" t="s">
        <v>398</v>
      </c>
      <c r="O263" s="4" t="s">
        <v>2613</v>
      </c>
      <c r="P263" s="4" t="str">
        <f t="array" ref="P263">_xlfn.XLOOKUP(O263, Dim_Customer_Master!A:A, Dim_Customer_Master!B:B, "Unknown Customer")</f>
        <v>Anisa Damayanti</v>
      </c>
      <c r="Q263" s="4" t="str">
        <f t="array" ref="Q263">_xlfn.XLOOKUP(D263, Dim_Product_Master!A:A, Dim_Product_Master!B:B, "")</f>
        <v>Olymplast Container Kedap Udara</v>
      </c>
      <c r="R263" s="4" t="str">
        <f t="array" ref="R263">_xlfn.XLOOKUP(E263, Dim_Region!A:A, Dim_Region!B:B, "")</f>
        <v>Maluku Utara</v>
      </c>
    </row>
    <row r="264" ht="15.75" customHeight="1">
      <c r="A264" s="4" t="s">
        <v>2640</v>
      </c>
      <c r="B264" s="4" t="s">
        <v>2633</v>
      </c>
      <c r="C264" s="7">
        <v>45063.34097222222</v>
      </c>
      <c r="D264" s="4" t="s">
        <v>496</v>
      </c>
      <c r="E264" s="4" t="s">
        <v>719</v>
      </c>
      <c r="F264" s="4">
        <v>6.0</v>
      </c>
      <c r="G264" s="5">
        <v>212000.0</v>
      </c>
      <c r="H264" s="4">
        <v>0.05</v>
      </c>
      <c r="I264" s="10" t="s">
        <v>2641</v>
      </c>
      <c r="J264" s="10" t="s">
        <v>2642</v>
      </c>
      <c r="K264" s="10" t="s">
        <v>2643</v>
      </c>
      <c r="L264" s="12">
        <v>0.2552</v>
      </c>
      <c r="M264" s="4" t="s">
        <v>450</v>
      </c>
      <c r="N264" s="4" t="s">
        <v>398</v>
      </c>
      <c r="O264" s="4" t="s">
        <v>2613</v>
      </c>
      <c r="P264" s="4" t="str">
        <f t="array" ref="P264">_xlfn.XLOOKUP(O264, Dim_Customer_Master!A:A, Dim_Customer_Master!B:B, "Unknown Customer")</f>
        <v>Anisa Damayanti</v>
      </c>
      <c r="Q264" s="4" t="str">
        <f t="array" ref="Q264">_xlfn.XLOOKUP(D264, Dim_Product_Master!A:A, Dim_Product_Master!B:B, "")</f>
        <v>Kenko Sticky Notes</v>
      </c>
      <c r="R264" s="4" t="str">
        <f t="array" ref="R264">_xlfn.XLOOKUP(E264, Dim_Region!A:A, Dim_Region!B:B, "")</f>
        <v>Maluku Utara</v>
      </c>
    </row>
    <row r="265" ht="15.75" customHeight="1">
      <c r="A265" s="4" t="s">
        <v>2646</v>
      </c>
      <c r="B265" s="4" t="s">
        <v>2633</v>
      </c>
      <c r="C265" s="7">
        <v>45063.34097222222</v>
      </c>
      <c r="D265" s="4" t="s">
        <v>580</v>
      </c>
      <c r="E265" s="4" t="s">
        <v>719</v>
      </c>
      <c r="F265" s="4">
        <v>5.0</v>
      </c>
      <c r="G265" s="5">
        <v>85000.0</v>
      </c>
      <c r="H265" s="4">
        <v>0.1</v>
      </c>
      <c r="I265" s="10" t="s">
        <v>1510</v>
      </c>
      <c r="J265" s="10" t="s">
        <v>2649</v>
      </c>
      <c r="K265" s="10" t="s">
        <v>2650</v>
      </c>
      <c r="L265" s="12">
        <v>0.1765</v>
      </c>
      <c r="M265" s="4" t="s">
        <v>450</v>
      </c>
      <c r="N265" s="4" t="s">
        <v>398</v>
      </c>
      <c r="O265" s="4" t="s">
        <v>2613</v>
      </c>
      <c r="P265" s="4" t="str">
        <f t="array" ref="P265">_xlfn.XLOOKUP(O265, Dim_Customer_Master!A:A, Dim_Customer_Master!B:B, "Unknown Customer")</f>
        <v>Anisa Damayanti</v>
      </c>
      <c r="Q265" s="4" t="str">
        <f t="array" ref="Q265">_xlfn.XLOOKUP(D265, Dim_Product_Master!A:A, Dim_Product_Master!B:B, "")</f>
        <v>Bantex Kertas Foto Glossy</v>
      </c>
      <c r="R265" s="4" t="str">
        <f t="array" ref="R265">_xlfn.XLOOKUP(E265, Dim_Region!A:A, Dim_Region!B:B, "")</f>
        <v>Maluku Utara</v>
      </c>
    </row>
    <row r="266" ht="15.75" customHeight="1">
      <c r="A266" s="4" t="s">
        <v>2653</v>
      </c>
      <c r="B266" s="4" t="s">
        <v>2654</v>
      </c>
      <c r="C266" s="7">
        <v>45161.566666666666</v>
      </c>
      <c r="D266" s="4" t="s">
        <v>214</v>
      </c>
      <c r="E266" s="4" t="s">
        <v>891</v>
      </c>
      <c r="F266" s="4">
        <v>10.0</v>
      </c>
      <c r="G266" s="5">
        <v>112500.0</v>
      </c>
      <c r="H266" s="4">
        <v>0.2</v>
      </c>
      <c r="I266" s="10" t="s">
        <v>2642</v>
      </c>
      <c r="J266" s="10" t="s">
        <v>2074</v>
      </c>
      <c r="K266" s="10" t="s">
        <v>2655</v>
      </c>
      <c r="L266" s="12">
        <v>0.0889</v>
      </c>
      <c r="M266" s="4" t="s">
        <v>393</v>
      </c>
      <c r="N266" s="4" t="s">
        <v>398</v>
      </c>
      <c r="O266" s="4" t="s">
        <v>1647</v>
      </c>
      <c r="P266" s="4" t="str">
        <f t="array" ref="P266">_xlfn.XLOOKUP(O266, Dim_Customer_Master!A:A, Dim_Customer_Master!B:B, "Unknown Customer")</f>
        <v>Rizky Susanto</v>
      </c>
      <c r="Q266" s="4" t="str">
        <f t="array" ref="Q266">_xlfn.XLOOKUP(D266, Dim_Product_Master!A:A, Dim_Product_Master!B:B, "")</f>
        <v>Snowman Spidol Whiteboard</v>
      </c>
      <c r="R266" s="4" t="str">
        <f t="array" ref="R266">_xlfn.XLOOKUP(E266, Dim_Region!A:A, Dim_Region!B:B, "")</f>
        <v>Nusa Tenggara Barat</v>
      </c>
    </row>
    <row r="267" ht="15.75" customHeight="1">
      <c r="A267" s="4" t="s">
        <v>2656</v>
      </c>
      <c r="B267" s="4" t="s">
        <v>2654</v>
      </c>
      <c r="C267" s="7">
        <v>45161.566666666666</v>
      </c>
      <c r="D267" s="4" t="s">
        <v>233</v>
      </c>
      <c r="E267" s="4" t="s">
        <v>891</v>
      </c>
      <c r="F267" s="4">
        <v>6.0</v>
      </c>
      <c r="G267" s="5">
        <v>144500.0</v>
      </c>
      <c r="H267" s="4">
        <v>0.0</v>
      </c>
      <c r="I267" s="10" t="s">
        <v>2657</v>
      </c>
      <c r="J267" s="10" t="s">
        <v>2280</v>
      </c>
      <c r="K267" s="10" t="s">
        <v>1620</v>
      </c>
      <c r="L267" s="12">
        <v>0.3149</v>
      </c>
      <c r="M267" s="4" t="s">
        <v>393</v>
      </c>
      <c r="N267" s="4" t="s">
        <v>398</v>
      </c>
      <c r="O267" s="4" t="s">
        <v>1647</v>
      </c>
      <c r="P267" s="4" t="str">
        <f t="array" ref="P267">_xlfn.XLOOKUP(O267, Dim_Customer_Master!A:A, Dim_Customer_Master!B:B, "Unknown Customer")</f>
        <v>Rizky Susanto</v>
      </c>
      <c r="Q267" s="4" t="str">
        <f t="array" ref="Q267">_xlfn.XLOOKUP(D267, Dim_Product_Master!A:A, Dim_Product_Master!B:B, "")</f>
        <v>Claris Kotak Perkakas</v>
      </c>
      <c r="R267" s="4" t="str">
        <f t="array" ref="R267">_xlfn.XLOOKUP(E267, Dim_Region!A:A, Dim_Region!B:B, "")</f>
        <v>Nusa Tenggara Barat</v>
      </c>
    </row>
    <row r="268" ht="15.75" customHeight="1">
      <c r="A268" s="4" t="s">
        <v>2660</v>
      </c>
      <c r="B268" s="4" t="s">
        <v>2661</v>
      </c>
      <c r="C268" s="7">
        <v>44982.88055555556</v>
      </c>
      <c r="D268" s="4" t="s">
        <v>562</v>
      </c>
      <c r="E268" s="4" t="s">
        <v>851</v>
      </c>
      <c r="F268" s="4">
        <v>8.0</v>
      </c>
      <c r="G268" s="5">
        <v>8683000.0</v>
      </c>
      <c r="H268" s="4">
        <v>0.05</v>
      </c>
      <c r="I268" s="10" t="s">
        <v>2664</v>
      </c>
      <c r="J268" s="10" t="s">
        <v>2665</v>
      </c>
      <c r="K268" s="10" t="s">
        <v>2666</v>
      </c>
      <c r="L268" s="12">
        <v>0.2554</v>
      </c>
      <c r="M268" s="4" t="s">
        <v>834</v>
      </c>
      <c r="N268" s="4" t="s">
        <v>398</v>
      </c>
      <c r="O268" s="4" t="s">
        <v>1314</v>
      </c>
      <c r="P268" s="4" t="str">
        <f t="array" ref="P268">_xlfn.XLOOKUP(O268, Dim_Customer_Master!A:A, Dim_Customer_Master!B:B, "Unknown Customer")</f>
        <v>Farah Hutapea</v>
      </c>
      <c r="Q268" s="4" t="str">
        <f t="array" ref="Q268">_xlfn.XLOOKUP(D268, Dim_Product_Master!A:A, Dim_Product_Master!B:B, "")</f>
        <v>Epson Tablet 10 Inch</v>
      </c>
      <c r="R268" s="4" t="str">
        <f t="array" ref="R268">_xlfn.XLOOKUP(E268, Dim_Region!A:A, Dim_Region!B:B, "")</f>
        <v>Kepulauan Riau</v>
      </c>
    </row>
    <row r="269" ht="15.75" customHeight="1">
      <c r="A269" s="4" t="s">
        <v>2668</v>
      </c>
      <c r="B269" s="4" t="s">
        <v>2661</v>
      </c>
      <c r="C269" s="7">
        <v>44982.88055555556</v>
      </c>
      <c r="D269" s="4" t="s">
        <v>214</v>
      </c>
      <c r="E269" s="4" t="s">
        <v>851</v>
      </c>
      <c r="F269" s="4">
        <v>10.0</v>
      </c>
      <c r="G269" s="5">
        <v>104000.0</v>
      </c>
      <c r="H269" s="4">
        <v>0.1</v>
      </c>
      <c r="I269" s="10" t="s">
        <v>1636</v>
      </c>
      <c r="J269" s="10" t="s">
        <v>2074</v>
      </c>
      <c r="K269" s="10" t="s">
        <v>2670</v>
      </c>
      <c r="L269" s="12">
        <v>0.1239</v>
      </c>
      <c r="M269" s="4" t="s">
        <v>834</v>
      </c>
      <c r="N269" s="4" t="s">
        <v>398</v>
      </c>
      <c r="O269" s="4" t="s">
        <v>1314</v>
      </c>
      <c r="P269" s="4" t="str">
        <f t="array" ref="P269">_xlfn.XLOOKUP(O269, Dim_Customer_Master!A:A, Dim_Customer_Master!B:B, "Unknown Customer")</f>
        <v>Farah Hutapea</v>
      </c>
      <c r="Q269" s="4" t="str">
        <f t="array" ref="Q269">_xlfn.XLOOKUP(D269, Dim_Product_Master!A:A, Dim_Product_Master!B:B, "")</f>
        <v>Snowman Spidol Whiteboard</v>
      </c>
      <c r="R269" s="4" t="str">
        <f t="array" ref="R269">_xlfn.XLOOKUP(E269, Dim_Region!A:A, Dim_Region!B:B, "")</f>
        <v>Kepulauan Riau</v>
      </c>
    </row>
    <row r="270" ht="15.75" customHeight="1">
      <c r="A270" s="4" t="s">
        <v>2671</v>
      </c>
      <c r="B270" s="4" t="s">
        <v>2661</v>
      </c>
      <c r="C270" s="7">
        <v>44982.88055555556</v>
      </c>
      <c r="D270" s="4" t="s">
        <v>590</v>
      </c>
      <c r="E270" s="4" t="s">
        <v>851</v>
      </c>
      <c r="F270" s="4">
        <v>5.0</v>
      </c>
      <c r="G270" s="5">
        <v>5266500.0</v>
      </c>
      <c r="H270" s="4">
        <v>0.0</v>
      </c>
      <c r="I270" s="10" t="s">
        <v>2674</v>
      </c>
      <c r="J270" s="10" t="s">
        <v>2675</v>
      </c>
      <c r="K270" s="10" t="s">
        <v>2676</v>
      </c>
      <c r="L270" s="12">
        <v>0.3599</v>
      </c>
      <c r="M270" s="4" t="s">
        <v>834</v>
      </c>
      <c r="N270" s="4" t="s">
        <v>398</v>
      </c>
      <c r="O270" s="4" t="s">
        <v>1314</v>
      </c>
      <c r="P270" s="4" t="str">
        <f t="array" ref="P270">_xlfn.XLOOKUP(O270, Dim_Customer_Master!A:A, Dim_Customer_Master!B:B, "Unknown Customer")</f>
        <v>Farah Hutapea</v>
      </c>
      <c r="Q270" s="4" t="str">
        <f t="array" ref="Q270">_xlfn.XLOOKUP(D270, Dim_Product_Master!A:A, Dim_Product_Master!B:B, "")</f>
        <v>Kania Partisi Kantor</v>
      </c>
      <c r="R270" s="4" t="str">
        <f t="array" ref="R270">_xlfn.XLOOKUP(E270, Dim_Region!A:A, Dim_Region!B:B, "")</f>
        <v>Kepulauan Riau</v>
      </c>
    </row>
    <row r="271" ht="15.75" customHeight="1">
      <c r="A271" s="4" t="s">
        <v>2677</v>
      </c>
      <c r="B271" s="4" t="s">
        <v>2661</v>
      </c>
      <c r="C271" s="7">
        <v>44982.88055555556</v>
      </c>
      <c r="D271" s="4" t="s">
        <v>587</v>
      </c>
      <c r="E271" s="4" t="s">
        <v>851</v>
      </c>
      <c r="F271" s="4">
        <v>2.0</v>
      </c>
      <c r="G271" s="5">
        <v>4900000.0</v>
      </c>
      <c r="H271" s="4">
        <v>0.05</v>
      </c>
      <c r="I271" s="10" t="s">
        <v>2680</v>
      </c>
      <c r="J271" s="10" t="s">
        <v>2681</v>
      </c>
      <c r="K271" s="10" t="s">
        <v>2682</v>
      </c>
      <c r="L271" s="12">
        <v>0.3201</v>
      </c>
      <c r="M271" s="4" t="s">
        <v>834</v>
      </c>
      <c r="N271" s="4" t="s">
        <v>398</v>
      </c>
      <c r="O271" s="4" t="s">
        <v>1314</v>
      </c>
      <c r="P271" s="4" t="str">
        <f t="array" ref="P271">_xlfn.XLOOKUP(O271, Dim_Customer_Master!A:A, Dim_Customer_Master!B:B, "Unknown Customer")</f>
        <v>Farah Hutapea</v>
      </c>
      <c r="Q271" s="4" t="str">
        <f t="array" ref="Q271">_xlfn.XLOOKUP(D271, Dim_Product_Master!A:A, Dim_Product_Master!B:B, "")</f>
        <v>Modena Mesin Cuci Front Load</v>
      </c>
      <c r="R271" s="4" t="str">
        <f t="array" ref="R271">_xlfn.XLOOKUP(E271, Dim_Region!A:A, Dim_Region!B:B, "")</f>
        <v>Kepulauan Riau</v>
      </c>
    </row>
    <row r="272" ht="15.75" customHeight="1">
      <c r="A272" s="4" t="s">
        <v>2683</v>
      </c>
      <c r="B272" s="4" t="s">
        <v>2684</v>
      </c>
      <c r="C272" s="7">
        <v>45670.65833333333</v>
      </c>
      <c r="D272" s="4" t="s">
        <v>571</v>
      </c>
      <c r="E272" s="4" t="s">
        <v>847</v>
      </c>
      <c r="F272" s="4">
        <v>2.0</v>
      </c>
      <c r="G272" s="5">
        <v>3550500.0</v>
      </c>
      <c r="H272" s="4">
        <v>0.15</v>
      </c>
      <c r="I272" s="10" t="s">
        <v>2687</v>
      </c>
      <c r="J272" s="10" t="s">
        <v>2688</v>
      </c>
      <c r="K272" s="10" t="s">
        <v>2689</v>
      </c>
      <c r="L272" s="12">
        <v>0.1981</v>
      </c>
      <c r="M272" s="4" t="s">
        <v>485</v>
      </c>
      <c r="N272" s="4" t="s">
        <v>398</v>
      </c>
      <c r="O272" s="4" t="s">
        <v>1625</v>
      </c>
      <c r="P272" s="4" t="str">
        <f t="array" ref="P272">_xlfn.XLOOKUP(O272, Dim_Customer_Master!A:A, Dim_Customer_Master!B:B, "Unknown Customer")</f>
        <v>Made Wibowo</v>
      </c>
      <c r="Q272" s="4" t="str">
        <f t="array" ref="Q272">_xlfn.XLOOKUP(D272, Dim_Product_Master!A:A, Dim_Product_Master!B:B, "")</f>
        <v>Ligna Meja Makan</v>
      </c>
      <c r="R272" s="4" t="str">
        <f t="array" ref="R272">_xlfn.XLOOKUP(E272, Dim_Region!A:A, Dim_Region!B:B, "")</f>
        <v>Riau</v>
      </c>
    </row>
    <row r="273" ht="15.75" customHeight="1">
      <c r="A273" s="4" t="s">
        <v>2690</v>
      </c>
      <c r="B273" s="4" t="s">
        <v>2691</v>
      </c>
      <c r="C273" s="7">
        <v>45074.81805555556</v>
      </c>
      <c r="D273" s="4" t="s">
        <v>185</v>
      </c>
      <c r="E273" s="4" t="s">
        <v>873</v>
      </c>
      <c r="F273" s="4">
        <v>5.0</v>
      </c>
      <c r="G273" s="5">
        <v>683500.0</v>
      </c>
      <c r="H273" s="4">
        <v>0.2</v>
      </c>
      <c r="I273" s="10" t="s">
        <v>2694</v>
      </c>
      <c r="J273" s="10" t="s">
        <v>2695</v>
      </c>
      <c r="K273" s="10" t="s">
        <v>2696</v>
      </c>
      <c r="L273" s="12">
        <v>0.0234</v>
      </c>
      <c r="M273" s="4" t="s">
        <v>834</v>
      </c>
      <c r="N273" s="4" t="s">
        <v>795</v>
      </c>
      <c r="O273" s="4" t="s">
        <v>2038</v>
      </c>
      <c r="P273" s="4" t="str">
        <f t="array" ref="P273">_xlfn.XLOOKUP(O273, Dim_Customer_Master!A:A, Dim_Customer_Master!B:B, "Unknown Customer")</f>
        <v>Mega Setiawan</v>
      </c>
      <c r="Q273" s="4" t="str">
        <f t="array" ref="Q273">_xlfn.XLOOKUP(D273, Dim_Product_Master!A:A, Dim_Product_Master!B:B, "")</f>
        <v>Sanken AC Split 1 PK</v>
      </c>
      <c r="R273" s="4" t="str">
        <f t="array" ref="R273">_xlfn.XLOOKUP(E273, Dim_Region!A:A, Dim_Region!B:B, "")</f>
        <v>Jawa Tengah</v>
      </c>
    </row>
    <row r="274" ht="15.75" customHeight="1">
      <c r="A274" s="4" t="s">
        <v>2697</v>
      </c>
      <c r="B274" s="4" t="s">
        <v>2698</v>
      </c>
      <c r="C274" s="7">
        <v>44943.77569444444</v>
      </c>
      <c r="D274" s="4" t="s">
        <v>543</v>
      </c>
      <c r="E274" s="4" t="s">
        <v>672</v>
      </c>
      <c r="F274" s="4">
        <v>5.0</v>
      </c>
      <c r="G274" s="5">
        <v>1335000.0</v>
      </c>
      <c r="H274" s="4">
        <v>0.05</v>
      </c>
      <c r="I274" s="10" t="s">
        <v>2699</v>
      </c>
      <c r="J274" s="10" t="s">
        <v>2259</v>
      </c>
      <c r="K274" s="10" t="s">
        <v>2700</v>
      </c>
      <c r="L274" s="12">
        <v>0.3692</v>
      </c>
      <c r="M274" s="4" t="s">
        <v>393</v>
      </c>
      <c r="N274" s="4" t="s">
        <v>551</v>
      </c>
      <c r="O274" s="4" t="s">
        <v>1298</v>
      </c>
      <c r="P274" s="4" t="str">
        <f t="array" ref="P274">_xlfn.XLOOKUP(O274, Dim_Customer_Master!A:A, Dim_Customer_Master!B:B, "Unknown Customer")</f>
        <v>Rizky Halim</v>
      </c>
      <c r="Q274" s="4" t="str">
        <f t="array" ref="Q274">_xlfn.XLOOKUP(D274, Dim_Product_Master!A:A, Dim_Product_Master!B:B, "")</f>
        <v>Sharp Microwave 20L</v>
      </c>
      <c r="R274" s="4" t="str">
        <f t="array" ref="R274">_xlfn.XLOOKUP(E274, Dim_Region!A:A, Dim_Region!B:B, "")</f>
        <v>Papua</v>
      </c>
    </row>
    <row r="275" ht="15.75" customHeight="1">
      <c r="A275" s="4" t="s">
        <v>2701</v>
      </c>
      <c r="B275" s="4" t="s">
        <v>2698</v>
      </c>
      <c r="C275" s="7">
        <v>44943.77569444444</v>
      </c>
      <c r="D275" s="4" t="s">
        <v>333</v>
      </c>
      <c r="E275" s="4" t="s">
        <v>672</v>
      </c>
      <c r="F275" s="4">
        <v>12.0</v>
      </c>
      <c r="G275" s="5">
        <v>7465000.0</v>
      </c>
      <c r="H275" s="4">
        <v>0.0</v>
      </c>
      <c r="I275" s="10" t="s">
        <v>2702</v>
      </c>
      <c r="J275" s="10" t="s">
        <v>2703</v>
      </c>
      <c r="K275" s="10" t="s">
        <v>2704</v>
      </c>
      <c r="L275" s="12">
        <v>0.2031</v>
      </c>
      <c r="M275" s="4" t="s">
        <v>393</v>
      </c>
      <c r="N275" s="4" t="s">
        <v>551</v>
      </c>
      <c r="O275" s="4" t="s">
        <v>1298</v>
      </c>
      <c r="P275" s="4" t="str">
        <f t="array" ref="P275">_xlfn.XLOOKUP(O275, Dim_Customer_Master!A:A, Dim_Customer_Master!B:B, "Unknown Customer")</f>
        <v>Rizky Halim</v>
      </c>
      <c r="Q275" s="4" t="str">
        <f t="array" ref="Q275">_xlfn.XLOOKUP(D275, Dim_Product_Master!A:A, Dim_Product_Master!B:B, "")</f>
        <v>Polytron Exhaust Fan</v>
      </c>
      <c r="R275" s="4" t="str">
        <f t="array" ref="R275">_xlfn.XLOOKUP(E275, Dim_Region!A:A, Dim_Region!B:B, "")</f>
        <v>Papua</v>
      </c>
    </row>
    <row r="276" ht="15.75" customHeight="1">
      <c r="A276" s="4" t="s">
        <v>2705</v>
      </c>
      <c r="B276" s="4" t="s">
        <v>2698</v>
      </c>
      <c r="C276" s="7">
        <v>44943.77569444444</v>
      </c>
      <c r="D276" s="4" t="s">
        <v>662</v>
      </c>
      <c r="E276" s="4" t="s">
        <v>672</v>
      </c>
      <c r="F276" s="4">
        <v>3.0</v>
      </c>
      <c r="G276" s="5">
        <v>7638500.0</v>
      </c>
      <c r="H276" s="4">
        <v>0.0</v>
      </c>
      <c r="I276" s="10" t="s">
        <v>2706</v>
      </c>
      <c r="J276" s="10" t="s">
        <v>1203</v>
      </c>
      <c r="K276" s="10" t="s">
        <v>2707</v>
      </c>
      <c r="L276" s="12">
        <v>0.2853</v>
      </c>
      <c r="M276" s="4" t="s">
        <v>393</v>
      </c>
      <c r="N276" s="4" t="s">
        <v>551</v>
      </c>
      <c r="O276" s="4" t="s">
        <v>1298</v>
      </c>
      <c r="P276" s="4" t="str">
        <f t="array" ref="P276">_xlfn.XLOOKUP(O276, Dim_Customer_Master!A:A, Dim_Customer_Master!B:B, "Unknown Customer")</f>
        <v>Rizky Halim</v>
      </c>
      <c r="Q276" s="4" t="str">
        <f t="array" ref="Q276">_xlfn.XLOOKUP(D276, Dim_Product_Master!A:A, Dim_Product_Master!B:B, "")</f>
        <v>Cosmos Kulkas 2 Pintu</v>
      </c>
      <c r="R276" s="4" t="str">
        <f t="array" ref="R276">_xlfn.XLOOKUP(E276, Dim_Region!A:A, Dim_Region!B:B, "")</f>
        <v>Papua</v>
      </c>
    </row>
    <row r="277" ht="15.75" customHeight="1">
      <c r="A277" s="4" t="s">
        <v>2708</v>
      </c>
      <c r="B277" s="4" t="s">
        <v>2709</v>
      </c>
      <c r="C277" s="7">
        <v>45658.89027777778</v>
      </c>
      <c r="D277" s="4" t="s">
        <v>543</v>
      </c>
      <c r="E277" s="4" t="s">
        <v>672</v>
      </c>
      <c r="F277" s="4">
        <v>10.0</v>
      </c>
      <c r="G277" s="5">
        <v>1198000.0</v>
      </c>
      <c r="H277" s="4">
        <v>0.2</v>
      </c>
      <c r="I277" s="10" t="s">
        <v>2710</v>
      </c>
      <c r="J277" s="10" t="s">
        <v>2711</v>
      </c>
      <c r="K277" s="10" t="s">
        <v>1365</v>
      </c>
      <c r="L277" s="12">
        <v>0.1653</v>
      </c>
      <c r="M277" s="4" t="s">
        <v>834</v>
      </c>
      <c r="N277" s="4" t="s">
        <v>398</v>
      </c>
      <c r="O277" s="4" t="s">
        <v>263</v>
      </c>
      <c r="P277" s="4" t="str">
        <f t="array" ref="P277">_xlfn.XLOOKUP(O277, Dim_Customer_Master!A:A, Dim_Customer_Master!B:B, "Unknown Customer")</f>
        <v>Priska Manurung</v>
      </c>
      <c r="Q277" s="4" t="str">
        <f t="array" ref="Q277">_xlfn.XLOOKUP(D277, Dim_Product_Master!A:A, Dim_Product_Master!B:B, "")</f>
        <v>Sharp Microwave 20L</v>
      </c>
      <c r="R277" s="4" t="str">
        <f t="array" ref="R277">_xlfn.XLOOKUP(E277, Dim_Region!A:A, Dim_Region!B:B, "")</f>
        <v>Papua</v>
      </c>
    </row>
    <row r="278" ht="15.75" customHeight="1">
      <c r="A278" s="4" t="s">
        <v>2712</v>
      </c>
      <c r="B278" s="4" t="s">
        <v>2713</v>
      </c>
      <c r="C278" s="7">
        <v>45091.54305555555</v>
      </c>
      <c r="D278" s="4" t="s">
        <v>425</v>
      </c>
      <c r="E278" s="4" t="s">
        <v>847</v>
      </c>
      <c r="F278" s="4">
        <v>5.0</v>
      </c>
      <c r="G278" s="5">
        <v>737000.0</v>
      </c>
      <c r="H278" s="4">
        <v>0.05</v>
      </c>
      <c r="I278" s="10" t="s">
        <v>2714</v>
      </c>
      <c r="J278" s="10" t="s">
        <v>2715</v>
      </c>
      <c r="K278" s="10" t="s">
        <v>2716</v>
      </c>
      <c r="L278" s="12">
        <v>0.333</v>
      </c>
      <c r="M278" s="4" t="s">
        <v>450</v>
      </c>
      <c r="N278" s="4" t="s">
        <v>398</v>
      </c>
      <c r="O278" s="4" t="s">
        <v>1586</v>
      </c>
      <c r="P278" s="4" t="str">
        <f t="array" ref="P278">_xlfn.XLOOKUP(O278, Dim_Customer_Master!A:A, Dim_Customer_Master!B:B, "Unknown Customer")</f>
        <v>Hendra Rahmawati</v>
      </c>
      <c r="Q278" s="4" t="str">
        <f t="array" ref="Q278">_xlfn.XLOOKUP(D278, Dim_Product_Master!A:A, Dim_Product_Master!B:B, "")</f>
        <v>Napolly Tempat Sampah Injak</v>
      </c>
      <c r="R278" s="4" t="str">
        <f t="array" ref="R278">_xlfn.XLOOKUP(E278, Dim_Region!A:A, Dim_Region!B:B, "")</f>
        <v>Riau</v>
      </c>
    </row>
    <row r="279" ht="15.75" customHeight="1">
      <c r="A279" s="4" t="s">
        <v>2717</v>
      </c>
      <c r="B279" s="4" t="s">
        <v>2713</v>
      </c>
      <c r="C279" s="7">
        <v>45091.54305555555</v>
      </c>
      <c r="D279" s="4" t="s">
        <v>345</v>
      </c>
      <c r="E279" s="4" t="s">
        <v>847</v>
      </c>
      <c r="F279" s="4">
        <v>5.0</v>
      </c>
      <c r="G279" s="5">
        <v>397000.0</v>
      </c>
      <c r="H279" s="4">
        <v>0.15</v>
      </c>
      <c r="I279" s="10" t="s">
        <v>2718</v>
      </c>
      <c r="J279" s="10" t="s">
        <v>2719</v>
      </c>
      <c r="K279" s="10" t="s">
        <v>2720</v>
      </c>
      <c r="L279" s="12">
        <v>0.1851</v>
      </c>
      <c r="M279" s="4" t="s">
        <v>450</v>
      </c>
      <c r="N279" s="4" t="s">
        <v>398</v>
      </c>
      <c r="O279" s="4" t="s">
        <v>1586</v>
      </c>
      <c r="P279" s="4" t="str">
        <f t="array" ref="P279">_xlfn.XLOOKUP(O279, Dim_Customer_Master!A:A, Dim_Customer_Master!B:B, "Unknown Customer")</f>
        <v>Hendra Rahmawati</v>
      </c>
      <c r="Q279" s="4" t="str">
        <f t="array" ref="Q279">_xlfn.XLOOKUP(D279, Dim_Product_Master!A:A, Dim_Product_Master!B:B, "")</f>
        <v>Kenmaster Lemari Kabinet Plastik</v>
      </c>
      <c r="R279" s="4" t="str">
        <f t="array" ref="R279">_xlfn.XLOOKUP(E279, Dim_Region!A:A, Dim_Region!B:B, "")</f>
        <v>Riau</v>
      </c>
    </row>
    <row r="280" ht="15.75" customHeight="1">
      <c r="A280" s="4" t="s">
        <v>2721</v>
      </c>
      <c r="B280" s="4" t="s">
        <v>2722</v>
      </c>
      <c r="C280" s="7">
        <v>44975.57152777778</v>
      </c>
      <c r="D280" s="4" t="s">
        <v>658</v>
      </c>
      <c r="E280" s="4" t="s">
        <v>860</v>
      </c>
      <c r="F280" s="4">
        <v>10.0</v>
      </c>
      <c r="G280" s="5">
        <v>3390000.0</v>
      </c>
      <c r="H280" s="4">
        <v>0.15</v>
      </c>
      <c r="I280" s="10" t="s">
        <v>2723</v>
      </c>
      <c r="J280" s="10" t="s">
        <v>2724</v>
      </c>
      <c r="K280" s="10" t="s">
        <v>2725</v>
      </c>
      <c r="L280" s="12">
        <v>0.0554</v>
      </c>
      <c r="M280" s="4" t="s">
        <v>834</v>
      </c>
      <c r="N280" s="4" t="s">
        <v>398</v>
      </c>
      <c r="O280" s="4" t="s">
        <v>2383</v>
      </c>
      <c r="P280" s="4" t="str">
        <f t="array" ref="P280">_xlfn.XLOOKUP(O280, Dim_Customer_Master!A:A, Dim_Customer_Master!B:B, "Unknown Customer")</f>
        <v>Diana Wibisono</v>
      </c>
      <c r="Q280" s="4" t="str">
        <f t="array" ref="Q280">_xlfn.XLOOKUP(D280, Dim_Product_Master!A:A, Dim_Product_Master!B:B, "")</f>
        <v>Modena Kulkas 2 Pintu</v>
      </c>
      <c r="R280" s="4" t="str">
        <f t="array" ref="R280">_xlfn.XLOOKUP(E280, Dim_Region!A:A, Dim_Region!B:B, "")</f>
        <v>Kepulauan Bangka Belitung</v>
      </c>
    </row>
    <row r="281" ht="15.75" customHeight="1">
      <c r="A281" s="4" t="s">
        <v>2726</v>
      </c>
      <c r="B281" s="4" t="s">
        <v>2727</v>
      </c>
      <c r="C281" s="7">
        <v>46012.61458333333</v>
      </c>
      <c r="D281" s="4" t="s">
        <v>296</v>
      </c>
      <c r="E281" s="4" t="s">
        <v>860</v>
      </c>
      <c r="F281" s="4">
        <v>8.0</v>
      </c>
      <c r="G281" s="5">
        <v>1919500.0</v>
      </c>
      <c r="H281" s="4">
        <v>0.05</v>
      </c>
      <c r="I281" s="10" t="s">
        <v>2728</v>
      </c>
      <c r="J281" s="10" t="s">
        <v>2729</v>
      </c>
      <c r="K281" s="10" t="s">
        <v>2730</v>
      </c>
      <c r="L281" s="12">
        <v>0.1017</v>
      </c>
      <c r="M281" s="4" t="s">
        <v>746</v>
      </c>
      <c r="N281" s="4" t="s">
        <v>398</v>
      </c>
      <c r="O281" s="4" t="s">
        <v>2466</v>
      </c>
      <c r="P281" s="4" t="str">
        <f t="array" ref="P281">_xlfn.XLOOKUP(O281, Dim_Customer_Master!A:A, Dim_Customer_Master!B:B, "Unknown Customer")</f>
        <v>Feri Rahmawati</v>
      </c>
      <c r="Q281" s="4" t="str">
        <f t="array" ref="Q281">_xlfn.XLOOKUP(D281, Dim_Product_Master!A:A, Dim_Product_Master!B:B, "")</f>
        <v>Miyako LED TV 43 Inch</v>
      </c>
      <c r="R281" s="4" t="str">
        <f t="array" ref="R281">_xlfn.XLOOKUP(E281, Dim_Region!A:A, Dim_Region!B:B, "")</f>
        <v>Kepulauan Bangka Belitung</v>
      </c>
    </row>
    <row r="282" ht="15.75" customHeight="1">
      <c r="A282" s="4" t="s">
        <v>2731</v>
      </c>
      <c r="B282" s="4" t="s">
        <v>2732</v>
      </c>
      <c r="C282" s="7">
        <v>45415.56527777778</v>
      </c>
      <c r="D282" s="4" t="s">
        <v>281</v>
      </c>
      <c r="E282" s="4" t="s">
        <v>68</v>
      </c>
      <c r="F282" s="4">
        <v>8.0</v>
      </c>
      <c r="G282" s="5">
        <v>3576000.0</v>
      </c>
      <c r="H282" s="4">
        <v>0.05</v>
      </c>
      <c r="I282" s="10" t="s">
        <v>2733</v>
      </c>
      <c r="J282" s="10" t="s">
        <v>2734</v>
      </c>
      <c r="K282" s="10" t="s">
        <v>2735</v>
      </c>
      <c r="L282" s="12">
        <v>0.0769</v>
      </c>
      <c r="M282" s="4" t="s">
        <v>746</v>
      </c>
      <c r="N282" s="4" t="s">
        <v>398</v>
      </c>
      <c r="O282" s="4" t="s">
        <v>1806</v>
      </c>
      <c r="P282" s="4" t="str">
        <f t="array" ref="P282">_xlfn.XLOOKUP(O282, Dim_Customer_Master!A:A, Dim_Customer_Master!B:B, "Unknown Customer")</f>
        <v>Tia Harahap</v>
      </c>
      <c r="Q282" s="4" t="str">
        <f t="array" ref="Q282">_xlfn.XLOOKUP(D282, Dim_Product_Master!A:A, Dim_Product_Master!B:B, "")</f>
        <v>Logitech Printer Laser</v>
      </c>
      <c r="R282" s="4" t="str">
        <f t="array" ref="R282">_xlfn.XLOOKUP(E282, Dim_Region!A:A, Dim_Region!B:B, "")</f>
        <v>Bengkulu</v>
      </c>
    </row>
    <row r="283" ht="15.75" customHeight="1">
      <c r="A283" s="4" t="s">
        <v>2736</v>
      </c>
      <c r="B283" s="4" t="s">
        <v>2732</v>
      </c>
      <c r="C283" s="7">
        <v>45415.56527777778</v>
      </c>
      <c r="D283" s="4" t="s">
        <v>243</v>
      </c>
      <c r="E283" s="4" t="s">
        <v>68</v>
      </c>
      <c r="F283" s="4">
        <v>3.0</v>
      </c>
      <c r="G283" s="5">
        <v>576500.0</v>
      </c>
      <c r="H283" s="4">
        <v>0.05</v>
      </c>
      <c r="I283" s="10" t="s">
        <v>2737</v>
      </c>
      <c r="J283" s="10" t="s">
        <v>2738</v>
      </c>
      <c r="K283" s="10" t="s">
        <v>2739</v>
      </c>
      <c r="L283" s="12">
        <v>0.1856</v>
      </c>
      <c r="M283" s="4" t="s">
        <v>746</v>
      </c>
      <c r="N283" s="4" t="s">
        <v>398</v>
      </c>
      <c r="O283" s="4" t="s">
        <v>1806</v>
      </c>
      <c r="P283" s="4" t="str">
        <f t="array" ref="P283">_xlfn.XLOOKUP(O283, Dim_Customer_Master!A:A, Dim_Customer_Master!B:B, "Unknown Customer")</f>
        <v>Tia Harahap</v>
      </c>
      <c r="Q283" s="4" t="str">
        <f t="array" ref="Q283">_xlfn.XLOOKUP(D283, Dim_Product_Master!A:A, Dim_Product_Master!B:B, "")</f>
        <v>Sanken LED TV 50 Inch</v>
      </c>
      <c r="R283" s="4" t="str">
        <f t="array" ref="R283">_xlfn.XLOOKUP(E283, Dim_Region!A:A, Dim_Region!B:B, "")</f>
        <v>Bengkulu</v>
      </c>
    </row>
    <row r="284" ht="15.75" customHeight="1">
      <c r="A284" s="4" t="s">
        <v>2740</v>
      </c>
      <c r="B284" s="4" t="s">
        <v>2732</v>
      </c>
      <c r="C284" s="7">
        <v>45415.56527777778</v>
      </c>
      <c r="D284" s="4" t="s">
        <v>438</v>
      </c>
      <c r="E284" s="4" t="s">
        <v>68</v>
      </c>
      <c r="F284" s="4">
        <v>2.0</v>
      </c>
      <c r="G284" s="5">
        <v>352500.0</v>
      </c>
      <c r="H284" s="4">
        <v>0.2</v>
      </c>
      <c r="I284" s="10" t="s">
        <v>2741</v>
      </c>
      <c r="J284" s="10" t="s">
        <v>2742</v>
      </c>
      <c r="K284" s="10" t="s">
        <v>2743</v>
      </c>
      <c r="L284" s="12">
        <v>0.1702</v>
      </c>
      <c r="M284" s="4" t="s">
        <v>746</v>
      </c>
      <c r="N284" s="4" t="s">
        <v>398</v>
      </c>
      <c r="O284" s="4" t="s">
        <v>1806</v>
      </c>
      <c r="P284" s="4" t="str">
        <f t="array" ref="P284">_xlfn.XLOOKUP(O284, Dim_Customer_Master!A:A, Dim_Customer_Master!B:B, "Unknown Customer")</f>
        <v>Tia Harahap</v>
      </c>
      <c r="Q284" s="4" t="str">
        <f t="array" ref="Q284">_xlfn.XLOOKUP(D284, Dim_Product_Master!A:A, Dim_Product_Master!B:B, "")</f>
        <v>Baseus Adapter USB Hub</v>
      </c>
      <c r="R284" s="4" t="str">
        <f t="array" ref="R284">_xlfn.XLOOKUP(E284, Dim_Region!A:A, Dim_Region!B:B, "")</f>
        <v>Bengkulu</v>
      </c>
    </row>
    <row r="285" ht="15.75" customHeight="1">
      <c r="A285" s="4" t="s">
        <v>2744</v>
      </c>
      <c r="B285" s="4" t="s">
        <v>2732</v>
      </c>
      <c r="C285" s="7">
        <v>45415.56527777778</v>
      </c>
      <c r="D285" s="4" t="s">
        <v>569</v>
      </c>
      <c r="E285" s="4" t="s">
        <v>68</v>
      </c>
      <c r="F285" s="4">
        <v>3.0</v>
      </c>
      <c r="G285" s="5">
        <v>4660500.0</v>
      </c>
      <c r="H285" s="4">
        <v>0.0</v>
      </c>
      <c r="I285" s="10" t="s">
        <v>2745</v>
      </c>
      <c r="J285" s="10" t="s">
        <v>2746</v>
      </c>
      <c r="K285" s="10" t="s">
        <v>2747</v>
      </c>
      <c r="L285" s="12">
        <v>0.3559</v>
      </c>
      <c r="M285" s="4" t="s">
        <v>746</v>
      </c>
      <c r="N285" s="4" t="s">
        <v>398</v>
      </c>
      <c r="O285" s="4" t="s">
        <v>1806</v>
      </c>
      <c r="P285" s="4" t="str">
        <f t="array" ref="P285">_xlfn.XLOOKUP(O285, Dim_Customer_Master!A:A, Dim_Customer_Master!B:B, "Unknown Customer")</f>
        <v>Tia Harahap</v>
      </c>
      <c r="Q285" s="4" t="str">
        <f t="array" ref="Q285">_xlfn.XLOOKUP(D285, Dim_Product_Master!A:A, Dim_Product_Master!B:B, "")</f>
        <v>Graver Lemari Pakaian 3 Pintu</v>
      </c>
      <c r="R285" s="4" t="str">
        <f t="array" ref="R285">_xlfn.XLOOKUP(E285, Dim_Region!A:A, Dim_Region!B:B, "")</f>
        <v>Bengkulu</v>
      </c>
    </row>
    <row r="286" ht="15.75" customHeight="1">
      <c r="A286" s="4" t="s">
        <v>2748</v>
      </c>
      <c r="B286" s="4" t="s">
        <v>2749</v>
      </c>
      <c r="C286" s="7">
        <v>45174.54722222222</v>
      </c>
      <c r="D286" s="4" t="s">
        <v>82</v>
      </c>
      <c r="E286" s="4" t="s">
        <v>873</v>
      </c>
      <c r="F286" s="4">
        <v>12.0</v>
      </c>
      <c r="G286" s="5">
        <v>5644500.0</v>
      </c>
      <c r="H286" s="4">
        <v>0.15</v>
      </c>
      <c r="I286" s="10" t="s">
        <v>2750</v>
      </c>
      <c r="J286" s="10" t="s">
        <v>674</v>
      </c>
      <c r="K286" s="10" t="s">
        <v>2751</v>
      </c>
      <c r="L286" s="12">
        <v>0.2582</v>
      </c>
      <c r="M286" s="4" t="s">
        <v>393</v>
      </c>
      <c r="N286" s="4" t="s">
        <v>398</v>
      </c>
      <c r="O286" s="4" t="s">
        <v>1888</v>
      </c>
      <c r="P286" s="4" t="str">
        <f t="array" ref="P286">_xlfn.XLOOKUP(O286, Dim_Customer_Master!A:A, Dim_Customer_Master!B:B, "Unknown Customer")</f>
        <v>Lestari Kurniadi</v>
      </c>
      <c r="Q286" s="4" t="str">
        <f t="array" ref="Q286">_xlfn.XLOOKUP(D286, Dim_Product_Master!A:A, Dim_Product_Master!B:B, "")</f>
        <v>LG Air Fryer 4L</v>
      </c>
      <c r="R286" s="4" t="str">
        <f t="array" ref="R286">_xlfn.XLOOKUP(E286, Dim_Region!A:A, Dim_Region!B:B, "")</f>
        <v>Jawa Tengah</v>
      </c>
    </row>
    <row r="287" ht="15.75" customHeight="1">
      <c r="A287" s="4" t="s">
        <v>2752</v>
      </c>
      <c r="B287" s="4" t="s">
        <v>2749</v>
      </c>
      <c r="C287" s="7">
        <v>45174.54722222222</v>
      </c>
      <c r="D287" s="4" t="s">
        <v>350</v>
      </c>
      <c r="E287" s="4" t="s">
        <v>873</v>
      </c>
      <c r="F287" s="4">
        <v>10.0</v>
      </c>
      <c r="G287" s="5">
        <v>143500.0</v>
      </c>
      <c r="H287" s="4">
        <v>0.1</v>
      </c>
      <c r="I287" s="10" t="s">
        <v>2753</v>
      </c>
      <c r="J287" s="10" t="s">
        <v>2754</v>
      </c>
      <c r="K287" s="10" t="s">
        <v>2755</v>
      </c>
      <c r="L287" s="12">
        <v>0.3186</v>
      </c>
      <c r="M287" s="4" t="s">
        <v>393</v>
      </c>
      <c r="N287" s="4" t="s">
        <v>398</v>
      </c>
      <c r="O287" s="4" t="s">
        <v>1888</v>
      </c>
      <c r="P287" s="4" t="str">
        <f t="array" ref="P287">_xlfn.XLOOKUP(O287, Dim_Customer_Master!A:A, Dim_Customer_Master!B:B, "Unknown Customer")</f>
        <v>Lestari Kurniadi</v>
      </c>
      <c r="Q287" s="4" t="str">
        <f t="array" ref="Q287">_xlfn.XLOOKUP(D287, Dim_Product_Master!A:A, Dim_Product_Master!B:B, "")</f>
        <v>Lion Star Container Kedap Udara</v>
      </c>
      <c r="R287" s="4" t="str">
        <f t="array" ref="R287">_xlfn.XLOOKUP(E287, Dim_Region!A:A, Dim_Region!B:B, "")</f>
        <v>Jawa Tengah</v>
      </c>
    </row>
    <row r="288" ht="15.75" customHeight="1">
      <c r="A288" s="4" t="s">
        <v>2756</v>
      </c>
      <c r="B288" s="4" t="s">
        <v>2749</v>
      </c>
      <c r="C288" s="7">
        <v>45174.54722222222</v>
      </c>
      <c r="D288" s="4" t="s">
        <v>281</v>
      </c>
      <c r="E288" s="4" t="s">
        <v>873</v>
      </c>
      <c r="F288" s="4">
        <v>6.0</v>
      </c>
      <c r="G288" s="5">
        <v>3607500.0</v>
      </c>
      <c r="H288" s="4">
        <v>0.1</v>
      </c>
      <c r="I288" s="10" t="s">
        <v>2757</v>
      </c>
      <c r="J288" s="10" t="s">
        <v>2503</v>
      </c>
      <c r="K288" s="10" t="s">
        <v>2758</v>
      </c>
      <c r="L288" s="12">
        <v>0.0341</v>
      </c>
      <c r="M288" s="4" t="s">
        <v>393</v>
      </c>
      <c r="N288" s="4" t="s">
        <v>398</v>
      </c>
      <c r="O288" s="4" t="s">
        <v>1888</v>
      </c>
      <c r="P288" s="4" t="str">
        <f t="array" ref="P288">_xlfn.XLOOKUP(O288, Dim_Customer_Master!A:A, Dim_Customer_Master!B:B, "Unknown Customer")</f>
        <v>Lestari Kurniadi</v>
      </c>
      <c r="Q288" s="4" t="str">
        <f t="array" ref="Q288">_xlfn.XLOOKUP(D288, Dim_Product_Master!A:A, Dim_Product_Master!B:B, "")</f>
        <v>Logitech Printer Laser</v>
      </c>
      <c r="R288" s="4" t="str">
        <f t="array" ref="R288">_xlfn.XLOOKUP(E288, Dim_Region!A:A, Dim_Region!B:B, "")</f>
        <v>Jawa Tengah</v>
      </c>
    </row>
    <row r="289" ht="15.75" customHeight="1">
      <c r="A289" s="4" t="s">
        <v>2759</v>
      </c>
      <c r="B289" s="4" t="s">
        <v>2760</v>
      </c>
      <c r="C289" s="7">
        <v>45100.771527777775</v>
      </c>
      <c r="D289" s="4" t="s">
        <v>531</v>
      </c>
      <c r="E289" s="4" t="s">
        <v>68</v>
      </c>
      <c r="F289" s="4">
        <v>2.0</v>
      </c>
      <c r="G289" s="5">
        <v>321500.0</v>
      </c>
      <c r="H289" s="4">
        <v>0.05</v>
      </c>
      <c r="I289" s="10" t="s">
        <v>2761</v>
      </c>
      <c r="J289" s="10" t="s">
        <v>2762</v>
      </c>
      <c r="K289" s="10" t="s">
        <v>2763</v>
      </c>
      <c r="L289" s="12">
        <v>0.3517</v>
      </c>
      <c r="M289" s="4" t="s">
        <v>746</v>
      </c>
      <c r="N289" s="4" t="s">
        <v>398</v>
      </c>
      <c r="O289" s="4" t="s">
        <v>2277</v>
      </c>
      <c r="P289" s="4" t="str">
        <f t="array" ref="P289">_xlfn.XLOOKUP(O289, Dim_Customer_Master!A:A, Dim_Customer_Master!B:B, "Unknown Customer")</f>
        <v>Dimas Wardhana</v>
      </c>
      <c r="Q289" s="4" t="str">
        <f t="array" ref="Q289">_xlfn.XLOOKUP(D289, Dim_Product_Master!A:A, Dim_Product_Master!B:B, "")</f>
        <v>Fantech Earphone Bluetooth</v>
      </c>
      <c r="R289" s="4" t="str">
        <f t="array" ref="R289">_xlfn.XLOOKUP(E289, Dim_Region!A:A, Dim_Region!B:B, "")</f>
        <v>Bengkulu</v>
      </c>
    </row>
    <row r="290" ht="15.75" customHeight="1">
      <c r="A290" s="4" t="s">
        <v>2764</v>
      </c>
      <c r="B290" s="4" t="s">
        <v>2760</v>
      </c>
      <c r="C290" s="7">
        <v>45100.771527777775</v>
      </c>
      <c r="D290" s="4" t="s">
        <v>51</v>
      </c>
      <c r="E290" s="4" t="s">
        <v>68</v>
      </c>
      <c r="F290" s="4">
        <v>5.0</v>
      </c>
      <c r="G290" s="5">
        <v>3908000.0</v>
      </c>
      <c r="H290" s="4">
        <v>0.2</v>
      </c>
      <c r="I290" s="10" t="s">
        <v>2765</v>
      </c>
      <c r="J290" s="10" t="s">
        <v>2766</v>
      </c>
      <c r="K290" s="10" t="s">
        <v>2767</v>
      </c>
      <c r="L290" s="12">
        <v>0.0516</v>
      </c>
      <c r="M290" s="4" t="s">
        <v>746</v>
      </c>
      <c r="N290" s="4" t="s">
        <v>398</v>
      </c>
      <c r="O290" s="4" t="s">
        <v>2277</v>
      </c>
      <c r="P290" s="4" t="str">
        <f t="array" ref="P290">_xlfn.XLOOKUP(O290, Dim_Customer_Master!A:A, Dim_Customer_Master!B:B, "Unknown Customer")</f>
        <v>Dimas Wardhana</v>
      </c>
      <c r="Q290" s="4" t="str">
        <f t="array" ref="Q290">_xlfn.XLOOKUP(D290, Dim_Product_Master!A:A, Dim_Product_Master!B:B, "")</f>
        <v>Diva Kursi Kantor Manager</v>
      </c>
      <c r="R290" s="4" t="str">
        <f t="array" ref="R290">_xlfn.XLOOKUP(E290, Dim_Region!A:A, Dim_Region!B:B, "")</f>
        <v>Bengkulu</v>
      </c>
    </row>
    <row r="291" ht="15.75" customHeight="1">
      <c r="A291" s="4" t="s">
        <v>2768</v>
      </c>
      <c r="B291" s="4" t="s">
        <v>2760</v>
      </c>
      <c r="C291" s="7">
        <v>45100.771527777775</v>
      </c>
      <c r="D291" s="4" t="s">
        <v>261</v>
      </c>
      <c r="E291" s="4" t="s">
        <v>68</v>
      </c>
      <c r="F291" s="4">
        <v>1.0</v>
      </c>
      <c r="G291" s="5">
        <v>152000.0</v>
      </c>
      <c r="H291" s="4">
        <v>0.15</v>
      </c>
      <c r="I291" s="10" t="s">
        <v>2769</v>
      </c>
      <c r="J291" s="10" t="s">
        <v>2770</v>
      </c>
      <c r="K291" s="10" t="s">
        <v>2771</v>
      </c>
      <c r="L291" s="12">
        <v>0.226</v>
      </c>
      <c r="M291" s="4" t="s">
        <v>746</v>
      </c>
      <c r="N291" s="4" t="s">
        <v>398</v>
      </c>
      <c r="O291" s="4" t="s">
        <v>2277</v>
      </c>
      <c r="P291" s="4" t="str">
        <f t="array" ref="P291">_xlfn.XLOOKUP(O291, Dim_Customer_Master!A:A, Dim_Customer_Master!B:B, "Unknown Customer")</f>
        <v>Dimas Wardhana</v>
      </c>
      <c r="Q291" s="4" t="str">
        <f t="array" ref="Q291">_xlfn.XLOOKUP(D291, Dim_Product_Master!A:A, Dim_Product_Master!B:B, "")</f>
        <v>Corsair Powerbank 5000mAh</v>
      </c>
      <c r="R291" s="4" t="str">
        <f t="array" ref="R291">_xlfn.XLOOKUP(E291, Dim_Region!A:A, Dim_Region!B:B, "")</f>
        <v>Bengkulu</v>
      </c>
    </row>
    <row r="292" ht="15.75" customHeight="1">
      <c r="A292" s="4" t="s">
        <v>2772</v>
      </c>
      <c r="B292" s="4" t="s">
        <v>2773</v>
      </c>
      <c r="C292" s="7">
        <v>45709.606944444444</v>
      </c>
      <c r="D292" s="4" t="s">
        <v>193</v>
      </c>
      <c r="E292" s="4" t="s">
        <v>891</v>
      </c>
      <c r="F292" s="4">
        <v>5.0</v>
      </c>
      <c r="G292" s="5">
        <v>262500.0</v>
      </c>
      <c r="H292" s="4">
        <v>0.15</v>
      </c>
      <c r="I292" s="10" t="s">
        <v>2774</v>
      </c>
      <c r="J292" s="10" t="s">
        <v>2413</v>
      </c>
      <c r="K292" s="10" t="s">
        <v>2775</v>
      </c>
      <c r="L292" s="12">
        <v>0.144</v>
      </c>
      <c r="M292" s="4" t="s">
        <v>485</v>
      </c>
      <c r="N292" s="4" t="s">
        <v>398</v>
      </c>
      <c r="O292" s="4" t="s">
        <v>1236</v>
      </c>
      <c r="P292" s="4" t="str">
        <f t="array" ref="P292">_xlfn.XLOOKUP(O292, Dim_Customer_Master!A:A, Dim_Customer_Master!B:B, "Unknown Customer")</f>
        <v>Unknown Customer</v>
      </c>
      <c r="Q292" s="4" t="str">
        <f t="array" ref="Q292">_xlfn.XLOOKUP(D292, Dim_Product_Master!A:A, Dim_Product_Master!B:B, "")</f>
        <v>Corsair Mousepad Gaming</v>
      </c>
      <c r="R292" s="4" t="str">
        <f t="array" ref="R292">_xlfn.XLOOKUP(E292, Dim_Region!A:A, Dim_Region!B:B, "")</f>
        <v>Nusa Tenggara Barat</v>
      </c>
    </row>
    <row r="293" ht="15.75" customHeight="1">
      <c r="A293" s="4" t="s">
        <v>2776</v>
      </c>
      <c r="B293" s="4" t="s">
        <v>2777</v>
      </c>
      <c r="C293" s="7">
        <v>45011.736805555556</v>
      </c>
      <c r="D293" s="4" t="s">
        <v>646</v>
      </c>
      <c r="E293" s="4" t="s">
        <v>869</v>
      </c>
      <c r="F293" s="4">
        <v>3.0</v>
      </c>
      <c r="G293" s="5">
        <v>181500.0</v>
      </c>
      <c r="H293" s="4">
        <v>0.0</v>
      </c>
      <c r="I293" s="10" t="s">
        <v>2778</v>
      </c>
      <c r="J293" s="10" t="s">
        <v>2779</v>
      </c>
      <c r="K293" s="10" t="s">
        <v>2780</v>
      </c>
      <c r="L293" s="12">
        <v>0.2893</v>
      </c>
      <c r="M293" s="4" t="s">
        <v>450</v>
      </c>
      <c r="N293" s="4" t="s">
        <v>398</v>
      </c>
      <c r="O293" s="4" t="s">
        <v>973</v>
      </c>
      <c r="P293" s="4" t="str">
        <f t="array" ref="P293">_xlfn.XLOOKUP(O293, Dim_Customer_Master!A:A, Dim_Customer_Master!B:B, "Unknown Customer")</f>
        <v>Anisa Nugraha</v>
      </c>
      <c r="Q293" s="4" t="str">
        <f t="array" ref="Q293">_xlfn.XLOOKUP(D293, Dim_Product_Master!A:A, Dim_Product_Master!B:B, "")</f>
        <v>Standard Stapler Sedang</v>
      </c>
      <c r="R293" s="4" t="str">
        <f t="array" ref="R293">_xlfn.XLOOKUP(E293, Dim_Region!A:A, Dim_Region!B:B, "")</f>
        <v>DKI Jakarta</v>
      </c>
    </row>
    <row r="294" ht="15.75" customHeight="1">
      <c r="A294" s="4" t="s">
        <v>2781</v>
      </c>
      <c r="B294" s="4" t="s">
        <v>2777</v>
      </c>
      <c r="C294" s="7">
        <v>45011.736805555556</v>
      </c>
      <c r="D294" s="4" t="s">
        <v>281</v>
      </c>
      <c r="E294" s="4" t="s">
        <v>869</v>
      </c>
      <c r="F294" s="4">
        <v>3.0</v>
      </c>
      <c r="G294" s="5">
        <v>3866500.0</v>
      </c>
      <c r="H294" s="4">
        <v>0.05</v>
      </c>
      <c r="I294" s="10" t="s">
        <v>2782</v>
      </c>
      <c r="J294" s="10" t="s">
        <v>2783</v>
      </c>
      <c r="K294" s="10" t="s">
        <v>2784</v>
      </c>
      <c r="L294" s="12">
        <v>0.1462</v>
      </c>
      <c r="M294" s="4" t="s">
        <v>450</v>
      </c>
      <c r="N294" s="4" t="s">
        <v>398</v>
      </c>
      <c r="O294" s="4" t="s">
        <v>973</v>
      </c>
      <c r="P294" s="4" t="str">
        <f t="array" ref="P294">_xlfn.XLOOKUP(O294, Dim_Customer_Master!A:A, Dim_Customer_Master!B:B, "Unknown Customer")</f>
        <v>Anisa Nugraha</v>
      </c>
      <c r="Q294" s="4" t="str">
        <f t="array" ref="Q294">_xlfn.XLOOKUP(D294, Dim_Product_Master!A:A, Dim_Product_Master!B:B, "")</f>
        <v>Logitech Printer Laser</v>
      </c>
      <c r="R294" s="4" t="str">
        <f t="array" ref="R294">_xlfn.XLOOKUP(E294, Dim_Region!A:A, Dim_Region!B:B, "")</f>
        <v>DKI Jakarta</v>
      </c>
    </row>
    <row r="295" ht="15.75" customHeight="1">
      <c r="A295" s="4" t="s">
        <v>2785</v>
      </c>
      <c r="B295" s="4" t="s">
        <v>2777</v>
      </c>
      <c r="C295" s="7">
        <v>45011.736805555556</v>
      </c>
      <c r="D295" s="4" t="s">
        <v>652</v>
      </c>
      <c r="E295" s="4" t="s">
        <v>869</v>
      </c>
      <c r="F295" s="4">
        <v>3.0</v>
      </c>
      <c r="G295" s="5">
        <v>373000.0</v>
      </c>
      <c r="H295" s="4">
        <v>0.1</v>
      </c>
      <c r="I295" s="10" t="s">
        <v>2786</v>
      </c>
      <c r="J295" s="10" t="s">
        <v>2787</v>
      </c>
      <c r="K295" s="10" t="s">
        <v>2788</v>
      </c>
      <c r="L295" s="12">
        <v>0.3</v>
      </c>
      <c r="M295" s="4" t="s">
        <v>450</v>
      </c>
      <c r="N295" s="4" t="s">
        <v>398</v>
      </c>
      <c r="O295" s="4" t="s">
        <v>973</v>
      </c>
      <c r="P295" s="4" t="str">
        <f t="array" ref="P295">_xlfn.XLOOKUP(O295, Dim_Customer_Master!A:A, Dim_Customer_Master!B:B, "Unknown Customer")</f>
        <v>Anisa Nugraha</v>
      </c>
      <c r="Q295" s="4" t="str">
        <f t="array" ref="Q295">_xlfn.XLOOKUP(D295, Dim_Product_Master!A:A, Dim_Product_Master!B:B, "")</f>
        <v>Anker Selfie Stick</v>
      </c>
      <c r="R295" s="4" t="str">
        <f t="array" ref="R295">_xlfn.XLOOKUP(E295, Dim_Region!A:A, Dim_Region!B:B, "")</f>
        <v>DKI Jakarta</v>
      </c>
    </row>
    <row r="296" ht="15.75" customHeight="1">
      <c r="A296" s="4" t="s">
        <v>2789</v>
      </c>
      <c r="B296" s="4" t="s">
        <v>2790</v>
      </c>
      <c r="C296" s="7">
        <v>45146.65694444445</v>
      </c>
      <c r="D296" s="4" t="s">
        <v>265</v>
      </c>
      <c r="E296" s="4" t="s">
        <v>544</v>
      </c>
      <c r="F296" s="4">
        <v>8.0</v>
      </c>
      <c r="G296" s="5">
        <v>280500.0</v>
      </c>
      <c r="H296" s="4">
        <v>0.15</v>
      </c>
      <c r="I296" s="10" t="s">
        <v>2791</v>
      </c>
      <c r="J296" s="10" t="s">
        <v>1011</v>
      </c>
      <c r="K296" s="10" t="s">
        <v>2792</v>
      </c>
      <c r="L296" s="12">
        <v>0.2367</v>
      </c>
      <c r="M296" s="4" t="s">
        <v>393</v>
      </c>
      <c r="N296" s="4" t="s">
        <v>795</v>
      </c>
      <c r="O296" s="4" t="s">
        <v>1056</v>
      </c>
      <c r="P296" s="4" t="str">
        <f t="array" ref="P296">_xlfn.XLOOKUP(O296, Dim_Customer_Master!A:A, Dim_Customer_Master!B:B, "Unknown Customer")</f>
        <v>Teguh Simatupang</v>
      </c>
      <c r="Q296" s="4" t="str">
        <f t="array" ref="Q296">_xlfn.XLOOKUP(D296, Dim_Product_Master!A:A, Dim_Product_Master!B:B, "")</f>
        <v>Anker Keyboard Mechanical</v>
      </c>
      <c r="R296" s="4" t="str">
        <f t="array" ref="R296">_xlfn.XLOOKUP(E296, Dim_Region!A:A, Dim_Region!B:B, "")</f>
        <v>Sulawesi Utara</v>
      </c>
    </row>
    <row r="297" ht="15.75" customHeight="1">
      <c r="A297" s="4" t="s">
        <v>2793</v>
      </c>
      <c r="B297" s="4" t="s">
        <v>2790</v>
      </c>
      <c r="C297" s="7">
        <v>45146.65694444445</v>
      </c>
      <c r="D297" s="4" t="s">
        <v>531</v>
      </c>
      <c r="E297" s="4" t="s">
        <v>544</v>
      </c>
      <c r="F297" s="4">
        <v>3.0</v>
      </c>
      <c r="G297" s="5">
        <v>278500.0</v>
      </c>
      <c r="H297" s="4">
        <v>0.15</v>
      </c>
      <c r="I297" s="10" t="s">
        <v>2794</v>
      </c>
      <c r="J297" s="10" t="s">
        <v>2280</v>
      </c>
      <c r="K297" s="10" t="s">
        <v>2795</v>
      </c>
      <c r="L297" s="12">
        <v>0.1636</v>
      </c>
      <c r="M297" s="4" t="s">
        <v>393</v>
      </c>
      <c r="N297" s="4" t="s">
        <v>795</v>
      </c>
      <c r="O297" s="4" t="s">
        <v>1056</v>
      </c>
      <c r="P297" s="4" t="str">
        <f t="array" ref="P297">_xlfn.XLOOKUP(O297, Dim_Customer_Master!A:A, Dim_Customer_Master!B:B, "Unknown Customer")</f>
        <v>Teguh Simatupang</v>
      </c>
      <c r="Q297" s="4" t="str">
        <f t="array" ref="Q297">_xlfn.XLOOKUP(D297, Dim_Product_Master!A:A, Dim_Product_Master!B:B, "")</f>
        <v>Fantech Earphone Bluetooth</v>
      </c>
      <c r="R297" s="4" t="str">
        <f t="array" ref="R297">_xlfn.XLOOKUP(E297, Dim_Region!A:A, Dim_Region!B:B, "")</f>
        <v>Sulawesi Utara</v>
      </c>
    </row>
    <row r="298" ht="15.75" customHeight="1">
      <c r="A298" s="4" t="s">
        <v>2796</v>
      </c>
      <c r="B298" s="4" t="s">
        <v>2797</v>
      </c>
      <c r="C298" s="7">
        <v>45289.649305555555</v>
      </c>
      <c r="D298" s="4" t="s">
        <v>577</v>
      </c>
      <c r="E298" s="4" t="s">
        <v>855</v>
      </c>
      <c r="F298" s="4">
        <v>8.0</v>
      </c>
      <c r="G298" s="5">
        <v>541500.0</v>
      </c>
      <c r="H298" s="4">
        <v>0.05</v>
      </c>
      <c r="I298" s="10" t="s">
        <v>2798</v>
      </c>
      <c r="J298" s="10" t="s">
        <v>2799</v>
      </c>
      <c r="K298" s="10" t="s">
        <v>2800</v>
      </c>
      <c r="L298" s="12">
        <v>0.3566</v>
      </c>
      <c r="M298" s="4" t="s">
        <v>450</v>
      </c>
      <c r="N298" s="4" t="s">
        <v>398</v>
      </c>
      <c r="O298" s="4" t="s">
        <v>2264</v>
      </c>
      <c r="P298" s="4" t="str">
        <f t="array" ref="P298">_xlfn.XLOOKUP(O298, Dim_Customer_Master!A:A, Dim_Customer_Master!B:B, "Unknown Customer")</f>
        <v>Taufik Rangkuti</v>
      </c>
      <c r="Q298" s="4" t="str">
        <f t="array" ref="Q298">_xlfn.XLOOKUP(D298, Dim_Product_Master!A:A, Dim_Product_Master!B:B, "")</f>
        <v>Olymplast Container Kedap Udara</v>
      </c>
      <c r="R298" s="4" t="str">
        <f t="array" ref="R298">_xlfn.XLOOKUP(E298, Dim_Region!A:A, Dim_Region!B:B, "")</f>
        <v>Jambi</v>
      </c>
    </row>
    <row r="299" ht="15.75" customHeight="1">
      <c r="A299" s="4" t="s">
        <v>2801</v>
      </c>
      <c r="B299" s="4" t="s">
        <v>2797</v>
      </c>
      <c r="C299" s="7">
        <v>45289.649305555555</v>
      </c>
      <c r="D299" s="4" t="s">
        <v>642</v>
      </c>
      <c r="E299" s="4" t="s">
        <v>855</v>
      </c>
      <c r="F299" s="4">
        <v>8.0</v>
      </c>
      <c r="G299" s="5">
        <v>9196500.0</v>
      </c>
      <c r="H299" s="4">
        <v>0.1</v>
      </c>
      <c r="I299" s="10" t="s">
        <v>2802</v>
      </c>
      <c r="J299" s="10" t="s">
        <v>2803</v>
      </c>
      <c r="K299" s="10" t="s">
        <v>2804</v>
      </c>
      <c r="L299" s="12">
        <v>0.0948</v>
      </c>
      <c r="M299" s="4" t="s">
        <v>450</v>
      </c>
      <c r="N299" s="4" t="s">
        <v>398</v>
      </c>
      <c r="O299" s="4" t="s">
        <v>2264</v>
      </c>
      <c r="P299" s="4" t="str">
        <f t="array" ref="P299">_xlfn.XLOOKUP(O299, Dim_Customer_Master!A:A, Dim_Customer_Master!B:B, "Unknown Customer")</f>
        <v>Taufik Rangkuti</v>
      </c>
      <c r="Q299" s="4" t="str">
        <f t="array" ref="Q299">_xlfn.XLOOKUP(D299, Dim_Product_Master!A:A, Dim_Product_Master!B:B, "")</f>
        <v>Asus Laptop 14 Inch</v>
      </c>
      <c r="R299" s="4" t="str">
        <f t="array" ref="R299">_xlfn.XLOOKUP(E299, Dim_Region!A:A, Dim_Region!B:B, "")</f>
        <v>Jambi</v>
      </c>
    </row>
    <row r="300" ht="15.75" customHeight="1">
      <c r="A300" s="4" t="s">
        <v>2805</v>
      </c>
      <c r="B300" s="4" t="s">
        <v>2806</v>
      </c>
      <c r="C300" s="7">
        <v>45085.89375</v>
      </c>
      <c r="D300" s="4" t="s">
        <v>571</v>
      </c>
      <c r="E300" s="4" t="s">
        <v>879</v>
      </c>
      <c r="F300" s="4">
        <v>12.0</v>
      </c>
      <c r="G300" s="5">
        <v>3927500.0</v>
      </c>
      <c r="H300" s="4">
        <v>0.15</v>
      </c>
      <c r="I300" s="10" t="s">
        <v>2807</v>
      </c>
      <c r="J300" s="10" t="s">
        <v>2808</v>
      </c>
      <c r="K300" s="10" t="s">
        <v>2809</v>
      </c>
      <c r="L300" s="12">
        <v>0.2751</v>
      </c>
      <c r="M300" s="4" t="s">
        <v>485</v>
      </c>
      <c r="N300" s="4" t="s">
        <v>398</v>
      </c>
      <c r="O300" s="4" t="s">
        <v>1113</v>
      </c>
      <c r="P300" s="4" t="str">
        <f t="array" ref="P300">_xlfn.XLOOKUP(O300, Dim_Customer_Master!A:A, Dim_Customer_Master!B:B, "Unknown Customer")</f>
        <v>Ratih Tampubolon</v>
      </c>
      <c r="Q300" s="4" t="str">
        <f t="array" ref="Q300">_xlfn.XLOOKUP(D300, Dim_Product_Master!A:A, Dim_Product_Master!B:B, "")</f>
        <v>Ligna Meja Makan</v>
      </c>
      <c r="R300" s="4" t="str">
        <f t="array" ref="R300">_xlfn.XLOOKUP(E300, Dim_Region!A:A, Dim_Region!B:B, "")</f>
        <v>Jawa Timur</v>
      </c>
    </row>
    <row r="301" ht="15.75" customHeight="1">
      <c r="A301" s="4" t="s">
        <v>2810</v>
      </c>
      <c r="B301" s="4" t="s">
        <v>2806</v>
      </c>
      <c r="C301" s="7">
        <v>45085.89375</v>
      </c>
      <c r="D301" s="4" t="s">
        <v>308</v>
      </c>
      <c r="E301" s="4" t="s">
        <v>879</v>
      </c>
      <c r="F301" s="4">
        <v>12.0</v>
      </c>
      <c r="G301" s="5">
        <v>98500.0</v>
      </c>
      <c r="H301" s="4">
        <v>0.1</v>
      </c>
      <c r="I301" s="10" t="s">
        <v>2811</v>
      </c>
      <c r="J301" s="10" t="s">
        <v>1059</v>
      </c>
      <c r="K301" s="10" t="s">
        <v>2812</v>
      </c>
      <c r="L301" s="12">
        <v>0.1427</v>
      </c>
      <c r="M301" s="4" t="s">
        <v>485</v>
      </c>
      <c r="N301" s="4" t="s">
        <v>398</v>
      </c>
      <c r="O301" s="4" t="s">
        <v>1113</v>
      </c>
      <c r="P301" s="4" t="str">
        <f t="array" ref="P301">_xlfn.XLOOKUP(O301, Dim_Customer_Master!A:A, Dim_Customer_Master!B:B, "Unknown Customer")</f>
        <v>Ratih Tampubolon</v>
      </c>
      <c r="Q301" s="4" t="str">
        <f t="array" ref="Q301">_xlfn.XLOOKUP(D301, Dim_Product_Master!A:A, Dim_Product_Master!B:B, "")</f>
        <v>Kenmaster Rak Serbaguna Besi</v>
      </c>
      <c r="R301" s="4" t="str">
        <f t="array" ref="R301">_xlfn.XLOOKUP(E301, Dim_Region!A:A, Dim_Region!B:B, "")</f>
        <v>Jawa Timur</v>
      </c>
    </row>
    <row r="302" ht="15.75" customHeight="1">
      <c r="A302" s="4" t="s">
        <v>2813</v>
      </c>
      <c r="B302" s="4" t="s">
        <v>2806</v>
      </c>
      <c r="C302" s="7">
        <v>45085.89375</v>
      </c>
      <c r="D302" s="4" t="s">
        <v>617</v>
      </c>
      <c r="E302" s="4" t="s">
        <v>879</v>
      </c>
      <c r="F302" s="4">
        <v>1.0</v>
      </c>
      <c r="G302" s="5">
        <v>246000.0</v>
      </c>
      <c r="H302" s="4">
        <v>0.0</v>
      </c>
      <c r="I302" s="10" t="s">
        <v>2814</v>
      </c>
      <c r="J302" s="10" t="s">
        <v>447</v>
      </c>
      <c r="K302" s="10" t="s">
        <v>2815</v>
      </c>
      <c r="L302" s="12">
        <v>0.2317</v>
      </c>
      <c r="M302" s="4" t="s">
        <v>485</v>
      </c>
      <c r="N302" s="4" t="s">
        <v>398</v>
      </c>
      <c r="O302" s="4" t="s">
        <v>1113</v>
      </c>
      <c r="P302" s="4" t="str">
        <f t="array" ref="P302">_xlfn.XLOOKUP(O302, Dim_Customer_Master!A:A, Dim_Customer_Master!B:B, "Unknown Customer")</f>
        <v>Ratih Tampubolon</v>
      </c>
      <c r="Q302" s="4" t="str">
        <f t="array" ref="Q302">_xlfn.XLOOKUP(D302, Dim_Product_Master!A:A, Dim_Product_Master!B:B, "")</f>
        <v>Technoplast Loker Plastik</v>
      </c>
      <c r="R302" s="4" t="str">
        <f t="array" ref="R302">_xlfn.XLOOKUP(E302, Dim_Region!A:A, Dim_Region!B:B, "")</f>
        <v>Jawa Timur</v>
      </c>
    </row>
    <row r="303" ht="15.75" customHeight="1">
      <c r="A303" s="4" t="s">
        <v>2816</v>
      </c>
      <c r="B303" s="4" t="s">
        <v>2817</v>
      </c>
      <c r="C303" s="7">
        <v>45041.72777777778</v>
      </c>
      <c r="D303" s="4" t="s">
        <v>590</v>
      </c>
      <c r="E303" s="4" t="s">
        <v>891</v>
      </c>
      <c r="F303" s="4">
        <v>4.0</v>
      </c>
      <c r="G303" s="5">
        <v>5578000.0</v>
      </c>
      <c r="H303" s="4">
        <v>0.15</v>
      </c>
      <c r="I303" s="10" t="s">
        <v>2818</v>
      </c>
      <c r="J303" s="10" t="s">
        <v>2819</v>
      </c>
      <c r="K303" s="10" t="s">
        <v>2820</v>
      </c>
      <c r="L303" s="12">
        <v>0.289</v>
      </c>
      <c r="M303" s="4" t="s">
        <v>485</v>
      </c>
      <c r="N303" s="4" t="s">
        <v>398</v>
      </c>
      <c r="O303" s="4" t="s">
        <v>2430</v>
      </c>
      <c r="P303" s="4" t="str">
        <f t="array" ref="P303">_xlfn.XLOOKUP(O303, Dim_Customer_Master!A:A, Dim_Customer_Master!B:B, "Unknown Customer")</f>
        <v>Joko Halim</v>
      </c>
      <c r="Q303" s="4" t="str">
        <f t="array" ref="Q303">_xlfn.XLOOKUP(D303, Dim_Product_Master!A:A, Dim_Product_Master!B:B, "")</f>
        <v>Kania Partisi Kantor</v>
      </c>
      <c r="R303" s="4" t="str">
        <f t="array" ref="R303">_xlfn.XLOOKUP(E303, Dim_Region!A:A, Dim_Region!B:B, "")</f>
        <v>Nusa Tenggara Barat</v>
      </c>
    </row>
    <row r="304" ht="15.75" customHeight="1">
      <c r="A304" s="4" t="s">
        <v>2821</v>
      </c>
      <c r="B304" s="4" t="s">
        <v>2817</v>
      </c>
      <c r="C304" s="7">
        <v>45041.72777777778</v>
      </c>
      <c r="D304" s="4" t="s">
        <v>452</v>
      </c>
      <c r="E304" s="4" t="s">
        <v>891</v>
      </c>
      <c r="F304" s="4">
        <v>2.0</v>
      </c>
      <c r="G304" s="5">
        <v>83000.0</v>
      </c>
      <c r="H304" s="4">
        <v>0.0</v>
      </c>
      <c r="I304" s="10" t="s">
        <v>1813</v>
      </c>
      <c r="J304" s="10" t="s">
        <v>1578</v>
      </c>
      <c r="K304" s="10" t="s">
        <v>2822</v>
      </c>
      <c r="L304" s="12">
        <v>0.2892</v>
      </c>
      <c r="M304" s="4" t="s">
        <v>485</v>
      </c>
      <c r="N304" s="4" t="s">
        <v>398</v>
      </c>
      <c r="O304" s="4" t="s">
        <v>2430</v>
      </c>
      <c r="P304" s="4" t="str">
        <f t="array" ref="P304">_xlfn.XLOOKUP(O304, Dim_Customer_Master!A:A, Dim_Customer_Master!B:B, "Unknown Customer")</f>
        <v>Joko Halim</v>
      </c>
      <c r="Q304" s="4" t="str">
        <f t="array" ref="Q304">_xlfn.XLOOKUP(D304, Dim_Product_Master!A:A, Dim_Product_Master!B:B, "")</f>
        <v>Lion Star Rak Dinding Serbaguna</v>
      </c>
      <c r="R304" s="4" t="str">
        <f t="array" ref="R304">_xlfn.XLOOKUP(E304, Dim_Region!A:A, Dim_Region!B:B, "")</f>
        <v>Nusa Tenggara Barat</v>
      </c>
    </row>
    <row r="305" ht="15.75" customHeight="1">
      <c r="A305" s="4" t="s">
        <v>2823</v>
      </c>
      <c r="B305" s="4" t="s">
        <v>2817</v>
      </c>
      <c r="C305" s="7">
        <v>45041.72777777778</v>
      </c>
      <c r="D305" s="4" t="s">
        <v>519</v>
      </c>
      <c r="E305" s="4" t="s">
        <v>891</v>
      </c>
      <c r="F305" s="4">
        <v>2.0</v>
      </c>
      <c r="G305" s="5">
        <v>4630500.0</v>
      </c>
      <c r="H305" s="4">
        <v>0.05</v>
      </c>
      <c r="I305" s="10" t="s">
        <v>2824</v>
      </c>
      <c r="J305" s="10" t="s">
        <v>1804</v>
      </c>
      <c r="K305" s="10" t="s">
        <v>2825</v>
      </c>
      <c r="L305" s="12">
        <v>0.2257</v>
      </c>
      <c r="M305" s="4" t="s">
        <v>485</v>
      </c>
      <c r="N305" s="4" t="s">
        <v>398</v>
      </c>
      <c r="O305" s="4" t="s">
        <v>2430</v>
      </c>
      <c r="P305" s="4" t="str">
        <f t="array" ref="P305">_xlfn.XLOOKUP(O305, Dim_Customer_Master!A:A, Dim_Customer_Master!B:B, "Unknown Customer")</f>
        <v>Joko Halim</v>
      </c>
      <c r="Q305" s="4" t="str">
        <f t="array" ref="Q305">_xlfn.XLOOKUP(D305, Dim_Product_Master!A:A, Dim_Product_Master!B:B, "")</f>
        <v>Epson Laptop 14 Inch</v>
      </c>
      <c r="R305" s="4" t="str">
        <f t="array" ref="R305">_xlfn.XLOOKUP(E305, Dim_Region!A:A, Dim_Region!B:B, "")</f>
        <v>Nusa Tenggara Barat</v>
      </c>
    </row>
    <row r="306" ht="15.75" customHeight="1">
      <c r="A306" s="4" t="s">
        <v>2826</v>
      </c>
      <c r="B306" s="4" t="s">
        <v>2817</v>
      </c>
      <c r="C306" s="7">
        <v>45041.72777777778</v>
      </c>
      <c r="D306" s="4" t="s">
        <v>452</v>
      </c>
      <c r="E306" s="4" t="s">
        <v>891</v>
      </c>
      <c r="F306" s="4">
        <v>4.0</v>
      </c>
      <c r="G306" s="5">
        <v>88000.0</v>
      </c>
      <c r="H306" s="4">
        <v>0.2</v>
      </c>
      <c r="I306" s="10" t="s">
        <v>2827</v>
      </c>
      <c r="J306" s="10" t="s">
        <v>2828</v>
      </c>
      <c r="K306" s="10" t="s">
        <v>919</v>
      </c>
      <c r="L306" s="12">
        <v>0.1619</v>
      </c>
      <c r="M306" s="4" t="s">
        <v>485</v>
      </c>
      <c r="N306" s="4" t="s">
        <v>398</v>
      </c>
      <c r="O306" s="4" t="s">
        <v>2430</v>
      </c>
      <c r="P306" s="4" t="str">
        <f t="array" ref="P306">_xlfn.XLOOKUP(O306, Dim_Customer_Master!A:A, Dim_Customer_Master!B:B, "Unknown Customer")</f>
        <v>Joko Halim</v>
      </c>
      <c r="Q306" s="4" t="str">
        <f t="array" ref="Q306">_xlfn.XLOOKUP(D306, Dim_Product_Master!A:A, Dim_Product_Master!B:B, "")</f>
        <v>Lion Star Rak Dinding Serbaguna</v>
      </c>
      <c r="R306" s="4" t="str">
        <f t="array" ref="R306">_xlfn.XLOOKUP(E306, Dim_Region!A:A, Dim_Region!B:B, "")</f>
        <v>Nusa Tenggara Barat</v>
      </c>
    </row>
    <row r="307" ht="15.75" customHeight="1">
      <c r="A307" s="4" t="s">
        <v>2829</v>
      </c>
      <c r="B307" s="4" t="s">
        <v>2830</v>
      </c>
      <c r="C307" s="7">
        <v>45024.43194444444</v>
      </c>
      <c r="D307" s="4" t="s">
        <v>658</v>
      </c>
      <c r="E307" s="4" t="s">
        <v>828</v>
      </c>
      <c r="F307" s="4">
        <v>8.0</v>
      </c>
      <c r="G307" s="5">
        <v>3718000.0</v>
      </c>
      <c r="H307" s="4">
        <v>0.15</v>
      </c>
      <c r="I307" s="10" t="s">
        <v>2831</v>
      </c>
      <c r="J307" s="10" t="s">
        <v>2832</v>
      </c>
      <c r="K307" s="10" t="s">
        <v>2833</v>
      </c>
      <c r="L307" s="12">
        <v>0.1387</v>
      </c>
      <c r="M307" s="4" t="s">
        <v>746</v>
      </c>
      <c r="N307" s="4" t="s">
        <v>398</v>
      </c>
      <c r="O307" s="4" t="s">
        <v>2499</v>
      </c>
      <c r="P307" s="4" t="str">
        <f t="array" ref="P307">_xlfn.XLOOKUP(O307, Dim_Customer_Master!A:A, Dim_Customer_Master!B:B, "Unknown Customer")</f>
        <v>Priska Hidayat</v>
      </c>
      <c r="Q307" s="4" t="str">
        <f t="array" ref="Q307">_xlfn.XLOOKUP(D307, Dim_Product_Master!A:A, Dim_Product_Master!B:B, "")</f>
        <v>Modena Kulkas 2 Pintu</v>
      </c>
      <c r="R307" s="4" t="str">
        <f t="array" ref="R307">_xlfn.XLOOKUP(E307, Dim_Region!A:A, Dim_Region!B:B, "")</f>
        <v>Sulawesi Tenggara</v>
      </c>
    </row>
    <row r="308" ht="15.75" customHeight="1">
      <c r="A308" s="4" t="s">
        <v>2834</v>
      </c>
      <c r="B308" s="4" t="s">
        <v>2830</v>
      </c>
      <c r="C308" s="7">
        <v>45024.43194444444</v>
      </c>
      <c r="D308" s="4" t="s">
        <v>617</v>
      </c>
      <c r="E308" s="4" t="s">
        <v>828</v>
      </c>
      <c r="F308" s="4">
        <v>4.0</v>
      </c>
      <c r="G308" s="5">
        <v>276000.0</v>
      </c>
      <c r="H308" s="4">
        <v>0.05</v>
      </c>
      <c r="I308" s="10" t="s">
        <v>2835</v>
      </c>
      <c r="J308" s="10" t="s">
        <v>2836</v>
      </c>
      <c r="K308" s="10" t="s">
        <v>2837</v>
      </c>
      <c r="L308" s="12">
        <v>0.2792</v>
      </c>
      <c r="M308" s="4" t="s">
        <v>746</v>
      </c>
      <c r="N308" s="4" t="s">
        <v>398</v>
      </c>
      <c r="O308" s="4" t="s">
        <v>2499</v>
      </c>
      <c r="P308" s="4" t="str">
        <f t="array" ref="P308">_xlfn.XLOOKUP(O308, Dim_Customer_Master!A:A, Dim_Customer_Master!B:B, "Unknown Customer")</f>
        <v>Priska Hidayat</v>
      </c>
      <c r="Q308" s="4" t="str">
        <f t="array" ref="Q308">_xlfn.XLOOKUP(D308, Dim_Product_Master!A:A, Dim_Product_Master!B:B, "")</f>
        <v>Technoplast Loker Plastik</v>
      </c>
      <c r="R308" s="4" t="str">
        <f t="array" ref="R308">_xlfn.XLOOKUP(E308, Dim_Region!A:A, Dim_Region!B:B, "")</f>
        <v>Sulawesi Tenggara</v>
      </c>
    </row>
    <row r="309" ht="15.75" customHeight="1">
      <c r="A309" s="4" t="s">
        <v>2838</v>
      </c>
      <c r="B309" s="4" t="s">
        <v>2830</v>
      </c>
      <c r="C309" s="7">
        <v>45024.43194444444</v>
      </c>
      <c r="D309" s="4" t="s">
        <v>636</v>
      </c>
      <c r="E309" s="4" t="s">
        <v>828</v>
      </c>
      <c r="F309" s="4">
        <v>2.0</v>
      </c>
      <c r="G309" s="5">
        <v>7690000.0</v>
      </c>
      <c r="H309" s="4">
        <v>0.2</v>
      </c>
      <c r="I309" s="10" t="s">
        <v>2839</v>
      </c>
      <c r="J309" s="10" t="s">
        <v>2349</v>
      </c>
      <c r="K309" s="10" t="s">
        <v>2840</v>
      </c>
      <c r="L309" s="12">
        <v>0.139</v>
      </c>
      <c r="M309" s="4" t="s">
        <v>746</v>
      </c>
      <c r="N309" s="4" t="s">
        <v>398</v>
      </c>
      <c r="O309" s="4" t="s">
        <v>2499</v>
      </c>
      <c r="P309" s="4" t="str">
        <f t="array" ref="P309">_xlfn.XLOOKUP(O309, Dim_Customer_Master!A:A, Dim_Customer_Master!B:B, "Unknown Customer")</f>
        <v>Priska Hidayat</v>
      </c>
      <c r="Q309" s="4" t="str">
        <f t="array" ref="Q309">_xlfn.XLOOKUP(D309, Dim_Product_Master!A:A, Dim_Product_Master!B:B, "")</f>
        <v>LG Kulkas 1 Pintu</v>
      </c>
      <c r="R309" s="4" t="str">
        <f t="array" ref="R309">_xlfn.XLOOKUP(E309, Dim_Region!A:A, Dim_Region!B:B, "")</f>
        <v>Sulawesi Tenggara</v>
      </c>
    </row>
    <row r="310" ht="15.75" customHeight="1">
      <c r="A310" s="4" t="s">
        <v>2841</v>
      </c>
      <c r="B310" s="4" t="s">
        <v>2842</v>
      </c>
      <c r="C310" s="7">
        <v>45414.61875</v>
      </c>
      <c r="D310" s="4" t="s">
        <v>489</v>
      </c>
      <c r="E310" s="4" t="s">
        <v>910</v>
      </c>
      <c r="F310" s="4">
        <v>10.0</v>
      </c>
      <c r="G310" s="5">
        <v>2733500.0</v>
      </c>
      <c r="H310" s="4">
        <v>0.1</v>
      </c>
      <c r="I310" s="10" t="s">
        <v>2843</v>
      </c>
      <c r="J310" s="10" t="s">
        <v>2844</v>
      </c>
      <c r="K310" s="10" t="s">
        <v>2845</v>
      </c>
      <c r="L310" s="12">
        <v>0.2635</v>
      </c>
      <c r="M310" s="4" t="s">
        <v>834</v>
      </c>
      <c r="N310" s="4" t="s">
        <v>398</v>
      </c>
      <c r="O310" s="4" t="s">
        <v>1726</v>
      </c>
      <c r="P310" s="4" t="str">
        <f t="array" ref="P310">_xlfn.XLOOKUP(O310, Dim_Customer_Master!A:A, Dim_Customer_Master!B:B, "Unknown Customer")</f>
        <v>Anisa Pane</v>
      </c>
      <c r="Q310" s="4" t="str">
        <f t="array" ref="Q310">_xlfn.XLOOKUP(D310, Dim_Product_Master!A:A, Dim_Product_Master!B:B, "")</f>
        <v>Olympic Lemari Arsip 2 Pintu</v>
      </c>
      <c r="R310" s="4" t="str">
        <f t="array" ref="R310">_xlfn.XLOOKUP(E310, Dim_Region!A:A, Dim_Region!B:B, "")</f>
        <v>Kalimantan Utara</v>
      </c>
    </row>
    <row r="311" ht="15.75" customHeight="1">
      <c r="A311" s="4" t="s">
        <v>2846</v>
      </c>
      <c r="B311" s="4" t="s">
        <v>2842</v>
      </c>
      <c r="C311" s="7">
        <v>45414.61875</v>
      </c>
      <c r="D311" s="4" t="s">
        <v>615</v>
      </c>
      <c r="E311" s="4" t="s">
        <v>910</v>
      </c>
      <c r="F311" s="4">
        <v>3.0</v>
      </c>
      <c r="G311" s="5">
        <v>126500.0</v>
      </c>
      <c r="H311" s="4">
        <v>0.15</v>
      </c>
      <c r="I311" s="10" t="s">
        <v>2847</v>
      </c>
      <c r="J311" s="10" t="s">
        <v>2848</v>
      </c>
      <c r="K311" s="10" t="s">
        <v>2849</v>
      </c>
      <c r="L311" s="12">
        <v>0.1723</v>
      </c>
      <c r="M311" s="4" t="s">
        <v>834</v>
      </c>
      <c r="N311" s="4" t="s">
        <v>398</v>
      </c>
      <c r="O311" s="4" t="s">
        <v>1726</v>
      </c>
      <c r="P311" s="4" t="str">
        <f t="array" ref="P311">_xlfn.XLOOKUP(O311, Dim_Customer_Master!A:A, Dim_Customer_Master!B:B, "Unknown Customer")</f>
        <v>Anisa Pane</v>
      </c>
      <c r="Q311" s="4" t="str">
        <f t="array" ref="Q311">_xlfn.XLOOKUP(D311, Dim_Product_Master!A:A, Dim_Product_Master!B:B, "")</f>
        <v>Deli Map Folder Plastik</v>
      </c>
      <c r="R311" s="4" t="str">
        <f t="array" ref="R311">_xlfn.XLOOKUP(E311, Dim_Region!A:A, Dim_Region!B:B, "")</f>
        <v>Kalimantan Utara</v>
      </c>
    </row>
    <row r="312" ht="15.75" customHeight="1">
      <c r="A312" s="4" t="s">
        <v>2850</v>
      </c>
      <c r="B312" s="4" t="s">
        <v>2851</v>
      </c>
      <c r="C312" s="7">
        <v>45076.42013888889</v>
      </c>
      <c r="D312" s="4" t="s">
        <v>227</v>
      </c>
      <c r="E312" s="4" t="s">
        <v>866</v>
      </c>
      <c r="F312" s="4">
        <v>5.0</v>
      </c>
      <c r="G312" s="5">
        <v>336500.0</v>
      </c>
      <c r="H312" s="4">
        <v>0.15</v>
      </c>
      <c r="I312" s="10" t="s">
        <v>2852</v>
      </c>
      <c r="J312" s="10" t="s">
        <v>2853</v>
      </c>
      <c r="K312" s="10" t="s">
        <v>2854</v>
      </c>
      <c r="L312" s="12">
        <v>0.3637</v>
      </c>
      <c r="M312" s="4" t="s">
        <v>746</v>
      </c>
      <c r="N312" s="4" t="s">
        <v>398</v>
      </c>
      <c r="O312" s="4" t="s">
        <v>1986</v>
      </c>
      <c r="P312" s="4" t="str">
        <f t="array" ref="P312">_xlfn.XLOOKUP(O312, Dim_Customer_Master!A:A, Dim_Customer_Master!B:B, "Unknown Customer")</f>
        <v>Erwin Safitri</v>
      </c>
      <c r="Q312" s="4" t="str">
        <f t="array" ref="Q312">_xlfn.XLOOKUP(D312, Dim_Product_Master!A:A, Dim_Product_Master!B:B, "")</f>
        <v>Logitech Tas Ransel Laptop</v>
      </c>
      <c r="R312" s="4" t="str">
        <f t="array" ref="R312">_xlfn.XLOOKUP(E312, Dim_Region!A:A, Dim_Region!B:B, "")</f>
        <v>Lampung</v>
      </c>
    </row>
    <row r="313" ht="15.75" customHeight="1">
      <c r="A313" s="4" t="s">
        <v>2855</v>
      </c>
      <c r="B313" s="4" t="s">
        <v>2851</v>
      </c>
      <c r="C313" s="7">
        <v>45076.42013888889</v>
      </c>
      <c r="D313" s="4" t="s">
        <v>201</v>
      </c>
      <c r="E313" s="4" t="s">
        <v>866</v>
      </c>
      <c r="F313" s="4">
        <v>10.0</v>
      </c>
      <c r="G313" s="5">
        <v>192500.0</v>
      </c>
      <c r="H313" s="4">
        <v>0.2</v>
      </c>
      <c r="I313" s="10" t="s">
        <v>2856</v>
      </c>
      <c r="J313" s="10" t="s">
        <v>2433</v>
      </c>
      <c r="K313" s="10" t="s">
        <v>2857</v>
      </c>
      <c r="L313" s="12">
        <v>0.1364</v>
      </c>
      <c r="M313" s="4" t="s">
        <v>746</v>
      </c>
      <c r="N313" s="4" t="s">
        <v>398</v>
      </c>
      <c r="O313" s="4" t="s">
        <v>1986</v>
      </c>
      <c r="P313" s="4" t="str">
        <f t="array" ref="P313">_xlfn.XLOOKUP(O313, Dim_Customer_Master!A:A, Dim_Customer_Master!B:B, "Unknown Customer")</f>
        <v>Erwin Safitri</v>
      </c>
      <c r="Q313" s="4" t="str">
        <f t="array" ref="Q313">_xlfn.XLOOKUP(D313, Dim_Product_Master!A:A, Dim_Product_Master!B:B, "")</f>
        <v>Kenko Amplop Coklat Pack</v>
      </c>
      <c r="R313" s="4" t="str">
        <f t="array" ref="R313">_xlfn.XLOOKUP(E313, Dim_Region!A:A, Dim_Region!B:B, "")</f>
        <v>Lampung</v>
      </c>
    </row>
    <row r="314" ht="15.75" customHeight="1">
      <c r="A314" s="4" t="s">
        <v>2858</v>
      </c>
      <c r="B314" s="4" t="s">
        <v>2859</v>
      </c>
      <c r="C314" s="7">
        <v>45101.39236111111</v>
      </c>
      <c r="D314" s="4" t="s">
        <v>587</v>
      </c>
      <c r="E314" s="4" t="s">
        <v>885</v>
      </c>
      <c r="F314" s="4">
        <v>6.0</v>
      </c>
      <c r="G314" s="5">
        <v>4564000.0</v>
      </c>
      <c r="H314" s="4">
        <v>0.15</v>
      </c>
      <c r="I314" s="10" t="s">
        <v>2860</v>
      </c>
      <c r="J314" s="10" t="s">
        <v>2861</v>
      </c>
      <c r="K314" s="10" t="s">
        <v>2862</v>
      </c>
      <c r="L314" s="12">
        <v>0.1842</v>
      </c>
      <c r="M314" s="4" t="s">
        <v>834</v>
      </c>
      <c r="N314" s="4" t="s">
        <v>398</v>
      </c>
      <c r="O314" s="4" t="s">
        <v>1862</v>
      </c>
      <c r="P314" s="4" t="str">
        <f t="array" ref="P314">_xlfn.XLOOKUP(O314, Dim_Customer_Master!A:A, Dim_Customer_Master!B:B, "Unknown Customer")</f>
        <v>Novi Puspita</v>
      </c>
      <c r="Q314" s="4" t="str">
        <f t="array" ref="Q314">_xlfn.XLOOKUP(D314, Dim_Product_Master!A:A, Dim_Product_Master!B:B, "")</f>
        <v>Modena Mesin Cuci Front Load</v>
      </c>
      <c r="R314" s="4" t="str">
        <f t="array" ref="R314">_xlfn.XLOOKUP(E314, Dim_Region!A:A, Dim_Region!B:B, "")</f>
        <v>Bali</v>
      </c>
    </row>
    <row r="315" ht="15.75" customHeight="1">
      <c r="A315" s="4" t="s">
        <v>2863</v>
      </c>
      <c r="B315" s="4" t="s">
        <v>2859</v>
      </c>
      <c r="C315" s="7">
        <v>45101.39236111111</v>
      </c>
      <c r="D315" s="4" t="s">
        <v>617</v>
      </c>
      <c r="E315" s="4" t="s">
        <v>885</v>
      </c>
      <c r="F315" s="4">
        <v>8.0</v>
      </c>
      <c r="G315" s="5">
        <v>279000.0</v>
      </c>
      <c r="H315" s="4">
        <v>0.15</v>
      </c>
      <c r="I315" s="10" t="s">
        <v>2864</v>
      </c>
      <c r="J315" s="10" t="s">
        <v>1392</v>
      </c>
      <c r="K315" s="10" t="s">
        <v>2865</v>
      </c>
      <c r="L315" s="12">
        <v>0.203</v>
      </c>
      <c r="M315" s="4" t="s">
        <v>834</v>
      </c>
      <c r="N315" s="4" t="s">
        <v>398</v>
      </c>
      <c r="O315" s="4" t="s">
        <v>1862</v>
      </c>
      <c r="P315" s="4" t="str">
        <f t="array" ref="P315">_xlfn.XLOOKUP(O315, Dim_Customer_Master!A:A, Dim_Customer_Master!B:B, "Unknown Customer")</f>
        <v>Novi Puspita</v>
      </c>
      <c r="Q315" s="4" t="str">
        <f t="array" ref="Q315">_xlfn.XLOOKUP(D315, Dim_Product_Master!A:A, Dim_Product_Master!B:B, "")</f>
        <v>Technoplast Loker Plastik</v>
      </c>
      <c r="R315" s="4" t="str">
        <f t="array" ref="R315">_xlfn.XLOOKUP(E315, Dim_Region!A:A, Dim_Region!B:B, "")</f>
        <v>Bali</v>
      </c>
    </row>
    <row r="316" ht="15.75" customHeight="1">
      <c r="A316" s="4" t="s">
        <v>2866</v>
      </c>
      <c r="B316" s="4" t="s">
        <v>2859</v>
      </c>
      <c r="C316" s="7">
        <v>45101.39236111111</v>
      </c>
      <c r="D316" s="4" t="s">
        <v>51</v>
      </c>
      <c r="E316" s="4" t="s">
        <v>885</v>
      </c>
      <c r="F316" s="4">
        <v>12.0</v>
      </c>
      <c r="G316" s="5">
        <v>4231000.0</v>
      </c>
      <c r="H316" s="4">
        <v>0.1</v>
      </c>
      <c r="I316" s="10" t="s">
        <v>2867</v>
      </c>
      <c r="J316" s="10" t="s">
        <v>2868</v>
      </c>
      <c r="K316" s="10" t="s">
        <v>2869</v>
      </c>
      <c r="L316" s="12">
        <v>0.2214</v>
      </c>
      <c r="M316" s="4" t="s">
        <v>834</v>
      </c>
      <c r="N316" s="4" t="s">
        <v>398</v>
      </c>
      <c r="O316" s="4" t="s">
        <v>1862</v>
      </c>
      <c r="P316" s="4" t="str">
        <f t="array" ref="P316">_xlfn.XLOOKUP(O316, Dim_Customer_Master!A:A, Dim_Customer_Master!B:B, "Unknown Customer")</f>
        <v>Novi Puspita</v>
      </c>
      <c r="Q316" s="4" t="str">
        <f t="array" ref="Q316">_xlfn.XLOOKUP(D316, Dim_Product_Master!A:A, Dim_Product_Master!B:B, "")</f>
        <v>Diva Kursi Kantor Manager</v>
      </c>
      <c r="R316" s="4" t="str">
        <f t="array" ref="R316">_xlfn.XLOOKUP(E316, Dim_Region!A:A, Dim_Region!B:B, "")</f>
        <v>Bali</v>
      </c>
    </row>
    <row r="317" ht="15.75" customHeight="1">
      <c r="A317" s="4" t="s">
        <v>2870</v>
      </c>
      <c r="B317" s="4" t="s">
        <v>2871</v>
      </c>
      <c r="C317" s="7">
        <v>45125.847916666666</v>
      </c>
      <c r="D317" s="4" t="s">
        <v>556</v>
      </c>
      <c r="E317" s="4" t="s">
        <v>891</v>
      </c>
      <c r="F317" s="4">
        <v>5.0</v>
      </c>
      <c r="G317" s="5">
        <v>107500.0</v>
      </c>
      <c r="H317" s="4">
        <v>0.15</v>
      </c>
      <c r="I317" s="10" t="s">
        <v>2872</v>
      </c>
      <c r="J317" s="10" t="s">
        <v>2873</v>
      </c>
      <c r="K317" s="10" t="s">
        <v>2874</v>
      </c>
      <c r="L317" s="12">
        <v>0.1354</v>
      </c>
      <c r="M317" s="4" t="s">
        <v>450</v>
      </c>
      <c r="N317" s="4" t="s">
        <v>398</v>
      </c>
      <c r="O317" s="4" t="s">
        <v>1553</v>
      </c>
      <c r="P317" s="4" t="str">
        <f t="array" ref="P317">_xlfn.XLOOKUP(O317, Dim_Customer_Master!A:A, Dim_Customer_Master!B:B, "Unknown Customer")</f>
        <v>Yuni Kusuma</v>
      </c>
      <c r="Q317" s="4" t="str">
        <f t="array" ref="Q317">_xlfn.XLOOKUP(D317, Dim_Product_Master!A:A, Dim_Product_Master!B:B, "")</f>
        <v>Standard Kertas HVS A4 Rim</v>
      </c>
      <c r="R317" s="4" t="str">
        <f t="array" ref="R317">_xlfn.XLOOKUP(E317, Dim_Region!A:A, Dim_Region!B:B, "")</f>
        <v>Nusa Tenggara Barat</v>
      </c>
    </row>
    <row r="318" ht="15.75" customHeight="1">
      <c r="A318" s="4" t="s">
        <v>2875</v>
      </c>
      <c r="B318" s="4" t="s">
        <v>2871</v>
      </c>
      <c r="C318" s="7">
        <v>45125.847916666666</v>
      </c>
      <c r="D318" s="4" t="s">
        <v>323</v>
      </c>
      <c r="E318" s="4" t="s">
        <v>891</v>
      </c>
      <c r="F318" s="4">
        <v>12.0</v>
      </c>
      <c r="G318" s="5">
        <v>2686500.0</v>
      </c>
      <c r="H318" s="4">
        <v>0.0</v>
      </c>
      <c r="I318" s="10" t="s">
        <v>2876</v>
      </c>
      <c r="J318" s="10" t="s">
        <v>2877</v>
      </c>
      <c r="K318" s="10" t="s">
        <v>2878</v>
      </c>
      <c r="L318" s="12">
        <v>0.2924</v>
      </c>
      <c r="M318" s="4" t="s">
        <v>450</v>
      </c>
      <c r="N318" s="4" t="s">
        <v>398</v>
      </c>
      <c r="O318" s="4" t="s">
        <v>1553</v>
      </c>
      <c r="P318" s="4" t="str">
        <f t="array" ref="P318">_xlfn.XLOOKUP(O318, Dim_Customer_Master!A:A, Dim_Customer_Master!B:B, "Unknown Customer")</f>
        <v>Yuni Kusuma</v>
      </c>
      <c r="Q318" s="4" t="str">
        <f t="array" ref="Q318">_xlfn.XLOOKUP(D318, Dim_Product_Master!A:A, Dim_Product_Master!B:B, "")</f>
        <v>Sharp Mesin Cuci Front Load</v>
      </c>
      <c r="R318" s="4" t="str">
        <f t="array" ref="R318">_xlfn.XLOOKUP(E318, Dim_Region!A:A, Dim_Region!B:B, "")</f>
        <v>Nusa Tenggara Barat</v>
      </c>
    </row>
    <row r="319" ht="15.75" customHeight="1">
      <c r="A319" s="4" t="s">
        <v>2879</v>
      </c>
      <c r="B319" s="4" t="s">
        <v>2880</v>
      </c>
      <c r="C319" s="7">
        <v>45229.58194444445</v>
      </c>
      <c r="D319" s="4" t="s">
        <v>626</v>
      </c>
      <c r="E319" s="4" t="s">
        <v>928</v>
      </c>
      <c r="F319" s="4">
        <v>6.0</v>
      </c>
      <c r="G319" s="5">
        <v>179000.0</v>
      </c>
      <c r="H319" s="4">
        <v>0.0</v>
      </c>
      <c r="I319" s="10" t="s">
        <v>2881</v>
      </c>
      <c r="J319" s="10" t="s">
        <v>2129</v>
      </c>
      <c r="K319" s="10" t="s">
        <v>494</v>
      </c>
      <c r="L319" s="12">
        <v>0.3352</v>
      </c>
      <c r="M319" s="4" t="s">
        <v>485</v>
      </c>
      <c r="N319" s="4" t="s">
        <v>398</v>
      </c>
      <c r="O319" s="4" t="s">
        <v>2638</v>
      </c>
      <c r="P319" s="4" t="str">
        <f t="array" ref="P319">_xlfn.XLOOKUP(O319, Dim_Customer_Master!A:A, Dim_Customer_Master!B:B, "Unknown Customer")</f>
        <v>Dimas Rahayu</v>
      </c>
      <c r="Q319" s="4" t="str">
        <f t="array" ref="Q319">_xlfn.XLOOKUP(D319, Dim_Product_Master!A:A, Dim_Product_Master!B:B, "")</f>
        <v>Standard Binder Clip</v>
      </c>
      <c r="R319" s="4" t="str">
        <f t="array" ref="R319">_xlfn.XLOOKUP(E319, Dim_Region!A:A, Dim_Region!B:B, "")</f>
        <v>Gorontalo</v>
      </c>
    </row>
    <row r="320" ht="15.75" customHeight="1">
      <c r="A320" s="4" t="s">
        <v>2882</v>
      </c>
      <c r="B320" s="4" t="s">
        <v>2883</v>
      </c>
      <c r="C320" s="7">
        <v>45021.76944444445</v>
      </c>
      <c r="D320" s="4" t="s">
        <v>102</v>
      </c>
      <c r="E320" s="4" t="s">
        <v>877</v>
      </c>
      <c r="F320" s="4">
        <v>4.0</v>
      </c>
      <c r="G320" s="5">
        <v>868500.0</v>
      </c>
      <c r="H320" s="4">
        <v>0.15</v>
      </c>
      <c r="I320" s="10" t="s">
        <v>2884</v>
      </c>
      <c r="J320" s="10" t="s">
        <v>2885</v>
      </c>
      <c r="K320" s="10" t="s">
        <v>2886</v>
      </c>
      <c r="L320" s="12">
        <v>0.1927</v>
      </c>
      <c r="M320" s="4" t="s">
        <v>450</v>
      </c>
      <c r="N320" s="4" t="s">
        <v>398</v>
      </c>
      <c r="O320" s="4" t="s">
        <v>1715</v>
      </c>
      <c r="P320" s="4" t="str">
        <f t="array" ref="P320">_xlfn.XLOOKUP(O320, Dim_Customer_Master!A:A, Dim_Customer_Master!B:B, "Unknown Customer")</f>
        <v>Rudi Rahmawati</v>
      </c>
      <c r="Q320" s="4" t="str">
        <f t="array" ref="Q320">_xlfn.XLOOKUP(D320, Dim_Product_Master!A:A, Dim_Product_Master!B:B, "")</f>
        <v>Sanyo Rice Cooker 1.8L</v>
      </c>
      <c r="R320" s="4" t="str">
        <f t="array" ref="R320">_xlfn.XLOOKUP(E320, Dim_Region!A:A, Dim_Region!B:B, "")</f>
        <v>DI Yogyakarta</v>
      </c>
    </row>
    <row r="321" ht="15.75" customHeight="1">
      <c r="A321" s="4" t="s">
        <v>2887</v>
      </c>
      <c r="B321" s="4" t="s">
        <v>2883</v>
      </c>
      <c r="C321" s="7">
        <v>45021.76944444445</v>
      </c>
      <c r="D321" s="4" t="s">
        <v>65</v>
      </c>
      <c r="E321" s="4" t="s">
        <v>877</v>
      </c>
      <c r="F321" s="4">
        <v>4.0</v>
      </c>
      <c r="G321" s="5">
        <v>117500.0</v>
      </c>
      <c r="H321" s="4">
        <v>0.0</v>
      </c>
      <c r="I321" s="10" t="s">
        <v>2484</v>
      </c>
      <c r="J321" s="10" t="s">
        <v>380</v>
      </c>
      <c r="K321" s="10" t="s">
        <v>2888</v>
      </c>
      <c r="L321" s="12">
        <v>0.3872</v>
      </c>
      <c r="M321" s="4" t="s">
        <v>450</v>
      </c>
      <c r="N321" s="4" t="s">
        <v>398</v>
      </c>
      <c r="O321" s="4" t="s">
        <v>1715</v>
      </c>
      <c r="P321" s="4" t="str">
        <f t="array" ref="P321">_xlfn.XLOOKUP(O321, Dim_Customer_Master!A:A, Dim_Customer_Master!B:B, "Unknown Customer")</f>
        <v>Rudi Rahmawati</v>
      </c>
      <c r="Q321" s="4" t="str">
        <f t="array" ref="Q321">_xlfn.XLOOKUP(D321, Dim_Product_Master!A:A, Dim_Product_Master!B:B, "")</f>
        <v>Logitech Case Keyboard</v>
      </c>
      <c r="R321" s="4" t="str">
        <f t="array" ref="R321">_xlfn.XLOOKUP(E321, Dim_Region!A:A, Dim_Region!B:B, "")</f>
        <v>DI Yogyakarta</v>
      </c>
    </row>
    <row r="322" ht="15.75" customHeight="1">
      <c r="A322" s="4" t="s">
        <v>2889</v>
      </c>
      <c r="B322" s="4" t="s">
        <v>2883</v>
      </c>
      <c r="C322" s="7">
        <v>45021.76944444445</v>
      </c>
      <c r="D322" s="4" t="s">
        <v>345</v>
      </c>
      <c r="E322" s="4" t="s">
        <v>877</v>
      </c>
      <c r="F322" s="4">
        <v>6.0</v>
      </c>
      <c r="G322" s="5">
        <v>393500.0</v>
      </c>
      <c r="H322" s="4">
        <v>0.15</v>
      </c>
      <c r="I322" s="10" t="s">
        <v>2890</v>
      </c>
      <c r="J322" s="10" t="s">
        <v>2559</v>
      </c>
      <c r="K322" s="10" t="s">
        <v>2891</v>
      </c>
      <c r="L322" s="12">
        <v>0.1778</v>
      </c>
      <c r="M322" s="4" t="s">
        <v>450</v>
      </c>
      <c r="N322" s="4" t="s">
        <v>398</v>
      </c>
      <c r="O322" s="4" t="s">
        <v>1715</v>
      </c>
      <c r="P322" s="4" t="str">
        <f t="array" ref="P322">_xlfn.XLOOKUP(O322, Dim_Customer_Master!A:A, Dim_Customer_Master!B:B, "Unknown Customer")</f>
        <v>Rudi Rahmawati</v>
      </c>
      <c r="Q322" s="4" t="str">
        <f t="array" ref="Q322">_xlfn.XLOOKUP(D322, Dim_Product_Master!A:A, Dim_Product_Master!B:B, "")</f>
        <v>Kenmaster Lemari Kabinet Plastik</v>
      </c>
      <c r="R322" s="4" t="str">
        <f t="array" ref="R322">_xlfn.XLOOKUP(E322, Dim_Region!A:A, Dim_Region!B:B, "")</f>
        <v>DI Yogyakarta</v>
      </c>
    </row>
    <row r="323" ht="15.75" customHeight="1">
      <c r="A323" s="4" t="s">
        <v>2892</v>
      </c>
      <c r="B323" s="4" t="s">
        <v>2883</v>
      </c>
      <c r="C323" s="7">
        <v>45021.76944444445</v>
      </c>
      <c r="D323" s="4" t="s">
        <v>102</v>
      </c>
      <c r="E323" s="4" t="s">
        <v>877</v>
      </c>
      <c r="F323" s="4">
        <v>4.0</v>
      </c>
      <c r="G323" s="5">
        <v>913500.0</v>
      </c>
      <c r="H323" s="4">
        <v>0.0</v>
      </c>
      <c r="I323" s="10" t="s">
        <v>2893</v>
      </c>
      <c r="J323" s="10" t="s">
        <v>2885</v>
      </c>
      <c r="K323" s="10" t="s">
        <v>2894</v>
      </c>
      <c r="L323" s="12">
        <v>0.3476</v>
      </c>
      <c r="M323" s="4" t="s">
        <v>450</v>
      </c>
      <c r="N323" s="4" t="s">
        <v>398</v>
      </c>
      <c r="O323" s="4" t="s">
        <v>1715</v>
      </c>
      <c r="P323" s="4" t="str">
        <f t="array" ref="P323">_xlfn.XLOOKUP(O323, Dim_Customer_Master!A:A, Dim_Customer_Master!B:B, "Unknown Customer")</f>
        <v>Rudi Rahmawati</v>
      </c>
      <c r="Q323" s="4" t="str">
        <f t="array" ref="Q323">_xlfn.XLOOKUP(D323, Dim_Product_Master!A:A, Dim_Product_Master!B:B, "")</f>
        <v>Sanyo Rice Cooker 1.8L</v>
      </c>
      <c r="R323" s="4" t="str">
        <f t="array" ref="R323">_xlfn.XLOOKUP(E323, Dim_Region!A:A, Dim_Region!B:B, "")</f>
        <v>DI Yogyakarta</v>
      </c>
    </row>
    <row r="324" ht="15.75" customHeight="1">
      <c r="A324" s="4" t="s">
        <v>2895</v>
      </c>
      <c r="B324" s="4" t="s">
        <v>2896</v>
      </c>
      <c r="C324" s="7">
        <v>45092.888194444444</v>
      </c>
      <c r="D324" s="4" t="s">
        <v>201</v>
      </c>
      <c r="E324" s="4" t="s">
        <v>847</v>
      </c>
      <c r="F324" s="4">
        <v>3.0</v>
      </c>
      <c r="G324" s="5">
        <v>175000.0</v>
      </c>
      <c r="H324" s="4">
        <v>0.05</v>
      </c>
      <c r="I324" s="10" t="s">
        <v>2897</v>
      </c>
      <c r="J324" s="10" t="s">
        <v>1598</v>
      </c>
      <c r="K324" s="10" t="s">
        <v>2898</v>
      </c>
      <c r="L324" s="12">
        <v>0.2</v>
      </c>
      <c r="M324" s="4" t="s">
        <v>393</v>
      </c>
      <c r="N324" s="4" t="s">
        <v>398</v>
      </c>
      <c r="O324" s="4" t="s">
        <v>1441</v>
      </c>
      <c r="P324" s="4" t="str">
        <f t="array" ref="P324">_xlfn.XLOOKUP(O324, Dim_Customer_Master!A:A, Dim_Customer_Master!B:B, "Unknown Customer")</f>
        <v>Sandi Rahayu</v>
      </c>
      <c r="Q324" s="4" t="str">
        <f t="array" ref="Q324">_xlfn.XLOOKUP(D324, Dim_Product_Master!A:A, Dim_Product_Master!B:B, "")</f>
        <v>Kenko Amplop Coklat Pack</v>
      </c>
      <c r="R324" s="4" t="str">
        <f t="array" ref="R324">_xlfn.XLOOKUP(E324, Dim_Region!A:A, Dim_Region!B:B, "")</f>
        <v>Riau</v>
      </c>
    </row>
    <row r="325" ht="15.75" customHeight="1">
      <c r="A325" s="4" t="s">
        <v>2899</v>
      </c>
      <c r="B325" s="4" t="s">
        <v>2896</v>
      </c>
      <c r="C325" s="7">
        <v>45092.888194444444</v>
      </c>
      <c r="D325" s="4" t="s">
        <v>489</v>
      </c>
      <c r="E325" s="4" t="s">
        <v>847</v>
      </c>
      <c r="F325" s="4">
        <v>4.0</v>
      </c>
      <c r="G325" s="5">
        <v>2700500.0</v>
      </c>
      <c r="H325" s="4">
        <v>0.2</v>
      </c>
      <c r="I325" s="10" t="s">
        <v>2900</v>
      </c>
      <c r="J325" s="10" t="s">
        <v>2901</v>
      </c>
      <c r="K325" s="10" t="s">
        <v>2902</v>
      </c>
      <c r="L325" s="12">
        <v>0.1613</v>
      </c>
      <c r="M325" s="4" t="s">
        <v>393</v>
      </c>
      <c r="N325" s="4" t="s">
        <v>398</v>
      </c>
      <c r="O325" s="4" t="s">
        <v>1441</v>
      </c>
      <c r="P325" s="4" t="str">
        <f t="array" ref="P325">_xlfn.XLOOKUP(O325, Dim_Customer_Master!A:A, Dim_Customer_Master!B:B, "Unknown Customer")</f>
        <v>Sandi Rahayu</v>
      </c>
      <c r="Q325" s="4" t="str">
        <f t="array" ref="Q325">_xlfn.XLOOKUP(D325, Dim_Product_Master!A:A, Dim_Product_Master!B:B, "")</f>
        <v>Olympic Lemari Arsip 2 Pintu</v>
      </c>
      <c r="R325" s="4" t="str">
        <f t="array" ref="R325">_xlfn.XLOOKUP(E325, Dim_Region!A:A, Dim_Region!B:B, "")</f>
        <v>Riau</v>
      </c>
    </row>
    <row r="326" ht="15.75" customHeight="1">
      <c r="A326" s="4" t="s">
        <v>2903</v>
      </c>
      <c r="B326" s="4" t="s">
        <v>2896</v>
      </c>
      <c r="C326" s="7">
        <v>45092.888194444444</v>
      </c>
      <c r="D326" s="4" t="s">
        <v>201</v>
      </c>
      <c r="E326" s="4" t="s">
        <v>847</v>
      </c>
      <c r="F326" s="4">
        <v>5.0</v>
      </c>
      <c r="G326" s="5">
        <v>183500.0</v>
      </c>
      <c r="H326" s="4">
        <v>0.2</v>
      </c>
      <c r="I326" s="10" t="s">
        <v>2904</v>
      </c>
      <c r="J326" s="10" t="s">
        <v>2905</v>
      </c>
      <c r="K326" s="10" t="s">
        <v>2906</v>
      </c>
      <c r="L326" s="12">
        <v>0.094</v>
      </c>
      <c r="M326" s="4" t="s">
        <v>393</v>
      </c>
      <c r="N326" s="4" t="s">
        <v>398</v>
      </c>
      <c r="O326" s="4" t="s">
        <v>1441</v>
      </c>
      <c r="P326" s="4" t="str">
        <f t="array" ref="P326">_xlfn.XLOOKUP(O326, Dim_Customer_Master!A:A, Dim_Customer_Master!B:B, "Unknown Customer")</f>
        <v>Sandi Rahayu</v>
      </c>
      <c r="Q326" s="4" t="str">
        <f t="array" ref="Q326">_xlfn.XLOOKUP(D326, Dim_Product_Master!A:A, Dim_Product_Master!B:B, "")</f>
        <v>Kenko Amplop Coklat Pack</v>
      </c>
      <c r="R326" s="4" t="str">
        <f t="array" ref="R326">_xlfn.XLOOKUP(E326, Dim_Region!A:A, Dim_Region!B:B, "")</f>
        <v>Riau</v>
      </c>
    </row>
    <row r="327" ht="15.75" customHeight="1">
      <c r="A327" s="4" t="s">
        <v>2907</v>
      </c>
      <c r="B327" s="4" t="s">
        <v>2896</v>
      </c>
      <c r="C327" s="7">
        <v>45092.888194444444</v>
      </c>
      <c r="D327" s="4" t="s">
        <v>178</v>
      </c>
      <c r="E327" s="4" t="s">
        <v>847</v>
      </c>
      <c r="F327" s="4">
        <v>6.0</v>
      </c>
      <c r="G327" s="5">
        <v>50500.0</v>
      </c>
      <c r="H327" s="4">
        <v>0.15</v>
      </c>
      <c r="I327" s="10" t="s">
        <v>2908</v>
      </c>
      <c r="J327" s="10" t="s">
        <v>2909</v>
      </c>
      <c r="K327" s="10" t="s">
        <v>2910</v>
      </c>
      <c r="L327" s="12">
        <v>0.0914</v>
      </c>
      <c r="M327" s="4" t="s">
        <v>393</v>
      </c>
      <c r="N327" s="4" t="s">
        <v>398</v>
      </c>
      <c r="O327" s="4" t="s">
        <v>1441</v>
      </c>
      <c r="P327" s="4" t="str">
        <f t="array" ref="P327">_xlfn.XLOOKUP(O327, Dim_Customer_Master!A:A, Dim_Customer_Master!B:B, "Unknown Customer")</f>
        <v>Sandi Rahayu</v>
      </c>
      <c r="Q327" s="4" t="str">
        <f t="array" ref="Q327">_xlfn.XLOOKUP(D327, Dim_Product_Master!A:A, Dim_Product_Master!B:B, "")</f>
        <v>Pilot Isi Staples</v>
      </c>
      <c r="R327" s="4" t="str">
        <f t="array" ref="R327">_xlfn.XLOOKUP(E327, Dim_Region!A:A, Dim_Region!B:B, "")</f>
        <v>Riau</v>
      </c>
    </row>
    <row r="328" ht="15.75" customHeight="1">
      <c r="A328" s="4" t="s">
        <v>2911</v>
      </c>
      <c r="B328" s="4" t="s">
        <v>2896</v>
      </c>
      <c r="C328" s="7">
        <v>45092.888194444444</v>
      </c>
      <c r="D328" s="4" t="s">
        <v>418</v>
      </c>
      <c r="E328" s="4" t="s">
        <v>847</v>
      </c>
      <c r="F328" s="4">
        <v>4.0</v>
      </c>
      <c r="G328" s="5">
        <v>8335500.0</v>
      </c>
      <c r="H328" s="4">
        <v>0.15</v>
      </c>
      <c r="I328" s="10" t="s">
        <v>2912</v>
      </c>
      <c r="J328" s="10" t="s">
        <v>2913</v>
      </c>
      <c r="K328" s="10" t="s">
        <v>2914</v>
      </c>
      <c r="L328" s="12">
        <v>0.1294</v>
      </c>
      <c r="M328" s="4" t="s">
        <v>393</v>
      </c>
      <c r="N328" s="4" t="s">
        <v>398</v>
      </c>
      <c r="O328" s="4" t="s">
        <v>1441</v>
      </c>
      <c r="P328" s="4" t="str">
        <f t="array" ref="P328">_xlfn.XLOOKUP(O328, Dim_Customer_Master!A:A, Dim_Customer_Master!B:B, "Unknown Customer")</f>
        <v>Sandi Rahayu</v>
      </c>
      <c r="Q328" s="4" t="str">
        <f t="array" ref="Q328">_xlfn.XLOOKUP(D328, Dim_Product_Master!A:A, Dim_Product_Master!B:B, "")</f>
        <v>Xiaomi Mouse Wireless</v>
      </c>
      <c r="R328" s="4" t="str">
        <f t="array" ref="R328">_xlfn.XLOOKUP(E328, Dim_Region!A:A, Dim_Region!B:B, "")</f>
        <v>Riau</v>
      </c>
    </row>
    <row r="329" ht="15.75" customHeight="1">
      <c r="A329" s="4" t="s">
        <v>2915</v>
      </c>
      <c r="B329" s="4" t="s">
        <v>2916</v>
      </c>
      <c r="C329" s="7">
        <v>45117.34166666667</v>
      </c>
      <c r="D329" s="4" t="s">
        <v>257</v>
      </c>
      <c r="E329" s="4" t="s">
        <v>885</v>
      </c>
      <c r="F329" s="4">
        <v>2.0</v>
      </c>
      <c r="G329" s="5">
        <v>215000.0</v>
      </c>
      <c r="H329" s="4">
        <v>0.0</v>
      </c>
      <c r="I329" s="10" t="s">
        <v>2917</v>
      </c>
      <c r="J329" s="10" t="s">
        <v>2918</v>
      </c>
      <c r="K329" s="10" t="s">
        <v>2919</v>
      </c>
      <c r="L329" s="12">
        <v>0.3116</v>
      </c>
      <c r="M329" s="4" t="s">
        <v>834</v>
      </c>
      <c r="N329" s="4" t="s">
        <v>398</v>
      </c>
      <c r="O329" s="4" t="s">
        <v>1008</v>
      </c>
      <c r="P329" s="4" t="str">
        <f t="array" ref="P329">_xlfn.XLOOKUP(O329, Dim_Customer_Master!A:A, Dim_Customer_Master!B:B, "Unknown Customer")</f>
        <v>Guntur Wulandari</v>
      </c>
      <c r="Q329" s="4" t="str">
        <f t="array" ref="Q329">_xlfn.XLOOKUP(D329, Dim_Product_Master!A:A, Dim_Product_Master!B:B, "")</f>
        <v>Snowman Clip Kertas</v>
      </c>
      <c r="R329" s="4" t="str">
        <f t="array" ref="R329">_xlfn.XLOOKUP(E329, Dim_Region!A:A, Dim_Region!B:B, "")</f>
        <v>Bali</v>
      </c>
    </row>
    <row r="330" ht="15.75" customHeight="1">
      <c r="A330" s="4" t="s">
        <v>2920</v>
      </c>
      <c r="B330" s="4" t="s">
        <v>2916</v>
      </c>
      <c r="C330" s="7">
        <v>45117.34166666667</v>
      </c>
      <c r="D330" s="4" t="s">
        <v>465</v>
      </c>
      <c r="E330" s="4" t="s">
        <v>885</v>
      </c>
      <c r="F330" s="4">
        <v>4.0</v>
      </c>
      <c r="G330" s="5">
        <v>829500.0</v>
      </c>
      <c r="H330" s="4">
        <v>0.05</v>
      </c>
      <c r="I330" s="10" t="s">
        <v>2921</v>
      </c>
      <c r="J330" s="10" t="s">
        <v>2922</v>
      </c>
      <c r="K330" s="10" t="s">
        <v>2923</v>
      </c>
      <c r="L330" s="12">
        <v>0.3858</v>
      </c>
      <c r="M330" s="4" t="s">
        <v>834</v>
      </c>
      <c r="N330" s="4" t="s">
        <v>398</v>
      </c>
      <c r="O330" s="4" t="s">
        <v>1008</v>
      </c>
      <c r="P330" s="4" t="str">
        <f t="array" ref="P330">_xlfn.XLOOKUP(O330, Dim_Customer_Master!A:A, Dim_Customer_Master!B:B, "Unknown Customer")</f>
        <v>Guntur Wulandari</v>
      </c>
      <c r="Q330" s="4" t="str">
        <f t="array" ref="Q330">_xlfn.XLOOKUP(D330, Dim_Product_Master!A:A, Dim_Product_Master!B:B, "")</f>
        <v>Shinpo Box Container 45L</v>
      </c>
      <c r="R330" s="4" t="str">
        <f t="array" ref="R330">_xlfn.XLOOKUP(E330, Dim_Region!A:A, Dim_Region!B:B, "")</f>
        <v>Bali</v>
      </c>
    </row>
    <row r="331" ht="15.75" customHeight="1">
      <c r="A331" s="4" t="s">
        <v>2924</v>
      </c>
      <c r="B331" s="4" t="s">
        <v>2916</v>
      </c>
      <c r="C331" s="7">
        <v>45117.34166666667</v>
      </c>
      <c r="D331" s="4" t="s">
        <v>384</v>
      </c>
      <c r="E331" s="4" t="s">
        <v>885</v>
      </c>
      <c r="F331" s="4">
        <v>5.0</v>
      </c>
      <c r="G331" s="5">
        <v>117500.0</v>
      </c>
      <c r="H331" s="4">
        <v>0.1</v>
      </c>
      <c r="I331" s="10" t="s">
        <v>2925</v>
      </c>
      <c r="J331" s="10" t="s">
        <v>2926</v>
      </c>
      <c r="K331" s="10" t="s">
        <v>2927</v>
      </c>
      <c r="L331" s="12">
        <v>0.2435</v>
      </c>
      <c r="M331" s="4" t="s">
        <v>834</v>
      </c>
      <c r="N331" s="4" t="s">
        <v>398</v>
      </c>
      <c r="O331" s="4" t="s">
        <v>1008</v>
      </c>
      <c r="P331" s="4" t="str">
        <f t="array" ref="P331">_xlfn.XLOOKUP(O331, Dim_Customer_Master!A:A, Dim_Customer_Master!B:B, "Unknown Customer")</f>
        <v>Guntur Wulandari</v>
      </c>
      <c r="Q331" s="4" t="str">
        <f t="array" ref="Q331">_xlfn.XLOOKUP(D331, Dim_Product_Master!A:A, Dim_Product_Master!B:B, "")</f>
        <v>GAP Rak Sepatu Plastik</v>
      </c>
      <c r="R331" s="4" t="str">
        <f t="array" ref="R331">_xlfn.XLOOKUP(E331, Dim_Region!A:A, Dim_Region!B:B, "")</f>
        <v>Bali</v>
      </c>
    </row>
    <row r="332" ht="15.75" customHeight="1">
      <c r="A332" s="4" t="s">
        <v>2928</v>
      </c>
      <c r="B332" s="4" t="s">
        <v>2916</v>
      </c>
      <c r="C332" s="7">
        <v>45117.34166666667</v>
      </c>
      <c r="D332" s="4" t="s">
        <v>457</v>
      </c>
      <c r="E332" s="4" t="s">
        <v>885</v>
      </c>
      <c r="F332" s="4">
        <v>2.0</v>
      </c>
      <c r="G332" s="5">
        <v>4218500.0</v>
      </c>
      <c r="H332" s="4">
        <v>0.0</v>
      </c>
      <c r="I332" s="10" t="s">
        <v>2929</v>
      </c>
      <c r="J332" s="10" t="s">
        <v>2930</v>
      </c>
      <c r="K332" s="10" t="s">
        <v>2931</v>
      </c>
      <c r="L332" s="12">
        <v>0.4195</v>
      </c>
      <c r="M332" s="4" t="s">
        <v>834</v>
      </c>
      <c r="N332" s="4" t="s">
        <v>398</v>
      </c>
      <c r="O332" s="4" t="s">
        <v>1008</v>
      </c>
      <c r="P332" s="4" t="str">
        <f t="array" ref="P332">_xlfn.XLOOKUP(O332, Dim_Customer_Master!A:A, Dim_Customer_Master!B:B, "Unknown Customer")</f>
        <v>Guntur Wulandari</v>
      </c>
      <c r="Q332" s="4" t="str">
        <f t="array" ref="Q332">_xlfn.XLOOKUP(D332, Dim_Product_Master!A:A, Dim_Product_Master!B:B, "")</f>
        <v>Livien Meja Sudut</v>
      </c>
      <c r="R332" s="4" t="str">
        <f t="array" ref="R332">_xlfn.XLOOKUP(E332, Dim_Region!A:A, Dim_Region!B:B, "")</f>
        <v>Bali</v>
      </c>
    </row>
    <row r="333" ht="15.75" customHeight="1">
      <c r="A333" s="4" t="s">
        <v>2932</v>
      </c>
      <c r="B333" s="4" t="s">
        <v>2933</v>
      </c>
      <c r="C333" s="7">
        <v>45246.825</v>
      </c>
      <c r="D333" s="4" t="s">
        <v>185</v>
      </c>
      <c r="E333" s="4" t="s">
        <v>885</v>
      </c>
      <c r="F333" s="4">
        <v>3.0</v>
      </c>
      <c r="G333" s="5">
        <v>663000.0</v>
      </c>
      <c r="H333" s="4">
        <v>0.05</v>
      </c>
      <c r="I333" s="10" t="s">
        <v>2934</v>
      </c>
      <c r="J333" s="10" t="s">
        <v>2935</v>
      </c>
      <c r="K333" s="10" t="s">
        <v>2936</v>
      </c>
      <c r="L333" s="12">
        <v>0.1522</v>
      </c>
      <c r="M333" s="4" t="s">
        <v>746</v>
      </c>
      <c r="N333" s="4" t="s">
        <v>398</v>
      </c>
      <c r="O333" s="4" t="s">
        <v>1967</v>
      </c>
      <c r="P333" s="4" t="str">
        <f t="array" ref="P333">_xlfn.XLOOKUP(O333, Dim_Customer_Master!A:A, Dim_Customer_Master!B:B, "Unknown Customer")</f>
        <v>Lukman Santoso</v>
      </c>
      <c r="Q333" s="4" t="str">
        <f t="array" ref="Q333">_xlfn.XLOOKUP(D333, Dim_Product_Master!A:A, Dim_Product_Master!B:B, "")</f>
        <v>Sanken AC Split 1 PK</v>
      </c>
      <c r="R333" s="4" t="str">
        <f t="array" ref="R333">_xlfn.XLOOKUP(E333, Dim_Region!A:A, Dim_Region!B:B, "")</f>
        <v>Bali</v>
      </c>
    </row>
    <row r="334" ht="15.75" customHeight="1">
      <c r="A334" s="4" t="s">
        <v>2937</v>
      </c>
      <c r="B334" s="4" t="s">
        <v>2933</v>
      </c>
      <c r="C334" s="7">
        <v>45246.825</v>
      </c>
      <c r="D334" s="4" t="s">
        <v>605</v>
      </c>
      <c r="E334" s="4" t="s">
        <v>885</v>
      </c>
      <c r="F334" s="4">
        <v>5.0</v>
      </c>
      <c r="G334" s="5">
        <v>4588000.0</v>
      </c>
      <c r="H334" s="4">
        <v>0.0</v>
      </c>
      <c r="I334" s="10" t="s">
        <v>2938</v>
      </c>
      <c r="J334" s="10" t="s">
        <v>2939</v>
      </c>
      <c r="K334" s="10" t="s">
        <v>2940</v>
      </c>
      <c r="L334" s="12">
        <v>0.3156</v>
      </c>
      <c r="M334" s="4" t="s">
        <v>746</v>
      </c>
      <c r="N334" s="4" t="s">
        <v>398</v>
      </c>
      <c r="O334" s="4" t="s">
        <v>1967</v>
      </c>
      <c r="P334" s="4" t="str">
        <f t="array" ref="P334">_xlfn.XLOOKUP(O334, Dim_Customer_Master!A:A, Dim_Customer_Master!B:B, "Unknown Customer")</f>
        <v>Lukman Santoso</v>
      </c>
      <c r="Q334" s="4" t="str">
        <f t="array" ref="Q334">_xlfn.XLOOKUP(D334, Dim_Product_Master!A:A, Dim_Product_Master!B:B, "")</f>
        <v>Sharp AC Split 1 PK</v>
      </c>
      <c r="R334" s="4" t="str">
        <f t="array" ref="R334">_xlfn.XLOOKUP(E334, Dim_Region!A:A, Dim_Region!B:B, "")</f>
        <v>Bali</v>
      </c>
    </row>
    <row r="335" ht="15.75" customHeight="1">
      <c r="A335" s="4" t="s">
        <v>2941</v>
      </c>
      <c r="B335" s="4" t="s">
        <v>2942</v>
      </c>
      <c r="C335" s="7">
        <v>45577.615277777775</v>
      </c>
      <c r="D335" s="4" t="s">
        <v>296</v>
      </c>
      <c r="E335" s="4" t="s">
        <v>933</v>
      </c>
      <c r="F335" s="4">
        <v>8.0</v>
      </c>
      <c r="G335" s="5">
        <v>2001500.0</v>
      </c>
      <c r="H335" s="4">
        <v>0.1</v>
      </c>
      <c r="I335" s="10" t="s">
        <v>2944</v>
      </c>
      <c r="J335" s="10" t="s">
        <v>2729</v>
      </c>
      <c r="K335" s="10" t="s">
        <v>2945</v>
      </c>
      <c r="L335" s="12">
        <v>0.0907</v>
      </c>
      <c r="M335" s="4" t="s">
        <v>834</v>
      </c>
      <c r="N335" s="4" t="s">
        <v>398</v>
      </c>
      <c r="O335" s="4" t="s">
        <v>2943</v>
      </c>
      <c r="P335" s="4" t="str">
        <f t="array" ref="P335">_xlfn.XLOOKUP(O335, Dim_Customer_Master!A:A, Dim_Customer_Master!B:B, "Unknown Customer")</f>
        <v>Unknown Customer</v>
      </c>
      <c r="Q335" s="4" t="str">
        <f t="array" ref="Q335">_xlfn.XLOOKUP(D335, Dim_Product_Master!A:A, Dim_Product_Master!B:B, "")</f>
        <v>Miyako LED TV 43 Inch</v>
      </c>
      <c r="R335" s="4" t="str">
        <f t="array" ref="R335">_xlfn.XLOOKUP(E335, Dim_Region!A:A, Dim_Region!B:B, "")</f>
        <v>Maluku</v>
      </c>
    </row>
    <row r="336" ht="15.75" customHeight="1">
      <c r="A336" s="4" t="s">
        <v>2946</v>
      </c>
      <c r="B336" s="4" t="s">
        <v>2947</v>
      </c>
      <c r="C336" s="7">
        <v>45177.69236111111</v>
      </c>
      <c r="D336" s="4" t="s">
        <v>330</v>
      </c>
      <c r="E336" s="4" t="s">
        <v>918</v>
      </c>
      <c r="F336" s="4">
        <v>4.0</v>
      </c>
      <c r="G336" s="5">
        <v>248000.0</v>
      </c>
      <c r="H336" s="4">
        <v>0.15</v>
      </c>
      <c r="I336" s="10" t="s">
        <v>2948</v>
      </c>
      <c r="J336" s="10" t="s">
        <v>2949</v>
      </c>
      <c r="K336" s="10" t="s">
        <v>2950</v>
      </c>
      <c r="L336" s="12">
        <v>0.3169</v>
      </c>
      <c r="M336" s="4" t="s">
        <v>450</v>
      </c>
      <c r="N336" s="4" t="s">
        <v>398</v>
      </c>
      <c r="O336" s="4" t="s">
        <v>1480</v>
      </c>
      <c r="P336" s="4" t="str">
        <f t="array" ref="P336">_xlfn.XLOOKUP(O336, Dim_Customer_Master!A:A, Dim_Customer_Master!B:B, "Unknown Customer")</f>
        <v>Arief Susanto</v>
      </c>
      <c r="Q336" s="4" t="str">
        <f t="array" ref="Q336">_xlfn.XLOOKUP(D336, Dim_Product_Master!A:A, Dim_Product_Master!B:B, "")</f>
        <v>Kenmaster Rak Buku Plastik</v>
      </c>
      <c r="R336" s="4" t="str">
        <f t="array" ref="R336">_xlfn.XLOOKUP(E336, Dim_Region!A:A, Dim_Region!B:B, "")</f>
        <v>Sulawesi Tengah</v>
      </c>
    </row>
    <row r="337" ht="15.75" customHeight="1">
      <c r="A337" s="4" t="s">
        <v>2951</v>
      </c>
      <c r="B337" s="4" t="s">
        <v>2947</v>
      </c>
      <c r="C337" s="7">
        <v>45177.69236111111</v>
      </c>
      <c r="D337" s="4" t="s">
        <v>648</v>
      </c>
      <c r="E337" s="4" t="s">
        <v>918</v>
      </c>
      <c r="F337" s="4">
        <v>5.0</v>
      </c>
      <c r="G337" s="5">
        <v>2939000.0</v>
      </c>
      <c r="H337" s="4">
        <v>0.0</v>
      </c>
      <c r="I337" s="10" t="s">
        <v>2952</v>
      </c>
      <c r="J337" s="10" t="s">
        <v>2953</v>
      </c>
      <c r="K337" s="10" t="s">
        <v>2954</v>
      </c>
      <c r="L337" s="12">
        <v>0.3144</v>
      </c>
      <c r="M337" s="4" t="s">
        <v>450</v>
      </c>
      <c r="N337" s="4" t="s">
        <v>398</v>
      </c>
      <c r="O337" s="4" t="s">
        <v>1480</v>
      </c>
      <c r="P337" s="4" t="str">
        <f t="array" ref="P337">_xlfn.XLOOKUP(O337, Dim_Customer_Master!A:A, Dim_Customer_Master!B:B, "Unknown Customer")</f>
        <v>Arief Susanto</v>
      </c>
      <c r="Q337" s="4" t="str">
        <f t="array" ref="Q337">_xlfn.XLOOKUP(D337, Dim_Product_Master!A:A, Dim_Product_Master!B:B, "")</f>
        <v>Olympic Meja Rapat 6 Orang</v>
      </c>
      <c r="R337" s="4" t="str">
        <f t="array" ref="R337">_xlfn.XLOOKUP(E337, Dim_Region!A:A, Dim_Region!B:B, "")</f>
        <v>Sulawesi Tengah</v>
      </c>
    </row>
    <row r="338" ht="15.75" customHeight="1">
      <c r="A338" s="4" t="s">
        <v>2955</v>
      </c>
      <c r="B338" s="4" t="s">
        <v>2956</v>
      </c>
      <c r="C338" s="7">
        <v>45293.475694444445</v>
      </c>
      <c r="D338" s="4" t="s">
        <v>265</v>
      </c>
      <c r="E338" s="4" t="s">
        <v>741</v>
      </c>
      <c r="F338" s="4">
        <v>12.0</v>
      </c>
      <c r="G338" s="5">
        <v>255500.0</v>
      </c>
      <c r="H338" s="4">
        <v>0.1</v>
      </c>
      <c r="I338" s="10" t="s">
        <v>2957</v>
      </c>
      <c r="J338" s="10" t="s">
        <v>2958</v>
      </c>
      <c r="K338" s="10" t="s">
        <v>2959</v>
      </c>
      <c r="L338" s="12">
        <v>0.2085</v>
      </c>
      <c r="M338" s="4" t="s">
        <v>834</v>
      </c>
      <c r="N338" s="4" t="s">
        <v>398</v>
      </c>
      <c r="O338" s="4" t="s">
        <v>2327</v>
      </c>
      <c r="P338" s="4" t="str">
        <f t="array" ref="P338">_xlfn.XLOOKUP(O338, Dim_Customer_Master!A:A, Dim_Customer_Master!B:B, "Unknown Customer")</f>
        <v>Wisnu Handoko</v>
      </c>
      <c r="Q338" s="4" t="str">
        <f t="array" ref="Q338">_xlfn.XLOOKUP(D338, Dim_Product_Master!A:A, Dim_Product_Master!B:B, "")</f>
        <v>Anker Keyboard Mechanical</v>
      </c>
      <c r="R338" s="4" t="str">
        <f t="array" ref="R338">_xlfn.XLOOKUP(E338, Dim_Region!A:A, Dim_Region!B:B, "")</f>
        <v>Kalimantan Timur</v>
      </c>
    </row>
    <row r="339" ht="15.75" customHeight="1">
      <c r="A339" s="4" t="s">
        <v>2960</v>
      </c>
      <c r="B339" s="4" t="s">
        <v>2956</v>
      </c>
      <c r="C339" s="7">
        <v>45293.475694444445</v>
      </c>
      <c r="D339" s="4" t="s">
        <v>585</v>
      </c>
      <c r="E339" s="4" t="s">
        <v>741</v>
      </c>
      <c r="F339" s="4">
        <v>8.0</v>
      </c>
      <c r="G339" s="5">
        <v>120000.0</v>
      </c>
      <c r="H339" s="4">
        <v>0.2</v>
      </c>
      <c r="I339" s="10" t="s">
        <v>2961</v>
      </c>
      <c r="J339" s="10" t="s">
        <v>2962</v>
      </c>
      <c r="K339" s="10" t="s">
        <v>2963</v>
      </c>
      <c r="L339" s="12">
        <v>0.2083</v>
      </c>
      <c r="M339" s="4" t="s">
        <v>834</v>
      </c>
      <c r="N339" s="4" t="s">
        <v>398</v>
      </c>
      <c r="O339" s="4" t="s">
        <v>2327</v>
      </c>
      <c r="P339" s="4" t="str">
        <f t="array" ref="P339">_xlfn.XLOOKUP(O339, Dim_Customer_Master!A:A, Dim_Customer_Master!B:B, "Unknown Customer")</f>
        <v>Wisnu Handoko</v>
      </c>
      <c r="Q339" s="4" t="str">
        <f t="array" ref="Q339">_xlfn.XLOOKUP(D339, Dim_Product_Master!A:A, Dim_Product_Master!B:B, "")</f>
        <v>Shinpo Lemari Kabinet Plastik</v>
      </c>
      <c r="R339" s="4" t="str">
        <f t="array" ref="R339">_xlfn.XLOOKUP(E339, Dim_Region!A:A, Dim_Region!B:B, "")</f>
        <v>Kalimantan Timur</v>
      </c>
    </row>
    <row r="340" ht="15.75" customHeight="1">
      <c r="A340" s="4" t="s">
        <v>2964</v>
      </c>
      <c r="B340" s="4" t="s">
        <v>2956</v>
      </c>
      <c r="C340" s="7">
        <v>45293.475694444445</v>
      </c>
      <c r="D340" s="4" t="s">
        <v>401</v>
      </c>
      <c r="E340" s="4" t="s">
        <v>741</v>
      </c>
      <c r="F340" s="4">
        <v>3.0</v>
      </c>
      <c r="G340" s="5">
        <v>45500.0</v>
      </c>
      <c r="H340" s="4">
        <v>0.0</v>
      </c>
      <c r="I340" s="10" t="s">
        <v>2965</v>
      </c>
      <c r="J340" s="10" t="s">
        <v>2966</v>
      </c>
      <c r="K340" s="10" t="s">
        <v>2967</v>
      </c>
      <c r="L340" s="12">
        <v>0.2308</v>
      </c>
      <c r="M340" s="4" t="s">
        <v>834</v>
      </c>
      <c r="N340" s="4" t="s">
        <v>398</v>
      </c>
      <c r="O340" s="4" t="s">
        <v>2327</v>
      </c>
      <c r="P340" s="4" t="str">
        <f t="array" ref="P340">_xlfn.XLOOKUP(O340, Dim_Customer_Master!A:A, Dim_Customer_Master!B:B, "Unknown Customer")</f>
        <v>Wisnu Handoko</v>
      </c>
      <c r="Q340" s="4" t="str">
        <f t="array" ref="Q340">_xlfn.XLOOKUP(D340, Dim_Product_Master!A:A, Dim_Product_Master!B:B, "")</f>
        <v>Rexus Mousepad Gaming</v>
      </c>
      <c r="R340" s="4" t="str">
        <f t="array" ref="R340">_xlfn.XLOOKUP(E340, Dim_Region!A:A, Dim_Region!B:B, "")</f>
        <v>Kalimantan Timur</v>
      </c>
    </row>
    <row r="341" ht="15.75" customHeight="1">
      <c r="A341" s="4" t="s">
        <v>2968</v>
      </c>
      <c r="B341" s="4" t="s">
        <v>2969</v>
      </c>
      <c r="C341" s="7">
        <v>45217.73472222222</v>
      </c>
      <c r="D341" s="4" t="s">
        <v>89</v>
      </c>
      <c r="E341" s="4" t="s">
        <v>929</v>
      </c>
      <c r="F341" s="4">
        <v>2.0</v>
      </c>
      <c r="G341" s="5">
        <v>148500.0</v>
      </c>
      <c r="H341" s="4">
        <v>0.0</v>
      </c>
      <c r="I341" s="10" t="s">
        <v>2970</v>
      </c>
      <c r="J341" s="10" t="s">
        <v>2971</v>
      </c>
      <c r="K341" s="10" t="s">
        <v>2972</v>
      </c>
      <c r="L341" s="12">
        <v>0.3603</v>
      </c>
      <c r="M341" s="4" t="s">
        <v>450</v>
      </c>
      <c r="N341" s="4" t="s">
        <v>398</v>
      </c>
      <c r="O341" s="4" t="s">
        <v>1119</v>
      </c>
      <c r="P341" s="4" t="str">
        <f t="array" ref="P341">_xlfn.XLOOKUP(O341, Dim_Customer_Master!A:A, Dim_Customer_Master!B:B, "Unknown Customer")</f>
        <v>Laila Suryanto</v>
      </c>
      <c r="Q341" s="4" t="str">
        <f t="array" ref="Q341">_xlfn.XLOOKUP(D341, Dim_Product_Master!A:A, Dim_Product_Master!B:B, "")</f>
        <v>Boxy Correction Tape</v>
      </c>
      <c r="R341" s="4" t="str">
        <f t="array" ref="R341">_xlfn.XLOOKUP(E341, Dim_Region!A:A, Dim_Region!B:B, "")</f>
        <v>Sulawesi Barat</v>
      </c>
    </row>
    <row r="342" ht="15.75" customHeight="1">
      <c r="A342" s="4" t="s">
        <v>2973</v>
      </c>
      <c r="B342" s="4" t="s">
        <v>2974</v>
      </c>
      <c r="C342" s="7">
        <v>45717.915972222225</v>
      </c>
      <c r="D342" s="4" t="s">
        <v>185</v>
      </c>
      <c r="E342" s="4" t="s">
        <v>866</v>
      </c>
      <c r="F342" s="4">
        <v>5.0</v>
      </c>
      <c r="G342" s="5">
        <v>642000.0</v>
      </c>
      <c r="H342" s="4">
        <v>0.05</v>
      </c>
      <c r="I342" s="10" t="s">
        <v>2975</v>
      </c>
      <c r="J342" s="10" t="s">
        <v>2695</v>
      </c>
      <c r="K342" s="10" t="s">
        <v>2976</v>
      </c>
      <c r="L342" s="12">
        <v>0.1244</v>
      </c>
      <c r="M342" s="4" t="s">
        <v>834</v>
      </c>
      <c r="N342" s="4" t="s">
        <v>398</v>
      </c>
      <c r="O342" s="4" t="s">
        <v>1712</v>
      </c>
      <c r="P342" s="4" t="str">
        <f t="array" ref="P342">_xlfn.XLOOKUP(O342, Dim_Customer_Master!A:A, Dim_Customer_Master!B:B, "Unknown Customer")</f>
        <v>Dimas Astuti</v>
      </c>
      <c r="Q342" s="4" t="str">
        <f t="array" ref="Q342">_xlfn.XLOOKUP(D342, Dim_Product_Master!A:A, Dim_Product_Master!B:B, "")</f>
        <v>Sanken AC Split 1 PK</v>
      </c>
      <c r="R342" s="4" t="str">
        <f t="array" ref="R342">_xlfn.XLOOKUP(E342, Dim_Region!A:A, Dim_Region!B:B, "")</f>
        <v>Lampung</v>
      </c>
    </row>
    <row r="343" ht="15.75" customHeight="1">
      <c r="A343" s="4" t="s">
        <v>2977</v>
      </c>
      <c r="B343" s="4" t="s">
        <v>2978</v>
      </c>
      <c r="C343" s="7">
        <v>45356.60416666667</v>
      </c>
      <c r="D343" s="4" t="s">
        <v>605</v>
      </c>
      <c r="E343" s="4" t="s">
        <v>844</v>
      </c>
      <c r="F343" s="4">
        <v>1.0</v>
      </c>
      <c r="G343" s="5">
        <v>4458000.0</v>
      </c>
      <c r="H343" s="4">
        <v>0.1</v>
      </c>
      <c r="I343" s="10" t="s">
        <v>2979</v>
      </c>
      <c r="J343" s="10" t="s">
        <v>2980</v>
      </c>
      <c r="K343" s="10" t="s">
        <v>2981</v>
      </c>
      <c r="L343" s="12">
        <v>0.2174</v>
      </c>
      <c r="M343" s="4" t="s">
        <v>485</v>
      </c>
      <c r="N343" s="4" t="s">
        <v>551</v>
      </c>
      <c r="O343" s="4" t="s">
        <v>2441</v>
      </c>
      <c r="P343" s="4" t="str">
        <f t="array" ref="P343">_xlfn.XLOOKUP(O343, Dim_Customer_Master!A:A, Dim_Customer_Master!B:B, "Unknown Customer")</f>
        <v>Melati Hidayat</v>
      </c>
      <c r="Q343" s="4" t="str">
        <f t="array" ref="Q343">_xlfn.XLOOKUP(D343, Dim_Product_Master!A:A, Dim_Product_Master!B:B, "")</f>
        <v>Sharp AC Split 1 PK</v>
      </c>
      <c r="R343" s="4" t="str">
        <f t="array" ref="R343">_xlfn.XLOOKUP(E343, Dim_Region!A:A, Dim_Region!B:B, "")</f>
        <v>Sumatera Barat</v>
      </c>
    </row>
    <row r="344" ht="15.75" customHeight="1">
      <c r="A344" s="4" t="s">
        <v>2982</v>
      </c>
      <c r="B344" s="4" t="s">
        <v>2978</v>
      </c>
      <c r="C344" s="7">
        <v>45356.60416666667</v>
      </c>
      <c r="D344" s="4" t="s">
        <v>571</v>
      </c>
      <c r="E344" s="4" t="s">
        <v>844</v>
      </c>
      <c r="F344" s="4">
        <v>8.0</v>
      </c>
      <c r="G344" s="5">
        <v>3732000.0</v>
      </c>
      <c r="H344" s="4">
        <v>0.05</v>
      </c>
      <c r="I344" s="10" t="s">
        <v>2983</v>
      </c>
      <c r="J344" s="10" t="s">
        <v>2984</v>
      </c>
      <c r="K344" s="10" t="s">
        <v>2985</v>
      </c>
      <c r="L344" s="12">
        <v>0.3174</v>
      </c>
      <c r="M344" s="4" t="s">
        <v>485</v>
      </c>
      <c r="N344" s="4" t="s">
        <v>551</v>
      </c>
      <c r="O344" s="4" t="s">
        <v>2441</v>
      </c>
      <c r="P344" s="4" t="str">
        <f t="array" ref="P344">_xlfn.XLOOKUP(O344, Dim_Customer_Master!A:A, Dim_Customer_Master!B:B, "Unknown Customer")</f>
        <v>Melati Hidayat</v>
      </c>
      <c r="Q344" s="4" t="str">
        <f t="array" ref="Q344">_xlfn.XLOOKUP(D344, Dim_Product_Master!A:A, Dim_Product_Master!B:B, "")</f>
        <v>Ligna Meja Makan</v>
      </c>
      <c r="R344" s="4" t="str">
        <f t="array" ref="R344">_xlfn.XLOOKUP(E344, Dim_Region!A:A, Dim_Region!B:B, "")</f>
        <v>Sumatera Barat</v>
      </c>
    </row>
    <row r="345" ht="15.75" customHeight="1">
      <c r="A345" s="4" t="s">
        <v>2986</v>
      </c>
      <c r="B345" s="4" t="s">
        <v>2987</v>
      </c>
      <c r="C345" s="7">
        <v>45410.49722222222</v>
      </c>
      <c r="D345" s="4" t="s">
        <v>185</v>
      </c>
      <c r="E345" s="4" t="s">
        <v>828</v>
      </c>
      <c r="F345" s="4">
        <v>5.0</v>
      </c>
      <c r="G345" s="5">
        <v>683500.0</v>
      </c>
      <c r="H345" s="4">
        <v>0.2</v>
      </c>
      <c r="I345" s="10" t="s">
        <v>2694</v>
      </c>
      <c r="J345" s="10" t="s">
        <v>2695</v>
      </c>
      <c r="K345" s="10" t="s">
        <v>2696</v>
      </c>
      <c r="L345" s="12">
        <v>0.0234</v>
      </c>
      <c r="M345" s="4" t="s">
        <v>485</v>
      </c>
      <c r="N345" s="4" t="s">
        <v>398</v>
      </c>
      <c r="O345" s="4" t="s">
        <v>523</v>
      </c>
      <c r="P345" s="4" t="str">
        <f t="array" ref="P345">_xlfn.XLOOKUP(O345, Dim_Customer_Master!A:A, Dim_Customer_Master!B:B, "Unknown Customer")</f>
        <v>Rizky Nugraha</v>
      </c>
      <c r="Q345" s="4" t="str">
        <f t="array" ref="Q345">_xlfn.XLOOKUP(D345, Dim_Product_Master!A:A, Dim_Product_Master!B:B, "")</f>
        <v>Sanken AC Split 1 PK</v>
      </c>
      <c r="R345" s="4" t="str">
        <f t="array" ref="R345">_xlfn.XLOOKUP(E345, Dim_Region!A:A, Dim_Region!B:B, "")</f>
        <v>Sulawesi Tenggara</v>
      </c>
    </row>
    <row r="346" ht="15.75" customHeight="1">
      <c r="A346" s="4" t="s">
        <v>2988</v>
      </c>
      <c r="B346" s="4" t="s">
        <v>2987</v>
      </c>
      <c r="C346" s="7">
        <v>45410.49722222222</v>
      </c>
      <c r="D346" s="4" t="s">
        <v>648</v>
      </c>
      <c r="E346" s="4" t="s">
        <v>828</v>
      </c>
      <c r="F346" s="4">
        <v>10.0</v>
      </c>
      <c r="G346" s="5">
        <v>3254000.0</v>
      </c>
      <c r="H346" s="4">
        <v>0.15</v>
      </c>
      <c r="I346" s="10" t="s">
        <v>2989</v>
      </c>
      <c r="J346" s="10" t="s">
        <v>2990</v>
      </c>
      <c r="K346" s="10" t="s">
        <v>2991</v>
      </c>
      <c r="L346" s="12">
        <v>0.2715</v>
      </c>
      <c r="M346" s="4" t="s">
        <v>485</v>
      </c>
      <c r="N346" s="4" t="s">
        <v>398</v>
      </c>
      <c r="O346" s="4" t="s">
        <v>523</v>
      </c>
      <c r="P346" s="4" t="str">
        <f t="array" ref="P346">_xlfn.XLOOKUP(O346, Dim_Customer_Master!A:A, Dim_Customer_Master!B:B, "Unknown Customer")</f>
        <v>Rizky Nugraha</v>
      </c>
      <c r="Q346" s="4" t="str">
        <f t="array" ref="Q346">_xlfn.XLOOKUP(D346, Dim_Product_Master!A:A, Dim_Product_Master!B:B, "")</f>
        <v>Olympic Meja Rapat 6 Orang</v>
      </c>
      <c r="R346" s="4" t="str">
        <f t="array" ref="R346">_xlfn.XLOOKUP(E346, Dim_Region!A:A, Dim_Region!B:B, "")</f>
        <v>Sulawesi Tenggara</v>
      </c>
    </row>
    <row r="347" ht="15.75" customHeight="1">
      <c r="A347" s="4" t="s">
        <v>2992</v>
      </c>
      <c r="B347" s="4" t="s">
        <v>2993</v>
      </c>
      <c r="C347" s="7">
        <v>45163.410416666666</v>
      </c>
      <c r="D347" s="4" t="s">
        <v>277</v>
      </c>
      <c r="E347" s="4" t="s">
        <v>851</v>
      </c>
      <c r="F347" s="4">
        <v>5.0</v>
      </c>
      <c r="G347" s="5">
        <v>173500.0</v>
      </c>
      <c r="H347" s="4">
        <v>0.0</v>
      </c>
      <c r="I347" s="10" t="s">
        <v>2994</v>
      </c>
      <c r="J347" s="10" t="s">
        <v>2075</v>
      </c>
      <c r="K347" s="10" t="s">
        <v>2995</v>
      </c>
      <c r="L347" s="12">
        <v>0.3199</v>
      </c>
      <c r="M347" s="4" t="s">
        <v>834</v>
      </c>
      <c r="N347" s="4" t="s">
        <v>398</v>
      </c>
      <c r="O347" s="4" t="s">
        <v>643</v>
      </c>
      <c r="P347" s="4" t="str">
        <f t="array" ref="P347">_xlfn.XLOOKUP(O347, Dim_Customer_Master!A:A, Dim_Customer_Master!B:B, "Unknown Customer")</f>
        <v>Sari Wulandari</v>
      </c>
      <c r="Q347" s="4" t="str">
        <f t="array" ref="Q347">_xlfn.XLOOKUP(D347, Dim_Product_Master!A:A, Dim_Product_Master!B:B, "")</f>
        <v>Boxy Binder Clip</v>
      </c>
      <c r="R347" s="4" t="str">
        <f t="array" ref="R347">_xlfn.XLOOKUP(E347, Dim_Region!A:A, Dim_Region!B:B, "")</f>
        <v>Kepulauan Riau</v>
      </c>
    </row>
    <row r="348" ht="15.75" customHeight="1">
      <c r="A348" s="4" t="s">
        <v>2996</v>
      </c>
      <c r="B348" s="4" t="s">
        <v>2993</v>
      </c>
      <c r="C348" s="7">
        <v>45163.410416666666</v>
      </c>
      <c r="D348" s="4" t="s">
        <v>330</v>
      </c>
      <c r="E348" s="4" t="s">
        <v>851</v>
      </c>
      <c r="F348" s="4">
        <v>10.0</v>
      </c>
      <c r="G348" s="5">
        <v>246000.0</v>
      </c>
      <c r="H348" s="4">
        <v>0.2</v>
      </c>
      <c r="I348" s="10" t="s">
        <v>2997</v>
      </c>
      <c r="J348" s="10" t="s">
        <v>2998</v>
      </c>
      <c r="K348" s="10" t="s">
        <v>2999</v>
      </c>
      <c r="L348" s="12">
        <v>0.2683</v>
      </c>
      <c r="M348" s="4" t="s">
        <v>834</v>
      </c>
      <c r="N348" s="4" t="s">
        <v>398</v>
      </c>
      <c r="O348" s="4" t="s">
        <v>643</v>
      </c>
      <c r="P348" s="4" t="str">
        <f t="array" ref="P348">_xlfn.XLOOKUP(O348, Dim_Customer_Master!A:A, Dim_Customer_Master!B:B, "Unknown Customer")</f>
        <v>Sari Wulandari</v>
      </c>
      <c r="Q348" s="4" t="str">
        <f t="array" ref="Q348">_xlfn.XLOOKUP(D348, Dim_Product_Master!A:A, Dim_Product_Master!B:B, "")</f>
        <v>Kenmaster Rak Buku Plastik</v>
      </c>
      <c r="R348" s="4" t="str">
        <f t="array" ref="R348">_xlfn.XLOOKUP(E348, Dim_Region!A:A, Dim_Region!B:B, "")</f>
        <v>Kepulauan Riau</v>
      </c>
    </row>
    <row r="349" ht="15.75" customHeight="1">
      <c r="A349" s="4" t="s">
        <v>3000</v>
      </c>
      <c r="B349" s="4" t="s">
        <v>2993</v>
      </c>
      <c r="C349" s="7">
        <v>45163.410416666666</v>
      </c>
      <c r="D349" s="4" t="s">
        <v>620</v>
      </c>
      <c r="E349" s="4" t="s">
        <v>851</v>
      </c>
      <c r="F349" s="4">
        <v>5.0</v>
      </c>
      <c r="G349" s="5">
        <v>65000.0</v>
      </c>
      <c r="H349" s="4">
        <v>0.2</v>
      </c>
      <c r="I349" s="10" t="s">
        <v>3001</v>
      </c>
      <c r="J349" s="10" t="s">
        <v>3002</v>
      </c>
      <c r="K349" s="10" t="s">
        <v>3003</v>
      </c>
      <c r="L349" s="12">
        <v>0.0577</v>
      </c>
      <c r="M349" s="4" t="s">
        <v>834</v>
      </c>
      <c r="N349" s="4" t="s">
        <v>398</v>
      </c>
      <c r="O349" s="4" t="s">
        <v>643</v>
      </c>
      <c r="P349" s="4" t="str">
        <f t="array" ref="P349">_xlfn.XLOOKUP(O349, Dim_Customer_Master!A:A, Dim_Customer_Master!B:B, "Unknown Customer")</f>
        <v>Sari Wulandari</v>
      </c>
      <c r="Q349" s="4" t="str">
        <f t="array" ref="Q349">_xlfn.XLOOKUP(D349, Dim_Product_Master!A:A, Dim_Product_Master!B:B, "")</f>
        <v>Standard Kalkulator Kantor</v>
      </c>
      <c r="R349" s="4" t="str">
        <f t="array" ref="R349">_xlfn.XLOOKUP(E349, Dim_Region!A:A, Dim_Region!B:B, "")</f>
        <v>Kepulauan Riau</v>
      </c>
    </row>
    <row r="350" ht="15.75" customHeight="1">
      <c r="A350" s="4" t="s">
        <v>3004</v>
      </c>
      <c r="B350" s="4" t="s">
        <v>3005</v>
      </c>
      <c r="C350" s="7">
        <v>45093.527083333334</v>
      </c>
      <c r="D350" s="4" t="s">
        <v>401</v>
      </c>
      <c r="E350" s="4" t="s">
        <v>843</v>
      </c>
      <c r="F350" s="4">
        <v>4.0</v>
      </c>
      <c r="G350" s="5">
        <v>48000.0</v>
      </c>
      <c r="H350" s="4">
        <v>0.05</v>
      </c>
      <c r="I350" s="10" t="s">
        <v>3006</v>
      </c>
      <c r="J350" s="10" t="s">
        <v>3007</v>
      </c>
      <c r="K350" s="10" t="s">
        <v>3008</v>
      </c>
      <c r="L350" s="12">
        <v>0.2325</v>
      </c>
      <c r="M350" s="4" t="s">
        <v>450</v>
      </c>
      <c r="N350" s="4" t="s">
        <v>398</v>
      </c>
      <c r="O350" s="4" t="s">
        <v>2298</v>
      </c>
      <c r="P350" s="4" t="str">
        <f t="array" ref="P350">_xlfn.XLOOKUP(O350, Dim_Customer_Master!A:A, Dim_Customer_Master!B:B, "Unknown Customer")</f>
        <v>Julia Wibowo</v>
      </c>
      <c r="Q350" s="4" t="str">
        <f t="array" ref="Q350">_xlfn.XLOOKUP(D350, Dim_Product_Master!A:A, Dim_Product_Master!B:B, "")</f>
        <v>Rexus Mousepad Gaming</v>
      </c>
      <c r="R350" s="4" t="str">
        <f t="array" ref="R350">_xlfn.XLOOKUP(E350, Dim_Region!A:A, Dim_Region!B:B, "")</f>
        <v>Sumatera Utara</v>
      </c>
    </row>
    <row r="351" ht="15.75" customHeight="1">
      <c r="A351" s="4" t="s">
        <v>3009</v>
      </c>
      <c r="B351" s="4" t="s">
        <v>3005</v>
      </c>
      <c r="C351" s="7">
        <v>45093.527083333334</v>
      </c>
      <c r="D351" s="4" t="s">
        <v>496</v>
      </c>
      <c r="E351" s="4" t="s">
        <v>843</v>
      </c>
      <c r="F351" s="4">
        <v>10.0</v>
      </c>
      <c r="G351" s="5">
        <v>213000.0</v>
      </c>
      <c r="H351" s="4">
        <v>0.2</v>
      </c>
      <c r="I351" s="10" t="s">
        <v>3010</v>
      </c>
      <c r="J351" s="10" t="s">
        <v>3011</v>
      </c>
      <c r="K351" s="10" t="s">
        <v>3012</v>
      </c>
      <c r="L351" s="12">
        <v>0.1197</v>
      </c>
      <c r="M351" s="4" t="s">
        <v>450</v>
      </c>
      <c r="N351" s="4" t="s">
        <v>398</v>
      </c>
      <c r="O351" s="4" t="s">
        <v>2298</v>
      </c>
      <c r="P351" s="4" t="str">
        <f t="array" ref="P351">_xlfn.XLOOKUP(O351, Dim_Customer_Master!A:A, Dim_Customer_Master!B:B, "Unknown Customer")</f>
        <v>Julia Wibowo</v>
      </c>
      <c r="Q351" s="4" t="str">
        <f t="array" ref="Q351">_xlfn.XLOOKUP(D351, Dim_Product_Master!A:A, Dim_Product_Master!B:B, "")</f>
        <v>Kenko Sticky Notes</v>
      </c>
      <c r="R351" s="4" t="str">
        <f t="array" ref="R351">_xlfn.XLOOKUP(E351, Dim_Region!A:A, Dim_Region!B:B, "")</f>
        <v>Sumatera Utara</v>
      </c>
    </row>
    <row r="352" ht="15.75" customHeight="1">
      <c r="A352" s="4" t="s">
        <v>3013</v>
      </c>
      <c r="B352" s="4" t="s">
        <v>3005</v>
      </c>
      <c r="C352" s="7">
        <v>45093.527083333334</v>
      </c>
      <c r="D352" s="4" t="s">
        <v>376</v>
      </c>
      <c r="E352" s="4" t="s">
        <v>843</v>
      </c>
      <c r="F352" s="4">
        <v>8.0</v>
      </c>
      <c r="G352" s="5">
        <v>35500.0</v>
      </c>
      <c r="H352" s="4">
        <v>0.2</v>
      </c>
      <c r="I352" s="10" t="s">
        <v>3014</v>
      </c>
      <c r="J352" s="10" t="s">
        <v>3015</v>
      </c>
      <c r="K352" s="10" t="s">
        <v>3016</v>
      </c>
      <c r="L352" s="12">
        <v>0.2606</v>
      </c>
      <c r="M352" s="4" t="s">
        <v>450</v>
      </c>
      <c r="N352" s="4" t="s">
        <v>398</v>
      </c>
      <c r="O352" s="4" t="s">
        <v>2298</v>
      </c>
      <c r="P352" s="4" t="str">
        <f t="array" ref="P352">_xlfn.XLOOKUP(O352, Dim_Customer_Master!A:A, Dim_Customer_Master!B:B, "Unknown Customer")</f>
        <v>Julia Wibowo</v>
      </c>
      <c r="Q352" s="4" t="str">
        <f t="array" ref="Q352">_xlfn.XLOOKUP(D352, Dim_Product_Master!A:A, Dim_Product_Master!B:B, "")</f>
        <v>Advance Earphone Bluetooth</v>
      </c>
      <c r="R352" s="4" t="str">
        <f t="array" ref="R352">_xlfn.XLOOKUP(E352, Dim_Region!A:A, Dim_Region!B:B, "")</f>
        <v>Sumatera Utara</v>
      </c>
    </row>
    <row r="353" ht="15.75" customHeight="1">
      <c r="A353" s="4" t="s">
        <v>3017</v>
      </c>
      <c r="B353" s="4" t="s">
        <v>3018</v>
      </c>
      <c r="C353" s="7">
        <v>45083.48958333333</v>
      </c>
      <c r="D353" s="4" t="s">
        <v>323</v>
      </c>
      <c r="E353" s="4" t="s">
        <v>910</v>
      </c>
      <c r="F353" s="4">
        <v>12.0</v>
      </c>
      <c r="G353" s="5">
        <v>2690500.0</v>
      </c>
      <c r="H353" s="4">
        <v>0.1</v>
      </c>
      <c r="I353" s="10" t="s">
        <v>3020</v>
      </c>
      <c r="J353" s="10" t="s">
        <v>2877</v>
      </c>
      <c r="K353" s="10" t="s">
        <v>3021</v>
      </c>
      <c r="L353" s="12">
        <v>0.2149</v>
      </c>
      <c r="M353" s="4" t="s">
        <v>485</v>
      </c>
      <c r="N353" s="4" t="s">
        <v>398</v>
      </c>
      <c r="O353" s="4" t="s">
        <v>3019</v>
      </c>
      <c r="P353" s="4" t="str">
        <f t="array" ref="P353">_xlfn.XLOOKUP(O353, Dim_Customer_Master!A:A, Dim_Customer_Master!B:B, "Unknown Customer")</f>
        <v>Unknown Customer</v>
      </c>
      <c r="Q353" s="4" t="str">
        <f t="array" ref="Q353">_xlfn.XLOOKUP(D353, Dim_Product_Master!A:A, Dim_Product_Master!B:B, "")</f>
        <v>Sharp Mesin Cuci Front Load</v>
      </c>
      <c r="R353" s="4" t="str">
        <f t="array" ref="R353">_xlfn.XLOOKUP(E353, Dim_Region!A:A, Dim_Region!B:B, "")</f>
        <v>Kalimantan Utara</v>
      </c>
    </row>
    <row r="354" ht="15.75" customHeight="1">
      <c r="A354" s="4" t="s">
        <v>3022</v>
      </c>
      <c r="B354" s="4" t="s">
        <v>3018</v>
      </c>
      <c r="C354" s="7">
        <v>45083.48958333333</v>
      </c>
      <c r="D354" s="4" t="s">
        <v>51</v>
      </c>
      <c r="E354" s="4" t="s">
        <v>910</v>
      </c>
      <c r="F354" s="4">
        <v>4.0</v>
      </c>
      <c r="G354" s="5">
        <v>3817500.0</v>
      </c>
      <c r="H354" s="4">
        <v>0.1</v>
      </c>
      <c r="I354" s="10" t="s">
        <v>3023</v>
      </c>
      <c r="J354" s="10" t="s">
        <v>3024</v>
      </c>
      <c r="K354" s="10" t="s">
        <v>3025</v>
      </c>
      <c r="L354" s="12">
        <v>0.137</v>
      </c>
      <c r="M354" s="4" t="s">
        <v>485</v>
      </c>
      <c r="N354" s="4" t="s">
        <v>398</v>
      </c>
      <c r="O354" s="4" t="s">
        <v>3019</v>
      </c>
      <c r="P354" s="4" t="str">
        <f t="array" ref="P354">_xlfn.XLOOKUP(O354, Dim_Customer_Master!A:A, Dim_Customer_Master!B:B, "Unknown Customer")</f>
        <v>Unknown Customer</v>
      </c>
      <c r="Q354" s="4" t="str">
        <f t="array" ref="Q354">_xlfn.XLOOKUP(D354, Dim_Product_Master!A:A, Dim_Product_Master!B:B, "")</f>
        <v>Diva Kursi Kantor Manager</v>
      </c>
      <c r="R354" s="4" t="str">
        <f t="array" ref="R354">_xlfn.XLOOKUP(E354, Dim_Region!A:A, Dim_Region!B:B, "")</f>
        <v>Kalimantan Utara</v>
      </c>
    </row>
    <row r="355" ht="15.75" customHeight="1">
      <c r="A355" s="4" t="s">
        <v>3026</v>
      </c>
      <c r="B355" s="4" t="s">
        <v>3018</v>
      </c>
      <c r="C355" s="7">
        <v>45083.48958333333</v>
      </c>
      <c r="D355" s="4" t="s">
        <v>308</v>
      </c>
      <c r="E355" s="4" t="s">
        <v>910</v>
      </c>
      <c r="F355" s="4">
        <v>1.0</v>
      </c>
      <c r="G355" s="5">
        <v>103500.0</v>
      </c>
      <c r="H355" s="4">
        <v>0.0</v>
      </c>
      <c r="I355" s="10" t="s">
        <v>3027</v>
      </c>
      <c r="J355" s="10" t="s">
        <v>3028</v>
      </c>
      <c r="K355" s="10" t="s">
        <v>3029</v>
      </c>
      <c r="L355" s="12">
        <v>0.2657</v>
      </c>
      <c r="M355" s="4" t="s">
        <v>485</v>
      </c>
      <c r="N355" s="4" t="s">
        <v>398</v>
      </c>
      <c r="O355" s="4" t="s">
        <v>3019</v>
      </c>
      <c r="P355" s="4" t="str">
        <f t="array" ref="P355">_xlfn.XLOOKUP(O355, Dim_Customer_Master!A:A, Dim_Customer_Master!B:B, "Unknown Customer")</f>
        <v>Unknown Customer</v>
      </c>
      <c r="Q355" s="4" t="str">
        <f t="array" ref="Q355">_xlfn.XLOOKUP(D355, Dim_Product_Master!A:A, Dim_Product_Master!B:B, "")</f>
        <v>Kenmaster Rak Serbaguna Besi</v>
      </c>
      <c r="R355" s="4" t="str">
        <f t="array" ref="R355">_xlfn.XLOOKUP(E355, Dim_Region!A:A, Dim_Region!B:B, "")</f>
        <v>Kalimantan Utara</v>
      </c>
    </row>
    <row r="356" ht="15.75" customHeight="1">
      <c r="A356" s="4" t="s">
        <v>3030</v>
      </c>
      <c r="B356" s="4" t="s">
        <v>3018</v>
      </c>
      <c r="C356" s="7">
        <v>45083.48958333333</v>
      </c>
      <c r="D356" s="4" t="s">
        <v>238</v>
      </c>
      <c r="E356" s="4" t="s">
        <v>910</v>
      </c>
      <c r="F356" s="4">
        <v>1.0</v>
      </c>
      <c r="G356" s="5">
        <v>7605500.0</v>
      </c>
      <c r="H356" s="4">
        <v>0.0</v>
      </c>
      <c r="I356" s="10" t="s">
        <v>3031</v>
      </c>
      <c r="J356" s="10" t="s">
        <v>2211</v>
      </c>
      <c r="K356" s="10" t="s">
        <v>3032</v>
      </c>
      <c r="L356" s="12">
        <v>0.2294</v>
      </c>
      <c r="M356" s="4" t="s">
        <v>485</v>
      </c>
      <c r="N356" s="4" t="s">
        <v>398</v>
      </c>
      <c r="O356" s="4" t="s">
        <v>3019</v>
      </c>
      <c r="P356" s="4" t="str">
        <f t="array" ref="P356">_xlfn.XLOOKUP(O356, Dim_Customer_Master!A:A, Dim_Customer_Master!B:B, "Unknown Customer")</f>
        <v>Unknown Customer</v>
      </c>
      <c r="Q356" s="4" t="str">
        <f t="array" ref="Q356">_xlfn.XLOOKUP(D356, Dim_Product_Master!A:A, Dim_Product_Master!B:B, "")</f>
        <v>HP Smartphone Android</v>
      </c>
      <c r="R356" s="4" t="str">
        <f t="array" ref="R356">_xlfn.XLOOKUP(E356, Dim_Region!A:A, Dim_Region!B:B, "")</f>
        <v>Kalimantan Utara</v>
      </c>
    </row>
    <row r="357" ht="15.75" customHeight="1">
      <c r="A357" s="4" t="s">
        <v>3033</v>
      </c>
      <c r="B357" s="4" t="s">
        <v>3034</v>
      </c>
      <c r="C357" s="7">
        <v>45165.75069444445</v>
      </c>
      <c r="D357" s="4" t="s">
        <v>617</v>
      </c>
      <c r="E357" s="4" t="s">
        <v>910</v>
      </c>
      <c r="F357" s="4">
        <v>8.0</v>
      </c>
      <c r="G357" s="5">
        <v>249000.0</v>
      </c>
      <c r="H357" s="4">
        <v>0.0</v>
      </c>
      <c r="I357" s="10" t="s">
        <v>3035</v>
      </c>
      <c r="J357" s="10" t="s">
        <v>1392</v>
      </c>
      <c r="K357" s="10" t="s">
        <v>1394</v>
      </c>
      <c r="L357" s="12">
        <v>0.241</v>
      </c>
      <c r="M357" s="4" t="s">
        <v>450</v>
      </c>
      <c r="N357" s="4" t="s">
        <v>398</v>
      </c>
      <c r="O357" s="4" t="s">
        <v>1814</v>
      </c>
      <c r="P357" s="4" t="str">
        <f t="array" ref="P357">_xlfn.XLOOKUP(O357, Dim_Customer_Master!A:A, Dim_Customer_Master!B:B, "Unknown Customer")</f>
        <v>Gunawan Marpaung</v>
      </c>
      <c r="Q357" s="4" t="str">
        <f t="array" ref="Q357">_xlfn.XLOOKUP(D357, Dim_Product_Master!A:A, Dim_Product_Master!B:B, "")</f>
        <v>Technoplast Loker Plastik</v>
      </c>
      <c r="R357" s="4" t="str">
        <f t="array" ref="R357">_xlfn.XLOOKUP(E357, Dim_Region!A:A, Dim_Region!B:B, "")</f>
        <v>Kalimantan Utara</v>
      </c>
    </row>
    <row r="358" ht="15.75" customHeight="1">
      <c r="A358" s="4" t="s">
        <v>3036</v>
      </c>
      <c r="B358" s="4" t="s">
        <v>3034</v>
      </c>
      <c r="C358" s="7">
        <v>45165.75069444445</v>
      </c>
      <c r="D358" s="4" t="s">
        <v>496</v>
      </c>
      <c r="E358" s="4" t="s">
        <v>910</v>
      </c>
      <c r="F358" s="4">
        <v>2.0</v>
      </c>
      <c r="G358" s="5">
        <v>204000.0</v>
      </c>
      <c r="H358" s="4">
        <v>0.1</v>
      </c>
      <c r="I358" s="10" t="s">
        <v>3037</v>
      </c>
      <c r="J358" s="10" t="s">
        <v>3038</v>
      </c>
      <c r="K358" s="10" t="s">
        <v>3039</v>
      </c>
      <c r="L358" s="12">
        <v>0.183</v>
      </c>
      <c r="M358" s="4" t="s">
        <v>450</v>
      </c>
      <c r="N358" s="4" t="s">
        <v>398</v>
      </c>
      <c r="O358" s="4" t="s">
        <v>1814</v>
      </c>
      <c r="P358" s="4" t="str">
        <f t="array" ref="P358">_xlfn.XLOOKUP(O358, Dim_Customer_Master!A:A, Dim_Customer_Master!B:B, "Unknown Customer")</f>
        <v>Gunawan Marpaung</v>
      </c>
      <c r="Q358" s="4" t="str">
        <f t="array" ref="Q358">_xlfn.XLOOKUP(D358, Dim_Product_Master!A:A, Dim_Product_Master!B:B, "")</f>
        <v>Kenko Sticky Notes</v>
      </c>
      <c r="R358" s="4" t="str">
        <f t="array" ref="R358">_xlfn.XLOOKUP(E358, Dim_Region!A:A, Dim_Region!B:B, "")</f>
        <v>Kalimantan Utara</v>
      </c>
    </row>
    <row r="359" ht="15.75" customHeight="1">
      <c r="A359" s="4" t="s">
        <v>3040</v>
      </c>
      <c r="B359" s="4" t="s">
        <v>3034</v>
      </c>
      <c r="C359" s="7">
        <v>45165.75069444445</v>
      </c>
      <c r="D359" s="4" t="s">
        <v>97</v>
      </c>
      <c r="E359" s="4" t="s">
        <v>910</v>
      </c>
      <c r="F359" s="4">
        <v>4.0</v>
      </c>
      <c r="G359" s="5">
        <v>100500.0</v>
      </c>
      <c r="H359" s="4">
        <v>0.1</v>
      </c>
      <c r="I359" s="10" t="s">
        <v>3041</v>
      </c>
      <c r="J359" s="10" t="s">
        <v>3042</v>
      </c>
      <c r="K359" s="10" t="s">
        <v>3043</v>
      </c>
      <c r="L359" s="12">
        <v>0.1598</v>
      </c>
      <c r="M359" s="4" t="s">
        <v>450</v>
      </c>
      <c r="N359" s="4" t="s">
        <v>398</v>
      </c>
      <c r="O359" s="4" t="s">
        <v>1814</v>
      </c>
      <c r="P359" s="4" t="str">
        <f t="array" ref="P359">_xlfn.XLOOKUP(O359, Dim_Customer_Master!A:A, Dim_Customer_Master!B:B, "Unknown Customer")</f>
        <v>Gunawan Marpaung</v>
      </c>
      <c r="Q359" s="4" t="str">
        <f t="array" ref="Q359">_xlfn.XLOOKUP(D359, Dim_Product_Master!A:A, Dim_Product_Master!B:B, "")</f>
        <v>Deli Gunting Kantor</v>
      </c>
      <c r="R359" s="4" t="str">
        <f t="array" ref="R359">_xlfn.XLOOKUP(E359, Dim_Region!A:A, Dim_Region!B:B, "")</f>
        <v>Kalimantan Utara</v>
      </c>
    </row>
    <row r="360" ht="15.75" customHeight="1">
      <c r="A360" s="4" t="s">
        <v>3044</v>
      </c>
      <c r="B360" s="4" t="s">
        <v>3045</v>
      </c>
      <c r="C360" s="7">
        <v>45099.59166666667</v>
      </c>
      <c r="D360" s="4" t="s">
        <v>261</v>
      </c>
      <c r="E360" s="4" t="s">
        <v>936</v>
      </c>
      <c r="F360" s="4">
        <v>3.0</v>
      </c>
      <c r="G360" s="5">
        <v>163500.0</v>
      </c>
      <c r="H360" s="4">
        <v>0.15</v>
      </c>
      <c r="I360" s="10" t="s">
        <v>3046</v>
      </c>
      <c r="J360" s="10" t="s">
        <v>3038</v>
      </c>
      <c r="K360" s="10" t="s">
        <v>3047</v>
      </c>
      <c r="L360" s="12">
        <v>0.2804</v>
      </c>
      <c r="M360" s="4" t="s">
        <v>393</v>
      </c>
      <c r="N360" s="4" t="s">
        <v>398</v>
      </c>
      <c r="O360" s="4" t="s">
        <v>1957</v>
      </c>
      <c r="P360" s="4" t="str">
        <f t="array" ref="P360">_xlfn.XLOOKUP(O360, Dim_Customer_Master!A:A, Dim_Customer_Master!B:B, "Unknown Customer")</f>
        <v>Yuni Firmansyah</v>
      </c>
      <c r="Q360" s="4" t="str">
        <f t="array" ref="Q360">_xlfn.XLOOKUP(D360, Dim_Product_Master!A:A, Dim_Product_Master!B:B, "")</f>
        <v>Corsair Powerbank 5000mAh</v>
      </c>
      <c r="R360" s="4" t="str">
        <f t="array" ref="R360">_xlfn.XLOOKUP(E360, Dim_Region!A:A, Dim_Region!B:B, "")</f>
        <v>Papua Barat</v>
      </c>
    </row>
    <row r="361" ht="15.75" customHeight="1">
      <c r="A361" s="4" t="s">
        <v>3048</v>
      </c>
      <c r="B361" s="4" t="s">
        <v>3045</v>
      </c>
      <c r="C361" s="7">
        <v>45099.59166666667</v>
      </c>
      <c r="D361" s="4" t="s">
        <v>615</v>
      </c>
      <c r="E361" s="4" t="s">
        <v>936</v>
      </c>
      <c r="F361" s="4">
        <v>6.0</v>
      </c>
      <c r="G361" s="5">
        <v>132000.0</v>
      </c>
      <c r="H361" s="4">
        <v>0.1</v>
      </c>
      <c r="I361" s="10" t="s">
        <v>3049</v>
      </c>
      <c r="J361" s="10" t="s">
        <v>3050</v>
      </c>
      <c r="K361" s="10" t="s">
        <v>3051</v>
      </c>
      <c r="L361" s="12">
        <v>0.2508</v>
      </c>
      <c r="M361" s="4" t="s">
        <v>393</v>
      </c>
      <c r="N361" s="4" t="s">
        <v>398</v>
      </c>
      <c r="O361" s="4" t="s">
        <v>1957</v>
      </c>
      <c r="P361" s="4" t="str">
        <f t="array" ref="P361">_xlfn.XLOOKUP(O361, Dim_Customer_Master!A:A, Dim_Customer_Master!B:B, "Unknown Customer")</f>
        <v>Yuni Firmansyah</v>
      </c>
      <c r="Q361" s="4" t="str">
        <f t="array" ref="Q361">_xlfn.XLOOKUP(D361, Dim_Product_Master!A:A, Dim_Product_Master!B:B, "")</f>
        <v>Deli Map Folder Plastik</v>
      </c>
      <c r="R361" s="4" t="str">
        <f t="array" ref="R361">_xlfn.XLOOKUP(E361, Dim_Region!A:A, Dim_Region!B:B, "")</f>
        <v>Papua Barat</v>
      </c>
    </row>
    <row r="362" ht="15.75" customHeight="1">
      <c r="A362" s="4" t="s">
        <v>3052</v>
      </c>
      <c r="B362" s="4" t="s">
        <v>3045</v>
      </c>
      <c r="C362" s="7">
        <v>45099.59166666667</v>
      </c>
      <c r="D362" s="4" t="s">
        <v>489</v>
      </c>
      <c r="E362" s="4" t="s">
        <v>936</v>
      </c>
      <c r="F362" s="4">
        <v>2.0</v>
      </c>
      <c r="G362" s="5">
        <v>2511000.0</v>
      </c>
      <c r="H362" s="4">
        <v>0.2</v>
      </c>
      <c r="I362" s="10" t="s">
        <v>3053</v>
      </c>
      <c r="J362" s="10" t="s">
        <v>3054</v>
      </c>
      <c r="K362" s="10" t="s">
        <v>3055</v>
      </c>
      <c r="L362" s="12">
        <v>0.098</v>
      </c>
      <c r="M362" s="4" t="s">
        <v>393</v>
      </c>
      <c r="N362" s="4" t="s">
        <v>398</v>
      </c>
      <c r="O362" s="4" t="s">
        <v>1957</v>
      </c>
      <c r="P362" s="4" t="str">
        <f t="array" ref="P362">_xlfn.XLOOKUP(O362, Dim_Customer_Master!A:A, Dim_Customer_Master!B:B, "Unknown Customer")</f>
        <v>Yuni Firmansyah</v>
      </c>
      <c r="Q362" s="4" t="str">
        <f t="array" ref="Q362">_xlfn.XLOOKUP(D362, Dim_Product_Master!A:A, Dim_Product_Master!B:B, "")</f>
        <v>Olympic Lemari Arsip 2 Pintu</v>
      </c>
      <c r="R362" s="4" t="str">
        <f t="array" ref="R362">_xlfn.XLOOKUP(E362, Dim_Region!A:A, Dim_Region!B:B, "")</f>
        <v>Papua Barat</v>
      </c>
    </row>
    <row r="363" ht="15.75" customHeight="1">
      <c r="A363" s="4" t="s">
        <v>3056</v>
      </c>
      <c r="B363" s="4" t="s">
        <v>3045</v>
      </c>
      <c r="C363" s="7">
        <v>45099.59166666667</v>
      </c>
      <c r="D363" s="4" t="s">
        <v>178</v>
      </c>
      <c r="E363" s="4" t="s">
        <v>936</v>
      </c>
      <c r="F363" s="4">
        <v>8.0</v>
      </c>
      <c r="G363" s="5">
        <v>52500.0</v>
      </c>
      <c r="H363" s="4">
        <v>0.1</v>
      </c>
      <c r="I363" s="10" t="s">
        <v>1110</v>
      </c>
      <c r="J363" s="10" t="s">
        <v>3057</v>
      </c>
      <c r="K363" s="10" t="s">
        <v>3058</v>
      </c>
      <c r="L363" s="12">
        <v>0.1746</v>
      </c>
      <c r="M363" s="4" t="s">
        <v>393</v>
      </c>
      <c r="N363" s="4" t="s">
        <v>398</v>
      </c>
      <c r="O363" s="4" t="s">
        <v>1957</v>
      </c>
      <c r="P363" s="4" t="str">
        <f t="array" ref="P363">_xlfn.XLOOKUP(O363, Dim_Customer_Master!A:A, Dim_Customer_Master!B:B, "Unknown Customer")</f>
        <v>Yuni Firmansyah</v>
      </c>
      <c r="Q363" s="4" t="str">
        <f t="array" ref="Q363">_xlfn.XLOOKUP(D363, Dim_Product_Master!A:A, Dim_Product_Master!B:B, "")</f>
        <v>Pilot Isi Staples</v>
      </c>
      <c r="R363" s="4" t="str">
        <f t="array" ref="R363">_xlfn.XLOOKUP(E363, Dim_Region!A:A, Dim_Region!B:B, "")</f>
        <v>Papua Barat</v>
      </c>
    </row>
    <row r="364" ht="15.75" customHeight="1">
      <c r="A364" s="4" t="s">
        <v>3059</v>
      </c>
      <c r="B364" s="4" t="s">
        <v>3060</v>
      </c>
      <c r="C364" s="7">
        <v>45015.518055555556</v>
      </c>
      <c r="D364" s="4" t="s">
        <v>82</v>
      </c>
      <c r="E364" s="4" t="s">
        <v>910</v>
      </c>
      <c r="F364" s="4">
        <v>10.0</v>
      </c>
      <c r="G364" s="5">
        <v>5275000.0</v>
      </c>
      <c r="H364" s="4">
        <v>0.05</v>
      </c>
      <c r="I364" s="10" t="s">
        <v>3061</v>
      </c>
      <c r="J364" s="10" t="s">
        <v>1730</v>
      </c>
      <c r="K364" s="10" t="s">
        <v>3062</v>
      </c>
      <c r="L364" s="12">
        <v>0.2898</v>
      </c>
      <c r="M364" s="4" t="s">
        <v>450</v>
      </c>
      <c r="N364" s="4" t="s">
        <v>398</v>
      </c>
      <c r="O364" s="4" t="s">
        <v>2437</v>
      </c>
      <c r="P364" s="4" t="str">
        <f t="array" ref="P364">_xlfn.XLOOKUP(O364, Dim_Customer_Master!A:A, Dim_Customer_Master!B:B, "Unknown Customer")</f>
        <v>Vino Nugraha</v>
      </c>
      <c r="Q364" s="4" t="str">
        <f t="array" ref="Q364">_xlfn.XLOOKUP(D364, Dim_Product_Master!A:A, Dim_Product_Master!B:B, "")</f>
        <v>LG Air Fryer 4L</v>
      </c>
      <c r="R364" s="4" t="str">
        <f t="array" ref="R364">_xlfn.XLOOKUP(E364, Dim_Region!A:A, Dim_Region!B:B, "")</f>
        <v>Kalimantan Utara</v>
      </c>
    </row>
    <row r="365" ht="15.75" customHeight="1">
      <c r="A365" s="4" t="s">
        <v>3063</v>
      </c>
      <c r="B365" s="4" t="s">
        <v>3064</v>
      </c>
      <c r="C365" s="7">
        <v>45059.39722222222</v>
      </c>
      <c r="D365" s="4" t="s">
        <v>395</v>
      </c>
      <c r="E365" s="4" t="s">
        <v>851</v>
      </c>
      <c r="F365" s="4">
        <v>2.0</v>
      </c>
      <c r="G365" s="5">
        <v>681500.0</v>
      </c>
      <c r="H365" s="4">
        <v>0.0</v>
      </c>
      <c r="I365" s="10" t="s">
        <v>3065</v>
      </c>
      <c r="J365" s="10" t="s">
        <v>1783</v>
      </c>
      <c r="K365" s="10" t="s">
        <v>3066</v>
      </c>
      <c r="L365" s="12">
        <v>0.2883</v>
      </c>
      <c r="M365" s="4" t="s">
        <v>393</v>
      </c>
      <c r="N365" s="4" t="s">
        <v>398</v>
      </c>
      <c r="O365" s="4" t="s">
        <v>836</v>
      </c>
      <c r="P365" s="4" t="str">
        <f t="array" ref="P365">_xlfn.XLOOKUP(O365, Dim_Customer_Master!A:A, Dim_Customer_Master!B:B, "Unknown Customer")</f>
        <v>Citra Saputra</v>
      </c>
      <c r="Q365" s="4" t="str">
        <f t="array" ref="Q365">_xlfn.XLOOKUP(D365, Dim_Product_Master!A:A, Dim_Product_Master!B:B, "")</f>
        <v>Napolly Keranjang Serbaguna</v>
      </c>
      <c r="R365" s="4" t="str">
        <f t="array" ref="R365">_xlfn.XLOOKUP(E365, Dim_Region!A:A, Dim_Region!B:B, "")</f>
        <v>Kepulauan Riau</v>
      </c>
    </row>
    <row r="366" ht="15.75" customHeight="1">
      <c r="A366" s="4" t="s">
        <v>3067</v>
      </c>
      <c r="B366" s="4" t="s">
        <v>3064</v>
      </c>
      <c r="C366" s="7">
        <v>45059.39722222222</v>
      </c>
      <c r="D366" s="4" t="s">
        <v>636</v>
      </c>
      <c r="E366" s="4" t="s">
        <v>851</v>
      </c>
      <c r="F366" s="4">
        <v>1.0</v>
      </c>
      <c r="G366" s="5">
        <v>7815500.0</v>
      </c>
      <c r="H366" s="4">
        <v>0.2</v>
      </c>
      <c r="I366" s="10" t="s">
        <v>3068</v>
      </c>
      <c r="J366" s="10" t="s">
        <v>3069</v>
      </c>
      <c r="K366" s="10" t="s">
        <v>3070</v>
      </c>
      <c r="L366" s="12">
        <v>0.1528</v>
      </c>
      <c r="M366" s="4" t="s">
        <v>393</v>
      </c>
      <c r="N366" s="4" t="s">
        <v>398</v>
      </c>
      <c r="O366" s="4" t="s">
        <v>836</v>
      </c>
      <c r="P366" s="4" t="str">
        <f t="array" ref="P366">_xlfn.XLOOKUP(O366, Dim_Customer_Master!A:A, Dim_Customer_Master!B:B, "Unknown Customer")</f>
        <v>Citra Saputra</v>
      </c>
      <c r="Q366" s="4" t="str">
        <f t="array" ref="Q366">_xlfn.XLOOKUP(D366, Dim_Product_Master!A:A, Dim_Product_Master!B:B, "")</f>
        <v>LG Kulkas 1 Pintu</v>
      </c>
      <c r="R366" s="4" t="str">
        <f t="array" ref="R366">_xlfn.XLOOKUP(E366, Dim_Region!A:A, Dim_Region!B:B, "")</f>
        <v>Kepulauan Riau</v>
      </c>
    </row>
    <row r="367" ht="15.75" customHeight="1">
      <c r="A367" s="4" t="s">
        <v>3071</v>
      </c>
      <c r="B367" s="4" t="s">
        <v>3072</v>
      </c>
      <c r="C367" s="7">
        <v>45052.51875</v>
      </c>
      <c r="D367" s="4" t="s">
        <v>135</v>
      </c>
      <c r="E367" s="4" t="s">
        <v>879</v>
      </c>
      <c r="F367" s="4">
        <v>1.0</v>
      </c>
      <c r="G367" s="5">
        <v>2601500.0</v>
      </c>
      <c r="H367" s="4">
        <v>0.0</v>
      </c>
      <c r="I367" s="10" t="s">
        <v>3073</v>
      </c>
      <c r="J367" s="10" t="s">
        <v>3074</v>
      </c>
      <c r="K367" s="10" t="s">
        <v>3075</v>
      </c>
      <c r="L367" s="12">
        <v>0.2977</v>
      </c>
      <c r="M367" s="4" t="s">
        <v>834</v>
      </c>
      <c r="N367" s="4" t="s">
        <v>398</v>
      </c>
      <c r="O367" s="4" t="s">
        <v>1386</v>
      </c>
      <c r="P367" s="4" t="str">
        <f t="array" ref="P367">_xlfn.XLOOKUP(O367, Dim_Customer_Master!A:A, Dim_Customer_Master!B:B, "Unknown Customer")</f>
        <v>Tantri Hidayat</v>
      </c>
      <c r="Q367" s="4" t="str">
        <f t="array" ref="Q367">_xlfn.XLOOKUP(D367, Dim_Product_Master!A:A, Dim_Product_Master!B:B, "")</f>
        <v>Sanken Setrika Uap</v>
      </c>
      <c r="R367" s="4" t="str">
        <f t="array" ref="R367">_xlfn.XLOOKUP(E367, Dim_Region!A:A, Dim_Region!B:B, "")</f>
        <v>Jawa Timur</v>
      </c>
    </row>
    <row r="368" ht="15.75" customHeight="1">
      <c r="A368" s="4" t="s">
        <v>3076</v>
      </c>
      <c r="B368" s="4" t="s">
        <v>3072</v>
      </c>
      <c r="C368" s="7">
        <v>45052.51875</v>
      </c>
      <c r="D368" s="4" t="s">
        <v>253</v>
      </c>
      <c r="E368" s="4" t="s">
        <v>879</v>
      </c>
      <c r="F368" s="4">
        <v>8.0</v>
      </c>
      <c r="G368" s="5">
        <v>6213000.0</v>
      </c>
      <c r="H368" s="4">
        <v>0.15</v>
      </c>
      <c r="I368" s="10" t="s">
        <v>3077</v>
      </c>
      <c r="J368" s="10" t="s">
        <v>3078</v>
      </c>
      <c r="K368" s="10" t="s">
        <v>3079</v>
      </c>
      <c r="L368" s="12">
        <v>0.2377</v>
      </c>
      <c r="M368" s="4" t="s">
        <v>834</v>
      </c>
      <c r="N368" s="4" t="s">
        <v>398</v>
      </c>
      <c r="O368" s="4" t="s">
        <v>1386</v>
      </c>
      <c r="P368" s="4" t="str">
        <f t="array" ref="P368">_xlfn.XLOOKUP(O368, Dim_Customer_Master!A:A, Dim_Customer_Master!B:B, "Unknown Customer")</f>
        <v>Tantri Hidayat</v>
      </c>
      <c r="Q368" s="4" t="str">
        <f t="array" ref="Q368">_xlfn.XLOOKUP(D368, Dim_Product_Master!A:A, Dim_Product_Master!B:B, "")</f>
        <v>Polytron LED TV 32 Inch</v>
      </c>
      <c r="R368" s="4" t="str">
        <f t="array" ref="R368">_xlfn.XLOOKUP(E368, Dim_Region!A:A, Dim_Region!B:B, "")</f>
        <v>Jawa Timur</v>
      </c>
    </row>
    <row r="369" ht="15.75" customHeight="1">
      <c r="A369" s="4" t="s">
        <v>3080</v>
      </c>
      <c r="B369" s="4" t="s">
        <v>3072</v>
      </c>
      <c r="C369" s="7">
        <v>45052.51875</v>
      </c>
      <c r="D369" s="4" t="s">
        <v>185</v>
      </c>
      <c r="E369" s="4" t="s">
        <v>879</v>
      </c>
      <c r="F369" s="4">
        <v>12.0</v>
      </c>
      <c r="G369" s="5">
        <v>658500.0</v>
      </c>
      <c r="H369" s="4">
        <v>0.0</v>
      </c>
      <c r="I369" s="10" t="s">
        <v>3081</v>
      </c>
      <c r="J369" s="10" t="s">
        <v>1695</v>
      </c>
      <c r="K369" s="10" t="s">
        <v>3082</v>
      </c>
      <c r="L369" s="12">
        <v>0.1891</v>
      </c>
      <c r="M369" s="4" t="s">
        <v>834</v>
      </c>
      <c r="N369" s="4" t="s">
        <v>398</v>
      </c>
      <c r="O369" s="4" t="s">
        <v>1386</v>
      </c>
      <c r="P369" s="4" t="str">
        <f t="array" ref="P369">_xlfn.XLOOKUP(O369, Dim_Customer_Master!A:A, Dim_Customer_Master!B:B, "Unknown Customer")</f>
        <v>Tantri Hidayat</v>
      </c>
      <c r="Q369" s="4" t="str">
        <f t="array" ref="Q369">_xlfn.XLOOKUP(D369, Dim_Product_Master!A:A, Dim_Product_Master!B:B, "")</f>
        <v>Sanken AC Split 1 PK</v>
      </c>
      <c r="R369" s="4" t="str">
        <f t="array" ref="R369">_xlfn.XLOOKUP(E369, Dim_Region!A:A, Dim_Region!B:B, "")</f>
        <v>Jawa Timur</v>
      </c>
    </row>
    <row r="370" ht="15.75" customHeight="1">
      <c r="A370" s="4" t="s">
        <v>3083</v>
      </c>
      <c r="B370" s="4" t="s">
        <v>3084</v>
      </c>
      <c r="C370" s="7">
        <v>45720.83888888889</v>
      </c>
      <c r="D370" s="4" t="s">
        <v>652</v>
      </c>
      <c r="E370" s="4" t="s">
        <v>918</v>
      </c>
      <c r="F370" s="4">
        <v>5.0</v>
      </c>
      <c r="G370" s="5">
        <v>377500.0</v>
      </c>
      <c r="H370" s="4">
        <v>0.1</v>
      </c>
      <c r="I370" s="10" t="s">
        <v>3085</v>
      </c>
      <c r="J370" s="10" t="s">
        <v>1267</v>
      </c>
      <c r="K370" s="10" t="s">
        <v>3086</v>
      </c>
      <c r="L370" s="12">
        <v>0.3083</v>
      </c>
      <c r="M370" s="4" t="s">
        <v>746</v>
      </c>
      <c r="N370" s="4" t="s">
        <v>398</v>
      </c>
      <c r="O370" s="4" t="s">
        <v>1425</v>
      </c>
      <c r="P370" s="4" t="str">
        <f t="array" ref="P370">_xlfn.XLOOKUP(O370, Dim_Customer_Master!A:A, Dim_Customer_Master!B:B, "Unknown Customer")</f>
        <v>Guntur Pane</v>
      </c>
      <c r="Q370" s="4" t="str">
        <f t="array" ref="Q370">_xlfn.XLOOKUP(D370, Dim_Product_Master!A:A, Dim_Product_Master!B:B, "")</f>
        <v>Anker Selfie Stick</v>
      </c>
      <c r="R370" s="4" t="str">
        <f t="array" ref="R370">_xlfn.XLOOKUP(E370, Dim_Region!A:A, Dim_Region!B:B, "")</f>
        <v>Sulawesi Tengah</v>
      </c>
    </row>
    <row r="371" ht="15.75" customHeight="1">
      <c r="A371" s="4" t="s">
        <v>3087</v>
      </c>
      <c r="B371" s="4" t="s">
        <v>3084</v>
      </c>
      <c r="C371" s="7">
        <v>45720.83888888889</v>
      </c>
      <c r="D371" s="4" t="s">
        <v>365</v>
      </c>
      <c r="E371" s="4" t="s">
        <v>918</v>
      </c>
      <c r="F371" s="4">
        <v>2.0</v>
      </c>
      <c r="G371" s="5">
        <v>6070500.0</v>
      </c>
      <c r="H371" s="4">
        <v>0.0</v>
      </c>
      <c r="I371" s="10" t="s">
        <v>3088</v>
      </c>
      <c r="J371" s="10" t="s">
        <v>1544</v>
      </c>
      <c r="K371" s="10" t="s">
        <v>3089</v>
      </c>
      <c r="L371" s="12">
        <v>0.2048</v>
      </c>
      <c r="M371" s="4" t="s">
        <v>746</v>
      </c>
      <c r="N371" s="4" t="s">
        <v>398</v>
      </c>
      <c r="O371" s="4" t="s">
        <v>1425</v>
      </c>
      <c r="P371" s="4" t="str">
        <f t="array" ref="P371">_xlfn.XLOOKUP(O371, Dim_Customer_Master!A:A, Dim_Customer_Master!B:B, "Unknown Customer")</f>
        <v>Guntur Pane</v>
      </c>
      <c r="Q371" s="4" t="str">
        <f t="array" ref="Q371">_xlfn.XLOOKUP(D371, Dim_Product_Master!A:A, Dim_Product_Master!B:B, "")</f>
        <v>HP Hard Disk Eksternal 1TB</v>
      </c>
      <c r="R371" s="4" t="str">
        <f t="array" ref="R371">_xlfn.XLOOKUP(E371, Dim_Region!A:A, Dim_Region!B:B, "")</f>
        <v>Sulawesi Tengah</v>
      </c>
    </row>
    <row r="372" ht="15.75" customHeight="1">
      <c r="A372" s="4" t="s">
        <v>3090</v>
      </c>
      <c r="B372" s="4" t="s">
        <v>3084</v>
      </c>
      <c r="C372" s="7">
        <v>45720.83888888889</v>
      </c>
      <c r="D372" s="4" t="s">
        <v>481</v>
      </c>
      <c r="E372" s="4" t="s">
        <v>918</v>
      </c>
      <c r="F372" s="4">
        <v>8.0</v>
      </c>
      <c r="G372" s="5">
        <v>4900500.0</v>
      </c>
      <c r="H372" s="4">
        <v>0.0</v>
      </c>
      <c r="I372" s="10" t="s">
        <v>3091</v>
      </c>
      <c r="J372" s="10" t="s">
        <v>3092</v>
      </c>
      <c r="K372" s="10" t="s">
        <v>3093</v>
      </c>
      <c r="L372" s="12">
        <v>0.298</v>
      </c>
      <c r="M372" s="4" t="s">
        <v>746</v>
      </c>
      <c r="N372" s="4" t="s">
        <v>398</v>
      </c>
      <c r="O372" s="4" t="s">
        <v>1425</v>
      </c>
      <c r="P372" s="4" t="str">
        <f t="array" ref="P372">_xlfn.XLOOKUP(O372, Dim_Customer_Master!A:A, Dim_Customer_Master!B:B, "Unknown Customer")</f>
        <v>Guntur Pane</v>
      </c>
      <c r="Q372" s="4" t="str">
        <f t="array" ref="Q372">_xlfn.XLOOKUP(D372, Dim_Product_Master!A:A, Dim_Product_Master!B:B, "")</f>
        <v>LG Blender 2L</v>
      </c>
      <c r="R372" s="4" t="str">
        <f t="array" ref="R372">_xlfn.XLOOKUP(E372, Dim_Region!A:A, Dim_Region!B:B, "")</f>
        <v>Sulawesi Tengah</v>
      </c>
    </row>
    <row r="373" ht="15.75" customHeight="1">
      <c r="A373" s="4" t="s">
        <v>3094</v>
      </c>
      <c r="B373" s="4" t="s">
        <v>3095</v>
      </c>
      <c r="C373" s="7">
        <v>44952.34722222222</v>
      </c>
      <c r="D373" s="4" t="s">
        <v>571</v>
      </c>
      <c r="E373" s="4" t="s">
        <v>544</v>
      </c>
      <c r="F373" s="4">
        <v>4.0</v>
      </c>
      <c r="G373" s="5">
        <v>4033500.0</v>
      </c>
      <c r="H373" s="4">
        <v>0.1</v>
      </c>
      <c r="I373" s="10" t="s">
        <v>3096</v>
      </c>
      <c r="J373" s="10" t="s">
        <v>3097</v>
      </c>
      <c r="K373" s="10" t="s">
        <v>3098</v>
      </c>
      <c r="L373" s="12">
        <v>0.3334</v>
      </c>
      <c r="M373" s="4" t="s">
        <v>450</v>
      </c>
      <c r="N373" s="4" t="s">
        <v>398</v>
      </c>
      <c r="O373" s="4" t="s">
        <v>1286</v>
      </c>
      <c r="P373" s="4" t="str">
        <f t="array" ref="P373">_xlfn.XLOOKUP(O373, Dim_Customer_Master!A:A, Dim_Customer_Master!B:B, "Unknown Customer")</f>
        <v>Anisa Lubis</v>
      </c>
      <c r="Q373" s="4" t="str">
        <f t="array" ref="Q373">_xlfn.XLOOKUP(D373, Dim_Product_Master!A:A, Dim_Product_Master!B:B, "")</f>
        <v>Ligna Meja Makan</v>
      </c>
      <c r="R373" s="4" t="str">
        <f t="array" ref="R373">_xlfn.XLOOKUP(E373, Dim_Region!A:A, Dim_Region!B:B, "")</f>
        <v>Sulawesi Utara</v>
      </c>
    </row>
    <row r="374" ht="15.75" customHeight="1">
      <c r="A374" s="4" t="s">
        <v>3099</v>
      </c>
      <c r="B374" s="4" t="s">
        <v>3095</v>
      </c>
      <c r="C374" s="7">
        <v>44952.34722222222</v>
      </c>
      <c r="D374" s="4" t="s">
        <v>330</v>
      </c>
      <c r="E374" s="4" t="s">
        <v>544</v>
      </c>
      <c r="F374" s="4">
        <v>5.0</v>
      </c>
      <c r="G374" s="5">
        <v>238500.0</v>
      </c>
      <c r="H374" s="4">
        <v>0.1</v>
      </c>
      <c r="I374" s="10" t="s">
        <v>3100</v>
      </c>
      <c r="J374" s="10" t="s">
        <v>1686</v>
      </c>
      <c r="K374" s="10" t="s">
        <v>3101</v>
      </c>
      <c r="L374" s="12">
        <v>0.3291</v>
      </c>
      <c r="M374" s="4" t="s">
        <v>450</v>
      </c>
      <c r="N374" s="4" t="s">
        <v>398</v>
      </c>
      <c r="O374" s="4" t="s">
        <v>1286</v>
      </c>
      <c r="P374" s="4" t="str">
        <f t="array" ref="P374">_xlfn.XLOOKUP(O374, Dim_Customer_Master!A:A, Dim_Customer_Master!B:B, "Unknown Customer")</f>
        <v>Anisa Lubis</v>
      </c>
      <c r="Q374" s="4" t="str">
        <f t="array" ref="Q374">_xlfn.XLOOKUP(D374, Dim_Product_Master!A:A, Dim_Product_Master!B:B, "")</f>
        <v>Kenmaster Rak Buku Plastik</v>
      </c>
      <c r="R374" s="4" t="str">
        <f t="array" ref="R374">_xlfn.XLOOKUP(E374, Dim_Region!A:A, Dim_Region!B:B, "")</f>
        <v>Sulawesi Utara</v>
      </c>
    </row>
    <row r="375" ht="15.75" customHeight="1">
      <c r="A375" s="4" t="s">
        <v>3102</v>
      </c>
      <c r="B375" s="4" t="s">
        <v>3095</v>
      </c>
      <c r="C375" s="7">
        <v>44952.34722222222</v>
      </c>
      <c r="D375" s="4" t="s">
        <v>308</v>
      </c>
      <c r="E375" s="4" t="s">
        <v>544</v>
      </c>
      <c r="F375" s="4">
        <v>12.0</v>
      </c>
      <c r="G375" s="5">
        <v>106000.0</v>
      </c>
      <c r="H375" s="4">
        <v>0.2</v>
      </c>
      <c r="I375" s="10" t="s">
        <v>3103</v>
      </c>
      <c r="J375" s="10" t="s">
        <v>1059</v>
      </c>
      <c r="K375" s="10" t="s">
        <v>3104</v>
      </c>
      <c r="L375" s="12">
        <v>0.1038</v>
      </c>
      <c r="M375" s="4" t="s">
        <v>450</v>
      </c>
      <c r="N375" s="4" t="s">
        <v>398</v>
      </c>
      <c r="O375" s="4" t="s">
        <v>1286</v>
      </c>
      <c r="P375" s="4" t="str">
        <f t="array" ref="P375">_xlfn.XLOOKUP(O375, Dim_Customer_Master!A:A, Dim_Customer_Master!B:B, "Unknown Customer")</f>
        <v>Anisa Lubis</v>
      </c>
      <c r="Q375" s="4" t="str">
        <f t="array" ref="Q375">_xlfn.XLOOKUP(D375, Dim_Product_Master!A:A, Dim_Product_Master!B:B, "")</f>
        <v>Kenmaster Rak Serbaguna Besi</v>
      </c>
      <c r="R375" s="4" t="str">
        <f t="array" ref="R375">_xlfn.XLOOKUP(E375, Dim_Region!A:A, Dim_Region!B:B, "")</f>
        <v>Sulawesi Utara</v>
      </c>
    </row>
    <row r="376" ht="15.75" customHeight="1">
      <c r="A376" s="4" t="s">
        <v>3105</v>
      </c>
      <c r="B376" s="4" t="s">
        <v>3095</v>
      </c>
      <c r="C376" s="7">
        <v>44952.34722222222</v>
      </c>
      <c r="D376" s="4" t="s">
        <v>562</v>
      </c>
      <c r="E376" s="4" t="s">
        <v>544</v>
      </c>
      <c r="F376" s="4">
        <v>10.0</v>
      </c>
      <c r="G376" s="5">
        <v>8992500.0</v>
      </c>
      <c r="H376" s="4">
        <v>0.0</v>
      </c>
      <c r="I376" s="10" t="s">
        <v>3106</v>
      </c>
      <c r="J376" s="10" t="s">
        <v>3107</v>
      </c>
      <c r="K376" s="10" t="s">
        <v>3108</v>
      </c>
      <c r="L376" s="12">
        <v>0.317</v>
      </c>
      <c r="M376" s="4" t="s">
        <v>450</v>
      </c>
      <c r="N376" s="4" t="s">
        <v>398</v>
      </c>
      <c r="O376" s="4" t="s">
        <v>1286</v>
      </c>
      <c r="P376" s="4" t="str">
        <f t="array" ref="P376">_xlfn.XLOOKUP(O376, Dim_Customer_Master!A:A, Dim_Customer_Master!B:B, "Unknown Customer")</f>
        <v>Anisa Lubis</v>
      </c>
      <c r="Q376" s="4" t="str">
        <f t="array" ref="Q376">_xlfn.XLOOKUP(D376, Dim_Product_Master!A:A, Dim_Product_Master!B:B, "")</f>
        <v>Epson Tablet 10 Inch</v>
      </c>
      <c r="R376" s="4" t="str">
        <f t="array" ref="R376">_xlfn.XLOOKUP(E376, Dim_Region!A:A, Dim_Region!B:B, "")</f>
        <v>Sulawesi Utara</v>
      </c>
    </row>
    <row r="377" ht="15.75" customHeight="1">
      <c r="A377" s="4" t="s">
        <v>3109</v>
      </c>
      <c r="B377" s="4" t="s">
        <v>3095</v>
      </c>
      <c r="C377" s="7">
        <v>44952.34722222222</v>
      </c>
      <c r="D377" s="4" t="s">
        <v>185</v>
      </c>
      <c r="E377" s="4" t="s">
        <v>544</v>
      </c>
      <c r="F377" s="4">
        <v>2.0</v>
      </c>
      <c r="G377" s="5">
        <v>714500.0</v>
      </c>
      <c r="H377" s="4">
        <v>0.15</v>
      </c>
      <c r="I377" s="10" t="s">
        <v>3110</v>
      </c>
      <c r="J377" s="10" t="s">
        <v>3111</v>
      </c>
      <c r="K377" s="10" t="s">
        <v>3112</v>
      </c>
      <c r="L377" s="12">
        <v>0.1207</v>
      </c>
      <c r="M377" s="4" t="s">
        <v>450</v>
      </c>
      <c r="N377" s="4" t="s">
        <v>398</v>
      </c>
      <c r="O377" s="4" t="s">
        <v>1286</v>
      </c>
      <c r="P377" s="4" t="str">
        <f t="array" ref="P377">_xlfn.XLOOKUP(O377, Dim_Customer_Master!A:A, Dim_Customer_Master!B:B, "Unknown Customer")</f>
        <v>Anisa Lubis</v>
      </c>
      <c r="Q377" s="4" t="str">
        <f t="array" ref="Q377">_xlfn.XLOOKUP(D377, Dim_Product_Master!A:A, Dim_Product_Master!B:B, "")</f>
        <v>Sanken AC Split 1 PK</v>
      </c>
      <c r="R377" s="4" t="str">
        <f t="array" ref="R377">_xlfn.XLOOKUP(E377, Dim_Region!A:A, Dim_Region!B:B, "")</f>
        <v>Sulawesi Utara</v>
      </c>
    </row>
    <row r="378" ht="15.75" customHeight="1">
      <c r="A378" s="4" t="s">
        <v>3113</v>
      </c>
      <c r="B378" s="4" t="s">
        <v>3114</v>
      </c>
      <c r="C378" s="7">
        <v>45074.63333333333</v>
      </c>
      <c r="D378" s="4" t="s">
        <v>607</v>
      </c>
      <c r="E378" s="4" t="s">
        <v>921</v>
      </c>
      <c r="F378" s="4">
        <v>4.0</v>
      </c>
      <c r="G378" s="5">
        <v>39500.0</v>
      </c>
      <c r="H378" s="4">
        <v>0.2</v>
      </c>
      <c r="I378" s="10" t="s">
        <v>3115</v>
      </c>
      <c r="J378" s="10" t="s">
        <v>3116</v>
      </c>
      <c r="K378" s="10" t="s">
        <v>3117</v>
      </c>
      <c r="L378" s="12">
        <v>0.1456</v>
      </c>
      <c r="M378" s="4" t="s">
        <v>746</v>
      </c>
      <c r="N378" s="4" t="s">
        <v>398</v>
      </c>
      <c r="O378" s="4" t="s">
        <v>994</v>
      </c>
      <c r="P378" s="4" t="str">
        <f t="array" ref="P378">_xlfn.XLOOKUP(O378, Dim_Customer_Master!A:A, Dim_Customer_Master!B:B, "Unknown Customer")</f>
        <v>Malik Anggraini</v>
      </c>
      <c r="Q378" s="4" t="str">
        <f t="array" ref="Q378">_xlfn.XLOOKUP(D378, Dim_Product_Master!A:A, Dim_Product_Master!B:B, "")</f>
        <v>Maspion Ember Plastik Besar</v>
      </c>
      <c r="R378" s="4" t="str">
        <f t="array" ref="R378">_xlfn.XLOOKUP(E378, Dim_Region!A:A, Dim_Region!B:B, "")</f>
        <v>Sulawesi Selatan</v>
      </c>
    </row>
    <row r="379" ht="15.75" customHeight="1">
      <c r="A379" s="4" t="s">
        <v>3118</v>
      </c>
      <c r="B379" s="4" t="s">
        <v>3114</v>
      </c>
      <c r="C379" s="7">
        <v>45074.63333333333</v>
      </c>
      <c r="D379" s="4" t="s">
        <v>365</v>
      </c>
      <c r="E379" s="4" t="s">
        <v>921</v>
      </c>
      <c r="F379" s="4">
        <v>10.0</v>
      </c>
      <c r="G379" s="5">
        <v>5886000.0</v>
      </c>
      <c r="H379" s="4">
        <v>0.0</v>
      </c>
      <c r="I379" s="10" t="s">
        <v>3119</v>
      </c>
      <c r="J379" s="10" t="s">
        <v>1284</v>
      </c>
      <c r="K379" s="10" t="s">
        <v>3120</v>
      </c>
      <c r="L379" s="12">
        <v>0.1799</v>
      </c>
      <c r="M379" s="4" t="s">
        <v>746</v>
      </c>
      <c r="N379" s="4" t="s">
        <v>398</v>
      </c>
      <c r="O379" s="4" t="s">
        <v>994</v>
      </c>
      <c r="P379" s="4" t="str">
        <f t="array" ref="P379">_xlfn.XLOOKUP(O379, Dim_Customer_Master!A:A, Dim_Customer_Master!B:B, "Unknown Customer")</f>
        <v>Malik Anggraini</v>
      </c>
      <c r="Q379" s="4" t="str">
        <f t="array" ref="Q379">_xlfn.XLOOKUP(D379, Dim_Product_Master!A:A, Dim_Product_Master!B:B, "")</f>
        <v>HP Hard Disk Eksternal 1TB</v>
      </c>
      <c r="R379" s="4" t="str">
        <f t="array" ref="R379">_xlfn.XLOOKUP(E379, Dim_Region!A:A, Dim_Region!B:B, "")</f>
        <v>Sulawesi Selatan</v>
      </c>
    </row>
    <row r="380" ht="15.75" customHeight="1">
      <c r="A380" s="4" t="s">
        <v>3121</v>
      </c>
      <c r="B380" s="4" t="s">
        <v>3122</v>
      </c>
      <c r="C380" s="7">
        <v>45071.90833333333</v>
      </c>
      <c r="D380" s="4" t="s">
        <v>243</v>
      </c>
      <c r="E380" s="4" t="s">
        <v>928</v>
      </c>
      <c r="F380" s="4">
        <v>8.0</v>
      </c>
      <c r="G380" s="5">
        <v>634000.0</v>
      </c>
      <c r="H380" s="4">
        <v>0.15</v>
      </c>
      <c r="I380" s="10" t="s">
        <v>3123</v>
      </c>
      <c r="J380" s="10" t="s">
        <v>3124</v>
      </c>
      <c r="K380" s="10" t="s">
        <v>3125</v>
      </c>
      <c r="L380" s="12">
        <v>0.1724</v>
      </c>
      <c r="M380" s="4" t="s">
        <v>450</v>
      </c>
      <c r="N380" s="4" t="s">
        <v>398</v>
      </c>
      <c r="O380" s="4" t="s">
        <v>1921</v>
      </c>
      <c r="P380" s="4" t="str">
        <f t="array" ref="P380">_xlfn.XLOOKUP(O380, Dim_Customer_Master!A:A, Dim_Customer_Master!B:B, "Unknown Customer")</f>
        <v>Sinta Rahayu</v>
      </c>
      <c r="Q380" s="4" t="str">
        <f t="array" ref="Q380">_xlfn.XLOOKUP(D380, Dim_Product_Master!A:A, Dim_Product_Master!B:B, "")</f>
        <v>Sanken LED TV 50 Inch</v>
      </c>
      <c r="R380" s="4" t="str">
        <f t="array" ref="R380">_xlfn.XLOOKUP(E380, Dim_Region!A:A, Dim_Region!B:B, "")</f>
        <v>Gorontalo</v>
      </c>
    </row>
    <row r="381" ht="15.75" customHeight="1">
      <c r="A381" s="4" t="s">
        <v>3126</v>
      </c>
      <c r="B381" s="4" t="s">
        <v>3122</v>
      </c>
      <c r="C381" s="7">
        <v>45071.90833333333</v>
      </c>
      <c r="D381" s="4" t="s">
        <v>356</v>
      </c>
      <c r="E381" s="4" t="s">
        <v>928</v>
      </c>
      <c r="F381" s="4">
        <v>3.0</v>
      </c>
      <c r="G381" s="5">
        <v>3446500.0</v>
      </c>
      <c r="H381" s="4">
        <v>0.2</v>
      </c>
      <c r="I381" s="10" t="s">
        <v>3127</v>
      </c>
      <c r="J381" s="10" t="s">
        <v>3128</v>
      </c>
      <c r="K381" s="10" t="s">
        <v>3129</v>
      </c>
      <c r="L381" s="12">
        <v>0.2286</v>
      </c>
      <c r="M381" s="4" t="s">
        <v>450</v>
      </c>
      <c r="N381" s="4" t="s">
        <v>398</v>
      </c>
      <c r="O381" s="4" t="s">
        <v>1921</v>
      </c>
      <c r="P381" s="4" t="str">
        <f t="array" ref="P381">_xlfn.XLOOKUP(O381, Dim_Customer_Master!A:A, Dim_Customer_Master!B:B, "Unknown Customer")</f>
        <v>Sinta Rahayu</v>
      </c>
      <c r="Q381" s="4" t="str">
        <f t="array" ref="Q381">_xlfn.XLOOKUP(D381, Dim_Product_Master!A:A, Dim_Product_Master!B:B, "")</f>
        <v>Panasonic Microwave 20L</v>
      </c>
      <c r="R381" s="4" t="str">
        <f t="array" ref="R381">_xlfn.XLOOKUP(E381, Dim_Region!A:A, Dim_Region!B:B, "")</f>
        <v>Gorontalo</v>
      </c>
    </row>
    <row r="382" ht="15.75" customHeight="1">
      <c r="A382" s="4" t="s">
        <v>3130</v>
      </c>
      <c r="B382" s="4" t="s">
        <v>3131</v>
      </c>
      <c r="C382" s="7">
        <v>45866.620833333334</v>
      </c>
      <c r="D382" s="4" t="s">
        <v>82</v>
      </c>
      <c r="E382" s="4" t="s">
        <v>882</v>
      </c>
      <c r="F382" s="4">
        <v>12.0</v>
      </c>
      <c r="G382" s="5">
        <v>5723500.0</v>
      </c>
      <c r="H382" s="4">
        <v>0.0</v>
      </c>
      <c r="I382" s="10" t="s">
        <v>3132</v>
      </c>
      <c r="J382" s="10" t="s">
        <v>674</v>
      </c>
      <c r="K382" s="10" t="s">
        <v>3133</v>
      </c>
      <c r="L382" s="12">
        <v>0.3782</v>
      </c>
      <c r="M382" s="4" t="s">
        <v>450</v>
      </c>
      <c r="N382" s="4" t="s">
        <v>398</v>
      </c>
      <c r="O382" s="4" t="s">
        <v>1495</v>
      </c>
      <c r="P382" s="4" t="str">
        <f t="array" ref="P382">_xlfn.XLOOKUP(O382, Dim_Customer_Master!A:A, Dim_Customer_Master!B:B, "Unknown Customer")</f>
        <v>Nadia Wibowo</v>
      </c>
      <c r="Q382" s="4" t="str">
        <f t="array" ref="Q382">_xlfn.XLOOKUP(D382, Dim_Product_Master!A:A, Dim_Product_Master!B:B, "")</f>
        <v>LG Air Fryer 4L</v>
      </c>
      <c r="R382" s="4" t="str">
        <f t="array" ref="R382">_xlfn.XLOOKUP(E382, Dim_Region!A:A, Dim_Region!B:B, "")</f>
        <v>Banten</v>
      </c>
    </row>
    <row r="383" ht="15.75" customHeight="1">
      <c r="A383" s="4" t="s">
        <v>3134</v>
      </c>
      <c r="B383" s="4" t="s">
        <v>3135</v>
      </c>
      <c r="C383" s="7">
        <v>45747.43611111111</v>
      </c>
      <c r="D383" s="4" t="s">
        <v>489</v>
      </c>
      <c r="E383" s="4" t="s">
        <v>741</v>
      </c>
      <c r="F383" s="4">
        <v>8.0</v>
      </c>
      <c r="G383" s="5">
        <v>2633500.0</v>
      </c>
      <c r="H383" s="4">
        <v>0.0</v>
      </c>
      <c r="I383" s="10" t="s">
        <v>3136</v>
      </c>
      <c r="J383" s="10" t="s">
        <v>3137</v>
      </c>
      <c r="K383" s="10" t="s">
        <v>3138</v>
      </c>
      <c r="L383" s="12">
        <v>0.3119</v>
      </c>
      <c r="M383" s="4" t="s">
        <v>834</v>
      </c>
      <c r="N383" s="4" t="s">
        <v>795</v>
      </c>
      <c r="O383" s="4" t="s">
        <v>2555</v>
      </c>
      <c r="P383" s="4" t="str">
        <f t="array" ref="P383">_xlfn.XLOOKUP(O383, Dim_Customer_Master!A:A, Dim_Customer_Master!B:B, "Unknown Customer")</f>
        <v>Sinta Maharani</v>
      </c>
      <c r="Q383" s="4" t="str">
        <f t="array" ref="Q383">_xlfn.XLOOKUP(D383, Dim_Product_Master!A:A, Dim_Product_Master!B:B, "")</f>
        <v>Olympic Lemari Arsip 2 Pintu</v>
      </c>
      <c r="R383" s="4" t="str">
        <f t="array" ref="R383">_xlfn.XLOOKUP(E383, Dim_Region!A:A, Dim_Region!B:B, "")</f>
        <v>Kalimantan Timur</v>
      </c>
    </row>
    <row r="384" ht="15.75" customHeight="1">
      <c r="A384" s="4" t="s">
        <v>3139</v>
      </c>
      <c r="B384" s="4" t="s">
        <v>3140</v>
      </c>
      <c r="C384" s="7">
        <v>45015.55625</v>
      </c>
      <c r="D384" s="4" t="s">
        <v>438</v>
      </c>
      <c r="E384" s="4" t="s">
        <v>906</v>
      </c>
      <c r="F384" s="4">
        <v>12.0</v>
      </c>
      <c r="G384" s="5">
        <v>356500.0</v>
      </c>
      <c r="H384" s="4">
        <v>0.05</v>
      </c>
      <c r="I384" s="10" t="s">
        <v>3141</v>
      </c>
      <c r="J384" s="10" t="s">
        <v>3142</v>
      </c>
      <c r="K384" s="10" t="s">
        <v>3143</v>
      </c>
      <c r="L384" s="12">
        <v>0.3091</v>
      </c>
      <c r="M384" s="4" t="s">
        <v>450</v>
      </c>
      <c r="N384" s="4" t="s">
        <v>398</v>
      </c>
      <c r="O384" s="4" t="s">
        <v>539</v>
      </c>
      <c r="P384" s="4" t="str">
        <f t="array" ref="P384">_xlfn.XLOOKUP(O384, Dim_Customer_Master!A:A, Dim_Customer_Master!B:B, "Unknown Customer")</f>
        <v>Panji Rangkuti</v>
      </c>
      <c r="Q384" s="4" t="str">
        <f t="array" ref="Q384">_xlfn.XLOOKUP(D384, Dim_Product_Master!A:A, Dim_Product_Master!B:B, "")</f>
        <v>Baseus Adapter USB Hub</v>
      </c>
      <c r="R384" s="4" t="str">
        <f t="array" ref="R384">_xlfn.XLOOKUP(E384, Dim_Region!A:A, Dim_Region!B:B, "")</f>
        <v>Kalimantan Selatan</v>
      </c>
    </row>
    <row r="385" ht="15.75" customHeight="1">
      <c r="A385" s="4" t="s">
        <v>3144</v>
      </c>
      <c r="B385" s="4" t="s">
        <v>3145</v>
      </c>
      <c r="C385" s="7">
        <v>45542.62430555555</v>
      </c>
      <c r="D385" s="4" t="s">
        <v>89</v>
      </c>
      <c r="E385" s="4" t="s">
        <v>68</v>
      </c>
      <c r="F385" s="4">
        <v>8.0</v>
      </c>
      <c r="G385" s="5">
        <v>135000.0</v>
      </c>
      <c r="H385" s="4">
        <v>0.1</v>
      </c>
      <c r="I385" s="10" t="s">
        <v>3146</v>
      </c>
      <c r="J385" s="10" t="s">
        <v>3147</v>
      </c>
      <c r="K385" s="10" t="s">
        <v>3148</v>
      </c>
      <c r="L385" s="12">
        <v>0.2181</v>
      </c>
      <c r="M385" s="4" t="s">
        <v>834</v>
      </c>
      <c r="N385" s="4" t="s">
        <v>398</v>
      </c>
      <c r="O385" s="4" t="s">
        <v>2462</v>
      </c>
      <c r="P385" s="4" t="str">
        <f t="array" ref="P385">_xlfn.XLOOKUP(O385, Dim_Customer_Master!A:A, Dim_Customer_Master!B:B, "Unknown Customer")</f>
        <v>Bayu Wibowo</v>
      </c>
      <c r="Q385" s="4" t="str">
        <f t="array" ref="Q385">_xlfn.XLOOKUP(D385, Dim_Product_Master!A:A, Dim_Product_Master!B:B, "")</f>
        <v>Boxy Correction Tape</v>
      </c>
      <c r="R385" s="4" t="str">
        <f t="array" ref="R385">_xlfn.XLOOKUP(E385, Dim_Region!A:A, Dim_Region!B:B, "")</f>
        <v>Bengkulu</v>
      </c>
    </row>
    <row r="386" ht="15.75" customHeight="1">
      <c r="A386" s="4" t="s">
        <v>3149</v>
      </c>
      <c r="B386" s="4" t="s">
        <v>3145</v>
      </c>
      <c r="C386" s="7">
        <v>45542.62430555555</v>
      </c>
      <c r="D386" s="4" t="s">
        <v>662</v>
      </c>
      <c r="E386" s="4" t="s">
        <v>68</v>
      </c>
      <c r="F386" s="4">
        <v>2.0</v>
      </c>
      <c r="G386" s="5">
        <v>6821000.0</v>
      </c>
      <c r="H386" s="4">
        <v>0.05</v>
      </c>
      <c r="I386" s="10" t="s">
        <v>3150</v>
      </c>
      <c r="J386" s="10" t="s">
        <v>3151</v>
      </c>
      <c r="K386" s="10" t="s">
        <v>3152</v>
      </c>
      <c r="L386" s="12">
        <v>0.1576</v>
      </c>
      <c r="M386" s="4" t="s">
        <v>834</v>
      </c>
      <c r="N386" s="4" t="s">
        <v>398</v>
      </c>
      <c r="O386" s="4" t="s">
        <v>2462</v>
      </c>
      <c r="P386" s="4" t="str">
        <f t="array" ref="P386">_xlfn.XLOOKUP(O386, Dim_Customer_Master!A:A, Dim_Customer_Master!B:B, "Unknown Customer")</f>
        <v>Bayu Wibowo</v>
      </c>
      <c r="Q386" s="4" t="str">
        <f t="array" ref="Q386">_xlfn.XLOOKUP(D386, Dim_Product_Master!A:A, Dim_Product_Master!B:B, "")</f>
        <v>Cosmos Kulkas 2 Pintu</v>
      </c>
      <c r="R386" s="4" t="str">
        <f t="array" ref="R386">_xlfn.XLOOKUP(E386, Dim_Region!A:A, Dim_Region!B:B, "")</f>
        <v>Bengkulu</v>
      </c>
    </row>
    <row r="387" ht="15.75" customHeight="1">
      <c r="A387" s="4" t="s">
        <v>3153</v>
      </c>
      <c r="B387" s="4" t="s">
        <v>3154</v>
      </c>
      <c r="C387" s="7">
        <v>45029.52847222222</v>
      </c>
      <c r="D387" s="4" t="s">
        <v>296</v>
      </c>
      <c r="E387" s="4" t="s">
        <v>844</v>
      </c>
      <c r="F387" s="4">
        <v>8.0</v>
      </c>
      <c r="G387" s="5">
        <v>1946000.0</v>
      </c>
      <c r="H387" s="4">
        <v>0.1</v>
      </c>
      <c r="I387" s="10" t="s">
        <v>3155</v>
      </c>
      <c r="J387" s="10" t="s">
        <v>2729</v>
      </c>
      <c r="K387" s="10" t="s">
        <v>3156</v>
      </c>
      <c r="L387" s="12">
        <v>0.0647</v>
      </c>
      <c r="M387" s="4" t="s">
        <v>485</v>
      </c>
      <c r="N387" s="4" t="s">
        <v>398</v>
      </c>
      <c r="O387" s="4" t="s">
        <v>2478</v>
      </c>
      <c r="P387" s="4" t="str">
        <f t="array" ref="P387">_xlfn.XLOOKUP(O387, Dim_Customer_Master!A:A, Dim_Customer_Master!B:B, "Unknown Customer")</f>
        <v>Farah Purnomo</v>
      </c>
      <c r="Q387" s="4" t="str">
        <f t="array" ref="Q387">_xlfn.XLOOKUP(D387, Dim_Product_Master!A:A, Dim_Product_Master!B:B, "")</f>
        <v>Miyako LED TV 43 Inch</v>
      </c>
      <c r="R387" s="4" t="str">
        <f t="array" ref="R387">_xlfn.XLOOKUP(E387, Dim_Region!A:A, Dim_Region!B:B, "")</f>
        <v>Sumatera Barat</v>
      </c>
    </row>
    <row r="388" ht="15.75" customHeight="1">
      <c r="A388" s="4" t="s">
        <v>3157</v>
      </c>
      <c r="B388" s="4" t="s">
        <v>3154</v>
      </c>
      <c r="C388" s="7">
        <v>45029.52847222222</v>
      </c>
      <c r="D388" s="4" t="s">
        <v>602</v>
      </c>
      <c r="E388" s="4" t="s">
        <v>844</v>
      </c>
      <c r="F388" s="4">
        <v>4.0</v>
      </c>
      <c r="G388" s="5">
        <v>2413000.0</v>
      </c>
      <c r="H388" s="4">
        <v>0.15</v>
      </c>
      <c r="I388" s="10" t="s">
        <v>3158</v>
      </c>
      <c r="J388" s="10" t="s">
        <v>1413</v>
      </c>
      <c r="K388" s="10" t="s">
        <v>3159</v>
      </c>
      <c r="L388" s="12">
        <v>0.2311</v>
      </c>
      <c r="M388" s="4" t="s">
        <v>485</v>
      </c>
      <c r="N388" s="4" t="s">
        <v>398</v>
      </c>
      <c r="O388" s="4" t="s">
        <v>2478</v>
      </c>
      <c r="P388" s="4" t="str">
        <f t="array" ref="P388">_xlfn.XLOOKUP(O388, Dim_Customer_Master!A:A, Dim_Customer_Master!B:B, "Unknown Customer")</f>
        <v>Farah Purnomo</v>
      </c>
      <c r="Q388" s="4" t="str">
        <f t="array" ref="Q388">_xlfn.XLOOKUP(D388, Dim_Product_Master!A:A, Dim_Product_Master!B:B, "")</f>
        <v>Siantano Lemari Dapur</v>
      </c>
      <c r="R388" s="4" t="str">
        <f t="array" ref="R388">_xlfn.XLOOKUP(E388, Dim_Region!A:A, Dim_Region!B:B, "")</f>
        <v>Sumatera Barat</v>
      </c>
    </row>
    <row r="389" ht="15.75" customHeight="1">
      <c r="A389" s="4" t="s">
        <v>3160</v>
      </c>
      <c r="B389" s="4" t="s">
        <v>3154</v>
      </c>
      <c r="C389" s="7">
        <v>45029.52847222222</v>
      </c>
      <c r="D389" s="4" t="s">
        <v>457</v>
      </c>
      <c r="E389" s="4" t="s">
        <v>844</v>
      </c>
      <c r="F389" s="4">
        <v>3.0</v>
      </c>
      <c r="G389" s="5">
        <v>3706000.0</v>
      </c>
      <c r="H389" s="4">
        <v>0.0</v>
      </c>
      <c r="I389" s="10" t="s">
        <v>3161</v>
      </c>
      <c r="J389" s="10" t="s">
        <v>3162</v>
      </c>
      <c r="K389" s="10" t="s">
        <v>3163</v>
      </c>
      <c r="L389" s="12">
        <v>0.3392</v>
      </c>
      <c r="M389" s="4" t="s">
        <v>485</v>
      </c>
      <c r="N389" s="4" t="s">
        <v>398</v>
      </c>
      <c r="O389" s="4" t="s">
        <v>2478</v>
      </c>
      <c r="P389" s="4" t="str">
        <f t="array" ref="P389">_xlfn.XLOOKUP(O389, Dim_Customer_Master!A:A, Dim_Customer_Master!B:B, "Unknown Customer")</f>
        <v>Farah Purnomo</v>
      </c>
      <c r="Q389" s="4" t="str">
        <f t="array" ref="Q389">_xlfn.XLOOKUP(D389, Dim_Product_Master!A:A, Dim_Product_Master!B:B, "")</f>
        <v>Livien Meja Sudut</v>
      </c>
      <c r="R389" s="4" t="str">
        <f t="array" ref="R389">_xlfn.XLOOKUP(E389, Dim_Region!A:A, Dim_Region!B:B, "")</f>
        <v>Sumatera Barat</v>
      </c>
    </row>
    <row r="390" ht="15.75" customHeight="1">
      <c r="A390" s="4" t="s">
        <v>3164</v>
      </c>
      <c r="B390" s="4" t="s">
        <v>3154</v>
      </c>
      <c r="C390" s="7">
        <v>45029.52847222222</v>
      </c>
      <c r="D390" s="4" t="s">
        <v>361</v>
      </c>
      <c r="E390" s="4" t="s">
        <v>844</v>
      </c>
      <c r="F390" s="4">
        <v>6.0</v>
      </c>
      <c r="G390" s="5">
        <v>2458500.0</v>
      </c>
      <c r="H390" s="4">
        <v>0.1</v>
      </c>
      <c r="I390" s="10" t="s">
        <v>3165</v>
      </c>
      <c r="J390" s="10" t="s">
        <v>3166</v>
      </c>
      <c r="K390" s="10" t="s">
        <v>3167</v>
      </c>
      <c r="L390" s="12">
        <v>0.1797</v>
      </c>
      <c r="M390" s="4" t="s">
        <v>485</v>
      </c>
      <c r="N390" s="4" t="s">
        <v>398</v>
      </c>
      <c r="O390" s="4" t="s">
        <v>2478</v>
      </c>
      <c r="P390" s="4" t="str">
        <f t="array" ref="P390">_xlfn.XLOOKUP(O390, Dim_Customer_Master!A:A, Dim_Customer_Master!B:B, "Unknown Customer")</f>
        <v>Farah Purnomo</v>
      </c>
      <c r="Q390" s="4" t="str">
        <f t="array" ref="Q390">_xlfn.XLOOKUP(D390, Dim_Product_Master!A:A, Dim_Product_Master!B:B, "")</f>
        <v>Asus Printer Inkjet</v>
      </c>
      <c r="R390" s="4" t="str">
        <f t="array" ref="R390">_xlfn.XLOOKUP(E390, Dim_Region!A:A, Dim_Region!B:B, "")</f>
        <v>Sumatera Barat</v>
      </c>
    </row>
    <row r="391" ht="15.75" customHeight="1">
      <c r="A391" s="4" t="s">
        <v>3168</v>
      </c>
      <c r="B391" s="4" t="s">
        <v>3169</v>
      </c>
      <c r="C391" s="7">
        <v>45414.674305555556</v>
      </c>
      <c r="D391" s="4" t="s">
        <v>538</v>
      </c>
      <c r="E391" s="4" t="s">
        <v>882</v>
      </c>
      <c r="F391" s="4">
        <v>12.0</v>
      </c>
      <c r="G391" s="5">
        <v>8731000.0</v>
      </c>
      <c r="H391" s="4">
        <v>0.15</v>
      </c>
      <c r="I391" s="10" t="s">
        <v>3171</v>
      </c>
      <c r="J391" s="10" t="s">
        <v>3172</v>
      </c>
      <c r="K391" s="10" t="s">
        <v>3173</v>
      </c>
      <c r="L391" s="12">
        <v>0.0348</v>
      </c>
      <c r="M391" s="4" t="s">
        <v>393</v>
      </c>
      <c r="N391" s="4" t="s">
        <v>398</v>
      </c>
      <c r="O391" s="4" t="s">
        <v>3170</v>
      </c>
      <c r="P391" s="4" t="str">
        <f t="array" ref="P391">_xlfn.XLOOKUP(O391, Dim_Customer_Master!A:A, Dim_Customer_Master!B:B, "Unknown Customer")</f>
        <v>Unknown Customer</v>
      </c>
      <c r="Q391" s="4" t="str">
        <f t="array" ref="Q391">_xlfn.XLOOKUP(D391, Dim_Product_Master!A:A, Dim_Product_Master!B:B, "")</f>
        <v>Epson Monitor LED 24 Inch</v>
      </c>
      <c r="R391" s="4" t="str">
        <f t="array" ref="R391">_xlfn.XLOOKUP(E391, Dim_Region!A:A, Dim_Region!B:B, "")</f>
        <v>Banten</v>
      </c>
    </row>
    <row r="392" ht="15.75" customHeight="1">
      <c r="A392" s="4" t="s">
        <v>3174</v>
      </c>
      <c r="B392" s="4" t="s">
        <v>3169</v>
      </c>
      <c r="C392" s="7">
        <v>45414.674305555556</v>
      </c>
      <c r="D392" s="4" t="s">
        <v>425</v>
      </c>
      <c r="E392" s="4" t="s">
        <v>882</v>
      </c>
      <c r="F392" s="4">
        <v>3.0</v>
      </c>
      <c r="G392" s="5">
        <v>683000.0</v>
      </c>
      <c r="H392" s="4">
        <v>0.15</v>
      </c>
      <c r="I392" s="10" t="s">
        <v>3175</v>
      </c>
      <c r="J392" s="10" t="s">
        <v>3176</v>
      </c>
      <c r="K392" s="10" t="s">
        <v>3177</v>
      </c>
      <c r="L392" s="12">
        <v>0.1956</v>
      </c>
      <c r="M392" s="4" t="s">
        <v>393</v>
      </c>
      <c r="N392" s="4" t="s">
        <v>398</v>
      </c>
      <c r="O392" s="4" t="s">
        <v>3170</v>
      </c>
      <c r="P392" s="4" t="str">
        <f t="array" ref="P392">_xlfn.XLOOKUP(O392, Dim_Customer_Master!A:A, Dim_Customer_Master!B:B, "Unknown Customer")</f>
        <v>Unknown Customer</v>
      </c>
      <c r="Q392" s="4" t="str">
        <f t="array" ref="Q392">_xlfn.XLOOKUP(D392, Dim_Product_Master!A:A, Dim_Product_Master!B:B, "")</f>
        <v>Napolly Tempat Sampah Injak</v>
      </c>
      <c r="R392" s="4" t="str">
        <f t="array" ref="R392">_xlfn.XLOOKUP(E392, Dim_Region!A:A, Dim_Region!B:B, "")</f>
        <v>Banten</v>
      </c>
    </row>
    <row r="393" ht="15.75" customHeight="1">
      <c r="A393" s="4" t="s">
        <v>3178</v>
      </c>
      <c r="B393" s="4" t="s">
        <v>3179</v>
      </c>
      <c r="C393" s="7">
        <v>45523.57777777778</v>
      </c>
      <c r="D393" s="4" t="s">
        <v>291</v>
      </c>
      <c r="E393" s="4" t="s">
        <v>879</v>
      </c>
      <c r="F393" s="4">
        <v>5.0</v>
      </c>
      <c r="G393" s="5">
        <v>4027500.0</v>
      </c>
      <c r="H393" s="4">
        <v>0.05</v>
      </c>
      <c r="I393" s="10" t="s">
        <v>3180</v>
      </c>
      <c r="J393" s="10" t="s">
        <v>3181</v>
      </c>
      <c r="K393" s="10" t="s">
        <v>3182</v>
      </c>
      <c r="L393" s="12">
        <v>0.2564</v>
      </c>
      <c r="M393" s="4" t="s">
        <v>746</v>
      </c>
      <c r="N393" s="4" t="s">
        <v>398</v>
      </c>
      <c r="O393" s="4" t="s">
        <v>287</v>
      </c>
      <c r="P393" s="4" t="str">
        <f t="array" ref="P393">_xlfn.XLOOKUP(O393, Dim_Customer_Master!A:A, Dim_Customer_Master!B:B, "Unknown Customer")</f>
        <v>Nugroho Silalahi</v>
      </c>
      <c r="Q393" s="4" t="str">
        <f t="array" ref="Q393">_xlfn.XLOOKUP(D393, Dim_Product_Master!A:A, Dim_Product_Master!B:B, "")</f>
        <v>Samsung Water Heater</v>
      </c>
      <c r="R393" s="4" t="str">
        <f t="array" ref="R393">_xlfn.XLOOKUP(E393, Dim_Region!A:A, Dim_Region!B:B, "")</f>
        <v>Jawa Timur</v>
      </c>
    </row>
    <row r="394" ht="15.75" customHeight="1">
      <c r="A394" s="4" t="s">
        <v>3183</v>
      </c>
      <c r="B394" s="4" t="s">
        <v>3179</v>
      </c>
      <c r="C394" s="7">
        <v>45523.57777777778</v>
      </c>
      <c r="D394" s="4" t="s">
        <v>473</v>
      </c>
      <c r="E394" s="4" t="s">
        <v>879</v>
      </c>
      <c r="F394" s="4">
        <v>4.0</v>
      </c>
      <c r="G394" s="5">
        <v>360000.0</v>
      </c>
      <c r="H394" s="4">
        <v>0.1</v>
      </c>
      <c r="I394" s="10" t="s">
        <v>2475</v>
      </c>
      <c r="J394" s="10" t="s">
        <v>1837</v>
      </c>
      <c r="K394" s="10" t="s">
        <v>917</v>
      </c>
      <c r="L394" s="12">
        <v>0.1852</v>
      </c>
      <c r="M394" s="4" t="s">
        <v>746</v>
      </c>
      <c r="N394" s="4" t="s">
        <v>398</v>
      </c>
      <c r="O394" s="4" t="s">
        <v>287</v>
      </c>
      <c r="P394" s="4" t="str">
        <f t="array" ref="P394">_xlfn.XLOOKUP(O394, Dim_Customer_Master!A:A, Dim_Customer_Master!B:B, "Unknown Customer")</f>
        <v>Nugroho Silalahi</v>
      </c>
      <c r="Q394" s="4" t="str">
        <f t="array" ref="Q394">_xlfn.XLOOKUP(D394, Dim_Product_Master!A:A, Dim_Product_Master!B:B, "")</f>
        <v>Technoplast Rak Plastik 4 Susun</v>
      </c>
      <c r="R394" s="4" t="str">
        <f t="array" ref="R394">_xlfn.XLOOKUP(E394, Dim_Region!A:A, Dim_Region!B:B, "")</f>
        <v>Jawa Timur</v>
      </c>
    </row>
    <row r="395" ht="15.75" customHeight="1">
      <c r="A395" s="4" t="s">
        <v>3184</v>
      </c>
      <c r="B395" s="4" t="s">
        <v>3185</v>
      </c>
      <c r="C395" s="7">
        <v>45075.893055555556</v>
      </c>
      <c r="D395" s="4" t="s">
        <v>648</v>
      </c>
      <c r="E395" s="4" t="s">
        <v>719</v>
      </c>
      <c r="F395" s="4">
        <v>5.0</v>
      </c>
      <c r="G395" s="5">
        <v>3027500.0</v>
      </c>
      <c r="H395" s="4">
        <v>0.0</v>
      </c>
      <c r="I395" s="10" t="s">
        <v>3186</v>
      </c>
      <c r="J395" s="10" t="s">
        <v>2953</v>
      </c>
      <c r="K395" s="10" t="s">
        <v>3187</v>
      </c>
      <c r="L395" s="12">
        <v>0.3344</v>
      </c>
      <c r="M395" s="4" t="s">
        <v>393</v>
      </c>
      <c r="N395" s="4" t="s">
        <v>398</v>
      </c>
      <c r="O395" s="4" t="s">
        <v>1019</v>
      </c>
      <c r="P395" s="4" t="str">
        <f t="array" ref="P395">_xlfn.XLOOKUP(O395, Dim_Customer_Master!A:A, Dim_Customer_Master!B:B, "Unknown Customer")</f>
        <v>Grace Harahap</v>
      </c>
      <c r="Q395" s="4" t="str">
        <f t="array" ref="Q395">_xlfn.XLOOKUP(D395, Dim_Product_Master!A:A, Dim_Product_Master!B:B, "")</f>
        <v>Olympic Meja Rapat 6 Orang</v>
      </c>
      <c r="R395" s="4" t="str">
        <f t="array" ref="R395">_xlfn.XLOOKUP(E395, Dim_Region!A:A, Dim_Region!B:B, "")</f>
        <v>Maluku Utara</v>
      </c>
    </row>
    <row r="396" ht="15.75" customHeight="1">
      <c r="A396" s="4" t="s">
        <v>3188</v>
      </c>
      <c r="B396" s="4" t="s">
        <v>3189</v>
      </c>
      <c r="C396" s="7">
        <v>45319.33333333333</v>
      </c>
      <c r="D396" s="4" t="s">
        <v>62</v>
      </c>
      <c r="E396" s="4" t="s">
        <v>719</v>
      </c>
      <c r="F396" s="4">
        <v>8.0</v>
      </c>
      <c r="G396" s="5">
        <v>673500.0</v>
      </c>
      <c r="H396" s="4">
        <v>0.15</v>
      </c>
      <c r="I396" s="10" t="s">
        <v>3190</v>
      </c>
      <c r="J396" s="10" t="s">
        <v>3191</v>
      </c>
      <c r="K396" s="10" t="s">
        <v>3192</v>
      </c>
      <c r="L396" s="12">
        <v>0.1161</v>
      </c>
      <c r="M396" s="4" t="s">
        <v>393</v>
      </c>
      <c r="N396" s="4" t="s">
        <v>398</v>
      </c>
      <c r="O396" s="4" t="s">
        <v>1109</v>
      </c>
      <c r="P396" s="4" t="str">
        <f t="array" ref="P396">_xlfn.XLOOKUP(O396, Dim_Customer_Master!A:A, Dim_Customer_Master!B:B, "Unknown Customer")</f>
        <v>Sandi Simanjuntak</v>
      </c>
      <c r="Q396" s="4" t="str">
        <f t="array" ref="Q396">_xlfn.XLOOKUP(D396, Dim_Product_Master!A:A, Dim_Product_Master!B:B, "")</f>
        <v>Rich Home Filing Cabinet</v>
      </c>
      <c r="R396" s="4" t="str">
        <f t="array" ref="R396">_xlfn.XLOOKUP(E396, Dim_Region!A:A, Dim_Region!B:B, "")</f>
        <v>Maluku Utara</v>
      </c>
    </row>
    <row r="397" ht="15.75" customHeight="1">
      <c r="A397" s="4" t="s">
        <v>3193</v>
      </c>
      <c r="B397" s="4" t="s">
        <v>3189</v>
      </c>
      <c r="C397" s="7">
        <v>45319.33333333333</v>
      </c>
      <c r="D397" s="4" t="s">
        <v>89</v>
      </c>
      <c r="E397" s="4" t="s">
        <v>719</v>
      </c>
      <c r="F397" s="4">
        <v>10.0</v>
      </c>
      <c r="G397" s="5">
        <v>149000.0</v>
      </c>
      <c r="H397" s="4">
        <v>0.15</v>
      </c>
      <c r="I397" s="10" t="s">
        <v>3194</v>
      </c>
      <c r="J397" s="10" t="s">
        <v>2289</v>
      </c>
      <c r="K397" s="10" t="s">
        <v>3195</v>
      </c>
      <c r="L397" s="12">
        <v>0.2499</v>
      </c>
      <c r="M397" s="4" t="s">
        <v>393</v>
      </c>
      <c r="N397" s="4" t="s">
        <v>398</v>
      </c>
      <c r="O397" s="4" t="s">
        <v>1109</v>
      </c>
      <c r="P397" s="4" t="str">
        <f t="array" ref="P397">_xlfn.XLOOKUP(O397, Dim_Customer_Master!A:A, Dim_Customer_Master!B:B, "Unknown Customer")</f>
        <v>Sandi Simanjuntak</v>
      </c>
      <c r="Q397" s="4" t="str">
        <f t="array" ref="Q397">_xlfn.XLOOKUP(D397, Dim_Product_Master!A:A, Dim_Product_Master!B:B, "")</f>
        <v>Boxy Correction Tape</v>
      </c>
      <c r="R397" s="4" t="str">
        <f t="array" ref="R397">_xlfn.XLOOKUP(E397, Dim_Region!A:A, Dim_Region!B:B, "")</f>
        <v>Maluku Utara</v>
      </c>
    </row>
    <row r="398" ht="15.75" customHeight="1">
      <c r="A398" s="4" t="s">
        <v>3196</v>
      </c>
      <c r="B398" s="4" t="s">
        <v>3189</v>
      </c>
      <c r="C398" s="7">
        <v>45319.33333333333</v>
      </c>
      <c r="D398" s="4" t="s">
        <v>583</v>
      </c>
      <c r="E398" s="4" t="s">
        <v>719</v>
      </c>
      <c r="F398" s="4">
        <v>1.0</v>
      </c>
      <c r="G398" s="5">
        <v>4678500.0</v>
      </c>
      <c r="H398" s="4">
        <v>0.0</v>
      </c>
      <c r="I398" s="10" t="s">
        <v>3197</v>
      </c>
      <c r="J398" s="10" t="s">
        <v>3198</v>
      </c>
      <c r="K398" s="10" t="s">
        <v>3199</v>
      </c>
      <c r="L398" s="12">
        <v>0.2835</v>
      </c>
      <c r="M398" s="4" t="s">
        <v>393</v>
      </c>
      <c r="N398" s="4" t="s">
        <v>398</v>
      </c>
      <c r="O398" s="4" t="s">
        <v>1109</v>
      </c>
      <c r="P398" s="4" t="str">
        <f t="array" ref="P398">_xlfn.XLOOKUP(O398, Dim_Customer_Master!A:A, Dim_Customer_Master!B:B, "Unknown Customer")</f>
        <v>Sandi Simanjuntak</v>
      </c>
      <c r="Q398" s="4" t="str">
        <f t="array" ref="Q398">_xlfn.XLOOKUP(D398, Dim_Product_Master!A:A, Dim_Product_Master!B:B, "")</f>
        <v>Xiaomi Speaker Bluetooth</v>
      </c>
      <c r="R398" s="4" t="str">
        <f t="array" ref="R398">_xlfn.XLOOKUP(E398, Dim_Region!A:A, Dim_Region!B:B, "")</f>
        <v>Maluku Utara</v>
      </c>
    </row>
    <row r="399" ht="15.75" customHeight="1">
      <c r="A399" s="4" t="s">
        <v>3200</v>
      </c>
      <c r="B399" s="4" t="s">
        <v>3201</v>
      </c>
      <c r="C399" s="7">
        <v>45034.77916666667</v>
      </c>
      <c r="D399" s="4" t="s">
        <v>593</v>
      </c>
      <c r="E399" s="4" t="s">
        <v>906</v>
      </c>
      <c r="F399" s="4">
        <v>1.0</v>
      </c>
      <c r="G399" s="5">
        <v>95500.0</v>
      </c>
      <c r="H399" s="4">
        <v>0.1</v>
      </c>
      <c r="I399" s="10" t="s">
        <v>3202</v>
      </c>
      <c r="J399" s="10" t="s">
        <v>3203</v>
      </c>
      <c r="K399" s="10" t="s">
        <v>3204</v>
      </c>
      <c r="L399" s="12">
        <v>0.1507</v>
      </c>
      <c r="M399" s="4" t="s">
        <v>834</v>
      </c>
      <c r="N399" s="4" t="s">
        <v>551</v>
      </c>
      <c r="O399" s="4" t="s">
        <v>1249</v>
      </c>
      <c r="P399" s="4" t="str">
        <f t="array" ref="P399">_xlfn.XLOOKUP(O399, Dim_Customer_Master!A:A, Dim_Customer_Master!B:B, "Unknown Customer")</f>
        <v>Adi Sutanto</v>
      </c>
      <c r="Q399" s="4" t="str">
        <f t="array" ref="Q399">_xlfn.XLOOKUP(D399, Dim_Product_Master!A:A, Dim_Product_Master!B:B, "")</f>
        <v>Deli Buku Agenda</v>
      </c>
      <c r="R399" s="4" t="str">
        <f t="array" ref="R399">_xlfn.XLOOKUP(E399, Dim_Region!A:A, Dim_Region!B:B, "")</f>
        <v>Kalimantan Selatan</v>
      </c>
    </row>
    <row r="400" ht="15.75" customHeight="1">
      <c r="A400" s="4" t="s">
        <v>3205</v>
      </c>
      <c r="B400" s="4" t="s">
        <v>3201</v>
      </c>
      <c r="C400" s="7">
        <v>45034.77916666667</v>
      </c>
      <c r="D400" s="4" t="s">
        <v>525</v>
      </c>
      <c r="E400" s="4" t="s">
        <v>906</v>
      </c>
      <c r="F400" s="4">
        <v>5.0</v>
      </c>
      <c r="G400" s="5">
        <v>289000.0</v>
      </c>
      <c r="H400" s="4">
        <v>0.0</v>
      </c>
      <c r="I400" s="10" t="s">
        <v>3206</v>
      </c>
      <c r="J400" s="10" t="s">
        <v>3207</v>
      </c>
      <c r="K400" s="10" t="s">
        <v>3208</v>
      </c>
      <c r="L400" s="12">
        <v>0.3945</v>
      </c>
      <c r="M400" s="4" t="s">
        <v>834</v>
      </c>
      <c r="N400" s="4" t="s">
        <v>551</v>
      </c>
      <c r="O400" s="4" t="s">
        <v>1249</v>
      </c>
      <c r="P400" s="4" t="str">
        <f t="array" ref="P400">_xlfn.XLOOKUP(O400, Dim_Customer_Master!A:A, Dim_Customer_Master!B:B, "Unknown Customer")</f>
        <v>Adi Sutanto</v>
      </c>
      <c r="Q400" s="4" t="str">
        <f t="array" ref="Q400">_xlfn.XLOOKUP(D400, Dim_Product_Master!A:A, Dim_Product_Master!B:B, "")</f>
        <v>SanDisk Mouse Wireless</v>
      </c>
      <c r="R400" s="4" t="str">
        <f t="array" ref="R400">_xlfn.XLOOKUP(E400, Dim_Region!A:A, Dim_Region!B:B, "")</f>
        <v>Kalimantan Selatan</v>
      </c>
    </row>
    <row r="401" ht="15.75" customHeight="1">
      <c r="A401" s="4" t="s">
        <v>3209</v>
      </c>
      <c r="B401" s="4" t="s">
        <v>3210</v>
      </c>
      <c r="C401" s="7">
        <v>45254.78958333333</v>
      </c>
      <c r="D401" s="4" t="s">
        <v>587</v>
      </c>
      <c r="E401" s="4" t="s">
        <v>68</v>
      </c>
      <c r="F401" s="4">
        <v>8.0</v>
      </c>
      <c r="G401" s="5">
        <v>4480500.0</v>
      </c>
      <c r="H401" s="4">
        <v>0.1</v>
      </c>
      <c r="I401" s="10" t="s">
        <v>3211</v>
      </c>
      <c r="J401" s="10" t="s">
        <v>952</v>
      </c>
      <c r="K401" s="10" t="s">
        <v>3212</v>
      </c>
      <c r="L401" s="12">
        <v>0.2151</v>
      </c>
      <c r="M401" s="4" t="s">
        <v>834</v>
      </c>
      <c r="N401" s="4" t="s">
        <v>398</v>
      </c>
      <c r="O401" s="4" t="s">
        <v>1196</v>
      </c>
      <c r="P401" s="4" t="str">
        <f t="array" ref="P401">_xlfn.XLOOKUP(O401, Dim_Customer_Master!A:A, Dim_Customer_Master!B:B, "Unknown Customer")</f>
        <v>Bella Harahap</v>
      </c>
      <c r="Q401" s="4" t="str">
        <f t="array" ref="Q401">_xlfn.XLOOKUP(D401, Dim_Product_Master!A:A, Dim_Product_Master!B:B, "")</f>
        <v>Modena Mesin Cuci Front Load</v>
      </c>
      <c r="R401" s="4" t="str">
        <f t="array" ref="R401">_xlfn.XLOOKUP(E401, Dim_Region!A:A, Dim_Region!B:B, "")</f>
        <v>Bengkulu</v>
      </c>
    </row>
    <row r="402" ht="15.75" customHeight="1">
      <c r="A402" s="4" t="s">
        <v>3213</v>
      </c>
      <c r="B402" s="4" t="s">
        <v>3210</v>
      </c>
      <c r="C402" s="7">
        <v>45254.78958333333</v>
      </c>
      <c r="D402" s="4" t="s">
        <v>652</v>
      </c>
      <c r="E402" s="4" t="s">
        <v>68</v>
      </c>
      <c r="F402" s="4">
        <v>4.0</v>
      </c>
      <c r="G402" s="5">
        <v>398500.0</v>
      </c>
      <c r="H402" s="4">
        <v>0.15</v>
      </c>
      <c r="I402" s="10" t="s">
        <v>3214</v>
      </c>
      <c r="J402" s="10" t="s">
        <v>3215</v>
      </c>
      <c r="K402" s="10" t="s">
        <v>3216</v>
      </c>
      <c r="L402" s="12">
        <v>0.3062</v>
      </c>
      <c r="M402" s="4" t="s">
        <v>834</v>
      </c>
      <c r="N402" s="4" t="s">
        <v>398</v>
      </c>
      <c r="O402" s="4" t="s">
        <v>1196</v>
      </c>
      <c r="P402" s="4" t="str">
        <f t="array" ref="P402">_xlfn.XLOOKUP(O402, Dim_Customer_Master!A:A, Dim_Customer_Master!B:B, "Unknown Customer")</f>
        <v>Bella Harahap</v>
      </c>
      <c r="Q402" s="4" t="str">
        <f t="array" ref="Q402">_xlfn.XLOOKUP(D402, Dim_Product_Master!A:A, Dim_Product_Master!B:B, "")</f>
        <v>Anker Selfie Stick</v>
      </c>
      <c r="R402" s="4" t="str">
        <f t="array" ref="R402">_xlfn.XLOOKUP(E402, Dim_Region!A:A, Dim_Region!B:B, "")</f>
        <v>Bengkulu</v>
      </c>
    </row>
    <row r="403" ht="15.75" customHeight="1">
      <c r="A403" s="4" t="s">
        <v>3217</v>
      </c>
      <c r="B403" s="4" t="s">
        <v>3218</v>
      </c>
      <c r="C403" s="7">
        <v>45302.78472222222</v>
      </c>
      <c r="D403" s="4" t="s">
        <v>652</v>
      </c>
      <c r="E403" s="4" t="s">
        <v>933</v>
      </c>
      <c r="F403" s="4">
        <v>6.0</v>
      </c>
      <c r="G403" s="5">
        <v>390000.0</v>
      </c>
      <c r="H403" s="4">
        <v>0.0</v>
      </c>
      <c r="I403" s="10" t="s">
        <v>3219</v>
      </c>
      <c r="J403" s="10" t="s">
        <v>2270</v>
      </c>
      <c r="K403" s="10" t="s">
        <v>3220</v>
      </c>
      <c r="L403" s="12">
        <v>0.3974</v>
      </c>
      <c r="M403" s="4" t="s">
        <v>746</v>
      </c>
      <c r="N403" s="4" t="s">
        <v>398</v>
      </c>
      <c r="O403" s="4" t="s">
        <v>960</v>
      </c>
      <c r="P403" s="4" t="str">
        <f t="array" ref="P403">_xlfn.XLOOKUP(O403, Dim_Customer_Master!A:A, Dim_Customer_Master!B:B, "Unknown Customer")</f>
        <v>Eko Rahayu</v>
      </c>
      <c r="Q403" s="4" t="str">
        <f t="array" ref="Q403">_xlfn.XLOOKUP(D403, Dim_Product_Master!A:A, Dim_Product_Master!B:B, "")</f>
        <v>Anker Selfie Stick</v>
      </c>
      <c r="R403" s="4" t="str">
        <f t="array" ref="R403">_xlfn.XLOOKUP(E403, Dim_Region!A:A, Dim_Region!B:B, "")</f>
        <v>Maluku</v>
      </c>
    </row>
    <row r="404" ht="15.75" customHeight="1">
      <c r="A404" s="4" t="s">
        <v>3221</v>
      </c>
      <c r="B404" s="4" t="s">
        <v>3218</v>
      </c>
      <c r="C404" s="7">
        <v>45302.78472222222</v>
      </c>
      <c r="D404" s="4" t="s">
        <v>82</v>
      </c>
      <c r="E404" s="4" t="s">
        <v>933</v>
      </c>
      <c r="F404" s="4">
        <v>8.0</v>
      </c>
      <c r="G404" s="5">
        <v>5304000.0</v>
      </c>
      <c r="H404" s="4">
        <v>0.15</v>
      </c>
      <c r="I404" s="10" t="s">
        <v>3222</v>
      </c>
      <c r="J404" s="10" t="s">
        <v>3223</v>
      </c>
      <c r="K404" s="10" t="s">
        <v>3224</v>
      </c>
      <c r="L404" s="12">
        <v>0.2106</v>
      </c>
      <c r="M404" s="4" t="s">
        <v>746</v>
      </c>
      <c r="N404" s="4" t="s">
        <v>398</v>
      </c>
      <c r="O404" s="4" t="s">
        <v>960</v>
      </c>
      <c r="P404" s="4" t="str">
        <f t="array" ref="P404">_xlfn.XLOOKUP(O404, Dim_Customer_Master!A:A, Dim_Customer_Master!B:B, "Unknown Customer")</f>
        <v>Eko Rahayu</v>
      </c>
      <c r="Q404" s="4" t="str">
        <f t="array" ref="Q404">_xlfn.XLOOKUP(D404, Dim_Product_Master!A:A, Dim_Product_Master!B:B, "")</f>
        <v>LG Air Fryer 4L</v>
      </c>
      <c r="R404" s="4" t="str">
        <f t="array" ref="R404">_xlfn.XLOOKUP(E404, Dim_Region!A:A, Dim_Region!B:B, "")</f>
        <v>Maluku</v>
      </c>
    </row>
    <row r="405" ht="15.75" customHeight="1">
      <c r="A405" s="4" t="s">
        <v>3225</v>
      </c>
      <c r="B405" s="4" t="s">
        <v>3218</v>
      </c>
      <c r="C405" s="7">
        <v>45302.78472222222</v>
      </c>
      <c r="D405" s="4" t="s">
        <v>376</v>
      </c>
      <c r="E405" s="4" t="s">
        <v>933</v>
      </c>
      <c r="F405" s="4">
        <v>2.0</v>
      </c>
      <c r="G405" s="5">
        <v>34000.0</v>
      </c>
      <c r="H405" s="4">
        <v>0.05</v>
      </c>
      <c r="I405" s="10" t="s">
        <v>3226</v>
      </c>
      <c r="J405" s="10" t="s">
        <v>3227</v>
      </c>
      <c r="K405" s="10" t="s">
        <v>3228</v>
      </c>
      <c r="L405" s="12">
        <v>0.3498</v>
      </c>
      <c r="M405" s="4" t="s">
        <v>746</v>
      </c>
      <c r="N405" s="4" t="s">
        <v>398</v>
      </c>
      <c r="O405" s="4" t="s">
        <v>960</v>
      </c>
      <c r="P405" s="4" t="str">
        <f t="array" ref="P405">_xlfn.XLOOKUP(O405, Dim_Customer_Master!A:A, Dim_Customer_Master!B:B, "Unknown Customer")</f>
        <v>Eko Rahayu</v>
      </c>
      <c r="Q405" s="4" t="str">
        <f t="array" ref="Q405">_xlfn.XLOOKUP(D405, Dim_Product_Master!A:A, Dim_Product_Master!B:B, "")</f>
        <v>Advance Earphone Bluetooth</v>
      </c>
      <c r="R405" s="4" t="str">
        <f t="array" ref="R405">_xlfn.XLOOKUP(E405, Dim_Region!A:A, Dim_Region!B:B, "")</f>
        <v>Maluku</v>
      </c>
    </row>
    <row r="406" ht="15.75" customHeight="1">
      <c r="A406" s="4" t="s">
        <v>3229</v>
      </c>
      <c r="B406" s="4" t="s">
        <v>3230</v>
      </c>
      <c r="C406" s="7">
        <v>44968.46319444444</v>
      </c>
      <c r="D406" s="4" t="s">
        <v>265</v>
      </c>
      <c r="E406" s="4" t="s">
        <v>900</v>
      </c>
      <c r="F406" s="4">
        <v>12.0</v>
      </c>
      <c r="G406" s="5">
        <v>243000.0</v>
      </c>
      <c r="H406" s="4">
        <v>0.2</v>
      </c>
      <c r="I406" s="10" t="s">
        <v>3231</v>
      </c>
      <c r="J406" s="10" t="s">
        <v>2958</v>
      </c>
      <c r="K406" s="10" t="s">
        <v>3232</v>
      </c>
      <c r="L406" s="12">
        <v>0.0638</v>
      </c>
      <c r="M406" s="4" t="s">
        <v>450</v>
      </c>
      <c r="N406" s="4" t="s">
        <v>398</v>
      </c>
      <c r="O406" s="4" t="s">
        <v>1986</v>
      </c>
      <c r="P406" s="4" t="str">
        <f t="array" ref="P406">_xlfn.XLOOKUP(O406, Dim_Customer_Master!A:A, Dim_Customer_Master!B:B, "Unknown Customer")</f>
        <v>Erwin Safitri</v>
      </c>
      <c r="Q406" s="4" t="str">
        <f t="array" ref="Q406">_xlfn.XLOOKUP(D406, Dim_Product_Master!A:A, Dim_Product_Master!B:B, "")</f>
        <v>Anker Keyboard Mechanical</v>
      </c>
      <c r="R406" s="4" t="str">
        <f t="array" ref="R406">_xlfn.XLOOKUP(E406, Dim_Region!A:A, Dim_Region!B:B, "")</f>
        <v>Kalimantan Tengah</v>
      </c>
    </row>
    <row r="407" ht="15.75" customHeight="1">
      <c r="A407" s="4" t="s">
        <v>3233</v>
      </c>
      <c r="B407" s="4" t="s">
        <v>3234</v>
      </c>
      <c r="C407" s="7">
        <v>45897.40694444445</v>
      </c>
      <c r="D407" s="4" t="s">
        <v>444</v>
      </c>
      <c r="E407" s="4" t="s">
        <v>869</v>
      </c>
      <c r="F407" s="4">
        <v>5.0</v>
      </c>
      <c r="G407" s="5">
        <v>1.14575E7</v>
      </c>
      <c r="H407" s="4">
        <v>0.15</v>
      </c>
      <c r="I407" s="10" t="s">
        <v>3235</v>
      </c>
      <c r="J407" s="10" t="s">
        <v>3236</v>
      </c>
      <c r="K407" s="10" t="s">
        <v>3237</v>
      </c>
      <c r="L407" s="12">
        <v>0.1141</v>
      </c>
      <c r="M407" s="4" t="s">
        <v>485</v>
      </c>
      <c r="N407" s="4" t="s">
        <v>398</v>
      </c>
      <c r="O407" s="4" t="s">
        <v>1610</v>
      </c>
      <c r="P407" s="4" t="str">
        <f t="array" ref="P407">_xlfn.XLOOKUP(O407, Dim_Customer_Master!A:A, Dim_Customer_Master!B:B, "Unknown Customer")</f>
        <v>Mega Wardhana</v>
      </c>
      <c r="Q407" s="4" t="str">
        <f t="array" ref="Q407">_xlfn.XLOOKUP(D407, Dim_Product_Master!A:A, Dim_Product_Master!B:B, "")</f>
        <v>HP Webcam HD</v>
      </c>
      <c r="R407" s="4" t="str">
        <f t="array" ref="R407">_xlfn.XLOOKUP(E407, Dim_Region!A:A, Dim_Region!B:B, "")</f>
        <v>DKI Jakarta</v>
      </c>
    </row>
    <row r="408" ht="15.75" customHeight="1">
      <c r="A408" s="4" t="s">
        <v>3238</v>
      </c>
      <c r="B408" s="4" t="s">
        <v>3234</v>
      </c>
      <c r="C408" s="7">
        <v>45897.40694444445</v>
      </c>
      <c r="D408" s="4" t="s">
        <v>617</v>
      </c>
      <c r="E408" s="4" t="s">
        <v>869</v>
      </c>
      <c r="F408" s="4">
        <v>6.0</v>
      </c>
      <c r="G408" s="5">
        <v>277000.0</v>
      </c>
      <c r="H408" s="4">
        <v>0.1</v>
      </c>
      <c r="I408" s="10" t="s">
        <v>3239</v>
      </c>
      <c r="J408" s="10" t="s">
        <v>3240</v>
      </c>
      <c r="K408" s="10" t="s">
        <v>3041</v>
      </c>
      <c r="L408" s="12">
        <v>0.2419</v>
      </c>
      <c r="M408" s="4" t="s">
        <v>485</v>
      </c>
      <c r="N408" s="4" t="s">
        <v>398</v>
      </c>
      <c r="O408" s="4" t="s">
        <v>1610</v>
      </c>
      <c r="P408" s="4" t="str">
        <f t="array" ref="P408">_xlfn.XLOOKUP(O408, Dim_Customer_Master!A:A, Dim_Customer_Master!B:B, "Unknown Customer")</f>
        <v>Mega Wardhana</v>
      </c>
      <c r="Q408" s="4" t="str">
        <f t="array" ref="Q408">_xlfn.XLOOKUP(D408, Dim_Product_Master!A:A, Dim_Product_Master!B:B, "")</f>
        <v>Technoplast Loker Plastik</v>
      </c>
      <c r="R408" s="4" t="str">
        <f t="array" ref="R408">_xlfn.XLOOKUP(E408, Dim_Region!A:A, Dim_Region!B:B, "")</f>
        <v>DKI Jakarta</v>
      </c>
    </row>
    <row r="409" ht="15.75" customHeight="1">
      <c r="A409" s="4" t="s">
        <v>3241</v>
      </c>
      <c r="B409" s="4" t="s">
        <v>3242</v>
      </c>
      <c r="C409" s="7">
        <v>45154.80972222222</v>
      </c>
      <c r="D409" s="4" t="s">
        <v>185</v>
      </c>
      <c r="E409" s="4" t="s">
        <v>866</v>
      </c>
      <c r="F409" s="4">
        <v>5.0</v>
      </c>
      <c r="G409" s="5">
        <v>680500.0</v>
      </c>
      <c r="H409" s="4">
        <v>0.0</v>
      </c>
      <c r="I409" s="10" t="s">
        <v>3243</v>
      </c>
      <c r="J409" s="10" t="s">
        <v>2695</v>
      </c>
      <c r="K409" s="10" t="s">
        <v>3244</v>
      </c>
      <c r="L409" s="12">
        <v>0.2153</v>
      </c>
      <c r="M409" s="4" t="s">
        <v>485</v>
      </c>
      <c r="N409" s="4" t="s">
        <v>398</v>
      </c>
      <c r="O409" s="4" t="s">
        <v>1616</v>
      </c>
      <c r="P409" s="4" t="str">
        <f t="array" ref="P409">_xlfn.XLOOKUP(O409, Dim_Customer_Master!A:A, Dim_Customer_Master!B:B, "Unknown Customer")</f>
        <v>Yusuf Wardhana</v>
      </c>
      <c r="Q409" s="4" t="str">
        <f t="array" ref="Q409">_xlfn.XLOOKUP(D409, Dim_Product_Master!A:A, Dim_Product_Master!B:B, "")</f>
        <v>Sanken AC Split 1 PK</v>
      </c>
      <c r="R409" s="4" t="str">
        <f t="array" ref="R409">_xlfn.XLOOKUP(E409, Dim_Region!A:A, Dim_Region!B:B, "")</f>
        <v>Lampung</v>
      </c>
    </row>
    <row r="410" ht="15.75" customHeight="1">
      <c r="A410" s="4" t="s">
        <v>3245</v>
      </c>
      <c r="B410" s="4" t="s">
        <v>3246</v>
      </c>
      <c r="C410" s="7">
        <v>45103.79027777778</v>
      </c>
      <c r="D410" s="4" t="s">
        <v>277</v>
      </c>
      <c r="E410" s="4" t="s">
        <v>741</v>
      </c>
      <c r="F410" s="4">
        <v>10.0</v>
      </c>
      <c r="G410" s="5">
        <v>189500.0</v>
      </c>
      <c r="H410" s="4">
        <v>0.1</v>
      </c>
      <c r="I410" s="10" t="s">
        <v>3247</v>
      </c>
      <c r="J410" s="10" t="s">
        <v>3248</v>
      </c>
      <c r="K410" s="10" t="s">
        <v>3249</v>
      </c>
      <c r="L410" s="12">
        <v>0.3081</v>
      </c>
      <c r="M410" s="4" t="s">
        <v>485</v>
      </c>
      <c r="N410" s="4" t="s">
        <v>398</v>
      </c>
      <c r="O410" s="4" t="s">
        <v>747</v>
      </c>
      <c r="P410" s="4" t="str">
        <f t="array" ref="P410">_xlfn.XLOOKUP(O410, Dim_Customer_Master!A:A, Dim_Customer_Master!B:B, "Unknown Customer")</f>
        <v>Wahyu Simatupang</v>
      </c>
      <c r="Q410" s="4" t="str">
        <f t="array" ref="Q410">_xlfn.XLOOKUP(D410, Dim_Product_Master!A:A, Dim_Product_Master!B:B, "")</f>
        <v>Boxy Binder Clip</v>
      </c>
      <c r="R410" s="4" t="str">
        <f t="array" ref="R410">_xlfn.XLOOKUP(E410, Dim_Region!A:A, Dim_Region!B:B, "")</f>
        <v>Kalimantan Timur</v>
      </c>
    </row>
    <row r="411" ht="15.75" customHeight="1">
      <c r="A411" s="4" t="s">
        <v>3250</v>
      </c>
      <c r="B411" s="4" t="s">
        <v>3246</v>
      </c>
      <c r="C411" s="7">
        <v>45103.79027777778</v>
      </c>
      <c r="D411" s="4" t="s">
        <v>605</v>
      </c>
      <c r="E411" s="4" t="s">
        <v>741</v>
      </c>
      <c r="F411" s="4">
        <v>6.0</v>
      </c>
      <c r="G411" s="5">
        <v>4308500.0</v>
      </c>
      <c r="H411" s="4">
        <v>0.2</v>
      </c>
      <c r="I411" s="10" t="s">
        <v>3251</v>
      </c>
      <c r="J411" s="10" t="s">
        <v>3252</v>
      </c>
      <c r="K411" s="10" t="s">
        <v>3253</v>
      </c>
      <c r="L411" s="12">
        <v>0.089</v>
      </c>
      <c r="M411" s="4" t="s">
        <v>485</v>
      </c>
      <c r="N411" s="4" t="s">
        <v>398</v>
      </c>
      <c r="O411" s="4" t="s">
        <v>747</v>
      </c>
      <c r="P411" s="4" t="str">
        <f t="array" ref="P411">_xlfn.XLOOKUP(O411, Dim_Customer_Master!A:A, Dim_Customer_Master!B:B, "Unknown Customer")</f>
        <v>Wahyu Simatupang</v>
      </c>
      <c r="Q411" s="4" t="str">
        <f t="array" ref="Q411">_xlfn.XLOOKUP(D411, Dim_Product_Master!A:A, Dim_Product_Master!B:B, "")</f>
        <v>Sharp AC Split 1 PK</v>
      </c>
      <c r="R411" s="4" t="str">
        <f t="array" ref="R411">_xlfn.XLOOKUP(E411, Dim_Region!A:A, Dim_Region!B:B, "")</f>
        <v>Kalimantan Timur</v>
      </c>
    </row>
    <row r="412" ht="15.75" customHeight="1">
      <c r="A412" s="4" t="s">
        <v>3254</v>
      </c>
      <c r="B412" s="4" t="s">
        <v>3255</v>
      </c>
      <c r="C412" s="7">
        <v>45266.631944444445</v>
      </c>
      <c r="D412" s="4" t="s">
        <v>128</v>
      </c>
      <c r="E412" s="4" t="s">
        <v>855</v>
      </c>
      <c r="F412" s="4">
        <v>4.0</v>
      </c>
      <c r="G412" s="5">
        <v>81500.0</v>
      </c>
      <c r="H412" s="4">
        <v>0.0</v>
      </c>
      <c r="I412" s="10" t="s">
        <v>3256</v>
      </c>
      <c r="J412" s="10" t="s">
        <v>3257</v>
      </c>
      <c r="K412" s="10" t="s">
        <v>3258</v>
      </c>
      <c r="L412" s="12">
        <v>0.227</v>
      </c>
      <c r="M412" s="4" t="s">
        <v>450</v>
      </c>
      <c r="N412" s="4" t="s">
        <v>398</v>
      </c>
      <c r="O412" s="4" t="s">
        <v>1450</v>
      </c>
      <c r="P412" s="4" t="str">
        <f t="array" ref="P412">_xlfn.XLOOKUP(O412, Dim_Customer_Master!A:A, Dim_Customer_Master!B:B, "Unknown Customer")</f>
        <v>Candra Halim</v>
      </c>
      <c r="Q412" s="4" t="str">
        <f t="array" ref="Q412">_xlfn.XLOOKUP(D412, Dim_Product_Master!A:A, Dim_Product_Master!B:B, "")</f>
        <v>Faber-Castell Tinta Printer Refill</v>
      </c>
      <c r="R412" s="4" t="str">
        <f t="array" ref="R412">_xlfn.XLOOKUP(E412, Dim_Region!A:A, Dim_Region!B:B, "")</f>
        <v>Jambi</v>
      </c>
    </row>
    <row r="413" ht="15.75" customHeight="1">
      <c r="A413" s="4" t="s">
        <v>3259</v>
      </c>
      <c r="B413" s="4" t="s">
        <v>3255</v>
      </c>
      <c r="C413" s="7">
        <v>45266.631944444445</v>
      </c>
      <c r="D413" s="4" t="s">
        <v>652</v>
      </c>
      <c r="E413" s="4" t="s">
        <v>855</v>
      </c>
      <c r="F413" s="4">
        <v>6.0</v>
      </c>
      <c r="G413" s="5">
        <v>390000.0</v>
      </c>
      <c r="H413" s="4">
        <v>0.1</v>
      </c>
      <c r="I413" s="10" t="s">
        <v>3260</v>
      </c>
      <c r="J413" s="10" t="s">
        <v>2270</v>
      </c>
      <c r="K413" s="10" t="s">
        <v>3261</v>
      </c>
      <c r="L413" s="12">
        <v>0.3305</v>
      </c>
      <c r="M413" s="4" t="s">
        <v>450</v>
      </c>
      <c r="N413" s="4" t="s">
        <v>398</v>
      </c>
      <c r="O413" s="4" t="s">
        <v>1450</v>
      </c>
      <c r="P413" s="4" t="str">
        <f t="array" ref="P413">_xlfn.XLOOKUP(O413, Dim_Customer_Master!A:A, Dim_Customer_Master!B:B, "Unknown Customer")</f>
        <v>Candra Halim</v>
      </c>
      <c r="Q413" s="4" t="str">
        <f t="array" ref="Q413">_xlfn.XLOOKUP(D413, Dim_Product_Master!A:A, Dim_Product_Master!B:B, "")</f>
        <v>Anker Selfie Stick</v>
      </c>
      <c r="R413" s="4" t="str">
        <f t="array" ref="R413">_xlfn.XLOOKUP(E413, Dim_Region!A:A, Dim_Region!B:B, "")</f>
        <v>Jambi</v>
      </c>
    </row>
    <row r="414" ht="15.75" customHeight="1">
      <c r="A414" s="4" t="s">
        <v>3262</v>
      </c>
      <c r="B414" s="4" t="s">
        <v>3263</v>
      </c>
      <c r="C414" s="7">
        <v>45530.90972222222</v>
      </c>
      <c r="D414" s="4" t="s">
        <v>600</v>
      </c>
      <c r="E414" s="4" t="s">
        <v>921</v>
      </c>
      <c r="F414" s="4">
        <v>1.0</v>
      </c>
      <c r="G414" s="5">
        <v>79500.0</v>
      </c>
      <c r="H414" s="4">
        <v>0.15</v>
      </c>
      <c r="I414" s="10" t="s">
        <v>3264</v>
      </c>
      <c r="J414" s="10" t="s">
        <v>3265</v>
      </c>
      <c r="K414" s="10" t="s">
        <v>3266</v>
      </c>
      <c r="L414" s="12">
        <v>0.1417</v>
      </c>
      <c r="M414" s="4" t="s">
        <v>746</v>
      </c>
      <c r="N414" s="4" t="s">
        <v>398</v>
      </c>
      <c r="O414" s="4" t="s">
        <v>2188</v>
      </c>
      <c r="P414" s="4" t="str">
        <f t="array" ref="P414">_xlfn.XLOOKUP(O414, Dim_Customer_Master!A:A, Dim_Customer_Master!B:B, "Unknown Customer")</f>
        <v>Ani Pane</v>
      </c>
      <c r="Q414" s="4" t="str">
        <f t="array" ref="Q414">_xlfn.XLOOKUP(D414, Dim_Product_Master!A:A, Dim_Product_Master!B:B, "")</f>
        <v>Kenko Pulpen Pack Isi 12</v>
      </c>
      <c r="R414" s="4" t="str">
        <f t="array" ref="R414">_xlfn.XLOOKUP(E414, Dim_Region!A:A, Dim_Region!B:B, "")</f>
        <v>Sulawesi Selatan</v>
      </c>
    </row>
    <row r="415" ht="15.75" customHeight="1">
      <c r="A415" s="4" t="s">
        <v>3267</v>
      </c>
      <c r="B415" s="4" t="s">
        <v>3263</v>
      </c>
      <c r="C415" s="7">
        <v>45530.90972222222</v>
      </c>
      <c r="D415" s="4" t="s">
        <v>365</v>
      </c>
      <c r="E415" s="4" t="s">
        <v>921</v>
      </c>
      <c r="F415" s="4">
        <v>4.0</v>
      </c>
      <c r="G415" s="5">
        <v>6405500.0</v>
      </c>
      <c r="H415" s="4">
        <v>0.15</v>
      </c>
      <c r="I415" s="10" t="s">
        <v>3268</v>
      </c>
      <c r="J415" s="10" t="s">
        <v>3269</v>
      </c>
      <c r="K415" s="10" t="s">
        <v>3270</v>
      </c>
      <c r="L415" s="12">
        <v>0.1134</v>
      </c>
      <c r="M415" s="4" t="s">
        <v>746</v>
      </c>
      <c r="N415" s="4" t="s">
        <v>398</v>
      </c>
      <c r="O415" s="4" t="s">
        <v>2188</v>
      </c>
      <c r="P415" s="4" t="str">
        <f t="array" ref="P415">_xlfn.XLOOKUP(O415, Dim_Customer_Master!A:A, Dim_Customer_Master!B:B, "Unknown Customer")</f>
        <v>Ani Pane</v>
      </c>
      <c r="Q415" s="4" t="str">
        <f t="array" ref="Q415">_xlfn.XLOOKUP(D415, Dim_Product_Master!A:A, Dim_Product_Master!B:B, "")</f>
        <v>HP Hard Disk Eksternal 1TB</v>
      </c>
      <c r="R415" s="4" t="str">
        <f t="array" ref="R415">_xlfn.XLOOKUP(E415, Dim_Region!A:A, Dim_Region!B:B, "")</f>
        <v>Sulawesi Selatan</v>
      </c>
    </row>
    <row r="416" ht="15.75" customHeight="1">
      <c r="A416" s="4" t="s">
        <v>3271</v>
      </c>
      <c r="B416" s="4" t="s">
        <v>3272</v>
      </c>
      <c r="C416" s="7">
        <v>45016.80069444445</v>
      </c>
      <c r="D416" s="4" t="s">
        <v>571</v>
      </c>
      <c r="E416" s="4" t="s">
        <v>478</v>
      </c>
      <c r="F416" s="4">
        <v>4.0</v>
      </c>
      <c r="G416" s="5">
        <v>3650000.0</v>
      </c>
      <c r="H416" s="4">
        <v>0.1</v>
      </c>
      <c r="I416" s="10" t="s">
        <v>3273</v>
      </c>
      <c r="J416" s="10" t="s">
        <v>3097</v>
      </c>
      <c r="K416" s="10" t="s">
        <v>3274</v>
      </c>
      <c r="L416" s="12">
        <v>0.2633</v>
      </c>
      <c r="M416" s="4" t="s">
        <v>834</v>
      </c>
      <c r="N416" s="4" t="s">
        <v>398</v>
      </c>
      <c r="O416" s="4" t="s">
        <v>716</v>
      </c>
      <c r="P416" s="4" t="str">
        <f t="array" ref="P416">_xlfn.XLOOKUP(O416, Dim_Customer_Master!A:A, Dim_Customer_Master!B:B, "Unknown Customer")</f>
        <v>Ayu Silalahi</v>
      </c>
      <c r="Q416" s="4" t="str">
        <f t="array" ref="Q416">_xlfn.XLOOKUP(D416, Dim_Product_Master!A:A, Dim_Product_Master!B:B, "")</f>
        <v>Ligna Meja Makan</v>
      </c>
      <c r="R416" s="4" t="str">
        <f t="array" ref="R416">_xlfn.XLOOKUP(E416, Dim_Region!A:A, Dim_Region!B:B, "")</f>
        <v>Kalimantan Barat</v>
      </c>
    </row>
    <row r="417" ht="15.75" customHeight="1">
      <c r="A417" s="4" t="s">
        <v>3275</v>
      </c>
      <c r="B417" s="4" t="s">
        <v>3272</v>
      </c>
      <c r="C417" s="7">
        <v>45016.80069444445</v>
      </c>
      <c r="D417" s="4" t="s">
        <v>318</v>
      </c>
      <c r="E417" s="4" t="s">
        <v>478</v>
      </c>
      <c r="F417" s="4">
        <v>2.0</v>
      </c>
      <c r="G417" s="5">
        <v>3713500.0</v>
      </c>
      <c r="H417" s="4">
        <v>0.15</v>
      </c>
      <c r="I417" s="10" t="s">
        <v>3276</v>
      </c>
      <c r="J417" s="10" t="s">
        <v>3277</v>
      </c>
      <c r="K417" s="10" t="s">
        <v>3278</v>
      </c>
      <c r="L417" s="12">
        <v>0.271</v>
      </c>
      <c r="M417" s="4" t="s">
        <v>834</v>
      </c>
      <c r="N417" s="4" t="s">
        <v>398</v>
      </c>
      <c r="O417" s="4" t="s">
        <v>716</v>
      </c>
      <c r="P417" s="4" t="str">
        <f t="array" ref="P417">_xlfn.XLOOKUP(O417, Dim_Customer_Master!A:A, Dim_Customer_Master!B:B, "Unknown Customer")</f>
        <v>Ayu Silalahi</v>
      </c>
      <c r="Q417" s="4" t="str">
        <f t="array" ref="Q417">_xlfn.XLOOKUP(D417, Dim_Product_Master!A:A, Dim_Product_Master!B:B, "")</f>
        <v>Livien Meja Makan</v>
      </c>
      <c r="R417" s="4" t="str">
        <f t="array" ref="R417">_xlfn.XLOOKUP(E417, Dim_Region!A:A, Dim_Region!B:B, "")</f>
        <v>Kalimantan Barat</v>
      </c>
    </row>
    <row r="418" ht="15.75" customHeight="1">
      <c r="A418" s="4" t="s">
        <v>3279</v>
      </c>
      <c r="B418" s="4" t="s">
        <v>3272</v>
      </c>
      <c r="C418" s="7">
        <v>45016.80069444445</v>
      </c>
      <c r="D418" s="4" t="s">
        <v>350</v>
      </c>
      <c r="E418" s="4" t="s">
        <v>478</v>
      </c>
      <c r="F418" s="4">
        <v>5.0</v>
      </c>
      <c r="G418" s="5">
        <v>142000.0</v>
      </c>
      <c r="H418" s="4">
        <v>0.05</v>
      </c>
      <c r="I418" s="10" t="s">
        <v>3280</v>
      </c>
      <c r="J418" s="10" t="s">
        <v>79</v>
      </c>
      <c r="K418" s="10" t="s">
        <v>3281</v>
      </c>
      <c r="L418" s="12">
        <v>0.3477</v>
      </c>
      <c r="M418" s="4" t="s">
        <v>834</v>
      </c>
      <c r="N418" s="4" t="s">
        <v>398</v>
      </c>
      <c r="O418" s="4" t="s">
        <v>716</v>
      </c>
      <c r="P418" s="4" t="str">
        <f t="array" ref="P418">_xlfn.XLOOKUP(O418, Dim_Customer_Master!A:A, Dim_Customer_Master!B:B, "Unknown Customer")</f>
        <v>Ayu Silalahi</v>
      </c>
      <c r="Q418" s="4" t="str">
        <f t="array" ref="Q418">_xlfn.XLOOKUP(D418, Dim_Product_Master!A:A, Dim_Product_Master!B:B, "")</f>
        <v>Lion Star Container Kedap Udara</v>
      </c>
      <c r="R418" s="4" t="str">
        <f t="array" ref="R418">_xlfn.XLOOKUP(E418, Dim_Region!A:A, Dim_Region!B:B, "")</f>
        <v>Kalimantan Barat</v>
      </c>
    </row>
    <row r="419" ht="15.75" customHeight="1">
      <c r="A419" s="4" t="s">
        <v>3282</v>
      </c>
      <c r="B419" s="4" t="s">
        <v>3283</v>
      </c>
      <c r="C419" s="7">
        <v>45422.35625</v>
      </c>
      <c r="D419" s="4" t="s">
        <v>150</v>
      </c>
      <c r="E419" s="4" t="s">
        <v>851</v>
      </c>
      <c r="F419" s="4">
        <v>4.0</v>
      </c>
      <c r="G419" s="5">
        <v>90000.0</v>
      </c>
      <c r="H419" s="4">
        <v>0.15</v>
      </c>
      <c r="I419" s="10" t="s">
        <v>3284</v>
      </c>
      <c r="J419" s="10" t="s">
        <v>380</v>
      </c>
      <c r="K419" s="10" t="s">
        <v>3285</v>
      </c>
      <c r="L419" s="12">
        <v>0.0588</v>
      </c>
      <c r="M419" s="4" t="s">
        <v>450</v>
      </c>
      <c r="N419" s="4" t="s">
        <v>398</v>
      </c>
      <c r="O419" s="4" t="s">
        <v>2199</v>
      </c>
      <c r="P419" s="4" t="str">
        <f t="array" ref="P419">_xlfn.XLOOKUP(O419, Dim_Customer_Master!A:A, Dim_Customer_Master!B:B, "Unknown Customer")</f>
        <v>Kurniawan Wibisono</v>
      </c>
      <c r="Q419" s="4" t="str">
        <f t="array" ref="Q419">_xlfn.XLOOKUP(D419, Dim_Product_Master!A:A, Dim_Product_Master!B:B, "")</f>
        <v>Kenmaster Ember Plastik Besar</v>
      </c>
      <c r="R419" s="4" t="str">
        <f t="array" ref="R419">_xlfn.XLOOKUP(E419, Dim_Region!A:A, Dim_Region!B:B, "")</f>
        <v>Kepulauan Riau</v>
      </c>
    </row>
    <row r="420" ht="15.75" customHeight="1">
      <c r="A420" s="4" t="s">
        <v>3286</v>
      </c>
      <c r="B420" s="4" t="s">
        <v>3287</v>
      </c>
      <c r="C420" s="7">
        <v>45086.64097222222</v>
      </c>
      <c r="D420" s="4" t="s">
        <v>519</v>
      </c>
      <c r="E420" s="4" t="s">
        <v>741</v>
      </c>
      <c r="F420" s="4">
        <v>5.0</v>
      </c>
      <c r="G420" s="5">
        <v>4183500.0</v>
      </c>
      <c r="H420" s="4">
        <v>0.1</v>
      </c>
      <c r="I420" s="10" t="s">
        <v>3288</v>
      </c>
      <c r="J420" s="10" t="s">
        <v>3289</v>
      </c>
      <c r="K420" s="10" t="s">
        <v>3290</v>
      </c>
      <c r="L420" s="12">
        <v>0.0954</v>
      </c>
      <c r="M420" s="4" t="s">
        <v>450</v>
      </c>
      <c r="N420" s="4" t="s">
        <v>398</v>
      </c>
      <c r="O420" s="4" t="s">
        <v>2256</v>
      </c>
      <c r="P420" s="4" t="str">
        <f t="array" ref="P420">_xlfn.XLOOKUP(O420, Dim_Customer_Master!A:A, Dim_Customer_Master!B:B, "Unknown Customer")</f>
        <v>Indah Susanto</v>
      </c>
      <c r="Q420" s="4" t="str">
        <f t="array" ref="Q420">_xlfn.XLOOKUP(D420, Dim_Product_Master!A:A, Dim_Product_Master!B:B, "")</f>
        <v>Epson Laptop 14 Inch</v>
      </c>
      <c r="R420" s="4" t="str">
        <f t="array" ref="R420">_xlfn.XLOOKUP(E420, Dim_Region!A:A, Dim_Region!B:B, "")</f>
        <v>Kalimantan Timur</v>
      </c>
    </row>
    <row r="421" ht="15.75" customHeight="1">
      <c r="A421" s="4" t="s">
        <v>3291</v>
      </c>
      <c r="B421" s="4" t="s">
        <v>3287</v>
      </c>
      <c r="C421" s="7">
        <v>45086.64097222222</v>
      </c>
      <c r="D421" s="4" t="s">
        <v>286</v>
      </c>
      <c r="E421" s="4" t="s">
        <v>741</v>
      </c>
      <c r="F421" s="4">
        <v>4.0</v>
      </c>
      <c r="G421" s="5">
        <v>379000.0</v>
      </c>
      <c r="H421" s="4">
        <v>0.2</v>
      </c>
      <c r="I421" s="10" t="s">
        <v>3292</v>
      </c>
      <c r="J421" s="10" t="s">
        <v>1259</v>
      </c>
      <c r="K421" s="10" t="s">
        <v>2837</v>
      </c>
      <c r="L421" s="12">
        <v>0.2414</v>
      </c>
      <c r="M421" s="4" t="s">
        <v>450</v>
      </c>
      <c r="N421" s="4" t="s">
        <v>398</v>
      </c>
      <c r="O421" s="4" t="s">
        <v>2256</v>
      </c>
      <c r="P421" s="4" t="str">
        <f t="array" ref="P421">_xlfn.XLOOKUP(O421, Dim_Customer_Master!A:A, Dim_Customer_Master!B:B, "Unknown Customer")</f>
        <v>Indah Susanto</v>
      </c>
      <c r="Q421" s="4" t="str">
        <f t="array" ref="Q421">_xlfn.XLOOKUP(D421, Dim_Product_Master!A:A, Dim_Product_Master!B:B, "")</f>
        <v>SanDisk Pelindung Layar</v>
      </c>
      <c r="R421" s="4" t="str">
        <f t="array" ref="R421">_xlfn.XLOOKUP(E421, Dim_Region!A:A, Dim_Region!B:B, "")</f>
        <v>Kalimantan Timur</v>
      </c>
    </row>
    <row r="422" ht="15.75" customHeight="1">
      <c r="A422" s="4" t="s">
        <v>3293</v>
      </c>
      <c r="B422" s="4" t="s">
        <v>3294</v>
      </c>
      <c r="C422" s="7">
        <v>45165.91458333333</v>
      </c>
      <c r="D422" s="4" t="s">
        <v>337</v>
      </c>
      <c r="E422" s="4" t="s">
        <v>869</v>
      </c>
      <c r="F422" s="4">
        <v>8.0</v>
      </c>
      <c r="G422" s="5">
        <v>4916500.0</v>
      </c>
      <c r="H422" s="4">
        <v>0.2</v>
      </c>
      <c r="I422" s="10" t="s">
        <v>3295</v>
      </c>
      <c r="J422" s="10" t="s">
        <v>3296</v>
      </c>
      <c r="K422" s="10" t="s">
        <v>3297</v>
      </c>
      <c r="L422" s="12">
        <v>0.1297</v>
      </c>
      <c r="M422" s="4" t="s">
        <v>450</v>
      </c>
      <c r="N422" s="4" t="s">
        <v>398</v>
      </c>
      <c r="O422" s="4" t="s">
        <v>1972</v>
      </c>
      <c r="P422" s="4" t="str">
        <f t="array" ref="P422">_xlfn.XLOOKUP(O422, Dim_Customer_Master!A:A, Dim_Customer_Master!B:B, "Unknown Customer")</f>
        <v>Novi Anggraini</v>
      </c>
      <c r="Q422" s="4" t="str">
        <f t="array" ref="Q422">_xlfn.XLOOKUP(D422, Dim_Product_Master!A:A, Dim_Product_Master!B:B, "")</f>
        <v>Rich Home Meja Resepsionis</v>
      </c>
      <c r="R422" s="4" t="str">
        <f t="array" ref="R422">_xlfn.XLOOKUP(E422, Dim_Region!A:A, Dim_Region!B:B, "")</f>
        <v>DKI Jakarta</v>
      </c>
    </row>
    <row r="423" ht="15.75" customHeight="1">
      <c r="A423" s="4" t="s">
        <v>3298</v>
      </c>
      <c r="B423" s="4" t="s">
        <v>3294</v>
      </c>
      <c r="C423" s="7">
        <v>45165.91458333333</v>
      </c>
      <c r="D423" s="4" t="s">
        <v>337</v>
      </c>
      <c r="E423" s="4" t="s">
        <v>869</v>
      </c>
      <c r="F423" s="4">
        <v>6.0</v>
      </c>
      <c r="G423" s="5">
        <v>5330500.0</v>
      </c>
      <c r="H423" s="4">
        <v>0.05</v>
      </c>
      <c r="I423" s="10" t="s">
        <v>3299</v>
      </c>
      <c r="J423" s="10" t="s">
        <v>785</v>
      </c>
      <c r="K423" s="10" t="s">
        <v>3300</v>
      </c>
      <c r="L423" s="12">
        <v>0.324</v>
      </c>
      <c r="M423" s="4" t="s">
        <v>450</v>
      </c>
      <c r="N423" s="4" t="s">
        <v>398</v>
      </c>
      <c r="O423" s="4" t="s">
        <v>1972</v>
      </c>
      <c r="P423" s="4" t="str">
        <f t="array" ref="P423">_xlfn.XLOOKUP(O423, Dim_Customer_Master!A:A, Dim_Customer_Master!B:B, "Unknown Customer")</f>
        <v>Novi Anggraini</v>
      </c>
      <c r="Q423" s="4" t="str">
        <f t="array" ref="Q423">_xlfn.XLOOKUP(D423, Dim_Product_Master!A:A, Dim_Product_Master!B:B, "")</f>
        <v>Rich Home Meja Resepsionis</v>
      </c>
      <c r="R423" s="4" t="str">
        <f t="array" ref="R423">_xlfn.XLOOKUP(E423, Dim_Region!A:A, Dim_Region!B:B, "")</f>
        <v>DKI Jakarta</v>
      </c>
    </row>
    <row r="424" ht="15.75" customHeight="1">
      <c r="A424" s="4" t="s">
        <v>3301</v>
      </c>
      <c r="B424" s="4" t="s">
        <v>3294</v>
      </c>
      <c r="C424" s="7">
        <v>45165.91458333333</v>
      </c>
      <c r="D424" s="4" t="s">
        <v>543</v>
      </c>
      <c r="E424" s="4" t="s">
        <v>869</v>
      </c>
      <c r="F424" s="4">
        <v>12.0</v>
      </c>
      <c r="G424" s="5">
        <v>1240500.0</v>
      </c>
      <c r="H424" s="4">
        <v>0.0</v>
      </c>
      <c r="I424" s="10" t="s">
        <v>3302</v>
      </c>
      <c r="J424" s="10" t="s">
        <v>547</v>
      </c>
      <c r="K424" s="10" t="s">
        <v>3303</v>
      </c>
      <c r="L424" s="12">
        <v>0.3551</v>
      </c>
      <c r="M424" s="4" t="s">
        <v>450</v>
      </c>
      <c r="N424" s="4" t="s">
        <v>398</v>
      </c>
      <c r="O424" s="4" t="s">
        <v>1972</v>
      </c>
      <c r="P424" s="4" t="str">
        <f t="array" ref="P424">_xlfn.XLOOKUP(O424, Dim_Customer_Master!A:A, Dim_Customer_Master!B:B, "Unknown Customer")</f>
        <v>Novi Anggraini</v>
      </c>
      <c r="Q424" s="4" t="str">
        <f t="array" ref="Q424">_xlfn.XLOOKUP(D424, Dim_Product_Master!A:A, Dim_Product_Master!B:B, "")</f>
        <v>Sharp Microwave 20L</v>
      </c>
      <c r="R424" s="4" t="str">
        <f t="array" ref="R424">_xlfn.XLOOKUP(E424, Dim_Region!A:A, Dim_Region!B:B, "")</f>
        <v>DKI Jakarta</v>
      </c>
    </row>
    <row r="425" ht="15.75" customHeight="1">
      <c r="A425" s="4" t="s">
        <v>3304</v>
      </c>
      <c r="B425" s="4" t="s">
        <v>3294</v>
      </c>
      <c r="C425" s="7">
        <v>45165.91458333333</v>
      </c>
      <c r="D425" s="4" t="s">
        <v>593</v>
      </c>
      <c r="E425" s="4" t="s">
        <v>869</v>
      </c>
      <c r="F425" s="4">
        <v>2.0</v>
      </c>
      <c r="G425" s="5">
        <v>97500.0</v>
      </c>
      <c r="H425" s="4">
        <v>0.05</v>
      </c>
      <c r="I425" s="10" t="s">
        <v>3305</v>
      </c>
      <c r="J425" s="10" t="s">
        <v>3306</v>
      </c>
      <c r="K425" s="10" t="s">
        <v>3307</v>
      </c>
      <c r="L425" s="12">
        <v>0.2119</v>
      </c>
      <c r="M425" s="4" t="s">
        <v>450</v>
      </c>
      <c r="N425" s="4" t="s">
        <v>398</v>
      </c>
      <c r="O425" s="4" t="s">
        <v>1972</v>
      </c>
      <c r="P425" s="4" t="str">
        <f t="array" ref="P425">_xlfn.XLOOKUP(O425, Dim_Customer_Master!A:A, Dim_Customer_Master!B:B, "Unknown Customer")</f>
        <v>Novi Anggraini</v>
      </c>
      <c r="Q425" s="4" t="str">
        <f t="array" ref="Q425">_xlfn.XLOOKUP(D425, Dim_Product_Master!A:A, Dim_Product_Master!B:B, "")</f>
        <v>Deli Buku Agenda</v>
      </c>
      <c r="R425" s="4" t="str">
        <f t="array" ref="R425">_xlfn.XLOOKUP(E425, Dim_Region!A:A, Dim_Region!B:B, "")</f>
        <v>DKI Jakarta</v>
      </c>
    </row>
    <row r="426" ht="15.75" customHeight="1">
      <c r="A426" s="4" t="s">
        <v>3308</v>
      </c>
      <c r="B426" s="4" t="s">
        <v>3309</v>
      </c>
      <c r="C426" s="7">
        <v>45126.62569444445</v>
      </c>
      <c r="D426" s="4" t="s">
        <v>365</v>
      </c>
      <c r="E426" s="4" t="s">
        <v>918</v>
      </c>
      <c r="F426" s="4">
        <v>2.0</v>
      </c>
      <c r="G426" s="5">
        <v>5647500.0</v>
      </c>
      <c r="H426" s="4">
        <v>0.0</v>
      </c>
      <c r="I426" s="10" t="s">
        <v>3310</v>
      </c>
      <c r="J426" s="10" t="s">
        <v>1544</v>
      </c>
      <c r="K426" s="10" t="s">
        <v>3311</v>
      </c>
      <c r="L426" s="12">
        <v>0.1453</v>
      </c>
      <c r="M426" s="4" t="s">
        <v>485</v>
      </c>
      <c r="N426" s="4" t="s">
        <v>398</v>
      </c>
      <c r="O426" s="4" t="s">
        <v>2441</v>
      </c>
      <c r="P426" s="4" t="str">
        <f t="array" ref="P426">_xlfn.XLOOKUP(O426, Dim_Customer_Master!A:A, Dim_Customer_Master!B:B, "Unknown Customer")</f>
        <v>Melati Hidayat</v>
      </c>
      <c r="Q426" s="4" t="str">
        <f t="array" ref="Q426">_xlfn.XLOOKUP(D426, Dim_Product_Master!A:A, Dim_Product_Master!B:B, "")</f>
        <v>HP Hard Disk Eksternal 1TB</v>
      </c>
      <c r="R426" s="4" t="str">
        <f t="array" ref="R426">_xlfn.XLOOKUP(E426, Dim_Region!A:A, Dim_Region!B:B, "")</f>
        <v>Sulawesi Tengah</v>
      </c>
    </row>
    <row r="427" ht="15.75" customHeight="1">
      <c r="A427" s="4" t="s">
        <v>3312</v>
      </c>
      <c r="B427" s="4" t="s">
        <v>3313</v>
      </c>
      <c r="C427" s="7">
        <v>44994.65694444445</v>
      </c>
      <c r="D427" s="4" t="s">
        <v>128</v>
      </c>
      <c r="E427" s="4" t="s">
        <v>843</v>
      </c>
      <c r="F427" s="4">
        <v>2.0</v>
      </c>
      <c r="G427" s="5">
        <v>92500.0</v>
      </c>
      <c r="H427" s="4">
        <v>0.2</v>
      </c>
      <c r="I427" s="10" t="s">
        <v>2628</v>
      </c>
      <c r="J427" s="10" t="s">
        <v>3314</v>
      </c>
      <c r="K427" s="10" t="s">
        <v>3315</v>
      </c>
      <c r="L427" s="12">
        <v>0.1486</v>
      </c>
      <c r="M427" s="4" t="s">
        <v>393</v>
      </c>
      <c r="N427" s="4" t="s">
        <v>398</v>
      </c>
      <c r="O427" s="4" t="s">
        <v>2609</v>
      </c>
      <c r="P427" s="4" t="str">
        <f t="array" ref="P427">_xlfn.XLOOKUP(O427, Dim_Customer_Master!A:A, Dim_Customer_Master!B:B, "Unknown Customer")</f>
        <v>Gita Manurung</v>
      </c>
      <c r="Q427" s="4" t="str">
        <f t="array" ref="Q427">_xlfn.XLOOKUP(D427, Dim_Product_Master!A:A, Dim_Product_Master!B:B, "")</f>
        <v>Faber-Castell Tinta Printer Refill</v>
      </c>
      <c r="R427" s="4" t="str">
        <f t="array" ref="R427">_xlfn.XLOOKUP(E427, Dim_Region!A:A, Dim_Region!B:B, "")</f>
        <v>Sumatera Utara</v>
      </c>
    </row>
    <row r="428" ht="15.75" customHeight="1">
      <c r="A428" s="4" t="s">
        <v>3316</v>
      </c>
      <c r="B428" s="4" t="s">
        <v>3313</v>
      </c>
      <c r="C428" s="7">
        <v>44994.65694444445</v>
      </c>
      <c r="D428" s="4" t="s">
        <v>97</v>
      </c>
      <c r="E428" s="4" t="s">
        <v>843</v>
      </c>
      <c r="F428" s="4">
        <v>8.0</v>
      </c>
      <c r="G428" s="5">
        <v>99000.0</v>
      </c>
      <c r="H428" s="4">
        <v>0.0</v>
      </c>
      <c r="I428" s="10" t="s">
        <v>1188</v>
      </c>
      <c r="J428" s="10" t="s">
        <v>2962</v>
      </c>
      <c r="K428" s="10" t="s">
        <v>3317</v>
      </c>
      <c r="L428" s="12">
        <v>0.2323</v>
      </c>
      <c r="M428" s="4" t="s">
        <v>393</v>
      </c>
      <c r="N428" s="4" t="s">
        <v>398</v>
      </c>
      <c r="O428" s="4" t="s">
        <v>2609</v>
      </c>
      <c r="P428" s="4" t="str">
        <f t="array" ref="P428">_xlfn.XLOOKUP(O428, Dim_Customer_Master!A:A, Dim_Customer_Master!B:B, "Unknown Customer")</f>
        <v>Gita Manurung</v>
      </c>
      <c r="Q428" s="4" t="str">
        <f t="array" ref="Q428">_xlfn.XLOOKUP(D428, Dim_Product_Master!A:A, Dim_Product_Master!B:B, "")</f>
        <v>Deli Gunting Kantor</v>
      </c>
      <c r="R428" s="4" t="str">
        <f t="array" ref="R428">_xlfn.XLOOKUP(E428, Dim_Region!A:A, Dim_Region!B:B, "")</f>
        <v>Sumatera Utara</v>
      </c>
    </row>
    <row r="429" ht="15.75" customHeight="1">
      <c r="A429" s="4" t="s">
        <v>3318</v>
      </c>
      <c r="B429" s="4" t="s">
        <v>3313</v>
      </c>
      <c r="C429" s="7">
        <v>44994.65694444445</v>
      </c>
      <c r="D429" s="4" t="s">
        <v>538</v>
      </c>
      <c r="E429" s="4" t="s">
        <v>843</v>
      </c>
      <c r="F429" s="4">
        <v>12.0</v>
      </c>
      <c r="G429" s="5">
        <v>9658500.0</v>
      </c>
      <c r="H429" s="4">
        <v>0.15</v>
      </c>
      <c r="I429" s="10" t="s">
        <v>3319</v>
      </c>
      <c r="J429" s="10" t="s">
        <v>3172</v>
      </c>
      <c r="K429" s="10" t="s">
        <v>3320</v>
      </c>
      <c r="L429" s="12">
        <v>0.1275</v>
      </c>
      <c r="M429" s="4" t="s">
        <v>393</v>
      </c>
      <c r="N429" s="4" t="s">
        <v>398</v>
      </c>
      <c r="O429" s="4" t="s">
        <v>2609</v>
      </c>
      <c r="P429" s="4" t="str">
        <f t="array" ref="P429">_xlfn.XLOOKUP(O429, Dim_Customer_Master!A:A, Dim_Customer_Master!B:B, "Unknown Customer")</f>
        <v>Gita Manurung</v>
      </c>
      <c r="Q429" s="4" t="str">
        <f t="array" ref="Q429">_xlfn.XLOOKUP(D429, Dim_Product_Master!A:A, Dim_Product_Master!B:B, "")</f>
        <v>Epson Monitor LED 24 Inch</v>
      </c>
      <c r="R429" s="4" t="str">
        <f t="array" ref="R429">_xlfn.XLOOKUP(E429, Dim_Region!A:A, Dim_Region!B:B, "")</f>
        <v>Sumatera Utara</v>
      </c>
    </row>
    <row r="430" ht="15.75" customHeight="1">
      <c r="A430" s="4" t="s">
        <v>3321</v>
      </c>
      <c r="B430" s="4" t="s">
        <v>3313</v>
      </c>
      <c r="C430" s="7">
        <v>44994.65694444445</v>
      </c>
      <c r="D430" s="4" t="s">
        <v>286</v>
      </c>
      <c r="E430" s="4" t="s">
        <v>843</v>
      </c>
      <c r="F430" s="4">
        <v>5.0</v>
      </c>
      <c r="G430" s="5">
        <v>401000.0</v>
      </c>
      <c r="H430" s="4">
        <v>0.1</v>
      </c>
      <c r="I430" s="10" t="s">
        <v>3322</v>
      </c>
      <c r="J430" s="10" t="s">
        <v>2356</v>
      </c>
      <c r="K430" s="10" t="s">
        <v>3323</v>
      </c>
      <c r="L430" s="12">
        <v>0.3627</v>
      </c>
      <c r="M430" s="4" t="s">
        <v>393</v>
      </c>
      <c r="N430" s="4" t="s">
        <v>398</v>
      </c>
      <c r="O430" s="4" t="s">
        <v>2609</v>
      </c>
      <c r="P430" s="4" t="str">
        <f t="array" ref="P430">_xlfn.XLOOKUP(O430, Dim_Customer_Master!A:A, Dim_Customer_Master!B:B, "Unknown Customer")</f>
        <v>Gita Manurung</v>
      </c>
      <c r="Q430" s="4" t="str">
        <f t="array" ref="Q430">_xlfn.XLOOKUP(D430, Dim_Product_Master!A:A, Dim_Product_Master!B:B, "")</f>
        <v>SanDisk Pelindung Layar</v>
      </c>
      <c r="R430" s="4" t="str">
        <f t="array" ref="R430">_xlfn.XLOOKUP(E430, Dim_Region!A:A, Dim_Region!B:B, "")</f>
        <v>Sumatera Utara</v>
      </c>
    </row>
    <row r="431" ht="15.75" customHeight="1">
      <c r="A431" s="4" t="s">
        <v>3324</v>
      </c>
      <c r="B431" s="4" t="s">
        <v>3325</v>
      </c>
      <c r="C431" s="7">
        <v>45165.62847222222</v>
      </c>
      <c r="D431" s="4" t="s">
        <v>602</v>
      </c>
      <c r="E431" s="4" t="s">
        <v>860</v>
      </c>
      <c r="F431" s="4">
        <v>5.0</v>
      </c>
      <c r="G431" s="5">
        <v>2428000.0</v>
      </c>
      <c r="H431" s="4">
        <v>0.15</v>
      </c>
      <c r="I431" s="10" t="s">
        <v>3326</v>
      </c>
      <c r="J431" s="10" t="s">
        <v>3327</v>
      </c>
      <c r="K431" s="10" t="s">
        <v>3328</v>
      </c>
      <c r="L431" s="12">
        <v>0.2359</v>
      </c>
      <c r="M431" s="4" t="s">
        <v>834</v>
      </c>
      <c r="N431" s="4" t="s">
        <v>398</v>
      </c>
      <c r="O431" s="4" t="s">
        <v>867</v>
      </c>
      <c r="P431" s="4" t="str">
        <f t="array" ref="P431">_xlfn.XLOOKUP(O431, Dim_Customer_Master!A:A, Dim_Customer_Master!B:B, "Unknown Customer")</f>
        <v>Farah Nugraha</v>
      </c>
      <c r="Q431" s="4" t="str">
        <f t="array" ref="Q431">_xlfn.XLOOKUP(D431, Dim_Product_Master!A:A, Dim_Product_Master!B:B, "")</f>
        <v>Siantano Lemari Dapur</v>
      </c>
      <c r="R431" s="4" t="str">
        <f t="array" ref="R431">_xlfn.XLOOKUP(E431, Dim_Region!A:A, Dim_Region!B:B, "")</f>
        <v>Kepulauan Bangka Belitung</v>
      </c>
    </row>
    <row r="432" ht="15.75" customHeight="1">
      <c r="A432" s="4" t="s">
        <v>3329</v>
      </c>
      <c r="B432" s="4" t="s">
        <v>3330</v>
      </c>
      <c r="C432" s="7">
        <v>45504.84930555556</v>
      </c>
      <c r="D432" s="4" t="s">
        <v>128</v>
      </c>
      <c r="E432" s="4" t="s">
        <v>900</v>
      </c>
      <c r="F432" s="4">
        <v>2.0</v>
      </c>
      <c r="G432" s="5">
        <v>95000.0</v>
      </c>
      <c r="H432" s="4">
        <v>0.2</v>
      </c>
      <c r="I432" s="10" t="s">
        <v>382</v>
      </c>
      <c r="J432" s="10" t="s">
        <v>3314</v>
      </c>
      <c r="K432" s="10" t="s">
        <v>3331</v>
      </c>
      <c r="L432" s="12">
        <v>0.1711</v>
      </c>
      <c r="M432" s="4" t="s">
        <v>746</v>
      </c>
      <c r="N432" s="4" t="s">
        <v>398</v>
      </c>
      <c r="O432" s="4" t="s">
        <v>2144</v>
      </c>
      <c r="P432" s="4" t="str">
        <f t="array" ref="P432">_xlfn.XLOOKUP(O432, Dim_Customer_Master!A:A, Dim_Customer_Master!B:B, "Unknown Customer")</f>
        <v>Winda Safitri</v>
      </c>
      <c r="Q432" s="4" t="str">
        <f t="array" ref="Q432">_xlfn.XLOOKUP(D432, Dim_Product_Master!A:A, Dim_Product_Master!B:B, "")</f>
        <v>Faber-Castell Tinta Printer Refill</v>
      </c>
      <c r="R432" s="4" t="str">
        <f t="array" ref="R432">_xlfn.XLOOKUP(E432, Dim_Region!A:A, Dim_Region!B:B, "")</f>
        <v>Kalimantan Tengah</v>
      </c>
    </row>
    <row r="433" ht="15.75" customHeight="1">
      <c r="A433" s="4" t="s">
        <v>3332</v>
      </c>
      <c r="B433" s="4" t="s">
        <v>3330</v>
      </c>
      <c r="C433" s="7">
        <v>45504.84930555556</v>
      </c>
      <c r="D433" s="4" t="s">
        <v>531</v>
      </c>
      <c r="E433" s="4" t="s">
        <v>900</v>
      </c>
      <c r="F433" s="4">
        <v>1.0</v>
      </c>
      <c r="G433" s="5">
        <v>303500.0</v>
      </c>
      <c r="H433" s="4">
        <v>0.0</v>
      </c>
      <c r="I433" s="10" t="s">
        <v>3333</v>
      </c>
      <c r="J433" s="10" t="s">
        <v>3334</v>
      </c>
      <c r="K433" s="10" t="s">
        <v>3335</v>
      </c>
      <c r="L433" s="12">
        <v>0.3476</v>
      </c>
      <c r="M433" s="4" t="s">
        <v>746</v>
      </c>
      <c r="N433" s="4" t="s">
        <v>398</v>
      </c>
      <c r="O433" s="4" t="s">
        <v>2144</v>
      </c>
      <c r="P433" s="4" t="str">
        <f t="array" ref="P433">_xlfn.XLOOKUP(O433, Dim_Customer_Master!A:A, Dim_Customer_Master!B:B, "Unknown Customer")</f>
        <v>Winda Safitri</v>
      </c>
      <c r="Q433" s="4" t="str">
        <f t="array" ref="Q433">_xlfn.XLOOKUP(D433, Dim_Product_Master!A:A, Dim_Product_Master!B:B, "")</f>
        <v>Fantech Earphone Bluetooth</v>
      </c>
      <c r="R433" s="4" t="str">
        <f t="array" ref="R433">_xlfn.XLOOKUP(E433, Dim_Region!A:A, Dim_Region!B:B, "")</f>
        <v>Kalimantan Tengah</v>
      </c>
    </row>
    <row r="434" ht="15.75" customHeight="1">
      <c r="A434" s="4" t="s">
        <v>3336</v>
      </c>
      <c r="B434" s="4" t="s">
        <v>3337</v>
      </c>
      <c r="C434" s="7">
        <v>45286.788194444445</v>
      </c>
      <c r="D434" s="4" t="s">
        <v>82</v>
      </c>
      <c r="E434" s="4" t="s">
        <v>929</v>
      </c>
      <c r="F434" s="4">
        <v>8.0</v>
      </c>
      <c r="G434" s="5">
        <v>5502000.0</v>
      </c>
      <c r="H434" s="4">
        <v>0.2</v>
      </c>
      <c r="I434" s="10" t="s">
        <v>3338</v>
      </c>
      <c r="J434" s="10" t="s">
        <v>3223</v>
      </c>
      <c r="K434" s="10" t="s">
        <v>3339</v>
      </c>
      <c r="L434" s="12">
        <v>0.1914</v>
      </c>
      <c r="M434" s="4" t="s">
        <v>834</v>
      </c>
      <c r="N434" s="4" t="s">
        <v>398</v>
      </c>
      <c r="O434" s="4" t="s">
        <v>1677</v>
      </c>
      <c r="P434" s="4" t="str">
        <f t="array" ref="P434">_xlfn.XLOOKUP(O434, Dim_Customer_Master!A:A, Dim_Customer_Master!B:B, "Unknown Customer")</f>
        <v>Elsa Sutanto</v>
      </c>
      <c r="Q434" s="4" t="str">
        <f t="array" ref="Q434">_xlfn.XLOOKUP(D434, Dim_Product_Master!A:A, Dim_Product_Master!B:B, "")</f>
        <v>LG Air Fryer 4L</v>
      </c>
      <c r="R434" s="4" t="str">
        <f t="array" ref="R434">_xlfn.XLOOKUP(E434, Dim_Region!A:A, Dim_Region!B:B, "")</f>
        <v>Sulawesi Barat</v>
      </c>
    </row>
    <row r="435" ht="15.75" customHeight="1">
      <c r="A435" s="4" t="s">
        <v>3340</v>
      </c>
      <c r="B435" s="4" t="s">
        <v>3341</v>
      </c>
      <c r="C435" s="7">
        <v>45083.77013888889</v>
      </c>
      <c r="D435" s="4" t="s">
        <v>600</v>
      </c>
      <c r="E435" s="4" t="s">
        <v>910</v>
      </c>
      <c r="F435" s="4">
        <v>4.0</v>
      </c>
      <c r="G435" s="5">
        <v>81500.0</v>
      </c>
      <c r="H435" s="4">
        <v>0.2</v>
      </c>
      <c r="I435" s="10" t="s">
        <v>3343</v>
      </c>
      <c r="J435" s="10" t="s">
        <v>3344</v>
      </c>
      <c r="K435" s="10" t="s">
        <v>3345</v>
      </c>
      <c r="L435" s="12">
        <v>0.1104</v>
      </c>
      <c r="M435" s="4" t="s">
        <v>450</v>
      </c>
      <c r="N435" s="4" t="s">
        <v>398</v>
      </c>
      <c r="O435" s="4" t="s">
        <v>3342</v>
      </c>
      <c r="P435" s="4" t="str">
        <f t="array" ref="P435">_xlfn.XLOOKUP(O435, Dim_Customer_Master!A:A, Dim_Customer_Master!B:B, "Unknown Customer")</f>
        <v>Unknown Customer</v>
      </c>
      <c r="Q435" s="4" t="str">
        <f t="array" ref="Q435">_xlfn.XLOOKUP(D435, Dim_Product_Master!A:A, Dim_Product_Master!B:B, "")</f>
        <v>Kenko Pulpen Pack Isi 12</v>
      </c>
      <c r="R435" s="4" t="str">
        <f t="array" ref="R435">_xlfn.XLOOKUP(E435, Dim_Region!A:A, Dim_Region!B:B, "")</f>
        <v>Kalimantan Utara</v>
      </c>
    </row>
    <row r="436" ht="15.75" customHeight="1">
      <c r="A436" s="4" t="s">
        <v>3346</v>
      </c>
      <c r="B436" s="4" t="s">
        <v>3341</v>
      </c>
      <c r="C436" s="7">
        <v>45083.77013888889</v>
      </c>
      <c r="D436" s="4" t="s">
        <v>371</v>
      </c>
      <c r="E436" s="4" t="s">
        <v>910</v>
      </c>
      <c r="F436" s="4">
        <v>1.0</v>
      </c>
      <c r="G436" s="5">
        <v>9209500.0</v>
      </c>
      <c r="H436" s="4">
        <v>0.15</v>
      </c>
      <c r="I436" s="10" t="s">
        <v>3347</v>
      </c>
      <c r="J436" s="10" t="s">
        <v>3348</v>
      </c>
      <c r="K436" s="10" t="s">
        <v>3349</v>
      </c>
      <c r="L436" s="12">
        <v>0.0844</v>
      </c>
      <c r="M436" s="4" t="s">
        <v>450</v>
      </c>
      <c r="N436" s="4" t="s">
        <v>398</v>
      </c>
      <c r="O436" s="4" t="s">
        <v>3342</v>
      </c>
      <c r="P436" s="4" t="str">
        <f t="array" ref="P436">_xlfn.XLOOKUP(O436, Dim_Customer_Master!A:A, Dim_Customer_Master!B:B, "Unknown Customer")</f>
        <v>Unknown Customer</v>
      </c>
      <c r="Q436" s="4" t="str">
        <f t="array" ref="Q436">_xlfn.XLOOKUP(D436, Dim_Product_Master!A:A, Dim_Product_Master!B:B, "")</f>
        <v>Acer Smartphone Android</v>
      </c>
      <c r="R436" s="4" t="str">
        <f t="array" ref="R436">_xlfn.XLOOKUP(E436, Dim_Region!A:A, Dim_Region!B:B, "")</f>
        <v>Kalimantan Utara</v>
      </c>
    </row>
    <row r="437" ht="15.75" customHeight="1">
      <c r="A437" s="4" t="s">
        <v>3350</v>
      </c>
      <c r="B437" s="4" t="s">
        <v>3341</v>
      </c>
      <c r="C437" s="7">
        <v>45083.77013888889</v>
      </c>
      <c r="D437" s="4" t="s">
        <v>208</v>
      </c>
      <c r="E437" s="4" t="s">
        <v>910</v>
      </c>
      <c r="F437" s="4">
        <v>3.0</v>
      </c>
      <c r="G437" s="5">
        <v>201500.0</v>
      </c>
      <c r="H437" s="4">
        <v>0.15</v>
      </c>
      <c r="I437" s="10" t="s">
        <v>3351</v>
      </c>
      <c r="J437" s="10" t="s">
        <v>2762</v>
      </c>
      <c r="K437" s="10" t="s">
        <v>3352</v>
      </c>
      <c r="L437" s="12">
        <v>0.2293</v>
      </c>
      <c r="M437" s="4" t="s">
        <v>450</v>
      </c>
      <c r="N437" s="4" t="s">
        <v>398</v>
      </c>
      <c r="O437" s="4" t="s">
        <v>3342</v>
      </c>
      <c r="P437" s="4" t="str">
        <f t="array" ref="P437">_xlfn.XLOOKUP(O437, Dim_Customer_Master!A:A, Dim_Customer_Master!B:B, "Unknown Customer")</f>
        <v>Unknown Customer</v>
      </c>
      <c r="Q437" s="4" t="str">
        <f t="array" ref="Q437">_xlfn.XLOOKUP(D437, Dim_Product_Master!A:A, Dim_Product_Master!B:B, "")</f>
        <v>Advance Kabel Data USB-C</v>
      </c>
      <c r="R437" s="4" t="str">
        <f t="array" ref="R437">_xlfn.XLOOKUP(E437, Dim_Region!A:A, Dim_Region!B:B, "")</f>
        <v>Kalimantan Utara</v>
      </c>
    </row>
    <row r="438" ht="15.75" customHeight="1">
      <c r="A438" s="4" t="s">
        <v>3353</v>
      </c>
      <c r="B438" s="4" t="s">
        <v>3354</v>
      </c>
      <c r="C438" s="7">
        <v>44978.725</v>
      </c>
      <c r="D438" s="4" t="s">
        <v>233</v>
      </c>
      <c r="E438" s="4" t="s">
        <v>672</v>
      </c>
      <c r="F438" s="4">
        <v>2.0</v>
      </c>
      <c r="G438" s="5">
        <v>147500.0</v>
      </c>
      <c r="H438" s="4">
        <v>0.0</v>
      </c>
      <c r="I438" s="10" t="s">
        <v>3355</v>
      </c>
      <c r="J438" s="10" t="s">
        <v>3334</v>
      </c>
      <c r="K438" s="10" t="s">
        <v>3356</v>
      </c>
      <c r="L438" s="12">
        <v>0.3288</v>
      </c>
      <c r="M438" s="4" t="s">
        <v>746</v>
      </c>
      <c r="N438" s="4" t="s">
        <v>551</v>
      </c>
      <c r="O438" s="4" t="s">
        <v>765</v>
      </c>
      <c r="P438" s="4" t="str">
        <f t="array" ref="P438">_xlfn.XLOOKUP(O438, Dim_Customer_Master!A:A, Dim_Customer_Master!B:B, "Unknown Customer")</f>
        <v>Wisnu Marpaung</v>
      </c>
      <c r="Q438" s="4" t="str">
        <f t="array" ref="Q438">_xlfn.XLOOKUP(D438, Dim_Product_Master!A:A, Dim_Product_Master!B:B, "")</f>
        <v>Claris Kotak Perkakas</v>
      </c>
      <c r="R438" s="4" t="str">
        <f t="array" ref="R438">_xlfn.XLOOKUP(E438, Dim_Region!A:A, Dim_Region!B:B, "")</f>
        <v>Papua</v>
      </c>
    </row>
    <row r="439" ht="15.75" customHeight="1">
      <c r="A439" s="4" t="s">
        <v>3357</v>
      </c>
      <c r="B439" s="4" t="s">
        <v>3358</v>
      </c>
      <c r="C439" s="7">
        <v>45008.42638888889</v>
      </c>
      <c r="D439" s="4" t="s">
        <v>507</v>
      </c>
      <c r="E439" s="4" t="s">
        <v>885</v>
      </c>
      <c r="F439" s="4">
        <v>5.0</v>
      </c>
      <c r="G439" s="5">
        <v>1853500.0</v>
      </c>
      <c r="H439" s="4">
        <v>0.15</v>
      </c>
      <c r="I439" s="10" t="s">
        <v>3359</v>
      </c>
      <c r="J439" s="10" t="s">
        <v>3360</v>
      </c>
      <c r="K439" s="10" t="s">
        <v>3361</v>
      </c>
      <c r="L439" s="12">
        <v>0.2523</v>
      </c>
      <c r="M439" s="4" t="s">
        <v>393</v>
      </c>
      <c r="N439" s="4" t="s">
        <v>398</v>
      </c>
      <c r="O439" s="4" t="s">
        <v>1354</v>
      </c>
      <c r="P439" s="4" t="str">
        <f t="array" ref="P439">_xlfn.XLOOKUP(O439, Dim_Customer_Master!A:A, Dim_Customer_Master!B:B, "Unknown Customer")</f>
        <v>Ika Rahmawati</v>
      </c>
      <c r="Q439" s="4" t="str">
        <f t="array" ref="Q439">_xlfn.XLOOKUP(D439, Dim_Product_Master!A:A, Dim_Product_Master!B:B, "")</f>
        <v>Chitose Kursi Kantor Manager</v>
      </c>
      <c r="R439" s="4" t="str">
        <f t="array" ref="R439">_xlfn.XLOOKUP(E439, Dim_Region!A:A, Dim_Region!B:B, "")</f>
        <v>Bali</v>
      </c>
    </row>
    <row r="440" ht="15.75" customHeight="1">
      <c r="A440" s="4" t="s">
        <v>3362</v>
      </c>
      <c r="B440" s="4" t="s">
        <v>3358</v>
      </c>
      <c r="C440" s="7">
        <v>45008.42638888889</v>
      </c>
      <c r="D440" s="4" t="s">
        <v>243</v>
      </c>
      <c r="E440" s="4" t="s">
        <v>885</v>
      </c>
      <c r="F440" s="4">
        <v>2.0</v>
      </c>
      <c r="G440" s="5">
        <v>558500.0</v>
      </c>
      <c r="H440" s="4">
        <v>0.2</v>
      </c>
      <c r="I440" s="10" t="s">
        <v>3363</v>
      </c>
      <c r="J440" s="10" t="s">
        <v>528</v>
      </c>
      <c r="K440" s="10" t="s">
        <v>3364</v>
      </c>
      <c r="L440" s="12">
        <v>0.0018</v>
      </c>
      <c r="M440" s="4" t="s">
        <v>393</v>
      </c>
      <c r="N440" s="4" t="s">
        <v>398</v>
      </c>
      <c r="O440" s="4" t="s">
        <v>1354</v>
      </c>
      <c r="P440" s="4" t="str">
        <f t="array" ref="P440">_xlfn.XLOOKUP(O440, Dim_Customer_Master!A:A, Dim_Customer_Master!B:B, "Unknown Customer")</f>
        <v>Ika Rahmawati</v>
      </c>
      <c r="Q440" s="4" t="str">
        <f t="array" ref="Q440">_xlfn.XLOOKUP(D440, Dim_Product_Master!A:A, Dim_Product_Master!B:B, "")</f>
        <v>Sanken LED TV 50 Inch</v>
      </c>
      <c r="R440" s="4" t="str">
        <f t="array" ref="R440">_xlfn.XLOOKUP(E440, Dim_Region!A:A, Dim_Region!B:B, "")</f>
        <v>Bali</v>
      </c>
    </row>
    <row r="441" ht="15.75" customHeight="1">
      <c r="A441" s="4" t="s">
        <v>3365</v>
      </c>
      <c r="B441" s="4" t="s">
        <v>3366</v>
      </c>
      <c r="C441" s="7">
        <v>45924.83125</v>
      </c>
      <c r="D441" s="4" t="s">
        <v>629</v>
      </c>
      <c r="E441" s="4" t="s">
        <v>741</v>
      </c>
      <c r="F441" s="4">
        <v>1.0</v>
      </c>
      <c r="G441" s="5">
        <v>359000.0</v>
      </c>
      <c r="H441" s="4">
        <v>0.2</v>
      </c>
      <c r="I441" s="10" t="s">
        <v>3367</v>
      </c>
      <c r="J441" s="10" t="s">
        <v>3368</v>
      </c>
      <c r="K441" s="10" t="s">
        <v>1181</v>
      </c>
      <c r="L441" s="12">
        <v>0.2932</v>
      </c>
      <c r="M441" s="4" t="s">
        <v>834</v>
      </c>
      <c r="N441" s="4" t="s">
        <v>398</v>
      </c>
      <c r="O441" s="4" t="s">
        <v>1995</v>
      </c>
      <c r="P441" s="4" t="str">
        <f t="array" ref="P441">_xlfn.XLOOKUP(O441, Dim_Customer_Master!A:A, Dim_Customer_Master!B:B, "Unknown Customer")</f>
        <v>Olivia Wardhana</v>
      </c>
      <c r="Q441" s="4" t="str">
        <f t="array" ref="Q441">_xlfn.XLOOKUP(D441, Dim_Product_Master!A:A, Dim_Product_Master!B:B, "")</f>
        <v>Baseus Charger Fast Charging</v>
      </c>
      <c r="R441" s="4" t="str">
        <f t="array" ref="R441">_xlfn.XLOOKUP(E441, Dim_Region!A:A, Dim_Region!B:B, "")</f>
        <v>Kalimantan Timur</v>
      </c>
    </row>
    <row r="442" ht="15.75" customHeight="1">
      <c r="A442" s="4" t="s">
        <v>3369</v>
      </c>
      <c r="B442" s="4" t="s">
        <v>3370</v>
      </c>
      <c r="C442" s="7">
        <v>45130.898611111115</v>
      </c>
      <c r="D442" s="4" t="s">
        <v>333</v>
      </c>
      <c r="E442" s="4" t="s">
        <v>843</v>
      </c>
      <c r="F442" s="4">
        <v>12.0</v>
      </c>
      <c r="G442" s="5">
        <v>7601000.0</v>
      </c>
      <c r="H442" s="4">
        <v>0.1</v>
      </c>
      <c r="I442" s="10" t="s">
        <v>3371</v>
      </c>
      <c r="J442" s="10" t="s">
        <v>2703</v>
      </c>
      <c r="K442" s="10" t="s">
        <v>3372</v>
      </c>
      <c r="L442" s="12">
        <v>0.1304</v>
      </c>
      <c r="M442" s="4" t="s">
        <v>485</v>
      </c>
      <c r="N442" s="4" t="s">
        <v>398</v>
      </c>
      <c r="O442" s="4" t="s">
        <v>1842</v>
      </c>
      <c r="P442" s="4" t="str">
        <f t="array" ref="P442">_xlfn.XLOOKUP(O442, Dim_Customer_Master!A:A, Dim_Customer_Master!B:B, "Unknown Customer")</f>
        <v>Wulan Silalahi</v>
      </c>
      <c r="Q442" s="4" t="str">
        <f t="array" ref="Q442">_xlfn.XLOOKUP(D442, Dim_Product_Master!A:A, Dim_Product_Master!B:B, "")</f>
        <v>Polytron Exhaust Fan</v>
      </c>
      <c r="R442" s="4" t="str">
        <f t="array" ref="R442">_xlfn.XLOOKUP(E442, Dim_Region!A:A, Dim_Region!B:B, "")</f>
        <v>Sumatera Utara</v>
      </c>
    </row>
    <row r="443" ht="15.75" customHeight="1">
      <c r="A443" s="4" t="s">
        <v>3373</v>
      </c>
      <c r="B443" s="4" t="s">
        <v>3370</v>
      </c>
      <c r="C443" s="7">
        <v>45130.898611111115</v>
      </c>
      <c r="D443" s="4" t="s">
        <v>248</v>
      </c>
      <c r="E443" s="4" t="s">
        <v>843</v>
      </c>
      <c r="F443" s="4">
        <v>3.0</v>
      </c>
      <c r="G443" s="5">
        <v>3853000.0</v>
      </c>
      <c r="H443" s="4">
        <v>0.05</v>
      </c>
      <c r="I443" s="10" t="s">
        <v>3374</v>
      </c>
      <c r="J443" s="10" t="s">
        <v>2991</v>
      </c>
      <c r="K443" s="10" t="s">
        <v>3375</v>
      </c>
      <c r="L443" s="12">
        <v>0.3162</v>
      </c>
      <c r="M443" s="4" t="s">
        <v>485</v>
      </c>
      <c r="N443" s="4" t="s">
        <v>398</v>
      </c>
      <c r="O443" s="4" t="s">
        <v>1842</v>
      </c>
      <c r="P443" s="4" t="str">
        <f t="array" ref="P443">_xlfn.XLOOKUP(O443, Dim_Customer_Master!A:A, Dim_Customer_Master!B:B, "Unknown Customer")</f>
        <v>Wulan Silalahi</v>
      </c>
      <c r="Q443" s="4" t="str">
        <f t="array" ref="Q443">_xlfn.XLOOKUP(D443, Dim_Product_Master!A:A, Dim_Product_Master!B:B, "")</f>
        <v>Sharp Mesin Cuci 8kg</v>
      </c>
      <c r="R443" s="4" t="str">
        <f t="array" ref="R443">_xlfn.XLOOKUP(E443, Dim_Region!A:A, Dim_Region!B:B, "")</f>
        <v>Sumatera Utara</v>
      </c>
    </row>
    <row r="444" ht="15.75" customHeight="1">
      <c r="A444" s="4" t="s">
        <v>3376</v>
      </c>
      <c r="B444" s="4" t="s">
        <v>3370</v>
      </c>
      <c r="C444" s="7">
        <v>45130.898611111115</v>
      </c>
      <c r="D444" s="4" t="s">
        <v>253</v>
      </c>
      <c r="E444" s="4" t="s">
        <v>843</v>
      </c>
      <c r="F444" s="4">
        <v>8.0</v>
      </c>
      <c r="G444" s="5">
        <v>5869000.0</v>
      </c>
      <c r="H444" s="4">
        <v>0.1</v>
      </c>
      <c r="I444" s="10" t="s">
        <v>3377</v>
      </c>
      <c r="J444" s="10" t="s">
        <v>3078</v>
      </c>
      <c r="K444" s="10" t="s">
        <v>3378</v>
      </c>
      <c r="L444" s="12">
        <v>0.2378</v>
      </c>
      <c r="M444" s="4" t="s">
        <v>485</v>
      </c>
      <c r="N444" s="4" t="s">
        <v>398</v>
      </c>
      <c r="O444" s="4" t="s">
        <v>1842</v>
      </c>
      <c r="P444" s="4" t="str">
        <f t="array" ref="P444">_xlfn.XLOOKUP(O444, Dim_Customer_Master!A:A, Dim_Customer_Master!B:B, "Unknown Customer")</f>
        <v>Wulan Silalahi</v>
      </c>
      <c r="Q444" s="4" t="str">
        <f t="array" ref="Q444">_xlfn.XLOOKUP(D444, Dim_Product_Master!A:A, Dim_Product_Master!B:B, "")</f>
        <v>Polytron LED TV 32 Inch</v>
      </c>
      <c r="R444" s="4" t="str">
        <f t="array" ref="R444">_xlfn.XLOOKUP(E444, Dim_Region!A:A, Dim_Region!B:B, "")</f>
        <v>Sumatera Utara</v>
      </c>
    </row>
    <row r="445" ht="15.75" customHeight="1">
      <c r="A445" s="4" t="s">
        <v>3379</v>
      </c>
      <c r="B445" s="4" t="s">
        <v>3380</v>
      </c>
      <c r="C445" s="7">
        <v>45728.48541666666</v>
      </c>
      <c r="D445" s="4" t="s">
        <v>575</v>
      </c>
      <c r="E445" s="4" t="s">
        <v>894</v>
      </c>
      <c r="F445" s="4">
        <v>5.0</v>
      </c>
      <c r="G445" s="5">
        <v>246500.0</v>
      </c>
      <c r="H445" s="4">
        <v>0.1</v>
      </c>
      <c r="I445" s="10" t="s">
        <v>3381</v>
      </c>
      <c r="J445" s="10" t="s">
        <v>3382</v>
      </c>
      <c r="K445" s="10" t="s">
        <v>3383</v>
      </c>
      <c r="L445" s="12">
        <v>0.3194</v>
      </c>
      <c r="M445" s="4" t="s">
        <v>834</v>
      </c>
      <c r="N445" s="4" t="s">
        <v>398</v>
      </c>
      <c r="O445" s="4" t="s">
        <v>1810</v>
      </c>
      <c r="P445" s="4" t="str">
        <f t="array" ref="P445">_xlfn.XLOOKUP(O445, Dim_Customer_Master!A:A, Dim_Customer_Master!B:B, "Unknown Customer")</f>
        <v>Ivan Rahayu</v>
      </c>
      <c r="Q445" s="4" t="str">
        <f t="array" ref="Q445">_xlfn.XLOOKUP(D445, Dim_Product_Master!A:A, Dim_Product_Master!B:B, "")</f>
        <v>Rexus Mouse Wireless</v>
      </c>
      <c r="R445" s="4" t="str">
        <f t="array" ref="R445">_xlfn.XLOOKUP(E445, Dim_Region!A:A, Dim_Region!B:B, "")</f>
        <v>Nusa Tenggara Timur</v>
      </c>
    </row>
    <row r="446" ht="15.75" customHeight="1">
      <c r="A446" s="4" t="s">
        <v>3384</v>
      </c>
      <c r="B446" s="4" t="s">
        <v>3385</v>
      </c>
      <c r="C446" s="7">
        <v>45718.850694444445</v>
      </c>
      <c r="D446" s="4" t="s">
        <v>658</v>
      </c>
      <c r="E446" s="4" t="s">
        <v>877</v>
      </c>
      <c r="F446" s="4">
        <v>1.0</v>
      </c>
      <c r="G446" s="5">
        <v>3514500.0</v>
      </c>
      <c r="H446" s="4">
        <v>0.2</v>
      </c>
      <c r="I446" s="10" t="s">
        <v>3386</v>
      </c>
      <c r="J446" s="10" t="s">
        <v>3387</v>
      </c>
      <c r="K446" s="10" t="s">
        <v>3388</v>
      </c>
      <c r="L446" s="12">
        <v>0.0319</v>
      </c>
      <c r="M446" s="4" t="s">
        <v>834</v>
      </c>
      <c r="N446" s="4" t="s">
        <v>398</v>
      </c>
      <c r="O446" s="4" t="s">
        <v>1549</v>
      </c>
      <c r="P446" s="4" t="str">
        <f t="array" ref="P446">_xlfn.XLOOKUP(O446, Dim_Customer_Master!A:A, Dim_Customer_Master!B:B, "Unknown Customer")</f>
        <v>Eko Pratama</v>
      </c>
      <c r="Q446" s="4" t="str">
        <f t="array" ref="Q446">_xlfn.XLOOKUP(D446, Dim_Product_Master!A:A, Dim_Product_Master!B:B, "")</f>
        <v>Modena Kulkas 2 Pintu</v>
      </c>
      <c r="R446" s="4" t="str">
        <f t="array" ref="R446">_xlfn.XLOOKUP(E446, Dim_Region!A:A, Dim_Region!B:B, "")</f>
        <v>DI Yogyakarta</v>
      </c>
    </row>
    <row r="447" ht="15.75" customHeight="1">
      <c r="A447" s="4" t="s">
        <v>3389</v>
      </c>
      <c r="B447" s="4" t="s">
        <v>3385</v>
      </c>
      <c r="C447" s="7">
        <v>45718.850694444445</v>
      </c>
      <c r="D447" s="4" t="s">
        <v>501</v>
      </c>
      <c r="E447" s="4" t="s">
        <v>877</v>
      </c>
      <c r="F447" s="4">
        <v>3.0</v>
      </c>
      <c r="G447" s="5">
        <v>228500.0</v>
      </c>
      <c r="H447" s="4">
        <v>0.0</v>
      </c>
      <c r="I447" s="10" t="s">
        <v>3390</v>
      </c>
      <c r="J447" s="10" t="s">
        <v>1798</v>
      </c>
      <c r="K447" s="10" t="s">
        <v>3391</v>
      </c>
      <c r="L447" s="12">
        <v>0.2823</v>
      </c>
      <c r="M447" s="4" t="s">
        <v>834</v>
      </c>
      <c r="N447" s="4" t="s">
        <v>398</v>
      </c>
      <c r="O447" s="4" t="s">
        <v>1549</v>
      </c>
      <c r="P447" s="4" t="str">
        <f t="array" ref="P447">_xlfn.XLOOKUP(O447, Dim_Customer_Master!A:A, Dim_Customer_Master!B:B, "Unknown Customer")</f>
        <v>Eko Pratama</v>
      </c>
      <c r="Q447" s="4" t="str">
        <f t="array" ref="Q447">_xlfn.XLOOKUP(D447, Dim_Product_Master!A:A, Dim_Product_Master!B:B, "")</f>
        <v>Anker Kabel Data USB-C</v>
      </c>
      <c r="R447" s="4" t="str">
        <f t="array" ref="R447">_xlfn.XLOOKUP(E447, Dim_Region!A:A, Dim_Region!B:B, "")</f>
        <v>DI Yogyakarta</v>
      </c>
    </row>
    <row r="448" ht="15.75" customHeight="1">
      <c r="A448" s="4" t="s">
        <v>3392</v>
      </c>
      <c r="B448" s="4" t="s">
        <v>3393</v>
      </c>
      <c r="C448" s="7">
        <v>45458.50208333333</v>
      </c>
      <c r="D448" s="4" t="s">
        <v>626</v>
      </c>
      <c r="E448" s="4" t="s">
        <v>478</v>
      </c>
      <c r="F448" s="4">
        <v>1.0</v>
      </c>
      <c r="G448" s="5">
        <v>165500.0</v>
      </c>
      <c r="H448" s="4">
        <v>0.05</v>
      </c>
      <c r="I448" s="10" t="s">
        <v>3394</v>
      </c>
      <c r="J448" s="10" t="s">
        <v>3395</v>
      </c>
      <c r="K448" s="10" t="s">
        <v>3396</v>
      </c>
      <c r="L448" s="12">
        <v>0.2431</v>
      </c>
      <c r="M448" s="4" t="s">
        <v>393</v>
      </c>
      <c r="N448" s="4" t="s">
        <v>398</v>
      </c>
      <c r="O448" s="4" t="s">
        <v>1895</v>
      </c>
      <c r="P448" s="4" t="str">
        <f t="array" ref="P448">_xlfn.XLOOKUP(O448, Dim_Customer_Master!A:A, Dim_Customer_Master!B:B, "Unknown Customer")</f>
        <v>Fani Sitompul</v>
      </c>
      <c r="Q448" s="4" t="str">
        <f t="array" ref="Q448">_xlfn.XLOOKUP(D448, Dim_Product_Master!A:A, Dim_Product_Master!B:B, "")</f>
        <v>Standard Binder Clip</v>
      </c>
      <c r="R448" s="4" t="str">
        <f t="array" ref="R448">_xlfn.XLOOKUP(E448, Dim_Region!A:A, Dim_Region!B:B, "")</f>
        <v>Kalimantan Barat</v>
      </c>
    </row>
    <row r="449" ht="15.75" customHeight="1">
      <c r="A449" s="4" t="s">
        <v>3397</v>
      </c>
      <c r="B449" s="4" t="s">
        <v>3398</v>
      </c>
      <c r="C449" s="7">
        <v>45026.415972222225</v>
      </c>
      <c r="D449" s="4" t="s">
        <v>639</v>
      </c>
      <c r="E449" s="4" t="s">
        <v>828</v>
      </c>
      <c r="F449" s="4">
        <v>4.0</v>
      </c>
      <c r="G449" s="5">
        <v>3096000.0</v>
      </c>
      <c r="H449" s="4">
        <v>0.0</v>
      </c>
      <c r="I449" s="10" t="s">
        <v>3399</v>
      </c>
      <c r="J449" s="10" t="s">
        <v>2426</v>
      </c>
      <c r="K449" s="10" t="s">
        <v>3400</v>
      </c>
      <c r="L449" s="12">
        <v>0.4109</v>
      </c>
      <c r="M449" s="4" t="s">
        <v>746</v>
      </c>
      <c r="N449" s="4" t="s">
        <v>398</v>
      </c>
      <c r="O449" s="4" t="s">
        <v>120</v>
      </c>
      <c r="P449" s="4" t="str">
        <f t="array" ref="P449">_xlfn.XLOOKUP(O449, Dim_Customer_Master!A:A, Dim_Customer_Master!B:B, "Unknown Customer")</f>
        <v>Hendra Sitompul</v>
      </c>
      <c r="Q449" s="4" t="str">
        <f t="array" ref="Q449">_xlfn.XLOOKUP(D449, Dim_Product_Master!A:A, Dim_Product_Master!B:B, "")</f>
        <v>Kania Lemari Arsip 2 Pintu</v>
      </c>
      <c r="R449" s="4" t="str">
        <f t="array" ref="R449">_xlfn.XLOOKUP(E449, Dim_Region!A:A, Dim_Region!B:B, "")</f>
        <v>Sulawesi Tenggara</v>
      </c>
    </row>
    <row r="450" ht="15.75" customHeight="1">
      <c r="A450" s="4" t="s">
        <v>3401</v>
      </c>
      <c r="B450" s="4" t="s">
        <v>3398</v>
      </c>
      <c r="C450" s="7">
        <v>45026.415972222225</v>
      </c>
      <c r="D450" s="4" t="s">
        <v>221</v>
      </c>
      <c r="E450" s="4" t="s">
        <v>828</v>
      </c>
      <c r="F450" s="4">
        <v>1.0</v>
      </c>
      <c r="G450" s="5">
        <v>842000.0</v>
      </c>
      <c r="H450" s="4">
        <v>0.1</v>
      </c>
      <c r="I450" s="10" t="s">
        <v>3402</v>
      </c>
      <c r="J450" s="10" t="s">
        <v>3403</v>
      </c>
      <c r="K450" s="10" t="s">
        <v>3404</v>
      </c>
      <c r="L450" s="12">
        <v>0.3785</v>
      </c>
      <c r="M450" s="4" t="s">
        <v>746</v>
      </c>
      <c r="N450" s="4" t="s">
        <v>398</v>
      </c>
      <c r="O450" s="4" t="s">
        <v>120</v>
      </c>
      <c r="P450" s="4" t="str">
        <f t="array" ref="P450">_xlfn.XLOOKUP(O450, Dim_Customer_Master!A:A, Dim_Customer_Master!B:B, "Unknown Customer")</f>
        <v>Hendra Sitompul</v>
      </c>
      <c r="Q450" s="4" t="str">
        <f t="array" ref="Q450">_xlfn.XLOOKUP(D450, Dim_Product_Master!A:A, Dim_Product_Master!B:B, "")</f>
        <v>GAP Box Container 45L</v>
      </c>
      <c r="R450" s="4" t="str">
        <f t="array" ref="R450">_xlfn.XLOOKUP(E450, Dim_Region!A:A, Dim_Region!B:B, "")</f>
        <v>Sulawesi Tenggara</v>
      </c>
    </row>
    <row r="451" ht="15.75" customHeight="1">
      <c r="A451" s="4" t="s">
        <v>3405</v>
      </c>
      <c r="B451" s="4" t="s">
        <v>3398</v>
      </c>
      <c r="C451" s="7">
        <v>45026.415972222225</v>
      </c>
      <c r="D451" s="4" t="s">
        <v>365</v>
      </c>
      <c r="E451" s="4" t="s">
        <v>828</v>
      </c>
      <c r="F451" s="4">
        <v>3.0</v>
      </c>
      <c r="G451" s="5">
        <v>6305000.0</v>
      </c>
      <c r="H451" s="4">
        <v>0.0</v>
      </c>
      <c r="I451" s="10" t="s">
        <v>3406</v>
      </c>
      <c r="J451" s="10" t="s">
        <v>3407</v>
      </c>
      <c r="K451" s="10" t="s">
        <v>3408</v>
      </c>
      <c r="L451" s="12">
        <v>0.2344</v>
      </c>
      <c r="M451" s="4" t="s">
        <v>746</v>
      </c>
      <c r="N451" s="4" t="s">
        <v>398</v>
      </c>
      <c r="O451" s="4" t="s">
        <v>120</v>
      </c>
      <c r="P451" s="4" t="str">
        <f t="array" ref="P451">_xlfn.XLOOKUP(O451, Dim_Customer_Master!A:A, Dim_Customer_Master!B:B, "Unknown Customer")</f>
        <v>Hendra Sitompul</v>
      </c>
      <c r="Q451" s="4" t="str">
        <f t="array" ref="Q451">_xlfn.XLOOKUP(D451, Dim_Product_Master!A:A, Dim_Product_Master!B:B, "")</f>
        <v>HP Hard Disk Eksternal 1TB</v>
      </c>
      <c r="R451" s="4" t="str">
        <f t="array" ref="R451">_xlfn.XLOOKUP(E451, Dim_Region!A:A, Dim_Region!B:B, "")</f>
        <v>Sulawesi Tenggara</v>
      </c>
    </row>
    <row r="452" ht="15.75" customHeight="1">
      <c r="A452" s="4" t="s">
        <v>3409</v>
      </c>
      <c r="B452" s="4" t="s">
        <v>3398</v>
      </c>
      <c r="C452" s="7">
        <v>45026.415972222225</v>
      </c>
      <c r="D452" s="4" t="s">
        <v>662</v>
      </c>
      <c r="E452" s="4" t="s">
        <v>828</v>
      </c>
      <c r="F452" s="4">
        <v>4.0</v>
      </c>
      <c r="G452" s="5">
        <v>7444000.0</v>
      </c>
      <c r="H452" s="4">
        <v>0.2</v>
      </c>
      <c r="I452" s="10" t="s">
        <v>3410</v>
      </c>
      <c r="J452" s="10" t="s">
        <v>3411</v>
      </c>
      <c r="K452" s="10" t="s">
        <v>3412</v>
      </c>
      <c r="L452" s="12">
        <v>0.0833</v>
      </c>
      <c r="M452" s="4" t="s">
        <v>746</v>
      </c>
      <c r="N452" s="4" t="s">
        <v>398</v>
      </c>
      <c r="O452" s="4" t="s">
        <v>120</v>
      </c>
      <c r="P452" s="4" t="str">
        <f t="array" ref="P452">_xlfn.XLOOKUP(O452, Dim_Customer_Master!A:A, Dim_Customer_Master!B:B, "Unknown Customer")</f>
        <v>Hendra Sitompul</v>
      </c>
      <c r="Q452" s="4" t="str">
        <f t="array" ref="Q452">_xlfn.XLOOKUP(D452, Dim_Product_Master!A:A, Dim_Product_Master!B:B, "")</f>
        <v>Cosmos Kulkas 2 Pintu</v>
      </c>
      <c r="R452" s="4" t="str">
        <f t="array" ref="R452">_xlfn.XLOOKUP(E452, Dim_Region!A:A, Dim_Region!B:B, "")</f>
        <v>Sulawesi Tenggara</v>
      </c>
    </row>
    <row r="453" ht="15.75" customHeight="1">
      <c r="A453" s="4" t="s">
        <v>3413</v>
      </c>
      <c r="B453" s="4" t="s">
        <v>3414</v>
      </c>
      <c r="C453" s="7">
        <v>45742.70277777778</v>
      </c>
      <c r="D453" s="4" t="s">
        <v>135</v>
      </c>
      <c r="E453" s="4" t="s">
        <v>847</v>
      </c>
      <c r="F453" s="4">
        <v>3.0</v>
      </c>
      <c r="G453" s="5">
        <v>2351000.0</v>
      </c>
      <c r="H453" s="4">
        <v>0.15</v>
      </c>
      <c r="I453" s="10" t="s">
        <v>3415</v>
      </c>
      <c r="J453" s="10" t="s">
        <v>3416</v>
      </c>
      <c r="K453" s="10" t="s">
        <v>3417</v>
      </c>
      <c r="L453" s="12">
        <v>0.0857</v>
      </c>
      <c r="M453" s="4" t="s">
        <v>834</v>
      </c>
      <c r="N453" s="4" t="s">
        <v>398</v>
      </c>
      <c r="O453" s="4" t="s">
        <v>1930</v>
      </c>
      <c r="P453" s="4" t="str">
        <f t="array" ref="P453">_xlfn.XLOOKUP(O453, Dim_Customer_Master!A:A, Dim_Customer_Master!B:B, "Unknown Customer")</f>
        <v>Citra Simatupang</v>
      </c>
      <c r="Q453" s="4" t="str">
        <f t="array" ref="Q453">_xlfn.XLOOKUP(D453, Dim_Product_Master!A:A, Dim_Product_Master!B:B, "")</f>
        <v>Sanken Setrika Uap</v>
      </c>
      <c r="R453" s="4" t="str">
        <f t="array" ref="R453">_xlfn.XLOOKUP(E453, Dim_Region!A:A, Dim_Region!B:B, "")</f>
        <v>Riau</v>
      </c>
    </row>
    <row r="454" ht="15.75" customHeight="1">
      <c r="A454" s="4" t="s">
        <v>3418</v>
      </c>
      <c r="B454" s="4" t="s">
        <v>3419</v>
      </c>
      <c r="C454" s="7">
        <v>45520.49097222222</v>
      </c>
      <c r="D454" s="4" t="s">
        <v>496</v>
      </c>
      <c r="E454" s="4" t="s">
        <v>906</v>
      </c>
      <c r="F454" s="4">
        <v>4.0</v>
      </c>
      <c r="G454" s="5">
        <v>208000.0</v>
      </c>
      <c r="H454" s="4">
        <v>0.2</v>
      </c>
      <c r="I454" s="10" t="s">
        <v>3420</v>
      </c>
      <c r="J454" s="10" t="s">
        <v>3421</v>
      </c>
      <c r="K454" s="10" t="s">
        <v>3422</v>
      </c>
      <c r="L454" s="12">
        <v>0.0986</v>
      </c>
      <c r="M454" s="4" t="s">
        <v>393</v>
      </c>
      <c r="N454" s="4" t="s">
        <v>398</v>
      </c>
      <c r="O454" s="4" t="s">
        <v>1780</v>
      </c>
      <c r="P454" s="4" t="str">
        <f t="array" ref="P454">_xlfn.XLOOKUP(O454, Dim_Customer_Master!A:A, Dim_Customer_Master!B:B, "Unknown Customer")</f>
        <v>Intan Susanto</v>
      </c>
      <c r="Q454" s="4" t="str">
        <f t="array" ref="Q454">_xlfn.XLOOKUP(D454, Dim_Product_Master!A:A, Dim_Product_Master!B:B, "")</f>
        <v>Kenko Sticky Notes</v>
      </c>
      <c r="R454" s="4" t="str">
        <f t="array" ref="R454">_xlfn.XLOOKUP(E454, Dim_Region!A:A, Dim_Region!B:B, "")</f>
        <v>Kalimantan Selatan</v>
      </c>
    </row>
    <row r="455" ht="15.75" customHeight="1">
      <c r="A455" s="4" t="s">
        <v>3423</v>
      </c>
      <c r="B455" s="4" t="s">
        <v>3419</v>
      </c>
      <c r="C455" s="7">
        <v>45520.49097222222</v>
      </c>
      <c r="D455" s="4" t="s">
        <v>623</v>
      </c>
      <c r="E455" s="4" t="s">
        <v>906</v>
      </c>
      <c r="F455" s="4">
        <v>6.0</v>
      </c>
      <c r="G455" s="5">
        <v>3267500.0</v>
      </c>
      <c r="H455" s="4">
        <v>0.05</v>
      </c>
      <c r="I455" s="10" t="s">
        <v>3424</v>
      </c>
      <c r="J455" s="10" t="s">
        <v>3425</v>
      </c>
      <c r="K455" s="10" t="s">
        <v>3426</v>
      </c>
      <c r="L455" s="12">
        <v>0.3035</v>
      </c>
      <c r="M455" s="4" t="s">
        <v>393</v>
      </c>
      <c r="N455" s="4" t="s">
        <v>398</v>
      </c>
      <c r="O455" s="4" t="s">
        <v>1780</v>
      </c>
      <c r="P455" s="4" t="str">
        <f t="array" ref="P455">_xlfn.XLOOKUP(O455, Dim_Customer_Master!A:A, Dim_Customer_Master!B:B, "Unknown Customer")</f>
        <v>Intan Susanto</v>
      </c>
      <c r="Q455" s="4" t="str">
        <f t="array" ref="Q455">_xlfn.XLOOKUP(D455, Dim_Product_Master!A:A, Dim_Product_Master!B:B, "")</f>
        <v>Graver Kursi Kantor Manager</v>
      </c>
      <c r="R455" s="4" t="str">
        <f t="array" ref="R455">_xlfn.XLOOKUP(E455, Dim_Region!A:A, Dim_Region!B:B, "")</f>
        <v>Kalimantan Selatan</v>
      </c>
    </row>
    <row r="456" ht="15.75" customHeight="1">
      <c r="A456" s="4" t="s">
        <v>3427</v>
      </c>
      <c r="B456" s="4" t="s">
        <v>3428</v>
      </c>
      <c r="C456" s="7">
        <v>45130.586111111115</v>
      </c>
      <c r="D456" s="4" t="s">
        <v>519</v>
      </c>
      <c r="E456" s="4" t="s">
        <v>894</v>
      </c>
      <c r="F456" s="4">
        <v>12.0</v>
      </c>
      <c r="G456" s="5">
        <v>4652000.0</v>
      </c>
      <c r="H456" s="4">
        <v>0.1</v>
      </c>
      <c r="I456" s="10" t="s">
        <v>3429</v>
      </c>
      <c r="J456" s="10" t="s">
        <v>3430</v>
      </c>
      <c r="K456" s="10" t="s">
        <v>3431</v>
      </c>
      <c r="L456" s="12">
        <v>0.1865</v>
      </c>
      <c r="M456" s="4" t="s">
        <v>746</v>
      </c>
      <c r="N456" s="4" t="s">
        <v>398</v>
      </c>
      <c r="O456" s="4" t="s">
        <v>2009</v>
      </c>
      <c r="P456" s="4" t="str">
        <f t="array" ref="P456">_xlfn.XLOOKUP(O456, Dim_Customer_Master!A:A, Dim_Customer_Master!B:B, "Unknown Customer")</f>
        <v>Doni Manurung</v>
      </c>
      <c r="Q456" s="4" t="str">
        <f t="array" ref="Q456">_xlfn.XLOOKUP(D456, Dim_Product_Master!A:A, Dim_Product_Master!B:B, "")</f>
        <v>Epson Laptop 14 Inch</v>
      </c>
      <c r="R456" s="4" t="str">
        <f t="array" ref="R456">_xlfn.XLOOKUP(E456, Dim_Region!A:A, Dim_Region!B:B, "")</f>
        <v>Nusa Tenggara Timur</v>
      </c>
    </row>
    <row r="457" ht="15.75" customHeight="1">
      <c r="A457" s="4" t="s">
        <v>3432</v>
      </c>
      <c r="B457" s="4" t="s">
        <v>3428</v>
      </c>
      <c r="C457" s="7">
        <v>45130.586111111115</v>
      </c>
      <c r="D457" s="4" t="s">
        <v>418</v>
      </c>
      <c r="E457" s="4" t="s">
        <v>894</v>
      </c>
      <c r="F457" s="4">
        <v>12.0</v>
      </c>
      <c r="G457" s="5">
        <v>8098500.0</v>
      </c>
      <c r="H457" s="4">
        <v>0.0</v>
      </c>
      <c r="I457" s="10" t="s">
        <v>3433</v>
      </c>
      <c r="J457" s="10" t="s">
        <v>3434</v>
      </c>
      <c r="K457" s="10" t="s">
        <v>3435</v>
      </c>
      <c r="L457" s="12">
        <v>0.2384</v>
      </c>
      <c r="M457" s="4" t="s">
        <v>746</v>
      </c>
      <c r="N457" s="4" t="s">
        <v>398</v>
      </c>
      <c r="O457" s="4" t="s">
        <v>2009</v>
      </c>
      <c r="P457" s="4" t="str">
        <f t="array" ref="P457">_xlfn.XLOOKUP(O457, Dim_Customer_Master!A:A, Dim_Customer_Master!B:B, "Unknown Customer")</f>
        <v>Doni Manurung</v>
      </c>
      <c r="Q457" s="4" t="str">
        <f t="array" ref="Q457">_xlfn.XLOOKUP(D457, Dim_Product_Master!A:A, Dim_Product_Master!B:B, "")</f>
        <v>Xiaomi Mouse Wireless</v>
      </c>
      <c r="R457" s="4" t="str">
        <f t="array" ref="R457">_xlfn.XLOOKUP(E457, Dim_Region!A:A, Dim_Region!B:B, "")</f>
        <v>Nusa Tenggara Timur</v>
      </c>
    </row>
    <row r="458" ht="15.75" customHeight="1">
      <c r="A458" s="4" t="s">
        <v>3436</v>
      </c>
      <c r="B458" s="4" t="s">
        <v>3428</v>
      </c>
      <c r="C458" s="7">
        <v>45130.586111111115</v>
      </c>
      <c r="D458" s="4" t="s">
        <v>646</v>
      </c>
      <c r="E458" s="4" t="s">
        <v>894</v>
      </c>
      <c r="F458" s="4">
        <v>8.0</v>
      </c>
      <c r="G458" s="5">
        <v>180000.0</v>
      </c>
      <c r="H458" s="4">
        <v>0.0</v>
      </c>
      <c r="I458" s="10" t="s">
        <v>2998</v>
      </c>
      <c r="J458" s="10" t="s">
        <v>1393</v>
      </c>
      <c r="K458" s="10" t="s">
        <v>2336</v>
      </c>
      <c r="L458" s="12">
        <v>0.2833</v>
      </c>
      <c r="M458" s="4" t="s">
        <v>746</v>
      </c>
      <c r="N458" s="4" t="s">
        <v>398</v>
      </c>
      <c r="O458" s="4" t="s">
        <v>2009</v>
      </c>
      <c r="P458" s="4" t="str">
        <f t="array" ref="P458">_xlfn.XLOOKUP(O458, Dim_Customer_Master!A:A, Dim_Customer_Master!B:B, "Unknown Customer")</f>
        <v>Doni Manurung</v>
      </c>
      <c r="Q458" s="4" t="str">
        <f t="array" ref="Q458">_xlfn.XLOOKUP(D458, Dim_Product_Master!A:A, Dim_Product_Master!B:B, "")</f>
        <v>Standard Stapler Sedang</v>
      </c>
      <c r="R458" s="4" t="str">
        <f t="array" ref="R458">_xlfn.XLOOKUP(E458, Dim_Region!A:A, Dim_Region!B:B, "")</f>
        <v>Nusa Tenggara Timur</v>
      </c>
    </row>
    <row r="459" ht="15.75" customHeight="1">
      <c r="A459" s="4" t="s">
        <v>3437</v>
      </c>
      <c r="B459" s="4" t="s">
        <v>3438</v>
      </c>
      <c r="C459" s="7">
        <v>45008.54305555555</v>
      </c>
      <c r="D459" s="4" t="s">
        <v>221</v>
      </c>
      <c r="E459" s="4" t="s">
        <v>900</v>
      </c>
      <c r="F459" s="4">
        <v>8.0</v>
      </c>
      <c r="G459" s="5">
        <v>763000.0</v>
      </c>
      <c r="H459" s="4">
        <v>0.0</v>
      </c>
      <c r="I459" s="10" t="s">
        <v>3439</v>
      </c>
      <c r="J459" s="10" t="s">
        <v>3440</v>
      </c>
      <c r="K459" s="10" t="s">
        <v>3441</v>
      </c>
      <c r="L459" s="12">
        <v>0.3827</v>
      </c>
      <c r="M459" s="4" t="s">
        <v>485</v>
      </c>
      <c r="N459" s="4" t="s">
        <v>398</v>
      </c>
      <c r="O459" s="4" t="s">
        <v>686</v>
      </c>
      <c r="P459" s="4" t="str">
        <f t="array" ref="P459">_xlfn.XLOOKUP(O459, Dim_Customer_Master!A:A, Dim_Customer_Master!B:B, "Unknown Customer")</f>
        <v>Rizky Safitri</v>
      </c>
      <c r="Q459" s="4" t="str">
        <f t="array" ref="Q459">_xlfn.XLOOKUP(D459, Dim_Product_Master!A:A, Dim_Product_Master!B:B, "")</f>
        <v>GAP Box Container 45L</v>
      </c>
      <c r="R459" s="4" t="str">
        <f t="array" ref="R459">_xlfn.XLOOKUP(E459, Dim_Region!A:A, Dim_Region!B:B, "")</f>
        <v>Kalimantan Tengah</v>
      </c>
    </row>
    <row r="460" ht="15.75" customHeight="1">
      <c r="A460" s="4" t="s">
        <v>3442</v>
      </c>
      <c r="B460" s="4" t="s">
        <v>3438</v>
      </c>
      <c r="C460" s="7">
        <v>45008.54305555555</v>
      </c>
      <c r="D460" s="4" t="s">
        <v>111</v>
      </c>
      <c r="E460" s="4" t="s">
        <v>900</v>
      </c>
      <c r="F460" s="4">
        <v>12.0</v>
      </c>
      <c r="G460" s="5">
        <v>454500.0</v>
      </c>
      <c r="H460" s="4">
        <v>0.2</v>
      </c>
      <c r="I460" s="10" t="s">
        <v>3443</v>
      </c>
      <c r="J460" s="10" t="s">
        <v>1590</v>
      </c>
      <c r="K460" s="10" t="s">
        <v>3444</v>
      </c>
      <c r="L460" s="12">
        <v>0.1667</v>
      </c>
      <c r="M460" s="4" t="s">
        <v>485</v>
      </c>
      <c r="N460" s="4" t="s">
        <v>398</v>
      </c>
      <c r="O460" s="4" t="s">
        <v>686</v>
      </c>
      <c r="P460" s="4" t="str">
        <f t="array" ref="P460">_xlfn.XLOOKUP(O460, Dim_Customer_Master!A:A, Dim_Customer_Master!B:B, "Unknown Customer")</f>
        <v>Rizky Safitri</v>
      </c>
      <c r="Q460" s="4" t="str">
        <f t="array" ref="Q460">_xlfn.XLOOKUP(D460, Dim_Product_Master!A:A, Dim_Product_Master!B:B, "")</f>
        <v>Lion Star Rak Susun Besi</v>
      </c>
      <c r="R460" s="4" t="str">
        <f t="array" ref="R460">_xlfn.XLOOKUP(E460, Dim_Region!A:A, Dim_Region!B:B, "")</f>
        <v>Kalimantan Tengah</v>
      </c>
    </row>
    <row r="461" ht="15.75" customHeight="1">
      <c r="A461" s="4" t="s">
        <v>3445</v>
      </c>
      <c r="B461" s="4" t="s">
        <v>3438</v>
      </c>
      <c r="C461" s="7">
        <v>45008.54305555555</v>
      </c>
      <c r="D461" s="4" t="s">
        <v>102</v>
      </c>
      <c r="E461" s="4" t="s">
        <v>900</v>
      </c>
      <c r="F461" s="4">
        <v>3.0</v>
      </c>
      <c r="G461" s="5">
        <v>880000.0</v>
      </c>
      <c r="H461" s="4">
        <v>0.1</v>
      </c>
      <c r="I461" s="10" t="s">
        <v>3446</v>
      </c>
      <c r="J461" s="10" t="s">
        <v>3447</v>
      </c>
      <c r="K461" s="10" t="s">
        <v>3448</v>
      </c>
      <c r="L461" s="12">
        <v>0.2475</v>
      </c>
      <c r="M461" s="4" t="s">
        <v>485</v>
      </c>
      <c r="N461" s="4" t="s">
        <v>398</v>
      </c>
      <c r="O461" s="4" t="s">
        <v>686</v>
      </c>
      <c r="P461" s="4" t="str">
        <f t="array" ref="P461">_xlfn.XLOOKUP(O461, Dim_Customer_Master!A:A, Dim_Customer_Master!B:B, "Unknown Customer")</f>
        <v>Rizky Safitri</v>
      </c>
      <c r="Q461" s="4" t="str">
        <f t="array" ref="Q461">_xlfn.XLOOKUP(D461, Dim_Product_Master!A:A, Dim_Product_Master!B:B, "")</f>
        <v>Sanyo Rice Cooker 1.8L</v>
      </c>
      <c r="R461" s="4" t="str">
        <f t="array" ref="R461">_xlfn.XLOOKUP(E461, Dim_Region!A:A, Dim_Region!B:B, "")</f>
        <v>Kalimantan Tengah</v>
      </c>
    </row>
    <row r="462" ht="15.75" customHeight="1">
      <c r="A462" s="4" t="s">
        <v>3449</v>
      </c>
      <c r="B462" s="4" t="s">
        <v>3438</v>
      </c>
      <c r="C462" s="7">
        <v>45008.54305555555</v>
      </c>
      <c r="D462" s="4" t="s">
        <v>438</v>
      </c>
      <c r="E462" s="4" t="s">
        <v>900</v>
      </c>
      <c r="F462" s="4">
        <v>8.0</v>
      </c>
      <c r="G462" s="5">
        <v>342500.0</v>
      </c>
      <c r="H462" s="4">
        <v>0.0</v>
      </c>
      <c r="I462" s="10" t="s">
        <v>3450</v>
      </c>
      <c r="J462" s="10" t="s">
        <v>3451</v>
      </c>
      <c r="K462" s="10" t="s">
        <v>3452</v>
      </c>
      <c r="L462" s="12">
        <v>0.3168</v>
      </c>
      <c r="M462" s="4" t="s">
        <v>485</v>
      </c>
      <c r="N462" s="4" t="s">
        <v>398</v>
      </c>
      <c r="O462" s="4" t="s">
        <v>686</v>
      </c>
      <c r="P462" s="4" t="str">
        <f t="array" ref="P462">_xlfn.XLOOKUP(O462, Dim_Customer_Master!A:A, Dim_Customer_Master!B:B, "Unknown Customer")</f>
        <v>Rizky Safitri</v>
      </c>
      <c r="Q462" s="4" t="str">
        <f t="array" ref="Q462">_xlfn.XLOOKUP(D462, Dim_Product_Master!A:A, Dim_Product_Master!B:B, "")</f>
        <v>Baseus Adapter USB Hub</v>
      </c>
      <c r="R462" s="4" t="str">
        <f t="array" ref="R462">_xlfn.XLOOKUP(E462, Dim_Region!A:A, Dim_Region!B:B, "")</f>
        <v>Kalimantan Tengah</v>
      </c>
    </row>
    <row r="463" ht="15.75" customHeight="1">
      <c r="A463" s="4" t="s">
        <v>3453</v>
      </c>
      <c r="B463" s="4" t="s">
        <v>3454</v>
      </c>
      <c r="C463" s="7">
        <v>45194.50138888889</v>
      </c>
      <c r="D463" s="4" t="s">
        <v>97</v>
      </c>
      <c r="E463" s="4" t="s">
        <v>933</v>
      </c>
      <c r="F463" s="4">
        <v>6.0</v>
      </c>
      <c r="G463" s="5">
        <v>97500.0</v>
      </c>
      <c r="H463" s="4">
        <v>0.0</v>
      </c>
      <c r="I463" s="10" t="s">
        <v>3456</v>
      </c>
      <c r="J463" s="10" t="s">
        <v>3457</v>
      </c>
      <c r="K463" s="10" t="s">
        <v>3458</v>
      </c>
      <c r="L463" s="12">
        <v>0.2205</v>
      </c>
      <c r="M463" s="4" t="s">
        <v>393</v>
      </c>
      <c r="N463" s="4" t="s">
        <v>398</v>
      </c>
      <c r="O463" s="4" t="s">
        <v>3455</v>
      </c>
      <c r="P463" s="4" t="str">
        <f t="array" ref="P463">_xlfn.XLOOKUP(O463, Dim_Customer_Master!A:A, Dim_Customer_Master!B:B, "Unknown Customer")</f>
        <v>Unknown Customer</v>
      </c>
      <c r="Q463" s="4" t="str">
        <f t="array" ref="Q463">_xlfn.XLOOKUP(D463, Dim_Product_Master!A:A, Dim_Product_Master!B:B, "")</f>
        <v>Deli Gunting Kantor</v>
      </c>
      <c r="R463" s="4" t="str">
        <f t="array" ref="R463">_xlfn.XLOOKUP(E463, Dim_Region!A:A, Dim_Region!B:B, "")</f>
        <v>Maluku</v>
      </c>
    </row>
    <row r="464" ht="15.75" customHeight="1">
      <c r="A464" s="4" t="s">
        <v>3459</v>
      </c>
      <c r="B464" s="4" t="s">
        <v>3454</v>
      </c>
      <c r="C464" s="7">
        <v>45194.50138888889</v>
      </c>
      <c r="D464" s="4" t="s">
        <v>431</v>
      </c>
      <c r="E464" s="4" t="s">
        <v>933</v>
      </c>
      <c r="F464" s="4">
        <v>4.0</v>
      </c>
      <c r="G464" s="5">
        <v>2463000.0</v>
      </c>
      <c r="H464" s="4">
        <v>0.2</v>
      </c>
      <c r="I464" s="10" t="s">
        <v>3460</v>
      </c>
      <c r="J464" s="10" t="s">
        <v>3461</v>
      </c>
      <c r="K464" s="10" t="s">
        <v>3462</v>
      </c>
      <c r="L464" s="12">
        <v>0.2337</v>
      </c>
      <c r="M464" s="4" t="s">
        <v>393</v>
      </c>
      <c r="N464" s="4" t="s">
        <v>398</v>
      </c>
      <c r="O464" s="4" t="s">
        <v>3455</v>
      </c>
      <c r="P464" s="4" t="str">
        <f t="array" ref="P464">_xlfn.XLOOKUP(O464, Dim_Customer_Master!A:A, Dim_Customer_Master!B:B, "Unknown Customer")</f>
        <v>Unknown Customer</v>
      </c>
      <c r="Q464" s="4" t="str">
        <f t="array" ref="Q464">_xlfn.XLOOKUP(D464, Dim_Product_Master!A:A, Dim_Product_Master!B:B, "")</f>
        <v>Ligna Lemari Arsip 2 Pintu</v>
      </c>
      <c r="R464" s="4" t="str">
        <f t="array" ref="R464">_xlfn.XLOOKUP(E464, Dim_Region!A:A, Dim_Region!B:B, "")</f>
        <v>Maluku</v>
      </c>
    </row>
    <row r="465" ht="15.75" customHeight="1">
      <c r="A465" s="4" t="s">
        <v>3463</v>
      </c>
      <c r="B465" s="4" t="s">
        <v>3454</v>
      </c>
      <c r="C465" s="7">
        <v>45194.50138888889</v>
      </c>
      <c r="D465" s="4" t="s">
        <v>583</v>
      </c>
      <c r="E465" s="4" t="s">
        <v>933</v>
      </c>
      <c r="F465" s="4">
        <v>5.0</v>
      </c>
      <c r="G465" s="5">
        <v>4410000.0</v>
      </c>
      <c r="H465" s="4">
        <v>0.0</v>
      </c>
      <c r="I465" s="10" t="s">
        <v>3464</v>
      </c>
      <c r="J465" s="10" t="s">
        <v>3465</v>
      </c>
      <c r="K465" s="10" t="s">
        <v>3466</v>
      </c>
      <c r="L465" s="12">
        <v>0.2399</v>
      </c>
      <c r="M465" s="4" t="s">
        <v>393</v>
      </c>
      <c r="N465" s="4" t="s">
        <v>398</v>
      </c>
      <c r="O465" s="4" t="s">
        <v>3455</v>
      </c>
      <c r="P465" s="4" t="str">
        <f t="array" ref="P465">_xlfn.XLOOKUP(O465, Dim_Customer_Master!A:A, Dim_Customer_Master!B:B, "Unknown Customer")</f>
        <v>Unknown Customer</v>
      </c>
      <c r="Q465" s="4" t="str">
        <f t="array" ref="Q465">_xlfn.XLOOKUP(D465, Dim_Product_Master!A:A, Dim_Product_Master!B:B, "")</f>
        <v>Xiaomi Speaker Bluetooth</v>
      </c>
      <c r="R465" s="4" t="str">
        <f t="array" ref="R465">_xlfn.XLOOKUP(E465, Dim_Region!A:A, Dim_Region!B:B, "")</f>
        <v>Maluku</v>
      </c>
    </row>
    <row r="466" ht="15.75" customHeight="1">
      <c r="A466" s="4" t="s">
        <v>3467</v>
      </c>
      <c r="B466" s="4" t="s">
        <v>3468</v>
      </c>
      <c r="C466" s="7">
        <v>45039.69097222222</v>
      </c>
      <c r="D466" s="4" t="s">
        <v>496</v>
      </c>
      <c r="E466" s="4" t="s">
        <v>869</v>
      </c>
      <c r="F466" s="4">
        <v>5.0</v>
      </c>
      <c r="G466" s="5">
        <v>205500.0</v>
      </c>
      <c r="H466" s="4">
        <v>0.05</v>
      </c>
      <c r="I466" s="10" t="s">
        <v>3469</v>
      </c>
      <c r="J466" s="10" t="s">
        <v>1604</v>
      </c>
      <c r="K466" s="10" t="s">
        <v>3470</v>
      </c>
      <c r="L466" s="12">
        <v>0.2317</v>
      </c>
      <c r="M466" s="4" t="s">
        <v>485</v>
      </c>
      <c r="N466" s="4" t="s">
        <v>398</v>
      </c>
      <c r="O466" s="4" t="s">
        <v>1272</v>
      </c>
      <c r="P466" s="4" t="str">
        <f t="array" ref="P466">_xlfn.XLOOKUP(O466, Dim_Customer_Master!A:A, Dim_Customer_Master!B:B, "Unknown Customer")</f>
        <v>Joko Siregar</v>
      </c>
      <c r="Q466" s="4" t="str">
        <f t="array" ref="Q466">_xlfn.XLOOKUP(D466, Dim_Product_Master!A:A, Dim_Product_Master!B:B, "")</f>
        <v>Kenko Sticky Notes</v>
      </c>
      <c r="R466" s="4" t="str">
        <f t="array" ref="R466">_xlfn.XLOOKUP(E466, Dim_Region!A:A, Dim_Region!B:B, "")</f>
        <v>DKI Jakarta</v>
      </c>
    </row>
    <row r="467" ht="15.75" customHeight="1">
      <c r="A467" s="4" t="s">
        <v>3471</v>
      </c>
      <c r="B467" s="4" t="s">
        <v>3468</v>
      </c>
      <c r="C467" s="7">
        <v>45039.69097222222</v>
      </c>
      <c r="D467" s="4" t="s">
        <v>569</v>
      </c>
      <c r="E467" s="4" t="s">
        <v>869</v>
      </c>
      <c r="F467" s="4">
        <v>12.0</v>
      </c>
      <c r="G467" s="5">
        <v>4303500.0</v>
      </c>
      <c r="H467" s="4">
        <v>0.0</v>
      </c>
      <c r="I467" s="10" t="s">
        <v>3472</v>
      </c>
      <c r="J467" s="10" t="s">
        <v>3473</v>
      </c>
      <c r="K467" s="10" t="s">
        <v>3474</v>
      </c>
      <c r="L467" s="12">
        <v>0.3024</v>
      </c>
      <c r="M467" s="4" t="s">
        <v>485</v>
      </c>
      <c r="N467" s="4" t="s">
        <v>398</v>
      </c>
      <c r="O467" s="4" t="s">
        <v>1272</v>
      </c>
      <c r="P467" s="4" t="str">
        <f t="array" ref="P467">_xlfn.XLOOKUP(O467, Dim_Customer_Master!A:A, Dim_Customer_Master!B:B, "Unknown Customer")</f>
        <v>Joko Siregar</v>
      </c>
      <c r="Q467" s="4" t="str">
        <f t="array" ref="Q467">_xlfn.XLOOKUP(D467, Dim_Product_Master!A:A, Dim_Product_Master!B:B, "")</f>
        <v>Graver Lemari Pakaian 3 Pintu</v>
      </c>
      <c r="R467" s="4" t="str">
        <f t="array" ref="R467">_xlfn.XLOOKUP(E467, Dim_Region!A:A, Dim_Region!B:B, "")</f>
        <v>DKI Jakarta</v>
      </c>
    </row>
    <row r="468" ht="15.75" customHeight="1">
      <c r="A468" s="4" t="s">
        <v>3475</v>
      </c>
      <c r="B468" s="4" t="s">
        <v>3468</v>
      </c>
      <c r="C468" s="7">
        <v>45039.69097222222</v>
      </c>
      <c r="D468" s="4" t="s">
        <v>303</v>
      </c>
      <c r="E468" s="4" t="s">
        <v>869</v>
      </c>
      <c r="F468" s="4">
        <v>2.0</v>
      </c>
      <c r="G468" s="5">
        <v>2534500.0</v>
      </c>
      <c r="H468" s="4">
        <v>0.05</v>
      </c>
      <c r="I468" s="10" t="s">
        <v>3476</v>
      </c>
      <c r="J468" s="10" t="s">
        <v>3477</v>
      </c>
      <c r="K468" s="10" t="s">
        <v>3478</v>
      </c>
      <c r="L468" s="12">
        <v>0.3832</v>
      </c>
      <c r="M468" s="4" t="s">
        <v>485</v>
      </c>
      <c r="N468" s="4" t="s">
        <v>398</v>
      </c>
      <c r="O468" s="4" t="s">
        <v>1272</v>
      </c>
      <c r="P468" s="4" t="str">
        <f t="array" ref="P468">_xlfn.XLOOKUP(O468, Dim_Customer_Master!A:A, Dim_Customer_Master!B:B, "Unknown Customer")</f>
        <v>Joko Siregar</v>
      </c>
      <c r="Q468" s="4" t="str">
        <f t="array" ref="Q468">_xlfn.XLOOKUP(D468, Dim_Product_Master!A:A, Dim_Product_Master!B:B, "")</f>
        <v>Livien Meja Kerja Kantor</v>
      </c>
      <c r="R468" s="4" t="str">
        <f t="array" ref="R468">_xlfn.XLOOKUP(E468, Dim_Region!A:A, Dim_Region!B:B, "")</f>
        <v>DKI Jakarta</v>
      </c>
    </row>
    <row r="469" ht="15.75" customHeight="1">
      <c r="A469" s="4" t="s">
        <v>3479</v>
      </c>
      <c r="B469" s="4" t="s">
        <v>3468</v>
      </c>
      <c r="C469" s="7">
        <v>45039.69097222222</v>
      </c>
      <c r="D469" s="4" t="s">
        <v>626</v>
      </c>
      <c r="E469" s="4" t="s">
        <v>869</v>
      </c>
      <c r="F469" s="4">
        <v>1.0</v>
      </c>
      <c r="G469" s="5">
        <v>178000.0</v>
      </c>
      <c r="H469" s="4">
        <v>0.1</v>
      </c>
      <c r="I469" s="10" t="s">
        <v>3480</v>
      </c>
      <c r="J469" s="10" t="s">
        <v>3395</v>
      </c>
      <c r="K469" s="10" t="s">
        <v>3481</v>
      </c>
      <c r="L469" s="12">
        <v>0.2572</v>
      </c>
      <c r="M469" s="4" t="s">
        <v>485</v>
      </c>
      <c r="N469" s="4" t="s">
        <v>398</v>
      </c>
      <c r="O469" s="4" t="s">
        <v>1272</v>
      </c>
      <c r="P469" s="4" t="str">
        <f t="array" ref="P469">_xlfn.XLOOKUP(O469, Dim_Customer_Master!A:A, Dim_Customer_Master!B:B, "Unknown Customer")</f>
        <v>Joko Siregar</v>
      </c>
      <c r="Q469" s="4" t="str">
        <f t="array" ref="Q469">_xlfn.XLOOKUP(D469, Dim_Product_Master!A:A, Dim_Product_Master!B:B, "")</f>
        <v>Standard Binder Clip</v>
      </c>
      <c r="R469" s="4" t="str">
        <f t="array" ref="R469">_xlfn.XLOOKUP(E469, Dim_Region!A:A, Dim_Region!B:B, "")</f>
        <v>DKI Jakarta</v>
      </c>
    </row>
    <row r="470" ht="15.75" customHeight="1">
      <c r="A470" s="4" t="s">
        <v>3482</v>
      </c>
      <c r="B470" s="4" t="s">
        <v>3468</v>
      </c>
      <c r="C470" s="7">
        <v>45039.69097222222</v>
      </c>
      <c r="D470" s="4" t="s">
        <v>173</v>
      </c>
      <c r="E470" s="4" t="s">
        <v>869</v>
      </c>
      <c r="F470" s="4">
        <v>2.0</v>
      </c>
      <c r="G470" s="5">
        <v>422000.0</v>
      </c>
      <c r="H470" s="4">
        <v>0.05</v>
      </c>
      <c r="I470" s="10" t="s">
        <v>3483</v>
      </c>
      <c r="J470" s="10" t="s">
        <v>3484</v>
      </c>
      <c r="K470" s="10" t="s">
        <v>3485</v>
      </c>
      <c r="L470" s="12">
        <v>0.2492</v>
      </c>
      <c r="M470" s="4" t="s">
        <v>485</v>
      </c>
      <c r="N470" s="4" t="s">
        <v>398</v>
      </c>
      <c r="O470" s="4" t="s">
        <v>1272</v>
      </c>
      <c r="P470" s="4" t="str">
        <f t="array" ref="P470">_xlfn.XLOOKUP(O470, Dim_Customer_Master!A:A, Dim_Customer_Master!B:B, "Unknown Customer")</f>
        <v>Joko Siregar</v>
      </c>
      <c r="Q470" s="4" t="str">
        <f t="array" ref="Q470">_xlfn.XLOOKUP(D470, Dim_Product_Master!A:A, Dim_Product_Master!B:B, "")</f>
        <v>Technoplast Rak Serbaguna Besi</v>
      </c>
      <c r="R470" s="4" t="str">
        <f t="array" ref="R470">_xlfn.XLOOKUP(E470, Dim_Region!A:A, Dim_Region!B:B, "")</f>
        <v>DKI Jakarta</v>
      </c>
    </row>
    <row r="471" ht="15.75" customHeight="1">
      <c r="A471" s="4" t="s">
        <v>3486</v>
      </c>
      <c r="B471" s="4" t="s">
        <v>3487</v>
      </c>
      <c r="C471" s="7">
        <v>45750.77916666667</v>
      </c>
      <c r="D471" s="4" t="s">
        <v>519</v>
      </c>
      <c r="E471" s="4" t="s">
        <v>544</v>
      </c>
      <c r="F471" s="4">
        <v>5.0</v>
      </c>
      <c r="G471" s="5">
        <v>4344500.0</v>
      </c>
      <c r="H471" s="4">
        <v>0.15</v>
      </c>
      <c r="I471" s="10" t="s">
        <v>3488</v>
      </c>
      <c r="J471" s="10" t="s">
        <v>3289</v>
      </c>
      <c r="K471" s="10" t="s">
        <v>3489</v>
      </c>
      <c r="L471" s="12">
        <v>0.0777</v>
      </c>
      <c r="M471" s="4" t="s">
        <v>746</v>
      </c>
      <c r="N471" s="4" t="s">
        <v>398</v>
      </c>
      <c r="O471" s="4" t="s">
        <v>1374</v>
      </c>
      <c r="P471" s="4" t="str">
        <f t="array" ref="P471">_xlfn.XLOOKUP(O471, Dim_Customer_Master!A:A, Dim_Customer_Master!B:B, "Unknown Customer")</f>
        <v>Nadia Silalahi</v>
      </c>
      <c r="Q471" s="4" t="str">
        <f t="array" ref="Q471">_xlfn.XLOOKUP(D471, Dim_Product_Master!A:A, Dim_Product_Master!B:B, "")</f>
        <v>Epson Laptop 14 Inch</v>
      </c>
      <c r="R471" s="4" t="str">
        <f t="array" ref="R471">_xlfn.XLOOKUP(E471, Dim_Region!A:A, Dim_Region!B:B, "")</f>
        <v>Sulawesi Utara</v>
      </c>
    </row>
    <row r="472" ht="15.75" customHeight="1">
      <c r="A472" s="4" t="s">
        <v>3490</v>
      </c>
      <c r="B472" s="4" t="s">
        <v>3491</v>
      </c>
      <c r="C472" s="7">
        <v>45084.55069444445</v>
      </c>
      <c r="D472" s="4" t="s">
        <v>575</v>
      </c>
      <c r="E472" s="4" t="s">
        <v>68</v>
      </c>
      <c r="F472" s="4">
        <v>12.0</v>
      </c>
      <c r="G472" s="5">
        <v>250500.0</v>
      </c>
      <c r="H472" s="4">
        <v>0.05</v>
      </c>
      <c r="I472" s="10" t="s">
        <v>3492</v>
      </c>
      <c r="J472" s="10" t="s">
        <v>1463</v>
      </c>
      <c r="K472" s="10" t="s">
        <v>3493</v>
      </c>
      <c r="L472" s="12">
        <v>0.3655</v>
      </c>
      <c r="M472" s="4" t="s">
        <v>393</v>
      </c>
      <c r="N472" s="4" t="s">
        <v>398</v>
      </c>
      <c r="O472" s="4" t="s">
        <v>829</v>
      </c>
      <c r="P472" s="4" t="str">
        <f t="array" ref="P472">_xlfn.XLOOKUP(O472, Dim_Customer_Master!A:A, Dim_Customer_Master!B:B, "Unknown Customer")</f>
        <v>Johan Ramadhan</v>
      </c>
      <c r="Q472" s="4" t="str">
        <f t="array" ref="Q472">_xlfn.XLOOKUP(D472, Dim_Product_Master!A:A, Dim_Product_Master!B:B, "")</f>
        <v>Rexus Mouse Wireless</v>
      </c>
      <c r="R472" s="4" t="str">
        <f t="array" ref="R472">_xlfn.XLOOKUP(E472, Dim_Region!A:A, Dim_Region!B:B, "")</f>
        <v>Bengkulu</v>
      </c>
    </row>
    <row r="473" ht="15.75" customHeight="1">
      <c r="A473" s="4" t="s">
        <v>3494</v>
      </c>
      <c r="B473" s="4" t="s">
        <v>3491</v>
      </c>
      <c r="C473" s="7">
        <v>45084.55069444445</v>
      </c>
      <c r="D473" s="4" t="s">
        <v>615</v>
      </c>
      <c r="E473" s="4" t="s">
        <v>68</v>
      </c>
      <c r="F473" s="4">
        <v>4.0</v>
      </c>
      <c r="G473" s="5">
        <v>127000.0</v>
      </c>
      <c r="H473" s="4">
        <v>0.05</v>
      </c>
      <c r="I473" s="10" t="s">
        <v>1108</v>
      </c>
      <c r="J473" s="10" t="s">
        <v>3495</v>
      </c>
      <c r="K473" s="10" t="s">
        <v>3496</v>
      </c>
      <c r="L473" s="12">
        <v>0.2623</v>
      </c>
      <c r="M473" s="4" t="s">
        <v>393</v>
      </c>
      <c r="N473" s="4" t="s">
        <v>398</v>
      </c>
      <c r="O473" s="4" t="s">
        <v>829</v>
      </c>
      <c r="P473" s="4" t="str">
        <f t="array" ref="P473">_xlfn.XLOOKUP(O473, Dim_Customer_Master!A:A, Dim_Customer_Master!B:B, "Unknown Customer")</f>
        <v>Johan Ramadhan</v>
      </c>
      <c r="Q473" s="4" t="str">
        <f t="array" ref="Q473">_xlfn.XLOOKUP(D473, Dim_Product_Master!A:A, Dim_Product_Master!B:B, "")</f>
        <v>Deli Map Folder Plastik</v>
      </c>
      <c r="R473" s="4" t="str">
        <f t="array" ref="R473">_xlfn.XLOOKUP(E473, Dim_Region!A:A, Dim_Region!B:B, "")</f>
        <v>Bengkulu</v>
      </c>
    </row>
    <row r="474" ht="15.75" customHeight="1">
      <c r="A474" s="4" t="s">
        <v>3497</v>
      </c>
      <c r="B474" s="4" t="s">
        <v>3491</v>
      </c>
      <c r="C474" s="7">
        <v>45084.55069444445</v>
      </c>
      <c r="D474" s="4" t="s">
        <v>142</v>
      </c>
      <c r="E474" s="4" t="s">
        <v>68</v>
      </c>
      <c r="F474" s="4">
        <v>5.0</v>
      </c>
      <c r="G474" s="5">
        <v>147500.0</v>
      </c>
      <c r="H474" s="4">
        <v>0.1</v>
      </c>
      <c r="I474" s="10" t="s">
        <v>3498</v>
      </c>
      <c r="J474" s="10" t="s">
        <v>3499</v>
      </c>
      <c r="K474" s="10" t="s">
        <v>3500</v>
      </c>
      <c r="L474" s="12">
        <v>0.2693</v>
      </c>
      <c r="M474" s="4" t="s">
        <v>393</v>
      </c>
      <c r="N474" s="4" t="s">
        <v>398</v>
      </c>
      <c r="O474" s="4" t="s">
        <v>829</v>
      </c>
      <c r="P474" s="4" t="str">
        <f t="array" ref="P474">_xlfn.XLOOKUP(O474, Dim_Customer_Master!A:A, Dim_Customer_Master!B:B, "Unknown Customer")</f>
        <v>Johan Ramadhan</v>
      </c>
      <c r="Q474" s="4" t="str">
        <f t="array" ref="Q474">_xlfn.XLOOKUP(D474, Dim_Product_Master!A:A, Dim_Product_Master!B:B, "")</f>
        <v>Deli Isi Staples</v>
      </c>
      <c r="R474" s="4" t="str">
        <f t="array" ref="R474">_xlfn.XLOOKUP(E474, Dim_Region!A:A, Dim_Region!B:B, "")</f>
        <v>Bengkulu</v>
      </c>
    </row>
    <row r="475" ht="15.75" customHeight="1">
      <c r="A475" s="4" t="s">
        <v>3501</v>
      </c>
      <c r="B475" s="4" t="s">
        <v>3502</v>
      </c>
      <c r="C475" s="7">
        <v>45027.64722222222</v>
      </c>
      <c r="D475" s="4" t="s">
        <v>617</v>
      </c>
      <c r="E475" s="4" t="s">
        <v>860</v>
      </c>
      <c r="F475" s="4">
        <v>12.0</v>
      </c>
      <c r="G475" s="5">
        <v>243500.0</v>
      </c>
      <c r="H475" s="4">
        <v>0.1</v>
      </c>
      <c r="I475" s="10" t="s">
        <v>3503</v>
      </c>
      <c r="J475" s="10" t="s">
        <v>3504</v>
      </c>
      <c r="K475" s="10" t="s">
        <v>3041</v>
      </c>
      <c r="L475" s="12">
        <v>0.1376</v>
      </c>
      <c r="M475" s="4" t="s">
        <v>485</v>
      </c>
      <c r="N475" s="4" t="s">
        <v>398</v>
      </c>
      <c r="O475" s="4" t="s">
        <v>2506</v>
      </c>
      <c r="P475" s="4" t="str">
        <f t="array" ref="P475">_xlfn.XLOOKUP(O475, Dim_Customer_Master!A:A, Dim_Customer_Master!B:B, "Unknown Customer")</f>
        <v>Tantri Kurniadi</v>
      </c>
      <c r="Q475" s="4" t="str">
        <f t="array" ref="Q475">_xlfn.XLOOKUP(D475, Dim_Product_Master!A:A, Dim_Product_Master!B:B, "")</f>
        <v>Technoplast Loker Plastik</v>
      </c>
      <c r="R475" s="4" t="str">
        <f t="array" ref="R475">_xlfn.XLOOKUP(E475, Dim_Region!A:A, Dim_Region!B:B, "")</f>
        <v>Kepulauan Bangka Belitung</v>
      </c>
    </row>
    <row r="476" ht="15.75" customHeight="1">
      <c r="A476" s="4" t="s">
        <v>3505</v>
      </c>
      <c r="B476" s="4" t="s">
        <v>3502</v>
      </c>
      <c r="C476" s="7">
        <v>45027.64722222222</v>
      </c>
      <c r="D476" s="4" t="s">
        <v>395</v>
      </c>
      <c r="E476" s="4" t="s">
        <v>860</v>
      </c>
      <c r="F476" s="4">
        <v>8.0</v>
      </c>
      <c r="G476" s="5">
        <v>730500.0</v>
      </c>
      <c r="H476" s="4">
        <v>0.05</v>
      </c>
      <c r="I476" s="10" t="s">
        <v>3506</v>
      </c>
      <c r="J476" s="10" t="s">
        <v>3507</v>
      </c>
      <c r="K476" s="10" t="s">
        <v>3508</v>
      </c>
      <c r="L476" s="12">
        <v>0.3011</v>
      </c>
      <c r="M476" s="4" t="s">
        <v>485</v>
      </c>
      <c r="N476" s="4" t="s">
        <v>398</v>
      </c>
      <c r="O476" s="4" t="s">
        <v>2506</v>
      </c>
      <c r="P476" s="4" t="str">
        <f t="array" ref="P476">_xlfn.XLOOKUP(O476, Dim_Customer_Master!A:A, Dim_Customer_Master!B:B, "Unknown Customer")</f>
        <v>Tantri Kurniadi</v>
      </c>
      <c r="Q476" s="4" t="str">
        <f t="array" ref="Q476">_xlfn.XLOOKUP(D476, Dim_Product_Master!A:A, Dim_Product_Master!B:B, "")</f>
        <v>Napolly Keranjang Serbaguna</v>
      </c>
      <c r="R476" s="4" t="str">
        <f t="array" ref="R476">_xlfn.XLOOKUP(E476, Dim_Region!A:A, Dim_Region!B:B, "")</f>
        <v>Kepulauan Bangka Belitung</v>
      </c>
    </row>
    <row r="477" ht="15.75" customHeight="1">
      <c r="A477" s="4" t="s">
        <v>3509</v>
      </c>
      <c r="B477" s="4" t="s">
        <v>3502</v>
      </c>
      <c r="C477" s="7">
        <v>45027.64722222222</v>
      </c>
      <c r="D477" s="4" t="s">
        <v>425</v>
      </c>
      <c r="E477" s="4" t="s">
        <v>860</v>
      </c>
      <c r="F477" s="4">
        <v>4.0</v>
      </c>
      <c r="G477" s="5">
        <v>713500.0</v>
      </c>
      <c r="H477" s="4">
        <v>0.0</v>
      </c>
      <c r="I477" s="10" t="s">
        <v>703</v>
      </c>
      <c r="J477" s="10" t="s">
        <v>3510</v>
      </c>
      <c r="K477" s="10" t="s">
        <v>3511</v>
      </c>
      <c r="L477" s="12">
        <v>0.3455</v>
      </c>
      <c r="M477" s="4" t="s">
        <v>485</v>
      </c>
      <c r="N477" s="4" t="s">
        <v>398</v>
      </c>
      <c r="O477" s="4" t="s">
        <v>2506</v>
      </c>
      <c r="P477" s="4" t="str">
        <f t="array" ref="P477">_xlfn.XLOOKUP(O477, Dim_Customer_Master!A:A, Dim_Customer_Master!B:B, "Unknown Customer")</f>
        <v>Tantri Kurniadi</v>
      </c>
      <c r="Q477" s="4" t="str">
        <f t="array" ref="Q477">_xlfn.XLOOKUP(D477, Dim_Product_Master!A:A, Dim_Product_Master!B:B, "")</f>
        <v>Napolly Tempat Sampah Injak</v>
      </c>
      <c r="R477" s="4" t="str">
        <f t="array" ref="R477">_xlfn.XLOOKUP(E477, Dim_Region!A:A, Dim_Region!B:B, "")</f>
        <v>Kepulauan Bangka Belitung</v>
      </c>
    </row>
    <row r="478" ht="15.75" customHeight="1">
      <c r="A478" s="4" t="s">
        <v>3512</v>
      </c>
      <c r="B478" s="4" t="s">
        <v>3502</v>
      </c>
      <c r="C478" s="7">
        <v>45027.64722222222</v>
      </c>
      <c r="D478" s="4" t="s">
        <v>303</v>
      </c>
      <c r="E478" s="4" t="s">
        <v>860</v>
      </c>
      <c r="F478" s="4">
        <v>5.0</v>
      </c>
      <c r="G478" s="5">
        <v>2520000.0</v>
      </c>
      <c r="H478" s="4">
        <v>0.0</v>
      </c>
      <c r="I478" s="10" t="s">
        <v>3513</v>
      </c>
      <c r="J478" s="10" t="s">
        <v>3514</v>
      </c>
      <c r="K478" s="10" t="s">
        <v>3515</v>
      </c>
      <c r="L478" s="12">
        <v>0.4107</v>
      </c>
      <c r="M478" s="4" t="s">
        <v>485</v>
      </c>
      <c r="N478" s="4" t="s">
        <v>398</v>
      </c>
      <c r="O478" s="4" t="s">
        <v>2506</v>
      </c>
      <c r="P478" s="4" t="str">
        <f t="array" ref="P478">_xlfn.XLOOKUP(O478, Dim_Customer_Master!A:A, Dim_Customer_Master!B:B, "Unknown Customer")</f>
        <v>Tantri Kurniadi</v>
      </c>
      <c r="Q478" s="4" t="str">
        <f t="array" ref="Q478">_xlfn.XLOOKUP(D478, Dim_Product_Master!A:A, Dim_Product_Master!B:B, "")</f>
        <v>Livien Meja Kerja Kantor</v>
      </c>
      <c r="R478" s="4" t="str">
        <f t="array" ref="R478">_xlfn.XLOOKUP(E478, Dim_Region!A:A, Dim_Region!B:B, "")</f>
        <v>Kepulauan Bangka Belitung</v>
      </c>
    </row>
    <row r="479" ht="15.75" customHeight="1">
      <c r="A479" s="4" t="s">
        <v>3516</v>
      </c>
      <c r="B479" s="4" t="s">
        <v>3517</v>
      </c>
      <c r="C479" s="7">
        <v>45477.53194444445</v>
      </c>
      <c r="D479" s="4" t="s">
        <v>623</v>
      </c>
      <c r="E479" s="4" t="s">
        <v>879</v>
      </c>
      <c r="F479" s="4">
        <v>1.0</v>
      </c>
      <c r="G479" s="5">
        <v>3507000.0</v>
      </c>
      <c r="H479" s="4">
        <v>0.05</v>
      </c>
      <c r="I479" s="10" t="s">
        <v>3518</v>
      </c>
      <c r="J479" s="10" t="s">
        <v>3519</v>
      </c>
      <c r="K479" s="10" t="s">
        <v>3520</v>
      </c>
      <c r="L479" s="12">
        <v>0.3511</v>
      </c>
      <c r="M479" s="4" t="s">
        <v>834</v>
      </c>
      <c r="N479" s="4" t="s">
        <v>398</v>
      </c>
      <c r="O479" s="4" t="s">
        <v>1113</v>
      </c>
      <c r="P479" s="4" t="str">
        <f t="array" ref="P479">_xlfn.XLOOKUP(O479, Dim_Customer_Master!A:A, Dim_Customer_Master!B:B, "Unknown Customer")</f>
        <v>Ratih Tampubolon</v>
      </c>
      <c r="Q479" s="4" t="str">
        <f t="array" ref="Q479">_xlfn.XLOOKUP(D479, Dim_Product_Master!A:A, Dim_Product_Master!B:B, "")</f>
        <v>Graver Kursi Kantor Manager</v>
      </c>
      <c r="R479" s="4" t="str">
        <f t="array" ref="R479">_xlfn.XLOOKUP(E479, Dim_Region!A:A, Dim_Region!B:B, "")</f>
        <v>Jawa Timur</v>
      </c>
    </row>
    <row r="480" ht="15.75" customHeight="1">
      <c r="A480" s="4" t="s">
        <v>3521</v>
      </c>
      <c r="B480" s="4" t="s">
        <v>3517</v>
      </c>
      <c r="C480" s="7">
        <v>45477.53194444445</v>
      </c>
      <c r="D480" s="4" t="s">
        <v>458</v>
      </c>
      <c r="E480" s="4" t="s">
        <v>879</v>
      </c>
      <c r="F480" s="4">
        <v>2.0</v>
      </c>
      <c r="G480" s="5">
        <v>735000.0</v>
      </c>
      <c r="H480" s="4">
        <v>0.05</v>
      </c>
      <c r="I480" s="10" t="s">
        <v>3522</v>
      </c>
      <c r="J480" s="10" t="s">
        <v>3523</v>
      </c>
      <c r="K480" s="10" t="s">
        <v>3524</v>
      </c>
      <c r="L480" s="12">
        <v>0.1722</v>
      </c>
      <c r="M480" s="4" t="s">
        <v>834</v>
      </c>
      <c r="N480" s="4" t="s">
        <v>398</v>
      </c>
      <c r="O480" s="4" t="s">
        <v>1113</v>
      </c>
      <c r="P480" s="4" t="str">
        <f t="array" ref="P480">_xlfn.XLOOKUP(O480, Dim_Customer_Master!A:A, Dim_Customer_Master!B:B, "Unknown Customer")</f>
        <v>Ratih Tampubolon</v>
      </c>
      <c r="Q480" s="4" t="str">
        <f t="array" ref="Q480">_xlfn.XLOOKUP(D480, Dim_Product_Master!A:A, Dim_Product_Master!B:B, "")</f>
        <v>Epson Hard Disk Eksternal 1TB</v>
      </c>
      <c r="R480" s="4" t="str">
        <f t="array" ref="R480">_xlfn.XLOOKUP(E480, Dim_Region!A:A, Dim_Region!B:B, "")</f>
        <v>Jawa Timur</v>
      </c>
    </row>
    <row r="481" ht="15.75" customHeight="1">
      <c r="A481" s="4" t="s">
        <v>3525</v>
      </c>
      <c r="B481" s="4" t="s">
        <v>3526</v>
      </c>
      <c r="C481" s="7">
        <v>45606.79305555555</v>
      </c>
      <c r="D481" s="4" t="s">
        <v>243</v>
      </c>
      <c r="E481" s="4" t="s">
        <v>860</v>
      </c>
      <c r="F481" s="4">
        <v>2.0</v>
      </c>
      <c r="G481" s="5">
        <v>577500.0</v>
      </c>
      <c r="H481" s="4">
        <v>0.1</v>
      </c>
      <c r="I481" s="10" t="s">
        <v>3527</v>
      </c>
      <c r="J481" s="10" t="s">
        <v>528</v>
      </c>
      <c r="K481" s="10" t="s">
        <v>3528</v>
      </c>
      <c r="L481" s="12">
        <v>0.1419</v>
      </c>
      <c r="M481" s="4" t="s">
        <v>746</v>
      </c>
      <c r="N481" s="4" t="s">
        <v>398</v>
      </c>
      <c r="O481" s="4" t="s">
        <v>443</v>
      </c>
      <c r="P481" s="4" t="str">
        <f t="array" ref="P481">_xlfn.XLOOKUP(O481, Dim_Customer_Master!A:A, Dim_Customer_Master!B:B, "Unknown Customer")</f>
        <v>Kurniawan Suryanto</v>
      </c>
      <c r="Q481" s="4" t="str">
        <f t="array" ref="Q481">_xlfn.XLOOKUP(D481, Dim_Product_Master!A:A, Dim_Product_Master!B:B, "")</f>
        <v>Sanken LED TV 50 Inch</v>
      </c>
      <c r="R481" s="4" t="str">
        <f t="array" ref="R481">_xlfn.XLOOKUP(E481, Dim_Region!A:A, Dim_Region!B:B, "")</f>
        <v>Kepulauan Bangka Belitung</v>
      </c>
    </row>
    <row r="482" ht="15.75" customHeight="1">
      <c r="A482" s="4" t="s">
        <v>3529</v>
      </c>
      <c r="B482" s="4" t="s">
        <v>3526</v>
      </c>
      <c r="C482" s="7">
        <v>45606.79305555555</v>
      </c>
      <c r="D482" s="4" t="s">
        <v>626</v>
      </c>
      <c r="E482" s="4" t="s">
        <v>860</v>
      </c>
      <c r="F482" s="4">
        <v>3.0</v>
      </c>
      <c r="G482" s="5">
        <v>183500.0</v>
      </c>
      <c r="H482" s="4">
        <v>0.05</v>
      </c>
      <c r="I482" s="10" t="s">
        <v>3530</v>
      </c>
      <c r="J482" s="10" t="s">
        <v>684</v>
      </c>
      <c r="K482" s="10" t="s">
        <v>3531</v>
      </c>
      <c r="L482" s="12">
        <v>0.3174</v>
      </c>
      <c r="M482" s="4" t="s">
        <v>746</v>
      </c>
      <c r="N482" s="4" t="s">
        <v>398</v>
      </c>
      <c r="O482" s="4" t="s">
        <v>443</v>
      </c>
      <c r="P482" s="4" t="str">
        <f t="array" ref="P482">_xlfn.XLOOKUP(O482, Dim_Customer_Master!A:A, Dim_Customer_Master!B:B, "Unknown Customer")</f>
        <v>Kurniawan Suryanto</v>
      </c>
      <c r="Q482" s="4" t="str">
        <f t="array" ref="Q482">_xlfn.XLOOKUP(D482, Dim_Product_Master!A:A, Dim_Product_Master!B:B, "")</f>
        <v>Standard Binder Clip</v>
      </c>
      <c r="R482" s="4" t="str">
        <f t="array" ref="R482">_xlfn.XLOOKUP(E482, Dim_Region!A:A, Dim_Region!B:B, "")</f>
        <v>Kepulauan Bangka Belitung</v>
      </c>
    </row>
    <row r="483" ht="15.75" customHeight="1">
      <c r="A483" s="4" t="s">
        <v>3532</v>
      </c>
      <c r="B483" s="4" t="s">
        <v>3533</v>
      </c>
      <c r="C483" s="7">
        <v>45865.90486111111</v>
      </c>
      <c r="D483" s="4" t="s">
        <v>214</v>
      </c>
      <c r="E483" s="4" t="s">
        <v>442</v>
      </c>
      <c r="F483" s="4">
        <v>1.0</v>
      </c>
      <c r="G483" s="5">
        <v>105500.0</v>
      </c>
      <c r="H483" s="4">
        <v>0.15</v>
      </c>
      <c r="I483" s="10" t="s">
        <v>3534</v>
      </c>
      <c r="J483" s="10" t="s">
        <v>3535</v>
      </c>
      <c r="K483" s="10" t="s">
        <v>3536</v>
      </c>
      <c r="L483" s="12">
        <v>0.0856</v>
      </c>
      <c r="M483" s="4" t="s">
        <v>485</v>
      </c>
      <c r="N483" s="4" t="s">
        <v>398</v>
      </c>
      <c r="O483" s="4" t="s">
        <v>2388</v>
      </c>
      <c r="P483" s="4" t="str">
        <f t="array" ref="P483">_xlfn.XLOOKUP(O483, Dim_Customer_Master!A:A, Dim_Customer_Master!B:B, "Unknown Customer")</f>
        <v>Arief Lubis</v>
      </c>
      <c r="Q483" s="4" t="str">
        <f t="array" ref="Q483">_xlfn.XLOOKUP(D483, Dim_Product_Master!A:A, Dim_Product_Master!B:B, "")</f>
        <v>Snowman Spidol Whiteboard</v>
      </c>
      <c r="R483" s="4" t="str">
        <f t="array" ref="R483">_xlfn.XLOOKUP(E483, Dim_Region!A:A, Dim_Region!B:B, "")</f>
        <v>Sumatera Selatan</v>
      </c>
    </row>
    <row r="484" ht="15.75" customHeight="1">
      <c r="A484" s="4" t="s">
        <v>3537</v>
      </c>
      <c r="B484" s="4" t="s">
        <v>3533</v>
      </c>
      <c r="C484" s="7">
        <v>45865.90486111111</v>
      </c>
      <c r="D484" s="4" t="s">
        <v>590</v>
      </c>
      <c r="E484" s="4" t="s">
        <v>442</v>
      </c>
      <c r="F484" s="4">
        <v>12.0</v>
      </c>
      <c r="G484" s="5">
        <v>5673500.0</v>
      </c>
      <c r="H484" s="4">
        <v>0.0</v>
      </c>
      <c r="I484" s="10" t="s">
        <v>3538</v>
      </c>
      <c r="J484" s="10" t="s">
        <v>3539</v>
      </c>
      <c r="K484" s="10" t="s">
        <v>3540</v>
      </c>
      <c r="L484" s="12">
        <v>0.4058</v>
      </c>
      <c r="M484" s="4" t="s">
        <v>485</v>
      </c>
      <c r="N484" s="4" t="s">
        <v>398</v>
      </c>
      <c r="O484" s="4" t="s">
        <v>2388</v>
      </c>
      <c r="P484" s="4" t="str">
        <f t="array" ref="P484">_xlfn.XLOOKUP(O484, Dim_Customer_Master!A:A, Dim_Customer_Master!B:B, "Unknown Customer")</f>
        <v>Arief Lubis</v>
      </c>
      <c r="Q484" s="4" t="str">
        <f t="array" ref="Q484">_xlfn.XLOOKUP(D484, Dim_Product_Master!A:A, Dim_Product_Master!B:B, "")</f>
        <v>Kania Partisi Kantor</v>
      </c>
      <c r="R484" s="4" t="str">
        <f t="array" ref="R484">_xlfn.XLOOKUP(E484, Dim_Region!A:A, Dim_Region!B:B, "")</f>
        <v>Sumatera Selatan</v>
      </c>
    </row>
    <row r="485" ht="15.75" customHeight="1">
      <c r="A485" s="4" t="s">
        <v>3541</v>
      </c>
      <c r="B485" s="4" t="s">
        <v>3542</v>
      </c>
      <c r="C485" s="7">
        <v>45133.70416666666</v>
      </c>
      <c r="D485" s="4" t="s">
        <v>261</v>
      </c>
      <c r="E485" s="4" t="s">
        <v>933</v>
      </c>
      <c r="F485" s="4">
        <v>12.0</v>
      </c>
      <c r="G485" s="5">
        <v>153000.0</v>
      </c>
      <c r="H485" s="4">
        <v>0.1</v>
      </c>
      <c r="I485" s="10" t="s">
        <v>3543</v>
      </c>
      <c r="J485" s="10" t="s">
        <v>3544</v>
      </c>
      <c r="K485" s="10" t="s">
        <v>3545</v>
      </c>
      <c r="L485" s="12">
        <v>0.2738</v>
      </c>
      <c r="M485" s="4" t="s">
        <v>834</v>
      </c>
      <c r="N485" s="4" t="s">
        <v>398</v>
      </c>
      <c r="O485" s="4" t="s">
        <v>2651</v>
      </c>
      <c r="P485" s="4" t="str">
        <f t="array" ref="P485">_xlfn.XLOOKUP(O485, Dim_Customer_Master!A:A, Dim_Customer_Master!B:B, "Unknown Customer")</f>
        <v>Lestari Susanto</v>
      </c>
      <c r="Q485" s="4" t="str">
        <f t="array" ref="Q485">_xlfn.XLOOKUP(D485, Dim_Product_Master!A:A, Dim_Product_Master!B:B, "")</f>
        <v>Corsair Powerbank 5000mAh</v>
      </c>
      <c r="R485" s="4" t="str">
        <f t="array" ref="R485">_xlfn.XLOOKUP(E485, Dim_Region!A:A, Dim_Region!B:B, "")</f>
        <v>Maluku</v>
      </c>
    </row>
    <row r="486" ht="15.75" customHeight="1">
      <c r="A486" s="4" t="s">
        <v>3546</v>
      </c>
      <c r="B486" s="4" t="s">
        <v>3542</v>
      </c>
      <c r="C486" s="7">
        <v>45133.70416666666</v>
      </c>
      <c r="D486" s="4" t="s">
        <v>412</v>
      </c>
      <c r="E486" s="4" t="s">
        <v>933</v>
      </c>
      <c r="F486" s="4">
        <v>10.0</v>
      </c>
      <c r="G486" s="5">
        <v>5071000.0</v>
      </c>
      <c r="H486" s="4">
        <v>0.15</v>
      </c>
      <c r="I486" s="10" t="s">
        <v>3547</v>
      </c>
      <c r="J486" s="10" t="s">
        <v>3548</v>
      </c>
      <c r="K486" s="10" t="s">
        <v>3549</v>
      </c>
      <c r="L486" s="12">
        <v>0.2163</v>
      </c>
      <c r="M486" s="4" t="s">
        <v>834</v>
      </c>
      <c r="N486" s="4" t="s">
        <v>398</v>
      </c>
      <c r="O486" s="4" t="s">
        <v>2651</v>
      </c>
      <c r="P486" s="4" t="str">
        <f t="array" ref="P486">_xlfn.XLOOKUP(O486, Dim_Customer_Master!A:A, Dim_Customer_Master!B:B, "Unknown Customer")</f>
        <v>Lestari Susanto</v>
      </c>
      <c r="Q486" s="4" t="str">
        <f t="array" ref="Q486">_xlfn.XLOOKUP(D486, Dim_Product_Master!A:A, Dim_Product_Master!B:B, "")</f>
        <v>Ligna Lemari Pakaian 3 Pintu</v>
      </c>
      <c r="R486" s="4" t="str">
        <f t="array" ref="R486">_xlfn.XLOOKUP(E486, Dim_Region!A:A, Dim_Region!B:B, "")</f>
        <v>Maluku</v>
      </c>
    </row>
    <row r="487" ht="15.75" customHeight="1">
      <c r="A487" s="4" t="s">
        <v>3550</v>
      </c>
      <c r="B487" s="4" t="s">
        <v>3542</v>
      </c>
      <c r="C487" s="7">
        <v>45133.70416666666</v>
      </c>
      <c r="D487" s="4" t="s">
        <v>333</v>
      </c>
      <c r="E487" s="4" t="s">
        <v>933</v>
      </c>
      <c r="F487" s="4">
        <v>3.0</v>
      </c>
      <c r="G487" s="5">
        <v>7886500.0</v>
      </c>
      <c r="H487" s="4">
        <v>0.1</v>
      </c>
      <c r="I487" s="10" t="s">
        <v>3551</v>
      </c>
      <c r="J487" s="10" t="s">
        <v>2197</v>
      </c>
      <c r="K487" s="10" t="s">
        <v>3552</v>
      </c>
      <c r="L487" s="12">
        <v>0.1619</v>
      </c>
      <c r="M487" s="4" t="s">
        <v>834</v>
      </c>
      <c r="N487" s="4" t="s">
        <v>398</v>
      </c>
      <c r="O487" s="4" t="s">
        <v>2651</v>
      </c>
      <c r="P487" s="4" t="str">
        <f t="array" ref="P487">_xlfn.XLOOKUP(O487, Dim_Customer_Master!A:A, Dim_Customer_Master!B:B, "Unknown Customer")</f>
        <v>Lestari Susanto</v>
      </c>
      <c r="Q487" s="4" t="str">
        <f t="array" ref="Q487">_xlfn.XLOOKUP(D487, Dim_Product_Master!A:A, Dim_Product_Master!B:B, "")</f>
        <v>Polytron Exhaust Fan</v>
      </c>
      <c r="R487" s="4" t="str">
        <f t="array" ref="R487">_xlfn.XLOOKUP(E487, Dim_Region!A:A, Dim_Region!B:B, "")</f>
        <v>Maluku</v>
      </c>
    </row>
    <row r="488" ht="15.75" customHeight="1">
      <c r="A488" s="4" t="s">
        <v>3553</v>
      </c>
      <c r="B488" s="4" t="s">
        <v>3542</v>
      </c>
      <c r="C488" s="7">
        <v>45133.70416666666</v>
      </c>
      <c r="D488" s="4" t="s">
        <v>496</v>
      </c>
      <c r="E488" s="4" t="s">
        <v>933</v>
      </c>
      <c r="F488" s="4">
        <v>1.0</v>
      </c>
      <c r="G488" s="5">
        <v>214500.0</v>
      </c>
      <c r="H488" s="4">
        <v>0.1</v>
      </c>
      <c r="I488" s="10" t="s">
        <v>3554</v>
      </c>
      <c r="J488" s="10" t="s">
        <v>448</v>
      </c>
      <c r="K488" s="10" t="s">
        <v>3555</v>
      </c>
      <c r="L488" s="12">
        <v>0.223</v>
      </c>
      <c r="M488" s="4" t="s">
        <v>834</v>
      </c>
      <c r="N488" s="4" t="s">
        <v>398</v>
      </c>
      <c r="O488" s="4" t="s">
        <v>2651</v>
      </c>
      <c r="P488" s="4" t="str">
        <f t="array" ref="P488">_xlfn.XLOOKUP(O488, Dim_Customer_Master!A:A, Dim_Customer_Master!B:B, "Unknown Customer")</f>
        <v>Lestari Susanto</v>
      </c>
      <c r="Q488" s="4" t="str">
        <f t="array" ref="Q488">_xlfn.XLOOKUP(D488, Dim_Product_Master!A:A, Dim_Product_Master!B:B, "")</f>
        <v>Kenko Sticky Notes</v>
      </c>
      <c r="R488" s="4" t="str">
        <f t="array" ref="R488">_xlfn.XLOOKUP(E488, Dim_Region!A:A, Dim_Region!B:B, "")</f>
        <v>Maluku</v>
      </c>
    </row>
    <row r="489" ht="15.75" customHeight="1">
      <c r="A489" s="4" t="s">
        <v>3556</v>
      </c>
      <c r="B489" s="4" t="s">
        <v>3557</v>
      </c>
      <c r="C489" s="7">
        <v>45323.36111111111</v>
      </c>
      <c r="D489" s="4" t="s">
        <v>590</v>
      </c>
      <c r="E489" s="4" t="s">
        <v>869</v>
      </c>
      <c r="F489" s="4">
        <v>2.0</v>
      </c>
      <c r="G489" s="5">
        <v>5421000.0</v>
      </c>
      <c r="H489" s="4">
        <v>0.1</v>
      </c>
      <c r="I489" s="10" t="s">
        <v>3558</v>
      </c>
      <c r="J489" s="10" t="s">
        <v>3559</v>
      </c>
      <c r="K489" s="10" t="s">
        <v>3560</v>
      </c>
      <c r="L489" s="12">
        <v>0.3091</v>
      </c>
      <c r="M489" s="4" t="s">
        <v>746</v>
      </c>
      <c r="N489" s="4" t="s">
        <v>795</v>
      </c>
      <c r="O489" s="4" t="s">
        <v>2046</v>
      </c>
      <c r="P489" s="4" t="str">
        <f t="array" ref="P489">_xlfn.XLOOKUP(O489, Dim_Customer_Master!A:A, Dim_Customer_Master!B:B, "Unknown Customer")</f>
        <v>Kurniawan Anggraini</v>
      </c>
      <c r="Q489" s="4" t="str">
        <f t="array" ref="Q489">_xlfn.XLOOKUP(D489, Dim_Product_Master!A:A, Dim_Product_Master!B:B, "")</f>
        <v>Kania Partisi Kantor</v>
      </c>
      <c r="R489" s="4" t="str">
        <f t="array" ref="R489">_xlfn.XLOOKUP(E489, Dim_Region!A:A, Dim_Region!B:B, "")</f>
        <v>DKI Jakarta</v>
      </c>
    </row>
    <row r="490" ht="15.75" customHeight="1">
      <c r="A490" s="4" t="s">
        <v>3561</v>
      </c>
      <c r="B490" s="4" t="s">
        <v>3562</v>
      </c>
      <c r="C490" s="7">
        <v>45249.7125</v>
      </c>
      <c r="D490" s="4" t="s">
        <v>617</v>
      </c>
      <c r="E490" s="4" t="s">
        <v>906</v>
      </c>
      <c r="F490" s="4">
        <v>8.0</v>
      </c>
      <c r="G490" s="5">
        <v>250500.0</v>
      </c>
      <c r="H490" s="4">
        <v>0.15</v>
      </c>
      <c r="I490" s="10" t="s">
        <v>3563</v>
      </c>
      <c r="J490" s="10" t="s">
        <v>1392</v>
      </c>
      <c r="K490" s="10" t="s">
        <v>3564</v>
      </c>
      <c r="L490" s="12">
        <v>0.1124</v>
      </c>
      <c r="M490" s="4" t="s">
        <v>834</v>
      </c>
      <c r="N490" s="4" t="s">
        <v>398</v>
      </c>
      <c r="O490" s="4" t="s">
        <v>2527</v>
      </c>
      <c r="P490" s="4" t="str">
        <f t="array" ref="P490">_xlfn.XLOOKUP(O490, Dim_Customer_Master!A:A, Dim_Customer_Master!B:B, "Unknown Customer")</f>
        <v>Nur Anggraini</v>
      </c>
      <c r="Q490" s="4" t="str">
        <f t="array" ref="Q490">_xlfn.XLOOKUP(D490, Dim_Product_Master!A:A, Dim_Product_Master!B:B, "")</f>
        <v>Technoplast Loker Plastik</v>
      </c>
      <c r="R490" s="4" t="str">
        <f t="array" ref="R490">_xlfn.XLOOKUP(E490, Dim_Region!A:A, Dim_Region!B:B, "")</f>
        <v>Kalimantan Selatan</v>
      </c>
    </row>
    <row r="491" ht="15.75" customHeight="1">
      <c r="A491" s="4" t="s">
        <v>3565</v>
      </c>
      <c r="B491" s="4" t="s">
        <v>3562</v>
      </c>
      <c r="C491" s="7">
        <v>45249.7125</v>
      </c>
      <c r="D491" s="4" t="s">
        <v>525</v>
      </c>
      <c r="E491" s="4" t="s">
        <v>906</v>
      </c>
      <c r="F491" s="4">
        <v>12.0</v>
      </c>
      <c r="G491" s="5">
        <v>290000.0</v>
      </c>
      <c r="H491" s="4">
        <v>0.2</v>
      </c>
      <c r="I491" s="10" t="s">
        <v>3566</v>
      </c>
      <c r="J491" s="10" t="s">
        <v>3567</v>
      </c>
      <c r="K491" s="10" t="s">
        <v>3568</v>
      </c>
      <c r="L491" s="12">
        <v>0.2457</v>
      </c>
      <c r="M491" s="4" t="s">
        <v>834</v>
      </c>
      <c r="N491" s="4" t="s">
        <v>398</v>
      </c>
      <c r="O491" s="4" t="s">
        <v>2527</v>
      </c>
      <c r="P491" s="4" t="str">
        <f t="array" ref="P491">_xlfn.XLOOKUP(O491, Dim_Customer_Master!A:A, Dim_Customer_Master!B:B, "Unknown Customer")</f>
        <v>Nur Anggraini</v>
      </c>
      <c r="Q491" s="4" t="str">
        <f t="array" ref="Q491">_xlfn.XLOOKUP(D491, Dim_Product_Master!A:A, Dim_Product_Master!B:B, "")</f>
        <v>SanDisk Mouse Wireless</v>
      </c>
      <c r="R491" s="4" t="str">
        <f t="array" ref="R491">_xlfn.XLOOKUP(E491, Dim_Region!A:A, Dim_Region!B:B, "")</f>
        <v>Kalimantan Selatan</v>
      </c>
    </row>
    <row r="492" ht="15.75" customHeight="1">
      <c r="A492" s="4" t="s">
        <v>3569</v>
      </c>
      <c r="B492" s="4" t="s">
        <v>3570</v>
      </c>
      <c r="C492" s="7">
        <v>45019.82152777778</v>
      </c>
      <c r="D492" s="4" t="s">
        <v>308</v>
      </c>
      <c r="E492" s="4" t="s">
        <v>906</v>
      </c>
      <c r="F492" s="4">
        <v>10.0</v>
      </c>
      <c r="G492" s="5">
        <v>107000.0</v>
      </c>
      <c r="H492" s="4">
        <v>0.0</v>
      </c>
      <c r="I492" s="10" t="s">
        <v>3571</v>
      </c>
      <c r="J492" s="10" t="s">
        <v>3147</v>
      </c>
      <c r="K492" s="10" t="s">
        <v>3572</v>
      </c>
      <c r="L492" s="12">
        <v>0.2897</v>
      </c>
      <c r="M492" s="4" t="s">
        <v>834</v>
      </c>
      <c r="N492" s="4" t="s">
        <v>398</v>
      </c>
      <c r="O492" s="4" t="s">
        <v>2274</v>
      </c>
      <c r="P492" s="4" t="str">
        <f t="array" ref="P492">_xlfn.XLOOKUP(O492, Dim_Customer_Master!A:A, Dim_Customer_Master!B:B, "Unknown Customer")</f>
        <v>Julia Tampubolon</v>
      </c>
      <c r="Q492" s="4" t="str">
        <f t="array" ref="Q492">_xlfn.XLOOKUP(D492, Dim_Product_Master!A:A, Dim_Product_Master!B:B, "")</f>
        <v>Kenmaster Rak Serbaguna Besi</v>
      </c>
      <c r="R492" s="4" t="str">
        <f t="array" ref="R492">_xlfn.XLOOKUP(E492, Dim_Region!A:A, Dim_Region!B:B, "")</f>
        <v>Kalimantan Selatan</v>
      </c>
    </row>
    <row r="493" ht="15.75" customHeight="1">
      <c r="A493" s="4" t="s">
        <v>3573</v>
      </c>
      <c r="B493" s="4" t="s">
        <v>3570</v>
      </c>
      <c r="C493" s="7">
        <v>45019.82152777778</v>
      </c>
      <c r="D493" s="4" t="s">
        <v>615</v>
      </c>
      <c r="E493" s="4" t="s">
        <v>906</v>
      </c>
      <c r="F493" s="4">
        <v>2.0</v>
      </c>
      <c r="G493" s="5">
        <v>124000.0</v>
      </c>
      <c r="H493" s="4">
        <v>0.1</v>
      </c>
      <c r="I493" s="10" t="s">
        <v>3574</v>
      </c>
      <c r="J493" s="10" t="s">
        <v>1154</v>
      </c>
      <c r="K493" s="10" t="s">
        <v>3575</v>
      </c>
      <c r="L493" s="12">
        <v>0.2025</v>
      </c>
      <c r="M493" s="4" t="s">
        <v>834</v>
      </c>
      <c r="N493" s="4" t="s">
        <v>398</v>
      </c>
      <c r="O493" s="4" t="s">
        <v>2274</v>
      </c>
      <c r="P493" s="4" t="str">
        <f t="array" ref="P493">_xlfn.XLOOKUP(O493, Dim_Customer_Master!A:A, Dim_Customer_Master!B:B, "Unknown Customer")</f>
        <v>Julia Tampubolon</v>
      </c>
      <c r="Q493" s="4" t="str">
        <f t="array" ref="Q493">_xlfn.XLOOKUP(D493, Dim_Product_Master!A:A, Dim_Product_Master!B:B, "")</f>
        <v>Deli Map Folder Plastik</v>
      </c>
      <c r="R493" s="4" t="str">
        <f t="array" ref="R493">_xlfn.XLOOKUP(E493, Dim_Region!A:A, Dim_Region!B:B, "")</f>
        <v>Kalimantan Selatan</v>
      </c>
    </row>
    <row r="494" ht="15.75" customHeight="1">
      <c r="A494" s="4" t="s">
        <v>3576</v>
      </c>
      <c r="B494" s="4" t="s">
        <v>3577</v>
      </c>
      <c r="C494" s="7">
        <v>45152.773611111115</v>
      </c>
      <c r="D494" s="4" t="s">
        <v>333</v>
      </c>
      <c r="E494" s="4" t="s">
        <v>929</v>
      </c>
      <c r="F494" s="4">
        <v>10.0</v>
      </c>
      <c r="G494" s="5">
        <v>7628000.0</v>
      </c>
      <c r="H494" s="4">
        <v>0.0</v>
      </c>
      <c r="I494" s="10" t="s">
        <v>3579</v>
      </c>
      <c r="J494" s="10" t="s">
        <v>3580</v>
      </c>
      <c r="K494" s="10" t="s">
        <v>3581</v>
      </c>
      <c r="L494" s="12">
        <v>0.2201</v>
      </c>
      <c r="M494" s="4" t="s">
        <v>746</v>
      </c>
      <c r="N494" s="4" t="s">
        <v>398</v>
      </c>
      <c r="O494" s="4" t="s">
        <v>3578</v>
      </c>
      <c r="P494" s="4" t="str">
        <f t="array" ref="P494">_xlfn.XLOOKUP(O494, Dim_Customer_Master!A:A, Dim_Customer_Master!B:B, "Unknown Customer")</f>
        <v>Unknown Customer</v>
      </c>
      <c r="Q494" s="4" t="str">
        <f t="array" ref="Q494">_xlfn.XLOOKUP(D494, Dim_Product_Master!A:A, Dim_Product_Master!B:B, "")</f>
        <v>Polytron Exhaust Fan</v>
      </c>
      <c r="R494" s="4" t="str">
        <f t="array" ref="R494">_xlfn.XLOOKUP(E494, Dim_Region!A:A, Dim_Region!B:B, "")</f>
        <v>Sulawesi Barat</v>
      </c>
    </row>
    <row r="495" ht="15.75" customHeight="1">
      <c r="A495" s="4" t="s">
        <v>3582</v>
      </c>
      <c r="B495" s="4" t="s">
        <v>3577</v>
      </c>
      <c r="C495" s="7">
        <v>45152.773611111115</v>
      </c>
      <c r="D495" s="4" t="s">
        <v>401</v>
      </c>
      <c r="E495" s="4" t="s">
        <v>929</v>
      </c>
      <c r="F495" s="4">
        <v>5.0</v>
      </c>
      <c r="G495" s="5">
        <v>50000.0</v>
      </c>
      <c r="H495" s="4">
        <v>0.2</v>
      </c>
      <c r="I495" s="10" t="s">
        <v>3583</v>
      </c>
      <c r="J495" s="10" t="s">
        <v>1180</v>
      </c>
      <c r="K495" s="10" t="s">
        <v>3584</v>
      </c>
      <c r="L495" s="12">
        <v>0.125</v>
      </c>
      <c r="M495" s="4" t="s">
        <v>746</v>
      </c>
      <c r="N495" s="4" t="s">
        <v>398</v>
      </c>
      <c r="O495" s="4" t="s">
        <v>3578</v>
      </c>
      <c r="P495" s="4" t="str">
        <f t="array" ref="P495">_xlfn.XLOOKUP(O495, Dim_Customer_Master!A:A, Dim_Customer_Master!B:B, "Unknown Customer")</f>
        <v>Unknown Customer</v>
      </c>
      <c r="Q495" s="4" t="str">
        <f t="array" ref="Q495">_xlfn.XLOOKUP(D495, Dim_Product_Master!A:A, Dim_Product_Master!B:B, "")</f>
        <v>Rexus Mousepad Gaming</v>
      </c>
      <c r="R495" s="4" t="str">
        <f t="array" ref="R495">_xlfn.XLOOKUP(E495, Dim_Region!A:A, Dim_Region!B:B, "")</f>
        <v>Sulawesi Barat</v>
      </c>
    </row>
    <row r="496" ht="15.75" customHeight="1">
      <c r="A496" s="4" t="s">
        <v>3585</v>
      </c>
      <c r="B496" s="4" t="s">
        <v>3586</v>
      </c>
      <c r="C496" s="7">
        <v>45481.444444444445</v>
      </c>
      <c r="D496" s="4" t="s">
        <v>376</v>
      </c>
      <c r="E496" s="4" t="s">
        <v>933</v>
      </c>
      <c r="F496" s="4">
        <v>6.0</v>
      </c>
      <c r="G496" s="5">
        <v>36000.0</v>
      </c>
      <c r="H496" s="4">
        <v>0.0</v>
      </c>
      <c r="I496" s="10" t="s">
        <v>1755</v>
      </c>
      <c r="J496" s="10" t="s">
        <v>3314</v>
      </c>
      <c r="K496" s="10" t="s">
        <v>3587</v>
      </c>
      <c r="L496" s="12">
        <v>0.4167</v>
      </c>
      <c r="M496" s="4" t="s">
        <v>834</v>
      </c>
      <c r="N496" s="4" t="s">
        <v>398</v>
      </c>
      <c r="O496" s="4" t="s">
        <v>247</v>
      </c>
      <c r="P496" s="4" t="str">
        <f t="array" ref="P496">_xlfn.XLOOKUP(O496, Dim_Customer_Master!A:A, Dim_Customer_Master!B:B, "Unknown Customer")</f>
        <v>Kartika Wijaya</v>
      </c>
      <c r="Q496" s="4" t="str">
        <f t="array" ref="Q496">_xlfn.XLOOKUP(D496, Dim_Product_Master!A:A, Dim_Product_Master!B:B, "")</f>
        <v>Advance Earphone Bluetooth</v>
      </c>
      <c r="R496" s="4" t="str">
        <f t="array" ref="R496">_xlfn.XLOOKUP(E496, Dim_Region!A:A, Dim_Region!B:B, "")</f>
        <v>Maluku</v>
      </c>
    </row>
    <row r="497" ht="15.75" customHeight="1">
      <c r="A497" s="4" t="s">
        <v>3588</v>
      </c>
      <c r="B497" s="4" t="s">
        <v>3586</v>
      </c>
      <c r="C497" s="7">
        <v>45481.444444444445</v>
      </c>
      <c r="D497" s="4" t="s">
        <v>296</v>
      </c>
      <c r="E497" s="4" t="s">
        <v>933</v>
      </c>
      <c r="F497" s="4">
        <v>8.0</v>
      </c>
      <c r="G497" s="5">
        <v>1933000.0</v>
      </c>
      <c r="H497" s="4">
        <v>0.05</v>
      </c>
      <c r="I497" s="10" t="s">
        <v>3589</v>
      </c>
      <c r="J497" s="10" t="s">
        <v>2729</v>
      </c>
      <c r="K497" s="10" t="s">
        <v>3590</v>
      </c>
      <c r="L497" s="12">
        <v>0.108</v>
      </c>
      <c r="M497" s="4" t="s">
        <v>834</v>
      </c>
      <c r="N497" s="4" t="s">
        <v>398</v>
      </c>
      <c r="O497" s="4" t="s">
        <v>247</v>
      </c>
      <c r="P497" s="4" t="str">
        <f t="array" ref="P497">_xlfn.XLOOKUP(O497, Dim_Customer_Master!A:A, Dim_Customer_Master!B:B, "Unknown Customer")</f>
        <v>Kartika Wijaya</v>
      </c>
      <c r="Q497" s="4" t="str">
        <f t="array" ref="Q497">_xlfn.XLOOKUP(D497, Dim_Product_Master!A:A, Dim_Product_Master!B:B, "")</f>
        <v>Miyako LED TV 43 Inch</v>
      </c>
      <c r="R497" s="4" t="str">
        <f t="array" ref="R497">_xlfn.XLOOKUP(E497, Dim_Region!A:A, Dim_Region!B:B, "")</f>
        <v>Maluku</v>
      </c>
    </row>
    <row r="498" ht="15.75" customHeight="1">
      <c r="A498" s="4" t="s">
        <v>3591</v>
      </c>
      <c r="B498" s="4" t="s">
        <v>3592</v>
      </c>
      <c r="C498" s="7">
        <v>45706.34097222222</v>
      </c>
      <c r="D498" s="4" t="s">
        <v>489</v>
      </c>
      <c r="E498" s="4" t="s">
        <v>928</v>
      </c>
      <c r="F498" s="4">
        <v>5.0</v>
      </c>
      <c r="G498" s="5">
        <v>2705500.0</v>
      </c>
      <c r="H498" s="4">
        <v>0.05</v>
      </c>
      <c r="I498" s="10" t="s">
        <v>3593</v>
      </c>
      <c r="J498" s="10" t="s">
        <v>3594</v>
      </c>
      <c r="K498" s="10" t="s">
        <v>3595</v>
      </c>
      <c r="L498" s="12">
        <v>0.295</v>
      </c>
      <c r="M498" s="4" t="s">
        <v>834</v>
      </c>
      <c r="N498" s="4" t="s">
        <v>398</v>
      </c>
      <c r="O498" s="4" t="s">
        <v>1718</v>
      </c>
      <c r="P498" s="4" t="str">
        <f t="array" ref="P498">_xlfn.XLOOKUP(O498, Dim_Customer_Master!A:A, Dim_Customer_Master!B:B, "Unknown Customer")</f>
        <v>Fajar Hidayat</v>
      </c>
      <c r="Q498" s="4" t="str">
        <f t="array" ref="Q498">_xlfn.XLOOKUP(D498, Dim_Product_Master!A:A, Dim_Product_Master!B:B, "")</f>
        <v>Olympic Lemari Arsip 2 Pintu</v>
      </c>
      <c r="R498" s="4" t="str">
        <f t="array" ref="R498">_xlfn.XLOOKUP(E498, Dim_Region!A:A, Dim_Region!B:B, "")</f>
        <v>Gorontalo</v>
      </c>
    </row>
    <row r="499" ht="15.75" customHeight="1">
      <c r="A499" s="4" t="s">
        <v>3596</v>
      </c>
      <c r="B499" s="4" t="s">
        <v>3592</v>
      </c>
      <c r="C499" s="7">
        <v>45706.34097222222</v>
      </c>
      <c r="D499" s="4" t="s">
        <v>233</v>
      </c>
      <c r="E499" s="4" t="s">
        <v>928</v>
      </c>
      <c r="F499" s="4">
        <v>6.0</v>
      </c>
      <c r="G499" s="5">
        <v>142500.0</v>
      </c>
      <c r="H499" s="4">
        <v>0.0</v>
      </c>
      <c r="I499" s="10" t="s">
        <v>3597</v>
      </c>
      <c r="J499" s="10" t="s">
        <v>2280</v>
      </c>
      <c r="K499" s="10" t="s">
        <v>3598</v>
      </c>
      <c r="L499" s="12">
        <v>0.3053</v>
      </c>
      <c r="M499" s="4" t="s">
        <v>834</v>
      </c>
      <c r="N499" s="4" t="s">
        <v>398</v>
      </c>
      <c r="O499" s="4" t="s">
        <v>1718</v>
      </c>
      <c r="P499" s="4" t="str">
        <f t="array" ref="P499">_xlfn.XLOOKUP(O499, Dim_Customer_Master!A:A, Dim_Customer_Master!B:B, "Unknown Customer")</f>
        <v>Fajar Hidayat</v>
      </c>
      <c r="Q499" s="4" t="str">
        <f t="array" ref="Q499">_xlfn.XLOOKUP(D499, Dim_Product_Master!A:A, Dim_Product_Master!B:B, "")</f>
        <v>Claris Kotak Perkakas</v>
      </c>
      <c r="R499" s="4" t="str">
        <f t="array" ref="R499">_xlfn.XLOOKUP(E499, Dim_Region!A:A, Dim_Region!B:B, "")</f>
        <v>Gorontalo</v>
      </c>
    </row>
    <row r="500" ht="15.75" customHeight="1">
      <c r="A500" s="4" t="s">
        <v>3599</v>
      </c>
      <c r="B500" s="4" t="s">
        <v>3600</v>
      </c>
      <c r="C500" s="7">
        <v>44983.45</v>
      </c>
      <c r="D500" s="4" t="s">
        <v>573</v>
      </c>
      <c r="E500" s="4" t="s">
        <v>839</v>
      </c>
      <c r="F500" s="4">
        <v>10.0</v>
      </c>
      <c r="G500" s="5">
        <v>8029000.0</v>
      </c>
      <c r="H500" s="4">
        <v>0.0</v>
      </c>
      <c r="I500" s="10" t="s">
        <v>3601</v>
      </c>
      <c r="J500" s="10" t="s">
        <v>3602</v>
      </c>
      <c r="K500" s="10" t="s">
        <v>3603</v>
      </c>
      <c r="L500" s="12">
        <v>0.2699</v>
      </c>
      <c r="M500" s="4" t="s">
        <v>450</v>
      </c>
      <c r="N500" s="4" t="s">
        <v>398</v>
      </c>
      <c r="O500" s="4" t="s">
        <v>1774</v>
      </c>
      <c r="P500" s="4" t="str">
        <f t="array" ref="P500">_xlfn.XLOOKUP(O500, Dim_Customer_Master!A:A, Dim_Customer_Master!B:B, "Unknown Customer")</f>
        <v>Erwin Marpaung</v>
      </c>
      <c r="Q500" s="4" t="str">
        <f t="array" ref="Q500">_xlfn.XLOOKUP(D500, Dim_Product_Master!A:A, Dim_Product_Master!B:B, "")</f>
        <v>Logitech Laptop 15 Inch</v>
      </c>
      <c r="R500" s="4" t="str">
        <f t="array" ref="R500">_xlfn.XLOOKUP(E500, Dim_Region!A:A, Dim_Region!B:B, "")</f>
        <v>Aceh</v>
      </c>
    </row>
    <row r="501" ht="15.75" customHeight="1">
      <c r="A501" s="4" t="s">
        <v>3604</v>
      </c>
      <c r="B501" s="4" t="s">
        <v>3600</v>
      </c>
      <c r="C501" s="7">
        <v>44983.45</v>
      </c>
      <c r="D501" s="4" t="s">
        <v>538</v>
      </c>
      <c r="E501" s="4" t="s">
        <v>839</v>
      </c>
      <c r="F501" s="4">
        <v>12.0</v>
      </c>
      <c r="G501" s="5">
        <v>9109000.0</v>
      </c>
      <c r="H501" s="4">
        <v>0.1</v>
      </c>
      <c r="I501" s="10" t="s">
        <v>3605</v>
      </c>
      <c r="J501" s="10" t="s">
        <v>3172</v>
      </c>
      <c r="K501" s="10" t="s">
        <v>3606</v>
      </c>
      <c r="L501" s="12">
        <v>0.1263</v>
      </c>
      <c r="M501" s="4" t="s">
        <v>450</v>
      </c>
      <c r="N501" s="4" t="s">
        <v>398</v>
      </c>
      <c r="O501" s="4" t="s">
        <v>1774</v>
      </c>
      <c r="P501" s="4" t="str">
        <f t="array" ref="P501">_xlfn.XLOOKUP(O501, Dim_Customer_Master!A:A, Dim_Customer_Master!B:B, "Unknown Customer")</f>
        <v>Erwin Marpaung</v>
      </c>
      <c r="Q501" s="4" t="str">
        <f t="array" ref="Q501">_xlfn.XLOOKUP(D501, Dim_Product_Master!A:A, Dim_Product_Master!B:B, "")</f>
        <v>Epson Monitor LED 24 Inch</v>
      </c>
      <c r="R501" s="4" t="str">
        <f t="array" ref="R501">_xlfn.XLOOKUP(E501, Dim_Region!A:A, Dim_Region!B:B, "")</f>
        <v>Aceh</v>
      </c>
    </row>
    <row r="502" ht="15.75" customHeight="1">
      <c r="A502" s="4" t="s">
        <v>3607</v>
      </c>
      <c r="B502" s="4" t="s">
        <v>3600</v>
      </c>
      <c r="C502" s="7">
        <v>44983.45</v>
      </c>
      <c r="D502" s="4" t="s">
        <v>593</v>
      </c>
      <c r="E502" s="4" t="s">
        <v>839</v>
      </c>
      <c r="F502" s="4">
        <v>5.0</v>
      </c>
      <c r="G502" s="5">
        <v>110000.0</v>
      </c>
      <c r="H502" s="4">
        <v>0.0</v>
      </c>
      <c r="I502" s="10" t="s">
        <v>2342</v>
      </c>
      <c r="J502" s="10" t="s">
        <v>3608</v>
      </c>
      <c r="K502" s="10" t="s">
        <v>3609</v>
      </c>
      <c r="L502" s="12">
        <v>0.3364</v>
      </c>
      <c r="M502" s="4" t="s">
        <v>450</v>
      </c>
      <c r="N502" s="4" t="s">
        <v>398</v>
      </c>
      <c r="O502" s="4" t="s">
        <v>1774</v>
      </c>
      <c r="P502" s="4" t="str">
        <f t="array" ref="P502">_xlfn.XLOOKUP(O502, Dim_Customer_Master!A:A, Dim_Customer_Master!B:B, "Unknown Customer")</f>
        <v>Erwin Marpaung</v>
      </c>
      <c r="Q502" s="4" t="str">
        <f t="array" ref="Q502">_xlfn.XLOOKUP(D502, Dim_Product_Master!A:A, Dim_Product_Master!B:B, "")</f>
        <v>Deli Buku Agenda</v>
      </c>
      <c r="R502" s="4" t="str">
        <f t="array" ref="R502">_xlfn.XLOOKUP(E502, Dim_Region!A:A, Dim_Region!B:B, "")</f>
        <v>Aceh</v>
      </c>
    </row>
    <row r="503" ht="15.75" customHeight="1">
      <c r="A503" s="4" t="s">
        <v>3610</v>
      </c>
      <c r="B503" s="4" t="s">
        <v>3600</v>
      </c>
      <c r="C503" s="7">
        <v>44983.45</v>
      </c>
      <c r="D503" s="4" t="s">
        <v>185</v>
      </c>
      <c r="E503" s="4" t="s">
        <v>839</v>
      </c>
      <c r="F503" s="4">
        <v>10.0</v>
      </c>
      <c r="G503" s="5">
        <v>672000.0</v>
      </c>
      <c r="H503" s="4">
        <v>0.1</v>
      </c>
      <c r="I503" s="10" t="s">
        <v>3611</v>
      </c>
      <c r="J503" s="10" t="s">
        <v>1050</v>
      </c>
      <c r="K503" s="10" t="s">
        <v>3612</v>
      </c>
      <c r="L503" s="12">
        <v>0.1171</v>
      </c>
      <c r="M503" s="4" t="s">
        <v>450</v>
      </c>
      <c r="N503" s="4" t="s">
        <v>398</v>
      </c>
      <c r="O503" s="4" t="s">
        <v>1774</v>
      </c>
      <c r="P503" s="4" t="str">
        <f t="array" ref="P503">_xlfn.XLOOKUP(O503, Dim_Customer_Master!A:A, Dim_Customer_Master!B:B, "Unknown Customer")</f>
        <v>Erwin Marpaung</v>
      </c>
      <c r="Q503" s="4" t="str">
        <f t="array" ref="Q503">_xlfn.XLOOKUP(D503, Dim_Product_Master!A:A, Dim_Product_Master!B:B, "")</f>
        <v>Sanken AC Split 1 PK</v>
      </c>
      <c r="R503" s="4" t="str">
        <f t="array" ref="R503">_xlfn.XLOOKUP(E503, Dim_Region!A:A, Dim_Region!B:B, "")</f>
        <v>Aceh</v>
      </c>
    </row>
    <row r="504" ht="15.75" customHeight="1">
      <c r="A504" s="4" t="s">
        <v>3613</v>
      </c>
      <c r="B504" s="4" t="s">
        <v>3614</v>
      </c>
      <c r="C504" s="7">
        <v>45637.57083333333</v>
      </c>
      <c r="D504" s="4" t="s">
        <v>573</v>
      </c>
      <c r="E504" s="4" t="s">
        <v>478</v>
      </c>
      <c r="F504" s="4">
        <v>4.0</v>
      </c>
      <c r="G504" s="5">
        <v>8433500.0</v>
      </c>
      <c r="H504" s="4">
        <v>0.1</v>
      </c>
      <c r="I504" s="10" t="s">
        <v>3615</v>
      </c>
      <c r="J504" s="10" t="s">
        <v>3616</v>
      </c>
      <c r="K504" s="10" t="s">
        <v>3617</v>
      </c>
      <c r="L504" s="12">
        <v>0.2277</v>
      </c>
      <c r="M504" s="4" t="s">
        <v>485</v>
      </c>
      <c r="N504" s="4" t="s">
        <v>398</v>
      </c>
      <c r="O504" s="4" t="s">
        <v>1493</v>
      </c>
      <c r="P504" s="4" t="str">
        <f t="array" ref="P504">_xlfn.XLOOKUP(O504, Dim_Customer_Master!A:A, Dim_Customer_Master!B:B, "Unknown Customer")</f>
        <v>Laila Wijaya</v>
      </c>
      <c r="Q504" s="4" t="str">
        <f t="array" ref="Q504">_xlfn.XLOOKUP(D504, Dim_Product_Master!A:A, Dim_Product_Master!B:B, "")</f>
        <v>Logitech Laptop 15 Inch</v>
      </c>
      <c r="R504" s="4" t="str">
        <f t="array" ref="R504">_xlfn.XLOOKUP(E504, Dim_Region!A:A, Dim_Region!B:B, "")</f>
        <v>Kalimantan Barat</v>
      </c>
    </row>
    <row r="505" ht="15.75" customHeight="1">
      <c r="A505" s="4" t="s">
        <v>3618</v>
      </c>
      <c r="B505" s="4" t="s">
        <v>3614</v>
      </c>
      <c r="C505" s="7">
        <v>45637.57083333333</v>
      </c>
      <c r="D505" s="4" t="s">
        <v>261</v>
      </c>
      <c r="E505" s="4" t="s">
        <v>478</v>
      </c>
      <c r="F505" s="4">
        <v>10.0</v>
      </c>
      <c r="G505" s="5">
        <v>149000.0</v>
      </c>
      <c r="H505" s="4">
        <v>0.05</v>
      </c>
      <c r="I505" s="10" t="s">
        <v>3619</v>
      </c>
      <c r="J505" s="10" t="s">
        <v>3620</v>
      </c>
      <c r="K505" s="10" t="s">
        <v>3621</v>
      </c>
      <c r="L505" s="12">
        <v>0.2935</v>
      </c>
      <c r="M505" s="4" t="s">
        <v>485</v>
      </c>
      <c r="N505" s="4" t="s">
        <v>398</v>
      </c>
      <c r="O505" s="4" t="s">
        <v>1493</v>
      </c>
      <c r="P505" s="4" t="str">
        <f t="array" ref="P505">_xlfn.XLOOKUP(O505, Dim_Customer_Master!A:A, Dim_Customer_Master!B:B, "Unknown Customer")</f>
        <v>Laila Wijaya</v>
      </c>
      <c r="Q505" s="4" t="str">
        <f t="array" ref="Q505">_xlfn.XLOOKUP(D505, Dim_Product_Master!A:A, Dim_Product_Master!B:B, "")</f>
        <v>Corsair Powerbank 5000mAh</v>
      </c>
      <c r="R505" s="4" t="str">
        <f t="array" ref="R505">_xlfn.XLOOKUP(E505, Dim_Region!A:A, Dim_Region!B:B, "")</f>
        <v>Kalimantan Barat</v>
      </c>
    </row>
    <row r="506" ht="15.75" customHeight="1">
      <c r="A506" s="4" t="s">
        <v>3622</v>
      </c>
      <c r="B506" s="4" t="s">
        <v>3623</v>
      </c>
      <c r="C506" s="7">
        <v>44944.799305555556</v>
      </c>
      <c r="D506" s="4" t="s">
        <v>636</v>
      </c>
      <c r="E506" s="4" t="s">
        <v>929</v>
      </c>
      <c r="F506" s="4">
        <v>4.0</v>
      </c>
      <c r="G506" s="5">
        <v>7147500.0</v>
      </c>
      <c r="H506" s="4">
        <v>0.2</v>
      </c>
      <c r="I506" s="10" t="s">
        <v>3624</v>
      </c>
      <c r="J506" s="10" t="s">
        <v>2577</v>
      </c>
      <c r="K506" s="10" t="s">
        <v>3625</v>
      </c>
      <c r="L506" s="12">
        <v>0.0736</v>
      </c>
      <c r="M506" s="4" t="s">
        <v>393</v>
      </c>
      <c r="N506" s="4" t="s">
        <v>398</v>
      </c>
      <c r="O506" s="4" t="s">
        <v>1186</v>
      </c>
      <c r="P506" s="4" t="str">
        <f t="array" ref="P506">_xlfn.XLOOKUP(O506, Dim_Customer_Master!A:A, Dim_Customer_Master!B:B, "Unknown Customer")</f>
        <v>Hadi Saputra</v>
      </c>
      <c r="Q506" s="4" t="str">
        <f t="array" ref="Q506">_xlfn.XLOOKUP(D506, Dim_Product_Master!A:A, Dim_Product_Master!B:B, "")</f>
        <v>LG Kulkas 1 Pintu</v>
      </c>
      <c r="R506" s="4" t="str">
        <f t="array" ref="R506">_xlfn.XLOOKUP(E506, Dim_Region!A:A, Dim_Region!B:B, "")</f>
        <v>Sulawesi Barat</v>
      </c>
    </row>
    <row r="507" ht="15.75" customHeight="1">
      <c r="A507" s="4" t="s">
        <v>3626</v>
      </c>
      <c r="B507" s="4" t="s">
        <v>3623</v>
      </c>
      <c r="C507" s="7">
        <v>44944.799305555556</v>
      </c>
      <c r="D507" s="4" t="s">
        <v>135</v>
      </c>
      <c r="E507" s="4" t="s">
        <v>929</v>
      </c>
      <c r="F507" s="4">
        <v>8.0</v>
      </c>
      <c r="G507" s="5">
        <v>2305500.0</v>
      </c>
      <c r="H507" s="4">
        <v>0.0</v>
      </c>
      <c r="I507" s="10" t="s">
        <v>3627</v>
      </c>
      <c r="J507" s="10" t="s">
        <v>3628</v>
      </c>
      <c r="K507" s="10" t="s">
        <v>3629</v>
      </c>
      <c r="L507" s="12">
        <v>0.2075</v>
      </c>
      <c r="M507" s="4" t="s">
        <v>393</v>
      </c>
      <c r="N507" s="4" t="s">
        <v>398</v>
      </c>
      <c r="O507" s="4" t="s">
        <v>1186</v>
      </c>
      <c r="P507" s="4" t="str">
        <f t="array" ref="P507">_xlfn.XLOOKUP(O507, Dim_Customer_Master!A:A, Dim_Customer_Master!B:B, "Unknown Customer")</f>
        <v>Hadi Saputra</v>
      </c>
      <c r="Q507" s="4" t="str">
        <f t="array" ref="Q507">_xlfn.XLOOKUP(D507, Dim_Product_Master!A:A, Dim_Product_Master!B:B, "")</f>
        <v>Sanken Setrika Uap</v>
      </c>
      <c r="R507" s="4" t="str">
        <f t="array" ref="R507">_xlfn.XLOOKUP(E507, Dim_Region!A:A, Dim_Region!B:B, "")</f>
        <v>Sulawesi Barat</v>
      </c>
    </row>
    <row r="508" ht="15.75" customHeight="1">
      <c r="A508" s="4" t="s">
        <v>3630</v>
      </c>
      <c r="B508" s="4" t="s">
        <v>3631</v>
      </c>
      <c r="C508" s="7">
        <v>45063.35277777778</v>
      </c>
      <c r="D508" s="4" t="s">
        <v>407</v>
      </c>
      <c r="E508" s="4" t="s">
        <v>544</v>
      </c>
      <c r="F508" s="4">
        <v>5.0</v>
      </c>
      <c r="G508" s="5">
        <v>21500.0</v>
      </c>
      <c r="H508" s="4">
        <v>0.15</v>
      </c>
      <c r="I508" s="10" t="s">
        <v>3632</v>
      </c>
      <c r="J508" s="10" t="s">
        <v>3633</v>
      </c>
      <c r="K508" s="10" t="s">
        <v>3634</v>
      </c>
      <c r="L508" s="12">
        <v>0.1792</v>
      </c>
      <c r="M508" s="4" t="s">
        <v>746</v>
      </c>
      <c r="N508" s="4" t="s">
        <v>398</v>
      </c>
      <c r="O508" s="4" t="s">
        <v>2369</v>
      </c>
      <c r="P508" s="4" t="str">
        <f t="array" ref="P508">_xlfn.XLOOKUP(O508, Dim_Customer_Master!A:A, Dim_Customer_Master!B:B, "Unknown Customer")</f>
        <v>Clara Pratiwi</v>
      </c>
      <c r="Q508" s="4" t="str">
        <f t="array" ref="Q508">_xlfn.XLOOKUP(D508, Dim_Product_Master!A:A, Dim_Product_Master!B:B, "")</f>
        <v>Kenko Kalkulator Kantor</v>
      </c>
      <c r="R508" s="4" t="str">
        <f t="array" ref="R508">_xlfn.XLOOKUP(E508, Dim_Region!A:A, Dim_Region!B:B, "")</f>
        <v>Sulawesi Utara</v>
      </c>
    </row>
    <row r="509" ht="15.75" customHeight="1">
      <c r="A509" s="4" t="s">
        <v>3635</v>
      </c>
      <c r="B509" s="4" t="s">
        <v>3631</v>
      </c>
      <c r="C509" s="7">
        <v>45063.35277777778</v>
      </c>
      <c r="D509" s="4" t="s">
        <v>356</v>
      </c>
      <c r="E509" s="4" t="s">
        <v>544</v>
      </c>
      <c r="F509" s="4">
        <v>5.0</v>
      </c>
      <c r="G509" s="5">
        <v>3255000.0</v>
      </c>
      <c r="H509" s="4">
        <v>0.05</v>
      </c>
      <c r="I509" s="10" t="s">
        <v>3636</v>
      </c>
      <c r="J509" s="10" t="s">
        <v>3637</v>
      </c>
      <c r="K509" s="10" t="s">
        <v>3638</v>
      </c>
      <c r="L509" s="12">
        <v>0.3122</v>
      </c>
      <c r="M509" s="4" t="s">
        <v>746</v>
      </c>
      <c r="N509" s="4" t="s">
        <v>398</v>
      </c>
      <c r="O509" s="4" t="s">
        <v>2369</v>
      </c>
      <c r="P509" s="4" t="str">
        <f t="array" ref="P509">_xlfn.XLOOKUP(O509, Dim_Customer_Master!A:A, Dim_Customer_Master!B:B, "Unknown Customer")</f>
        <v>Clara Pratiwi</v>
      </c>
      <c r="Q509" s="4" t="str">
        <f t="array" ref="Q509">_xlfn.XLOOKUP(D509, Dim_Product_Master!A:A, Dim_Product_Master!B:B, "")</f>
        <v>Panasonic Microwave 20L</v>
      </c>
      <c r="R509" s="4" t="str">
        <f t="array" ref="R509">_xlfn.XLOOKUP(E509, Dim_Region!A:A, Dim_Region!B:B, "")</f>
        <v>Sulawesi Utara</v>
      </c>
    </row>
    <row r="510" ht="15.75" customHeight="1">
      <c r="A510" s="4" t="s">
        <v>3639</v>
      </c>
      <c r="B510" s="4" t="s">
        <v>3640</v>
      </c>
      <c r="C510" s="7">
        <v>45061.78125</v>
      </c>
      <c r="D510" s="4" t="s">
        <v>431</v>
      </c>
      <c r="E510" s="4" t="s">
        <v>936</v>
      </c>
      <c r="F510" s="4">
        <v>10.0</v>
      </c>
      <c r="G510" s="5">
        <v>2674000.0</v>
      </c>
      <c r="H510" s="4">
        <v>0.15</v>
      </c>
      <c r="I510" s="10" t="s">
        <v>3641</v>
      </c>
      <c r="J510" s="10" t="s">
        <v>1240</v>
      </c>
      <c r="K510" s="10" t="s">
        <v>3642</v>
      </c>
      <c r="L510" s="12">
        <v>0.3357</v>
      </c>
      <c r="M510" s="4" t="s">
        <v>485</v>
      </c>
      <c r="N510" s="4" t="s">
        <v>398</v>
      </c>
      <c r="O510" s="4" t="s">
        <v>2502</v>
      </c>
      <c r="P510" s="4" t="str">
        <f t="array" ref="P510">_xlfn.XLOOKUP(O510, Dim_Customer_Master!A:A, Dim_Customer_Master!B:B, "Unknown Customer")</f>
        <v>Teguh Handoko</v>
      </c>
      <c r="Q510" s="4" t="str">
        <f t="array" ref="Q510">_xlfn.XLOOKUP(D510, Dim_Product_Master!A:A, Dim_Product_Master!B:B, "")</f>
        <v>Ligna Lemari Arsip 2 Pintu</v>
      </c>
      <c r="R510" s="4" t="str">
        <f t="array" ref="R510">_xlfn.XLOOKUP(E510, Dim_Region!A:A, Dim_Region!B:B, "")</f>
        <v>Papua Barat</v>
      </c>
    </row>
    <row r="511" ht="15.75" customHeight="1">
      <c r="A511" s="4" t="s">
        <v>3643</v>
      </c>
      <c r="B511" s="4" t="s">
        <v>3640</v>
      </c>
      <c r="C511" s="7">
        <v>45061.78125</v>
      </c>
      <c r="D511" s="4" t="s">
        <v>201</v>
      </c>
      <c r="E511" s="4" t="s">
        <v>936</v>
      </c>
      <c r="F511" s="4">
        <v>3.0</v>
      </c>
      <c r="G511" s="5">
        <v>198500.0</v>
      </c>
      <c r="H511" s="4">
        <v>0.1</v>
      </c>
      <c r="I511" s="10" t="s">
        <v>3644</v>
      </c>
      <c r="J511" s="10" t="s">
        <v>1598</v>
      </c>
      <c r="K511" s="10" t="s">
        <v>3645</v>
      </c>
      <c r="L511" s="12">
        <v>0.2555</v>
      </c>
      <c r="M511" s="4" t="s">
        <v>485</v>
      </c>
      <c r="N511" s="4" t="s">
        <v>398</v>
      </c>
      <c r="O511" s="4" t="s">
        <v>2502</v>
      </c>
      <c r="P511" s="4" t="str">
        <f t="array" ref="P511">_xlfn.XLOOKUP(O511, Dim_Customer_Master!A:A, Dim_Customer_Master!B:B, "Unknown Customer")</f>
        <v>Teguh Handoko</v>
      </c>
      <c r="Q511" s="4" t="str">
        <f t="array" ref="Q511">_xlfn.XLOOKUP(D511, Dim_Product_Master!A:A, Dim_Product_Master!B:B, "")</f>
        <v>Kenko Amplop Coklat Pack</v>
      </c>
      <c r="R511" s="4" t="str">
        <f t="array" ref="R511">_xlfn.XLOOKUP(E511, Dim_Region!A:A, Dim_Region!B:B, "")</f>
        <v>Papua Barat</v>
      </c>
    </row>
    <row r="512" ht="15.75" customHeight="1">
      <c r="A512" s="4" t="s">
        <v>3646</v>
      </c>
      <c r="B512" s="4" t="s">
        <v>3640</v>
      </c>
      <c r="C512" s="7">
        <v>45061.78125</v>
      </c>
      <c r="D512" s="4" t="s">
        <v>253</v>
      </c>
      <c r="E512" s="4" t="s">
        <v>936</v>
      </c>
      <c r="F512" s="4">
        <v>3.0</v>
      </c>
      <c r="G512" s="5">
        <v>5609000.0</v>
      </c>
      <c r="H512" s="4">
        <v>0.1</v>
      </c>
      <c r="I512" s="10" t="s">
        <v>3647</v>
      </c>
      <c r="J512" s="10" t="s">
        <v>3648</v>
      </c>
      <c r="K512" s="10" t="s">
        <v>3649</v>
      </c>
      <c r="L512" s="12">
        <v>0.2025</v>
      </c>
      <c r="M512" s="4" t="s">
        <v>485</v>
      </c>
      <c r="N512" s="4" t="s">
        <v>398</v>
      </c>
      <c r="O512" s="4" t="s">
        <v>2502</v>
      </c>
      <c r="P512" s="4" t="str">
        <f t="array" ref="P512">_xlfn.XLOOKUP(O512, Dim_Customer_Master!A:A, Dim_Customer_Master!B:B, "Unknown Customer")</f>
        <v>Teguh Handoko</v>
      </c>
      <c r="Q512" s="4" t="str">
        <f t="array" ref="Q512">_xlfn.XLOOKUP(D512, Dim_Product_Master!A:A, Dim_Product_Master!B:B, "")</f>
        <v>Polytron LED TV 32 Inch</v>
      </c>
      <c r="R512" s="4" t="str">
        <f t="array" ref="R512">_xlfn.XLOOKUP(E512, Dim_Region!A:A, Dim_Region!B:B, "")</f>
        <v>Papua Barat</v>
      </c>
    </row>
    <row r="513" ht="15.75" customHeight="1">
      <c r="A513" s="4" t="s">
        <v>3650</v>
      </c>
      <c r="B513" s="4" t="s">
        <v>3651</v>
      </c>
      <c r="C513" s="7">
        <v>45046.79652777778</v>
      </c>
      <c r="D513" s="4" t="s">
        <v>489</v>
      </c>
      <c r="E513" s="4" t="s">
        <v>873</v>
      </c>
      <c r="F513" s="4">
        <v>8.0</v>
      </c>
      <c r="G513" s="5">
        <v>2539000.0</v>
      </c>
      <c r="H513" s="4">
        <v>0.15</v>
      </c>
      <c r="I513" s="10" t="s">
        <v>3652</v>
      </c>
      <c r="J513" s="10" t="s">
        <v>3137</v>
      </c>
      <c r="K513" s="10" t="s">
        <v>3653</v>
      </c>
      <c r="L513" s="12">
        <v>0.1604</v>
      </c>
      <c r="M513" s="4" t="s">
        <v>393</v>
      </c>
      <c r="N513" s="4" t="s">
        <v>398</v>
      </c>
      <c r="O513" s="4" t="s">
        <v>2388</v>
      </c>
      <c r="P513" s="4" t="str">
        <f t="array" ref="P513">_xlfn.XLOOKUP(O513, Dim_Customer_Master!A:A, Dim_Customer_Master!B:B, "Unknown Customer")</f>
        <v>Arief Lubis</v>
      </c>
      <c r="Q513" s="4" t="str">
        <f t="array" ref="Q513">_xlfn.XLOOKUP(D513, Dim_Product_Master!A:A, Dim_Product_Master!B:B, "")</f>
        <v>Olympic Lemari Arsip 2 Pintu</v>
      </c>
      <c r="R513" s="4" t="str">
        <f t="array" ref="R513">_xlfn.XLOOKUP(E513, Dim_Region!A:A, Dim_Region!B:B, "")</f>
        <v>Jawa Tengah</v>
      </c>
    </row>
    <row r="514" ht="15.75" customHeight="1">
      <c r="A514" s="4" t="s">
        <v>3654</v>
      </c>
      <c r="B514" s="4" t="s">
        <v>3651</v>
      </c>
      <c r="C514" s="7">
        <v>45046.79652777778</v>
      </c>
      <c r="D514" s="4" t="s">
        <v>82</v>
      </c>
      <c r="E514" s="4" t="s">
        <v>873</v>
      </c>
      <c r="F514" s="4">
        <v>4.0</v>
      </c>
      <c r="G514" s="5">
        <v>5420500.0</v>
      </c>
      <c r="H514" s="4">
        <v>0.15</v>
      </c>
      <c r="I514" s="10" t="s">
        <v>3655</v>
      </c>
      <c r="J514" s="10" t="s">
        <v>3656</v>
      </c>
      <c r="K514" s="10" t="s">
        <v>3657</v>
      </c>
      <c r="L514" s="12">
        <v>0.2276</v>
      </c>
      <c r="M514" s="4" t="s">
        <v>393</v>
      </c>
      <c r="N514" s="4" t="s">
        <v>398</v>
      </c>
      <c r="O514" s="4" t="s">
        <v>2388</v>
      </c>
      <c r="P514" s="4" t="str">
        <f t="array" ref="P514">_xlfn.XLOOKUP(O514, Dim_Customer_Master!A:A, Dim_Customer_Master!B:B, "Unknown Customer")</f>
        <v>Arief Lubis</v>
      </c>
      <c r="Q514" s="4" t="str">
        <f t="array" ref="Q514">_xlfn.XLOOKUP(D514, Dim_Product_Master!A:A, Dim_Product_Master!B:B, "")</f>
        <v>LG Air Fryer 4L</v>
      </c>
      <c r="R514" s="4" t="str">
        <f t="array" ref="R514">_xlfn.XLOOKUP(E514, Dim_Region!A:A, Dim_Region!B:B, "")</f>
        <v>Jawa Tengah</v>
      </c>
    </row>
    <row r="515" ht="15.75" customHeight="1">
      <c r="A515" s="4" t="s">
        <v>3658</v>
      </c>
      <c r="B515" s="4" t="s">
        <v>3659</v>
      </c>
      <c r="C515" s="7">
        <v>45057.49513888889</v>
      </c>
      <c r="D515" s="4" t="s">
        <v>658</v>
      </c>
      <c r="E515" s="4" t="s">
        <v>851</v>
      </c>
      <c r="F515" s="4">
        <v>3.0</v>
      </c>
      <c r="G515" s="5">
        <v>3561500.0</v>
      </c>
      <c r="H515" s="4">
        <v>0.2</v>
      </c>
      <c r="I515" s="10" t="s">
        <v>3660</v>
      </c>
      <c r="J515" s="10" t="s">
        <v>3661</v>
      </c>
      <c r="K515" s="10" t="s">
        <v>3662</v>
      </c>
      <c r="L515" s="12">
        <v>0.0446</v>
      </c>
      <c r="M515" s="4" t="s">
        <v>834</v>
      </c>
      <c r="N515" s="4" t="s">
        <v>398</v>
      </c>
      <c r="O515" s="4" t="s">
        <v>1567</v>
      </c>
      <c r="P515" s="4" t="str">
        <f t="array" ref="P515">_xlfn.XLOOKUP(O515, Dim_Customer_Master!A:A, Dim_Customer_Master!B:B, "Unknown Customer")</f>
        <v>Priska Utami</v>
      </c>
      <c r="Q515" s="4" t="str">
        <f t="array" ref="Q515">_xlfn.XLOOKUP(D515, Dim_Product_Master!A:A, Dim_Product_Master!B:B, "")</f>
        <v>Modena Kulkas 2 Pintu</v>
      </c>
      <c r="R515" s="4" t="str">
        <f t="array" ref="R515">_xlfn.XLOOKUP(E515, Dim_Region!A:A, Dim_Region!B:B, "")</f>
        <v>Kepulauan Riau</v>
      </c>
    </row>
    <row r="516" ht="15.75" customHeight="1">
      <c r="A516" s="4" t="s">
        <v>3663</v>
      </c>
      <c r="B516" s="4" t="s">
        <v>3659</v>
      </c>
      <c r="C516" s="7">
        <v>45057.49513888889</v>
      </c>
      <c r="D516" s="4" t="s">
        <v>431</v>
      </c>
      <c r="E516" s="4" t="s">
        <v>851</v>
      </c>
      <c r="F516" s="4">
        <v>8.0</v>
      </c>
      <c r="G516" s="5">
        <v>2637500.0</v>
      </c>
      <c r="H516" s="4">
        <v>0.2</v>
      </c>
      <c r="I516" s="10" t="s">
        <v>3664</v>
      </c>
      <c r="J516" s="10" t="s">
        <v>2454</v>
      </c>
      <c r="K516" s="10" t="s">
        <v>1723</v>
      </c>
      <c r="L516" s="12">
        <v>0.2844</v>
      </c>
      <c r="M516" s="4" t="s">
        <v>834</v>
      </c>
      <c r="N516" s="4" t="s">
        <v>398</v>
      </c>
      <c r="O516" s="4" t="s">
        <v>1567</v>
      </c>
      <c r="P516" s="4" t="str">
        <f t="array" ref="P516">_xlfn.XLOOKUP(O516, Dim_Customer_Master!A:A, Dim_Customer_Master!B:B, "Unknown Customer")</f>
        <v>Priska Utami</v>
      </c>
      <c r="Q516" s="4" t="str">
        <f t="array" ref="Q516">_xlfn.XLOOKUP(D516, Dim_Product_Master!A:A, Dim_Product_Master!B:B, "")</f>
        <v>Ligna Lemari Arsip 2 Pintu</v>
      </c>
      <c r="R516" s="4" t="str">
        <f t="array" ref="R516">_xlfn.XLOOKUP(E516, Dim_Region!A:A, Dim_Region!B:B, "")</f>
        <v>Kepulauan Riau</v>
      </c>
    </row>
    <row r="517" ht="15.75" customHeight="1">
      <c r="A517" s="4" t="s">
        <v>3665</v>
      </c>
      <c r="B517" s="4" t="s">
        <v>3659</v>
      </c>
      <c r="C517" s="7">
        <v>45057.49513888889</v>
      </c>
      <c r="D517" s="4" t="s">
        <v>185</v>
      </c>
      <c r="E517" s="4" t="s">
        <v>851</v>
      </c>
      <c r="F517" s="4">
        <v>10.0</v>
      </c>
      <c r="G517" s="5">
        <v>650000.0</v>
      </c>
      <c r="H517" s="4">
        <v>0.2</v>
      </c>
      <c r="I517" s="10" t="s">
        <v>3666</v>
      </c>
      <c r="J517" s="10" t="s">
        <v>1050</v>
      </c>
      <c r="K517" s="10" t="s">
        <v>3667</v>
      </c>
      <c r="L517" s="12">
        <v>-0.0269</v>
      </c>
      <c r="M517" s="4" t="s">
        <v>834</v>
      </c>
      <c r="N517" s="4" t="s">
        <v>398</v>
      </c>
      <c r="O517" s="4" t="s">
        <v>1567</v>
      </c>
      <c r="P517" s="4" t="str">
        <f t="array" ref="P517">_xlfn.XLOOKUP(O517, Dim_Customer_Master!A:A, Dim_Customer_Master!B:B, "Unknown Customer")</f>
        <v>Priska Utami</v>
      </c>
      <c r="Q517" s="4" t="str">
        <f t="array" ref="Q517">_xlfn.XLOOKUP(D517, Dim_Product_Master!A:A, Dim_Product_Master!B:B, "")</f>
        <v>Sanken AC Split 1 PK</v>
      </c>
      <c r="R517" s="4" t="str">
        <f t="array" ref="R517">_xlfn.XLOOKUP(E517, Dim_Region!A:A, Dim_Region!B:B, "")</f>
        <v>Kepulauan Riau</v>
      </c>
    </row>
    <row r="518" ht="15.75" customHeight="1">
      <c r="A518" s="4" t="s">
        <v>3668</v>
      </c>
      <c r="B518" s="4" t="s">
        <v>3669</v>
      </c>
      <c r="C518" s="7">
        <v>45896.54166666667</v>
      </c>
      <c r="D518" s="4" t="s">
        <v>135</v>
      </c>
      <c r="E518" s="4" t="s">
        <v>847</v>
      </c>
      <c r="F518" s="4">
        <v>2.0</v>
      </c>
      <c r="G518" s="5">
        <v>2441500.0</v>
      </c>
      <c r="H518" s="4">
        <v>0.2</v>
      </c>
      <c r="I518" s="10" t="s">
        <v>3670</v>
      </c>
      <c r="J518" s="10" t="s">
        <v>2893</v>
      </c>
      <c r="K518" s="10" t="s">
        <v>3671</v>
      </c>
      <c r="L518" s="12">
        <v>0.0646</v>
      </c>
      <c r="M518" s="4" t="s">
        <v>746</v>
      </c>
      <c r="N518" s="4" t="s">
        <v>398</v>
      </c>
      <c r="O518" s="4" t="s">
        <v>2601</v>
      </c>
      <c r="P518" s="4" t="str">
        <f t="array" ref="P518">_xlfn.XLOOKUP(O518, Dim_Customer_Master!A:A, Dim_Customer_Master!B:B, "Unknown Customer")</f>
        <v>Agus Simanjuntak</v>
      </c>
      <c r="Q518" s="4" t="str">
        <f t="array" ref="Q518">_xlfn.XLOOKUP(D518, Dim_Product_Master!A:A, Dim_Product_Master!B:B, "")</f>
        <v>Sanken Setrika Uap</v>
      </c>
      <c r="R518" s="4" t="str">
        <f t="array" ref="R518">_xlfn.XLOOKUP(E518, Dim_Region!A:A, Dim_Region!B:B, "")</f>
        <v>Riau</v>
      </c>
    </row>
    <row r="519" ht="15.75" customHeight="1">
      <c r="A519" s="4" t="s">
        <v>3672</v>
      </c>
      <c r="B519" s="4" t="s">
        <v>3673</v>
      </c>
      <c r="C519" s="7">
        <v>45440.617361111115</v>
      </c>
      <c r="D519" s="4" t="s">
        <v>253</v>
      </c>
      <c r="E519" s="4" t="s">
        <v>873</v>
      </c>
      <c r="F519" s="4">
        <v>12.0</v>
      </c>
      <c r="G519" s="5">
        <v>6420500.0</v>
      </c>
      <c r="H519" s="4">
        <v>0.1</v>
      </c>
      <c r="I519" s="10" t="s">
        <v>3674</v>
      </c>
      <c r="J519" s="10" t="s">
        <v>3675</v>
      </c>
      <c r="K519" s="10" t="s">
        <v>3676</v>
      </c>
      <c r="L519" s="12">
        <v>0.3033</v>
      </c>
      <c r="M519" s="4" t="s">
        <v>834</v>
      </c>
      <c r="N519" s="4" t="s">
        <v>398</v>
      </c>
      <c r="O519" s="4" t="s">
        <v>1690</v>
      </c>
      <c r="P519" s="4" t="str">
        <f t="array" ref="P519">_xlfn.XLOOKUP(O519, Dim_Customer_Master!A:A, Dim_Customer_Master!B:B, "Unknown Customer")</f>
        <v>Tia Manurung</v>
      </c>
      <c r="Q519" s="4" t="str">
        <f t="array" ref="Q519">_xlfn.XLOOKUP(D519, Dim_Product_Master!A:A, Dim_Product_Master!B:B, "")</f>
        <v>Polytron LED TV 32 Inch</v>
      </c>
      <c r="R519" s="4" t="str">
        <f t="array" ref="R519">_xlfn.XLOOKUP(E519, Dim_Region!A:A, Dim_Region!B:B, "")</f>
        <v>Jawa Tengah</v>
      </c>
    </row>
    <row r="520" ht="15.75" customHeight="1">
      <c r="A520" s="4" t="s">
        <v>3677</v>
      </c>
      <c r="B520" s="4" t="s">
        <v>3673</v>
      </c>
      <c r="C520" s="7">
        <v>45440.617361111115</v>
      </c>
      <c r="D520" s="4" t="s">
        <v>444</v>
      </c>
      <c r="E520" s="4" t="s">
        <v>873</v>
      </c>
      <c r="F520" s="4">
        <v>10.0</v>
      </c>
      <c r="G520" s="5">
        <v>1.2313E7</v>
      </c>
      <c r="H520" s="4">
        <v>0.1</v>
      </c>
      <c r="I520" s="10" t="s">
        <v>3678</v>
      </c>
      <c r="J520" s="10" t="s">
        <v>3679</v>
      </c>
      <c r="K520" s="10" t="s">
        <v>3680</v>
      </c>
      <c r="L520" s="12">
        <v>0.2214</v>
      </c>
      <c r="M520" s="4" t="s">
        <v>834</v>
      </c>
      <c r="N520" s="4" t="s">
        <v>398</v>
      </c>
      <c r="O520" s="4" t="s">
        <v>1690</v>
      </c>
      <c r="P520" s="4" t="str">
        <f t="array" ref="P520">_xlfn.XLOOKUP(O520, Dim_Customer_Master!A:A, Dim_Customer_Master!B:B, "Unknown Customer")</f>
        <v>Tia Manurung</v>
      </c>
      <c r="Q520" s="4" t="str">
        <f t="array" ref="Q520">_xlfn.XLOOKUP(D520, Dim_Product_Master!A:A, Dim_Product_Master!B:B, "")</f>
        <v>HP Webcam HD</v>
      </c>
      <c r="R520" s="4" t="str">
        <f t="array" ref="R520">_xlfn.XLOOKUP(E520, Dim_Region!A:A, Dim_Region!B:B, "")</f>
        <v>Jawa Tengah</v>
      </c>
    </row>
    <row r="521" ht="15.75" customHeight="1">
      <c r="A521" s="4" t="s">
        <v>3681</v>
      </c>
      <c r="B521" s="4" t="s">
        <v>3682</v>
      </c>
      <c r="C521" s="7">
        <v>44961.586111111115</v>
      </c>
      <c r="D521" s="4" t="s">
        <v>341</v>
      </c>
      <c r="E521" s="4" t="s">
        <v>879</v>
      </c>
      <c r="F521" s="4">
        <v>4.0</v>
      </c>
      <c r="G521" s="5">
        <v>6667000.0</v>
      </c>
      <c r="H521" s="4">
        <v>0.15</v>
      </c>
      <c r="I521" s="10" t="s">
        <v>3683</v>
      </c>
      <c r="J521" s="10" t="s">
        <v>3684</v>
      </c>
      <c r="K521" s="10" t="s">
        <v>3685</v>
      </c>
      <c r="L521" s="12">
        <v>0.1646</v>
      </c>
      <c r="M521" s="4" t="s">
        <v>393</v>
      </c>
      <c r="N521" s="4" t="s">
        <v>398</v>
      </c>
      <c r="O521" s="4" t="s">
        <v>1712</v>
      </c>
      <c r="P521" s="4" t="str">
        <f t="array" ref="P521">_xlfn.XLOOKUP(O521, Dim_Customer_Master!A:A, Dim_Customer_Master!B:B, "Unknown Customer")</f>
        <v>Dimas Astuti</v>
      </c>
      <c r="Q521" s="4" t="str">
        <f t="array" ref="Q521">_xlfn.XLOOKUP(D521, Dim_Product_Master!A:A, Dim_Product_Master!B:B, "")</f>
        <v>Polytron Water Heater</v>
      </c>
      <c r="R521" s="4" t="str">
        <f t="array" ref="R521">_xlfn.XLOOKUP(E521, Dim_Region!A:A, Dim_Region!B:B, "")</f>
        <v>Jawa Timur</v>
      </c>
    </row>
    <row r="522" ht="15.75" customHeight="1">
      <c r="A522" s="4" t="s">
        <v>3686</v>
      </c>
      <c r="B522" s="4" t="s">
        <v>3687</v>
      </c>
      <c r="C522" s="7">
        <v>45641.413194444445</v>
      </c>
      <c r="D522" s="4" t="s">
        <v>89</v>
      </c>
      <c r="E522" s="4" t="s">
        <v>921</v>
      </c>
      <c r="F522" s="4">
        <v>12.0</v>
      </c>
      <c r="G522" s="5">
        <v>141500.0</v>
      </c>
      <c r="H522" s="4">
        <v>0.15</v>
      </c>
      <c r="I522" s="10" t="s">
        <v>3688</v>
      </c>
      <c r="J522" s="10" t="s">
        <v>2476</v>
      </c>
      <c r="K522" s="10" t="s">
        <v>3689</v>
      </c>
      <c r="L522" s="12">
        <v>0.2101</v>
      </c>
      <c r="M522" s="4" t="s">
        <v>450</v>
      </c>
      <c r="N522" s="4" t="s">
        <v>398</v>
      </c>
      <c r="O522" s="4" t="s">
        <v>1354</v>
      </c>
      <c r="P522" s="4" t="str">
        <f t="array" ref="P522">_xlfn.XLOOKUP(O522, Dim_Customer_Master!A:A, Dim_Customer_Master!B:B, "Unknown Customer")</f>
        <v>Ika Rahmawati</v>
      </c>
      <c r="Q522" s="4" t="str">
        <f t="array" ref="Q522">_xlfn.XLOOKUP(D522, Dim_Product_Master!A:A, Dim_Product_Master!B:B, "")</f>
        <v>Boxy Correction Tape</v>
      </c>
      <c r="R522" s="4" t="str">
        <f t="array" ref="R522">_xlfn.XLOOKUP(E522, Dim_Region!A:A, Dim_Region!B:B, "")</f>
        <v>Sulawesi Selatan</v>
      </c>
    </row>
    <row r="523" ht="15.75" customHeight="1">
      <c r="A523" s="4" t="s">
        <v>3690</v>
      </c>
      <c r="B523" s="4" t="s">
        <v>3691</v>
      </c>
      <c r="C523" s="7">
        <v>45208.48611111111</v>
      </c>
      <c r="D523" s="4" t="s">
        <v>337</v>
      </c>
      <c r="E523" s="4" t="s">
        <v>719</v>
      </c>
      <c r="F523" s="4">
        <v>6.0</v>
      </c>
      <c r="G523" s="5">
        <v>4799500.0</v>
      </c>
      <c r="H523" s="4">
        <v>0.2</v>
      </c>
      <c r="I523" s="10" t="s">
        <v>3692</v>
      </c>
      <c r="J523" s="10" t="s">
        <v>785</v>
      </c>
      <c r="K523" s="10" t="s">
        <v>3693</v>
      </c>
      <c r="L523" s="12">
        <v>0.1085</v>
      </c>
      <c r="M523" s="4" t="s">
        <v>485</v>
      </c>
      <c r="N523" s="4" t="s">
        <v>398</v>
      </c>
      <c r="O523" s="4" t="s">
        <v>74</v>
      </c>
      <c r="P523" s="4" t="str">
        <f t="array" ref="P523">_xlfn.XLOOKUP(O523, Dim_Customer_Master!A:A, Dim_Customer_Master!B:B, "Unknown Customer")</f>
        <v>Nanda Susanto</v>
      </c>
      <c r="Q523" s="4" t="str">
        <f t="array" ref="Q523">_xlfn.XLOOKUP(D523, Dim_Product_Master!A:A, Dim_Product_Master!B:B, "")</f>
        <v>Rich Home Meja Resepsionis</v>
      </c>
      <c r="R523" s="4" t="str">
        <f t="array" ref="R523">_xlfn.XLOOKUP(E523, Dim_Region!A:A, Dim_Region!B:B, "")</f>
        <v>Maluku Utara</v>
      </c>
    </row>
    <row r="524" ht="15.75" customHeight="1">
      <c r="A524" s="4" t="s">
        <v>3694</v>
      </c>
      <c r="B524" s="4" t="s">
        <v>3691</v>
      </c>
      <c r="C524" s="7">
        <v>45208.48611111111</v>
      </c>
      <c r="D524" s="4" t="s">
        <v>65</v>
      </c>
      <c r="E524" s="4" t="s">
        <v>719</v>
      </c>
      <c r="F524" s="4">
        <v>1.0</v>
      </c>
      <c r="G524" s="5">
        <v>121000.0</v>
      </c>
      <c r="H524" s="4">
        <v>0.05</v>
      </c>
      <c r="I524" s="10" t="s">
        <v>3695</v>
      </c>
      <c r="J524" s="10" t="s">
        <v>3696</v>
      </c>
      <c r="K524" s="10" t="s">
        <v>3697</v>
      </c>
      <c r="L524" s="12">
        <v>0.3736</v>
      </c>
      <c r="M524" s="4" t="s">
        <v>485</v>
      </c>
      <c r="N524" s="4" t="s">
        <v>398</v>
      </c>
      <c r="O524" s="4" t="s">
        <v>74</v>
      </c>
      <c r="P524" s="4" t="str">
        <f t="array" ref="P524">_xlfn.XLOOKUP(O524, Dim_Customer_Master!A:A, Dim_Customer_Master!B:B, "Unknown Customer")</f>
        <v>Nanda Susanto</v>
      </c>
      <c r="Q524" s="4" t="str">
        <f t="array" ref="Q524">_xlfn.XLOOKUP(D524, Dim_Product_Master!A:A, Dim_Product_Master!B:B, "")</f>
        <v>Logitech Case Keyboard</v>
      </c>
      <c r="R524" s="4" t="str">
        <f t="array" ref="R524">_xlfn.XLOOKUP(E524, Dim_Region!A:A, Dim_Region!B:B, "")</f>
        <v>Maluku Utara</v>
      </c>
    </row>
    <row r="525" ht="15.75" customHeight="1">
      <c r="A525" s="4" t="s">
        <v>3698</v>
      </c>
      <c r="B525" s="4" t="s">
        <v>3699</v>
      </c>
      <c r="C525" s="7">
        <v>45240.55902777778</v>
      </c>
      <c r="D525" s="4" t="s">
        <v>569</v>
      </c>
      <c r="E525" s="4" t="s">
        <v>719</v>
      </c>
      <c r="F525" s="4">
        <v>5.0</v>
      </c>
      <c r="G525" s="5">
        <v>4307500.0</v>
      </c>
      <c r="H525" s="4">
        <v>0.15</v>
      </c>
      <c r="I525" s="10" t="s">
        <v>3700</v>
      </c>
      <c r="J525" s="10" t="s">
        <v>1211</v>
      </c>
      <c r="K525" s="10" t="s">
        <v>3701</v>
      </c>
      <c r="L525" s="12">
        <v>0.1801</v>
      </c>
      <c r="M525" s="4" t="s">
        <v>485</v>
      </c>
      <c r="N525" s="4" t="s">
        <v>398</v>
      </c>
      <c r="O525" s="4" t="s">
        <v>385</v>
      </c>
      <c r="P525" s="4" t="str">
        <f t="array" ref="P525">_xlfn.XLOOKUP(O525, Dim_Customer_Master!A:A, Dim_Customer_Master!B:B, "Unknown Customer")</f>
        <v>Bayu Purnomo</v>
      </c>
      <c r="Q525" s="4" t="str">
        <f t="array" ref="Q525">_xlfn.XLOOKUP(D525, Dim_Product_Master!A:A, Dim_Product_Master!B:B, "")</f>
        <v>Graver Lemari Pakaian 3 Pintu</v>
      </c>
      <c r="R525" s="4" t="str">
        <f t="array" ref="R525">_xlfn.XLOOKUP(E525, Dim_Region!A:A, Dim_Region!B:B, "")</f>
        <v>Maluku Utara</v>
      </c>
    </row>
    <row r="526" ht="15.75" customHeight="1">
      <c r="A526" s="4" t="s">
        <v>3702</v>
      </c>
      <c r="B526" s="4" t="s">
        <v>3703</v>
      </c>
      <c r="C526" s="7">
        <v>45813.57083333333</v>
      </c>
      <c r="D526" s="4" t="s">
        <v>238</v>
      </c>
      <c r="E526" s="4" t="s">
        <v>921</v>
      </c>
      <c r="F526" s="4">
        <v>2.0</v>
      </c>
      <c r="G526" s="5">
        <v>7265000.0</v>
      </c>
      <c r="H526" s="4">
        <v>0.0</v>
      </c>
      <c r="I526" s="10" t="s">
        <v>3704</v>
      </c>
      <c r="J526" s="10" t="s">
        <v>3705</v>
      </c>
      <c r="K526" s="10" t="s">
        <v>3142</v>
      </c>
      <c r="L526" s="12">
        <v>0.1933</v>
      </c>
      <c r="M526" s="4" t="s">
        <v>485</v>
      </c>
      <c r="N526" s="4" t="s">
        <v>398</v>
      </c>
      <c r="O526" s="4" t="s">
        <v>2039</v>
      </c>
      <c r="P526" s="4" t="str">
        <f t="array" ref="P526">_xlfn.XLOOKUP(O526, Dim_Customer_Master!A:A, Dim_Customer_Master!B:B, "Unknown Customer")</f>
        <v>Oktavia Marpaung</v>
      </c>
      <c r="Q526" s="4" t="str">
        <f t="array" ref="Q526">_xlfn.XLOOKUP(D526, Dim_Product_Master!A:A, Dim_Product_Master!B:B, "")</f>
        <v>HP Smartphone Android</v>
      </c>
      <c r="R526" s="4" t="str">
        <f t="array" ref="R526">_xlfn.XLOOKUP(E526, Dim_Region!A:A, Dim_Region!B:B, "")</f>
        <v>Sulawesi Selatan</v>
      </c>
    </row>
    <row r="527" ht="15.75" customHeight="1">
      <c r="A527" s="4" t="s">
        <v>3706</v>
      </c>
      <c r="B527" s="4" t="s">
        <v>3703</v>
      </c>
      <c r="C527" s="7">
        <v>45813.57083333333</v>
      </c>
      <c r="D527" s="4" t="s">
        <v>412</v>
      </c>
      <c r="E527" s="4" t="s">
        <v>921</v>
      </c>
      <c r="F527" s="4">
        <v>4.0</v>
      </c>
      <c r="G527" s="5">
        <v>4566000.0</v>
      </c>
      <c r="H527" s="4">
        <v>0.2</v>
      </c>
      <c r="I527" s="10" t="s">
        <v>3707</v>
      </c>
      <c r="J527" s="10" t="s">
        <v>1470</v>
      </c>
      <c r="K527" s="10" t="s">
        <v>3708</v>
      </c>
      <c r="L527" s="12">
        <v>0.0752</v>
      </c>
      <c r="M527" s="4" t="s">
        <v>485</v>
      </c>
      <c r="N527" s="4" t="s">
        <v>398</v>
      </c>
      <c r="O527" s="4" t="s">
        <v>2039</v>
      </c>
      <c r="P527" s="4" t="str">
        <f t="array" ref="P527">_xlfn.XLOOKUP(O527, Dim_Customer_Master!A:A, Dim_Customer_Master!B:B, "Unknown Customer")</f>
        <v>Oktavia Marpaung</v>
      </c>
      <c r="Q527" s="4" t="str">
        <f t="array" ref="Q527">_xlfn.XLOOKUP(D527, Dim_Product_Master!A:A, Dim_Product_Master!B:B, "")</f>
        <v>Ligna Lemari Pakaian 3 Pintu</v>
      </c>
      <c r="R527" s="4" t="str">
        <f t="array" ref="R527">_xlfn.XLOOKUP(E527, Dim_Region!A:A, Dim_Region!B:B, "")</f>
        <v>Sulawesi Selatan</v>
      </c>
    </row>
    <row r="528" ht="15.75" customHeight="1">
      <c r="A528" s="4" t="s">
        <v>3709</v>
      </c>
      <c r="B528" s="4" t="s">
        <v>3710</v>
      </c>
      <c r="C528" s="7">
        <v>45741.725694444445</v>
      </c>
      <c r="D528" s="4" t="s">
        <v>613</v>
      </c>
      <c r="E528" s="4" t="s">
        <v>719</v>
      </c>
      <c r="F528" s="4">
        <v>10.0</v>
      </c>
      <c r="G528" s="5">
        <v>536000.0</v>
      </c>
      <c r="H528" s="4">
        <v>0.15</v>
      </c>
      <c r="I528" s="10" t="s">
        <v>3711</v>
      </c>
      <c r="J528" s="10" t="s">
        <v>3712</v>
      </c>
      <c r="K528" s="10" t="s">
        <v>3511</v>
      </c>
      <c r="L528" s="12">
        <v>0.2164</v>
      </c>
      <c r="M528" s="4" t="s">
        <v>485</v>
      </c>
      <c r="N528" s="4" t="s">
        <v>398</v>
      </c>
      <c r="O528" s="4" t="s">
        <v>1718</v>
      </c>
      <c r="P528" s="4" t="str">
        <f t="array" ref="P528">_xlfn.XLOOKUP(O528, Dim_Customer_Master!A:A, Dim_Customer_Master!B:B, "Unknown Customer")</f>
        <v>Fajar Hidayat</v>
      </c>
      <c r="Q528" s="4" t="str">
        <f t="array" ref="Q528">_xlfn.XLOOKUP(D528, Dim_Product_Master!A:A, Dim_Product_Master!B:B, "")</f>
        <v>Shinpo Lemari Plastik 3 Pintu</v>
      </c>
      <c r="R528" s="4" t="str">
        <f t="array" ref="R528">_xlfn.XLOOKUP(E528, Dim_Region!A:A, Dim_Region!B:B, "")</f>
        <v>Maluku Utara</v>
      </c>
    </row>
    <row r="529" ht="15.75" customHeight="1">
      <c r="A529" s="4" t="s">
        <v>3713</v>
      </c>
      <c r="B529" s="4" t="s">
        <v>3714</v>
      </c>
      <c r="C529" s="7">
        <v>45121.82847222222</v>
      </c>
      <c r="D529" s="4" t="s">
        <v>513</v>
      </c>
      <c r="E529" s="4" t="s">
        <v>741</v>
      </c>
      <c r="F529" s="4">
        <v>12.0</v>
      </c>
      <c r="G529" s="5">
        <v>5417500.0</v>
      </c>
      <c r="H529" s="4">
        <v>0.0</v>
      </c>
      <c r="I529" s="10" t="s">
        <v>3715</v>
      </c>
      <c r="J529" s="10" t="s">
        <v>744</v>
      </c>
      <c r="K529" s="10" t="s">
        <v>3716</v>
      </c>
      <c r="L529" s="12">
        <v>0.1406</v>
      </c>
      <c r="M529" s="4" t="s">
        <v>834</v>
      </c>
      <c r="N529" s="4" t="s">
        <v>398</v>
      </c>
      <c r="O529" s="4" t="s">
        <v>2014</v>
      </c>
      <c r="P529" s="4" t="str">
        <f t="array" ref="P529">_xlfn.XLOOKUP(O529, Dim_Customer_Master!A:A, Dim_Customer_Master!B:B, "Unknown Customer")</f>
        <v>Dimas Permata</v>
      </c>
      <c r="Q529" s="4" t="str">
        <f t="array" ref="Q529">_xlfn.XLOOKUP(D529, Dim_Product_Master!A:A, Dim_Product_Master!B:B, "")</f>
        <v>Samsung AC Split 1.5 PK</v>
      </c>
      <c r="R529" s="4" t="str">
        <f t="array" ref="R529">_xlfn.XLOOKUP(E529, Dim_Region!A:A, Dim_Region!B:B, "")</f>
        <v>Kalimantan Timur</v>
      </c>
    </row>
    <row r="530" ht="15.75" customHeight="1">
      <c r="A530" s="4" t="s">
        <v>3717</v>
      </c>
      <c r="B530" s="4" t="s">
        <v>3714</v>
      </c>
      <c r="C530" s="7">
        <v>45121.82847222222</v>
      </c>
      <c r="D530" s="4" t="s">
        <v>412</v>
      </c>
      <c r="E530" s="4" t="s">
        <v>741</v>
      </c>
      <c r="F530" s="4">
        <v>2.0</v>
      </c>
      <c r="G530" s="5">
        <v>4559000.0</v>
      </c>
      <c r="H530" s="4">
        <v>0.0</v>
      </c>
      <c r="I530" s="10" t="s">
        <v>3718</v>
      </c>
      <c r="J530" s="10" t="s">
        <v>821</v>
      </c>
      <c r="K530" s="10" t="s">
        <v>3719</v>
      </c>
      <c r="L530" s="12">
        <v>0.259</v>
      </c>
      <c r="M530" s="4" t="s">
        <v>834</v>
      </c>
      <c r="N530" s="4" t="s">
        <v>398</v>
      </c>
      <c r="O530" s="4" t="s">
        <v>2014</v>
      </c>
      <c r="P530" s="4" t="str">
        <f t="array" ref="P530">_xlfn.XLOOKUP(O530, Dim_Customer_Master!A:A, Dim_Customer_Master!B:B, "Unknown Customer")</f>
        <v>Dimas Permata</v>
      </c>
      <c r="Q530" s="4" t="str">
        <f t="array" ref="Q530">_xlfn.XLOOKUP(D530, Dim_Product_Master!A:A, Dim_Product_Master!B:B, "")</f>
        <v>Ligna Lemari Pakaian 3 Pintu</v>
      </c>
      <c r="R530" s="4" t="str">
        <f t="array" ref="R530">_xlfn.XLOOKUP(E530, Dim_Region!A:A, Dim_Region!B:B, "")</f>
        <v>Kalimantan Timur</v>
      </c>
    </row>
    <row r="531" ht="15.75" customHeight="1">
      <c r="A531" s="4" t="s">
        <v>3720</v>
      </c>
      <c r="B531" s="4" t="s">
        <v>3721</v>
      </c>
      <c r="C531" s="7">
        <v>45028.80208333333</v>
      </c>
      <c r="D531" s="4" t="s">
        <v>89</v>
      </c>
      <c r="E531" s="4" t="s">
        <v>741</v>
      </c>
      <c r="F531" s="4">
        <v>10.0</v>
      </c>
      <c r="G531" s="5">
        <v>134000.0</v>
      </c>
      <c r="H531" s="4">
        <v>0.05</v>
      </c>
      <c r="I531" s="10" t="s">
        <v>3722</v>
      </c>
      <c r="J531" s="10" t="s">
        <v>2289</v>
      </c>
      <c r="K531" s="10" t="s">
        <v>3723</v>
      </c>
      <c r="L531" s="12">
        <v>0.2537</v>
      </c>
      <c r="M531" s="4" t="s">
        <v>393</v>
      </c>
      <c r="N531" s="4" t="s">
        <v>398</v>
      </c>
      <c r="O531" s="4" t="s">
        <v>955</v>
      </c>
      <c r="P531" s="4" t="str">
        <f t="array" ref="P531">_xlfn.XLOOKUP(O531, Dim_Customer_Master!A:A, Dim_Customer_Master!B:B, "Unknown Customer")</f>
        <v>Hana Rahayu</v>
      </c>
      <c r="Q531" s="4" t="str">
        <f t="array" ref="Q531">_xlfn.XLOOKUP(D531, Dim_Product_Master!A:A, Dim_Product_Master!B:B, "")</f>
        <v>Boxy Correction Tape</v>
      </c>
      <c r="R531" s="4" t="str">
        <f t="array" ref="R531">_xlfn.XLOOKUP(E531, Dim_Region!A:A, Dim_Region!B:B, "")</f>
        <v>Kalimantan Timur</v>
      </c>
    </row>
    <row r="532" ht="15.75" customHeight="1">
      <c r="A532" s="4" t="s">
        <v>3724</v>
      </c>
      <c r="B532" s="4" t="s">
        <v>3721</v>
      </c>
      <c r="C532" s="7">
        <v>45028.80208333333</v>
      </c>
      <c r="D532" s="4" t="s">
        <v>337</v>
      </c>
      <c r="E532" s="4" t="s">
        <v>741</v>
      </c>
      <c r="F532" s="4">
        <v>1.0</v>
      </c>
      <c r="G532" s="5">
        <v>5266500.0</v>
      </c>
      <c r="H532" s="4">
        <v>0.2</v>
      </c>
      <c r="I532" s="10" t="s">
        <v>3725</v>
      </c>
      <c r="J532" s="10" t="s">
        <v>3726</v>
      </c>
      <c r="K532" s="10" t="s">
        <v>3727</v>
      </c>
      <c r="L532" s="12">
        <v>0.1876</v>
      </c>
      <c r="M532" s="4" t="s">
        <v>393</v>
      </c>
      <c r="N532" s="4" t="s">
        <v>398</v>
      </c>
      <c r="O532" s="4" t="s">
        <v>955</v>
      </c>
      <c r="P532" s="4" t="str">
        <f t="array" ref="P532">_xlfn.XLOOKUP(O532, Dim_Customer_Master!A:A, Dim_Customer_Master!B:B, "Unknown Customer")</f>
        <v>Hana Rahayu</v>
      </c>
      <c r="Q532" s="4" t="str">
        <f t="array" ref="Q532">_xlfn.XLOOKUP(D532, Dim_Product_Master!A:A, Dim_Product_Master!B:B, "")</f>
        <v>Rich Home Meja Resepsionis</v>
      </c>
      <c r="R532" s="4" t="str">
        <f t="array" ref="R532">_xlfn.XLOOKUP(E532, Dim_Region!A:A, Dim_Region!B:B, "")</f>
        <v>Kalimantan Timur</v>
      </c>
    </row>
    <row r="533" ht="15.75" customHeight="1">
      <c r="A533" s="4" t="s">
        <v>3728</v>
      </c>
      <c r="B533" s="4" t="s">
        <v>3721</v>
      </c>
      <c r="C533" s="7">
        <v>45028.80208333333</v>
      </c>
      <c r="D533" s="4" t="s">
        <v>227</v>
      </c>
      <c r="E533" s="4" t="s">
        <v>741</v>
      </c>
      <c r="F533" s="4">
        <v>10.0</v>
      </c>
      <c r="G533" s="5">
        <v>335500.0</v>
      </c>
      <c r="H533" s="4">
        <v>0.05</v>
      </c>
      <c r="I533" s="10" t="s">
        <v>3729</v>
      </c>
      <c r="J533" s="10" t="s">
        <v>3730</v>
      </c>
      <c r="K533" s="10" t="s">
        <v>3731</v>
      </c>
      <c r="L533" s="12">
        <v>0.429</v>
      </c>
      <c r="M533" s="4" t="s">
        <v>393</v>
      </c>
      <c r="N533" s="4" t="s">
        <v>398</v>
      </c>
      <c r="O533" s="4" t="s">
        <v>955</v>
      </c>
      <c r="P533" s="4" t="str">
        <f t="array" ref="P533">_xlfn.XLOOKUP(O533, Dim_Customer_Master!A:A, Dim_Customer_Master!B:B, "Unknown Customer")</f>
        <v>Hana Rahayu</v>
      </c>
      <c r="Q533" s="4" t="str">
        <f t="array" ref="Q533">_xlfn.XLOOKUP(D533, Dim_Product_Master!A:A, Dim_Product_Master!B:B, "")</f>
        <v>Logitech Tas Ransel Laptop</v>
      </c>
      <c r="R533" s="4" t="str">
        <f t="array" ref="R533">_xlfn.XLOOKUP(E533, Dim_Region!A:A, Dim_Region!B:B, "")</f>
        <v>Kalimantan Timur</v>
      </c>
    </row>
    <row r="534" ht="15.75" customHeight="1">
      <c r="A534" s="4" t="s">
        <v>3732</v>
      </c>
      <c r="B534" s="4" t="s">
        <v>3733</v>
      </c>
      <c r="C534" s="7">
        <v>44966.79652777778</v>
      </c>
      <c r="D534" s="4" t="s">
        <v>291</v>
      </c>
      <c r="E534" s="4" t="s">
        <v>442</v>
      </c>
      <c r="F534" s="4">
        <v>2.0</v>
      </c>
      <c r="G534" s="5">
        <v>3673500.0</v>
      </c>
      <c r="H534" s="4">
        <v>0.1</v>
      </c>
      <c r="I534" s="10" t="s">
        <v>3734</v>
      </c>
      <c r="J534" s="10" t="s">
        <v>2363</v>
      </c>
      <c r="K534" s="10" t="s">
        <v>3735</v>
      </c>
      <c r="L534" s="12">
        <v>0.1395</v>
      </c>
      <c r="M534" s="4" t="s">
        <v>393</v>
      </c>
      <c r="N534" s="4" t="s">
        <v>795</v>
      </c>
      <c r="O534" s="4" t="s">
        <v>453</v>
      </c>
      <c r="P534" s="4" t="str">
        <f t="array" ref="P534">_xlfn.XLOOKUP(O534, Dim_Customer_Master!A:A, Dim_Customer_Master!B:B, "Unknown Customer")</f>
        <v>Bambang Damayanti</v>
      </c>
      <c r="Q534" s="4" t="str">
        <f t="array" ref="Q534">_xlfn.XLOOKUP(D534, Dim_Product_Master!A:A, Dim_Product_Master!B:B, "")</f>
        <v>Samsung Water Heater</v>
      </c>
      <c r="R534" s="4" t="str">
        <f t="array" ref="R534">_xlfn.XLOOKUP(E534, Dim_Region!A:A, Dim_Region!B:B, "")</f>
        <v>Sumatera Selatan</v>
      </c>
    </row>
    <row r="535" ht="15.75" customHeight="1">
      <c r="A535" s="4" t="s">
        <v>3736</v>
      </c>
      <c r="B535" s="4" t="s">
        <v>3733</v>
      </c>
      <c r="C535" s="7">
        <v>44966.79652777778</v>
      </c>
      <c r="D535" s="4" t="s">
        <v>634</v>
      </c>
      <c r="E535" s="4" t="s">
        <v>442</v>
      </c>
      <c r="F535" s="4">
        <v>12.0</v>
      </c>
      <c r="G535" s="5">
        <v>2939500.0</v>
      </c>
      <c r="H535" s="4">
        <v>0.2</v>
      </c>
      <c r="I535" s="10" t="s">
        <v>3737</v>
      </c>
      <c r="J535" s="10" t="s">
        <v>3738</v>
      </c>
      <c r="K535" s="10" t="s">
        <v>3739</v>
      </c>
      <c r="L535" s="12">
        <v>0.0364</v>
      </c>
      <c r="M535" s="4" t="s">
        <v>393</v>
      </c>
      <c r="N535" s="4" t="s">
        <v>795</v>
      </c>
      <c r="O535" s="4" t="s">
        <v>453</v>
      </c>
      <c r="P535" s="4" t="str">
        <f t="array" ref="P535">_xlfn.XLOOKUP(O535, Dim_Customer_Master!A:A, Dim_Customer_Master!B:B, "Unknown Customer")</f>
        <v>Bambang Damayanti</v>
      </c>
      <c r="Q535" s="4" t="str">
        <f t="array" ref="Q535">_xlfn.XLOOKUP(D535, Dim_Product_Master!A:A, Dim_Product_Master!B:B, "")</f>
        <v>Miyako AC Split 1 PK</v>
      </c>
      <c r="R535" s="4" t="str">
        <f t="array" ref="R535">_xlfn.XLOOKUP(E535, Dim_Region!A:A, Dim_Region!B:B, "")</f>
        <v>Sumatera Selatan</v>
      </c>
    </row>
    <row r="536" ht="15.75" customHeight="1">
      <c r="A536" s="4" t="s">
        <v>3740</v>
      </c>
      <c r="B536" s="4" t="s">
        <v>3733</v>
      </c>
      <c r="C536" s="7">
        <v>44966.79652777778</v>
      </c>
      <c r="D536" s="4" t="s">
        <v>173</v>
      </c>
      <c r="E536" s="4" t="s">
        <v>442</v>
      </c>
      <c r="F536" s="4">
        <v>1.0</v>
      </c>
      <c r="G536" s="5">
        <v>457000.0</v>
      </c>
      <c r="H536" s="4">
        <v>0.05</v>
      </c>
      <c r="I536" s="10" t="s">
        <v>3741</v>
      </c>
      <c r="J536" s="10" t="s">
        <v>1665</v>
      </c>
      <c r="K536" s="10" t="s">
        <v>3742</v>
      </c>
      <c r="L536" s="12">
        <v>0.3067</v>
      </c>
      <c r="M536" s="4" t="s">
        <v>393</v>
      </c>
      <c r="N536" s="4" t="s">
        <v>795</v>
      </c>
      <c r="O536" s="4" t="s">
        <v>453</v>
      </c>
      <c r="P536" s="4" t="str">
        <f t="array" ref="P536">_xlfn.XLOOKUP(O536, Dim_Customer_Master!A:A, Dim_Customer_Master!B:B, "Unknown Customer")</f>
        <v>Bambang Damayanti</v>
      </c>
      <c r="Q536" s="4" t="str">
        <f t="array" ref="Q536">_xlfn.XLOOKUP(D536, Dim_Product_Master!A:A, Dim_Product_Master!B:B, "")</f>
        <v>Technoplast Rak Serbaguna Besi</v>
      </c>
      <c r="R536" s="4" t="str">
        <f t="array" ref="R536">_xlfn.XLOOKUP(E536, Dim_Region!A:A, Dim_Region!B:B, "")</f>
        <v>Sumatera Selatan</v>
      </c>
    </row>
    <row r="537" ht="15.75" customHeight="1">
      <c r="A537" s="4" t="s">
        <v>3743</v>
      </c>
      <c r="B537" s="4" t="s">
        <v>3733</v>
      </c>
      <c r="C537" s="7">
        <v>44966.79652777778</v>
      </c>
      <c r="D537" s="4" t="s">
        <v>89</v>
      </c>
      <c r="E537" s="4" t="s">
        <v>442</v>
      </c>
      <c r="F537" s="4">
        <v>2.0</v>
      </c>
      <c r="G537" s="5">
        <v>133000.0</v>
      </c>
      <c r="H537" s="4">
        <v>0.1</v>
      </c>
      <c r="I537" s="10" t="s">
        <v>3744</v>
      </c>
      <c r="J537" s="10" t="s">
        <v>2971</v>
      </c>
      <c r="K537" s="10" t="s">
        <v>3745</v>
      </c>
      <c r="L537" s="12">
        <v>0.2063</v>
      </c>
      <c r="M537" s="4" t="s">
        <v>393</v>
      </c>
      <c r="N537" s="4" t="s">
        <v>795</v>
      </c>
      <c r="O537" s="4" t="s">
        <v>453</v>
      </c>
      <c r="P537" s="4" t="str">
        <f t="array" ref="P537">_xlfn.XLOOKUP(O537, Dim_Customer_Master!A:A, Dim_Customer_Master!B:B, "Unknown Customer")</f>
        <v>Bambang Damayanti</v>
      </c>
      <c r="Q537" s="4" t="str">
        <f t="array" ref="Q537">_xlfn.XLOOKUP(D537, Dim_Product_Master!A:A, Dim_Product_Master!B:B, "")</f>
        <v>Boxy Correction Tape</v>
      </c>
      <c r="R537" s="4" t="str">
        <f t="array" ref="R537">_xlfn.XLOOKUP(E537, Dim_Region!A:A, Dim_Region!B:B, "")</f>
        <v>Sumatera Selatan</v>
      </c>
    </row>
    <row r="538" ht="15.75" customHeight="1">
      <c r="A538" s="4" t="s">
        <v>3746</v>
      </c>
      <c r="B538" s="4" t="s">
        <v>3733</v>
      </c>
      <c r="C538" s="7">
        <v>44966.79652777778</v>
      </c>
      <c r="D538" s="4" t="s">
        <v>607</v>
      </c>
      <c r="E538" s="4" t="s">
        <v>442</v>
      </c>
      <c r="F538" s="4">
        <v>4.0</v>
      </c>
      <c r="G538" s="5">
        <v>40500.0</v>
      </c>
      <c r="H538" s="4">
        <v>0.15</v>
      </c>
      <c r="I538" s="10" t="s">
        <v>3747</v>
      </c>
      <c r="J538" s="10" t="s">
        <v>3116</v>
      </c>
      <c r="K538" s="10" t="s">
        <v>3748</v>
      </c>
      <c r="L538" s="12">
        <v>0.2157</v>
      </c>
      <c r="M538" s="4" t="s">
        <v>393</v>
      </c>
      <c r="N538" s="4" t="s">
        <v>795</v>
      </c>
      <c r="O538" s="4" t="s">
        <v>453</v>
      </c>
      <c r="P538" s="4" t="str">
        <f t="array" ref="P538">_xlfn.XLOOKUP(O538, Dim_Customer_Master!A:A, Dim_Customer_Master!B:B, "Unknown Customer")</f>
        <v>Bambang Damayanti</v>
      </c>
      <c r="Q538" s="4" t="str">
        <f t="array" ref="Q538">_xlfn.XLOOKUP(D538, Dim_Product_Master!A:A, Dim_Product_Master!B:B, "")</f>
        <v>Maspion Ember Plastik Besar</v>
      </c>
      <c r="R538" s="4" t="str">
        <f t="array" ref="R538">_xlfn.XLOOKUP(E538, Dim_Region!A:A, Dim_Region!B:B, "")</f>
        <v>Sumatera Selatan</v>
      </c>
    </row>
    <row r="539" ht="15.75" customHeight="1">
      <c r="A539" s="4" t="s">
        <v>3749</v>
      </c>
      <c r="B539" s="4" t="s">
        <v>3733</v>
      </c>
      <c r="C539" s="7">
        <v>44966.79652777778</v>
      </c>
      <c r="D539" s="4" t="s">
        <v>613</v>
      </c>
      <c r="E539" s="4" t="s">
        <v>442</v>
      </c>
      <c r="F539" s="4">
        <v>8.0</v>
      </c>
      <c r="G539" s="5">
        <v>522500.0</v>
      </c>
      <c r="H539" s="4">
        <v>0.2</v>
      </c>
      <c r="I539" s="10" t="s">
        <v>3750</v>
      </c>
      <c r="J539" s="10" t="s">
        <v>3751</v>
      </c>
      <c r="K539" s="10" t="s">
        <v>3752</v>
      </c>
      <c r="L539" s="12">
        <v>0.1459</v>
      </c>
      <c r="M539" s="4" t="s">
        <v>393</v>
      </c>
      <c r="N539" s="4" t="s">
        <v>795</v>
      </c>
      <c r="O539" s="4" t="s">
        <v>453</v>
      </c>
      <c r="P539" s="4" t="str">
        <f t="array" ref="P539">_xlfn.XLOOKUP(O539, Dim_Customer_Master!A:A, Dim_Customer_Master!B:B, "Unknown Customer")</f>
        <v>Bambang Damayanti</v>
      </c>
      <c r="Q539" s="4" t="str">
        <f t="array" ref="Q539">_xlfn.XLOOKUP(D539, Dim_Product_Master!A:A, Dim_Product_Master!B:B, "")</f>
        <v>Shinpo Lemari Plastik 3 Pintu</v>
      </c>
      <c r="R539" s="4" t="str">
        <f t="array" ref="R539">_xlfn.XLOOKUP(E539, Dim_Region!A:A, Dim_Region!B:B, "")</f>
        <v>Sumatera Selatan</v>
      </c>
    </row>
    <row r="540" ht="15.75" customHeight="1">
      <c r="A540" s="4" t="s">
        <v>3753</v>
      </c>
      <c r="B540" s="4" t="s">
        <v>3754</v>
      </c>
      <c r="C540" s="7">
        <v>45068.87430555555</v>
      </c>
      <c r="D540" s="4" t="s">
        <v>607</v>
      </c>
      <c r="E540" s="4" t="s">
        <v>929</v>
      </c>
      <c r="F540" s="4">
        <v>2.0</v>
      </c>
      <c r="G540" s="5">
        <v>41000.0</v>
      </c>
      <c r="H540" s="4">
        <v>0.05</v>
      </c>
      <c r="I540" s="10" t="s">
        <v>3755</v>
      </c>
      <c r="J540" s="10" t="s">
        <v>3756</v>
      </c>
      <c r="K540" s="10" t="s">
        <v>3757</v>
      </c>
      <c r="L540" s="12">
        <v>0.3068</v>
      </c>
      <c r="M540" s="4" t="s">
        <v>834</v>
      </c>
      <c r="N540" s="4" t="s">
        <v>551</v>
      </c>
      <c r="O540" s="4" t="s">
        <v>567</v>
      </c>
      <c r="P540" s="4" t="str">
        <f t="array" ref="P540">_xlfn.XLOOKUP(O540, Dim_Customer_Master!A:A, Dim_Customer_Master!B:B, "Unknown Customer")</f>
        <v>Tia Hidayat</v>
      </c>
      <c r="Q540" s="4" t="str">
        <f t="array" ref="Q540">_xlfn.XLOOKUP(D540, Dim_Product_Master!A:A, Dim_Product_Master!B:B, "")</f>
        <v>Maspion Ember Plastik Besar</v>
      </c>
      <c r="R540" s="4" t="str">
        <f t="array" ref="R540">_xlfn.XLOOKUP(E540, Dim_Region!A:A, Dim_Region!B:B, "")</f>
        <v>Sulawesi Barat</v>
      </c>
    </row>
    <row r="541" ht="15.75" customHeight="1">
      <c r="A541" s="4" t="s">
        <v>3758</v>
      </c>
      <c r="B541" s="4" t="s">
        <v>3754</v>
      </c>
      <c r="C541" s="7">
        <v>45068.87430555555</v>
      </c>
      <c r="D541" s="4" t="s">
        <v>65</v>
      </c>
      <c r="E541" s="4" t="s">
        <v>929</v>
      </c>
      <c r="F541" s="4">
        <v>8.0</v>
      </c>
      <c r="G541" s="5">
        <v>112000.0</v>
      </c>
      <c r="H541" s="4">
        <v>0.1</v>
      </c>
      <c r="I541" s="10" t="s">
        <v>3759</v>
      </c>
      <c r="J541" s="10" t="s">
        <v>2949</v>
      </c>
      <c r="K541" s="10" t="s">
        <v>3760</v>
      </c>
      <c r="L541" s="12">
        <v>0.2857</v>
      </c>
      <c r="M541" s="4" t="s">
        <v>834</v>
      </c>
      <c r="N541" s="4" t="s">
        <v>551</v>
      </c>
      <c r="O541" s="4" t="s">
        <v>567</v>
      </c>
      <c r="P541" s="4" t="str">
        <f t="array" ref="P541">_xlfn.XLOOKUP(O541, Dim_Customer_Master!A:A, Dim_Customer_Master!B:B, "Unknown Customer")</f>
        <v>Tia Hidayat</v>
      </c>
      <c r="Q541" s="4" t="str">
        <f t="array" ref="Q541">_xlfn.XLOOKUP(D541, Dim_Product_Master!A:A, Dim_Product_Master!B:B, "")</f>
        <v>Logitech Case Keyboard</v>
      </c>
      <c r="R541" s="4" t="str">
        <f t="array" ref="R541">_xlfn.XLOOKUP(E541, Dim_Region!A:A, Dim_Region!B:B, "")</f>
        <v>Sulawesi Barat</v>
      </c>
    </row>
    <row r="542" ht="15.75" customHeight="1">
      <c r="A542" s="4" t="s">
        <v>3761</v>
      </c>
      <c r="B542" s="4" t="s">
        <v>3754</v>
      </c>
      <c r="C542" s="7">
        <v>45068.87430555555</v>
      </c>
      <c r="D542" s="4" t="s">
        <v>291</v>
      </c>
      <c r="E542" s="4" t="s">
        <v>929</v>
      </c>
      <c r="F542" s="4">
        <v>2.0</v>
      </c>
      <c r="G542" s="5">
        <v>3811500.0</v>
      </c>
      <c r="H542" s="4">
        <v>0.2</v>
      </c>
      <c r="I542" s="10" t="s">
        <v>3762</v>
      </c>
      <c r="J542" s="10" t="s">
        <v>2363</v>
      </c>
      <c r="K542" s="10" t="s">
        <v>3763</v>
      </c>
      <c r="L542" s="12">
        <v>0.067</v>
      </c>
      <c r="M542" s="4" t="s">
        <v>834</v>
      </c>
      <c r="N542" s="4" t="s">
        <v>551</v>
      </c>
      <c r="O542" s="4" t="s">
        <v>567</v>
      </c>
      <c r="P542" s="4" t="str">
        <f t="array" ref="P542">_xlfn.XLOOKUP(O542, Dim_Customer_Master!A:A, Dim_Customer_Master!B:B, "Unknown Customer")</f>
        <v>Tia Hidayat</v>
      </c>
      <c r="Q542" s="4" t="str">
        <f t="array" ref="Q542">_xlfn.XLOOKUP(D542, Dim_Product_Master!A:A, Dim_Product_Master!B:B, "")</f>
        <v>Samsung Water Heater</v>
      </c>
      <c r="R542" s="4" t="str">
        <f t="array" ref="R542">_xlfn.XLOOKUP(E542, Dim_Region!A:A, Dim_Region!B:B, "")</f>
        <v>Sulawesi Barat</v>
      </c>
    </row>
    <row r="543" ht="15.75" customHeight="1">
      <c r="A543" s="4" t="s">
        <v>3764</v>
      </c>
      <c r="B543" s="4" t="s">
        <v>3765</v>
      </c>
      <c r="C543" s="7">
        <v>45116.79722222222</v>
      </c>
      <c r="D543" s="4" t="s">
        <v>629</v>
      </c>
      <c r="E543" s="4" t="s">
        <v>68</v>
      </c>
      <c r="F543" s="4">
        <v>1.0</v>
      </c>
      <c r="G543" s="5">
        <v>330500.0</v>
      </c>
      <c r="H543" s="4">
        <v>0.2</v>
      </c>
      <c r="I543" s="10" t="s">
        <v>3766</v>
      </c>
      <c r="J543" s="10" t="s">
        <v>3368</v>
      </c>
      <c r="K543" s="10" t="s">
        <v>3767</v>
      </c>
      <c r="L543" s="12">
        <v>0.2322</v>
      </c>
      <c r="M543" s="4" t="s">
        <v>746</v>
      </c>
      <c r="N543" s="4" t="s">
        <v>398</v>
      </c>
      <c r="O543" s="4" t="s">
        <v>2494</v>
      </c>
      <c r="P543" s="4" t="str">
        <f t="array" ref="P543">_xlfn.XLOOKUP(O543, Dim_Customer_Master!A:A, Dim_Customer_Master!B:B, "Unknown Customer")</f>
        <v>Clara Astuti</v>
      </c>
      <c r="Q543" s="4" t="str">
        <f t="array" ref="Q543">_xlfn.XLOOKUP(D543, Dim_Product_Master!A:A, Dim_Product_Master!B:B, "")</f>
        <v>Baseus Charger Fast Charging</v>
      </c>
      <c r="R543" s="4" t="str">
        <f t="array" ref="R543">_xlfn.XLOOKUP(E543, Dim_Region!A:A, Dim_Region!B:B, "")</f>
        <v>Bengkulu</v>
      </c>
    </row>
    <row r="544" ht="15.75" customHeight="1">
      <c r="A544" s="4" t="s">
        <v>3768</v>
      </c>
      <c r="B544" s="4" t="s">
        <v>3765</v>
      </c>
      <c r="C544" s="7">
        <v>45116.79722222222</v>
      </c>
      <c r="D544" s="4" t="s">
        <v>253</v>
      </c>
      <c r="E544" s="4" t="s">
        <v>68</v>
      </c>
      <c r="F544" s="4">
        <v>12.0</v>
      </c>
      <c r="G544" s="5">
        <v>5678500.0</v>
      </c>
      <c r="H544" s="4">
        <v>0.2</v>
      </c>
      <c r="I544" s="10" t="s">
        <v>3769</v>
      </c>
      <c r="J544" s="10" t="s">
        <v>3675</v>
      </c>
      <c r="K544" s="10" t="s">
        <v>3770</v>
      </c>
      <c r="L544" s="12">
        <v>0.1138</v>
      </c>
      <c r="M544" s="4" t="s">
        <v>746</v>
      </c>
      <c r="N544" s="4" t="s">
        <v>398</v>
      </c>
      <c r="O544" s="4" t="s">
        <v>2494</v>
      </c>
      <c r="P544" s="4" t="str">
        <f t="array" ref="P544">_xlfn.XLOOKUP(O544, Dim_Customer_Master!A:A, Dim_Customer_Master!B:B, "Unknown Customer")</f>
        <v>Clara Astuti</v>
      </c>
      <c r="Q544" s="4" t="str">
        <f t="array" ref="Q544">_xlfn.XLOOKUP(D544, Dim_Product_Master!A:A, Dim_Product_Master!B:B, "")</f>
        <v>Polytron LED TV 32 Inch</v>
      </c>
      <c r="R544" s="4" t="str">
        <f t="array" ref="R544">_xlfn.XLOOKUP(E544, Dim_Region!A:A, Dim_Region!B:B, "")</f>
        <v>Bengkulu</v>
      </c>
    </row>
    <row r="545" ht="15.75" customHeight="1">
      <c r="A545" s="4" t="s">
        <v>3771</v>
      </c>
      <c r="B545" s="4" t="s">
        <v>3765</v>
      </c>
      <c r="C545" s="7">
        <v>45116.79722222222</v>
      </c>
      <c r="D545" s="4" t="s">
        <v>277</v>
      </c>
      <c r="E545" s="4" t="s">
        <v>68</v>
      </c>
      <c r="F545" s="4">
        <v>8.0</v>
      </c>
      <c r="G545" s="5">
        <v>181000.0</v>
      </c>
      <c r="H545" s="4">
        <v>0.0</v>
      </c>
      <c r="I545" s="10" t="s">
        <v>3772</v>
      </c>
      <c r="J545" s="10" t="s">
        <v>2107</v>
      </c>
      <c r="K545" s="10" t="s">
        <v>3773</v>
      </c>
      <c r="L545" s="12">
        <v>0.3481</v>
      </c>
      <c r="M545" s="4" t="s">
        <v>746</v>
      </c>
      <c r="N545" s="4" t="s">
        <v>398</v>
      </c>
      <c r="O545" s="4" t="s">
        <v>2494</v>
      </c>
      <c r="P545" s="4" t="str">
        <f t="array" ref="P545">_xlfn.XLOOKUP(O545, Dim_Customer_Master!A:A, Dim_Customer_Master!B:B, "Unknown Customer")</f>
        <v>Clara Astuti</v>
      </c>
      <c r="Q545" s="4" t="str">
        <f t="array" ref="Q545">_xlfn.XLOOKUP(D545, Dim_Product_Master!A:A, Dim_Product_Master!B:B, "")</f>
        <v>Boxy Binder Clip</v>
      </c>
      <c r="R545" s="4" t="str">
        <f t="array" ref="R545">_xlfn.XLOOKUP(E545, Dim_Region!A:A, Dim_Region!B:B, "")</f>
        <v>Bengkulu</v>
      </c>
    </row>
    <row r="546" ht="15.75" customHeight="1">
      <c r="A546" s="4" t="s">
        <v>3774</v>
      </c>
      <c r="B546" s="4" t="s">
        <v>3765</v>
      </c>
      <c r="C546" s="7">
        <v>45116.79722222222</v>
      </c>
      <c r="D546" s="4" t="s">
        <v>361</v>
      </c>
      <c r="E546" s="4" t="s">
        <v>68</v>
      </c>
      <c r="F546" s="4">
        <v>4.0</v>
      </c>
      <c r="G546" s="5">
        <v>2667000.0</v>
      </c>
      <c r="H546" s="4">
        <v>0.1</v>
      </c>
      <c r="I546" s="10" t="s">
        <v>3775</v>
      </c>
      <c r="J546" s="10" t="s">
        <v>2323</v>
      </c>
      <c r="K546" s="10" t="s">
        <v>3776</v>
      </c>
      <c r="L546" s="12">
        <v>0.2438</v>
      </c>
      <c r="M546" s="4" t="s">
        <v>746</v>
      </c>
      <c r="N546" s="4" t="s">
        <v>398</v>
      </c>
      <c r="O546" s="4" t="s">
        <v>2494</v>
      </c>
      <c r="P546" s="4" t="str">
        <f t="array" ref="P546">_xlfn.XLOOKUP(O546, Dim_Customer_Master!A:A, Dim_Customer_Master!B:B, "Unknown Customer")</f>
        <v>Clara Astuti</v>
      </c>
      <c r="Q546" s="4" t="str">
        <f t="array" ref="Q546">_xlfn.XLOOKUP(D546, Dim_Product_Master!A:A, Dim_Product_Master!B:B, "")</f>
        <v>Asus Printer Inkjet</v>
      </c>
      <c r="R546" s="4" t="str">
        <f t="array" ref="R546">_xlfn.XLOOKUP(E546, Dim_Region!A:A, Dim_Region!B:B, "")</f>
        <v>Bengkulu</v>
      </c>
    </row>
    <row r="547" ht="15.75" customHeight="1">
      <c r="A547" s="4" t="s">
        <v>3777</v>
      </c>
      <c r="B547" s="4" t="s">
        <v>3778</v>
      </c>
      <c r="C547" s="7">
        <v>45589.794444444444</v>
      </c>
      <c r="D547" s="4" t="s">
        <v>610</v>
      </c>
      <c r="E547" s="4" t="s">
        <v>544</v>
      </c>
      <c r="F547" s="4">
        <v>3.0</v>
      </c>
      <c r="G547" s="5">
        <v>1.2422E7</v>
      </c>
      <c r="H547" s="4">
        <v>0.05</v>
      </c>
      <c r="I547" s="10" t="s">
        <v>3779</v>
      </c>
      <c r="J547" s="10" t="s">
        <v>3780</v>
      </c>
      <c r="K547" s="10" t="s">
        <v>3781</v>
      </c>
      <c r="L547" s="12">
        <v>0.2616</v>
      </c>
      <c r="M547" s="4" t="s">
        <v>450</v>
      </c>
      <c r="N547" s="4" t="s">
        <v>398</v>
      </c>
      <c r="O547" s="4" t="s">
        <v>2294</v>
      </c>
      <c r="P547" s="4" t="str">
        <f t="array" ref="P547">_xlfn.XLOOKUP(O547, Dim_Customer_Master!A:A, Dim_Customer_Master!B:B, "Unknown Customer")</f>
        <v>Bella Rahayu</v>
      </c>
      <c r="Q547" s="4" t="str">
        <f t="array" ref="Q547">_xlfn.XLOOKUP(D547, Dim_Product_Master!A:A, Dim_Product_Master!B:B, "")</f>
        <v>Lenovo Monitor LED 24 Inch</v>
      </c>
      <c r="R547" s="4" t="str">
        <f t="array" ref="R547">_xlfn.XLOOKUP(E547, Dim_Region!A:A, Dim_Region!B:B, "")</f>
        <v>Sulawesi Utara</v>
      </c>
    </row>
    <row r="548" ht="15.75" customHeight="1">
      <c r="A548" s="4" t="s">
        <v>3782</v>
      </c>
      <c r="B548" s="4" t="s">
        <v>3778</v>
      </c>
      <c r="C548" s="7">
        <v>45589.794444444444</v>
      </c>
      <c r="D548" s="4" t="s">
        <v>365</v>
      </c>
      <c r="E548" s="4" t="s">
        <v>544</v>
      </c>
      <c r="F548" s="4">
        <v>4.0</v>
      </c>
      <c r="G548" s="5">
        <v>5686000.0</v>
      </c>
      <c r="H548" s="4">
        <v>0.05</v>
      </c>
      <c r="I548" s="10" t="s">
        <v>3783</v>
      </c>
      <c r="J548" s="10" t="s">
        <v>3269</v>
      </c>
      <c r="K548" s="10" t="s">
        <v>3784</v>
      </c>
      <c r="L548" s="12">
        <v>0.1064</v>
      </c>
      <c r="M548" s="4" t="s">
        <v>450</v>
      </c>
      <c r="N548" s="4" t="s">
        <v>398</v>
      </c>
      <c r="O548" s="4" t="s">
        <v>2294</v>
      </c>
      <c r="P548" s="4" t="str">
        <f t="array" ref="P548">_xlfn.XLOOKUP(O548, Dim_Customer_Master!A:A, Dim_Customer_Master!B:B, "Unknown Customer")</f>
        <v>Bella Rahayu</v>
      </c>
      <c r="Q548" s="4" t="str">
        <f t="array" ref="Q548">_xlfn.XLOOKUP(D548, Dim_Product_Master!A:A, Dim_Product_Master!B:B, "")</f>
        <v>HP Hard Disk Eksternal 1TB</v>
      </c>
      <c r="R548" s="4" t="str">
        <f t="array" ref="R548">_xlfn.XLOOKUP(E548, Dim_Region!A:A, Dim_Region!B:B, "")</f>
        <v>Sulawesi Utara</v>
      </c>
    </row>
    <row r="549" ht="15.75" customHeight="1">
      <c r="A549" s="4" t="s">
        <v>3785</v>
      </c>
      <c r="B549" s="4" t="s">
        <v>3778</v>
      </c>
      <c r="C549" s="7">
        <v>45589.794444444444</v>
      </c>
      <c r="D549" s="4" t="s">
        <v>381</v>
      </c>
      <c r="E549" s="4" t="s">
        <v>544</v>
      </c>
      <c r="F549" s="4">
        <v>2.0</v>
      </c>
      <c r="G549" s="5">
        <v>3024000.0</v>
      </c>
      <c r="H549" s="4">
        <v>0.05</v>
      </c>
      <c r="I549" s="10" t="s">
        <v>3786</v>
      </c>
      <c r="J549" s="10" t="s">
        <v>1891</v>
      </c>
      <c r="K549" s="10" t="s">
        <v>3787</v>
      </c>
      <c r="L549" s="12">
        <v>0.1688</v>
      </c>
      <c r="M549" s="4" t="s">
        <v>450</v>
      </c>
      <c r="N549" s="4" t="s">
        <v>398</v>
      </c>
      <c r="O549" s="4" t="s">
        <v>2294</v>
      </c>
      <c r="P549" s="4" t="str">
        <f t="array" ref="P549">_xlfn.XLOOKUP(O549, Dim_Customer_Master!A:A, Dim_Customer_Master!B:B, "Unknown Customer")</f>
        <v>Bella Rahayu</v>
      </c>
      <c r="Q549" s="4" t="str">
        <f t="array" ref="Q549">_xlfn.XLOOKUP(D549, Dim_Product_Master!A:A, Dim_Product_Master!B:B, "")</f>
        <v>Logitech Scanner Dokumen</v>
      </c>
      <c r="R549" s="4" t="str">
        <f t="array" ref="R549">_xlfn.XLOOKUP(E549, Dim_Region!A:A, Dim_Region!B:B, "")</f>
        <v>Sulawesi Utara</v>
      </c>
    </row>
    <row r="550" ht="15.75" customHeight="1">
      <c r="A550" s="4" t="s">
        <v>3788</v>
      </c>
      <c r="B550" s="4" t="s">
        <v>3789</v>
      </c>
      <c r="C550" s="7">
        <v>45652.597916666666</v>
      </c>
      <c r="D550" s="4" t="s">
        <v>253</v>
      </c>
      <c r="E550" s="4" t="s">
        <v>68</v>
      </c>
      <c r="F550" s="4">
        <v>5.0</v>
      </c>
      <c r="G550" s="5">
        <v>5802000.0</v>
      </c>
      <c r="H550" s="4">
        <v>0.2</v>
      </c>
      <c r="I550" s="10" t="s">
        <v>3790</v>
      </c>
      <c r="J550" s="10" t="s">
        <v>3791</v>
      </c>
      <c r="K550" s="10" t="s">
        <v>3792</v>
      </c>
      <c r="L550" s="12">
        <v>0.1326</v>
      </c>
      <c r="M550" s="4" t="s">
        <v>834</v>
      </c>
      <c r="N550" s="4" t="s">
        <v>398</v>
      </c>
      <c r="O550" s="4" t="s">
        <v>1862</v>
      </c>
      <c r="P550" s="4" t="str">
        <f t="array" ref="P550">_xlfn.XLOOKUP(O550, Dim_Customer_Master!A:A, Dim_Customer_Master!B:B, "Unknown Customer")</f>
        <v>Novi Puspita</v>
      </c>
      <c r="Q550" s="4" t="str">
        <f t="array" ref="Q550">_xlfn.XLOOKUP(D550, Dim_Product_Master!A:A, Dim_Product_Master!B:B, "")</f>
        <v>Polytron LED TV 32 Inch</v>
      </c>
      <c r="R550" s="4" t="str">
        <f t="array" ref="R550">_xlfn.XLOOKUP(E550, Dim_Region!A:A, Dim_Region!B:B, "")</f>
        <v>Bengkulu</v>
      </c>
    </row>
    <row r="551" ht="15.75" customHeight="1">
      <c r="A551" s="4" t="s">
        <v>3793</v>
      </c>
      <c r="B551" s="4" t="s">
        <v>3794</v>
      </c>
      <c r="C551" s="7">
        <v>45997.36597222222</v>
      </c>
      <c r="D551" s="4" t="s">
        <v>146</v>
      </c>
      <c r="E551" s="4" t="s">
        <v>866</v>
      </c>
      <c r="F551" s="4">
        <v>3.0</v>
      </c>
      <c r="G551" s="5">
        <v>5900000.0</v>
      </c>
      <c r="H551" s="4">
        <v>0.0</v>
      </c>
      <c r="I551" s="10" t="s">
        <v>3795</v>
      </c>
      <c r="J551" s="10" t="s">
        <v>3796</v>
      </c>
      <c r="K551" s="10" t="s">
        <v>3797</v>
      </c>
      <c r="L551" s="12">
        <v>0.2408</v>
      </c>
      <c r="M551" s="4" t="s">
        <v>485</v>
      </c>
      <c r="N551" s="4" t="s">
        <v>398</v>
      </c>
      <c r="O551" s="4" t="s">
        <v>699</v>
      </c>
      <c r="P551" s="4" t="str">
        <f t="array" ref="P551">_xlfn.XLOOKUP(O551, Dim_Customer_Master!A:A, Dim_Customer_Master!B:B, "Unknown Customer")</f>
        <v>Putri Rangkuti</v>
      </c>
      <c r="Q551" s="4" t="str">
        <f t="array" ref="Q551">_xlfn.XLOOKUP(D551, Dim_Product_Master!A:A, Dim_Product_Master!B:B, "")</f>
        <v>Panasonic Exhaust Fan</v>
      </c>
      <c r="R551" s="4" t="str">
        <f t="array" ref="R551">_xlfn.XLOOKUP(E551, Dim_Region!A:A, Dim_Region!B:B, "")</f>
        <v>Lampung</v>
      </c>
    </row>
    <row r="552" ht="15.75" customHeight="1">
      <c r="A552" s="4" t="s">
        <v>3798</v>
      </c>
      <c r="B552" s="4" t="s">
        <v>3799</v>
      </c>
      <c r="C552" s="7">
        <v>45009.40833333333</v>
      </c>
      <c r="D552" s="4" t="s">
        <v>65</v>
      </c>
      <c r="E552" s="4" t="s">
        <v>929</v>
      </c>
      <c r="F552" s="4">
        <v>4.0</v>
      </c>
      <c r="G552" s="5">
        <v>111000.0</v>
      </c>
      <c r="H552" s="4">
        <v>0.05</v>
      </c>
      <c r="I552" s="10" t="s">
        <v>3800</v>
      </c>
      <c r="J552" s="10" t="s">
        <v>380</v>
      </c>
      <c r="K552" s="10" t="s">
        <v>3801</v>
      </c>
      <c r="L552" s="12">
        <v>0.3172</v>
      </c>
      <c r="M552" s="4" t="s">
        <v>450</v>
      </c>
      <c r="N552" s="4" t="s">
        <v>398</v>
      </c>
      <c r="O552" s="4" t="s">
        <v>549</v>
      </c>
      <c r="P552" s="4" t="str">
        <f t="array" ref="P552">_xlfn.XLOOKUP(O552, Dim_Customer_Master!A:A, Dim_Customer_Master!B:B, "Unknown Customer")</f>
        <v>Fajar Wijaya</v>
      </c>
      <c r="Q552" s="4" t="str">
        <f t="array" ref="Q552">_xlfn.XLOOKUP(D552, Dim_Product_Master!A:A, Dim_Product_Master!B:B, "")</f>
        <v>Logitech Case Keyboard</v>
      </c>
      <c r="R552" s="4" t="str">
        <f t="array" ref="R552">_xlfn.XLOOKUP(E552, Dim_Region!A:A, Dim_Region!B:B, "")</f>
        <v>Sulawesi Barat</v>
      </c>
    </row>
    <row r="553" ht="15.75" customHeight="1">
      <c r="A553" s="4" t="s">
        <v>3802</v>
      </c>
      <c r="B553" s="4" t="s">
        <v>3799</v>
      </c>
      <c r="C553" s="7">
        <v>45009.40833333333</v>
      </c>
      <c r="D553" s="4" t="s">
        <v>272</v>
      </c>
      <c r="E553" s="4" t="s">
        <v>929</v>
      </c>
      <c r="F553" s="4">
        <v>1.0</v>
      </c>
      <c r="G553" s="5">
        <v>2570500.0</v>
      </c>
      <c r="H553" s="4">
        <v>0.05</v>
      </c>
      <c r="I553" s="10" t="s">
        <v>3803</v>
      </c>
      <c r="J553" s="10" t="s">
        <v>3804</v>
      </c>
      <c r="K553" s="10" t="s">
        <v>3805</v>
      </c>
      <c r="L553" s="12">
        <v>0.3174</v>
      </c>
      <c r="M553" s="4" t="s">
        <v>450</v>
      </c>
      <c r="N553" s="4" t="s">
        <v>398</v>
      </c>
      <c r="O553" s="4" t="s">
        <v>549</v>
      </c>
      <c r="P553" s="4" t="str">
        <f t="array" ref="P553">_xlfn.XLOOKUP(O553, Dim_Customer_Master!A:A, Dim_Customer_Master!B:B, "Unknown Customer")</f>
        <v>Fajar Wijaya</v>
      </c>
      <c r="Q553" s="4" t="str">
        <f t="array" ref="Q553">_xlfn.XLOOKUP(D553, Dim_Product_Master!A:A, Dim_Product_Master!B:B, "")</f>
        <v>Informa Sofa 3 Dudukan</v>
      </c>
      <c r="R553" s="4" t="str">
        <f t="array" ref="R553">_xlfn.XLOOKUP(E553, Dim_Region!A:A, Dim_Region!B:B, "")</f>
        <v>Sulawesi Barat</v>
      </c>
    </row>
    <row r="554" ht="15.75" customHeight="1">
      <c r="A554" s="4" t="s">
        <v>3806</v>
      </c>
      <c r="B554" s="4" t="s">
        <v>3799</v>
      </c>
      <c r="C554" s="7">
        <v>45009.40833333333</v>
      </c>
      <c r="D554" s="4" t="s">
        <v>597</v>
      </c>
      <c r="E554" s="4" t="s">
        <v>929</v>
      </c>
      <c r="F554" s="4">
        <v>4.0</v>
      </c>
      <c r="G554" s="5">
        <v>430000.0</v>
      </c>
      <c r="H554" s="4">
        <v>0.15</v>
      </c>
      <c r="I554" s="10" t="s">
        <v>3807</v>
      </c>
      <c r="J554" s="10" t="s">
        <v>3808</v>
      </c>
      <c r="K554" s="10" t="s">
        <v>1980</v>
      </c>
      <c r="L554" s="12">
        <v>0.1984</v>
      </c>
      <c r="M554" s="4" t="s">
        <v>450</v>
      </c>
      <c r="N554" s="4" t="s">
        <v>398</v>
      </c>
      <c r="O554" s="4" t="s">
        <v>549</v>
      </c>
      <c r="P554" s="4" t="str">
        <f t="array" ref="P554">_xlfn.XLOOKUP(O554, Dim_Customer_Master!A:A, Dim_Customer_Master!B:B, "Unknown Customer")</f>
        <v>Fajar Wijaya</v>
      </c>
      <c r="Q554" s="4" t="str">
        <f t="array" ref="Q554">_xlfn.XLOOKUP(D554, Dim_Product_Master!A:A, Dim_Product_Master!B:B, "")</f>
        <v>Vivan Selfie Stick</v>
      </c>
      <c r="R554" s="4" t="str">
        <f t="array" ref="R554">_xlfn.XLOOKUP(E554, Dim_Region!A:A, Dim_Region!B:B, "")</f>
        <v>Sulawesi Barat</v>
      </c>
    </row>
    <row r="555" ht="15.75" customHeight="1">
      <c r="A555" s="4" t="s">
        <v>3809</v>
      </c>
      <c r="B555" s="4" t="s">
        <v>3799</v>
      </c>
      <c r="C555" s="7">
        <v>45009.40833333333</v>
      </c>
      <c r="D555" s="4" t="s">
        <v>605</v>
      </c>
      <c r="E555" s="4" t="s">
        <v>929</v>
      </c>
      <c r="F555" s="4">
        <v>6.0</v>
      </c>
      <c r="G555" s="5">
        <v>4415000.0</v>
      </c>
      <c r="H555" s="4">
        <v>0.0</v>
      </c>
      <c r="I555" s="10" t="s">
        <v>3810</v>
      </c>
      <c r="J555" s="10" t="s">
        <v>3252</v>
      </c>
      <c r="K555" s="10" t="s">
        <v>3811</v>
      </c>
      <c r="L555" s="12">
        <v>0.2888</v>
      </c>
      <c r="M555" s="4" t="s">
        <v>450</v>
      </c>
      <c r="N555" s="4" t="s">
        <v>398</v>
      </c>
      <c r="O555" s="4" t="s">
        <v>549</v>
      </c>
      <c r="P555" s="4" t="str">
        <f t="array" ref="P555">_xlfn.XLOOKUP(O555, Dim_Customer_Master!A:A, Dim_Customer_Master!B:B, "Unknown Customer")</f>
        <v>Fajar Wijaya</v>
      </c>
      <c r="Q555" s="4" t="str">
        <f t="array" ref="Q555">_xlfn.XLOOKUP(D555, Dim_Product_Master!A:A, Dim_Product_Master!B:B, "")</f>
        <v>Sharp AC Split 1 PK</v>
      </c>
      <c r="R555" s="4" t="str">
        <f t="array" ref="R555">_xlfn.XLOOKUP(E555, Dim_Region!A:A, Dim_Region!B:B, "")</f>
        <v>Sulawesi Barat</v>
      </c>
    </row>
    <row r="556" ht="15.75" customHeight="1">
      <c r="A556" s="4" t="s">
        <v>3812</v>
      </c>
      <c r="B556" s="4" t="s">
        <v>3813</v>
      </c>
      <c r="C556" s="7">
        <v>45491.68541666667</v>
      </c>
      <c r="D556" s="4" t="s">
        <v>62</v>
      </c>
      <c r="E556" s="4" t="s">
        <v>933</v>
      </c>
      <c r="F556" s="4">
        <v>2.0</v>
      </c>
      <c r="G556" s="5">
        <v>668000.0</v>
      </c>
      <c r="H556" s="4">
        <v>0.0</v>
      </c>
      <c r="I556" s="10" t="s">
        <v>3814</v>
      </c>
      <c r="J556" s="10" t="s">
        <v>976</v>
      </c>
      <c r="K556" s="10" t="s">
        <v>3815</v>
      </c>
      <c r="L556" s="12">
        <v>0.2425</v>
      </c>
      <c r="M556" s="4" t="s">
        <v>450</v>
      </c>
      <c r="N556" s="4" t="s">
        <v>398</v>
      </c>
      <c r="O556" s="4" t="s">
        <v>530</v>
      </c>
      <c r="P556" s="4" t="str">
        <f t="array" ref="P556">_xlfn.XLOOKUP(O556, Dim_Customer_Master!A:A, Dim_Customer_Master!B:B, "Unknown Customer")</f>
        <v>Teguh Halim</v>
      </c>
      <c r="Q556" s="4" t="str">
        <f t="array" ref="Q556">_xlfn.XLOOKUP(D556, Dim_Product_Master!A:A, Dim_Product_Master!B:B, "")</f>
        <v>Rich Home Filing Cabinet</v>
      </c>
      <c r="R556" s="4" t="str">
        <f t="array" ref="R556">_xlfn.XLOOKUP(E556, Dim_Region!A:A, Dim_Region!B:B, "")</f>
        <v>Maluku</v>
      </c>
    </row>
    <row r="557" ht="15.75" customHeight="1">
      <c r="A557" s="4" t="s">
        <v>3816</v>
      </c>
      <c r="B557" s="4" t="s">
        <v>3813</v>
      </c>
      <c r="C557" s="7">
        <v>45491.68541666667</v>
      </c>
      <c r="D557" s="4" t="s">
        <v>221</v>
      </c>
      <c r="E557" s="4" t="s">
        <v>933</v>
      </c>
      <c r="F557" s="4">
        <v>5.0</v>
      </c>
      <c r="G557" s="5">
        <v>832000.0</v>
      </c>
      <c r="H557" s="4">
        <v>0.15</v>
      </c>
      <c r="I557" s="10" t="s">
        <v>3817</v>
      </c>
      <c r="J557" s="10" t="s">
        <v>3818</v>
      </c>
      <c r="K557" s="10" t="s">
        <v>3819</v>
      </c>
      <c r="L557" s="12">
        <v>0.334</v>
      </c>
      <c r="M557" s="4" t="s">
        <v>450</v>
      </c>
      <c r="N557" s="4" t="s">
        <v>398</v>
      </c>
      <c r="O557" s="4" t="s">
        <v>530</v>
      </c>
      <c r="P557" s="4" t="str">
        <f t="array" ref="P557">_xlfn.XLOOKUP(O557, Dim_Customer_Master!A:A, Dim_Customer_Master!B:B, "Unknown Customer")</f>
        <v>Teguh Halim</v>
      </c>
      <c r="Q557" s="4" t="str">
        <f t="array" ref="Q557">_xlfn.XLOOKUP(D557, Dim_Product_Master!A:A, Dim_Product_Master!B:B, "")</f>
        <v>GAP Box Container 45L</v>
      </c>
      <c r="R557" s="4" t="str">
        <f t="array" ref="R557">_xlfn.XLOOKUP(E557, Dim_Region!A:A, Dim_Region!B:B, "")</f>
        <v>Maluku</v>
      </c>
    </row>
    <row r="558" ht="15.75" customHeight="1">
      <c r="A558" s="4" t="s">
        <v>3820</v>
      </c>
      <c r="B558" s="4" t="s">
        <v>3821</v>
      </c>
      <c r="C558" s="7">
        <v>45065.45416666666</v>
      </c>
      <c r="D558" s="4" t="s">
        <v>208</v>
      </c>
      <c r="E558" s="4" t="s">
        <v>928</v>
      </c>
      <c r="F558" s="4">
        <v>2.0</v>
      </c>
      <c r="G558" s="5">
        <v>216500.0</v>
      </c>
      <c r="H558" s="4">
        <v>0.05</v>
      </c>
      <c r="I558" s="10" t="s">
        <v>3822</v>
      </c>
      <c r="J558" s="10" t="s">
        <v>3823</v>
      </c>
      <c r="K558" s="10" t="s">
        <v>3824</v>
      </c>
      <c r="L558" s="12">
        <v>0.3582</v>
      </c>
      <c r="M558" s="4" t="s">
        <v>834</v>
      </c>
      <c r="N558" s="4" t="s">
        <v>398</v>
      </c>
      <c r="O558" s="4" t="s">
        <v>944</v>
      </c>
      <c r="P558" s="4" t="str">
        <f t="array" ref="P558">_xlfn.XLOOKUP(O558, Dim_Customer_Master!A:A, Dim_Customer_Master!B:B, "Unknown Customer")</f>
        <v>Eka Pratiwi</v>
      </c>
      <c r="Q558" s="4" t="str">
        <f t="array" ref="Q558">_xlfn.XLOOKUP(D558, Dim_Product_Master!A:A, Dim_Product_Master!B:B, "")</f>
        <v>Advance Kabel Data USB-C</v>
      </c>
      <c r="R558" s="4" t="str">
        <f t="array" ref="R558">_xlfn.XLOOKUP(E558, Dim_Region!A:A, Dim_Region!B:B, "")</f>
        <v>Gorontalo</v>
      </c>
    </row>
    <row r="559" ht="15.75" customHeight="1">
      <c r="A559" s="4" t="s">
        <v>3825</v>
      </c>
      <c r="B559" s="4" t="s">
        <v>3821</v>
      </c>
      <c r="C559" s="7">
        <v>45065.45416666666</v>
      </c>
      <c r="D559" s="4" t="s">
        <v>214</v>
      </c>
      <c r="E559" s="4" t="s">
        <v>928</v>
      </c>
      <c r="F559" s="4">
        <v>4.0</v>
      </c>
      <c r="G559" s="5">
        <v>99000.0</v>
      </c>
      <c r="H559" s="4">
        <v>0.1</v>
      </c>
      <c r="I559" s="10" t="s">
        <v>3826</v>
      </c>
      <c r="J559" s="10" t="s">
        <v>1714</v>
      </c>
      <c r="K559" s="10" t="s">
        <v>3827</v>
      </c>
      <c r="L559" s="12">
        <v>0.0797</v>
      </c>
      <c r="M559" s="4" t="s">
        <v>834</v>
      </c>
      <c r="N559" s="4" t="s">
        <v>398</v>
      </c>
      <c r="O559" s="4" t="s">
        <v>944</v>
      </c>
      <c r="P559" s="4" t="str">
        <f t="array" ref="P559">_xlfn.XLOOKUP(O559, Dim_Customer_Master!A:A, Dim_Customer_Master!B:B, "Unknown Customer")</f>
        <v>Eka Pratiwi</v>
      </c>
      <c r="Q559" s="4" t="str">
        <f t="array" ref="Q559">_xlfn.XLOOKUP(D559, Dim_Product_Master!A:A, Dim_Product_Master!B:B, "")</f>
        <v>Snowman Spidol Whiteboard</v>
      </c>
      <c r="R559" s="4" t="str">
        <f t="array" ref="R559">_xlfn.XLOOKUP(E559, Dim_Region!A:A, Dim_Region!B:B, "")</f>
        <v>Gorontalo</v>
      </c>
    </row>
    <row r="560" ht="15.75" customHeight="1">
      <c r="A560" s="4" t="s">
        <v>3828</v>
      </c>
      <c r="B560" s="4" t="s">
        <v>3821</v>
      </c>
      <c r="C560" s="7">
        <v>45065.45416666666</v>
      </c>
      <c r="D560" s="4" t="s">
        <v>571</v>
      </c>
      <c r="E560" s="4" t="s">
        <v>928</v>
      </c>
      <c r="F560" s="4">
        <v>6.0</v>
      </c>
      <c r="G560" s="5">
        <v>3586500.0</v>
      </c>
      <c r="H560" s="4">
        <v>0.0</v>
      </c>
      <c r="I560" s="10" t="s">
        <v>3829</v>
      </c>
      <c r="J560" s="10" t="s">
        <v>1949</v>
      </c>
      <c r="K560" s="10" t="s">
        <v>3830</v>
      </c>
      <c r="L560" s="12">
        <v>0.3252</v>
      </c>
      <c r="M560" s="4" t="s">
        <v>834</v>
      </c>
      <c r="N560" s="4" t="s">
        <v>398</v>
      </c>
      <c r="O560" s="4" t="s">
        <v>944</v>
      </c>
      <c r="P560" s="4" t="str">
        <f t="array" ref="P560">_xlfn.XLOOKUP(O560, Dim_Customer_Master!A:A, Dim_Customer_Master!B:B, "Unknown Customer")</f>
        <v>Eka Pratiwi</v>
      </c>
      <c r="Q560" s="4" t="str">
        <f t="array" ref="Q560">_xlfn.XLOOKUP(D560, Dim_Product_Master!A:A, Dim_Product_Master!B:B, "")</f>
        <v>Ligna Meja Makan</v>
      </c>
      <c r="R560" s="4" t="str">
        <f t="array" ref="R560">_xlfn.XLOOKUP(E560, Dim_Region!A:A, Dim_Region!B:B, "")</f>
        <v>Gorontalo</v>
      </c>
    </row>
    <row r="561" ht="15.75" customHeight="1">
      <c r="A561" s="4" t="s">
        <v>3831</v>
      </c>
      <c r="B561" s="4" t="s">
        <v>3821</v>
      </c>
      <c r="C561" s="7">
        <v>45065.45416666666</v>
      </c>
      <c r="D561" s="4" t="s">
        <v>595</v>
      </c>
      <c r="E561" s="4" t="s">
        <v>928</v>
      </c>
      <c r="F561" s="4">
        <v>10.0</v>
      </c>
      <c r="G561" s="5">
        <v>1.1683E7</v>
      </c>
      <c r="H561" s="4">
        <v>0.2</v>
      </c>
      <c r="I561" s="10" t="s">
        <v>3832</v>
      </c>
      <c r="J561" s="10" t="s">
        <v>3833</v>
      </c>
      <c r="K561" s="10" t="s">
        <v>3834</v>
      </c>
      <c r="L561" s="12">
        <v>0.0988</v>
      </c>
      <c r="M561" s="4" t="s">
        <v>834</v>
      </c>
      <c r="N561" s="4" t="s">
        <v>398</v>
      </c>
      <c r="O561" s="4" t="s">
        <v>944</v>
      </c>
      <c r="P561" s="4" t="str">
        <f t="array" ref="P561">_xlfn.XLOOKUP(O561, Dim_Customer_Master!A:A, Dim_Customer_Master!B:B, "Unknown Customer")</f>
        <v>Eka Pratiwi</v>
      </c>
      <c r="Q561" s="4" t="str">
        <f t="array" ref="Q561">_xlfn.XLOOKUP(D561, Dim_Product_Master!A:A, Dim_Product_Master!B:B, "")</f>
        <v>Logitech UPS 650VA</v>
      </c>
      <c r="R561" s="4" t="str">
        <f t="array" ref="R561">_xlfn.XLOOKUP(E561, Dim_Region!A:A, Dim_Region!B:B, "")</f>
        <v>Gorontalo</v>
      </c>
    </row>
    <row r="562" ht="15.75" customHeight="1">
      <c r="A562" s="4" t="s">
        <v>3835</v>
      </c>
      <c r="B562" s="4" t="s">
        <v>3821</v>
      </c>
      <c r="C562" s="7">
        <v>45065.45416666666</v>
      </c>
      <c r="D562" s="4" t="s">
        <v>173</v>
      </c>
      <c r="E562" s="4" t="s">
        <v>928</v>
      </c>
      <c r="F562" s="4">
        <v>8.0</v>
      </c>
      <c r="G562" s="5">
        <v>436000.0</v>
      </c>
      <c r="H562" s="4">
        <v>0.05</v>
      </c>
      <c r="I562" s="10" t="s">
        <v>3836</v>
      </c>
      <c r="J562" s="10" t="s">
        <v>3837</v>
      </c>
      <c r="K562" s="10" t="s">
        <v>3838</v>
      </c>
      <c r="L562" s="12">
        <v>0.2733</v>
      </c>
      <c r="M562" s="4" t="s">
        <v>834</v>
      </c>
      <c r="N562" s="4" t="s">
        <v>398</v>
      </c>
      <c r="O562" s="4" t="s">
        <v>944</v>
      </c>
      <c r="P562" s="4" t="str">
        <f t="array" ref="P562">_xlfn.XLOOKUP(O562, Dim_Customer_Master!A:A, Dim_Customer_Master!B:B, "Unknown Customer")</f>
        <v>Eka Pratiwi</v>
      </c>
      <c r="Q562" s="4" t="str">
        <f t="array" ref="Q562">_xlfn.XLOOKUP(D562, Dim_Product_Master!A:A, Dim_Product_Master!B:B, "")</f>
        <v>Technoplast Rak Serbaguna Besi</v>
      </c>
      <c r="R562" s="4" t="str">
        <f t="array" ref="R562">_xlfn.XLOOKUP(E562, Dim_Region!A:A, Dim_Region!B:B, "")</f>
        <v>Gorontalo</v>
      </c>
    </row>
    <row r="563" ht="15.75" customHeight="1">
      <c r="A563" s="4" t="s">
        <v>3839</v>
      </c>
      <c r="B563" s="4" t="s">
        <v>3821</v>
      </c>
      <c r="C563" s="7">
        <v>45065.45416666666</v>
      </c>
      <c r="D563" s="4" t="s">
        <v>303</v>
      </c>
      <c r="E563" s="4" t="s">
        <v>928</v>
      </c>
      <c r="F563" s="4">
        <v>4.0</v>
      </c>
      <c r="G563" s="5">
        <v>2441500.0</v>
      </c>
      <c r="H563" s="4">
        <v>0.2</v>
      </c>
      <c r="I563" s="10" t="s">
        <v>3840</v>
      </c>
      <c r="J563" s="10" t="s">
        <v>3841</v>
      </c>
      <c r="K563" s="10" t="s">
        <v>3842</v>
      </c>
      <c r="L563" s="12">
        <v>0.2397</v>
      </c>
      <c r="M563" s="4" t="s">
        <v>834</v>
      </c>
      <c r="N563" s="4" t="s">
        <v>398</v>
      </c>
      <c r="O563" s="4" t="s">
        <v>944</v>
      </c>
      <c r="P563" s="4" t="str">
        <f t="array" ref="P563">_xlfn.XLOOKUP(O563, Dim_Customer_Master!A:A, Dim_Customer_Master!B:B, "Unknown Customer")</f>
        <v>Eka Pratiwi</v>
      </c>
      <c r="Q563" s="4" t="str">
        <f t="array" ref="Q563">_xlfn.XLOOKUP(D563, Dim_Product_Master!A:A, Dim_Product_Master!B:B, "")</f>
        <v>Livien Meja Kerja Kantor</v>
      </c>
      <c r="R563" s="4" t="str">
        <f t="array" ref="R563">_xlfn.XLOOKUP(E563, Dim_Region!A:A, Dim_Region!B:B, "")</f>
        <v>Gorontalo</v>
      </c>
    </row>
    <row r="564" ht="15.75" customHeight="1">
      <c r="A564" s="4" t="s">
        <v>3843</v>
      </c>
      <c r="B564" s="4" t="s">
        <v>3844</v>
      </c>
      <c r="C564" s="7">
        <v>46015.89236111111</v>
      </c>
      <c r="D564" s="4" t="s">
        <v>327</v>
      </c>
      <c r="E564" s="4" t="s">
        <v>879</v>
      </c>
      <c r="F564" s="4">
        <v>5.0</v>
      </c>
      <c r="G564" s="5">
        <v>164000.0</v>
      </c>
      <c r="H564" s="4">
        <v>0.2</v>
      </c>
      <c r="I564" s="10" t="s">
        <v>3845</v>
      </c>
      <c r="J564" s="10" t="s">
        <v>3846</v>
      </c>
      <c r="K564" s="10" t="s">
        <v>3847</v>
      </c>
      <c r="L564" s="12">
        <v>0.0701</v>
      </c>
      <c r="M564" s="4" t="s">
        <v>834</v>
      </c>
      <c r="N564" s="4" t="s">
        <v>398</v>
      </c>
      <c r="O564" s="4" t="s">
        <v>1471</v>
      </c>
      <c r="P564" s="4" t="str">
        <f t="array" ref="P564">_xlfn.XLOOKUP(O564, Dim_Customer_Master!A:A, Dim_Customer_Master!B:B, "Unknown Customer")</f>
        <v>Hana Situmorang</v>
      </c>
      <c r="Q564" s="4" t="str">
        <f t="array" ref="Q564">_xlfn.XLOOKUP(D564, Dim_Product_Master!A:A, Dim_Product_Master!B:B, "")</f>
        <v>Deli Kalkulator Kantor</v>
      </c>
      <c r="R564" s="4" t="str">
        <f t="array" ref="R564">_xlfn.XLOOKUP(E564, Dim_Region!A:A, Dim_Region!B:B, "")</f>
        <v>Jawa Timur</v>
      </c>
    </row>
    <row r="565" ht="15.75" customHeight="1">
      <c r="A565" s="4" t="s">
        <v>3848</v>
      </c>
      <c r="B565" s="4" t="s">
        <v>3849</v>
      </c>
      <c r="C565" s="7">
        <v>45353.45277777778</v>
      </c>
      <c r="D565" s="4" t="s">
        <v>481</v>
      </c>
      <c r="E565" s="4" t="s">
        <v>719</v>
      </c>
      <c r="F565" s="4">
        <v>10.0</v>
      </c>
      <c r="G565" s="5">
        <v>5659500.0</v>
      </c>
      <c r="H565" s="4">
        <v>0.05</v>
      </c>
      <c r="I565" s="10" t="s">
        <v>3850</v>
      </c>
      <c r="J565" s="10" t="s">
        <v>3851</v>
      </c>
      <c r="K565" s="10" t="s">
        <v>3852</v>
      </c>
      <c r="L565" s="12">
        <v>0.3602</v>
      </c>
      <c r="M565" s="4" t="s">
        <v>485</v>
      </c>
      <c r="N565" s="4" t="s">
        <v>398</v>
      </c>
      <c r="O565" s="4" t="s">
        <v>1591</v>
      </c>
      <c r="P565" s="4" t="str">
        <f t="array" ref="P565">_xlfn.XLOOKUP(O565, Dim_Customer_Master!A:A, Dim_Customer_Master!B:B, "Unknown Customer")</f>
        <v>Bagus Susanto</v>
      </c>
      <c r="Q565" s="4" t="str">
        <f t="array" ref="Q565">_xlfn.XLOOKUP(D565, Dim_Product_Master!A:A, Dim_Product_Master!B:B, "")</f>
        <v>LG Blender 2L</v>
      </c>
      <c r="R565" s="4" t="str">
        <f t="array" ref="R565">_xlfn.XLOOKUP(E565, Dim_Region!A:A, Dim_Region!B:B, "")</f>
        <v>Maluku Utara</v>
      </c>
    </row>
    <row r="566" ht="15.75" customHeight="1">
      <c r="A566" s="4" t="s">
        <v>3853</v>
      </c>
      <c r="B566" s="4" t="s">
        <v>3854</v>
      </c>
      <c r="C566" s="7">
        <v>45089.820138888885</v>
      </c>
      <c r="D566" s="4" t="s">
        <v>636</v>
      </c>
      <c r="E566" s="4" t="s">
        <v>844</v>
      </c>
      <c r="F566" s="4">
        <v>2.0</v>
      </c>
      <c r="G566" s="5">
        <v>7765000.0</v>
      </c>
      <c r="H566" s="4">
        <v>0.1</v>
      </c>
      <c r="I566" s="10" t="s">
        <v>3855</v>
      </c>
      <c r="J566" s="10" t="s">
        <v>2349</v>
      </c>
      <c r="K566" s="10" t="s">
        <v>3856</v>
      </c>
      <c r="L566" s="12">
        <v>0.242</v>
      </c>
      <c r="M566" s="4" t="s">
        <v>450</v>
      </c>
      <c r="N566" s="4" t="s">
        <v>398</v>
      </c>
      <c r="O566" s="4" t="s">
        <v>1621</v>
      </c>
      <c r="P566" s="4" t="str">
        <f t="array" ref="P566">_xlfn.XLOOKUP(O566, Dim_Customer_Master!A:A, Dim_Customer_Master!B:B, "Unknown Customer")</f>
        <v>Oktavia Rahmawati</v>
      </c>
      <c r="Q566" s="4" t="str">
        <f t="array" ref="Q566">_xlfn.XLOOKUP(D566, Dim_Product_Master!A:A, Dim_Product_Master!B:B, "")</f>
        <v>LG Kulkas 1 Pintu</v>
      </c>
      <c r="R566" s="4" t="str">
        <f t="array" ref="R566">_xlfn.XLOOKUP(E566, Dim_Region!A:A, Dim_Region!B:B, "")</f>
        <v>Sumatera Barat</v>
      </c>
    </row>
    <row r="567" ht="15.75" customHeight="1">
      <c r="A567" s="4" t="s">
        <v>3857</v>
      </c>
      <c r="B567" s="4" t="s">
        <v>3854</v>
      </c>
      <c r="C567" s="7">
        <v>45089.820138888885</v>
      </c>
      <c r="D567" s="4" t="s">
        <v>407</v>
      </c>
      <c r="E567" s="4" t="s">
        <v>844</v>
      </c>
      <c r="F567" s="4">
        <v>6.0</v>
      </c>
      <c r="G567" s="5">
        <v>21000.0</v>
      </c>
      <c r="H567" s="4">
        <v>0.1</v>
      </c>
      <c r="I567" s="10" t="s">
        <v>3858</v>
      </c>
      <c r="J567" s="10" t="s">
        <v>3587</v>
      </c>
      <c r="K567" s="10" t="s">
        <v>3859</v>
      </c>
      <c r="L567" s="12">
        <v>0.2063</v>
      </c>
      <c r="M567" s="4" t="s">
        <v>450</v>
      </c>
      <c r="N567" s="4" t="s">
        <v>398</v>
      </c>
      <c r="O567" s="4" t="s">
        <v>1621</v>
      </c>
      <c r="P567" s="4" t="str">
        <f t="array" ref="P567">_xlfn.XLOOKUP(O567, Dim_Customer_Master!A:A, Dim_Customer_Master!B:B, "Unknown Customer")</f>
        <v>Oktavia Rahmawati</v>
      </c>
      <c r="Q567" s="4" t="str">
        <f t="array" ref="Q567">_xlfn.XLOOKUP(D567, Dim_Product_Master!A:A, Dim_Product_Master!B:B, "")</f>
        <v>Kenko Kalkulator Kantor</v>
      </c>
      <c r="R567" s="4" t="str">
        <f t="array" ref="R567">_xlfn.XLOOKUP(E567, Dim_Region!A:A, Dim_Region!B:B, "")</f>
        <v>Sumatera Barat</v>
      </c>
    </row>
    <row r="568" ht="15.75" customHeight="1">
      <c r="A568" s="4" t="s">
        <v>3860</v>
      </c>
      <c r="B568" s="4" t="s">
        <v>3854</v>
      </c>
      <c r="C568" s="7">
        <v>45089.820138888885</v>
      </c>
      <c r="D568" s="4" t="s">
        <v>381</v>
      </c>
      <c r="E568" s="4" t="s">
        <v>844</v>
      </c>
      <c r="F568" s="4">
        <v>3.0</v>
      </c>
      <c r="G568" s="5">
        <v>3082500.0</v>
      </c>
      <c r="H568" s="4">
        <v>0.05</v>
      </c>
      <c r="I568" s="10" t="s">
        <v>3861</v>
      </c>
      <c r="J568" s="10" t="s">
        <v>3862</v>
      </c>
      <c r="K568" s="10" t="s">
        <v>3863</v>
      </c>
      <c r="L568" s="12">
        <v>0.1845</v>
      </c>
      <c r="M568" s="4" t="s">
        <v>450</v>
      </c>
      <c r="N568" s="4" t="s">
        <v>398</v>
      </c>
      <c r="O568" s="4" t="s">
        <v>1621</v>
      </c>
      <c r="P568" s="4" t="str">
        <f t="array" ref="P568">_xlfn.XLOOKUP(O568, Dim_Customer_Master!A:A, Dim_Customer_Master!B:B, "Unknown Customer")</f>
        <v>Oktavia Rahmawati</v>
      </c>
      <c r="Q568" s="4" t="str">
        <f t="array" ref="Q568">_xlfn.XLOOKUP(D568, Dim_Product_Master!A:A, Dim_Product_Master!B:B, "")</f>
        <v>Logitech Scanner Dokumen</v>
      </c>
      <c r="R568" s="4" t="str">
        <f t="array" ref="R568">_xlfn.XLOOKUP(E568, Dim_Region!A:A, Dim_Region!B:B, "")</f>
        <v>Sumatera Barat</v>
      </c>
    </row>
    <row r="569" ht="15.75" customHeight="1">
      <c r="A569" s="4" t="s">
        <v>3864</v>
      </c>
      <c r="B569" s="4" t="s">
        <v>3854</v>
      </c>
      <c r="C569" s="7">
        <v>45089.820138888885</v>
      </c>
      <c r="D569" s="4" t="s">
        <v>607</v>
      </c>
      <c r="E569" s="4" t="s">
        <v>844</v>
      </c>
      <c r="F569" s="4">
        <v>8.0</v>
      </c>
      <c r="G569" s="5">
        <v>39000.0</v>
      </c>
      <c r="H569" s="4">
        <v>0.0</v>
      </c>
      <c r="I569" s="10" t="s">
        <v>3057</v>
      </c>
      <c r="J569" s="10" t="s">
        <v>1755</v>
      </c>
      <c r="K569" s="10" t="s">
        <v>2743</v>
      </c>
      <c r="L569" s="12">
        <v>0.3077</v>
      </c>
      <c r="M569" s="4" t="s">
        <v>450</v>
      </c>
      <c r="N569" s="4" t="s">
        <v>398</v>
      </c>
      <c r="O569" s="4" t="s">
        <v>1621</v>
      </c>
      <c r="P569" s="4" t="str">
        <f t="array" ref="P569">_xlfn.XLOOKUP(O569, Dim_Customer_Master!A:A, Dim_Customer_Master!B:B, "Unknown Customer")</f>
        <v>Oktavia Rahmawati</v>
      </c>
      <c r="Q569" s="4" t="str">
        <f t="array" ref="Q569">_xlfn.XLOOKUP(D569, Dim_Product_Master!A:A, Dim_Product_Master!B:B, "")</f>
        <v>Maspion Ember Plastik Besar</v>
      </c>
      <c r="R569" s="4" t="str">
        <f t="array" ref="R569">_xlfn.XLOOKUP(E569, Dim_Region!A:A, Dim_Region!B:B, "")</f>
        <v>Sumatera Barat</v>
      </c>
    </row>
    <row r="570" ht="15.75" customHeight="1">
      <c r="A570" s="4" t="s">
        <v>3865</v>
      </c>
      <c r="B570" s="4" t="s">
        <v>3854</v>
      </c>
      <c r="C570" s="7">
        <v>45089.820138888885</v>
      </c>
      <c r="D570" s="4" t="s">
        <v>371</v>
      </c>
      <c r="E570" s="4" t="s">
        <v>844</v>
      </c>
      <c r="F570" s="4">
        <v>5.0</v>
      </c>
      <c r="G570" s="5">
        <v>8872500.0</v>
      </c>
      <c r="H570" s="4">
        <v>0.15</v>
      </c>
      <c r="I570" s="10" t="s">
        <v>3866</v>
      </c>
      <c r="J570" s="10" t="s">
        <v>3867</v>
      </c>
      <c r="K570" s="10" t="s">
        <v>3868</v>
      </c>
      <c r="L570" s="12">
        <v>0.0497</v>
      </c>
      <c r="M570" s="4" t="s">
        <v>450</v>
      </c>
      <c r="N570" s="4" t="s">
        <v>398</v>
      </c>
      <c r="O570" s="4" t="s">
        <v>1621</v>
      </c>
      <c r="P570" s="4" t="str">
        <f t="array" ref="P570">_xlfn.XLOOKUP(O570, Dim_Customer_Master!A:A, Dim_Customer_Master!B:B, "Unknown Customer")</f>
        <v>Oktavia Rahmawati</v>
      </c>
      <c r="Q570" s="4" t="str">
        <f t="array" ref="Q570">_xlfn.XLOOKUP(D570, Dim_Product_Master!A:A, Dim_Product_Master!B:B, "")</f>
        <v>Acer Smartphone Android</v>
      </c>
      <c r="R570" s="4" t="str">
        <f t="array" ref="R570">_xlfn.XLOOKUP(E570, Dim_Region!A:A, Dim_Region!B:B, "")</f>
        <v>Sumatera Barat</v>
      </c>
    </row>
    <row r="571" ht="15.75" customHeight="1">
      <c r="A571" s="4" t="s">
        <v>3869</v>
      </c>
      <c r="B571" s="4" t="s">
        <v>3854</v>
      </c>
      <c r="C571" s="7">
        <v>45089.820138888885</v>
      </c>
      <c r="D571" s="4" t="s">
        <v>82</v>
      </c>
      <c r="E571" s="4" t="s">
        <v>844</v>
      </c>
      <c r="F571" s="4">
        <v>8.0</v>
      </c>
      <c r="G571" s="5">
        <v>5746000.0</v>
      </c>
      <c r="H571" s="4">
        <v>0.15</v>
      </c>
      <c r="I571" s="10" t="s">
        <v>3870</v>
      </c>
      <c r="J571" s="10" t="s">
        <v>3223</v>
      </c>
      <c r="K571" s="10" t="s">
        <v>3871</v>
      </c>
      <c r="L571" s="12">
        <v>0.2713</v>
      </c>
      <c r="M571" s="4" t="s">
        <v>450</v>
      </c>
      <c r="N571" s="4" t="s">
        <v>398</v>
      </c>
      <c r="O571" s="4" t="s">
        <v>1621</v>
      </c>
      <c r="P571" s="4" t="str">
        <f t="array" ref="P571">_xlfn.XLOOKUP(O571, Dim_Customer_Master!A:A, Dim_Customer_Master!B:B, "Unknown Customer")</f>
        <v>Oktavia Rahmawati</v>
      </c>
      <c r="Q571" s="4" t="str">
        <f t="array" ref="Q571">_xlfn.XLOOKUP(D571, Dim_Product_Master!A:A, Dim_Product_Master!B:B, "")</f>
        <v>LG Air Fryer 4L</v>
      </c>
      <c r="R571" s="4" t="str">
        <f t="array" ref="R571">_xlfn.XLOOKUP(E571, Dim_Region!A:A, Dim_Region!B:B, "")</f>
        <v>Sumatera Barat</v>
      </c>
    </row>
    <row r="572" ht="15.75" customHeight="1">
      <c r="A572" s="4" t="s">
        <v>3872</v>
      </c>
      <c r="B572" s="4" t="s">
        <v>3854</v>
      </c>
      <c r="C572" s="7">
        <v>45089.820138888885</v>
      </c>
      <c r="D572" s="4" t="s">
        <v>135</v>
      </c>
      <c r="E572" s="4" t="s">
        <v>844</v>
      </c>
      <c r="F572" s="4">
        <v>1.0</v>
      </c>
      <c r="G572" s="5">
        <v>2272000.0</v>
      </c>
      <c r="H572" s="4">
        <v>0.1</v>
      </c>
      <c r="I572" s="10" t="s">
        <v>3873</v>
      </c>
      <c r="J572" s="10" t="s">
        <v>3074</v>
      </c>
      <c r="K572" s="10" t="s">
        <v>3874</v>
      </c>
      <c r="L572" s="12">
        <v>0.1065</v>
      </c>
      <c r="M572" s="4" t="s">
        <v>450</v>
      </c>
      <c r="N572" s="4" t="s">
        <v>398</v>
      </c>
      <c r="O572" s="4" t="s">
        <v>1621</v>
      </c>
      <c r="P572" s="4" t="str">
        <f t="array" ref="P572">_xlfn.XLOOKUP(O572, Dim_Customer_Master!A:A, Dim_Customer_Master!B:B, "Unknown Customer")</f>
        <v>Oktavia Rahmawati</v>
      </c>
      <c r="Q572" s="4" t="str">
        <f t="array" ref="Q572">_xlfn.XLOOKUP(D572, Dim_Product_Master!A:A, Dim_Product_Master!B:B, "")</f>
        <v>Sanken Setrika Uap</v>
      </c>
      <c r="R572" s="4" t="str">
        <f t="array" ref="R572">_xlfn.XLOOKUP(E572, Dim_Region!A:A, Dim_Region!B:B, "")</f>
        <v>Sumatera Barat</v>
      </c>
    </row>
    <row r="573" ht="15.75" customHeight="1">
      <c r="A573" s="4" t="s">
        <v>3875</v>
      </c>
      <c r="B573" s="4" t="s">
        <v>3876</v>
      </c>
      <c r="C573" s="7">
        <v>44983.61944444444</v>
      </c>
      <c r="D573" s="4" t="s">
        <v>121</v>
      </c>
      <c r="E573" s="4" t="s">
        <v>866</v>
      </c>
      <c r="F573" s="4">
        <v>10.0</v>
      </c>
      <c r="G573" s="5">
        <v>110000.0</v>
      </c>
      <c r="H573" s="4">
        <v>0.05</v>
      </c>
      <c r="I573" s="10" t="s">
        <v>3877</v>
      </c>
      <c r="J573" s="10" t="s">
        <v>3878</v>
      </c>
      <c r="K573" s="10" t="s">
        <v>1498</v>
      </c>
      <c r="L573" s="12">
        <v>0.2632</v>
      </c>
      <c r="M573" s="4" t="s">
        <v>450</v>
      </c>
      <c r="N573" s="4" t="s">
        <v>551</v>
      </c>
      <c r="O573" s="4" t="s">
        <v>2025</v>
      </c>
      <c r="P573" s="4" t="str">
        <f t="array" ref="P573">_xlfn.XLOOKUP(O573, Dim_Customer_Master!A:A, Dim_Customer_Master!B:B, "Unknown Customer")</f>
        <v>Winda Kusuma</v>
      </c>
      <c r="Q573" s="4" t="str">
        <f t="array" ref="Q573">_xlfn.XLOOKUP(D573, Dim_Product_Master!A:A, Dim_Product_Master!B:B, "")</f>
        <v>Technoplast Kotak Perkakas</v>
      </c>
      <c r="R573" s="4" t="str">
        <f t="array" ref="R573">_xlfn.XLOOKUP(E573, Dim_Region!A:A, Dim_Region!B:B, "")</f>
        <v>Lampung</v>
      </c>
    </row>
    <row r="574" ht="15.75" customHeight="1">
      <c r="A574" s="4" t="s">
        <v>3879</v>
      </c>
      <c r="B574" s="4" t="s">
        <v>3876</v>
      </c>
      <c r="C574" s="7">
        <v>44983.61944444444</v>
      </c>
      <c r="D574" s="4" t="s">
        <v>626</v>
      </c>
      <c r="E574" s="4" t="s">
        <v>866</v>
      </c>
      <c r="F574" s="4">
        <v>8.0</v>
      </c>
      <c r="G574" s="5">
        <v>165000.0</v>
      </c>
      <c r="H574" s="4">
        <v>0.2</v>
      </c>
      <c r="I574" s="10" t="s">
        <v>1837</v>
      </c>
      <c r="J574" s="10" t="s">
        <v>3880</v>
      </c>
      <c r="K574" s="10" t="s">
        <v>3881</v>
      </c>
      <c r="L574" s="12">
        <v>0.0985</v>
      </c>
      <c r="M574" s="4" t="s">
        <v>450</v>
      </c>
      <c r="N574" s="4" t="s">
        <v>551</v>
      </c>
      <c r="O574" s="4" t="s">
        <v>2025</v>
      </c>
      <c r="P574" s="4" t="str">
        <f t="array" ref="P574">_xlfn.XLOOKUP(O574, Dim_Customer_Master!A:A, Dim_Customer_Master!B:B, "Unknown Customer")</f>
        <v>Winda Kusuma</v>
      </c>
      <c r="Q574" s="4" t="str">
        <f t="array" ref="Q574">_xlfn.XLOOKUP(D574, Dim_Product_Master!A:A, Dim_Product_Master!B:B, "")</f>
        <v>Standard Binder Clip</v>
      </c>
      <c r="R574" s="4" t="str">
        <f t="array" ref="R574">_xlfn.XLOOKUP(E574, Dim_Region!A:A, Dim_Region!B:B, "")</f>
        <v>Lampung</v>
      </c>
    </row>
    <row r="575" ht="15.75" customHeight="1">
      <c r="A575" s="4" t="s">
        <v>3882</v>
      </c>
      <c r="B575" s="4" t="s">
        <v>3876</v>
      </c>
      <c r="C575" s="7">
        <v>44983.61944444444</v>
      </c>
      <c r="D575" s="4" t="s">
        <v>571</v>
      </c>
      <c r="E575" s="4" t="s">
        <v>866</v>
      </c>
      <c r="F575" s="4">
        <v>10.0</v>
      </c>
      <c r="G575" s="5">
        <v>3924500.0</v>
      </c>
      <c r="H575" s="4">
        <v>0.0</v>
      </c>
      <c r="I575" s="10" t="s">
        <v>3883</v>
      </c>
      <c r="J575" s="10" t="s">
        <v>3884</v>
      </c>
      <c r="K575" s="10" t="s">
        <v>3885</v>
      </c>
      <c r="L575" s="12">
        <v>0.3834</v>
      </c>
      <c r="M575" s="4" t="s">
        <v>450</v>
      </c>
      <c r="N575" s="4" t="s">
        <v>551</v>
      </c>
      <c r="O575" s="4" t="s">
        <v>2025</v>
      </c>
      <c r="P575" s="4" t="str">
        <f t="array" ref="P575">_xlfn.XLOOKUP(O575, Dim_Customer_Master!A:A, Dim_Customer_Master!B:B, "Unknown Customer")</f>
        <v>Winda Kusuma</v>
      </c>
      <c r="Q575" s="4" t="str">
        <f t="array" ref="Q575">_xlfn.XLOOKUP(D575, Dim_Product_Master!A:A, Dim_Product_Master!B:B, "")</f>
        <v>Ligna Meja Makan</v>
      </c>
      <c r="R575" s="4" t="str">
        <f t="array" ref="R575">_xlfn.XLOOKUP(E575, Dim_Region!A:A, Dim_Region!B:B, "")</f>
        <v>Lampung</v>
      </c>
    </row>
    <row r="576" ht="15.75" customHeight="1">
      <c r="A576" s="4" t="s">
        <v>3886</v>
      </c>
      <c r="B576" s="4" t="s">
        <v>3876</v>
      </c>
      <c r="C576" s="7">
        <v>44983.61944444444</v>
      </c>
      <c r="D576" s="4" t="s">
        <v>142</v>
      </c>
      <c r="E576" s="4" t="s">
        <v>866</v>
      </c>
      <c r="F576" s="4">
        <v>4.0</v>
      </c>
      <c r="G576" s="5">
        <v>147000.0</v>
      </c>
      <c r="H576" s="4">
        <v>0.1</v>
      </c>
      <c r="I576" s="10" t="s">
        <v>3887</v>
      </c>
      <c r="J576" s="10" t="s">
        <v>3888</v>
      </c>
      <c r="K576" s="10" t="s">
        <v>3889</v>
      </c>
      <c r="L576" s="12">
        <v>0.2668</v>
      </c>
      <c r="M576" s="4" t="s">
        <v>450</v>
      </c>
      <c r="N576" s="4" t="s">
        <v>551</v>
      </c>
      <c r="O576" s="4" t="s">
        <v>2025</v>
      </c>
      <c r="P576" s="4" t="str">
        <f t="array" ref="P576">_xlfn.XLOOKUP(O576, Dim_Customer_Master!A:A, Dim_Customer_Master!B:B, "Unknown Customer")</f>
        <v>Winda Kusuma</v>
      </c>
      <c r="Q576" s="4" t="str">
        <f t="array" ref="Q576">_xlfn.XLOOKUP(D576, Dim_Product_Master!A:A, Dim_Product_Master!B:B, "")</f>
        <v>Deli Isi Staples</v>
      </c>
      <c r="R576" s="4" t="str">
        <f t="array" ref="R576">_xlfn.XLOOKUP(E576, Dim_Region!A:A, Dim_Region!B:B, "")</f>
        <v>Lampung</v>
      </c>
    </row>
    <row r="577" ht="15.75" customHeight="1">
      <c r="A577" s="4" t="s">
        <v>3890</v>
      </c>
      <c r="B577" s="4" t="s">
        <v>3876</v>
      </c>
      <c r="C577" s="7">
        <v>44983.61944444444</v>
      </c>
      <c r="D577" s="4" t="s">
        <v>575</v>
      </c>
      <c r="E577" s="4" t="s">
        <v>866</v>
      </c>
      <c r="F577" s="4">
        <v>5.0</v>
      </c>
      <c r="G577" s="5">
        <v>286000.0</v>
      </c>
      <c r="H577" s="4">
        <v>0.15</v>
      </c>
      <c r="I577" s="10" t="s">
        <v>3891</v>
      </c>
      <c r="J577" s="10" t="s">
        <v>3382</v>
      </c>
      <c r="K577" s="10" t="s">
        <v>3892</v>
      </c>
      <c r="L577" s="12">
        <v>0.3789</v>
      </c>
      <c r="M577" s="4" t="s">
        <v>450</v>
      </c>
      <c r="N577" s="4" t="s">
        <v>551</v>
      </c>
      <c r="O577" s="4" t="s">
        <v>2025</v>
      </c>
      <c r="P577" s="4" t="str">
        <f t="array" ref="P577">_xlfn.XLOOKUP(O577, Dim_Customer_Master!A:A, Dim_Customer_Master!B:B, "Unknown Customer")</f>
        <v>Winda Kusuma</v>
      </c>
      <c r="Q577" s="4" t="str">
        <f t="array" ref="Q577">_xlfn.XLOOKUP(D577, Dim_Product_Master!A:A, Dim_Product_Master!B:B, "")</f>
        <v>Rexus Mouse Wireless</v>
      </c>
      <c r="R577" s="4" t="str">
        <f t="array" ref="R577">_xlfn.XLOOKUP(E577, Dim_Region!A:A, Dim_Region!B:B, "")</f>
        <v>Lampung</v>
      </c>
    </row>
    <row r="578" ht="15.75" customHeight="1">
      <c r="A578" s="4" t="s">
        <v>3893</v>
      </c>
      <c r="B578" s="4" t="s">
        <v>3894</v>
      </c>
      <c r="C578" s="7">
        <v>45241.55347222222</v>
      </c>
      <c r="D578" s="4" t="s">
        <v>371</v>
      </c>
      <c r="E578" s="4" t="s">
        <v>928</v>
      </c>
      <c r="F578" s="4">
        <v>5.0</v>
      </c>
      <c r="G578" s="5">
        <v>9216000.0</v>
      </c>
      <c r="H578" s="4">
        <v>0.2</v>
      </c>
      <c r="I578" s="10" t="s">
        <v>3896</v>
      </c>
      <c r="J578" s="10" t="s">
        <v>3867</v>
      </c>
      <c r="K578" s="10" t="s">
        <v>3897</v>
      </c>
      <c r="L578" s="12">
        <v>0.0279</v>
      </c>
      <c r="M578" s="4" t="s">
        <v>450</v>
      </c>
      <c r="N578" s="4" t="s">
        <v>398</v>
      </c>
      <c r="O578" s="4" t="s">
        <v>3895</v>
      </c>
      <c r="P578" s="4" t="str">
        <f t="array" ref="P578">_xlfn.XLOOKUP(O578, Dim_Customer_Master!A:A, Dim_Customer_Master!B:B, "Unknown Customer")</f>
        <v>Unknown Customer</v>
      </c>
      <c r="Q578" s="4" t="str">
        <f t="array" ref="Q578">_xlfn.XLOOKUP(D578, Dim_Product_Master!A:A, Dim_Product_Master!B:B, "")</f>
        <v>Acer Smartphone Android</v>
      </c>
      <c r="R578" s="4" t="str">
        <f t="array" ref="R578">_xlfn.XLOOKUP(E578, Dim_Region!A:A, Dim_Region!B:B, "")</f>
        <v>Gorontalo</v>
      </c>
    </row>
    <row r="579" ht="15.75" customHeight="1">
      <c r="A579" s="4" t="s">
        <v>3898</v>
      </c>
      <c r="B579" s="4" t="s">
        <v>3894</v>
      </c>
      <c r="C579" s="7">
        <v>45241.55347222222</v>
      </c>
      <c r="D579" s="4" t="s">
        <v>452</v>
      </c>
      <c r="E579" s="4" t="s">
        <v>928</v>
      </c>
      <c r="F579" s="4">
        <v>4.0</v>
      </c>
      <c r="G579" s="5">
        <v>87500.0</v>
      </c>
      <c r="H579" s="4">
        <v>0.05</v>
      </c>
      <c r="I579" s="10" t="s">
        <v>3899</v>
      </c>
      <c r="J579" s="10" t="s">
        <v>2828</v>
      </c>
      <c r="K579" s="10" t="s">
        <v>3900</v>
      </c>
      <c r="L579" s="12">
        <v>0.2902</v>
      </c>
      <c r="M579" s="4" t="s">
        <v>450</v>
      </c>
      <c r="N579" s="4" t="s">
        <v>398</v>
      </c>
      <c r="O579" s="4" t="s">
        <v>3895</v>
      </c>
      <c r="P579" s="4" t="str">
        <f t="array" ref="P579">_xlfn.XLOOKUP(O579, Dim_Customer_Master!A:A, Dim_Customer_Master!B:B, "Unknown Customer")</f>
        <v>Unknown Customer</v>
      </c>
      <c r="Q579" s="4" t="str">
        <f t="array" ref="Q579">_xlfn.XLOOKUP(D579, Dim_Product_Master!A:A, Dim_Product_Master!B:B, "")</f>
        <v>Lion Star Rak Dinding Serbaguna</v>
      </c>
      <c r="R579" s="4" t="str">
        <f t="array" ref="R579">_xlfn.XLOOKUP(E579, Dim_Region!A:A, Dim_Region!B:B, "")</f>
        <v>Gorontalo</v>
      </c>
    </row>
    <row r="580" ht="15.75" customHeight="1">
      <c r="A580" s="4" t="s">
        <v>3901</v>
      </c>
      <c r="B580" s="4" t="s">
        <v>3894</v>
      </c>
      <c r="C580" s="7">
        <v>45241.55347222222</v>
      </c>
      <c r="D580" s="4" t="s">
        <v>513</v>
      </c>
      <c r="E580" s="4" t="s">
        <v>928</v>
      </c>
      <c r="F580" s="4">
        <v>2.0</v>
      </c>
      <c r="G580" s="5">
        <v>5860500.0</v>
      </c>
      <c r="H580" s="4">
        <v>0.0</v>
      </c>
      <c r="I580" s="10" t="s">
        <v>3902</v>
      </c>
      <c r="J580" s="10" t="s">
        <v>3903</v>
      </c>
      <c r="K580" s="10" t="s">
        <v>3904</v>
      </c>
      <c r="L580" s="12">
        <v>0.2055</v>
      </c>
      <c r="M580" s="4" t="s">
        <v>450</v>
      </c>
      <c r="N580" s="4" t="s">
        <v>398</v>
      </c>
      <c r="O580" s="4" t="s">
        <v>3895</v>
      </c>
      <c r="P580" s="4" t="str">
        <f t="array" ref="P580">_xlfn.XLOOKUP(O580, Dim_Customer_Master!A:A, Dim_Customer_Master!B:B, "Unknown Customer")</f>
        <v>Unknown Customer</v>
      </c>
      <c r="Q580" s="4" t="str">
        <f t="array" ref="Q580">_xlfn.XLOOKUP(D580, Dim_Product_Master!A:A, Dim_Product_Master!B:B, "")</f>
        <v>Samsung AC Split 1.5 PK</v>
      </c>
      <c r="R580" s="4" t="str">
        <f t="array" ref="R580">_xlfn.XLOOKUP(E580, Dim_Region!A:A, Dim_Region!B:B, "")</f>
        <v>Gorontalo</v>
      </c>
    </row>
    <row r="581" ht="15.75" customHeight="1">
      <c r="A581" s="4" t="s">
        <v>3905</v>
      </c>
      <c r="B581" s="4" t="s">
        <v>3894</v>
      </c>
      <c r="C581" s="7">
        <v>45241.55347222222</v>
      </c>
      <c r="D581" s="4" t="s">
        <v>571</v>
      </c>
      <c r="E581" s="4" t="s">
        <v>928</v>
      </c>
      <c r="F581" s="4">
        <v>3.0</v>
      </c>
      <c r="G581" s="5">
        <v>3743000.0</v>
      </c>
      <c r="H581" s="4">
        <v>0.15</v>
      </c>
      <c r="I581" s="10" t="s">
        <v>3906</v>
      </c>
      <c r="J581" s="10" t="s">
        <v>2323</v>
      </c>
      <c r="K581" s="10" t="s">
        <v>3907</v>
      </c>
      <c r="L581" s="12">
        <v>0.2394</v>
      </c>
      <c r="M581" s="4" t="s">
        <v>450</v>
      </c>
      <c r="N581" s="4" t="s">
        <v>398</v>
      </c>
      <c r="O581" s="4" t="s">
        <v>3895</v>
      </c>
      <c r="P581" s="4" t="str">
        <f t="array" ref="P581">_xlfn.XLOOKUP(O581, Dim_Customer_Master!A:A, Dim_Customer_Master!B:B, "Unknown Customer")</f>
        <v>Unknown Customer</v>
      </c>
      <c r="Q581" s="4" t="str">
        <f t="array" ref="Q581">_xlfn.XLOOKUP(D581, Dim_Product_Master!A:A, Dim_Product_Master!B:B, "")</f>
        <v>Ligna Meja Makan</v>
      </c>
      <c r="R581" s="4" t="str">
        <f t="array" ref="R581">_xlfn.XLOOKUP(E581, Dim_Region!A:A, Dim_Region!B:B, "")</f>
        <v>Gorontalo</v>
      </c>
    </row>
    <row r="582" ht="15.75" customHeight="1">
      <c r="A582" s="4" t="s">
        <v>3908</v>
      </c>
      <c r="B582" s="4" t="s">
        <v>3894</v>
      </c>
      <c r="C582" s="7">
        <v>45241.55347222222</v>
      </c>
      <c r="D582" s="4" t="s">
        <v>82</v>
      </c>
      <c r="E582" s="4" t="s">
        <v>928</v>
      </c>
      <c r="F582" s="4">
        <v>3.0</v>
      </c>
      <c r="G582" s="5">
        <v>5485500.0</v>
      </c>
      <c r="H582" s="4">
        <v>0.05</v>
      </c>
      <c r="I582" s="10" t="s">
        <v>3909</v>
      </c>
      <c r="J582" s="10" t="s">
        <v>3910</v>
      </c>
      <c r="K582" s="10" t="s">
        <v>3911</v>
      </c>
      <c r="L582" s="12">
        <v>0.3171</v>
      </c>
      <c r="M582" s="4" t="s">
        <v>450</v>
      </c>
      <c r="N582" s="4" t="s">
        <v>398</v>
      </c>
      <c r="O582" s="4" t="s">
        <v>3895</v>
      </c>
      <c r="P582" s="4" t="str">
        <f t="array" ref="P582">_xlfn.XLOOKUP(O582, Dim_Customer_Master!A:A, Dim_Customer_Master!B:B, "Unknown Customer")</f>
        <v>Unknown Customer</v>
      </c>
      <c r="Q582" s="4" t="str">
        <f t="array" ref="Q582">_xlfn.XLOOKUP(D582, Dim_Product_Master!A:A, Dim_Product_Master!B:B, "")</f>
        <v>LG Air Fryer 4L</v>
      </c>
      <c r="R582" s="4" t="str">
        <f t="array" ref="R582">_xlfn.XLOOKUP(E582, Dim_Region!A:A, Dim_Region!B:B, "")</f>
        <v>Gorontalo</v>
      </c>
    </row>
    <row r="583" ht="15.75" customHeight="1">
      <c r="A583" s="4" t="s">
        <v>3912</v>
      </c>
      <c r="B583" s="4" t="s">
        <v>3913</v>
      </c>
      <c r="C583" s="7">
        <v>44982.722916666666</v>
      </c>
      <c r="D583" s="4" t="s">
        <v>356</v>
      </c>
      <c r="E583" s="4" t="s">
        <v>871</v>
      </c>
      <c r="F583" s="4">
        <v>4.0</v>
      </c>
      <c r="G583" s="5">
        <v>3007000.0</v>
      </c>
      <c r="H583" s="4">
        <v>0.1</v>
      </c>
      <c r="I583" s="10" t="s">
        <v>3914</v>
      </c>
      <c r="J583" s="10" t="s">
        <v>1293</v>
      </c>
      <c r="K583" s="10" t="s">
        <v>3915</v>
      </c>
      <c r="L583" s="12">
        <v>0.2141</v>
      </c>
      <c r="M583" s="4" t="s">
        <v>485</v>
      </c>
      <c r="N583" s="4" t="s">
        <v>398</v>
      </c>
      <c r="O583" s="4" t="s">
        <v>686</v>
      </c>
      <c r="P583" s="4" t="str">
        <f t="array" ref="P583">_xlfn.XLOOKUP(O583, Dim_Customer_Master!A:A, Dim_Customer_Master!B:B, "Unknown Customer")</f>
        <v>Rizky Safitri</v>
      </c>
      <c r="Q583" s="4" t="str">
        <f t="array" ref="Q583">_xlfn.XLOOKUP(D583, Dim_Product_Master!A:A, Dim_Product_Master!B:B, "")</f>
        <v>Panasonic Microwave 20L</v>
      </c>
      <c r="R583" s="4" t="str">
        <f t="array" ref="R583">_xlfn.XLOOKUP(E583, Dim_Region!A:A, Dim_Region!B:B, "")</f>
        <v>Jawa Barat</v>
      </c>
    </row>
    <row r="584" ht="15.75" customHeight="1">
      <c r="A584" s="4" t="s">
        <v>3916</v>
      </c>
      <c r="B584" s="4" t="s">
        <v>3913</v>
      </c>
      <c r="C584" s="7">
        <v>44982.722916666666</v>
      </c>
      <c r="D584" s="4" t="s">
        <v>291</v>
      </c>
      <c r="E584" s="4" t="s">
        <v>871</v>
      </c>
      <c r="F584" s="4">
        <v>4.0</v>
      </c>
      <c r="G584" s="5">
        <v>3710500.0</v>
      </c>
      <c r="H584" s="4">
        <v>0.15</v>
      </c>
      <c r="I584" s="10" t="s">
        <v>3917</v>
      </c>
      <c r="J584" s="10" t="s">
        <v>1659</v>
      </c>
      <c r="K584" s="10" t="s">
        <v>3918</v>
      </c>
      <c r="L584" s="12">
        <v>0.0979</v>
      </c>
      <c r="M584" s="4" t="s">
        <v>485</v>
      </c>
      <c r="N584" s="4" t="s">
        <v>398</v>
      </c>
      <c r="O584" s="4" t="s">
        <v>686</v>
      </c>
      <c r="P584" s="4" t="str">
        <f t="array" ref="P584">_xlfn.XLOOKUP(O584, Dim_Customer_Master!A:A, Dim_Customer_Master!B:B, "Unknown Customer")</f>
        <v>Rizky Safitri</v>
      </c>
      <c r="Q584" s="4" t="str">
        <f t="array" ref="Q584">_xlfn.XLOOKUP(D584, Dim_Product_Master!A:A, Dim_Product_Master!B:B, "")</f>
        <v>Samsung Water Heater</v>
      </c>
      <c r="R584" s="4" t="str">
        <f t="array" ref="R584">_xlfn.XLOOKUP(E584, Dim_Region!A:A, Dim_Region!B:B, "")</f>
        <v>Jawa Barat</v>
      </c>
    </row>
    <row r="585" ht="15.75" customHeight="1">
      <c r="A585" s="4" t="s">
        <v>3919</v>
      </c>
      <c r="B585" s="4" t="s">
        <v>3913</v>
      </c>
      <c r="C585" s="7">
        <v>44982.722916666666</v>
      </c>
      <c r="D585" s="4" t="s">
        <v>270</v>
      </c>
      <c r="E585" s="4" t="s">
        <v>871</v>
      </c>
      <c r="F585" s="4">
        <v>10.0</v>
      </c>
      <c r="G585" s="5">
        <v>190500.0</v>
      </c>
      <c r="H585" s="4">
        <v>0.0</v>
      </c>
      <c r="I585" s="10" t="s">
        <v>3920</v>
      </c>
      <c r="J585" s="10" t="s">
        <v>2476</v>
      </c>
      <c r="K585" s="10" t="s">
        <v>3921</v>
      </c>
      <c r="L585" s="12">
        <v>0.4016</v>
      </c>
      <c r="M585" s="4" t="s">
        <v>485</v>
      </c>
      <c r="N585" s="4" t="s">
        <v>398</v>
      </c>
      <c r="O585" s="4" t="s">
        <v>686</v>
      </c>
      <c r="P585" s="4" t="str">
        <f t="array" ref="P585">_xlfn.XLOOKUP(O585, Dim_Customer_Master!A:A, Dim_Customer_Master!B:B, "Unknown Customer")</f>
        <v>Rizky Safitri</v>
      </c>
      <c r="Q585" s="4" t="str">
        <f t="array" ref="Q585">_xlfn.XLOOKUP(D585, Dim_Product_Master!A:A, Dim_Product_Master!B:B, "")</f>
        <v>Claris Keranjang Serbaguna</v>
      </c>
      <c r="R585" s="4" t="str">
        <f t="array" ref="R585">_xlfn.XLOOKUP(E585, Dim_Region!A:A, Dim_Region!B:B, "")</f>
        <v>Jawa Barat</v>
      </c>
    </row>
    <row r="586" ht="15.75" customHeight="1">
      <c r="A586" s="4" t="s">
        <v>3922</v>
      </c>
      <c r="B586" s="4" t="s">
        <v>3923</v>
      </c>
      <c r="C586" s="7">
        <v>45706.55069444445</v>
      </c>
      <c r="D586" s="4" t="s">
        <v>543</v>
      </c>
      <c r="E586" s="4" t="s">
        <v>933</v>
      </c>
      <c r="F586" s="4">
        <v>4.0</v>
      </c>
      <c r="G586" s="5">
        <v>1304500.0</v>
      </c>
      <c r="H586" s="4">
        <v>0.05</v>
      </c>
      <c r="I586" s="10" t="s">
        <v>3924</v>
      </c>
      <c r="J586" s="10" t="s">
        <v>3925</v>
      </c>
      <c r="K586" s="10" t="s">
        <v>3926</v>
      </c>
      <c r="L586" s="12">
        <v>0.3545</v>
      </c>
      <c r="M586" s="4" t="s">
        <v>485</v>
      </c>
      <c r="N586" s="4" t="s">
        <v>398</v>
      </c>
      <c r="O586" s="4" t="s">
        <v>712</v>
      </c>
      <c r="P586" s="4" t="str">
        <f t="array" ref="P586">_xlfn.XLOOKUP(O586, Dim_Customer_Master!A:A, Dim_Customer_Master!B:B, "Unknown Customer")</f>
        <v>Nanda Handoko</v>
      </c>
      <c r="Q586" s="4" t="str">
        <f t="array" ref="Q586">_xlfn.XLOOKUP(D586, Dim_Product_Master!A:A, Dim_Product_Master!B:B, "")</f>
        <v>Sharp Microwave 20L</v>
      </c>
      <c r="R586" s="4" t="str">
        <f t="array" ref="R586">_xlfn.XLOOKUP(E586, Dim_Region!A:A, Dim_Region!B:B, "")</f>
        <v>Maluku</v>
      </c>
    </row>
    <row r="587" ht="15.75" customHeight="1">
      <c r="A587" s="4" t="s">
        <v>3927</v>
      </c>
      <c r="B587" s="4" t="s">
        <v>3928</v>
      </c>
      <c r="C587" s="7">
        <v>45553.90763888889</v>
      </c>
      <c r="D587" s="4" t="s">
        <v>590</v>
      </c>
      <c r="E587" s="4" t="s">
        <v>933</v>
      </c>
      <c r="F587" s="4">
        <v>1.0</v>
      </c>
      <c r="G587" s="5">
        <v>5189000.0</v>
      </c>
      <c r="H587" s="4">
        <v>0.2</v>
      </c>
      <c r="I587" s="10" t="s">
        <v>3929</v>
      </c>
      <c r="J587" s="10" t="s">
        <v>3930</v>
      </c>
      <c r="K587" s="10" t="s">
        <v>3931</v>
      </c>
      <c r="L587" s="12">
        <v>0.1879</v>
      </c>
      <c r="M587" s="4" t="s">
        <v>450</v>
      </c>
      <c r="N587" s="4" t="s">
        <v>398</v>
      </c>
      <c r="O587" s="4" t="s">
        <v>1842</v>
      </c>
      <c r="P587" s="4" t="str">
        <f t="array" ref="P587">_xlfn.XLOOKUP(O587, Dim_Customer_Master!A:A, Dim_Customer_Master!B:B, "Unknown Customer")</f>
        <v>Wulan Silalahi</v>
      </c>
      <c r="Q587" s="4" t="str">
        <f t="array" ref="Q587">_xlfn.XLOOKUP(D587, Dim_Product_Master!A:A, Dim_Product_Master!B:B, "")</f>
        <v>Kania Partisi Kantor</v>
      </c>
      <c r="R587" s="4" t="str">
        <f t="array" ref="R587">_xlfn.XLOOKUP(E587, Dim_Region!A:A, Dim_Region!B:B, "")</f>
        <v>Maluku</v>
      </c>
    </row>
    <row r="588" ht="15.75" customHeight="1">
      <c r="A588" s="4" t="s">
        <v>3932</v>
      </c>
      <c r="B588" s="4" t="s">
        <v>3933</v>
      </c>
      <c r="C588" s="7">
        <v>44987.42569444445</v>
      </c>
      <c r="D588" s="4" t="s">
        <v>634</v>
      </c>
      <c r="E588" s="4" t="s">
        <v>828</v>
      </c>
      <c r="F588" s="4">
        <v>4.0</v>
      </c>
      <c r="G588" s="5">
        <v>2973500.0</v>
      </c>
      <c r="H588" s="4">
        <v>0.0</v>
      </c>
      <c r="I588" s="10" t="s">
        <v>3934</v>
      </c>
      <c r="J588" s="10" t="s">
        <v>3935</v>
      </c>
      <c r="K588" s="10" t="s">
        <v>3936</v>
      </c>
      <c r="L588" s="12">
        <v>0.2379</v>
      </c>
      <c r="M588" s="4" t="s">
        <v>393</v>
      </c>
      <c r="N588" s="4" t="s">
        <v>398</v>
      </c>
      <c r="O588" s="4" t="s">
        <v>1779</v>
      </c>
      <c r="P588" s="4" t="str">
        <f t="array" ref="P588">_xlfn.XLOOKUP(O588, Dim_Customer_Master!A:A, Dim_Customer_Master!B:B, "Unknown Customer")</f>
        <v>Ahmad Wardhana</v>
      </c>
      <c r="Q588" s="4" t="str">
        <f t="array" ref="Q588">_xlfn.XLOOKUP(D588, Dim_Product_Master!A:A, Dim_Product_Master!B:B, "")</f>
        <v>Miyako AC Split 1 PK</v>
      </c>
      <c r="R588" s="4" t="str">
        <f t="array" ref="R588">_xlfn.XLOOKUP(E588, Dim_Region!A:A, Dim_Region!B:B, "")</f>
        <v>Sulawesi Tenggara</v>
      </c>
    </row>
    <row r="589" ht="15.75" customHeight="1">
      <c r="A589" s="4" t="s">
        <v>3937</v>
      </c>
      <c r="B589" s="4" t="s">
        <v>3933</v>
      </c>
      <c r="C589" s="7">
        <v>44987.42569444445</v>
      </c>
      <c r="D589" s="4" t="s">
        <v>178</v>
      </c>
      <c r="E589" s="4" t="s">
        <v>828</v>
      </c>
      <c r="F589" s="4">
        <v>4.0</v>
      </c>
      <c r="G589" s="5">
        <v>49000.0</v>
      </c>
      <c r="H589" s="4">
        <v>0.2</v>
      </c>
      <c r="I589" s="10" t="s">
        <v>3938</v>
      </c>
      <c r="J589" s="10" t="s">
        <v>2477</v>
      </c>
      <c r="K589" s="10" t="s">
        <v>3939</v>
      </c>
      <c r="L589" s="12">
        <v>0.0051</v>
      </c>
      <c r="M589" s="4" t="s">
        <v>393</v>
      </c>
      <c r="N589" s="4" t="s">
        <v>398</v>
      </c>
      <c r="O589" s="4" t="s">
        <v>1779</v>
      </c>
      <c r="P589" s="4" t="str">
        <f t="array" ref="P589">_xlfn.XLOOKUP(O589, Dim_Customer_Master!A:A, Dim_Customer_Master!B:B, "Unknown Customer")</f>
        <v>Ahmad Wardhana</v>
      </c>
      <c r="Q589" s="4" t="str">
        <f t="array" ref="Q589">_xlfn.XLOOKUP(D589, Dim_Product_Master!A:A, Dim_Product_Master!B:B, "")</f>
        <v>Pilot Isi Staples</v>
      </c>
      <c r="R589" s="4" t="str">
        <f t="array" ref="R589">_xlfn.XLOOKUP(E589, Dim_Region!A:A, Dim_Region!B:B, "")</f>
        <v>Sulawesi Tenggara</v>
      </c>
    </row>
    <row r="590" ht="15.75" customHeight="1">
      <c r="A590" s="4" t="s">
        <v>3940</v>
      </c>
      <c r="B590" s="4" t="s">
        <v>3933</v>
      </c>
      <c r="C590" s="7">
        <v>44987.42569444445</v>
      </c>
      <c r="D590" s="4" t="s">
        <v>82</v>
      </c>
      <c r="E590" s="4" t="s">
        <v>828</v>
      </c>
      <c r="F590" s="4">
        <v>12.0</v>
      </c>
      <c r="G590" s="5">
        <v>5799500.0</v>
      </c>
      <c r="H590" s="4">
        <v>0.1</v>
      </c>
      <c r="I590" s="10" t="s">
        <v>3941</v>
      </c>
      <c r="J590" s="10" t="s">
        <v>674</v>
      </c>
      <c r="K590" s="10" t="s">
        <v>3942</v>
      </c>
      <c r="L590" s="12">
        <v>0.3181</v>
      </c>
      <c r="M590" s="4" t="s">
        <v>393</v>
      </c>
      <c r="N590" s="4" t="s">
        <v>398</v>
      </c>
      <c r="O590" s="4" t="s">
        <v>1779</v>
      </c>
      <c r="P590" s="4" t="str">
        <f t="array" ref="P590">_xlfn.XLOOKUP(O590, Dim_Customer_Master!A:A, Dim_Customer_Master!B:B, "Unknown Customer")</f>
        <v>Ahmad Wardhana</v>
      </c>
      <c r="Q590" s="4" t="str">
        <f t="array" ref="Q590">_xlfn.XLOOKUP(D590, Dim_Product_Master!A:A, Dim_Product_Master!B:B, "")</f>
        <v>LG Air Fryer 4L</v>
      </c>
      <c r="R590" s="4" t="str">
        <f t="array" ref="R590">_xlfn.XLOOKUP(E590, Dim_Region!A:A, Dim_Region!B:B, "")</f>
        <v>Sulawesi Tenggara</v>
      </c>
    </row>
    <row r="591" ht="15.75" customHeight="1">
      <c r="A591" s="4" t="s">
        <v>3943</v>
      </c>
      <c r="B591" s="4" t="s">
        <v>3933</v>
      </c>
      <c r="C591" s="7">
        <v>44987.42569444445</v>
      </c>
      <c r="D591" s="4" t="s">
        <v>642</v>
      </c>
      <c r="E591" s="4" t="s">
        <v>828</v>
      </c>
      <c r="F591" s="4">
        <v>4.0</v>
      </c>
      <c r="G591" s="5">
        <v>1.02565E7</v>
      </c>
      <c r="H591" s="4">
        <v>0.15</v>
      </c>
      <c r="I591" s="10" t="s">
        <v>3944</v>
      </c>
      <c r="J591" s="10" t="s">
        <v>3945</v>
      </c>
      <c r="K591" s="10" t="s">
        <v>3946</v>
      </c>
      <c r="L591" s="12">
        <v>0.1406</v>
      </c>
      <c r="M591" s="4" t="s">
        <v>393</v>
      </c>
      <c r="N591" s="4" t="s">
        <v>398</v>
      </c>
      <c r="O591" s="4" t="s">
        <v>1779</v>
      </c>
      <c r="P591" s="4" t="str">
        <f t="array" ref="P591">_xlfn.XLOOKUP(O591, Dim_Customer_Master!A:A, Dim_Customer_Master!B:B, "Unknown Customer")</f>
        <v>Ahmad Wardhana</v>
      </c>
      <c r="Q591" s="4" t="str">
        <f t="array" ref="Q591">_xlfn.XLOOKUP(D591, Dim_Product_Master!A:A, Dim_Product_Master!B:B, "")</f>
        <v>Asus Laptop 14 Inch</v>
      </c>
      <c r="R591" s="4" t="str">
        <f t="array" ref="R591">_xlfn.XLOOKUP(E591, Dim_Region!A:A, Dim_Region!B:B, "")</f>
        <v>Sulawesi Tenggara</v>
      </c>
    </row>
    <row r="592" ht="15.75" customHeight="1">
      <c r="A592" s="4" t="s">
        <v>3947</v>
      </c>
      <c r="B592" s="4" t="s">
        <v>3948</v>
      </c>
      <c r="C592" s="7">
        <v>45125.819444444445</v>
      </c>
      <c r="D592" s="4" t="s">
        <v>371</v>
      </c>
      <c r="E592" s="4" t="s">
        <v>873</v>
      </c>
      <c r="F592" s="4">
        <v>5.0</v>
      </c>
      <c r="G592" s="5">
        <v>9625000.0</v>
      </c>
      <c r="H592" s="4">
        <v>0.05</v>
      </c>
      <c r="I592" s="10" t="s">
        <v>3949</v>
      </c>
      <c r="J592" s="10" t="s">
        <v>3867</v>
      </c>
      <c r="K592" s="10" t="s">
        <v>3950</v>
      </c>
      <c r="L592" s="12">
        <v>0.2162</v>
      </c>
      <c r="M592" s="4" t="s">
        <v>450</v>
      </c>
      <c r="N592" s="4" t="s">
        <v>398</v>
      </c>
      <c r="O592" s="4" t="s">
        <v>681</v>
      </c>
      <c r="P592" s="4" t="str">
        <f t="array" ref="P592">_xlfn.XLOOKUP(O592, Dim_Customer_Master!A:A, Dim_Customer_Master!B:B, "Unknown Customer")</f>
        <v>Grace Rahayu</v>
      </c>
      <c r="Q592" s="4" t="str">
        <f t="array" ref="Q592">_xlfn.XLOOKUP(D592, Dim_Product_Master!A:A, Dim_Product_Master!B:B, "")</f>
        <v>Acer Smartphone Android</v>
      </c>
      <c r="R592" s="4" t="str">
        <f t="array" ref="R592">_xlfn.XLOOKUP(E592, Dim_Region!A:A, Dim_Region!B:B, "")</f>
        <v>Jawa Tengah</v>
      </c>
    </row>
    <row r="593" ht="15.75" customHeight="1">
      <c r="A593" s="4" t="s">
        <v>3951</v>
      </c>
      <c r="B593" s="4" t="s">
        <v>3948</v>
      </c>
      <c r="C593" s="7">
        <v>45125.819444444445</v>
      </c>
      <c r="D593" s="4" t="s">
        <v>376</v>
      </c>
      <c r="E593" s="4" t="s">
        <v>873</v>
      </c>
      <c r="F593" s="4">
        <v>8.0</v>
      </c>
      <c r="G593" s="5">
        <v>35000.0</v>
      </c>
      <c r="H593" s="4">
        <v>0.05</v>
      </c>
      <c r="I593" s="10" t="s">
        <v>3952</v>
      </c>
      <c r="J593" s="10" t="s">
        <v>3015</v>
      </c>
      <c r="K593" s="10" t="s">
        <v>3953</v>
      </c>
      <c r="L593" s="12">
        <v>0.3684</v>
      </c>
      <c r="M593" s="4" t="s">
        <v>450</v>
      </c>
      <c r="N593" s="4" t="s">
        <v>398</v>
      </c>
      <c r="O593" s="4" t="s">
        <v>681</v>
      </c>
      <c r="P593" s="4" t="str">
        <f t="array" ref="P593">_xlfn.XLOOKUP(O593, Dim_Customer_Master!A:A, Dim_Customer_Master!B:B, "Unknown Customer")</f>
        <v>Grace Rahayu</v>
      </c>
      <c r="Q593" s="4" t="str">
        <f t="array" ref="Q593">_xlfn.XLOOKUP(D593, Dim_Product_Master!A:A, Dim_Product_Master!B:B, "")</f>
        <v>Advance Earphone Bluetooth</v>
      </c>
      <c r="R593" s="4" t="str">
        <f t="array" ref="R593">_xlfn.XLOOKUP(E593, Dim_Region!A:A, Dim_Region!B:B, "")</f>
        <v>Jawa Tengah</v>
      </c>
    </row>
    <row r="594" ht="15.75" customHeight="1">
      <c r="A594" s="4" t="s">
        <v>3954</v>
      </c>
      <c r="B594" s="4" t="s">
        <v>3948</v>
      </c>
      <c r="C594" s="7">
        <v>45125.819444444445</v>
      </c>
      <c r="D594" s="4" t="s">
        <v>613</v>
      </c>
      <c r="E594" s="4" t="s">
        <v>873</v>
      </c>
      <c r="F594" s="4">
        <v>4.0</v>
      </c>
      <c r="G594" s="5">
        <v>486000.0</v>
      </c>
      <c r="H594" s="4">
        <v>0.15</v>
      </c>
      <c r="I594" s="10" t="s">
        <v>3543</v>
      </c>
      <c r="J594" s="10" t="s">
        <v>2584</v>
      </c>
      <c r="K594" s="10" t="s">
        <v>3955</v>
      </c>
      <c r="L594" s="12">
        <v>0.1358</v>
      </c>
      <c r="M594" s="4" t="s">
        <v>450</v>
      </c>
      <c r="N594" s="4" t="s">
        <v>398</v>
      </c>
      <c r="O594" s="4" t="s">
        <v>681</v>
      </c>
      <c r="P594" s="4" t="str">
        <f t="array" ref="P594">_xlfn.XLOOKUP(O594, Dim_Customer_Master!A:A, Dim_Customer_Master!B:B, "Unknown Customer")</f>
        <v>Grace Rahayu</v>
      </c>
      <c r="Q594" s="4" t="str">
        <f t="array" ref="Q594">_xlfn.XLOOKUP(D594, Dim_Product_Master!A:A, Dim_Product_Master!B:B, "")</f>
        <v>Shinpo Lemari Plastik 3 Pintu</v>
      </c>
      <c r="R594" s="4" t="str">
        <f t="array" ref="R594">_xlfn.XLOOKUP(E594, Dim_Region!A:A, Dim_Region!B:B, "")</f>
        <v>Jawa Tengah</v>
      </c>
    </row>
    <row r="595" ht="15.75" customHeight="1">
      <c r="A595" s="4" t="s">
        <v>3956</v>
      </c>
      <c r="B595" s="4" t="s">
        <v>3957</v>
      </c>
      <c r="C595" s="7">
        <v>44939.45416666666</v>
      </c>
      <c r="D595" s="4" t="s">
        <v>214</v>
      </c>
      <c r="E595" s="4" t="s">
        <v>933</v>
      </c>
      <c r="F595" s="4">
        <v>2.0</v>
      </c>
      <c r="G595" s="5">
        <v>107000.0</v>
      </c>
      <c r="H595" s="4">
        <v>0.15</v>
      </c>
      <c r="I595" s="10" t="s">
        <v>3959</v>
      </c>
      <c r="J595" s="10" t="s">
        <v>3960</v>
      </c>
      <c r="K595" s="10" t="s">
        <v>3961</v>
      </c>
      <c r="L595" s="12">
        <v>0.0984</v>
      </c>
      <c r="M595" s="4" t="s">
        <v>450</v>
      </c>
      <c r="N595" s="4" t="s">
        <v>398</v>
      </c>
      <c r="O595" s="4" t="s">
        <v>3958</v>
      </c>
      <c r="P595" s="4" t="str">
        <f t="array" ref="P595">_xlfn.XLOOKUP(O595, Dim_Customer_Master!A:A, Dim_Customer_Master!B:B, "Unknown Customer")</f>
        <v>Unknown Customer</v>
      </c>
      <c r="Q595" s="4" t="str">
        <f t="array" ref="Q595">_xlfn.XLOOKUP(D595, Dim_Product_Master!A:A, Dim_Product_Master!B:B, "")</f>
        <v>Snowman Spidol Whiteboard</v>
      </c>
      <c r="R595" s="4" t="str">
        <f t="array" ref="R595">_xlfn.XLOOKUP(E595, Dim_Region!A:A, Dim_Region!B:B, "")</f>
        <v>Maluku</v>
      </c>
    </row>
    <row r="596" ht="15.75" customHeight="1">
      <c r="A596" s="4" t="s">
        <v>3962</v>
      </c>
      <c r="B596" s="4" t="s">
        <v>3957</v>
      </c>
      <c r="C596" s="7">
        <v>44939.45416666666</v>
      </c>
      <c r="D596" s="4" t="s">
        <v>221</v>
      </c>
      <c r="E596" s="4" t="s">
        <v>933</v>
      </c>
      <c r="F596" s="4">
        <v>3.0</v>
      </c>
      <c r="G596" s="5">
        <v>811000.0</v>
      </c>
      <c r="H596" s="4">
        <v>0.2</v>
      </c>
      <c r="I596" s="10" t="s">
        <v>3963</v>
      </c>
      <c r="J596" s="10" t="s">
        <v>3964</v>
      </c>
      <c r="K596" s="10" t="s">
        <v>3965</v>
      </c>
      <c r="L596" s="12">
        <v>0.274</v>
      </c>
      <c r="M596" s="4" t="s">
        <v>450</v>
      </c>
      <c r="N596" s="4" t="s">
        <v>398</v>
      </c>
      <c r="O596" s="4" t="s">
        <v>3958</v>
      </c>
      <c r="P596" s="4" t="str">
        <f t="array" ref="P596">_xlfn.XLOOKUP(O596, Dim_Customer_Master!A:A, Dim_Customer_Master!B:B, "Unknown Customer")</f>
        <v>Unknown Customer</v>
      </c>
      <c r="Q596" s="4" t="str">
        <f t="array" ref="Q596">_xlfn.XLOOKUP(D596, Dim_Product_Master!A:A, Dim_Product_Master!B:B, "")</f>
        <v>GAP Box Container 45L</v>
      </c>
      <c r="R596" s="4" t="str">
        <f t="array" ref="R596">_xlfn.XLOOKUP(E596, Dim_Region!A:A, Dim_Region!B:B, "")</f>
        <v>Maluku</v>
      </c>
    </row>
    <row r="597" ht="15.75" customHeight="1">
      <c r="A597" s="4" t="s">
        <v>3966</v>
      </c>
      <c r="B597" s="4" t="s">
        <v>3967</v>
      </c>
      <c r="C597" s="7">
        <v>45012.625</v>
      </c>
      <c r="D597" s="4" t="s">
        <v>401</v>
      </c>
      <c r="E597" s="4" t="s">
        <v>478</v>
      </c>
      <c r="F597" s="4">
        <v>8.0</v>
      </c>
      <c r="G597" s="5">
        <v>48500.0</v>
      </c>
      <c r="H597" s="4">
        <v>0.15</v>
      </c>
      <c r="I597" s="10" t="s">
        <v>3968</v>
      </c>
      <c r="J597" s="10" t="s">
        <v>3969</v>
      </c>
      <c r="K597" s="10" t="s">
        <v>3970</v>
      </c>
      <c r="L597" s="12">
        <v>0.151</v>
      </c>
      <c r="M597" s="4" t="s">
        <v>450</v>
      </c>
      <c r="N597" s="4" t="s">
        <v>398</v>
      </c>
      <c r="O597" s="4" t="s">
        <v>1253</v>
      </c>
      <c r="P597" s="4" t="str">
        <f t="array" ref="P597">_xlfn.XLOOKUP(O597, Dim_Customer_Master!A:A, Dim_Customer_Master!B:B, "Unknown Customer")</f>
        <v>Ika Rangkuti</v>
      </c>
      <c r="Q597" s="4" t="str">
        <f t="array" ref="Q597">_xlfn.XLOOKUP(D597, Dim_Product_Master!A:A, Dim_Product_Master!B:B, "")</f>
        <v>Rexus Mousepad Gaming</v>
      </c>
      <c r="R597" s="4" t="str">
        <f t="array" ref="R597">_xlfn.XLOOKUP(E597, Dim_Region!A:A, Dim_Region!B:B, "")</f>
        <v>Kalimantan Barat</v>
      </c>
    </row>
    <row r="598" ht="15.75" customHeight="1">
      <c r="A598" s="4" t="s">
        <v>3971</v>
      </c>
      <c r="B598" s="4" t="s">
        <v>3967</v>
      </c>
      <c r="C598" s="7">
        <v>45012.625</v>
      </c>
      <c r="D598" s="4" t="s">
        <v>150</v>
      </c>
      <c r="E598" s="4" t="s">
        <v>478</v>
      </c>
      <c r="F598" s="4">
        <v>12.0</v>
      </c>
      <c r="G598" s="5">
        <v>97000.0</v>
      </c>
      <c r="H598" s="4">
        <v>0.1</v>
      </c>
      <c r="I598" s="10" t="s">
        <v>3972</v>
      </c>
      <c r="J598" s="10" t="s">
        <v>3973</v>
      </c>
      <c r="K598" s="10" t="s">
        <v>2561</v>
      </c>
      <c r="L598" s="12">
        <v>0.1753</v>
      </c>
      <c r="M598" s="4" t="s">
        <v>450</v>
      </c>
      <c r="N598" s="4" t="s">
        <v>398</v>
      </c>
      <c r="O598" s="4" t="s">
        <v>1253</v>
      </c>
      <c r="P598" s="4" t="str">
        <f t="array" ref="P598">_xlfn.XLOOKUP(O598, Dim_Customer_Master!A:A, Dim_Customer_Master!B:B, "Unknown Customer")</f>
        <v>Ika Rangkuti</v>
      </c>
      <c r="Q598" s="4" t="str">
        <f t="array" ref="Q598">_xlfn.XLOOKUP(D598, Dim_Product_Master!A:A, Dim_Product_Master!B:B, "")</f>
        <v>Kenmaster Ember Plastik Besar</v>
      </c>
      <c r="R598" s="4" t="str">
        <f t="array" ref="R598">_xlfn.XLOOKUP(E598, Dim_Region!A:A, Dim_Region!B:B, "")</f>
        <v>Kalimantan Barat</v>
      </c>
    </row>
    <row r="599" ht="15.75" customHeight="1">
      <c r="A599" s="4" t="s">
        <v>3974</v>
      </c>
      <c r="B599" s="4" t="s">
        <v>3975</v>
      </c>
      <c r="C599" s="7">
        <v>45050.38333333333</v>
      </c>
      <c r="D599" s="4" t="s">
        <v>238</v>
      </c>
      <c r="E599" s="4" t="s">
        <v>719</v>
      </c>
      <c r="F599" s="4">
        <v>3.0</v>
      </c>
      <c r="G599" s="5">
        <v>7293000.0</v>
      </c>
      <c r="H599" s="4">
        <v>0.05</v>
      </c>
      <c r="I599" s="10" t="s">
        <v>3976</v>
      </c>
      <c r="J599" s="10" t="s">
        <v>3977</v>
      </c>
      <c r="K599" s="10" t="s">
        <v>3978</v>
      </c>
      <c r="L599" s="12">
        <v>0.1541</v>
      </c>
      <c r="M599" s="4" t="s">
        <v>450</v>
      </c>
      <c r="N599" s="4" t="s">
        <v>398</v>
      </c>
      <c r="O599" s="4" t="s">
        <v>1367</v>
      </c>
      <c r="P599" s="4" t="str">
        <f t="array" ref="P599">_xlfn.XLOOKUP(O599, Dim_Customer_Master!A:A, Dim_Customer_Master!B:B, "Unknown Customer")</f>
        <v>Bambang Wibisono</v>
      </c>
      <c r="Q599" s="4" t="str">
        <f t="array" ref="Q599">_xlfn.XLOOKUP(D599, Dim_Product_Master!A:A, Dim_Product_Master!B:B, "")</f>
        <v>HP Smartphone Android</v>
      </c>
      <c r="R599" s="4" t="str">
        <f t="array" ref="R599">_xlfn.XLOOKUP(E599, Dim_Region!A:A, Dim_Region!B:B, "")</f>
        <v>Maluku Utara</v>
      </c>
    </row>
    <row r="600" ht="15.75" customHeight="1">
      <c r="A600" s="4" t="s">
        <v>3979</v>
      </c>
      <c r="B600" s="4" t="s">
        <v>3975</v>
      </c>
      <c r="C600" s="7">
        <v>45050.38333333333</v>
      </c>
      <c r="D600" s="4" t="s">
        <v>395</v>
      </c>
      <c r="E600" s="4" t="s">
        <v>719</v>
      </c>
      <c r="F600" s="4">
        <v>4.0</v>
      </c>
      <c r="G600" s="5">
        <v>737000.0</v>
      </c>
      <c r="H600" s="4">
        <v>0.2</v>
      </c>
      <c r="I600" s="10" t="s">
        <v>3980</v>
      </c>
      <c r="J600" s="10" t="s">
        <v>3981</v>
      </c>
      <c r="K600" s="10" t="s">
        <v>3982</v>
      </c>
      <c r="L600" s="12">
        <v>0.1774</v>
      </c>
      <c r="M600" s="4" t="s">
        <v>450</v>
      </c>
      <c r="N600" s="4" t="s">
        <v>398</v>
      </c>
      <c r="O600" s="4" t="s">
        <v>1367</v>
      </c>
      <c r="P600" s="4" t="str">
        <f t="array" ref="P600">_xlfn.XLOOKUP(O600, Dim_Customer_Master!A:A, Dim_Customer_Master!B:B, "Unknown Customer")</f>
        <v>Bambang Wibisono</v>
      </c>
      <c r="Q600" s="4" t="str">
        <f t="array" ref="Q600">_xlfn.XLOOKUP(D600, Dim_Product_Master!A:A, Dim_Product_Master!B:B, "")</f>
        <v>Napolly Keranjang Serbaguna</v>
      </c>
      <c r="R600" s="4" t="str">
        <f t="array" ref="R600">_xlfn.XLOOKUP(E600, Dim_Region!A:A, Dim_Region!B:B, "")</f>
        <v>Maluku Utara</v>
      </c>
    </row>
    <row r="601" ht="15.75" customHeight="1">
      <c r="A601" s="4" t="s">
        <v>3983</v>
      </c>
      <c r="B601" s="4" t="s">
        <v>3975</v>
      </c>
      <c r="C601" s="7">
        <v>45050.38333333333</v>
      </c>
      <c r="D601" s="4" t="s">
        <v>34</v>
      </c>
      <c r="E601" s="4" t="s">
        <v>719</v>
      </c>
      <c r="F601" s="4">
        <v>10.0</v>
      </c>
      <c r="G601" s="5">
        <v>6327000.0</v>
      </c>
      <c r="H601" s="4">
        <v>0.05</v>
      </c>
      <c r="I601" s="10" t="s">
        <v>3984</v>
      </c>
      <c r="J601" s="10" t="s">
        <v>1864</v>
      </c>
      <c r="K601" s="10" t="s">
        <v>3985</v>
      </c>
      <c r="L601" s="12">
        <v>0.3194</v>
      </c>
      <c r="M601" s="4" t="s">
        <v>450</v>
      </c>
      <c r="N601" s="4" t="s">
        <v>398</v>
      </c>
      <c r="O601" s="4" t="s">
        <v>1367</v>
      </c>
      <c r="P601" s="4" t="str">
        <f t="array" ref="P601">_xlfn.XLOOKUP(O601, Dim_Customer_Master!A:A, Dim_Customer_Master!B:B, "Unknown Customer")</f>
        <v>Bambang Wibisono</v>
      </c>
      <c r="Q601" s="4" t="str">
        <f t="array" ref="Q601">_xlfn.XLOOKUP(D601, Dim_Product_Master!A:A, Dim_Product_Master!B:B, "")</f>
        <v>Samsung AC Split 1 PK</v>
      </c>
      <c r="R601" s="4" t="str">
        <f t="array" ref="R601">_xlfn.XLOOKUP(E601, Dim_Region!A:A, Dim_Region!B:B, "")</f>
        <v>Maluku Utara</v>
      </c>
    </row>
    <row r="602" ht="15.75" customHeight="1">
      <c r="A602" s="4" t="s">
        <v>3986</v>
      </c>
      <c r="B602" s="4" t="s">
        <v>3975</v>
      </c>
      <c r="C602" s="7">
        <v>45050.38333333333</v>
      </c>
      <c r="D602" s="4" t="s">
        <v>286</v>
      </c>
      <c r="E602" s="4" t="s">
        <v>719</v>
      </c>
      <c r="F602" s="4">
        <v>6.0</v>
      </c>
      <c r="G602" s="5">
        <v>374000.0</v>
      </c>
      <c r="H602" s="4">
        <v>0.0</v>
      </c>
      <c r="I602" s="10" t="s">
        <v>3987</v>
      </c>
      <c r="J602" s="10" t="s">
        <v>1452</v>
      </c>
      <c r="K602" s="10" t="s">
        <v>3973</v>
      </c>
      <c r="L602" s="12">
        <v>0.385</v>
      </c>
      <c r="M602" s="4" t="s">
        <v>450</v>
      </c>
      <c r="N602" s="4" t="s">
        <v>398</v>
      </c>
      <c r="O602" s="4" t="s">
        <v>1367</v>
      </c>
      <c r="P602" s="4" t="str">
        <f t="array" ref="P602">_xlfn.XLOOKUP(O602, Dim_Customer_Master!A:A, Dim_Customer_Master!B:B, "Unknown Customer")</f>
        <v>Bambang Wibisono</v>
      </c>
      <c r="Q602" s="4" t="str">
        <f t="array" ref="Q602">_xlfn.XLOOKUP(D602, Dim_Product_Master!A:A, Dim_Product_Master!B:B, "")</f>
        <v>SanDisk Pelindung Layar</v>
      </c>
      <c r="R602" s="4" t="str">
        <f t="array" ref="R602">_xlfn.XLOOKUP(E602, Dim_Region!A:A, Dim_Region!B:B, "")</f>
        <v>Maluku Utara</v>
      </c>
    </row>
    <row r="603" ht="15.75" customHeight="1">
      <c r="A603" s="4" t="s">
        <v>3988</v>
      </c>
      <c r="B603" s="4" t="s">
        <v>3989</v>
      </c>
      <c r="C603" s="7">
        <v>45352.64791666667</v>
      </c>
      <c r="D603" s="4" t="s">
        <v>556</v>
      </c>
      <c r="E603" s="4" t="s">
        <v>672</v>
      </c>
      <c r="F603" s="4">
        <v>3.0</v>
      </c>
      <c r="G603" s="5">
        <v>103000.0</v>
      </c>
      <c r="H603" s="4">
        <v>0.15</v>
      </c>
      <c r="I603" s="10" t="s">
        <v>3990</v>
      </c>
      <c r="J603" s="10" t="s">
        <v>3991</v>
      </c>
      <c r="K603" s="10" t="s">
        <v>3992</v>
      </c>
      <c r="L603" s="12">
        <v>0.0977</v>
      </c>
      <c r="M603" s="4" t="s">
        <v>450</v>
      </c>
      <c r="N603" s="4" t="s">
        <v>398</v>
      </c>
      <c r="O603" s="4" t="s">
        <v>2576</v>
      </c>
      <c r="P603" s="4" t="str">
        <f t="array" ref="P603">_xlfn.XLOOKUP(O603, Dim_Customer_Master!A:A, Dim_Customer_Master!B:B, "Unknown Customer")</f>
        <v>Anisa Silalahi</v>
      </c>
      <c r="Q603" s="4" t="str">
        <f t="array" ref="Q603">_xlfn.XLOOKUP(D603, Dim_Product_Master!A:A, Dim_Product_Master!B:B, "")</f>
        <v>Standard Kertas HVS A4 Rim</v>
      </c>
      <c r="R603" s="4" t="str">
        <f t="array" ref="R603">_xlfn.XLOOKUP(E603, Dim_Region!A:A, Dim_Region!B:B, "")</f>
        <v>Papua</v>
      </c>
    </row>
    <row r="604" ht="15.75" customHeight="1">
      <c r="A604" s="4" t="s">
        <v>3993</v>
      </c>
      <c r="B604" s="4" t="s">
        <v>3989</v>
      </c>
      <c r="C604" s="7">
        <v>45352.64791666667</v>
      </c>
      <c r="D604" s="4" t="s">
        <v>178</v>
      </c>
      <c r="E604" s="4" t="s">
        <v>672</v>
      </c>
      <c r="F604" s="4">
        <v>12.0</v>
      </c>
      <c r="G604" s="5">
        <v>51000.0</v>
      </c>
      <c r="H604" s="4">
        <v>0.0</v>
      </c>
      <c r="I604" s="10" t="s">
        <v>3994</v>
      </c>
      <c r="J604" s="10" t="s">
        <v>2742</v>
      </c>
      <c r="K604" s="10" t="s">
        <v>1870</v>
      </c>
      <c r="L604" s="12">
        <v>0.2353</v>
      </c>
      <c r="M604" s="4" t="s">
        <v>450</v>
      </c>
      <c r="N604" s="4" t="s">
        <v>398</v>
      </c>
      <c r="O604" s="4" t="s">
        <v>2576</v>
      </c>
      <c r="P604" s="4" t="str">
        <f t="array" ref="P604">_xlfn.XLOOKUP(O604, Dim_Customer_Master!A:A, Dim_Customer_Master!B:B, "Unknown Customer")</f>
        <v>Anisa Silalahi</v>
      </c>
      <c r="Q604" s="4" t="str">
        <f t="array" ref="Q604">_xlfn.XLOOKUP(D604, Dim_Product_Master!A:A, Dim_Product_Master!B:B, "")</f>
        <v>Pilot Isi Staples</v>
      </c>
      <c r="R604" s="4" t="str">
        <f t="array" ref="R604">_xlfn.XLOOKUP(E604, Dim_Region!A:A, Dim_Region!B:B, "")</f>
        <v>Papua</v>
      </c>
    </row>
    <row r="605" ht="15.75" customHeight="1">
      <c r="A605" s="4" t="s">
        <v>3995</v>
      </c>
      <c r="B605" s="4" t="s">
        <v>3989</v>
      </c>
      <c r="C605" s="7">
        <v>45352.64791666667</v>
      </c>
      <c r="D605" s="4" t="s">
        <v>425</v>
      </c>
      <c r="E605" s="4" t="s">
        <v>672</v>
      </c>
      <c r="F605" s="4">
        <v>3.0</v>
      </c>
      <c r="G605" s="5">
        <v>742000.0</v>
      </c>
      <c r="H605" s="4">
        <v>0.1</v>
      </c>
      <c r="I605" s="10" t="s">
        <v>3996</v>
      </c>
      <c r="J605" s="10" t="s">
        <v>3176</v>
      </c>
      <c r="K605" s="10" t="s">
        <v>3997</v>
      </c>
      <c r="L605" s="12">
        <v>0.3007</v>
      </c>
      <c r="M605" s="4" t="s">
        <v>450</v>
      </c>
      <c r="N605" s="4" t="s">
        <v>398</v>
      </c>
      <c r="O605" s="4" t="s">
        <v>2576</v>
      </c>
      <c r="P605" s="4" t="str">
        <f t="array" ref="P605">_xlfn.XLOOKUP(O605, Dim_Customer_Master!A:A, Dim_Customer_Master!B:B, "Unknown Customer")</f>
        <v>Anisa Silalahi</v>
      </c>
      <c r="Q605" s="4" t="str">
        <f t="array" ref="Q605">_xlfn.XLOOKUP(D605, Dim_Product_Master!A:A, Dim_Product_Master!B:B, "")</f>
        <v>Napolly Tempat Sampah Injak</v>
      </c>
      <c r="R605" s="4" t="str">
        <f t="array" ref="R605">_xlfn.XLOOKUP(E605, Dim_Region!A:A, Dim_Region!B:B, "")</f>
        <v>Papua</v>
      </c>
    </row>
    <row r="606" ht="15.75" customHeight="1">
      <c r="A606" s="4" t="s">
        <v>3998</v>
      </c>
      <c r="B606" s="4" t="s">
        <v>3989</v>
      </c>
      <c r="C606" s="7">
        <v>45352.64791666667</v>
      </c>
      <c r="D606" s="4" t="s">
        <v>188</v>
      </c>
      <c r="E606" s="4" t="s">
        <v>672</v>
      </c>
      <c r="F606" s="4">
        <v>8.0</v>
      </c>
      <c r="G606" s="5">
        <v>2108000.0</v>
      </c>
      <c r="H606" s="4">
        <v>0.0</v>
      </c>
      <c r="I606" s="10" t="s">
        <v>3999</v>
      </c>
      <c r="J606" s="10" t="s">
        <v>4000</v>
      </c>
      <c r="K606" s="10" t="s">
        <v>4001</v>
      </c>
      <c r="L606" s="12">
        <v>0.1855</v>
      </c>
      <c r="M606" s="4" t="s">
        <v>450</v>
      </c>
      <c r="N606" s="4" t="s">
        <v>398</v>
      </c>
      <c r="O606" s="4" t="s">
        <v>2576</v>
      </c>
      <c r="P606" s="4" t="str">
        <f t="array" ref="P606">_xlfn.XLOOKUP(O606, Dim_Customer_Master!A:A, Dim_Customer_Master!B:B, "Unknown Customer")</f>
        <v>Anisa Silalahi</v>
      </c>
      <c r="Q606" s="4" t="str">
        <f t="array" ref="Q606">_xlfn.XLOOKUP(D606, Dim_Product_Master!A:A, Dim_Product_Master!B:B, "")</f>
        <v>Acer Printer Inkjet</v>
      </c>
      <c r="R606" s="4" t="str">
        <f t="array" ref="R606">_xlfn.XLOOKUP(E606, Dim_Region!A:A, Dim_Region!B:B, "")</f>
        <v>Papua</v>
      </c>
    </row>
    <row r="607" ht="15.75" customHeight="1">
      <c r="A607" s="4" t="s">
        <v>4002</v>
      </c>
      <c r="B607" s="4" t="s">
        <v>3989</v>
      </c>
      <c r="C607" s="7">
        <v>45352.64791666667</v>
      </c>
      <c r="D607" s="4" t="s">
        <v>458</v>
      </c>
      <c r="E607" s="4" t="s">
        <v>672</v>
      </c>
      <c r="F607" s="4">
        <v>2.0</v>
      </c>
      <c r="G607" s="5">
        <v>662500.0</v>
      </c>
      <c r="H607" s="4">
        <v>0.0</v>
      </c>
      <c r="I607" s="10" t="s">
        <v>4003</v>
      </c>
      <c r="J607" s="10" t="s">
        <v>3523</v>
      </c>
      <c r="K607" s="10" t="s">
        <v>4004</v>
      </c>
      <c r="L607" s="12">
        <v>0.1275</v>
      </c>
      <c r="M607" s="4" t="s">
        <v>450</v>
      </c>
      <c r="N607" s="4" t="s">
        <v>398</v>
      </c>
      <c r="O607" s="4" t="s">
        <v>2576</v>
      </c>
      <c r="P607" s="4" t="str">
        <f t="array" ref="P607">_xlfn.XLOOKUP(O607, Dim_Customer_Master!A:A, Dim_Customer_Master!B:B, "Unknown Customer")</f>
        <v>Anisa Silalahi</v>
      </c>
      <c r="Q607" s="4" t="str">
        <f t="array" ref="Q607">_xlfn.XLOOKUP(D607, Dim_Product_Master!A:A, Dim_Product_Master!B:B, "")</f>
        <v>Epson Hard Disk Eksternal 1TB</v>
      </c>
      <c r="R607" s="4" t="str">
        <f t="array" ref="R607">_xlfn.XLOOKUP(E607, Dim_Region!A:A, Dim_Region!B:B, "")</f>
        <v>Papua</v>
      </c>
    </row>
    <row r="608" ht="15.75" customHeight="1">
      <c r="A608" s="4" t="s">
        <v>4005</v>
      </c>
      <c r="B608" s="4" t="s">
        <v>4006</v>
      </c>
      <c r="C608" s="7">
        <v>44970.71319444444</v>
      </c>
      <c r="D608" s="4" t="s">
        <v>233</v>
      </c>
      <c r="E608" s="4" t="s">
        <v>871</v>
      </c>
      <c r="F608" s="4">
        <v>12.0</v>
      </c>
      <c r="G608" s="5">
        <v>147000.0</v>
      </c>
      <c r="H608" s="4">
        <v>0.15</v>
      </c>
      <c r="I608" s="10" t="s">
        <v>4007</v>
      </c>
      <c r="J608" s="10" t="s">
        <v>4008</v>
      </c>
      <c r="K608" s="10" t="s">
        <v>4009</v>
      </c>
      <c r="L608" s="12">
        <v>0.2077</v>
      </c>
      <c r="M608" s="4" t="s">
        <v>834</v>
      </c>
      <c r="N608" s="4" t="s">
        <v>398</v>
      </c>
      <c r="O608" s="4" t="s">
        <v>726</v>
      </c>
      <c r="P608" s="4" t="str">
        <f t="array" ref="P608">_xlfn.XLOOKUP(O608, Dim_Customer_Master!A:A, Dim_Customer_Master!B:B, "Unknown Customer")</f>
        <v>Rizky Manurung</v>
      </c>
      <c r="Q608" s="4" t="str">
        <f t="array" ref="Q608">_xlfn.XLOOKUP(D608, Dim_Product_Master!A:A, Dim_Product_Master!B:B, "")</f>
        <v>Claris Kotak Perkakas</v>
      </c>
      <c r="R608" s="4" t="str">
        <f t="array" ref="R608">_xlfn.XLOOKUP(E608, Dim_Region!A:A, Dim_Region!B:B, "")</f>
        <v>Jawa Barat</v>
      </c>
    </row>
    <row r="609" ht="15.75" customHeight="1">
      <c r="A609" s="4" t="s">
        <v>4010</v>
      </c>
      <c r="B609" s="4" t="s">
        <v>4006</v>
      </c>
      <c r="C609" s="7">
        <v>44970.71319444444</v>
      </c>
      <c r="D609" s="4" t="s">
        <v>308</v>
      </c>
      <c r="E609" s="4" t="s">
        <v>871</v>
      </c>
      <c r="F609" s="4">
        <v>10.0</v>
      </c>
      <c r="G609" s="5">
        <v>97500.0</v>
      </c>
      <c r="H609" s="4">
        <v>0.0</v>
      </c>
      <c r="I609" s="10" t="s">
        <v>4011</v>
      </c>
      <c r="J609" s="10" t="s">
        <v>3147</v>
      </c>
      <c r="K609" s="10" t="s">
        <v>4012</v>
      </c>
      <c r="L609" s="12">
        <v>0.2205</v>
      </c>
      <c r="M609" s="4" t="s">
        <v>834</v>
      </c>
      <c r="N609" s="4" t="s">
        <v>398</v>
      </c>
      <c r="O609" s="4" t="s">
        <v>726</v>
      </c>
      <c r="P609" s="4" t="str">
        <f t="array" ref="P609">_xlfn.XLOOKUP(O609, Dim_Customer_Master!A:A, Dim_Customer_Master!B:B, "Unknown Customer")</f>
        <v>Rizky Manurung</v>
      </c>
      <c r="Q609" s="4" t="str">
        <f t="array" ref="Q609">_xlfn.XLOOKUP(D609, Dim_Product_Master!A:A, Dim_Product_Master!B:B, "")</f>
        <v>Kenmaster Rak Serbaguna Besi</v>
      </c>
      <c r="R609" s="4" t="str">
        <f t="array" ref="R609">_xlfn.XLOOKUP(E609, Dim_Region!A:A, Dim_Region!B:B, "")</f>
        <v>Jawa Barat</v>
      </c>
    </row>
    <row r="610" ht="15.75" customHeight="1">
      <c r="A610" s="4" t="s">
        <v>4013</v>
      </c>
      <c r="B610" s="4" t="s">
        <v>4006</v>
      </c>
      <c r="C610" s="7">
        <v>44970.71319444444</v>
      </c>
      <c r="D610" s="4" t="s">
        <v>575</v>
      </c>
      <c r="E610" s="4" t="s">
        <v>871</v>
      </c>
      <c r="F610" s="4">
        <v>2.0</v>
      </c>
      <c r="G610" s="5">
        <v>259500.0</v>
      </c>
      <c r="H610" s="4">
        <v>0.1</v>
      </c>
      <c r="I610" s="10" t="s">
        <v>4014</v>
      </c>
      <c r="J610" s="10" t="s">
        <v>4015</v>
      </c>
      <c r="K610" s="10" t="s">
        <v>4016</v>
      </c>
      <c r="L610" s="12">
        <v>0.3535</v>
      </c>
      <c r="M610" s="4" t="s">
        <v>834</v>
      </c>
      <c r="N610" s="4" t="s">
        <v>398</v>
      </c>
      <c r="O610" s="4" t="s">
        <v>726</v>
      </c>
      <c r="P610" s="4" t="str">
        <f t="array" ref="P610">_xlfn.XLOOKUP(O610, Dim_Customer_Master!A:A, Dim_Customer_Master!B:B, "Unknown Customer")</f>
        <v>Rizky Manurung</v>
      </c>
      <c r="Q610" s="4" t="str">
        <f t="array" ref="Q610">_xlfn.XLOOKUP(D610, Dim_Product_Master!A:A, Dim_Product_Master!B:B, "")</f>
        <v>Rexus Mouse Wireless</v>
      </c>
      <c r="R610" s="4" t="str">
        <f t="array" ref="R610">_xlfn.XLOOKUP(E610, Dim_Region!A:A, Dim_Region!B:B, "")</f>
        <v>Jawa Barat</v>
      </c>
    </row>
    <row r="611" ht="15.75" customHeight="1">
      <c r="A611" s="4" t="s">
        <v>4017</v>
      </c>
      <c r="B611" s="4" t="s">
        <v>4018</v>
      </c>
      <c r="C611" s="7">
        <v>44977.51944444445</v>
      </c>
      <c r="D611" s="4" t="s">
        <v>577</v>
      </c>
      <c r="E611" s="4" t="s">
        <v>885</v>
      </c>
      <c r="F611" s="4">
        <v>3.0</v>
      </c>
      <c r="G611" s="5">
        <v>494500.0</v>
      </c>
      <c r="H611" s="4">
        <v>0.2</v>
      </c>
      <c r="I611" s="10" t="s">
        <v>4019</v>
      </c>
      <c r="J611" s="10" t="s">
        <v>4020</v>
      </c>
      <c r="K611" s="10" t="s">
        <v>4021</v>
      </c>
      <c r="L611" s="12">
        <v>0.1633</v>
      </c>
      <c r="M611" s="4" t="s">
        <v>834</v>
      </c>
      <c r="N611" s="4" t="s">
        <v>398</v>
      </c>
      <c r="O611" s="4" t="s">
        <v>969</v>
      </c>
      <c r="P611" s="4" t="str">
        <f t="array" ref="P611">_xlfn.XLOOKUP(O611, Dim_Customer_Master!A:A, Dim_Customer_Master!B:B, "Unknown Customer")</f>
        <v>Kartika Rahmawati</v>
      </c>
      <c r="Q611" s="4" t="str">
        <f t="array" ref="Q611">_xlfn.XLOOKUP(D611, Dim_Product_Master!A:A, Dim_Product_Master!B:B, "")</f>
        <v>Olymplast Container Kedap Udara</v>
      </c>
      <c r="R611" s="4" t="str">
        <f t="array" ref="R611">_xlfn.XLOOKUP(E611, Dim_Region!A:A, Dim_Region!B:B, "")</f>
        <v>Bali</v>
      </c>
    </row>
    <row r="612" ht="15.75" customHeight="1">
      <c r="A612" s="4" t="s">
        <v>4022</v>
      </c>
      <c r="B612" s="4" t="s">
        <v>4018</v>
      </c>
      <c r="C612" s="7">
        <v>44977.51944444445</v>
      </c>
      <c r="D612" s="4" t="s">
        <v>89</v>
      </c>
      <c r="E612" s="4" t="s">
        <v>885</v>
      </c>
      <c r="F612" s="4">
        <v>6.0</v>
      </c>
      <c r="G612" s="5">
        <v>154000.0</v>
      </c>
      <c r="H612" s="4">
        <v>0.2</v>
      </c>
      <c r="I612" s="10" t="s">
        <v>4023</v>
      </c>
      <c r="J612" s="10" t="s">
        <v>3208</v>
      </c>
      <c r="K612" s="10" t="s">
        <v>4024</v>
      </c>
      <c r="L612" s="12">
        <v>0.2289</v>
      </c>
      <c r="M612" s="4" t="s">
        <v>834</v>
      </c>
      <c r="N612" s="4" t="s">
        <v>398</v>
      </c>
      <c r="O612" s="4" t="s">
        <v>969</v>
      </c>
      <c r="P612" s="4" t="str">
        <f t="array" ref="P612">_xlfn.XLOOKUP(O612, Dim_Customer_Master!A:A, Dim_Customer_Master!B:B, "Unknown Customer")</f>
        <v>Kartika Rahmawati</v>
      </c>
      <c r="Q612" s="4" t="str">
        <f t="array" ref="Q612">_xlfn.XLOOKUP(D612, Dim_Product_Master!A:A, Dim_Product_Master!B:B, "")</f>
        <v>Boxy Correction Tape</v>
      </c>
      <c r="R612" s="4" t="str">
        <f t="array" ref="R612">_xlfn.XLOOKUP(E612, Dim_Region!A:A, Dim_Region!B:B, "")</f>
        <v>Bali</v>
      </c>
    </row>
    <row r="613" ht="15.75" customHeight="1">
      <c r="A613" s="4" t="s">
        <v>4025</v>
      </c>
      <c r="B613" s="4" t="s">
        <v>4018</v>
      </c>
      <c r="C613" s="7">
        <v>44977.51944444445</v>
      </c>
      <c r="D613" s="4" t="s">
        <v>272</v>
      </c>
      <c r="E613" s="4" t="s">
        <v>885</v>
      </c>
      <c r="F613" s="4">
        <v>12.0</v>
      </c>
      <c r="G613" s="5">
        <v>2504500.0</v>
      </c>
      <c r="H613" s="4">
        <v>0.05</v>
      </c>
      <c r="I613" s="10" t="s">
        <v>4026</v>
      </c>
      <c r="J613" s="10" t="s">
        <v>4027</v>
      </c>
      <c r="K613" s="10" t="s">
        <v>4028</v>
      </c>
      <c r="L613" s="12">
        <v>0.2994</v>
      </c>
      <c r="M613" s="4" t="s">
        <v>834</v>
      </c>
      <c r="N613" s="4" t="s">
        <v>398</v>
      </c>
      <c r="O613" s="4" t="s">
        <v>969</v>
      </c>
      <c r="P613" s="4" t="str">
        <f t="array" ref="P613">_xlfn.XLOOKUP(O613, Dim_Customer_Master!A:A, Dim_Customer_Master!B:B, "Unknown Customer")</f>
        <v>Kartika Rahmawati</v>
      </c>
      <c r="Q613" s="4" t="str">
        <f t="array" ref="Q613">_xlfn.XLOOKUP(D613, Dim_Product_Master!A:A, Dim_Product_Master!B:B, "")</f>
        <v>Informa Sofa 3 Dudukan</v>
      </c>
      <c r="R613" s="4" t="str">
        <f t="array" ref="R613">_xlfn.XLOOKUP(E613, Dim_Region!A:A, Dim_Region!B:B, "")</f>
        <v>Bali</v>
      </c>
    </row>
    <row r="614" ht="15.75" customHeight="1">
      <c r="A614" s="4" t="s">
        <v>4029</v>
      </c>
      <c r="B614" s="4" t="s">
        <v>4018</v>
      </c>
      <c r="C614" s="7">
        <v>44977.51944444445</v>
      </c>
      <c r="D614" s="4" t="s">
        <v>270</v>
      </c>
      <c r="E614" s="4" t="s">
        <v>885</v>
      </c>
      <c r="F614" s="4">
        <v>12.0</v>
      </c>
      <c r="G614" s="5">
        <v>195000.0</v>
      </c>
      <c r="H614" s="4">
        <v>0.1</v>
      </c>
      <c r="I614" s="10" t="s">
        <v>3260</v>
      </c>
      <c r="J614" s="10" t="s">
        <v>2333</v>
      </c>
      <c r="K614" s="10" t="s">
        <v>4030</v>
      </c>
      <c r="L614" s="12">
        <v>0.3504</v>
      </c>
      <c r="M614" s="4" t="s">
        <v>834</v>
      </c>
      <c r="N614" s="4" t="s">
        <v>398</v>
      </c>
      <c r="O614" s="4" t="s">
        <v>969</v>
      </c>
      <c r="P614" s="4" t="str">
        <f t="array" ref="P614">_xlfn.XLOOKUP(O614, Dim_Customer_Master!A:A, Dim_Customer_Master!B:B, "Unknown Customer")</f>
        <v>Kartika Rahmawati</v>
      </c>
      <c r="Q614" s="4" t="str">
        <f t="array" ref="Q614">_xlfn.XLOOKUP(D614, Dim_Product_Master!A:A, Dim_Product_Master!B:B, "")</f>
        <v>Claris Keranjang Serbaguna</v>
      </c>
      <c r="R614" s="4" t="str">
        <f t="array" ref="R614">_xlfn.XLOOKUP(E614, Dim_Region!A:A, Dim_Region!B:B, "")</f>
        <v>Bali</v>
      </c>
    </row>
    <row r="615" ht="15.75" customHeight="1">
      <c r="A615" s="4" t="s">
        <v>4031</v>
      </c>
      <c r="B615" s="4" t="s">
        <v>4032</v>
      </c>
      <c r="C615" s="7">
        <v>45035.586805555555</v>
      </c>
      <c r="D615" s="4" t="s">
        <v>341</v>
      </c>
      <c r="E615" s="4" t="s">
        <v>68</v>
      </c>
      <c r="F615" s="4">
        <v>10.0</v>
      </c>
      <c r="G615" s="5">
        <v>6229000.0</v>
      </c>
      <c r="H615" s="4">
        <v>0.1</v>
      </c>
      <c r="I615" s="10" t="s">
        <v>4033</v>
      </c>
      <c r="J615" s="10" t="s">
        <v>4034</v>
      </c>
      <c r="K615" s="10" t="s">
        <v>4035</v>
      </c>
      <c r="L615" s="12">
        <v>0.1556</v>
      </c>
      <c r="M615" s="4" t="s">
        <v>485</v>
      </c>
      <c r="N615" s="4" t="s">
        <v>398</v>
      </c>
      <c r="O615" s="4" t="s">
        <v>1591</v>
      </c>
      <c r="P615" s="4" t="str">
        <f t="array" ref="P615">_xlfn.XLOOKUP(O615, Dim_Customer_Master!A:A, Dim_Customer_Master!B:B, "Unknown Customer")</f>
        <v>Bagus Susanto</v>
      </c>
      <c r="Q615" s="4" t="str">
        <f t="array" ref="Q615">_xlfn.XLOOKUP(D615, Dim_Product_Master!A:A, Dim_Product_Master!B:B, "")</f>
        <v>Polytron Water Heater</v>
      </c>
      <c r="R615" s="4" t="str">
        <f t="array" ref="R615">_xlfn.XLOOKUP(E615, Dim_Region!A:A, Dim_Region!B:B, "")</f>
        <v>Bengkulu</v>
      </c>
    </row>
    <row r="616" ht="15.75" customHeight="1">
      <c r="A616" s="4" t="s">
        <v>4036</v>
      </c>
      <c r="B616" s="4" t="s">
        <v>4037</v>
      </c>
      <c r="C616" s="7">
        <v>45900.82083333333</v>
      </c>
      <c r="D616" s="4" t="s">
        <v>452</v>
      </c>
      <c r="E616" s="4" t="s">
        <v>936</v>
      </c>
      <c r="F616" s="4">
        <v>6.0</v>
      </c>
      <c r="G616" s="5">
        <v>83500.0</v>
      </c>
      <c r="H616" s="4">
        <v>0.0</v>
      </c>
      <c r="I616" s="10" t="s">
        <v>4038</v>
      </c>
      <c r="J616" s="10" t="s">
        <v>1748</v>
      </c>
      <c r="K616" s="10" t="s">
        <v>4039</v>
      </c>
      <c r="L616" s="12">
        <v>0.2934</v>
      </c>
      <c r="M616" s="4" t="s">
        <v>834</v>
      </c>
      <c r="N616" s="4" t="s">
        <v>398</v>
      </c>
      <c r="O616" s="4" t="s">
        <v>913</v>
      </c>
      <c r="P616" s="4" t="str">
        <f t="array" ref="P616">_xlfn.XLOOKUP(O616, Dim_Customer_Master!A:A, Dim_Customer_Master!B:B, "Unknown Customer")</f>
        <v>Devi Marpaung</v>
      </c>
      <c r="Q616" s="4" t="str">
        <f t="array" ref="Q616">_xlfn.XLOOKUP(D616, Dim_Product_Master!A:A, Dim_Product_Master!B:B, "")</f>
        <v>Lion Star Rak Dinding Serbaguna</v>
      </c>
      <c r="R616" s="4" t="str">
        <f t="array" ref="R616">_xlfn.XLOOKUP(E616, Dim_Region!A:A, Dim_Region!B:B, "")</f>
        <v>Papua Barat</v>
      </c>
    </row>
    <row r="617" ht="15.75" customHeight="1">
      <c r="A617" s="4" t="s">
        <v>4040</v>
      </c>
      <c r="B617" s="4" t="s">
        <v>4041</v>
      </c>
      <c r="C617" s="7">
        <v>45187.569444444445</v>
      </c>
      <c r="D617" s="4" t="s">
        <v>214</v>
      </c>
      <c r="E617" s="4" t="s">
        <v>900</v>
      </c>
      <c r="F617" s="4">
        <v>10.0</v>
      </c>
      <c r="G617" s="5">
        <v>96500.0</v>
      </c>
      <c r="H617" s="4">
        <v>0.0</v>
      </c>
      <c r="I617" s="10" t="s">
        <v>4042</v>
      </c>
      <c r="J617" s="10" t="s">
        <v>2074</v>
      </c>
      <c r="K617" s="10" t="s">
        <v>4043</v>
      </c>
      <c r="L617" s="12">
        <v>0.1503</v>
      </c>
      <c r="M617" s="4" t="s">
        <v>746</v>
      </c>
      <c r="N617" s="4" t="s">
        <v>398</v>
      </c>
      <c r="O617" s="4" t="s">
        <v>2541</v>
      </c>
      <c r="P617" s="4" t="str">
        <f t="array" ref="P617">_xlfn.XLOOKUP(O617, Dim_Customer_Master!A:A, Dim_Customer_Master!B:B, "Unknown Customer")</f>
        <v>Andi Simanjuntak</v>
      </c>
      <c r="Q617" s="4" t="str">
        <f t="array" ref="Q617">_xlfn.XLOOKUP(D617, Dim_Product_Master!A:A, Dim_Product_Master!B:B, "")</f>
        <v>Snowman Spidol Whiteboard</v>
      </c>
      <c r="R617" s="4" t="str">
        <f t="array" ref="R617">_xlfn.XLOOKUP(E617, Dim_Region!A:A, Dim_Region!B:B, "")</f>
        <v>Kalimantan Tengah</v>
      </c>
    </row>
    <row r="618" ht="15.75" customHeight="1">
      <c r="A618" s="4" t="s">
        <v>4044</v>
      </c>
      <c r="B618" s="4" t="s">
        <v>4045</v>
      </c>
      <c r="C618" s="7">
        <v>45173.67569444445</v>
      </c>
      <c r="D618" s="4" t="s">
        <v>361</v>
      </c>
      <c r="E618" s="4" t="s">
        <v>672</v>
      </c>
      <c r="F618" s="4">
        <v>1.0</v>
      </c>
      <c r="G618" s="5">
        <v>2514000.0</v>
      </c>
      <c r="H618" s="4">
        <v>0.05</v>
      </c>
      <c r="I618" s="10" t="s">
        <v>4046</v>
      </c>
      <c r="J618" s="10" t="s">
        <v>1943</v>
      </c>
      <c r="K618" s="10" t="s">
        <v>4047</v>
      </c>
      <c r="L618" s="12">
        <v>0.24</v>
      </c>
      <c r="M618" s="4" t="s">
        <v>485</v>
      </c>
      <c r="N618" s="4" t="s">
        <v>398</v>
      </c>
      <c r="O618" s="4" t="s">
        <v>1574</v>
      </c>
      <c r="P618" s="4" t="str">
        <f t="array" ref="P618">_xlfn.XLOOKUP(O618, Dim_Customer_Master!A:A, Dim_Customer_Master!B:B, "Unknown Customer")</f>
        <v>Anisa Rahayu</v>
      </c>
      <c r="Q618" s="4" t="str">
        <f t="array" ref="Q618">_xlfn.XLOOKUP(D618, Dim_Product_Master!A:A, Dim_Product_Master!B:B, "")</f>
        <v>Asus Printer Inkjet</v>
      </c>
      <c r="R618" s="4" t="str">
        <f t="array" ref="R618">_xlfn.XLOOKUP(E618, Dim_Region!A:A, Dim_Region!B:B, "")</f>
        <v>Papua</v>
      </c>
    </row>
    <row r="619" ht="15.75" customHeight="1">
      <c r="A619" s="4" t="s">
        <v>4048</v>
      </c>
      <c r="B619" s="4" t="s">
        <v>4045</v>
      </c>
      <c r="C619" s="7">
        <v>45173.67569444445</v>
      </c>
      <c r="D619" s="4" t="s">
        <v>597</v>
      </c>
      <c r="E619" s="4" t="s">
        <v>672</v>
      </c>
      <c r="F619" s="4">
        <v>4.0</v>
      </c>
      <c r="G619" s="5">
        <v>413500.0</v>
      </c>
      <c r="H619" s="4">
        <v>0.15</v>
      </c>
      <c r="I619" s="10" t="s">
        <v>4049</v>
      </c>
      <c r="J619" s="10" t="s">
        <v>3808</v>
      </c>
      <c r="K619" s="10" t="s">
        <v>4050</v>
      </c>
      <c r="L619" s="12">
        <v>0.1664</v>
      </c>
      <c r="M619" s="4" t="s">
        <v>485</v>
      </c>
      <c r="N619" s="4" t="s">
        <v>398</v>
      </c>
      <c r="O619" s="4" t="s">
        <v>1574</v>
      </c>
      <c r="P619" s="4" t="str">
        <f t="array" ref="P619">_xlfn.XLOOKUP(O619, Dim_Customer_Master!A:A, Dim_Customer_Master!B:B, "Unknown Customer")</f>
        <v>Anisa Rahayu</v>
      </c>
      <c r="Q619" s="4" t="str">
        <f t="array" ref="Q619">_xlfn.XLOOKUP(D619, Dim_Product_Master!A:A, Dim_Product_Master!B:B, "")</f>
        <v>Vivan Selfie Stick</v>
      </c>
      <c r="R619" s="4" t="str">
        <f t="array" ref="R619">_xlfn.XLOOKUP(E619, Dim_Region!A:A, Dim_Region!B:B, "")</f>
        <v>Papua</v>
      </c>
    </row>
    <row r="620" ht="15.75" customHeight="1">
      <c r="A620" s="4" t="s">
        <v>4051</v>
      </c>
      <c r="B620" s="4" t="s">
        <v>4045</v>
      </c>
      <c r="C620" s="7">
        <v>45173.67569444445</v>
      </c>
      <c r="D620" s="4" t="s">
        <v>261</v>
      </c>
      <c r="E620" s="4" t="s">
        <v>672</v>
      </c>
      <c r="F620" s="4">
        <v>10.0</v>
      </c>
      <c r="G620" s="5">
        <v>164000.0</v>
      </c>
      <c r="H620" s="4">
        <v>0.0</v>
      </c>
      <c r="I620" s="10" t="s">
        <v>1793</v>
      </c>
      <c r="J620" s="10" t="s">
        <v>3620</v>
      </c>
      <c r="K620" s="10" t="s">
        <v>4052</v>
      </c>
      <c r="L620" s="12">
        <v>0.3902</v>
      </c>
      <c r="M620" s="4" t="s">
        <v>485</v>
      </c>
      <c r="N620" s="4" t="s">
        <v>398</v>
      </c>
      <c r="O620" s="4" t="s">
        <v>1574</v>
      </c>
      <c r="P620" s="4" t="str">
        <f t="array" ref="P620">_xlfn.XLOOKUP(O620, Dim_Customer_Master!A:A, Dim_Customer_Master!B:B, "Unknown Customer")</f>
        <v>Anisa Rahayu</v>
      </c>
      <c r="Q620" s="4" t="str">
        <f t="array" ref="Q620">_xlfn.XLOOKUP(D620, Dim_Product_Master!A:A, Dim_Product_Master!B:B, "")</f>
        <v>Corsair Powerbank 5000mAh</v>
      </c>
      <c r="R620" s="4" t="str">
        <f t="array" ref="R620">_xlfn.XLOOKUP(E620, Dim_Region!A:A, Dim_Region!B:B, "")</f>
        <v>Papua</v>
      </c>
    </row>
    <row r="621" ht="15.75" customHeight="1">
      <c r="A621" s="4" t="s">
        <v>4053</v>
      </c>
      <c r="B621" s="4" t="s">
        <v>4054</v>
      </c>
      <c r="C621" s="7">
        <v>45782.43611111111</v>
      </c>
      <c r="D621" s="4" t="s">
        <v>438</v>
      </c>
      <c r="E621" s="4" t="s">
        <v>855</v>
      </c>
      <c r="F621" s="4">
        <v>2.0</v>
      </c>
      <c r="G621" s="5">
        <v>351500.0</v>
      </c>
      <c r="H621" s="4">
        <v>0.1</v>
      </c>
      <c r="I621" s="10" t="s">
        <v>4055</v>
      </c>
      <c r="J621" s="10" t="s">
        <v>2742</v>
      </c>
      <c r="K621" s="10" t="s">
        <v>4056</v>
      </c>
      <c r="L621" s="12">
        <v>0.2603</v>
      </c>
      <c r="M621" s="4" t="s">
        <v>834</v>
      </c>
      <c r="N621" s="4" t="s">
        <v>398</v>
      </c>
      <c r="O621" s="4" t="s">
        <v>1317</v>
      </c>
      <c r="P621" s="4" t="str">
        <f t="array" ref="P621">_xlfn.XLOOKUP(O621, Dim_Customer_Master!A:A, Dim_Customer_Master!B:B, "Unknown Customer")</f>
        <v>Ani Rahmawati</v>
      </c>
      <c r="Q621" s="4" t="str">
        <f t="array" ref="Q621">_xlfn.XLOOKUP(D621, Dim_Product_Master!A:A, Dim_Product_Master!B:B, "")</f>
        <v>Baseus Adapter USB Hub</v>
      </c>
      <c r="R621" s="4" t="str">
        <f t="array" ref="R621">_xlfn.XLOOKUP(E621, Dim_Region!A:A, Dim_Region!B:B, "")</f>
        <v>Jambi</v>
      </c>
    </row>
    <row r="622" ht="15.75" customHeight="1">
      <c r="A622" s="4" t="s">
        <v>4057</v>
      </c>
      <c r="B622" s="4" t="s">
        <v>4058</v>
      </c>
      <c r="C622" s="7">
        <v>45364.785416666666</v>
      </c>
      <c r="D622" s="4" t="s">
        <v>341</v>
      </c>
      <c r="E622" s="4" t="s">
        <v>936</v>
      </c>
      <c r="F622" s="4">
        <v>8.0</v>
      </c>
      <c r="G622" s="5">
        <v>6178500.0</v>
      </c>
      <c r="H622" s="4">
        <v>0.05</v>
      </c>
      <c r="I622" s="10" t="s">
        <v>4059</v>
      </c>
      <c r="J622" s="10" t="s">
        <v>4060</v>
      </c>
      <c r="K622" s="10" t="s">
        <v>4061</v>
      </c>
      <c r="L622" s="12">
        <v>0.1935</v>
      </c>
      <c r="M622" s="4" t="s">
        <v>485</v>
      </c>
      <c r="N622" s="4" t="s">
        <v>398</v>
      </c>
      <c r="O622" s="4" t="s">
        <v>1545</v>
      </c>
      <c r="P622" s="4" t="str">
        <f t="array" ref="P622">_xlfn.XLOOKUP(O622, Dim_Customer_Master!A:A, Dim_Customer_Master!B:B, "Unknown Customer")</f>
        <v>Taufik Utami</v>
      </c>
      <c r="Q622" s="4" t="str">
        <f t="array" ref="Q622">_xlfn.XLOOKUP(D622, Dim_Product_Master!A:A, Dim_Product_Master!B:B, "")</f>
        <v>Polytron Water Heater</v>
      </c>
      <c r="R622" s="4" t="str">
        <f t="array" ref="R622">_xlfn.XLOOKUP(E622, Dim_Region!A:A, Dim_Region!B:B, "")</f>
        <v>Papua Barat</v>
      </c>
    </row>
    <row r="623" ht="15.75" customHeight="1">
      <c r="A623" s="4" t="s">
        <v>4062</v>
      </c>
      <c r="B623" s="4" t="s">
        <v>4058</v>
      </c>
      <c r="C623" s="7">
        <v>45364.785416666666</v>
      </c>
      <c r="D623" s="4" t="s">
        <v>173</v>
      </c>
      <c r="E623" s="4" t="s">
        <v>936</v>
      </c>
      <c r="F623" s="4">
        <v>10.0</v>
      </c>
      <c r="G623" s="5">
        <v>471500.0</v>
      </c>
      <c r="H623" s="4">
        <v>0.15</v>
      </c>
      <c r="I623" s="10" t="s">
        <v>4063</v>
      </c>
      <c r="J623" s="10" t="s">
        <v>515</v>
      </c>
      <c r="K623" s="10" t="s">
        <v>4064</v>
      </c>
      <c r="L623" s="12">
        <v>0.249</v>
      </c>
      <c r="M623" s="4" t="s">
        <v>485</v>
      </c>
      <c r="N623" s="4" t="s">
        <v>398</v>
      </c>
      <c r="O623" s="4" t="s">
        <v>1545</v>
      </c>
      <c r="P623" s="4" t="str">
        <f t="array" ref="P623">_xlfn.XLOOKUP(O623, Dim_Customer_Master!A:A, Dim_Customer_Master!B:B, "Unknown Customer")</f>
        <v>Taufik Utami</v>
      </c>
      <c r="Q623" s="4" t="str">
        <f t="array" ref="Q623">_xlfn.XLOOKUP(D623, Dim_Product_Master!A:A, Dim_Product_Master!B:B, "")</f>
        <v>Technoplast Rak Serbaguna Besi</v>
      </c>
      <c r="R623" s="4" t="str">
        <f t="array" ref="R623">_xlfn.XLOOKUP(E623, Dim_Region!A:A, Dim_Region!B:B, "")</f>
        <v>Papua Barat</v>
      </c>
    </row>
    <row r="624" ht="15.75" customHeight="1">
      <c r="A624" s="4" t="s">
        <v>4065</v>
      </c>
      <c r="B624" s="4" t="s">
        <v>4058</v>
      </c>
      <c r="C624" s="7">
        <v>45364.785416666666</v>
      </c>
      <c r="D624" s="4" t="s">
        <v>418</v>
      </c>
      <c r="E624" s="4" t="s">
        <v>936</v>
      </c>
      <c r="F624" s="4">
        <v>2.0</v>
      </c>
      <c r="G624" s="5">
        <v>9105500.0</v>
      </c>
      <c r="H624" s="4">
        <v>0.0</v>
      </c>
      <c r="I624" s="10" t="s">
        <v>4066</v>
      </c>
      <c r="J624" s="10" t="s">
        <v>4067</v>
      </c>
      <c r="K624" s="10" t="s">
        <v>4068</v>
      </c>
      <c r="L624" s="12">
        <v>0.3226</v>
      </c>
      <c r="M624" s="4" t="s">
        <v>485</v>
      </c>
      <c r="N624" s="4" t="s">
        <v>398</v>
      </c>
      <c r="O624" s="4" t="s">
        <v>1545</v>
      </c>
      <c r="P624" s="4" t="str">
        <f t="array" ref="P624">_xlfn.XLOOKUP(O624, Dim_Customer_Master!A:A, Dim_Customer_Master!B:B, "Unknown Customer")</f>
        <v>Taufik Utami</v>
      </c>
      <c r="Q624" s="4" t="str">
        <f t="array" ref="Q624">_xlfn.XLOOKUP(D624, Dim_Product_Master!A:A, Dim_Product_Master!B:B, "")</f>
        <v>Xiaomi Mouse Wireless</v>
      </c>
      <c r="R624" s="4" t="str">
        <f t="array" ref="R624">_xlfn.XLOOKUP(E624, Dim_Region!A:A, Dim_Region!B:B, "")</f>
        <v>Papua Barat</v>
      </c>
    </row>
    <row r="625" ht="15.75" customHeight="1">
      <c r="A625" s="4" t="s">
        <v>4069</v>
      </c>
      <c r="B625" s="4" t="s">
        <v>4058</v>
      </c>
      <c r="C625" s="7">
        <v>45364.785416666666</v>
      </c>
      <c r="D625" s="4" t="s">
        <v>457</v>
      </c>
      <c r="E625" s="4" t="s">
        <v>936</v>
      </c>
      <c r="F625" s="4">
        <v>4.0</v>
      </c>
      <c r="G625" s="5">
        <v>3714000.0</v>
      </c>
      <c r="H625" s="4">
        <v>0.05</v>
      </c>
      <c r="I625" s="10" t="s">
        <v>4070</v>
      </c>
      <c r="J625" s="10" t="s">
        <v>4071</v>
      </c>
      <c r="K625" s="10" t="s">
        <v>4072</v>
      </c>
      <c r="L625" s="12">
        <v>0.3059</v>
      </c>
      <c r="M625" s="4" t="s">
        <v>485</v>
      </c>
      <c r="N625" s="4" t="s">
        <v>398</v>
      </c>
      <c r="O625" s="4" t="s">
        <v>1545</v>
      </c>
      <c r="P625" s="4" t="str">
        <f t="array" ref="P625">_xlfn.XLOOKUP(O625, Dim_Customer_Master!A:A, Dim_Customer_Master!B:B, "Unknown Customer")</f>
        <v>Taufik Utami</v>
      </c>
      <c r="Q625" s="4" t="str">
        <f t="array" ref="Q625">_xlfn.XLOOKUP(D625, Dim_Product_Master!A:A, Dim_Product_Master!B:B, "")</f>
        <v>Livien Meja Sudut</v>
      </c>
      <c r="R625" s="4" t="str">
        <f t="array" ref="R625">_xlfn.XLOOKUP(E625, Dim_Region!A:A, Dim_Region!B:B, "")</f>
        <v>Papua Barat</v>
      </c>
    </row>
    <row r="626" ht="15.75" customHeight="1">
      <c r="A626" s="4" t="s">
        <v>4073</v>
      </c>
      <c r="B626" s="4" t="s">
        <v>4058</v>
      </c>
      <c r="C626" s="7">
        <v>45364.785416666666</v>
      </c>
      <c r="D626" s="4" t="s">
        <v>585</v>
      </c>
      <c r="E626" s="4" t="s">
        <v>936</v>
      </c>
      <c r="F626" s="4">
        <v>2.0</v>
      </c>
      <c r="G626" s="5">
        <v>117500.0</v>
      </c>
      <c r="H626" s="4">
        <v>0.2</v>
      </c>
      <c r="I626" s="10" t="s">
        <v>4074</v>
      </c>
      <c r="J626" s="10" t="s">
        <v>382</v>
      </c>
      <c r="K626" s="10" t="s">
        <v>4075</v>
      </c>
      <c r="L626" s="12">
        <v>0.1915</v>
      </c>
      <c r="M626" s="4" t="s">
        <v>485</v>
      </c>
      <c r="N626" s="4" t="s">
        <v>398</v>
      </c>
      <c r="O626" s="4" t="s">
        <v>1545</v>
      </c>
      <c r="P626" s="4" t="str">
        <f t="array" ref="P626">_xlfn.XLOOKUP(O626, Dim_Customer_Master!A:A, Dim_Customer_Master!B:B, "Unknown Customer")</f>
        <v>Taufik Utami</v>
      </c>
      <c r="Q626" s="4" t="str">
        <f t="array" ref="Q626">_xlfn.XLOOKUP(D626, Dim_Product_Master!A:A, Dim_Product_Master!B:B, "")</f>
        <v>Shinpo Lemari Kabinet Plastik</v>
      </c>
      <c r="R626" s="4" t="str">
        <f t="array" ref="R626">_xlfn.XLOOKUP(E626, Dim_Region!A:A, Dim_Region!B:B, "")</f>
        <v>Papua Barat</v>
      </c>
    </row>
    <row r="627" ht="15.75" customHeight="1">
      <c r="A627" s="4" t="s">
        <v>4076</v>
      </c>
      <c r="B627" s="4" t="s">
        <v>4058</v>
      </c>
      <c r="C627" s="7">
        <v>45364.785416666666</v>
      </c>
      <c r="D627" s="4" t="s">
        <v>327</v>
      </c>
      <c r="E627" s="4" t="s">
        <v>936</v>
      </c>
      <c r="F627" s="4">
        <v>3.0</v>
      </c>
      <c r="G627" s="5">
        <v>149500.0</v>
      </c>
      <c r="H627" s="4">
        <v>0.2</v>
      </c>
      <c r="I627" s="10" t="s">
        <v>4077</v>
      </c>
      <c r="J627" s="10" t="s">
        <v>4078</v>
      </c>
      <c r="K627" s="10" t="s">
        <v>4079</v>
      </c>
      <c r="L627" s="12">
        <v>-0.0201</v>
      </c>
      <c r="M627" s="4" t="s">
        <v>485</v>
      </c>
      <c r="N627" s="4" t="s">
        <v>398</v>
      </c>
      <c r="O627" s="4" t="s">
        <v>1545</v>
      </c>
      <c r="P627" s="4" t="str">
        <f t="array" ref="P627">_xlfn.XLOOKUP(O627, Dim_Customer_Master!A:A, Dim_Customer_Master!B:B, "Unknown Customer")</f>
        <v>Taufik Utami</v>
      </c>
      <c r="Q627" s="4" t="str">
        <f t="array" ref="Q627">_xlfn.XLOOKUP(D627, Dim_Product_Master!A:A, Dim_Product_Master!B:B, "")</f>
        <v>Deli Kalkulator Kantor</v>
      </c>
      <c r="R627" s="4" t="str">
        <f t="array" ref="R627">_xlfn.XLOOKUP(E627, Dim_Region!A:A, Dim_Region!B:B, "")</f>
        <v>Papua Barat</v>
      </c>
    </row>
    <row r="628" ht="15.75" customHeight="1">
      <c r="A628" s="4" t="s">
        <v>4080</v>
      </c>
      <c r="B628" s="4" t="s">
        <v>4081</v>
      </c>
      <c r="C628" s="7">
        <v>45707.731944444444</v>
      </c>
      <c r="D628" s="4" t="s">
        <v>652</v>
      </c>
      <c r="E628" s="4" t="s">
        <v>828</v>
      </c>
      <c r="F628" s="4">
        <v>10.0</v>
      </c>
      <c r="G628" s="5">
        <v>394000.0</v>
      </c>
      <c r="H628" s="4">
        <v>0.1</v>
      </c>
      <c r="I628" s="10" t="s">
        <v>4082</v>
      </c>
      <c r="J628" s="10" t="s">
        <v>4083</v>
      </c>
      <c r="K628" s="10" t="s">
        <v>4084</v>
      </c>
      <c r="L628" s="12">
        <v>0.3373</v>
      </c>
      <c r="M628" s="4" t="s">
        <v>834</v>
      </c>
      <c r="N628" s="4" t="s">
        <v>398</v>
      </c>
      <c r="O628" s="4" t="s">
        <v>1019</v>
      </c>
      <c r="P628" s="4" t="str">
        <f t="array" ref="P628">_xlfn.XLOOKUP(O628, Dim_Customer_Master!A:A, Dim_Customer_Master!B:B, "Unknown Customer")</f>
        <v>Grace Harahap</v>
      </c>
      <c r="Q628" s="4" t="str">
        <f t="array" ref="Q628">_xlfn.XLOOKUP(D628, Dim_Product_Master!A:A, Dim_Product_Master!B:B, "")</f>
        <v>Anker Selfie Stick</v>
      </c>
      <c r="R628" s="4" t="str">
        <f t="array" ref="R628">_xlfn.XLOOKUP(E628, Dim_Region!A:A, Dim_Region!B:B, "")</f>
        <v>Sulawesi Tenggara</v>
      </c>
    </row>
    <row r="629" ht="15.75" customHeight="1">
      <c r="A629" s="4" t="s">
        <v>4085</v>
      </c>
      <c r="B629" s="4" t="s">
        <v>4081</v>
      </c>
      <c r="C629" s="7">
        <v>45707.731944444444</v>
      </c>
      <c r="D629" s="4" t="s">
        <v>507</v>
      </c>
      <c r="E629" s="4" t="s">
        <v>828</v>
      </c>
      <c r="F629" s="4">
        <v>12.0</v>
      </c>
      <c r="G629" s="5">
        <v>1670500.0</v>
      </c>
      <c r="H629" s="4">
        <v>0.0</v>
      </c>
      <c r="I629" s="10" t="s">
        <v>4086</v>
      </c>
      <c r="J629" s="10" t="s">
        <v>4087</v>
      </c>
      <c r="K629" s="10" t="s">
        <v>4088</v>
      </c>
      <c r="L629" s="12">
        <v>0.2948</v>
      </c>
      <c r="M629" s="4" t="s">
        <v>834</v>
      </c>
      <c r="N629" s="4" t="s">
        <v>398</v>
      </c>
      <c r="O629" s="4" t="s">
        <v>1019</v>
      </c>
      <c r="P629" s="4" t="str">
        <f t="array" ref="P629">_xlfn.XLOOKUP(O629, Dim_Customer_Master!A:A, Dim_Customer_Master!B:B, "Unknown Customer")</f>
        <v>Grace Harahap</v>
      </c>
      <c r="Q629" s="4" t="str">
        <f t="array" ref="Q629">_xlfn.XLOOKUP(D629, Dim_Product_Master!A:A, Dim_Product_Master!B:B, "")</f>
        <v>Chitose Kursi Kantor Manager</v>
      </c>
      <c r="R629" s="4" t="str">
        <f t="array" ref="R629">_xlfn.XLOOKUP(E629, Dim_Region!A:A, Dim_Region!B:B, "")</f>
        <v>Sulawesi Tenggara</v>
      </c>
    </row>
    <row r="630" ht="15.75" customHeight="1">
      <c r="A630" s="4" t="s">
        <v>4089</v>
      </c>
      <c r="B630" s="4" t="s">
        <v>4090</v>
      </c>
      <c r="C630" s="7">
        <v>45382.455555555556</v>
      </c>
      <c r="D630" s="4" t="s">
        <v>341</v>
      </c>
      <c r="E630" s="4" t="s">
        <v>900</v>
      </c>
      <c r="F630" s="4">
        <v>10.0</v>
      </c>
      <c r="G630" s="5">
        <v>6230500.0</v>
      </c>
      <c r="H630" s="4">
        <v>0.2</v>
      </c>
      <c r="I630" s="10" t="s">
        <v>4091</v>
      </c>
      <c r="J630" s="10" t="s">
        <v>4034</v>
      </c>
      <c r="K630" s="10" t="s">
        <v>4092</v>
      </c>
      <c r="L630" s="12">
        <v>0.0502</v>
      </c>
      <c r="M630" s="4" t="s">
        <v>393</v>
      </c>
      <c r="N630" s="4" t="s">
        <v>398</v>
      </c>
      <c r="O630" s="4" t="s">
        <v>2334</v>
      </c>
      <c r="P630" s="4" t="str">
        <f t="array" ref="P630">_xlfn.XLOOKUP(O630, Dim_Customer_Master!A:A, Dim_Customer_Master!B:B, "Unknown Customer")</f>
        <v>Clara Situmorang</v>
      </c>
      <c r="Q630" s="4" t="str">
        <f t="array" ref="Q630">_xlfn.XLOOKUP(D630, Dim_Product_Master!A:A, Dim_Product_Master!B:B, "")</f>
        <v>Polytron Water Heater</v>
      </c>
      <c r="R630" s="4" t="str">
        <f t="array" ref="R630">_xlfn.XLOOKUP(E630, Dim_Region!A:A, Dim_Region!B:B, "")</f>
        <v>Kalimantan Tengah</v>
      </c>
    </row>
    <row r="631" ht="15.75" customHeight="1">
      <c r="A631" s="4" t="s">
        <v>4093</v>
      </c>
      <c r="B631" s="4" t="s">
        <v>4090</v>
      </c>
      <c r="C631" s="7">
        <v>45382.455555555556</v>
      </c>
      <c r="D631" s="4" t="s">
        <v>135</v>
      </c>
      <c r="E631" s="4" t="s">
        <v>900</v>
      </c>
      <c r="F631" s="4">
        <v>5.0</v>
      </c>
      <c r="G631" s="5">
        <v>2342000.0</v>
      </c>
      <c r="H631" s="4">
        <v>0.05</v>
      </c>
      <c r="I631" s="10" t="s">
        <v>4094</v>
      </c>
      <c r="J631" s="10" t="s">
        <v>4095</v>
      </c>
      <c r="K631" s="10" t="s">
        <v>4096</v>
      </c>
      <c r="L631" s="12">
        <v>0.1788</v>
      </c>
      <c r="M631" s="4" t="s">
        <v>393</v>
      </c>
      <c r="N631" s="4" t="s">
        <v>398</v>
      </c>
      <c r="O631" s="4" t="s">
        <v>2334</v>
      </c>
      <c r="P631" s="4" t="str">
        <f t="array" ref="P631">_xlfn.XLOOKUP(O631, Dim_Customer_Master!A:A, Dim_Customer_Master!B:B, "Unknown Customer")</f>
        <v>Clara Situmorang</v>
      </c>
      <c r="Q631" s="4" t="str">
        <f t="array" ref="Q631">_xlfn.XLOOKUP(D631, Dim_Product_Master!A:A, Dim_Product_Master!B:B, "")</f>
        <v>Sanken Setrika Uap</v>
      </c>
      <c r="R631" s="4" t="str">
        <f t="array" ref="R631">_xlfn.XLOOKUP(E631, Dim_Region!A:A, Dim_Region!B:B, "")</f>
        <v>Kalimantan Tengah</v>
      </c>
    </row>
    <row r="632" ht="15.75" customHeight="1">
      <c r="A632" s="4" t="s">
        <v>4097</v>
      </c>
      <c r="B632" s="4" t="s">
        <v>4098</v>
      </c>
      <c r="C632" s="7">
        <v>45080.34097222222</v>
      </c>
      <c r="D632" s="4" t="s">
        <v>569</v>
      </c>
      <c r="E632" s="4" t="s">
        <v>866</v>
      </c>
      <c r="F632" s="4">
        <v>10.0</v>
      </c>
      <c r="G632" s="5">
        <v>4581500.0</v>
      </c>
      <c r="H632" s="4">
        <v>0.15</v>
      </c>
      <c r="I632" s="10" t="s">
        <v>4099</v>
      </c>
      <c r="J632" s="10" t="s">
        <v>4100</v>
      </c>
      <c r="K632" s="10" t="s">
        <v>4101</v>
      </c>
      <c r="L632" s="12">
        <v>0.2291</v>
      </c>
      <c r="M632" s="4" t="s">
        <v>485</v>
      </c>
      <c r="N632" s="4" t="s">
        <v>398</v>
      </c>
      <c r="O632" s="4" t="s">
        <v>539</v>
      </c>
      <c r="P632" s="4" t="str">
        <f t="array" ref="P632">_xlfn.XLOOKUP(O632, Dim_Customer_Master!A:A, Dim_Customer_Master!B:B, "Unknown Customer")</f>
        <v>Panji Rangkuti</v>
      </c>
      <c r="Q632" s="4" t="str">
        <f t="array" ref="Q632">_xlfn.XLOOKUP(D632, Dim_Product_Master!A:A, Dim_Product_Master!B:B, "")</f>
        <v>Graver Lemari Pakaian 3 Pintu</v>
      </c>
      <c r="R632" s="4" t="str">
        <f t="array" ref="R632">_xlfn.XLOOKUP(E632, Dim_Region!A:A, Dim_Region!B:B, "")</f>
        <v>Lampung</v>
      </c>
    </row>
    <row r="633" ht="15.75" customHeight="1">
      <c r="A633" s="4" t="s">
        <v>4102</v>
      </c>
      <c r="B633" s="4" t="s">
        <v>4098</v>
      </c>
      <c r="C633" s="7">
        <v>45080.34097222222</v>
      </c>
      <c r="D633" s="4" t="s">
        <v>481</v>
      </c>
      <c r="E633" s="4" t="s">
        <v>866</v>
      </c>
      <c r="F633" s="4">
        <v>1.0</v>
      </c>
      <c r="G633" s="5">
        <v>5279000.0</v>
      </c>
      <c r="H633" s="4">
        <v>0.15</v>
      </c>
      <c r="I633" s="10" t="s">
        <v>4103</v>
      </c>
      <c r="J633" s="10" t="s">
        <v>4104</v>
      </c>
      <c r="K633" s="10" t="s">
        <v>4105</v>
      </c>
      <c r="L633" s="12">
        <v>0.2334</v>
      </c>
      <c r="M633" s="4" t="s">
        <v>485</v>
      </c>
      <c r="N633" s="4" t="s">
        <v>398</v>
      </c>
      <c r="O633" s="4" t="s">
        <v>539</v>
      </c>
      <c r="P633" s="4" t="str">
        <f t="array" ref="P633">_xlfn.XLOOKUP(O633, Dim_Customer_Master!A:A, Dim_Customer_Master!B:B, "Unknown Customer")</f>
        <v>Panji Rangkuti</v>
      </c>
      <c r="Q633" s="4" t="str">
        <f t="array" ref="Q633">_xlfn.XLOOKUP(D633, Dim_Product_Master!A:A, Dim_Product_Master!B:B, "")</f>
        <v>LG Blender 2L</v>
      </c>
      <c r="R633" s="4" t="str">
        <f t="array" ref="R633">_xlfn.XLOOKUP(E633, Dim_Region!A:A, Dim_Region!B:B, "")</f>
        <v>Lampung</v>
      </c>
    </row>
    <row r="634" ht="15.75" customHeight="1">
      <c r="A634" s="4" t="s">
        <v>4106</v>
      </c>
      <c r="B634" s="4" t="s">
        <v>4098</v>
      </c>
      <c r="C634" s="7">
        <v>45080.34097222222</v>
      </c>
      <c r="D634" s="4" t="s">
        <v>261</v>
      </c>
      <c r="E634" s="4" t="s">
        <v>866</v>
      </c>
      <c r="F634" s="4">
        <v>12.0</v>
      </c>
      <c r="G634" s="5">
        <v>159000.0</v>
      </c>
      <c r="H634" s="4">
        <v>0.0</v>
      </c>
      <c r="I634" s="10" t="s">
        <v>4107</v>
      </c>
      <c r="J634" s="10" t="s">
        <v>3544</v>
      </c>
      <c r="K634" s="10" t="s">
        <v>3612</v>
      </c>
      <c r="L634" s="12">
        <v>0.3711</v>
      </c>
      <c r="M634" s="4" t="s">
        <v>485</v>
      </c>
      <c r="N634" s="4" t="s">
        <v>398</v>
      </c>
      <c r="O634" s="4" t="s">
        <v>539</v>
      </c>
      <c r="P634" s="4" t="str">
        <f t="array" ref="P634">_xlfn.XLOOKUP(O634, Dim_Customer_Master!A:A, Dim_Customer_Master!B:B, "Unknown Customer")</f>
        <v>Panji Rangkuti</v>
      </c>
      <c r="Q634" s="4" t="str">
        <f t="array" ref="Q634">_xlfn.XLOOKUP(D634, Dim_Product_Master!A:A, Dim_Product_Master!B:B, "")</f>
        <v>Corsair Powerbank 5000mAh</v>
      </c>
      <c r="R634" s="4" t="str">
        <f t="array" ref="R634">_xlfn.XLOOKUP(E634, Dim_Region!A:A, Dim_Region!B:B, "")</f>
        <v>Lampung</v>
      </c>
    </row>
    <row r="635" ht="15.75" customHeight="1">
      <c r="A635" s="4" t="s">
        <v>4108</v>
      </c>
      <c r="B635" s="4" t="s">
        <v>4098</v>
      </c>
      <c r="C635" s="7">
        <v>45080.34097222222</v>
      </c>
      <c r="D635" s="4" t="s">
        <v>303</v>
      </c>
      <c r="E635" s="4" t="s">
        <v>866</v>
      </c>
      <c r="F635" s="4">
        <v>12.0</v>
      </c>
      <c r="G635" s="5">
        <v>2460000.0</v>
      </c>
      <c r="H635" s="4">
        <v>0.0</v>
      </c>
      <c r="I635" s="10" t="s">
        <v>4109</v>
      </c>
      <c r="J635" s="10" t="s">
        <v>1613</v>
      </c>
      <c r="K635" s="10" t="s">
        <v>4110</v>
      </c>
      <c r="L635" s="12">
        <v>0.3963</v>
      </c>
      <c r="M635" s="4" t="s">
        <v>485</v>
      </c>
      <c r="N635" s="4" t="s">
        <v>398</v>
      </c>
      <c r="O635" s="4" t="s">
        <v>539</v>
      </c>
      <c r="P635" s="4" t="str">
        <f t="array" ref="P635">_xlfn.XLOOKUP(O635, Dim_Customer_Master!A:A, Dim_Customer_Master!B:B, "Unknown Customer")</f>
        <v>Panji Rangkuti</v>
      </c>
      <c r="Q635" s="4" t="str">
        <f t="array" ref="Q635">_xlfn.XLOOKUP(D635, Dim_Product_Master!A:A, Dim_Product_Master!B:B, "")</f>
        <v>Livien Meja Kerja Kantor</v>
      </c>
      <c r="R635" s="4" t="str">
        <f t="array" ref="R635">_xlfn.XLOOKUP(E635, Dim_Region!A:A, Dim_Region!B:B, "")</f>
        <v>Lampung</v>
      </c>
    </row>
    <row r="636" ht="15.75" customHeight="1">
      <c r="A636" s="4" t="s">
        <v>4111</v>
      </c>
      <c r="B636" s="4" t="s">
        <v>4112</v>
      </c>
      <c r="C636" s="7">
        <v>45001.85625</v>
      </c>
      <c r="D636" s="4" t="s">
        <v>652</v>
      </c>
      <c r="E636" s="4" t="s">
        <v>877</v>
      </c>
      <c r="F636" s="4">
        <v>3.0</v>
      </c>
      <c r="G636" s="5">
        <v>421000.0</v>
      </c>
      <c r="H636" s="4">
        <v>0.1</v>
      </c>
      <c r="I636" s="10" t="s">
        <v>4113</v>
      </c>
      <c r="J636" s="10" t="s">
        <v>2787</v>
      </c>
      <c r="K636" s="10" t="s">
        <v>4114</v>
      </c>
      <c r="L636" s="12">
        <v>0.3798</v>
      </c>
      <c r="M636" s="4" t="s">
        <v>450</v>
      </c>
      <c r="N636" s="4" t="s">
        <v>551</v>
      </c>
      <c r="O636" s="4" t="s">
        <v>410</v>
      </c>
      <c r="P636" s="4" t="str">
        <f t="array" ref="P636">_xlfn.XLOOKUP(O636, Dim_Customer_Master!A:A, Dim_Customer_Master!B:B, "Unknown Customer")</f>
        <v>Joko Astuti</v>
      </c>
      <c r="Q636" s="4" t="str">
        <f t="array" ref="Q636">_xlfn.XLOOKUP(D636, Dim_Product_Master!A:A, Dim_Product_Master!B:B, "")</f>
        <v>Anker Selfie Stick</v>
      </c>
      <c r="R636" s="4" t="str">
        <f t="array" ref="R636">_xlfn.XLOOKUP(E636, Dim_Region!A:A, Dim_Region!B:B, "")</f>
        <v>DI Yogyakarta</v>
      </c>
    </row>
    <row r="637" ht="15.75" customHeight="1">
      <c r="A637" s="4" t="s">
        <v>4115</v>
      </c>
      <c r="B637" s="4" t="s">
        <v>4112</v>
      </c>
      <c r="C637" s="7">
        <v>45001.85625</v>
      </c>
      <c r="D637" s="4" t="s">
        <v>188</v>
      </c>
      <c r="E637" s="4" t="s">
        <v>877</v>
      </c>
      <c r="F637" s="4">
        <v>1.0</v>
      </c>
      <c r="G637" s="5">
        <v>2263000.0</v>
      </c>
      <c r="H637" s="4">
        <v>0.0</v>
      </c>
      <c r="I637" s="10" t="s">
        <v>4116</v>
      </c>
      <c r="J637" s="10" t="s">
        <v>4117</v>
      </c>
      <c r="K637" s="10" t="s">
        <v>766</v>
      </c>
      <c r="L637" s="12">
        <v>0.2413</v>
      </c>
      <c r="M637" s="4" t="s">
        <v>450</v>
      </c>
      <c r="N637" s="4" t="s">
        <v>551</v>
      </c>
      <c r="O637" s="4" t="s">
        <v>410</v>
      </c>
      <c r="P637" s="4" t="str">
        <f t="array" ref="P637">_xlfn.XLOOKUP(O637, Dim_Customer_Master!A:A, Dim_Customer_Master!B:B, "Unknown Customer")</f>
        <v>Joko Astuti</v>
      </c>
      <c r="Q637" s="4" t="str">
        <f t="array" ref="Q637">_xlfn.XLOOKUP(D637, Dim_Product_Master!A:A, Dim_Product_Master!B:B, "")</f>
        <v>Acer Printer Inkjet</v>
      </c>
      <c r="R637" s="4" t="str">
        <f t="array" ref="R637">_xlfn.XLOOKUP(E637, Dim_Region!A:A, Dim_Region!B:B, "")</f>
        <v>DI Yogyakarta</v>
      </c>
    </row>
    <row r="638" ht="15.75" customHeight="1">
      <c r="A638" s="4" t="s">
        <v>4118</v>
      </c>
      <c r="B638" s="4" t="s">
        <v>4119</v>
      </c>
      <c r="C638" s="7">
        <v>45098.48819444445</v>
      </c>
      <c r="D638" s="4" t="s">
        <v>121</v>
      </c>
      <c r="E638" s="4" t="s">
        <v>894</v>
      </c>
      <c r="F638" s="4">
        <v>12.0</v>
      </c>
      <c r="G638" s="5">
        <v>110500.0</v>
      </c>
      <c r="H638" s="4">
        <v>0.0</v>
      </c>
      <c r="I638" s="10" t="s">
        <v>1442</v>
      </c>
      <c r="J638" s="10" t="s">
        <v>1343</v>
      </c>
      <c r="K638" s="10" t="s">
        <v>4120</v>
      </c>
      <c r="L638" s="12">
        <v>0.3032</v>
      </c>
      <c r="M638" s="4" t="s">
        <v>450</v>
      </c>
      <c r="N638" s="4" t="s">
        <v>398</v>
      </c>
      <c r="O638" s="4" t="s">
        <v>2000</v>
      </c>
      <c r="P638" s="4" t="str">
        <f t="array" ref="P638">_xlfn.XLOOKUP(O638, Dim_Customer_Master!A:A, Dim_Customer_Master!B:B, "Unknown Customer")</f>
        <v>Bella Gunawan</v>
      </c>
      <c r="Q638" s="4" t="str">
        <f t="array" ref="Q638">_xlfn.XLOOKUP(D638, Dim_Product_Master!A:A, Dim_Product_Master!B:B, "")</f>
        <v>Technoplast Kotak Perkakas</v>
      </c>
      <c r="R638" s="4" t="str">
        <f t="array" ref="R638">_xlfn.XLOOKUP(E638, Dim_Region!A:A, Dim_Region!B:B, "")</f>
        <v>Nusa Tenggara Timur</v>
      </c>
    </row>
    <row r="639" ht="15.75" customHeight="1">
      <c r="A639" s="4" t="s">
        <v>4121</v>
      </c>
      <c r="B639" s="4" t="s">
        <v>4122</v>
      </c>
      <c r="C639" s="7">
        <v>45839.674305555556</v>
      </c>
      <c r="D639" s="4" t="s">
        <v>89</v>
      </c>
      <c r="E639" s="4" t="s">
        <v>906</v>
      </c>
      <c r="F639" s="4">
        <v>1.0</v>
      </c>
      <c r="G639" s="5">
        <v>138000.0</v>
      </c>
      <c r="H639" s="4">
        <v>0.0</v>
      </c>
      <c r="I639" s="10" t="s">
        <v>4123</v>
      </c>
      <c r="J639" s="10" t="s">
        <v>4124</v>
      </c>
      <c r="K639" s="10" t="s">
        <v>4125</v>
      </c>
      <c r="L639" s="12">
        <v>0.3116</v>
      </c>
      <c r="M639" s="4" t="s">
        <v>485</v>
      </c>
      <c r="N639" s="4" t="s">
        <v>398</v>
      </c>
      <c r="O639" s="4" t="s">
        <v>567</v>
      </c>
      <c r="P639" s="4" t="str">
        <f t="array" ref="P639">_xlfn.XLOOKUP(O639, Dim_Customer_Master!A:A, Dim_Customer_Master!B:B, "Unknown Customer")</f>
        <v>Tia Hidayat</v>
      </c>
      <c r="Q639" s="4" t="str">
        <f t="array" ref="Q639">_xlfn.XLOOKUP(D639, Dim_Product_Master!A:A, Dim_Product_Master!B:B, "")</f>
        <v>Boxy Correction Tape</v>
      </c>
      <c r="R639" s="4" t="str">
        <f t="array" ref="R639">_xlfn.XLOOKUP(E639, Dim_Region!A:A, Dim_Region!B:B, "")</f>
        <v>Kalimantan Selatan</v>
      </c>
    </row>
    <row r="640" ht="15.75" customHeight="1">
      <c r="A640" s="4" t="s">
        <v>4126</v>
      </c>
      <c r="B640" s="4" t="s">
        <v>4122</v>
      </c>
      <c r="C640" s="7">
        <v>45839.674305555556</v>
      </c>
      <c r="D640" s="4" t="s">
        <v>595</v>
      </c>
      <c r="E640" s="4" t="s">
        <v>906</v>
      </c>
      <c r="F640" s="4">
        <v>10.0</v>
      </c>
      <c r="G640" s="5">
        <v>1.2578E7</v>
      </c>
      <c r="H640" s="4">
        <v>0.0</v>
      </c>
      <c r="I640" s="10" t="s">
        <v>4127</v>
      </c>
      <c r="J640" s="10" t="s">
        <v>3833</v>
      </c>
      <c r="K640" s="10" t="s">
        <v>4128</v>
      </c>
      <c r="L640" s="12">
        <v>0.3303</v>
      </c>
      <c r="M640" s="4" t="s">
        <v>485</v>
      </c>
      <c r="N640" s="4" t="s">
        <v>398</v>
      </c>
      <c r="O640" s="4" t="s">
        <v>567</v>
      </c>
      <c r="P640" s="4" t="str">
        <f t="array" ref="P640">_xlfn.XLOOKUP(O640, Dim_Customer_Master!A:A, Dim_Customer_Master!B:B, "Unknown Customer")</f>
        <v>Tia Hidayat</v>
      </c>
      <c r="Q640" s="4" t="str">
        <f t="array" ref="Q640">_xlfn.XLOOKUP(D640, Dim_Product_Master!A:A, Dim_Product_Master!B:B, "")</f>
        <v>Logitech UPS 650VA</v>
      </c>
      <c r="R640" s="4" t="str">
        <f t="array" ref="R640">_xlfn.XLOOKUP(E640, Dim_Region!A:A, Dim_Region!B:B, "")</f>
        <v>Kalimantan Selatan</v>
      </c>
    </row>
    <row r="641" ht="15.75" customHeight="1">
      <c r="A641" s="4" t="s">
        <v>4129</v>
      </c>
      <c r="B641" s="4" t="s">
        <v>4130</v>
      </c>
      <c r="C641" s="7">
        <v>45866.52916666667</v>
      </c>
      <c r="D641" s="4" t="s">
        <v>51</v>
      </c>
      <c r="E641" s="4" t="s">
        <v>871</v>
      </c>
      <c r="F641" s="4">
        <v>8.0</v>
      </c>
      <c r="G641" s="5">
        <v>3906500.0</v>
      </c>
      <c r="H641" s="4">
        <v>0.15</v>
      </c>
      <c r="I641" s="10" t="s">
        <v>4132</v>
      </c>
      <c r="J641" s="10" t="s">
        <v>4133</v>
      </c>
      <c r="K641" s="10" t="s">
        <v>4134</v>
      </c>
      <c r="L641" s="12">
        <v>0.1071</v>
      </c>
      <c r="M641" s="4" t="s">
        <v>450</v>
      </c>
      <c r="N641" s="4" t="s">
        <v>398</v>
      </c>
      <c r="O641" s="4" t="s">
        <v>4131</v>
      </c>
      <c r="P641" s="4" t="str">
        <f t="array" ref="P641">_xlfn.XLOOKUP(O641, Dim_Customer_Master!A:A, Dim_Customer_Master!B:B, "Unknown Customer")</f>
        <v>Unknown Customer</v>
      </c>
      <c r="Q641" s="4" t="str">
        <f t="array" ref="Q641">_xlfn.XLOOKUP(D641, Dim_Product_Master!A:A, Dim_Product_Master!B:B, "")</f>
        <v>Diva Kursi Kantor Manager</v>
      </c>
      <c r="R641" s="4" t="str">
        <f t="array" ref="R641">_xlfn.XLOOKUP(E641, Dim_Region!A:A, Dim_Region!B:B, "")</f>
        <v>Jawa Barat</v>
      </c>
    </row>
    <row r="642" ht="15.75" customHeight="1">
      <c r="A642" s="4" t="s">
        <v>4135</v>
      </c>
      <c r="B642" s="4" t="s">
        <v>4136</v>
      </c>
      <c r="C642" s="7">
        <v>45626.48541666666</v>
      </c>
      <c r="D642" s="4" t="s">
        <v>556</v>
      </c>
      <c r="E642" s="4" t="s">
        <v>860</v>
      </c>
      <c r="F642" s="4">
        <v>4.0</v>
      </c>
      <c r="G642" s="5">
        <v>113000.0</v>
      </c>
      <c r="H642" s="4">
        <v>0.05</v>
      </c>
      <c r="I642" s="10" t="s">
        <v>4137</v>
      </c>
      <c r="J642" s="10" t="s">
        <v>1496</v>
      </c>
      <c r="K642" s="10" t="s">
        <v>3858</v>
      </c>
      <c r="L642" s="12">
        <v>0.2641</v>
      </c>
      <c r="M642" s="4" t="s">
        <v>393</v>
      </c>
      <c r="N642" s="4" t="s">
        <v>398</v>
      </c>
      <c r="O642" s="4" t="s">
        <v>2597</v>
      </c>
      <c r="P642" s="4" t="str">
        <f t="array" ref="P642">_xlfn.XLOOKUP(O642, Dim_Customer_Master!A:A, Dim_Customer_Master!B:B, "Unknown Customer")</f>
        <v>Bella Astuti</v>
      </c>
      <c r="Q642" s="4" t="str">
        <f t="array" ref="Q642">_xlfn.XLOOKUP(D642, Dim_Product_Master!A:A, Dim_Product_Master!B:B, "")</f>
        <v>Standard Kertas HVS A4 Rim</v>
      </c>
      <c r="R642" s="4" t="str">
        <f t="array" ref="R642">_xlfn.XLOOKUP(E642, Dim_Region!A:A, Dim_Region!B:B, "")</f>
        <v>Kepulauan Bangka Belitung</v>
      </c>
    </row>
    <row r="643" ht="15.75" customHeight="1">
      <c r="A643" s="4" t="s">
        <v>4138</v>
      </c>
      <c r="B643" s="4" t="s">
        <v>4139</v>
      </c>
      <c r="C643" s="7">
        <v>45125.711111111115</v>
      </c>
      <c r="D643" s="4" t="s">
        <v>178</v>
      </c>
      <c r="E643" s="4" t="s">
        <v>910</v>
      </c>
      <c r="F643" s="4">
        <v>12.0</v>
      </c>
      <c r="G643" s="5">
        <v>54000.0</v>
      </c>
      <c r="H643" s="4">
        <v>0.15</v>
      </c>
      <c r="I643" s="10" t="s">
        <v>4140</v>
      </c>
      <c r="J643" s="10" t="s">
        <v>2742</v>
      </c>
      <c r="K643" s="10" t="s">
        <v>4141</v>
      </c>
      <c r="L643" s="12">
        <v>0.1503</v>
      </c>
      <c r="M643" s="4" t="s">
        <v>485</v>
      </c>
      <c r="N643" s="4" t="s">
        <v>398</v>
      </c>
      <c r="O643" s="4" t="s">
        <v>263</v>
      </c>
      <c r="P643" s="4" t="str">
        <f t="array" ref="P643">_xlfn.XLOOKUP(O643, Dim_Customer_Master!A:A, Dim_Customer_Master!B:B, "Unknown Customer")</f>
        <v>Priska Manurung</v>
      </c>
      <c r="Q643" s="4" t="str">
        <f t="array" ref="Q643">_xlfn.XLOOKUP(D643, Dim_Product_Master!A:A, Dim_Product_Master!B:B, "")</f>
        <v>Pilot Isi Staples</v>
      </c>
      <c r="R643" s="4" t="str">
        <f t="array" ref="R643">_xlfn.XLOOKUP(E643, Dim_Region!A:A, Dim_Region!B:B, "")</f>
        <v>Kalimantan Utara</v>
      </c>
    </row>
    <row r="644" ht="15.75" customHeight="1">
      <c r="A644" s="4" t="s">
        <v>4142</v>
      </c>
      <c r="B644" s="4" t="s">
        <v>4139</v>
      </c>
      <c r="C644" s="7">
        <v>45125.711111111115</v>
      </c>
      <c r="D644" s="4" t="s">
        <v>345</v>
      </c>
      <c r="E644" s="4" t="s">
        <v>910</v>
      </c>
      <c r="F644" s="4">
        <v>5.0</v>
      </c>
      <c r="G644" s="5">
        <v>412500.0</v>
      </c>
      <c r="H644" s="4">
        <v>0.05</v>
      </c>
      <c r="I644" s="10" t="s">
        <v>4143</v>
      </c>
      <c r="J644" s="10" t="s">
        <v>2719</v>
      </c>
      <c r="K644" s="10" t="s">
        <v>4144</v>
      </c>
      <c r="L644" s="12">
        <v>0.2982</v>
      </c>
      <c r="M644" s="4" t="s">
        <v>485</v>
      </c>
      <c r="N644" s="4" t="s">
        <v>398</v>
      </c>
      <c r="O644" s="4" t="s">
        <v>263</v>
      </c>
      <c r="P644" s="4" t="str">
        <f t="array" ref="P644">_xlfn.XLOOKUP(O644, Dim_Customer_Master!A:A, Dim_Customer_Master!B:B, "Unknown Customer")</f>
        <v>Priska Manurung</v>
      </c>
      <c r="Q644" s="4" t="str">
        <f t="array" ref="Q644">_xlfn.XLOOKUP(D644, Dim_Product_Master!A:A, Dim_Product_Master!B:B, "")</f>
        <v>Kenmaster Lemari Kabinet Plastik</v>
      </c>
      <c r="R644" s="4" t="str">
        <f t="array" ref="R644">_xlfn.XLOOKUP(E644, Dim_Region!A:A, Dim_Region!B:B, "")</f>
        <v>Kalimantan Utara</v>
      </c>
    </row>
    <row r="645" ht="15.75" customHeight="1">
      <c r="A645" s="4" t="s">
        <v>4145</v>
      </c>
      <c r="B645" s="4" t="s">
        <v>4139</v>
      </c>
      <c r="C645" s="7">
        <v>45125.711111111115</v>
      </c>
      <c r="D645" s="4" t="s">
        <v>639</v>
      </c>
      <c r="E645" s="4" t="s">
        <v>910</v>
      </c>
      <c r="F645" s="4">
        <v>5.0</v>
      </c>
      <c r="G645" s="5">
        <v>3054000.0</v>
      </c>
      <c r="H645" s="4">
        <v>0.0</v>
      </c>
      <c r="I645" s="10" t="s">
        <v>4146</v>
      </c>
      <c r="J645" s="10" t="s">
        <v>2386</v>
      </c>
      <c r="K645" s="10" t="s">
        <v>4147</v>
      </c>
      <c r="L645" s="12">
        <v>0.4028</v>
      </c>
      <c r="M645" s="4" t="s">
        <v>485</v>
      </c>
      <c r="N645" s="4" t="s">
        <v>398</v>
      </c>
      <c r="O645" s="4" t="s">
        <v>263</v>
      </c>
      <c r="P645" s="4" t="str">
        <f t="array" ref="P645">_xlfn.XLOOKUP(O645, Dim_Customer_Master!A:A, Dim_Customer_Master!B:B, "Unknown Customer")</f>
        <v>Priska Manurung</v>
      </c>
      <c r="Q645" s="4" t="str">
        <f t="array" ref="Q645">_xlfn.XLOOKUP(D645, Dim_Product_Master!A:A, Dim_Product_Master!B:B, "")</f>
        <v>Kania Lemari Arsip 2 Pintu</v>
      </c>
      <c r="R645" s="4" t="str">
        <f t="array" ref="R645">_xlfn.XLOOKUP(E645, Dim_Region!A:A, Dim_Region!B:B, "")</f>
        <v>Kalimantan Utara</v>
      </c>
    </row>
    <row r="646" ht="15.75" customHeight="1">
      <c r="A646" s="4" t="s">
        <v>4148</v>
      </c>
      <c r="B646" s="4" t="s">
        <v>4149</v>
      </c>
      <c r="C646" s="7">
        <v>45510.70625</v>
      </c>
      <c r="D646" s="4" t="s">
        <v>72</v>
      </c>
      <c r="E646" s="4" t="s">
        <v>719</v>
      </c>
      <c r="F646" s="4">
        <v>8.0</v>
      </c>
      <c r="G646" s="5">
        <v>180500.0</v>
      </c>
      <c r="H646" s="4">
        <v>0.05</v>
      </c>
      <c r="I646" s="10" t="s">
        <v>4150</v>
      </c>
      <c r="J646" s="10" t="s">
        <v>2335</v>
      </c>
      <c r="K646" s="10" t="s">
        <v>4151</v>
      </c>
      <c r="L646" s="12">
        <v>0.3002</v>
      </c>
      <c r="M646" s="4" t="s">
        <v>746</v>
      </c>
      <c r="N646" s="4" t="s">
        <v>398</v>
      </c>
      <c r="O646" s="4" t="s">
        <v>1942</v>
      </c>
      <c r="P646" s="4" t="str">
        <f t="array" ref="P646">_xlfn.XLOOKUP(O646, Dim_Customer_Master!A:A, Dim_Customer_Master!B:B, "Unknown Customer")</f>
        <v>Oscar Kusuma</v>
      </c>
      <c r="Q646" s="4" t="str">
        <f t="array" ref="Q646">_xlfn.XLOOKUP(D646, Dim_Product_Master!A:A, Dim_Product_Master!B:B, "")</f>
        <v>Robot Mousepad Gaming</v>
      </c>
      <c r="R646" s="4" t="str">
        <f t="array" ref="R646">_xlfn.XLOOKUP(E646, Dim_Region!A:A, Dim_Region!B:B, "")</f>
        <v>Maluku Utara</v>
      </c>
    </row>
    <row r="647" ht="15.75" customHeight="1">
      <c r="A647" s="4" t="s">
        <v>4152</v>
      </c>
      <c r="B647" s="4" t="s">
        <v>4149</v>
      </c>
      <c r="C647" s="7">
        <v>45510.70625</v>
      </c>
      <c r="D647" s="4" t="s">
        <v>457</v>
      </c>
      <c r="E647" s="4" t="s">
        <v>719</v>
      </c>
      <c r="F647" s="4">
        <v>3.0</v>
      </c>
      <c r="G647" s="5">
        <v>4064000.0</v>
      </c>
      <c r="H647" s="4">
        <v>0.1</v>
      </c>
      <c r="I647" s="10" t="s">
        <v>4153</v>
      </c>
      <c r="J647" s="10" t="s">
        <v>3162</v>
      </c>
      <c r="K647" s="10" t="s">
        <v>4154</v>
      </c>
      <c r="L647" s="12">
        <v>0.3304</v>
      </c>
      <c r="M647" s="4" t="s">
        <v>746</v>
      </c>
      <c r="N647" s="4" t="s">
        <v>398</v>
      </c>
      <c r="O647" s="4" t="s">
        <v>1942</v>
      </c>
      <c r="P647" s="4" t="str">
        <f t="array" ref="P647">_xlfn.XLOOKUP(O647, Dim_Customer_Master!A:A, Dim_Customer_Master!B:B, "Unknown Customer")</f>
        <v>Oscar Kusuma</v>
      </c>
      <c r="Q647" s="4" t="str">
        <f t="array" ref="Q647">_xlfn.XLOOKUP(D647, Dim_Product_Master!A:A, Dim_Product_Master!B:B, "")</f>
        <v>Livien Meja Sudut</v>
      </c>
      <c r="R647" s="4" t="str">
        <f t="array" ref="R647">_xlfn.XLOOKUP(E647, Dim_Region!A:A, Dim_Region!B:B, "")</f>
        <v>Maluku Utara</v>
      </c>
    </row>
    <row r="648" ht="15.75" customHeight="1">
      <c r="A648" s="4" t="s">
        <v>4155</v>
      </c>
      <c r="B648" s="4" t="s">
        <v>4149</v>
      </c>
      <c r="C648" s="7">
        <v>45510.70625</v>
      </c>
      <c r="D648" s="4" t="s">
        <v>597</v>
      </c>
      <c r="E648" s="4" t="s">
        <v>719</v>
      </c>
      <c r="F648" s="4">
        <v>12.0</v>
      </c>
      <c r="G648" s="5">
        <v>398500.0</v>
      </c>
      <c r="H648" s="4">
        <v>0.0</v>
      </c>
      <c r="I648" s="10" t="s">
        <v>4156</v>
      </c>
      <c r="J648" s="10" t="s">
        <v>4157</v>
      </c>
      <c r="K648" s="10" t="s">
        <v>4158</v>
      </c>
      <c r="L648" s="12">
        <v>0.2647</v>
      </c>
      <c r="M648" s="4" t="s">
        <v>746</v>
      </c>
      <c r="N648" s="4" t="s">
        <v>398</v>
      </c>
      <c r="O648" s="4" t="s">
        <v>1942</v>
      </c>
      <c r="P648" s="4" t="str">
        <f t="array" ref="P648">_xlfn.XLOOKUP(O648, Dim_Customer_Master!A:A, Dim_Customer_Master!B:B, "Unknown Customer")</f>
        <v>Oscar Kusuma</v>
      </c>
      <c r="Q648" s="4" t="str">
        <f t="array" ref="Q648">_xlfn.XLOOKUP(D648, Dim_Product_Master!A:A, Dim_Product_Master!B:B, "")</f>
        <v>Vivan Selfie Stick</v>
      </c>
      <c r="R648" s="4" t="str">
        <f t="array" ref="R648">_xlfn.XLOOKUP(E648, Dim_Region!A:A, Dim_Region!B:B, "")</f>
        <v>Maluku Utara</v>
      </c>
    </row>
    <row r="649" ht="15.75" customHeight="1">
      <c r="A649" s="4" t="s">
        <v>4159</v>
      </c>
      <c r="B649" s="4" t="s">
        <v>4160</v>
      </c>
      <c r="C649" s="7">
        <v>45345.388194444444</v>
      </c>
      <c r="D649" s="4" t="s">
        <v>613</v>
      </c>
      <c r="E649" s="4" t="s">
        <v>478</v>
      </c>
      <c r="F649" s="4">
        <v>3.0</v>
      </c>
      <c r="G649" s="5">
        <v>546500.0</v>
      </c>
      <c r="H649" s="4">
        <v>0.15</v>
      </c>
      <c r="I649" s="10" t="s">
        <v>4161</v>
      </c>
      <c r="J649" s="10" t="s">
        <v>4162</v>
      </c>
      <c r="K649" s="10" t="s">
        <v>2847</v>
      </c>
      <c r="L649" s="12">
        <v>0.2315</v>
      </c>
      <c r="M649" s="4" t="s">
        <v>834</v>
      </c>
      <c r="N649" s="4" t="s">
        <v>398</v>
      </c>
      <c r="O649" s="4" t="s">
        <v>164</v>
      </c>
      <c r="P649" s="4" t="str">
        <f t="array" ref="P649">_xlfn.XLOOKUP(O649, Dim_Customer_Master!A:A, Dim_Customer_Master!B:B, "Unknown Customer")</f>
        <v>Grace Simanjuntak</v>
      </c>
      <c r="Q649" s="4" t="str">
        <f t="array" ref="Q649">_xlfn.XLOOKUP(D649, Dim_Product_Master!A:A, Dim_Product_Master!B:B, "")</f>
        <v>Shinpo Lemari Plastik 3 Pintu</v>
      </c>
      <c r="R649" s="4" t="str">
        <f t="array" ref="R649">_xlfn.XLOOKUP(E649, Dim_Region!A:A, Dim_Region!B:B, "")</f>
        <v>Kalimantan Barat</v>
      </c>
    </row>
    <row r="650" ht="15.75" customHeight="1">
      <c r="A650" s="4" t="s">
        <v>4163</v>
      </c>
      <c r="B650" s="4" t="s">
        <v>4160</v>
      </c>
      <c r="C650" s="7">
        <v>45345.388194444444</v>
      </c>
      <c r="D650" s="4" t="s">
        <v>188</v>
      </c>
      <c r="E650" s="4" t="s">
        <v>478</v>
      </c>
      <c r="F650" s="4">
        <v>2.0</v>
      </c>
      <c r="G650" s="5">
        <v>2154500.0</v>
      </c>
      <c r="H650" s="4">
        <v>0.15</v>
      </c>
      <c r="I650" s="10" t="s">
        <v>4164</v>
      </c>
      <c r="J650" s="10" t="s">
        <v>4165</v>
      </c>
      <c r="K650" s="10" t="s">
        <v>4166</v>
      </c>
      <c r="L650" s="12">
        <v>0.0624</v>
      </c>
      <c r="M650" s="4" t="s">
        <v>834</v>
      </c>
      <c r="N650" s="4" t="s">
        <v>398</v>
      </c>
      <c r="O650" s="4" t="s">
        <v>164</v>
      </c>
      <c r="P650" s="4" t="str">
        <f t="array" ref="P650">_xlfn.XLOOKUP(O650, Dim_Customer_Master!A:A, Dim_Customer_Master!B:B, "Unknown Customer")</f>
        <v>Grace Simanjuntak</v>
      </c>
      <c r="Q650" s="4" t="str">
        <f t="array" ref="Q650">_xlfn.XLOOKUP(D650, Dim_Product_Master!A:A, Dim_Product_Master!B:B, "")</f>
        <v>Acer Printer Inkjet</v>
      </c>
      <c r="R650" s="4" t="str">
        <f t="array" ref="R650">_xlfn.XLOOKUP(E650, Dim_Region!A:A, Dim_Region!B:B, "")</f>
        <v>Kalimantan Barat</v>
      </c>
    </row>
    <row r="651" ht="15.75" customHeight="1">
      <c r="A651" s="4" t="s">
        <v>4167</v>
      </c>
      <c r="B651" s="4" t="s">
        <v>4160</v>
      </c>
      <c r="C651" s="7">
        <v>45345.388194444444</v>
      </c>
      <c r="D651" s="4" t="s">
        <v>361</v>
      </c>
      <c r="E651" s="4" t="s">
        <v>478</v>
      </c>
      <c r="F651" s="4">
        <v>10.0</v>
      </c>
      <c r="G651" s="5">
        <v>2718500.0</v>
      </c>
      <c r="H651" s="4">
        <v>0.05</v>
      </c>
      <c r="I651" s="10" t="s">
        <v>4168</v>
      </c>
      <c r="J651" s="10" t="s">
        <v>4169</v>
      </c>
      <c r="K651" s="10" t="s">
        <v>4170</v>
      </c>
      <c r="L651" s="12">
        <v>0.2972</v>
      </c>
      <c r="M651" s="4" t="s">
        <v>834</v>
      </c>
      <c r="N651" s="4" t="s">
        <v>398</v>
      </c>
      <c r="O651" s="4" t="s">
        <v>164</v>
      </c>
      <c r="P651" s="4" t="str">
        <f t="array" ref="P651">_xlfn.XLOOKUP(O651, Dim_Customer_Master!A:A, Dim_Customer_Master!B:B, "Unknown Customer")</f>
        <v>Grace Simanjuntak</v>
      </c>
      <c r="Q651" s="4" t="str">
        <f t="array" ref="Q651">_xlfn.XLOOKUP(D651, Dim_Product_Master!A:A, Dim_Product_Master!B:B, "")</f>
        <v>Asus Printer Inkjet</v>
      </c>
      <c r="R651" s="4" t="str">
        <f t="array" ref="R651">_xlfn.XLOOKUP(E651, Dim_Region!A:A, Dim_Region!B:B, "")</f>
        <v>Kalimantan Barat</v>
      </c>
    </row>
    <row r="652" ht="15.75" customHeight="1">
      <c r="A652" s="4" t="s">
        <v>4171</v>
      </c>
      <c r="B652" s="4" t="s">
        <v>4160</v>
      </c>
      <c r="C652" s="7">
        <v>45345.388194444444</v>
      </c>
      <c r="D652" s="4" t="s">
        <v>418</v>
      </c>
      <c r="E652" s="4" t="s">
        <v>478</v>
      </c>
      <c r="F652" s="4">
        <v>12.0</v>
      </c>
      <c r="G652" s="5">
        <v>8505500.0</v>
      </c>
      <c r="H652" s="4">
        <v>0.2</v>
      </c>
      <c r="I652" s="10" t="s">
        <v>4172</v>
      </c>
      <c r="J652" s="10" t="s">
        <v>3434</v>
      </c>
      <c r="K652" s="10" t="s">
        <v>4173</v>
      </c>
      <c r="L652" s="12">
        <v>0.0935</v>
      </c>
      <c r="M652" s="4" t="s">
        <v>834</v>
      </c>
      <c r="N652" s="4" t="s">
        <v>398</v>
      </c>
      <c r="O652" s="4" t="s">
        <v>164</v>
      </c>
      <c r="P652" s="4" t="str">
        <f t="array" ref="P652">_xlfn.XLOOKUP(O652, Dim_Customer_Master!A:A, Dim_Customer_Master!B:B, "Unknown Customer")</f>
        <v>Grace Simanjuntak</v>
      </c>
      <c r="Q652" s="4" t="str">
        <f t="array" ref="Q652">_xlfn.XLOOKUP(D652, Dim_Product_Master!A:A, Dim_Product_Master!B:B, "")</f>
        <v>Xiaomi Mouse Wireless</v>
      </c>
      <c r="R652" s="4" t="str">
        <f t="array" ref="R652">_xlfn.XLOOKUP(E652, Dim_Region!A:A, Dim_Region!B:B, "")</f>
        <v>Kalimantan Barat</v>
      </c>
    </row>
    <row r="653" ht="15.75" customHeight="1">
      <c r="A653" s="4" t="s">
        <v>4174</v>
      </c>
      <c r="B653" s="4" t="s">
        <v>4175</v>
      </c>
      <c r="C653" s="7">
        <v>45551.47152777778</v>
      </c>
      <c r="D653" s="4" t="s">
        <v>313</v>
      </c>
      <c r="E653" s="4" t="s">
        <v>847</v>
      </c>
      <c r="F653" s="4">
        <v>4.0</v>
      </c>
      <c r="G653" s="5">
        <v>3394500.0</v>
      </c>
      <c r="H653" s="4">
        <v>0.05</v>
      </c>
      <c r="I653" s="10" t="s">
        <v>4176</v>
      </c>
      <c r="J653" s="10" t="s">
        <v>4177</v>
      </c>
      <c r="K653" s="10" t="s">
        <v>4178</v>
      </c>
      <c r="L653" s="12">
        <v>0.3066</v>
      </c>
      <c r="M653" s="4" t="s">
        <v>834</v>
      </c>
      <c r="N653" s="4" t="s">
        <v>398</v>
      </c>
      <c r="O653" s="4" t="s">
        <v>184</v>
      </c>
      <c r="P653" s="4" t="str">
        <f t="array" ref="P653">_xlfn.XLOOKUP(O653, Dim_Customer_Master!A:A, Dim_Customer_Master!B:B, "Unknown Customer")</f>
        <v>Bella Hidayat</v>
      </c>
      <c r="Q653" s="4" t="str">
        <f t="array" ref="Q653">_xlfn.XLOOKUP(D653, Dim_Product_Master!A:A, Dim_Product_Master!B:B, "")</f>
        <v>Graver Sofa 3 Dudukan</v>
      </c>
      <c r="R653" s="4" t="str">
        <f t="array" ref="R653">_xlfn.XLOOKUP(E653, Dim_Region!A:A, Dim_Region!B:B, "")</f>
        <v>Riau</v>
      </c>
    </row>
    <row r="654" ht="15.75" customHeight="1">
      <c r="A654" s="4" t="s">
        <v>4179</v>
      </c>
      <c r="B654" s="4" t="s">
        <v>4175</v>
      </c>
      <c r="C654" s="7">
        <v>45551.47152777778</v>
      </c>
      <c r="D654" s="4" t="s">
        <v>636</v>
      </c>
      <c r="E654" s="4" t="s">
        <v>847</v>
      </c>
      <c r="F654" s="4">
        <v>10.0</v>
      </c>
      <c r="G654" s="5">
        <v>7688500.0</v>
      </c>
      <c r="H654" s="4">
        <v>0.05</v>
      </c>
      <c r="I654" s="10" t="s">
        <v>4180</v>
      </c>
      <c r="J654" s="10" t="s">
        <v>4181</v>
      </c>
      <c r="K654" s="10" t="s">
        <v>4182</v>
      </c>
      <c r="L654" s="12">
        <v>0.2748</v>
      </c>
      <c r="M654" s="4" t="s">
        <v>834</v>
      </c>
      <c r="N654" s="4" t="s">
        <v>398</v>
      </c>
      <c r="O654" s="4" t="s">
        <v>184</v>
      </c>
      <c r="P654" s="4" t="str">
        <f t="array" ref="P654">_xlfn.XLOOKUP(O654, Dim_Customer_Master!A:A, Dim_Customer_Master!B:B, "Unknown Customer")</f>
        <v>Bella Hidayat</v>
      </c>
      <c r="Q654" s="4" t="str">
        <f t="array" ref="Q654">_xlfn.XLOOKUP(D654, Dim_Product_Master!A:A, Dim_Product_Master!B:B, "")</f>
        <v>LG Kulkas 1 Pintu</v>
      </c>
      <c r="R654" s="4" t="str">
        <f t="array" ref="R654">_xlfn.XLOOKUP(E654, Dim_Region!A:A, Dim_Region!B:B, "")</f>
        <v>Riau</v>
      </c>
    </row>
    <row r="655" ht="15.75" customHeight="1">
      <c r="A655" s="4" t="s">
        <v>4183</v>
      </c>
      <c r="B655" s="4" t="s">
        <v>4184</v>
      </c>
      <c r="C655" s="7">
        <v>45716.6625</v>
      </c>
      <c r="D655" s="4" t="s">
        <v>580</v>
      </c>
      <c r="E655" s="4" t="s">
        <v>719</v>
      </c>
      <c r="F655" s="4">
        <v>4.0</v>
      </c>
      <c r="G655" s="5">
        <v>95500.0</v>
      </c>
      <c r="H655" s="4">
        <v>0.1</v>
      </c>
      <c r="I655" s="10" t="s">
        <v>4185</v>
      </c>
      <c r="J655" s="10" t="s">
        <v>3257</v>
      </c>
      <c r="K655" s="10" t="s">
        <v>4186</v>
      </c>
      <c r="L655" s="12">
        <v>0.267</v>
      </c>
      <c r="M655" s="4" t="s">
        <v>834</v>
      </c>
      <c r="N655" s="4" t="s">
        <v>398</v>
      </c>
      <c r="O655" s="4" t="s">
        <v>1969</v>
      </c>
      <c r="P655" s="4" t="str">
        <f t="array" ref="P655">_xlfn.XLOOKUP(O655, Dim_Customer_Master!A:A, Dim_Customer_Master!B:B, "Unknown Customer")</f>
        <v>Kartika Wibisono</v>
      </c>
      <c r="Q655" s="4" t="str">
        <f t="array" ref="Q655">_xlfn.XLOOKUP(D655, Dim_Product_Master!A:A, Dim_Product_Master!B:B, "")</f>
        <v>Bantex Kertas Foto Glossy</v>
      </c>
      <c r="R655" s="4" t="str">
        <f t="array" ref="R655">_xlfn.XLOOKUP(E655, Dim_Region!A:A, Dim_Region!B:B, "")</f>
        <v>Maluku Utara</v>
      </c>
    </row>
    <row r="656" ht="15.75" customHeight="1">
      <c r="A656" s="4" t="s">
        <v>4187</v>
      </c>
      <c r="B656" s="4" t="s">
        <v>4188</v>
      </c>
      <c r="C656" s="7">
        <v>45616.58888888889</v>
      </c>
      <c r="D656" s="4" t="s">
        <v>577</v>
      </c>
      <c r="E656" s="4" t="s">
        <v>844</v>
      </c>
      <c r="F656" s="4">
        <v>2.0</v>
      </c>
      <c r="G656" s="5">
        <v>535000.0</v>
      </c>
      <c r="H656" s="4">
        <v>0.15</v>
      </c>
      <c r="I656" s="10" t="s">
        <v>4189</v>
      </c>
      <c r="J656" s="10" t="s">
        <v>4190</v>
      </c>
      <c r="K656" s="10" t="s">
        <v>4191</v>
      </c>
      <c r="L656" s="12">
        <v>0.2721</v>
      </c>
      <c r="M656" s="4" t="s">
        <v>450</v>
      </c>
      <c r="N656" s="4" t="s">
        <v>398</v>
      </c>
      <c r="O656" s="4" t="s">
        <v>983</v>
      </c>
      <c r="P656" s="4" t="str">
        <f t="array" ref="P656">_xlfn.XLOOKUP(O656, Dim_Customer_Master!A:A, Dim_Customer_Master!B:B, "Unknown Customer")</f>
        <v>Ahmad Yulianti</v>
      </c>
      <c r="Q656" s="4" t="str">
        <f t="array" ref="Q656">_xlfn.XLOOKUP(D656, Dim_Product_Master!A:A, Dim_Product_Master!B:B, "")</f>
        <v>Olymplast Container Kedap Udara</v>
      </c>
      <c r="R656" s="4" t="str">
        <f t="array" ref="R656">_xlfn.XLOOKUP(E656, Dim_Region!A:A, Dim_Region!B:B, "")</f>
        <v>Sumatera Barat</v>
      </c>
    </row>
    <row r="657" ht="15.75" customHeight="1">
      <c r="A657" s="4" t="s">
        <v>4192</v>
      </c>
      <c r="B657" s="4" t="s">
        <v>4188</v>
      </c>
      <c r="C657" s="7">
        <v>45616.58888888889</v>
      </c>
      <c r="D657" s="4" t="s">
        <v>407</v>
      </c>
      <c r="E657" s="4" t="s">
        <v>844</v>
      </c>
      <c r="F657" s="4">
        <v>10.0</v>
      </c>
      <c r="G657" s="5">
        <v>19000.0</v>
      </c>
      <c r="H657" s="4">
        <v>0.1</v>
      </c>
      <c r="I657" s="10" t="s">
        <v>4193</v>
      </c>
      <c r="J657" s="10" t="s">
        <v>448</v>
      </c>
      <c r="K657" s="10" t="s">
        <v>773</v>
      </c>
      <c r="L657" s="12">
        <v>0.1228</v>
      </c>
      <c r="M657" s="4" t="s">
        <v>450</v>
      </c>
      <c r="N657" s="4" t="s">
        <v>398</v>
      </c>
      <c r="O657" s="4" t="s">
        <v>983</v>
      </c>
      <c r="P657" s="4" t="str">
        <f t="array" ref="P657">_xlfn.XLOOKUP(O657, Dim_Customer_Master!A:A, Dim_Customer_Master!B:B, "Unknown Customer")</f>
        <v>Ahmad Yulianti</v>
      </c>
      <c r="Q657" s="4" t="str">
        <f t="array" ref="Q657">_xlfn.XLOOKUP(D657, Dim_Product_Master!A:A, Dim_Product_Master!B:B, "")</f>
        <v>Kenko Kalkulator Kantor</v>
      </c>
      <c r="R657" s="4" t="str">
        <f t="array" ref="R657">_xlfn.XLOOKUP(E657, Dim_Region!A:A, Dim_Region!B:B, "")</f>
        <v>Sumatera Barat</v>
      </c>
    </row>
    <row r="658" ht="15.75" customHeight="1">
      <c r="A658" s="4" t="s">
        <v>4194</v>
      </c>
      <c r="B658" s="4" t="s">
        <v>4195</v>
      </c>
      <c r="C658" s="7">
        <v>45426.41180555556</v>
      </c>
      <c r="D658" s="4" t="s">
        <v>102</v>
      </c>
      <c r="E658" s="4" t="s">
        <v>544</v>
      </c>
      <c r="F658" s="4">
        <v>3.0</v>
      </c>
      <c r="G658" s="5">
        <v>873000.0</v>
      </c>
      <c r="H658" s="4">
        <v>0.1</v>
      </c>
      <c r="I658" s="10" t="s">
        <v>4196</v>
      </c>
      <c r="J658" s="10" t="s">
        <v>3447</v>
      </c>
      <c r="K658" s="10" t="s">
        <v>4197</v>
      </c>
      <c r="L658" s="12">
        <v>0.2414</v>
      </c>
      <c r="M658" s="4" t="s">
        <v>393</v>
      </c>
      <c r="N658" s="4" t="s">
        <v>398</v>
      </c>
      <c r="O658" s="4" t="s">
        <v>1073</v>
      </c>
      <c r="P658" s="4" t="str">
        <f t="array" ref="P658">_xlfn.XLOOKUP(O658, Dim_Customer_Master!A:A, Dim_Customer_Master!B:B, "Unknown Customer")</f>
        <v>Gita Kurniadi</v>
      </c>
      <c r="Q658" s="4" t="str">
        <f t="array" ref="Q658">_xlfn.XLOOKUP(D658, Dim_Product_Master!A:A, Dim_Product_Master!B:B, "")</f>
        <v>Sanyo Rice Cooker 1.8L</v>
      </c>
      <c r="R658" s="4" t="str">
        <f t="array" ref="R658">_xlfn.XLOOKUP(E658, Dim_Region!A:A, Dim_Region!B:B, "")</f>
        <v>Sulawesi Utara</v>
      </c>
    </row>
    <row r="659" ht="15.75" customHeight="1">
      <c r="A659" s="4" t="s">
        <v>4198</v>
      </c>
      <c r="B659" s="4" t="s">
        <v>4195</v>
      </c>
      <c r="C659" s="7">
        <v>45426.41180555556</v>
      </c>
      <c r="D659" s="4" t="s">
        <v>571</v>
      </c>
      <c r="E659" s="4" t="s">
        <v>544</v>
      </c>
      <c r="F659" s="4">
        <v>8.0</v>
      </c>
      <c r="G659" s="5">
        <v>3802500.0</v>
      </c>
      <c r="H659" s="4">
        <v>0.0</v>
      </c>
      <c r="I659" s="10" t="s">
        <v>4199</v>
      </c>
      <c r="J659" s="10" t="s">
        <v>2984</v>
      </c>
      <c r="K659" s="10" t="s">
        <v>4200</v>
      </c>
      <c r="L659" s="12">
        <v>0.3636</v>
      </c>
      <c r="M659" s="4" t="s">
        <v>393</v>
      </c>
      <c r="N659" s="4" t="s">
        <v>398</v>
      </c>
      <c r="O659" s="4" t="s">
        <v>1073</v>
      </c>
      <c r="P659" s="4" t="str">
        <f t="array" ref="P659">_xlfn.XLOOKUP(O659, Dim_Customer_Master!A:A, Dim_Customer_Master!B:B, "Unknown Customer")</f>
        <v>Gita Kurniadi</v>
      </c>
      <c r="Q659" s="4" t="str">
        <f t="array" ref="Q659">_xlfn.XLOOKUP(D659, Dim_Product_Master!A:A, Dim_Product_Master!B:B, "")</f>
        <v>Ligna Meja Makan</v>
      </c>
      <c r="R659" s="4" t="str">
        <f t="array" ref="R659">_xlfn.XLOOKUP(E659, Dim_Region!A:A, Dim_Region!B:B, "")</f>
        <v>Sulawesi Utara</v>
      </c>
    </row>
    <row r="660" ht="15.75" customHeight="1">
      <c r="A660" s="4" t="s">
        <v>4201</v>
      </c>
      <c r="B660" s="4" t="s">
        <v>4202</v>
      </c>
      <c r="C660" s="7">
        <v>45376.82777777778</v>
      </c>
      <c r="D660" s="4" t="s">
        <v>341</v>
      </c>
      <c r="E660" s="4" t="s">
        <v>844</v>
      </c>
      <c r="F660" s="4">
        <v>10.0</v>
      </c>
      <c r="G660" s="5">
        <v>6433000.0</v>
      </c>
      <c r="H660" s="4">
        <v>0.05</v>
      </c>
      <c r="I660" s="10" t="s">
        <v>4203</v>
      </c>
      <c r="J660" s="10" t="s">
        <v>4034</v>
      </c>
      <c r="K660" s="10" t="s">
        <v>4204</v>
      </c>
      <c r="L660" s="12">
        <v>0.2254</v>
      </c>
      <c r="M660" s="4" t="s">
        <v>450</v>
      </c>
      <c r="N660" s="4" t="s">
        <v>398</v>
      </c>
      <c r="O660" s="4" t="s">
        <v>2246</v>
      </c>
      <c r="P660" s="4" t="str">
        <f t="array" ref="P660">_xlfn.XLOOKUP(O660, Dim_Customer_Master!A:A, Dim_Customer_Master!B:B, "Unknown Customer")</f>
        <v>Hendra Lubis</v>
      </c>
      <c r="Q660" s="4" t="str">
        <f t="array" ref="Q660">_xlfn.XLOOKUP(D660, Dim_Product_Master!A:A, Dim_Product_Master!B:B, "")</f>
        <v>Polytron Water Heater</v>
      </c>
      <c r="R660" s="4" t="str">
        <f t="array" ref="R660">_xlfn.XLOOKUP(E660, Dim_Region!A:A, Dim_Region!B:B, "")</f>
        <v>Sumatera Barat</v>
      </c>
    </row>
    <row r="661" ht="15.75" customHeight="1">
      <c r="A661" s="4" t="s">
        <v>4205</v>
      </c>
      <c r="B661" s="4" t="s">
        <v>4206</v>
      </c>
      <c r="C661" s="7">
        <v>45191.42013888889</v>
      </c>
      <c r="D661" s="4" t="s">
        <v>270</v>
      </c>
      <c r="E661" s="4" t="s">
        <v>860</v>
      </c>
      <c r="F661" s="4">
        <v>10.0</v>
      </c>
      <c r="G661" s="5">
        <v>175000.0</v>
      </c>
      <c r="H661" s="4">
        <v>0.15</v>
      </c>
      <c r="I661" s="10" t="s">
        <v>4207</v>
      </c>
      <c r="J661" s="10" t="s">
        <v>2476</v>
      </c>
      <c r="K661" s="10" t="s">
        <v>4208</v>
      </c>
      <c r="L661" s="12">
        <v>0.2336</v>
      </c>
      <c r="M661" s="4" t="s">
        <v>485</v>
      </c>
      <c r="N661" s="4" t="s">
        <v>398</v>
      </c>
      <c r="O661" s="4" t="s">
        <v>1052</v>
      </c>
      <c r="P661" s="4" t="str">
        <f t="array" ref="P661">_xlfn.XLOOKUP(O661, Dim_Customer_Master!A:A, Dim_Customer_Master!B:B, "Unknown Customer")</f>
        <v>Made Ramadhan</v>
      </c>
      <c r="Q661" s="4" t="str">
        <f t="array" ref="Q661">_xlfn.XLOOKUP(D661, Dim_Product_Master!A:A, Dim_Product_Master!B:B, "")</f>
        <v>Claris Keranjang Serbaguna</v>
      </c>
      <c r="R661" s="4" t="str">
        <f t="array" ref="R661">_xlfn.XLOOKUP(E661, Dim_Region!A:A, Dim_Region!B:B, "")</f>
        <v>Kepulauan Bangka Belitung</v>
      </c>
    </row>
    <row r="662" ht="15.75" customHeight="1">
      <c r="A662" s="4" t="s">
        <v>4209</v>
      </c>
      <c r="B662" s="4" t="s">
        <v>4206</v>
      </c>
      <c r="C662" s="7">
        <v>45191.42013888889</v>
      </c>
      <c r="D662" s="4" t="s">
        <v>356</v>
      </c>
      <c r="E662" s="4" t="s">
        <v>860</v>
      </c>
      <c r="F662" s="4">
        <v>2.0</v>
      </c>
      <c r="G662" s="5">
        <v>3431500.0</v>
      </c>
      <c r="H662" s="4">
        <v>0.2</v>
      </c>
      <c r="I662" s="10" t="s">
        <v>4210</v>
      </c>
      <c r="J662" s="10" t="s">
        <v>4211</v>
      </c>
      <c r="K662" s="10" t="s">
        <v>4212</v>
      </c>
      <c r="L662" s="12">
        <v>0.2252</v>
      </c>
      <c r="M662" s="4" t="s">
        <v>485</v>
      </c>
      <c r="N662" s="4" t="s">
        <v>398</v>
      </c>
      <c r="O662" s="4" t="s">
        <v>1052</v>
      </c>
      <c r="P662" s="4" t="str">
        <f t="array" ref="P662">_xlfn.XLOOKUP(O662, Dim_Customer_Master!A:A, Dim_Customer_Master!B:B, "Unknown Customer")</f>
        <v>Made Ramadhan</v>
      </c>
      <c r="Q662" s="4" t="str">
        <f t="array" ref="Q662">_xlfn.XLOOKUP(D662, Dim_Product_Master!A:A, Dim_Product_Master!B:B, "")</f>
        <v>Panasonic Microwave 20L</v>
      </c>
      <c r="R662" s="4" t="str">
        <f t="array" ref="R662">_xlfn.XLOOKUP(E662, Dim_Region!A:A, Dim_Region!B:B, "")</f>
        <v>Kepulauan Bangka Belitung</v>
      </c>
    </row>
    <row r="663" ht="15.75" customHeight="1">
      <c r="A663" s="4" t="s">
        <v>4213</v>
      </c>
      <c r="B663" s="4" t="s">
        <v>4206</v>
      </c>
      <c r="C663" s="7">
        <v>45191.42013888889</v>
      </c>
      <c r="D663" s="4" t="s">
        <v>613</v>
      </c>
      <c r="E663" s="4" t="s">
        <v>860</v>
      </c>
      <c r="F663" s="4">
        <v>6.0</v>
      </c>
      <c r="G663" s="5">
        <v>479500.0</v>
      </c>
      <c r="H663" s="4">
        <v>0.1</v>
      </c>
      <c r="I663" s="10" t="s">
        <v>4214</v>
      </c>
      <c r="J663" s="10" t="s">
        <v>4215</v>
      </c>
      <c r="K663" s="10" t="s">
        <v>4216</v>
      </c>
      <c r="L663" s="12">
        <v>0.1727</v>
      </c>
      <c r="M663" s="4" t="s">
        <v>485</v>
      </c>
      <c r="N663" s="4" t="s">
        <v>398</v>
      </c>
      <c r="O663" s="4" t="s">
        <v>1052</v>
      </c>
      <c r="P663" s="4" t="str">
        <f t="array" ref="P663">_xlfn.XLOOKUP(O663, Dim_Customer_Master!A:A, Dim_Customer_Master!B:B, "Unknown Customer")</f>
        <v>Made Ramadhan</v>
      </c>
      <c r="Q663" s="4" t="str">
        <f t="array" ref="Q663">_xlfn.XLOOKUP(D663, Dim_Product_Master!A:A, Dim_Product_Master!B:B, "")</f>
        <v>Shinpo Lemari Plastik 3 Pintu</v>
      </c>
      <c r="R663" s="4" t="str">
        <f t="array" ref="R663">_xlfn.XLOOKUP(E663, Dim_Region!A:A, Dim_Region!B:B, "")</f>
        <v>Kepulauan Bangka Belitung</v>
      </c>
    </row>
    <row r="664" ht="15.75" customHeight="1">
      <c r="A664" s="4" t="s">
        <v>4217</v>
      </c>
      <c r="B664" s="4" t="s">
        <v>4206</v>
      </c>
      <c r="C664" s="7">
        <v>45191.42013888889</v>
      </c>
      <c r="D664" s="4" t="s">
        <v>444</v>
      </c>
      <c r="E664" s="4" t="s">
        <v>860</v>
      </c>
      <c r="F664" s="4">
        <v>1.0</v>
      </c>
      <c r="G664" s="5">
        <v>1.11675E7</v>
      </c>
      <c r="H664" s="4">
        <v>0.2</v>
      </c>
      <c r="I664" s="10" t="s">
        <v>4218</v>
      </c>
      <c r="J664" s="10" t="s">
        <v>4219</v>
      </c>
      <c r="K664" s="10" t="s">
        <v>3284</v>
      </c>
      <c r="L664" s="12">
        <v>0.0343</v>
      </c>
      <c r="M664" s="4" t="s">
        <v>485</v>
      </c>
      <c r="N664" s="4" t="s">
        <v>398</v>
      </c>
      <c r="O664" s="4" t="s">
        <v>1052</v>
      </c>
      <c r="P664" s="4" t="str">
        <f t="array" ref="P664">_xlfn.XLOOKUP(O664, Dim_Customer_Master!A:A, Dim_Customer_Master!B:B, "Unknown Customer")</f>
        <v>Made Ramadhan</v>
      </c>
      <c r="Q664" s="4" t="str">
        <f t="array" ref="Q664">_xlfn.XLOOKUP(D664, Dim_Product_Master!A:A, Dim_Product_Master!B:B, "")</f>
        <v>HP Webcam HD</v>
      </c>
      <c r="R664" s="4" t="str">
        <f t="array" ref="R664">_xlfn.XLOOKUP(E664, Dim_Region!A:A, Dim_Region!B:B, "")</f>
        <v>Kepulauan Bangka Belitung</v>
      </c>
    </row>
    <row r="665" ht="15.75" customHeight="1">
      <c r="A665" s="4" t="s">
        <v>4220</v>
      </c>
      <c r="B665" s="4" t="s">
        <v>4206</v>
      </c>
      <c r="C665" s="7">
        <v>45191.42013888889</v>
      </c>
      <c r="D665" s="4" t="s">
        <v>270</v>
      </c>
      <c r="E665" s="4" t="s">
        <v>860</v>
      </c>
      <c r="F665" s="4">
        <v>1.0</v>
      </c>
      <c r="G665" s="5">
        <v>186500.0</v>
      </c>
      <c r="H665" s="4">
        <v>0.1</v>
      </c>
      <c r="I665" s="10" t="s">
        <v>4221</v>
      </c>
      <c r="J665" s="10" t="s">
        <v>1301</v>
      </c>
      <c r="K665" s="10" t="s">
        <v>4222</v>
      </c>
      <c r="L665" s="12">
        <v>0.3208</v>
      </c>
      <c r="M665" s="4" t="s">
        <v>485</v>
      </c>
      <c r="N665" s="4" t="s">
        <v>398</v>
      </c>
      <c r="O665" s="4" t="s">
        <v>1052</v>
      </c>
      <c r="P665" s="4" t="str">
        <f t="array" ref="P665">_xlfn.XLOOKUP(O665, Dim_Customer_Master!A:A, Dim_Customer_Master!B:B, "Unknown Customer")</f>
        <v>Made Ramadhan</v>
      </c>
      <c r="Q665" s="4" t="str">
        <f t="array" ref="Q665">_xlfn.XLOOKUP(D665, Dim_Product_Master!A:A, Dim_Product_Master!B:B, "")</f>
        <v>Claris Keranjang Serbaguna</v>
      </c>
      <c r="R665" s="4" t="str">
        <f t="array" ref="R665">_xlfn.XLOOKUP(E665, Dim_Region!A:A, Dim_Region!B:B, "")</f>
        <v>Kepulauan Bangka Belitung</v>
      </c>
    </row>
    <row r="666" ht="15.75" customHeight="1">
      <c r="A666" s="4" t="s">
        <v>4223</v>
      </c>
      <c r="B666" s="4" t="s">
        <v>4224</v>
      </c>
      <c r="C666" s="7">
        <v>45003.55625</v>
      </c>
      <c r="D666" s="4" t="s">
        <v>34</v>
      </c>
      <c r="E666" s="4" t="s">
        <v>933</v>
      </c>
      <c r="F666" s="4">
        <v>1.0</v>
      </c>
      <c r="G666" s="5">
        <v>6268000.0</v>
      </c>
      <c r="H666" s="4">
        <v>0.2</v>
      </c>
      <c r="I666" s="10" t="s">
        <v>4225</v>
      </c>
      <c r="J666" s="10" t="s">
        <v>4226</v>
      </c>
      <c r="K666" s="10" t="s">
        <v>4227</v>
      </c>
      <c r="L666" s="12">
        <v>0.1841</v>
      </c>
      <c r="M666" s="4" t="s">
        <v>450</v>
      </c>
      <c r="N666" s="4" t="s">
        <v>398</v>
      </c>
      <c r="O666" s="4" t="s">
        <v>1638</v>
      </c>
      <c r="P666" s="4" t="str">
        <f t="array" ref="P666">_xlfn.XLOOKUP(O666, Dim_Customer_Master!A:A, Dim_Customer_Master!B:B, "Unknown Customer")</f>
        <v>Bambang Panjaitan</v>
      </c>
      <c r="Q666" s="4" t="str">
        <f t="array" ref="Q666">_xlfn.XLOOKUP(D666, Dim_Product_Master!A:A, Dim_Product_Master!B:B, "")</f>
        <v>Samsung AC Split 1 PK</v>
      </c>
      <c r="R666" s="4" t="str">
        <f t="array" ref="R666">_xlfn.XLOOKUP(E666, Dim_Region!A:A, Dim_Region!B:B, "")</f>
        <v>Maluku</v>
      </c>
    </row>
    <row r="667" ht="15.75" customHeight="1">
      <c r="A667" s="4" t="s">
        <v>4228</v>
      </c>
      <c r="B667" s="4" t="s">
        <v>4224</v>
      </c>
      <c r="C667" s="7">
        <v>45003.55625</v>
      </c>
      <c r="D667" s="4" t="s">
        <v>361</v>
      </c>
      <c r="E667" s="4" t="s">
        <v>933</v>
      </c>
      <c r="F667" s="4">
        <v>3.0</v>
      </c>
      <c r="G667" s="5">
        <v>2563000.0</v>
      </c>
      <c r="H667" s="4">
        <v>0.0</v>
      </c>
      <c r="I667" s="10" t="s">
        <v>4229</v>
      </c>
      <c r="J667" s="10" t="s">
        <v>4230</v>
      </c>
      <c r="K667" s="10" t="s">
        <v>3987</v>
      </c>
      <c r="L667" s="12">
        <v>0.2918</v>
      </c>
      <c r="M667" s="4" t="s">
        <v>450</v>
      </c>
      <c r="N667" s="4" t="s">
        <v>398</v>
      </c>
      <c r="O667" s="4" t="s">
        <v>1638</v>
      </c>
      <c r="P667" s="4" t="str">
        <f t="array" ref="P667">_xlfn.XLOOKUP(O667, Dim_Customer_Master!A:A, Dim_Customer_Master!B:B, "Unknown Customer")</f>
        <v>Bambang Panjaitan</v>
      </c>
      <c r="Q667" s="4" t="str">
        <f t="array" ref="Q667">_xlfn.XLOOKUP(D667, Dim_Product_Master!A:A, Dim_Product_Master!B:B, "")</f>
        <v>Asus Printer Inkjet</v>
      </c>
      <c r="R667" s="4" t="str">
        <f t="array" ref="R667">_xlfn.XLOOKUP(E667, Dim_Region!A:A, Dim_Region!B:B, "")</f>
        <v>Maluku</v>
      </c>
    </row>
    <row r="668" ht="15.75" customHeight="1">
      <c r="A668" s="4" t="s">
        <v>4231</v>
      </c>
      <c r="B668" s="4" t="s">
        <v>4232</v>
      </c>
      <c r="C668" s="7">
        <v>45857.36944444444</v>
      </c>
      <c r="D668" s="4" t="s">
        <v>253</v>
      </c>
      <c r="E668" s="4" t="s">
        <v>844</v>
      </c>
      <c r="F668" s="4">
        <v>12.0</v>
      </c>
      <c r="G668" s="5">
        <v>6504000.0</v>
      </c>
      <c r="H668" s="4">
        <v>0.2</v>
      </c>
      <c r="I668" s="10" t="s">
        <v>4233</v>
      </c>
      <c r="J668" s="10" t="s">
        <v>3675</v>
      </c>
      <c r="K668" s="10" t="s">
        <v>4234</v>
      </c>
      <c r="L668" s="12">
        <v>0.2262</v>
      </c>
      <c r="M668" s="4" t="s">
        <v>834</v>
      </c>
      <c r="N668" s="4" t="s">
        <v>398</v>
      </c>
      <c r="O668" s="4" t="s">
        <v>853</v>
      </c>
      <c r="P668" s="4" t="str">
        <f t="array" ref="P668">_xlfn.XLOOKUP(O668, Dim_Customer_Master!A:A, Dim_Customer_Master!B:B, "Unknown Customer")</f>
        <v>Salsabila Marpaung</v>
      </c>
      <c r="Q668" s="4" t="str">
        <f t="array" ref="Q668">_xlfn.XLOOKUP(D668, Dim_Product_Master!A:A, Dim_Product_Master!B:B, "")</f>
        <v>Polytron LED TV 32 Inch</v>
      </c>
      <c r="R668" s="4" t="str">
        <f t="array" ref="R668">_xlfn.XLOOKUP(E668, Dim_Region!A:A, Dim_Region!B:B, "")</f>
        <v>Sumatera Barat</v>
      </c>
    </row>
    <row r="669" ht="15.75" customHeight="1">
      <c r="A669" s="4" t="s">
        <v>4235</v>
      </c>
      <c r="B669" s="4" t="s">
        <v>4236</v>
      </c>
      <c r="C669" s="7">
        <v>45065.78680555556</v>
      </c>
      <c r="D669" s="4" t="s">
        <v>291</v>
      </c>
      <c r="E669" s="4" t="s">
        <v>877</v>
      </c>
      <c r="F669" s="4">
        <v>8.0</v>
      </c>
      <c r="G669" s="5">
        <v>3889500.0</v>
      </c>
      <c r="H669" s="4">
        <v>0.05</v>
      </c>
      <c r="I669" s="10" t="s">
        <v>4237</v>
      </c>
      <c r="J669" s="10" t="s">
        <v>2530</v>
      </c>
      <c r="K669" s="10" t="s">
        <v>4238</v>
      </c>
      <c r="L669" s="12">
        <v>0.23</v>
      </c>
      <c r="M669" s="4" t="s">
        <v>746</v>
      </c>
      <c r="N669" s="4" t="s">
        <v>398</v>
      </c>
      <c r="O669" s="4" t="s">
        <v>343</v>
      </c>
      <c r="P669" s="4" t="str">
        <f t="array" ref="P669">_xlfn.XLOOKUP(O669, Dim_Customer_Master!A:A, Dim_Customer_Master!B:B, "Unknown Customer")</f>
        <v>Adi Pratama</v>
      </c>
      <c r="Q669" s="4" t="str">
        <f t="array" ref="Q669">_xlfn.XLOOKUP(D669, Dim_Product_Master!A:A, Dim_Product_Master!B:B, "")</f>
        <v>Samsung Water Heater</v>
      </c>
      <c r="R669" s="4" t="str">
        <f t="array" ref="R669">_xlfn.XLOOKUP(E669, Dim_Region!A:A, Dim_Region!B:B, "")</f>
        <v>DI Yogyakarta</v>
      </c>
    </row>
    <row r="670" ht="15.75" customHeight="1">
      <c r="A670" s="4" t="s">
        <v>4239</v>
      </c>
      <c r="B670" s="4" t="s">
        <v>4236</v>
      </c>
      <c r="C670" s="7">
        <v>45065.78680555556</v>
      </c>
      <c r="D670" s="4" t="s">
        <v>496</v>
      </c>
      <c r="E670" s="4" t="s">
        <v>877</v>
      </c>
      <c r="F670" s="4">
        <v>10.0</v>
      </c>
      <c r="G670" s="5">
        <v>200000.0</v>
      </c>
      <c r="H670" s="4">
        <v>0.1</v>
      </c>
      <c r="I670" s="10" t="s">
        <v>4240</v>
      </c>
      <c r="J670" s="10" t="s">
        <v>3011</v>
      </c>
      <c r="K670" s="10" t="s">
        <v>3038</v>
      </c>
      <c r="L670" s="12">
        <v>0.1667</v>
      </c>
      <c r="M670" s="4" t="s">
        <v>746</v>
      </c>
      <c r="N670" s="4" t="s">
        <v>398</v>
      </c>
      <c r="O670" s="4" t="s">
        <v>343</v>
      </c>
      <c r="P670" s="4" t="str">
        <f t="array" ref="P670">_xlfn.XLOOKUP(O670, Dim_Customer_Master!A:A, Dim_Customer_Master!B:B, "Unknown Customer")</f>
        <v>Adi Pratama</v>
      </c>
      <c r="Q670" s="4" t="str">
        <f t="array" ref="Q670">_xlfn.XLOOKUP(D670, Dim_Product_Master!A:A, Dim_Product_Master!B:B, "")</f>
        <v>Kenko Sticky Notes</v>
      </c>
      <c r="R670" s="4" t="str">
        <f t="array" ref="R670">_xlfn.XLOOKUP(E670, Dim_Region!A:A, Dim_Region!B:B, "")</f>
        <v>DI Yogyakarta</v>
      </c>
    </row>
    <row r="671" ht="15.75" customHeight="1">
      <c r="A671" s="4" t="s">
        <v>4241</v>
      </c>
      <c r="B671" s="4" t="s">
        <v>4236</v>
      </c>
      <c r="C671" s="7">
        <v>45065.78680555556</v>
      </c>
      <c r="D671" s="4" t="s">
        <v>356</v>
      </c>
      <c r="E671" s="4" t="s">
        <v>877</v>
      </c>
      <c r="F671" s="4">
        <v>5.0</v>
      </c>
      <c r="G671" s="5">
        <v>3054500.0</v>
      </c>
      <c r="H671" s="4">
        <v>0.15</v>
      </c>
      <c r="I671" s="10" t="s">
        <v>4242</v>
      </c>
      <c r="J671" s="10" t="s">
        <v>3637</v>
      </c>
      <c r="K671" s="10" t="s">
        <v>4243</v>
      </c>
      <c r="L671" s="12">
        <v>0.1808</v>
      </c>
      <c r="M671" s="4" t="s">
        <v>746</v>
      </c>
      <c r="N671" s="4" t="s">
        <v>398</v>
      </c>
      <c r="O671" s="4" t="s">
        <v>343</v>
      </c>
      <c r="P671" s="4" t="str">
        <f t="array" ref="P671">_xlfn.XLOOKUP(O671, Dim_Customer_Master!A:A, Dim_Customer_Master!B:B, "Unknown Customer")</f>
        <v>Adi Pratama</v>
      </c>
      <c r="Q671" s="4" t="str">
        <f t="array" ref="Q671">_xlfn.XLOOKUP(D671, Dim_Product_Master!A:A, Dim_Product_Master!B:B, "")</f>
        <v>Panasonic Microwave 20L</v>
      </c>
      <c r="R671" s="4" t="str">
        <f t="array" ref="R671">_xlfn.XLOOKUP(E671, Dim_Region!A:A, Dim_Region!B:B, "")</f>
        <v>DI Yogyakarta</v>
      </c>
    </row>
    <row r="672" ht="15.75" customHeight="1">
      <c r="A672" s="4" t="s">
        <v>4244</v>
      </c>
      <c r="B672" s="4" t="s">
        <v>4236</v>
      </c>
      <c r="C672" s="7">
        <v>45065.78680555556</v>
      </c>
      <c r="D672" s="4" t="s">
        <v>626</v>
      </c>
      <c r="E672" s="4" t="s">
        <v>877</v>
      </c>
      <c r="F672" s="4">
        <v>5.0</v>
      </c>
      <c r="G672" s="5">
        <v>176000.0</v>
      </c>
      <c r="H672" s="4">
        <v>0.1</v>
      </c>
      <c r="I672" s="10" t="s">
        <v>1188</v>
      </c>
      <c r="J672" s="10" t="s">
        <v>4245</v>
      </c>
      <c r="K672" s="10" t="s">
        <v>4246</v>
      </c>
      <c r="L672" s="12">
        <v>0.2487</v>
      </c>
      <c r="M672" s="4" t="s">
        <v>746</v>
      </c>
      <c r="N672" s="4" t="s">
        <v>398</v>
      </c>
      <c r="O672" s="4" t="s">
        <v>343</v>
      </c>
      <c r="P672" s="4" t="str">
        <f t="array" ref="P672">_xlfn.XLOOKUP(O672, Dim_Customer_Master!A:A, Dim_Customer_Master!B:B, "Unknown Customer")</f>
        <v>Adi Pratama</v>
      </c>
      <c r="Q672" s="4" t="str">
        <f t="array" ref="Q672">_xlfn.XLOOKUP(D672, Dim_Product_Master!A:A, Dim_Product_Master!B:B, "")</f>
        <v>Standard Binder Clip</v>
      </c>
      <c r="R672" s="4" t="str">
        <f t="array" ref="R672">_xlfn.XLOOKUP(E672, Dim_Region!A:A, Dim_Region!B:B, "")</f>
        <v>DI Yogyakarta</v>
      </c>
    </row>
    <row r="673" ht="15.75" customHeight="1">
      <c r="A673" s="4" t="s">
        <v>4247</v>
      </c>
      <c r="B673" s="4" t="s">
        <v>4248</v>
      </c>
      <c r="C673" s="7">
        <v>45665.81180555555</v>
      </c>
      <c r="D673" s="4" t="s">
        <v>531</v>
      </c>
      <c r="E673" s="4" t="s">
        <v>869</v>
      </c>
      <c r="F673" s="4">
        <v>4.0</v>
      </c>
      <c r="G673" s="5">
        <v>297000.0</v>
      </c>
      <c r="H673" s="4">
        <v>0.15</v>
      </c>
      <c r="I673" s="10" t="s">
        <v>4249</v>
      </c>
      <c r="J673" s="10" t="s">
        <v>1188</v>
      </c>
      <c r="K673" s="10" t="s">
        <v>3874</v>
      </c>
      <c r="L673" s="12">
        <v>0.2157</v>
      </c>
      <c r="M673" s="4" t="s">
        <v>834</v>
      </c>
      <c r="N673" s="4" t="s">
        <v>398</v>
      </c>
      <c r="O673" s="4" t="s">
        <v>378</v>
      </c>
      <c r="P673" s="4" t="str">
        <f t="array" ref="P673">_xlfn.XLOOKUP(O673, Dim_Customer_Master!A:A, Dim_Customer_Master!B:B, "Unknown Customer")</f>
        <v>Eka Setiawan</v>
      </c>
      <c r="Q673" s="4" t="str">
        <f t="array" ref="Q673">_xlfn.XLOOKUP(D673, Dim_Product_Master!A:A, Dim_Product_Master!B:B, "")</f>
        <v>Fantech Earphone Bluetooth</v>
      </c>
      <c r="R673" s="4" t="str">
        <f t="array" ref="R673">_xlfn.XLOOKUP(E673, Dim_Region!A:A, Dim_Region!B:B, "")</f>
        <v>DKI Jakarta</v>
      </c>
    </row>
    <row r="674" ht="15.75" customHeight="1">
      <c r="A674" s="4" t="s">
        <v>4250</v>
      </c>
      <c r="B674" s="4" t="s">
        <v>4248</v>
      </c>
      <c r="C674" s="7">
        <v>45665.81180555555</v>
      </c>
      <c r="D674" s="4" t="s">
        <v>313</v>
      </c>
      <c r="E674" s="4" t="s">
        <v>869</v>
      </c>
      <c r="F674" s="4">
        <v>3.0</v>
      </c>
      <c r="G674" s="5">
        <v>3588500.0</v>
      </c>
      <c r="H674" s="4">
        <v>0.05</v>
      </c>
      <c r="I674" s="10" t="s">
        <v>4251</v>
      </c>
      <c r="J674" s="10" t="s">
        <v>4252</v>
      </c>
      <c r="K674" s="10" t="s">
        <v>4253</v>
      </c>
      <c r="L674" s="12">
        <v>0.3441</v>
      </c>
      <c r="M674" s="4" t="s">
        <v>834</v>
      </c>
      <c r="N674" s="4" t="s">
        <v>398</v>
      </c>
      <c r="O674" s="4" t="s">
        <v>378</v>
      </c>
      <c r="P674" s="4" t="str">
        <f t="array" ref="P674">_xlfn.XLOOKUP(O674, Dim_Customer_Master!A:A, Dim_Customer_Master!B:B, "Unknown Customer")</f>
        <v>Eka Setiawan</v>
      </c>
      <c r="Q674" s="4" t="str">
        <f t="array" ref="Q674">_xlfn.XLOOKUP(D674, Dim_Product_Master!A:A, Dim_Product_Master!B:B, "")</f>
        <v>Graver Sofa 3 Dudukan</v>
      </c>
      <c r="R674" s="4" t="str">
        <f t="array" ref="R674">_xlfn.XLOOKUP(E674, Dim_Region!A:A, Dim_Region!B:B, "")</f>
        <v>DKI Jakarta</v>
      </c>
    </row>
    <row r="675" ht="15.75" customHeight="1">
      <c r="A675" s="4" t="s">
        <v>4254</v>
      </c>
      <c r="B675" s="4" t="s">
        <v>4248</v>
      </c>
      <c r="C675" s="7">
        <v>45665.81180555555</v>
      </c>
      <c r="D675" s="4" t="s">
        <v>577</v>
      </c>
      <c r="E675" s="4" t="s">
        <v>869</v>
      </c>
      <c r="F675" s="4">
        <v>12.0</v>
      </c>
      <c r="G675" s="5">
        <v>538500.0</v>
      </c>
      <c r="H675" s="4">
        <v>0.1</v>
      </c>
      <c r="I675" s="10" t="s">
        <v>4255</v>
      </c>
      <c r="J675" s="10" t="s">
        <v>4256</v>
      </c>
      <c r="K675" s="10" t="s">
        <v>4257</v>
      </c>
      <c r="L675" s="12">
        <v>0.317</v>
      </c>
      <c r="M675" s="4" t="s">
        <v>834</v>
      </c>
      <c r="N675" s="4" t="s">
        <v>398</v>
      </c>
      <c r="O675" s="4" t="s">
        <v>378</v>
      </c>
      <c r="P675" s="4" t="str">
        <f t="array" ref="P675">_xlfn.XLOOKUP(O675, Dim_Customer_Master!A:A, Dim_Customer_Master!B:B, "Unknown Customer")</f>
        <v>Eka Setiawan</v>
      </c>
      <c r="Q675" s="4" t="str">
        <f t="array" ref="Q675">_xlfn.XLOOKUP(D675, Dim_Product_Master!A:A, Dim_Product_Master!B:B, "")</f>
        <v>Olymplast Container Kedap Udara</v>
      </c>
      <c r="R675" s="4" t="str">
        <f t="array" ref="R675">_xlfn.XLOOKUP(E675, Dim_Region!A:A, Dim_Region!B:B, "")</f>
        <v>DKI Jakarta</v>
      </c>
    </row>
    <row r="676" ht="15.75" customHeight="1">
      <c r="A676" s="4" t="s">
        <v>4258</v>
      </c>
      <c r="B676" s="4" t="s">
        <v>4248</v>
      </c>
      <c r="C676" s="7">
        <v>45665.81180555555</v>
      </c>
      <c r="D676" s="4" t="s">
        <v>473</v>
      </c>
      <c r="E676" s="4" t="s">
        <v>869</v>
      </c>
      <c r="F676" s="4">
        <v>5.0</v>
      </c>
      <c r="G676" s="5">
        <v>333000.0</v>
      </c>
      <c r="H676" s="4">
        <v>0.2</v>
      </c>
      <c r="I676" s="10" t="s">
        <v>4259</v>
      </c>
      <c r="J676" s="10" t="s">
        <v>4260</v>
      </c>
      <c r="K676" s="10" t="s">
        <v>4261</v>
      </c>
      <c r="L676" s="12">
        <v>0.009</v>
      </c>
      <c r="M676" s="4" t="s">
        <v>834</v>
      </c>
      <c r="N676" s="4" t="s">
        <v>398</v>
      </c>
      <c r="O676" s="4" t="s">
        <v>378</v>
      </c>
      <c r="P676" s="4" t="str">
        <f t="array" ref="P676">_xlfn.XLOOKUP(O676, Dim_Customer_Master!A:A, Dim_Customer_Master!B:B, "Unknown Customer")</f>
        <v>Eka Setiawan</v>
      </c>
      <c r="Q676" s="4" t="str">
        <f t="array" ref="Q676">_xlfn.XLOOKUP(D676, Dim_Product_Master!A:A, Dim_Product_Master!B:B, "")</f>
        <v>Technoplast Rak Plastik 4 Susun</v>
      </c>
      <c r="R676" s="4" t="str">
        <f t="array" ref="R676">_xlfn.XLOOKUP(E676, Dim_Region!A:A, Dim_Region!B:B, "")</f>
        <v>DKI Jakarta</v>
      </c>
    </row>
    <row r="677" ht="15.75" customHeight="1">
      <c r="A677" s="4" t="s">
        <v>4262</v>
      </c>
      <c r="B677" s="4" t="s">
        <v>4263</v>
      </c>
      <c r="C677" s="7">
        <v>45962.44861111111</v>
      </c>
      <c r="D677" s="4" t="s">
        <v>323</v>
      </c>
      <c r="E677" s="4" t="s">
        <v>873</v>
      </c>
      <c r="F677" s="4">
        <v>2.0</v>
      </c>
      <c r="G677" s="5">
        <v>2411000.0</v>
      </c>
      <c r="H677" s="4">
        <v>0.05</v>
      </c>
      <c r="I677" s="10" t="s">
        <v>4264</v>
      </c>
      <c r="J677" s="10" t="s">
        <v>4265</v>
      </c>
      <c r="K677" s="10" t="s">
        <v>4266</v>
      </c>
      <c r="L677" s="12">
        <v>0.17</v>
      </c>
      <c r="M677" s="4" t="s">
        <v>393</v>
      </c>
      <c r="N677" s="4" t="s">
        <v>398</v>
      </c>
      <c r="O677" s="4" t="s">
        <v>385</v>
      </c>
      <c r="P677" s="4" t="str">
        <f t="array" ref="P677">_xlfn.XLOOKUP(O677, Dim_Customer_Master!A:A, Dim_Customer_Master!B:B, "Unknown Customer")</f>
        <v>Bayu Purnomo</v>
      </c>
      <c r="Q677" s="4" t="str">
        <f t="array" ref="Q677">_xlfn.XLOOKUP(D677, Dim_Product_Master!A:A, Dim_Product_Master!B:B, "")</f>
        <v>Sharp Mesin Cuci Front Load</v>
      </c>
      <c r="R677" s="4" t="str">
        <f t="array" ref="R677">_xlfn.XLOOKUP(E677, Dim_Region!A:A, Dim_Region!B:B, "")</f>
        <v>Jawa Tengah</v>
      </c>
    </row>
    <row r="678" ht="15.75" customHeight="1">
      <c r="A678" s="4" t="s">
        <v>4267</v>
      </c>
      <c r="B678" s="4" t="s">
        <v>4268</v>
      </c>
      <c r="C678" s="7">
        <v>45041.492361111115</v>
      </c>
      <c r="D678" s="4" t="s">
        <v>629</v>
      </c>
      <c r="E678" s="4" t="s">
        <v>900</v>
      </c>
      <c r="F678" s="4">
        <v>5.0</v>
      </c>
      <c r="G678" s="5">
        <v>346000.0</v>
      </c>
      <c r="H678" s="4">
        <v>0.15</v>
      </c>
      <c r="I678" s="10" t="s">
        <v>4269</v>
      </c>
      <c r="J678" s="10" t="s">
        <v>889</v>
      </c>
      <c r="K678" s="10" t="s">
        <v>4270</v>
      </c>
      <c r="L678" s="12">
        <v>0.3098</v>
      </c>
      <c r="M678" s="4" t="s">
        <v>393</v>
      </c>
      <c r="N678" s="4" t="s">
        <v>398</v>
      </c>
      <c r="O678" s="4" t="s">
        <v>2576</v>
      </c>
      <c r="P678" s="4" t="str">
        <f t="array" ref="P678">_xlfn.XLOOKUP(O678, Dim_Customer_Master!A:A, Dim_Customer_Master!B:B, "Unknown Customer")</f>
        <v>Anisa Silalahi</v>
      </c>
      <c r="Q678" s="4" t="str">
        <f t="array" ref="Q678">_xlfn.XLOOKUP(D678, Dim_Product_Master!A:A, Dim_Product_Master!B:B, "")</f>
        <v>Baseus Charger Fast Charging</v>
      </c>
      <c r="R678" s="4" t="str">
        <f t="array" ref="R678">_xlfn.XLOOKUP(E678, Dim_Region!A:A, Dim_Region!B:B, "")</f>
        <v>Kalimantan Tengah</v>
      </c>
    </row>
    <row r="679" ht="15.75" customHeight="1">
      <c r="A679" s="4" t="s">
        <v>4271</v>
      </c>
      <c r="B679" s="4" t="s">
        <v>4268</v>
      </c>
      <c r="C679" s="7">
        <v>45041.492361111115</v>
      </c>
      <c r="D679" s="4" t="s">
        <v>525</v>
      </c>
      <c r="E679" s="4" t="s">
        <v>900</v>
      </c>
      <c r="F679" s="4">
        <v>6.0</v>
      </c>
      <c r="G679" s="5">
        <v>298500.0</v>
      </c>
      <c r="H679" s="4">
        <v>0.05</v>
      </c>
      <c r="I679" s="10" t="s">
        <v>4272</v>
      </c>
      <c r="J679" s="10" t="s">
        <v>4273</v>
      </c>
      <c r="K679" s="10" t="s">
        <v>4274</v>
      </c>
      <c r="L679" s="12">
        <v>0.3829</v>
      </c>
      <c r="M679" s="4" t="s">
        <v>393</v>
      </c>
      <c r="N679" s="4" t="s">
        <v>398</v>
      </c>
      <c r="O679" s="4" t="s">
        <v>2576</v>
      </c>
      <c r="P679" s="4" t="str">
        <f t="array" ref="P679">_xlfn.XLOOKUP(O679, Dim_Customer_Master!A:A, Dim_Customer_Master!B:B, "Unknown Customer")</f>
        <v>Anisa Silalahi</v>
      </c>
      <c r="Q679" s="4" t="str">
        <f t="array" ref="Q679">_xlfn.XLOOKUP(D679, Dim_Product_Master!A:A, Dim_Product_Master!B:B, "")</f>
        <v>SanDisk Mouse Wireless</v>
      </c>
      <c r="R679" s="4" t="str">
        <f t="array" ref="R679">_xlfn.XLOOKUP(E679, Dim_Region!A:A, Dim_Region!B:B, "")</f>
        <v>Kalimantan Tengah</v>
      </c>
    </row>
    <row r="680" ht="15.75" customHeight="1">
      <c r="A680" s="4" t="s">
        <v>4275</v>
      </c>
      <c r="B680" s="4" t="s">
        <v>4268</v>
      </c>
      <c r="C680" s="7">
        <v>45041.492361111115</v>
      </c>
      <c r="D680" s="4" t="s">
        <v>248</v>
      </c>
      <c r="E680" s="4" t="s">
        <v>900</v>
      </c>
      <c r="F680" s="4">
        <v>2.0</v>
      </c>
      <c r="G680" s="5">
        <v>3774500.0</v>
      </c>
      <c r="H680" s="4">
        <v>0.15</v>
      </c>
      <c r="I680" s="10" t="s">
        <v>4276</v>
      </c>
      <c r="J680" s="10" t="s">
        <v>1100</v>
      </c>
      <c r="K680" s="10" t="s">
        <v>4277</v>
      </c>
      <c r="L680" s="12">
        <v>0.2198</v>
      </c>
      <c r="M680" s="4" t="s">
        <v>393</v>
      </c>
      <c r="N680" s="4" t="s">
        <v>398</v>
      </c>
      <c r="O680" s="4" t="s">
        <v>2576</v>
      </c>
      <c r="P680" s="4" t="str">
        <f t="array" ref="P680">_xlfn.XLOOKUP(O680, Dim_Customer_Master!A:A, Dim_Customer_Master!B:B, "Unknown Customer")</f>
        <v>Anisa Silalahi</v>
      </c>
      <c r="Q680" s="4" t="str">
        <f t="array" ref="Q680">_xlfn.XLOOKUP(D680, Dim_Product_Master!A:A, Dim_Product_Master!B:B, "")</f>
        <v>Sharp Mesin Cuci 8kg</v>
      </c>
      <c r="R680" s="4" t="str">
        <f t="array" ref="R680">_xlfn.XLOOKUP(E680, Dim_Region!A:A, Dim_Region!B:B, "")</f>
        <v>Kalimantan Tengah</v>
      </c>
    </row>
    <row r="681" ht="15.75" customHeight="1">
      <c r="A681" s="4" t="s">
        <v>4278</v>
      </c>
      <c r="B681" s="4" t="s">
        <v>4279</v>
      </c>
      <c r="C681" s="7">
        <v>45066.70625</v>
      </c>
      <c r="D681" s="4" t="s">
        <v>571</v>
      </c>
      <c r="E681" s="4" t="s">
        <v>906</v>
      </c>
      <c r="F681" s="4">
        <v>12.0</v>
      </c>
      <c r="G681" s="5">
        <v>3983000.0</v>
      </c>
      <c r="H681" s="4">
        <v>0.0</v>
      </c>
      <c r="I681" s="10" t="s">
        <v>4280</v>
      </c>
      <c r="J681" s="10" t="s">
        <v>2808</v>
      </c>
      <c r="K681" s="10" t="s">
        <v>4281</v>
      </c>
      <c r="L681" s="12">
        <v>0.3924</v>
      </c>
      <c r="M681" s="4" t="s">
        <v>393</v>
      </c>
      <c r="N681" s="4" t="s">
        <v>398</v>
      </c>
      <c r="O681" s="4" t="s">
        <v>2000</v>
      </c>
      <c r="P681" s="4" t="str">
        <f t="array" ref="P681">_xlfn.XLOOKUP(O681, Dim_Customer_Master!A:A, Dim_Customer_Master!B:B, "Unknown Customer")</f>
        <v>Bella Gunawan</v>
      </c>
      <c r="Q681" s="4" t="str">
        <f t="array" ref="Q681">_xlfn.XLOOKUP(D681, Dim_Product_Master!A:A, Dim_Product_Master!B:B, "")</f>
        <v>Ligna Meja Makan</v>
      </c>
      <c r="R681" s="4" t="str">
        <f t="array" ref="R681">_xlfn.XLOOKUP(E681, Dim_Region!A:A, Dim_Region!B:B, "")</f>
        <v>Kalimantan Selatan</v>
      </c>
    </row>
    <row r="682" ht="15.75" customHeight="1">
      <c r="A682" s="4" t="s">
        <v>4282</v>
      </c>
      <c r="B682" s="4" t="s">
        <v>4279</v>
      </c>
      <c r="C682" s="7">
        <v>45066.70625</v>
      </c>
      <c r="D682" s="4" t="s">
        <v>431</v>
      </c>
      <c r="E682" s="4" t="s">
        <v>906</v>
      </c>
      <c r="F682" s="4">
        <v>6.0</v>
      </c>
      <c r="G682" s="5">
        <v>2323500.0</v>
      </c>
      <c r="H682" s="4">
        <v>0.1</v>
      </c>
      <c r="I682" s="10" t="s">
        <v>4283</v>
      </c>
      <c r="J682" s="10" t="s">
        <v>3594</v>
      </c>
      <c r="K682" s="10" t="s">
        <v>4284</v>
      </c>
      <c r="L682" s="12">
        <v>0.2779</v>
      </c>
      <c r="M682" s="4" t="s">
        <v>393</v>
      </c>
      <c r="N682" s="4" t="s">
        <v>398</v>
      </c>
      <c r="O682" s="4" t="s">
        <v>2000</v>
      </c>
      <c r="P682" s="4" t="str">
        <f t="array" ref="P682">_xlfn.XLOOKUP(O682, Dim_Customer_Master!A:A, Dim_Customer_Master!B:B, "Unknown Customer")</f>
        <v>Bella Gunawan</v>
      </c>
      <c r="Q682" s="4" t="str">
        <f t="array" ref="Q682">_xlfn.XLOOKUP(D682, Dim_Product_Master!A:A, Dim_Product_Master!B:B, "")</f>
        <v>Ligna Lemari Arsip 2 Pintu</v>
      </c>
      <c r="R682" s="4" t="str">
        <f t="array" ref="R682">_xlfn.XLOOKUP(E682, Dim_Region!A:A, Dim_Region!B:B, "")</f>
        <v>Kalimantan Selatan</v>
      </c>
    </row>
    <row r="683" ht="15.75" customHeight="1">
      <c r="A683" s="4" t="s">
        <v>4285</v>
      </c>
      <c r="B683" s="4" t="s">
        <v>4286</v>
      </c>
      <c r="C683" s="7">
        <v>45018.78611111111</v>
      </c>
      <c r="D683" s="4" t="s">
        <v>465</v>
      </c>
      <c r="E683" s="4" t="s">
        <v>910</v>
      </c>
      <c r="F683" s="4">
        <v>2.0</v>
      </c>
      <c r="G683" s="5">
        <v>753500.0</v>
      </c>
      <c r="H683" s="4">
        <v>0.15</v>
      </c>
      <c r="I683" s="10" t="s">
        <v>4287</v>
      </c>
      <c r="J683" s="10" t="s">
        <v>793</v>
      </c>
      <c r="K683" s="10" t="s">
        <v>4288</v>
      </c>
      <c r="L683" s="12">
        <v>0.2443</v>
      </c>
      <c r="M683" s="4" t="s">
        <v>485</v>
      </c>
      <c r="N683" s="4" t="s">
        <v>398</v>
      </c>
      <c r="O683" s="4" t="s">
        <v>1013</v>
      </c>
      <c r="P683" s="4" t="str">
        <f t="array" ref="P683">_xlfn.XLOOKUP(O683, Dim_Customer_Master!A:A, Dim_Customer_Master!B:B, "Unknown Customer")</f>
        <v>Arief Ramadhan</v>
      </c>
      <c r="Q683" s="4" t="str">
        <f t="array" ref="Q683">_xlfn.XLOOKUP(D683, Dim_Product_Master!A:A, Dim_Product_Master!B:B, "")</f>
        <v>Shinpo Box Container 45L</v>
      </c>
      <c r="R683" s="4" t="str">
        <f t="array" ref="R683">_xlfn.XLOOKUP(E683, Dim_Region!A:A, Dim_Region!B:B, "")</f>
        <v>Kalimantan Utara</v>
      </c>
    </row>
    <row r="684" ht="15.75" customHeight="1">
      <c r="A684" s="4" t="s">
        <v>4289</v>
      </c>
      <c r="B684" s="4" t="s">
        <v>4286</v>
      </c>
      <c r="C684" s="7">
        <v>45018.78611111111</v>
      </c>
      <c r="D684" s="4" t="s">
        <v>543</v>
      </c>
      <c r="E684" s="4" t="s">
        <v>910</v>
      </c>
      <c r="F684" s="4">
        <v>10.0</v>
      </c>
      <c r="G684" s="5">
        <v>1206000.0</v>
      </c>
      <c r="H684" s="4">
        <v>0.05</v>
      </c>
      <c r="I684" s="10" t="s">
        <v>4290</v>
      </c>
      <c r="J684" s="10" t="s">
        <v>2711</v>
      </c>
      <c r="K684" s="10" t="s">
        <v>4291</v>
      </c>
      <c r="L684" s="12">
        <v>0.3017</v>
      </c>
      <c r="M684" s="4" t="s">
        <v>485</v>
      </c>
      <c r="N684" s="4" t="s">
        <v>398</v>
      </c>
      <c r="O684" s="4" t="s">
        <v>1013</v>
      </c>
      <c r="P684" s="4" t="str">
        <f t="array" ref="P684">_xlfn.XLOOKUP(O684, Dim_Customer_Master!A:A, Dim_Customer_Master!B:B, "Unknown Customer")</f>
        <v>Arief Ramadhan</v>
      </c>
      <c r="Q684" s="4" t="str">
        <f t="array" ref="Q684">_xlfn.XLOOKUP(D684, Dim_Product_Master!A:A, Dim_Product_Master!B:B, "")</f>
        <v>Sharp Microwave 20L</v>
      </c>
      <c r="R684" s="4" t="str">
        <f t="array" ref="R684">_xlfn.XLOOKUP(E684, Dim_Region!A:A, Dim_Region!B:B, "")</f>
        <v>Kalimantan Utara</v>
      </c>
    </row>
    <row r="685" ht="15.75" customHeight="1">
      <c r="A685" s="4" t="s">
        <v>4292</v>
      </c>
      <c r="B685" s="4" t="s">
        <v>4293</v>
      </c>
      <c r="C685" s="7">
        <v>45471.70833333333</v>
      </c>
      <c r="D685" s="4" t="s">
        <v>646</v>
      </c>
      <c r="E685" s="4" t="s">
        <v>847</v>
      </c>
      <c r="F685" s="4">
        <v>10.0</v>
      </c>
      <c r="G685" s="5">
        <v>180500.0</v>
      </c>
      <c r="H685" s="4">
        <v>0.2</v>
      </c>
      <c r="I685" s="10" t="s">
        <v>4294</v>
      </c>
      <c r="J685" s="10" t="s">
        <v>4295</v>
      </c>
      <c r="K685" s="10" t="s">
        <v>4296</v>
      </c>
      <c r="L685" s="12">
        <v>0.1066</v>
      </c>
      <c r="M685" s="4" t="s">
        <v>834</v>
      </c>
      <c r="N685" s="4" t="s">
        <v>398</v>
      </c>
      <c r="O685" s="4" t="s">
        <v>1425</v>
      </c>
      <c r="P685" s="4" t="str">
        <f t="array" ref="P685">_xlfn.XLOOKUP(O685, Dim_Customer_Master!A:A, Dim_Customer_Master!B:B, "Unknown Customer")</f>
        <v>Guntur Pane</v>
      </c>
      <c r="Q685" s="4" t="str">
        <f t="array" ref="Q685">_xlfn.XLOOKUP(D685, Dim_Product_Master!A:A, Dim_Product_Master!B:B, "")</f>
        <v>Standard Stapler Sedang</v>
      </c>
      <c r="R685" s="4" t="str">
        <f t="array" ref="R685">_xlfn.XLOOKUP(E685, Dim_Region!A:A, Dim_Region!B:B, "")</f>
        <v>Riau</v>
      </c>
    </row>
    <row r="686" ht="15.75" customHeight="1">
      <c r="A686" s="4" t="s">
        <v>4297</v>
      </c>
      <c r="B686" s="4" t="s">
        <v>4293</v>
      </c>
      <c r="C686" s="7">
        <v>45471.70833333333</v>
      </c>
      <c r="D686" s="4" t="s">
        <v>587</v>
      </c>
      <c r="E686" s="4" t="s">
        <v>847</v>
      </c>
      <c r="F686" s="4">
        <v>6.0</v>
      </c>
      <c r="G686" s="5">
        <v>4335000.0</v>
      </c>
      <c r="H686" s="4">
        <v>0.05</v>
      </c>
      <c r="I686" s="10" t="s">
        <v>4298</v>
      </c>
      <c r="J686" s="10" t="s">
        <v>2861</v>
      </c>
      <c r="K686" s="10" t="s">
        <v>4299</v>
      </c>
      <c r="L686" s="12">
        <v>0.2315</v>
      </c>
      <c r="M686" s="4" t="s">
        <v>834</v>
      </c>
      <c r="N686" s="4" t="s">
        <v>398</v>
      </c>
      <c r="O686" s="4" t="s">
        <v>1425</v>
      </c>
      <c r="P686" s="4" t="str">
        <f t="array" ref="P686">_xlfn.XLOOKUP(O686, Dim_Customer_Master!A:A, Dim_Customer_Master!B:B, "Unknown Customer")</f>
        <v>Guntur Pane</v>
      </c>
      <c r="Q686" s="4" t="str">
        <f t="array" ref="Q686">_xlfn.XLOOKUP(D686, Dim_Product_Master!A:A, Dim_Product_Master!B:B, "")</f>
        <v>Modena Mesin Cuci Front Load</v>
      </c>
      <c r="R686" s="4" t="str">
        <f t="array" ref="R686">_xlfn.XLOOKUP(E686, Dim_Region!A:A, Dim_Region!B:B, "")</f>
        <v>Riau</v>
      </c>
    </row>
    <row r="687" ht="15.75" customHeight="1">
      <c r="A687" s="4" t="s">
        <v>4300</v>
      </c>
      <c r="B687" s="4" t="s">
        <v>4293</v>
      </c>
      <c r="C687" s="7">
        <v>45471.70833333333</v>
      </c>
      <c r="D687" s="4" t="s">
        <v>418</v>
      </c>
      <c r="E687" s="4" t="s">
        <v>847</v>
      </c>
      <c r="F687" s="4">
        <v>3.0</v>
      </c>
      <c r="G687" s="5">
        <v>8188000.0</v>
      </c>
      <c r="H687" s="4">
        <v>0.0</v>
      </c>
      <c r="I687" s="10" t="s">
        <v>4301</v>
      </c>
      <c r="J687" s="10" t="s">
        <v>4302</v>
      </c>
      <c r="K687" s="10" t="s">
        <v>4303</v>
      </c>
      <c r="L687" s="12">
        <v>0.2467</v>
      </c>
      <c r="M687" s="4" t="s">
        <v>834</v>
      </c>
      <c r="N687" s="4" t="s">
        <v>398</v>
      </c>
      <c r="O687" s="4" t="s">
        <v>1425</v>
      </c>
      <c r="P687" s="4" t="str">
        <f t="array" ref="P687">_xlfn.XLOOKUP(O687, Dim_Customer_Master!A:A, Dim_Customer_Master!B:B, "Unknown Customer")</f>
        <v>Guntur Pane</v>
      </c>
      <c r="Q687" s="4" t="str">
        <f t="array" ref="Q687">_xlfn.XLOOKUP(D687, Dim_Product_Master!A:A, Dim_Product_Master!B:B, "")</f>
        <v>Xiaomi Mouse Wireless</v>
      </c>
      <c r="R687" s="4" t="str">
        <f t="array" ref="R687">_xlfn.XLOOKUP(E687, Dim_Region!A:A, Dim_Region!B:B, "")</f>
        <v>Riau</v>
      </c>
    </row>
    <row r="688" ht="15.75" customHeight="1">
      <c r="A688" s="4" t="s">
        <v>4304</v>
      </c>
      <c r="B688" s="4" t="s">
        <v>4293</v>
      </c>
      <c r="C688" s="7">
        <v>45471.70833333333</v>
      </c>
      <c r="D688" s="4" t="s">
        <v>277</v>
      </c>
      <c r="E688" s="4" t="s">
        <v>847</v>
      </c>
      <c r="F688" s="4">
        <v>4.0</v>
      </c>
      <c r="G688" s="5">
        <v>168000.0</v>
      </c>
      <c r="H688" s="4">
        <v>0.05</v>
      </c>
      <c r="I688" s="10" t="s">
        <v>4305</v>
      </c>
      <c r="J688" s="10" t="s">
        <v>4306</v>
      </c>
      <c r="K688" s="10" t="s">
        <v>989</v>
      </c>
      <c r="L688" s="12">
        <v>0.2607</v>
      </c>
      <c r="M688" s="4" t="s">
        <v>834</v>
      </c>
      <c r="N688" s="4" t="s">
        <v>398</v>
      </c>
      <c r="O688" s="4" t="s">
        <v>1425</v>
      </c>
      <c r="P688" s="4" t="str">
        <f t="array" ref="P688">_xlfn.XLOOKUP(O688, Dim_Customer_Master!A:A, Dim_Customer_Master!B:B, "Unknown Customer")</f>
        <v>Guntur Pane</v>
      </c>
      <c r="Q688" s="4" t="str">
        <f t="array" ref="Q688">_xlfn.XLOOKUP(D688, Dim_Product_Master!A:A, Dim_Product_Master!B:B, "")</f>
        <v>Boxy Binder Clip</v>
      </c>
      <c r="R688" s="4" t="str">
        <f t="array" ref="R688">_xlfn.XLOOKUP(E688, Dim_Region!A:A, Dim_Region!B:B, "")</f>
        <v>Riau</v>
      </c>
    </row>
    <row r="689" ht="15.75" customHeight="1">
      <c r="A689" s="4" t="s">
        <v>4307</v>
      </c>
      <c r="B689" s="4" t="s">
        <v>4308</v>
      </c>
      <c r="C689" s="7">
        <v>45102.85277777778</v>
      </c>
      <c r="D689" s="4" t="s">
        <v>573</v>
      </c>
      <c r="E689" s="4" t="s">
        <v>869</v>
      </c>
      <c r="F689" s="4">
        <v>2.0</v>
      </c>
      <c r="G689" s="5">
        <v>7345000.0</v>
      </c>
      <c r="H689" s="4">
        <v>0.0</v>
      </c>
      <c r="I689" s="10" t="s">
        <v>4309</v>
      </c>
      <c r="J689" s="10" t="s">
        <v>4310</v>
      </c>
      <c r="K689" s="10" t="s">
        <v>4311</v>
      </c>
      <c r="L689" s="12">
        <v>0.2019</v>
      </c>
      <c r="M689" s="4" t="s">
        <v>485</v>
      </c>
      <c r="N689" s="4" t="s">
        <v>398</v>
      </c>
      <c r="O689" s="4" t="s">
        <v>2014</v>
      </c>
      <c r="P689" s="4" t="str">
        <f t="array" ref="P689">_xlfn.XLOOKUP(O689, Dim_Customer_Master!A:A, Dim_Customer_Master!B:B, "Unknown Customer")</f>
        <v>Dimas Permata</v>
      </c>
      <c r="Q689" s="4" t="str">
        <f t="array" ref="Q689">_xlfn.XLOOKUP(D689, Dim_Product_Master!A:A, Dim_Product_Master!B:B, "")</f>
        <v>Logitech Laptop 15 Inch</v>
      </c>
      <c r="R689" s="4" t="str">
        <f t="array" ref="R689">_xlfn.XLOOKUP(E689, Dim_Region!A:A, Dim_Region!B:B, "")</f>
        <v>DKI Jakarta</v>
      </c>
    </row>
    <row r="690" ht="15.75" customHeight="1">
      <c r="A690" s="4" t="s">
        <v>4312</v>
      </c>
      <c r="B690" s="4" t="s">
        <v>4308</v>
      </c>
      <c r="C690" s="7">
        <v>45102.85277777778</v>
      </c>
      <c r="D690" s="4" t="s">
        <v>590</v>
      </c>
      <c r="E690" s="4" t="s">
        <v>869</v>
      </c>
      <c r="F690" s="4">
        <v>10.0</v>
      </c>
      <c r="G690" s="5">
        <v>5500000.0</v>
      </c>
      <c r="H690" s="4">
        <v>0.2</v>
      </c>
      <c r="I690" s="10" t="s">
        <v>4313</v>
      </c>
      <c r="J690" s="10" t="s">
        <v>4314</v>
      </c>
      <c r="K690" s="10" t="s">
        <v>4315</v>
      </c>
      <c r="L690" s="12">
        <v>0.2339</v>
      </c>
      <c r="M690" s="4" t="s">
        <v>485</v>
      </c>
      <c r="N690" s="4" t="s">
        <v>398</v>
      </c>
      <c r="O690" s="4" t="s">
        <v>2014</v>
      </c>
      <c r="P690" s="4" t="str">
        <f t="array" ref="P690">_xlfn.XLOOKUP(O690, Dim_Customer_Master!A:A, Dim_Customer_Master!B:B, "Unknown Customer")</f>
        <v>Dimas Permata</v>
      </c>
      <c r="Q690" s="4" t="str">
        <f t="array" ref="Q690">_xlfn.XLOOKUP(D690, Dim_Product_Master!A:A, Dim_Product_Master!B:B, "")</f>
        <v>Kania Partisi Kantor</v>
      </c>
      <c r="R690" s="4" t="str">
        <f t="array" ref="R690">_xlfn.XLOOKUP(E690, Dim_Region!A:A, Dim_Region!B:B, "")</f>
        <v>DKI Jakarta</v>
      </c>
    </row>
    <row r="691" ht="15.75" customHeight="1">
      <c r="A691" s="4" t="s">
        <v>4316</v>
      </c>
      <c r="B691" s="4" t="s">
        <v>4317</v>
      </c>
      <c r="C691" s="7">
        <v>45033.61041666666</v>
      </c>
      <c r="D691" s="4" t="s">
        <v>253</v>
      </c>
      <c r="E691" s="4" t="s">
        <v>866</v>
      </c>
      <c r="F691" s="4">
        <v>10.0</v>
      </c>
      <c r="G691" s="5">
        <v>5658000.0</v>
      </c>
      <c r="H691" s="4">
        <v>0.2</v>
      </c>
      <c r="I691" s="10" t="s">
        <v>4318</v>
      </c>
      <c r="J691" s="10" t="s">
        <v>1841</v>
      </c>
      <c r="K691" s="10" t="s">
        <v>4319</v>
      </c>
      <c r="L691" s="12">
        <v>0.1106</v>
      </c>
      <c r="M691" s="4" t="s">
        <v>746</v>
      </c>
      <c r="N691" s="4" t="s">
        <v>398</v>
      </c>
      <c r="O691" s="4" t="s">
        <v>200</v>
      </c>
      <c r="P691" s="4" t="str">
        <f t="array" ref="P691">_xlfn.XLOOKUP(O691, Dim_Customer_Master!A:A, Dim_Customer_Master!B:B, "Unknown Customer")</f>
        <v>Fajar Wardhana</v>
      </c>
      <c r="Q691" s="4" t="str">
        <f t="array" ref="Q691">_xlfn.XLOOKUP(D691, Dim_Product_Master!A:A, Dim_Product_Master!B:B, "")</f>
        <v>Polytron LED TV 32 Inch</v>
      </c>
      <c r="R691" s="4" t="str">
        <f t="array" ref="R691">_xlfn.XLOOKUP(E691, Dim_Region!A:A, Dim_Region!B:B, "")</f>
        <v>Lampung</v>
      </c>
    </row>
    <row r="692" ht="15.75" customHeight="1">
      <c r="A692" s="4" t="s">
        <v>4320</v>
      </c>
      <c r="B692" s="4" t="s">
        <v>4317</v>
      </c>
      <c r="C692" s="7">
        <v>45033.61041666666</v>
      </c>
      <c r="D692" s="4" t="s">
        <v>636</v>
      </c>
      <c r="E692" s="4" t="s">
        <v>866</v>
      </c>
      <c r="F692" s="4">
        <v>6.0</v>
      </c>
      <c r="G692" s="5">
        <v>7709500.0</v>
      </c>
      <c r="H692" s="4">
        <v>0.0</v>
      </c>
      <c r="I692" s="10" t="s">
        <v>4321</v>
      </c>
      <c r="J692" s="10" t="s">
        <v>4322</v>
      </c>
      <c r="K692" s="10" t="s">
        <v>4323</v>
      </c>
      <c r="L692" s="12">
        <v>0.3129</v>
      </c>
      <c r="M692" s="4" t="s">
        <v>746</v>
      </c>
      <c r="N692" s="4" t="s">
        <v>398</v>
      </c>
      <c r="O692" s="4" t="s">
        <v>200</v>
      </c>
      <c r="P692" s="4" t="str">
        <f t="array" ref="P692">_xlfn.XLOOKUP(O692, Dim_Customer_Master!A:A, Dim_Customer_Master!B:B, "Unknown Customer")</f>
        <v>Fajar Wardhana</v>
      </c>
      <c r="Q692" s="4" t="str">
        <f t="array" ref="Q692">_xlfn.XLOOKUP(D692, Dim_Product_Master!A:A, Dim_Product_Master!B:B, "")</f>
        <v>LG Kulkas 1 Pintu</v>
      </c>
      <c r="R692" s="4" t="str">
        <f t="array" ref="R692">_xlfn.XLOOKUP(E692, Dim_Region!A:A, Dim_Region!B:B, "")</f>
        <v>Lampung</v>
      </c>
    </row>
    <row r="693" ht="15.75" customHeight="1">
      <c r="A693" s="4" t="s">
        <v>4324</v>
      </c>
      <c r="B693" s="4" t="s">
        <v>4325</v>
      </c>
      <c r="C693" s="7">
        <v>45149.54236111111</v>
      </c>
      <c r="D693" s="4" t="s">
        <v>575</v>
      </c>
      <c r="E693" s="4" t="s">
        <v>936</v>
      </c>
      <c r="F693" s="4">
        <v>10.0</v>
      </c>
      <c r="G693" s="5">
        <v>258500.0</v>
      </c>
      <c r="H693" s="4">
        <v>0.15</v>
      </c>
      <c r="I693" s="10" t="s">
        <v>4326</v>
      </c>
      <c r="J693" s="10" t="s">
        <v>2355</v>
      </c>
      <c r="K693" s="10" t="s">
        <v>4327</v>
      </c>
      <c r="L693" s="12">
        <v>0.3128</v>
      </c>
      <c r="M693" s="4" t="s">
        <v>485</v>
      </c>
      <c r="N693" s="4" t="s">
        <v>398</v>
      </c>
      <c r="O693" s="4" t="s">
        <v>2164</v>
      </c>
      <c r="P693" s="4" t="str">
        <f t="array" ref="P693">_xlfn.XLOOKUP(O693, Dim_Customer_Master!A:A, Dim_Customer_Master!B:B, "Unknown Customer")</f>
        <v>Laila Susanto</v>
      </c>
      <c r="Q693" s="4" t="str">
        <f t="array" ref="Q693">_xlfn.XLOOKUP(D693, Dim_Product_Master!A:A, Dim_Product_Master!B:B, "")</f>
        <v>Rexus Mouse Wireless</v>
      </c>
      <c r="R693" s="4" t="str">
        <f t="array" ref="R693">_xlfn.XLOOKUP(E693, Dim_Region!A:A, Dim_Region!B:B, "")</f>
        <v>Papua Barat</v>
      </c>
    </row>
    <row r="694" ht="15.75" customHeight="1">
      <c r="A694" s="4" t="s">
        <v>4328</v>
      </c>
      <c r="B694" s="4" t="s">
        <v>4325</v>
      </c>
      <c r="C694" s="7">
        <v>45149.54236111111</v>
      </c>
      <c r="D694" s="4" t="s">
        <v>281</v>
      </c>
      <c r="E694" s="4" t="s">
        <v>936</v>
      </c>
      <c r="F694" s="4">
        <v>4.0</v>
      </c>
      <c r="G694" s="5">
        <v>3716000.0</v>
      </c>
      <c r="H694" s="4">
        <v>0.2</v>
      </c>
      <c r="I694" s="10" t="s">
        <v>4329</v>
      </c>
      <c r="J694" s="10" t="s">
        <v>4330</v>
      </c>
      <c r="K694" s="10" t="s">
        <v>4331</v>
      </c>
      <c r="L694" s="12">
        <v>-0.0549</v>
      </c>
      <c r="M694" s="4" t="s">
        <v>485</v>
      </c>
      <c r="N694" s="4" t="s">
        <v>398</v>
      </c>
      <c r="O694" s="4" t="s">
        <v>2164</v>
      </c>
      <c r="P694" s="4" t="str">
        <f t="array" ref="P694">_xlfn.XLOOKUP(O694, Dim_Customer_Master!A:A, Dim_Customer_Master!B:B, "Unknown Customer")</f>
        <v>Laila Susanto</v>
      </c>
      <c r="Q694" s="4" t="str">
        <f t="array" ref="Q694">_xlfn.XLOOKUP(D694, Dim_Product_Master!A:A, Dim_Product_Master!B:B, "")</f>
        <v>Logitech Printer Laser</v>
      </c>
      <c r="R694" s="4" t="str">
        <f t="array" ref="R694">_xlfn.XLOOKUP(E694, Dim_Region!A:A, Dim_Region!B:B, "")</f>
        <v>Papua Barat</v>
      </c>
    </row>
    <row r="695" ht="15.75" customHeight="1">
      <c r="A695" s="4" t="s">
        <v>4332</v>
      </c>
      <c r="B695" s="4" t="s">
        <v>4325</v>
      </c>
      <c r="C695" s="7">
        <v>45149.54236111111</v>
      </c>
      <c r="D695" s="4" t="s">
        <v>620</v>
      </c>
      <c r="E695" s="4" t="s">
        <v>936</v>
      </c>
      <c r="F695" s="4">
        <v>3.0</v>
      </c>
      <c r="G695" s="5">
        <v>58000.0</v>
      </c>
      <c r="H695" s="4">
        <v>0.0</v>
      </c>
      <c r="I695" s="10" t="s">
        <v>4333</v>
      </c>
      <c r="J695" s="10" t="s">
        <v>4039</v>
      </c>
      <c r="K695" s="10" t="s">
        <v>4334</v>
      </c>
      <c r="L695" s="12">
        <v>0.1552</v>
      </c>
      <c r="M695" s="4" t="s">
        <v>485</v>
      </c>
      <c r="N695" s="4" t="s">
        <v>398</v>
      </c>
      <c r="O695" s="4" t="s">
        <v>2164</v>
      </c>
      <c r="P695" s="4" t="str">
        <f t="array" ref="P695">_xlfn.XLOOKUP(O695, Dim_Customer_Master!A:A, Dim_Customer_Master!B:B, "Unknown Customer")</f>
        <v>Laila Susanto</v>
      </c>
      <c r="Q695" s="4" t="str">
        <f t="array" ref="Q695">_xlfn.XLOOKUP(D695, Dim_Product_Master!A:A, Dim_Product_Master!B:B, "")</f>
        <v>Standard Kalkulator Kantor</v>
      </c>
      <c r="R695" s="4" t="str">
        <f t="array" ref="R695">_xlfn.XLOOKUP(E695, Dim_Region!A:A, Dim_Region!B:B, "")</f>
        <v>Papua Barat</v>
      </c>
    </row>
    <row r="696" ht="15.75" customHeight="1">
      <c r="A696" s="4" t="s">
        <v>4335</v>
      </c>
      <c r="B696" s="4" t="s">
        <v>4325</v>
      </c>
      <c r="C696" s="7">
        <v>45149.54236111111</v>
      </c>
      <c r="D696" s="4" t="s">
        <v>571</v>
      </c>
      <c r="E696" s="4" t="s">
        <v>936</v>
      </c>
      <c r="F696" s="4">
        <v>1.0</v>
      </c>
      <c r="G696" s="5">
        <v>3865000.0</v>
      </c>
      <c r="H696" s="4">
        <v>0.15</v>
      </c>
      <c r="I696" s="10" t="s">
        <v>4336</v>
      </c>
      <c r="J696" s="10" t="s">
        <v>4337</v>
      </c>
      <c r="K696" s="10" t="s">
        <v>4338</v>
      </c>
      <c r="L696" s="12">
        <v>0.2634</v>
      </c>
      <c r="M696" s="4" t="s">
        <v>485</v>
      </c>
      <c r="N696" s="4" t="s">
        <v>398</v>
      </c>
      <c r="O696" s="4" t="s">
        <v>2164</v>
      </c>
      <c r="P696" s="4" t="str">
        <f t="array" ref="P696">_xlfn.XLOOKUP(O696, Dim_Customer_Master!A:A, Dim_Customer_Master!B:B, "Unknown Customer")</f>
        <v>Laila Susanto</v>
      </c>
      <c r="Q696" s="4" t="str">
        <f t="array" ref="Q696">_xlfn.XLOOKUP(D696, Dim_Product_Master!A:A, Dim_Product_Master!B:B, "")</f>
        <v>Ligna Meja Makan</v>
      </c>
      <c r="R696" s="4" t="str">
        <f t="array" ref="R696">_xlfn.XLOOKUP(E696, Dim_Region!A:A, Dim_Region!B:B, "")</f>
        <v>Papua Barat</v>
      </c>
    </row>
    <row r="697" ht="15.75" customHeight="1">
      <c r="A697" s="4" t="s">
        <v>4339</v>
      </c>
      <c r="B697" s="4" t="s">
        <v>4325</v>
      </c>
      <c r="C697" s="7">
        <v>45149.54236111111</v>
      </c>
      <c r="D697" s="4" t="s">
        <v>575</v>
      </c>
      <c r="E697" s="4" t="s">
        <v>936</v>
      </c>
      <c r="F697" s="4">
        <v>6.0</v>
      </c>
      <c r="G697" s="5">
        <v>282500.0</v>
      </c>
      <c r="H697" s="4">
        <v>0.2</v>
      </c>
      <c r="I697" s="10" t="s">
        <v>4340</v>
      </c>
      <c r="J697" s="10" t="s">
        <v>4341</v>
      </c>
      <c r="K697" s="10" t="s">
        <v>4342</v>
      </c>
      <c r="L697" s="12">
        <v>0.3319</v>
      </c>
      <c r="M697" s="4" t="s">
        <v>485</v>
      </c>
      <c r="N697" s="4" t="s">
        <v>398</v>
      </c>
      <c r="O697" s="4" t="s">
        <v>2164</v>
      </c>
      <c r="P697" s="4" t="str">
        <f t="array" ref="P697">_xlfn.XLOOKUP(O697, Dim_Customer_Master!A:A, Dim_Customer_Master!B:B, "Unknown Customer")</f>
        <v>Laila Susanto</v>
      </c>
      <c r="Q697" s="4" t="str">
        <f t="array" ref="Q697">_xlfn.XLOOKUP(D697, Dim_Product_Master!A:A, Dim_Product_Master!B:B, "")</f>
        <v>Rexus Mouse Wireless</v>
      </c>
      <c r="R697" s="4" t="str">
        <f t="array" ref="R697">_xlfn.XLOOKUP(E697, Dim_Region!A:A, Dim_Region!B:B, "")</f>
        <v>Papua Barat</v>
      </c>
    </row>
    <row r="698" ht="15.75" customHeight="1">
      <c r="A698" s="4" t="s">
        <v>4343</v>
      </c>
      <c r="B698" s="4" t="s">
        <v>4344</v>
      </c>
      <c r="C698" s="7">
        <v>45116.73125</v>
      </c>
      <c r="D698" s="4" t="s">
        <v>605</v>
      </c>
      <c r="E698" s="4" t="s">
        <v>68</v>
      </c>
      <c r="F698" s="4">
        <v>12.0</v>
      </c>
      <c r="G698" s="5">
        <v>4402000.0</v>
      </c>
      <c r="H698" s="4">
        <v>0.0</v>
      </c>
      <c r="I698" s="10" t="s">
        <v>4345</v>
      </c>
      <c r="J698" s="10" t="s">
        <v>1221</v>
      </c>
      <c r="K698" s="10" t="s">
        <v>4346</v>
      </c>
      <c r="L698" s="12">
        <v>0.2867</v>
      </c>
      <c r="M698" s="4" t="s">
        <v>746</v>
      </c>
      <c r="N698" s="4" t="s">
        <v>398</v>
      </c>
      <c r="O698" s="4" t="s">
        <v>1460</v>
      </c>
      <c r="P698" s="4" t="str">
        <f t="array" ref="P698">_xlfn.XLOOKUP(O698, Dim_Customer_Master!A:A, Dim_Customer_Master!B:B, "Unknown Customer")</f>
        <v>Bayu Rangkuti</v>
      </c>
      <c r="Q698" s="4" t="str">
        <f t="array" ref="Q698">_xlfn.XLOOKUP(D698, Dim_Product_Master!A:A, Dim_Product_Master!B:B, "")</f>
        <v>Sharp AC Split 1 PK</v>
      </c>
      <c r="R698" s="4" t="str">
        <f t="array" ref="R698">_xlfn.XLOOKUP(E698, Dim_Region!A:A, Dim_Region!B:B, "")</f>
        <v>Bengkulu</v>
      </c>
    </row>
    <row r="699" ht="15.75" customHeight="1">
      <c r="A699" s="4" t="s">
        <v>4347</v>
      </c>
      <c r="B699" s="4" t="s">
        <v>4348</v>
      </c>
      <c r="C699" s="7">
        <v>45148.48819444445</v>
      </c>
      <c r="D699" s="4" t="s">
        <v>150</v>
      </c>
      <c r="E699" s="4" t="s">
        <v>843</v>
      </c>
      <c r="F699" s="4">
        <v>6.0</v>
      </c>
      <c r="G699" s="5">
        <v>98500.0</v>
      </c>
      <c r="H699" s="4">
        <v>0.1</v>
      </c>
      <c r="I699" s="10" t="s">
        <v>4349</v>
      </c>
      <c r="J699" s="10" t="s">
        <v>4350</v>
      </c>
      <c r="K699" s="10" t="s">
        <v>4351</v>
      </c>
      <c r="L699" s="12">
        <v>0.1878</v>
      </c>
      <c r="M699" s="4" t="s">
        <v>450</v>
      </c>
      <c r="N699" s="4" t="s">
        <v>398</v>
      </c>
      <c r="O699" s="4" t="s">
        <v>1281</v>
      </c>
      <c r="P699" s="4" t="str">
        <f t="array" ref="P699">_xlfn.XLOOKUP(O699, Dim_Customer_Master!A:A, Dim_Customer_Master!B:B, "Unknown Customer")</f>
        <v>Nanda Setiawan</v>
      </c>
      <c r="Q699" s="4" t="str">
        <f t="array" ref="Q699">_xlfn.XLOOKUP(D699, Dim_Product_Master!A:A, Dim_Product_Master!B:B, "")</f>
        <v>Kenmaster Ember Plastik Besar</v>
      </c>
      <c r="R699" s="4" t="str">
        <f t="array" ref="R699">_xlfn.XLOOKUP(E699, Dim_Region!A:A, Dim_Region!B:B, "")</f>
        <v>Sumatera Utara</v>
      </c>
    </row>
    <row r="700" ht="15.75" customHeight="1">
      <c r="A700" s="4" t="s">
        <v>4352</v>
      </c>
      <c r="B700" s="4" t="s">
        <v>4348</v>
      </c>
      <c r="C700" s="7">
        <v>45148.48819444445</v>
      </c>
      <c r="D700" s="4" t="s">
        <v>639</v>
      </c>
      <c r="E700" s="4" t="s">
        <v>843</v>
      </c>
      <c r="F700" s="4">
        <v>8.0</v>
      </c>
      <c r="G700" s="5">
        <v>2735500.0</v>
      </c>
      <c r="H700" s="4">
        <v>0.15</v>
      </c>
      <c r="I700" s="10" t="s">
        <v>4353</v>
      </c>
      <c r="J700" s="10" t="s">
        <v>4354</v>
      </c>
      <c r="K700" s="10" t="s">
        <v>4355</v>
      </c>
      <c r="L700" s="12">
        <v>0.2155</v>
      </c>
      <c r="M700" s="4" t="s">
        <v>450</v>
      </c>
      <c r="N700" s="4" t="s">
        <v>398</v>
      </c>
      <c r="O700" s="4" t="s">
        <v>1281</v>
      </c>
      <c r="P700" s="4" t="str">
        <f t="array" ref="P700">_xlfn.XLOOKUP(O700, Dim_Customer_Master!A:A, Dim_Customer_Master!B:B, "Unknown Customer")</f>
        <v>Nanda Setiawan</v>
      </c>
      <c r="Q700" s="4" t="str">
        <f t="array" ref="Q700">_xlfn.XLOOKUP(D700, Dim_Product_Master!A:A, Dim_Product_Master!B:B, "")</f>
        <v>Kania Lemari Arsip 2 Pintu</v>
      </c>
      <c r="R700" s="4" t="str">
        <f t="array" ref="R700">_xlfn.XLOOKUP(E700, Dim_Region!A:A, Dim_Region!B:B, "")</f>
        <v>Sumatera Utara</v>
      </c>
    </row>
    <row r="701" ht="15.75" customHeight="1">
      <c r="A701" s="4" t="s">
        <v>4356</v>
      </c>
      <c r="B701" s="4" t="s">
        <v>4348</v>
      </c>
      <c r="C701" s="7">
        <v>45148.48819444445</v>
      </c>
      <c r="D701" s="4" t="s">
        <v>602</v>
      </c>
      <c r="E701" s="4" t="s">
        <v>843</v>
      </c>
      <c r="F701" s="4">
        <v>4.0</v>
      </c>
      <c r="G701" s="5">
        <v>2399500.0</v>
      </c>
      <c r="H701" s="4">
        <v>0.1</v>
      </c>
      <c r="I701" s="10" t="s">
        <v>4357</v>
      </c>
      <c r="J701" s="10" t="s">
        <v>1413</v>
      </c>
      <c r="K701" s="10" t="s">
        <v>4358</v>
      </c>
      <c r="L701" s="12">
        <v>0.2698</v>
      </c>
      <c r="M701" s="4" t="s">
        <v>450</v>
      </c>
      <c r="N701" s="4" t="s">
        <v>398</v>
      </c>
      <c r="O701" s="4" t="s">
        <v>1281</v>
      </c>
      <c r="P701" s="4" t="str">
        <f t="array" ref="P701">_xlfn.XLOOKUP(O701, Dim_Customer_Master!A:A, Dim_Customer_Master!B:B, "Unknown Customer")</f>
        <v>Nanda Setiawan</v>
      </c>
      <c r="Q701" s="4" t="str">
        <f t="array" ref="Q701">_xlfn.XLOOKUP(D701, Dim_Product_Master!A:A, Dim_Product_Master!B:B, "")</f>
        <v>Siantano Lemari Dapur</v>
      </c>
      <c r="R701" s="4" t="str">
        <f t="array" ref="R701">_xlfn.XLOOKUP(E701, Dim_Region!A:A, Dim_Region!B:B, "")</f>
        <v>Sumatera Utara</v>
      </c>
    </row>
    <row r="702" ht="15.75" customHeight="1">
      <c r="A702" s="4" t="s">
        <v>4359</v>
      </c>
      <c r="B702" s="4" t="s">
        <v>4348</v>
      </c>
      <c r="C702" s="7">
        <v>45148.48819444445</v>
      </c>
      <c r="D702" s="4" t="s">
        <v>361</v>
      </c>
      <c r="E702" s="4" t="s">
        <v>843</v>
      </c>
      <c r="F702" s="4">
        <v>2.0</v>
      </c>
      <c r="G702" s="5">
        <v>2645500.0</v>
      </c>
      <c r="H702" s="4">
        <v>0.05</v>
      </c>
      <c r="I702" s="10" t="s">
        <v>4360</v>
      </c>
      <c r="J702" s="10" t="s">
        <v>4361</v>
      </c>
      <c r="K702" s="10" t="s">
        <v>4362</v>
      </c>
      <c r="L702" s="12">
        <v>0.2778</v>
      </c>
      <c r="M702" s="4" t="s">
        <v>450</v>
      </c>
      <c r="N702" s="4" t="s">
        <v>398</v>
      </c>
      <c r="O702" s="4" t="s">
        <v>1281</v>
      </c>
      <c r="P702" s="4" t="str">
        <f t="array" ref="P702">_xlfn.XLOOKUP(O702, Dim_Customer_Master!A:A, Dim_Customer_Master!B:B, "Unknown Customer")</f>
        <v>Nanda Setiawan</v>
      </c>
      <c r="Q702" s="4" t="str">
        <f t="array" ref="Q702">_xlfn.XLOOKUP(D702, Dim_Product_Master!A:A, Dim_Product_Master!B:B, "")</f>
        <v>Asus Printer Inkjet</v>
      </c>
      <c r="R702" s="4" t="str">
        <f t="array" ref="R702">_xlfn.XLOOKUP(E702, Dim_Region!A:A, Dim_Region!B:B, "")</f>
        <v>Sumatera Utara</v>
      </c>
    </row>
    <row r="703" ht="15.75" customHeight="1">
      <c r="A703" s="4" t="s">
        <v>4363</v>
      </c>
      <c r="B703" s="4" t="s">
        <v>4364</v>
      </c>
      <c r="C703" s="7">
        <v>45267.73611111111</v>
      </c>
      <c r="D703" s="4" t="s">
        <v>602</v>
      </c>
      <c r="E703" s="4" t="s">
        <v>894</v>
      </c>
      <c r="F703" s="4">
        <v>8.0</v>
      </c>
      <c r="G703" s="5">
        <v>2722000.0</v>
      </c>
      <c r="H703" s="4">
        <v>0.05</v>
      </c>
      <c r="I703" s="10" t="s">
        <v>4365</v>
      </c>
      <c r="J703" s="10" t="s">
        <v>4366</v>
      </c>
      <c r="K703" s="10" t="s">
        <v>4367</v>
      </c>
      <c r="L703" s="12">
        <v>0.3902</v>
      </c>
      <c r="M703" s="4" t="s">
        <v>746</v>
      </c>
      <c r="N703" s="4" t="s">
        <v>398</v>
      </c>
      <c r="O703" s="4" t="s">
        <v>2101</v>
      </c>
      <c r="P703" s="4" t="str">
        <f t="array" ref="P703">_xlfn.XLOOKUP(O703, Dim_Customer_Master!A:A, Dim_Customer_Master!B:B, "Unknown Customer")</f>
        <v>Salsabila Simatupang</v>
      </c>
      <c r="Q703" s="4" t="str">
        <f t="array" ref="Q703">_xlfn.XLOOKUP(D703, Dim_Product_Master!A:A, Dim_Product_Master!B:B, "")</f>
        <v>Siantano Lemari Dapur</v>
      </c>
      <c r="R703" s="4" t="str">
        <f t="array" ref="R703">_xlfn.XLOOKUP(E703, Dim_Region!A:A, Dim_Region!B:B, "")</f>
        <v>Nusa Tenggara Timur</v>
      </c>
    </row>
    <row r="704" ht="15.75" customHeight="1">
      <c r="A704" s="4" t="s">
        <v>4368</v>
      </c>
      <c r="B704" s="4" t="s">
        <v>4364</v>
      </c>
      <c r="C704" s="7">
        <v>45267.73611111111</v>
      </c>
      <c r="D704" s="4" t="s">
        <v>496</v>
      </c>
      <c r="E704" s="4" t="s">
        <v>894</v>
      </c>
      <c r="F704" s="4">
        <v>8.0</v>
      </c>
      <c r="G704" s="5">
        <v>199500.0</v>
      </c>
      <c r="H704" s="4">
        <v>0.2</v>
      </c>
      <c r="I704" s="10" t="s">
        <v>4369</v>
      </c>
      <c r="J704" s="10" t="s">
        <v>3544</v>
      </c>
      <c r="K704" s="10" t="s">
        <v>4370</v>
      </c>
      <c r="L704" s="12">
        <v>0.0602</v>
      </c>
      <c r="M704" s="4" t="s">
        <v>746</v>
      </c>
      <c r="N704" s="4" t="s">
        <v>398</v>
      </c>
      <c r="O704" s="4" t="s">
        <v>2101</v>
      </c>
      <c r="P704" s="4" t="str">
        <f t="array" ref="P704">_xlfn.XLOOKUP(O704, Dim_Customer_Master!A:A, Dim_Customer_Master!B:B, "Unknown Customer")</f>
        <v>Salsabila Simatupang</v>
      </c>
      <c r="Q704" s="4" t="str">
        <f t="array" ref="Q704">_xlfn.XLOOKUP(D704, Dim_Product_Master!A:A, Dim_Product_Master!B:B, "")</f>
        <v>Kenko Sticky Notes</v>
      </c>
      <c r="R704" s="4" t="str">
        <f t="array" ref="R704">_xlfn.XLOOKUP(E704, Dim_Region!A:A, Dim_Region!B:B, "")</f>
        <v>Nusa Tenggara Timur</v>
      </c>
    </row>
    <row r="705" ht="15.75" customHeight="1">
      <c r="A705" s="4" t="s">
        <v>4371</v>
      </c>
      <c r="B705" s="4" t="s">
        <v>4372</v>
      </c>
      <c r="C705" s="7">
        <v>44938.455555555556</v>
      </c>
      <c r="D705" s="4" t="s">
        <v>333</v>
      </c>
      <c r="E705" s="4" t="s">
        <v>866</v>
      </c>
      <c r="F705" s="4">
        <v>1.0</v>
      </c>
      <c r="G705" s="5">
        <v>7504000.0</v>
      </c>
      <c r="H705" s="4">
        <v>0.05</v>
      </c>
      <c r="I705" s="10" t="s">
        <v>4373</v>
      </c>
      <c r="J705" s="10" t="s">
        <v>4374</v>
      </c>
      <c r="K705" s="10" t="s">
        <v>4375</v>
      </c>
      <c r="L705" s="12">
        <v>0.1655</v>
      </c>
      <c r="M705" s="4" t="s">
        <v>393</v>
      </c>
      <c r="N705" s="4" t="s">
        <v>398</v>
      </c>
      <c r="O705" s="4" t="s">
        <v>998</v>
      </c>
      <c r="P705" s="4" t="str">
        <f t="array" ref="P705">_xlfn.XLOOKUP(O705, Dim_Customer_Master!A:A, Dim_Customer_Master!B:B, "Unknown Customer")</f>
        <v>Lestari Suryanto</v>
      </c>
      <c r="Q705" s="4" t="str">
        <f t="array" ref="Q705">_xlfn.XLOOKUP(D705, Dim_Product_Master!A:A, Dim_Product_Master!B:B, "")</f>
        <v>Polytron Exhaust Fan</v>
      </c>
      <c r="R705" s="4" t="str">
        <f t="array" ref="R705">_xlfn.XLOOKUP(E705, Dim_Region!A:A, Dim_Region!B:B, "")</f>
        <v>Lampung</v>
      </c>
    </row>
    <row r="706" ht="15.75" customHeight="1">
      <c r="A706" s="4" t="s">
        <v>4376</v>
      </c>
      <c r="B706" s="4" t="s">
        <v>4372</v>
      </c>
      <c r="C706" s="7">
        <v>44938.455555555556</v>
      </c>
      <c r="D706" s="4" t="s">
        <v>577</v>
      </c>
      <c r="E706" s="4" t="s">
        <v>866</v>
      </c>
      <c r="F706" s="4">
        <v>12.0</v>
      </c>
      <c r="G706" s="5">
        <v>534500.0</v>
      </c>
      <c r="H706" s="4">
        <v>0.1</v>
      </c>
      <c r="I706" s="10" t="s">
        <v>4377</v>
      </c>
      <c r="J706" s="10" t="s">
        <v>4256</v>
      </c>
      <c r="K706" s="10" t="s">
        <v>4378</v>
      </c>
      <c r="L706" s="12">
        <v>0.3119</v>
      </c>
      <c r="M706" s="4" t="s">
        <v>393</v>
      </c>
      <c r="N706" s="4" t="s">
        <v>398</v>
      </c>
      <c r="O706" s="4" t="s">
        <v>998</v>
      </c>
      <c r="P706" s="4" t="str">
        <f t="array" ref="P706">_xlfn.XLOOKUP(O706, Dim_Customer_Master!A:A, Dim_Customer_Master!B:B, "Unknown Customer")</f>
        <v>Lestari Suryanto</v>
      </c>
      <c r="Q706" s="4" t="str">
        <f t="array" ref="Q706">_xlfn.XLOOKUP(D706, Dim_Product_Master!A:A, Dim_Product_Master!B:B, "")</f>
        <v>Olymplast Container Kedap Udara</v>
      </c>
      <c r="R706" s="4" t="str">
        <f t="array" ref="R706">_xlfn.XLOOKUP(E706, Dim_Region!A:A, Dim_Region!B:B, "")</f>
        <v>Lampung</v>
      </c>
    </row>
    <row r="707" ht="15.75" customHeight="1">
      <c r="A707" s="4" t="s">
        <v>4379</v>
      </c>
      <c r="B707" s="4" t="s">
        <v>4372</v>
      </c>
      <c r="C707" s="7">
        <v>44938.455555555556</v>
      </c>
      <c r="D707" s="4" t="s">
        <v>270</v>
      </c>
      <c r="E707" s="4" t="s">
        <v>866</v>
      </c>
      <c r="F707" s="4">
        <v>6.0</v>
      </c>
      <c r="G707" s="5">
        <v>186500.0</v>
      </c>
      <c r="H707" s="4">
        <v>0.15</v>
      </c>
      <c r="I707" s="10" t="s">
        <v>4380</v>
      </c>
      <c r="J707" s="10" t="s">
        <v>3568</v>
      </c>
      <c r="K707" s="10" t="s">
        <v>4381</v>
      </c>
      <c r="L707" s="12">
        <v>0.2809</v>
      </c>
      <c r="M707" s="4" t="s">
        <v>393</v>
      </c>
      <c r="N707" s="4" t="s">
        <v>398</v>
      </c>
      <c r="O707" s="4" t="s">
        <v>998</v>
      </c>
      <c r="P707" s="4" t="str">
        <f t="array" ref="P707">_xlfn.XLOOKUP(O707, Dim_Customer_Master!A:A, Dim_Customer_Master!B:B, "Unknown Customer")</f>
        <v>Lestari Suryanto</v>
      </c>
      <c r="Q707" s="4" t="str">
        <f t="array" ref="Q707">_xlfn.XLOOKUP(D707, Dim_Product_Master!A:A, Dim_Product_Master!B:B, "")</f>
        <v>Claris Keranjang Serbaguna</v>
      </c>
      <c r="R707" s="4" t="str">
        <f t="array" ref="R707">_xlfn.XLOOKUP(E707, Dim_Region!A:A, Dim_Region!B:B, "")</f>
        <v>Lampung</v>
      </c>
    </row>
    <row r="708" ht="15.75" customHeight="1">
      <c r="A708" s="4" t="s">
        <v>4382</v>
      </c>
      <c r="B708" s="4" t="s">
        <v>4372</v>
      </c>
      <c r="C708" s="7">
        <v>44938.455555555556</v>
      </c>
      <c r="D708" s="4" t="s">
        <v>444</v>
      </c>
      <c r="E708" s="4" t="s">
        <v>866</v>
      </c>
      <c r="F708" s="4">
        <v>12.0</v>
      </c>
      <c r="G708" s="5">
        <v>1.1706E7</v>
      </c>
      <c r="H708" s="4">
        <v>0.1</v>
      </c>
      <c r="I708" s="10" t="s">
        <v>4383</v>
      </c>
      <c r="J708" s="10" t="s">
        <v>4384</v>
      </c>
      <c r="K708" s="10" t="s">
        <v>4385</v>
      </c>
      <c r="L708" s="12">
        <v>0.181</v>
      </c>
      <c r="M708" s="4" t="s">
        <v>393</v>
      </c>
      <c r="N708" s="4" t="s">
        <v>398</v>
      </c>
      <c r="O708" s="4" t="s">
        <v>998</v>
      </c>
      <c r="P708" s="4" t="str">
        <f t="array" ref="P708">_xlfn.XLOOKUP(O708, Dim_Customer_Master!A:A, Dim_Customer_Master!B:B, "Unknown Customer")</f>
        <v>Lestari Suryanto</v>
      </c>
      <c r="Q708" s="4" t="str">
        <f t="array" ref="Q708">_xlfn.XLOOKUP(D708, Dim_Product_Master!A:A, Dim_Product_Master!B:B, "")</f>
        <v>HP Webcam HD</v>
      </c>
      <c r="R708" s="4" t="str">
        <f t="array" ref="R708">_xlfn.XLOOKUP(E708, Dim_Region!A:A, Dim_Region!B:B, "")</f>
        <v>Lampung</v>
      </c>
    </row>
    <row r="709" ht="15.75" customHeight="1">
      <c r="A709" s="4" t="s">
        <v>4386</v>
      </c>
      <c r="B709" s="4" t="s">
        <v>4387</v>
      </c>
      <c r="C709" s="7">
        <v>45357.74097222222</v>
      </c>
      <c r="D709" s="4" t="s">
        <v>652</v>
      </c>
      <c r="E709" s="4" t="s">
        <v>844</v>
      </c>
      <c r="F709" s="4">
        <v>8.0</v>
      </c>
      <c r="G709" s="5">
        <v>403000.0</v>
      </c>
      <c r="H709" s="4">
        <v>0.15</v>
      </c>
      <c r="I709" s="10" t="s">
        <v>4388</v>
      </c>
      <c r="J709" s="10" t="s">
        <v>1904</v>
      </c>
      <c r="K709" s="10" t="s">
        <v>4389</v>
      </c>
      <c r="L709" s="12">
        <v>0.314</v>
      </c>
      <c r="M709" s="4" t="s">
        <v>746</v>
      </c>
      <c r="N709" s="4" t="s">
        <v>398</v>
      </c>
      <c r="O709" s="4" t="s">
        <v>2072</v>
      </c>
      <c r="P709" s="4" t="str">
        <f t="array" ref="P709">_xlfn.XLOOKUP(O709, Dim_Customer_Master!A:A, Dim_Customer_Master!B:B, "Unknown Customer")</f>
        <v>Gita Suryanto</v>
      </c>
      <c r="Q709" s="4" t="str">
        <f t="array" ref="Q709">_xlfn.XLOOKUP(D709, Dim_Product_Master!A:A, Dim_Product_Master!B:B, "")</f>
        <v>Anker Selfie Stick</v>
      </c>
      <c r="R709" s="4" t="str">
        <f t="array" ref="R709">_xlfn.XLOOKUP(E709, Dim_Region!A:A, Dim_Region!B:B, "")</f>
        <v>Sumatera Barat</v>
      </c>
    </row>
    <row r="710" ht="15.75" customHeight="1">
      <c r="A710" s="4" t="s">
        <v>4390</v>
      </c>
      <c r="B710" s="4" t="s">
        <v>4391</v>
      </c>
      <c r="C710" s="7">
        <v>45272.35208333333</v>
      </c>
      <c r="D710" s="4" t="s">
        <v>473</v>
      </c>
      <c r="E710" s="4" t="s">
        <v>936</v>
      </c>
      <c r="F710" s="4">
        <v>8.0</v>
      </c>
      <c r="G710" s="5">
        <v>349000.0</v>
      </c>
      <c r="H710" s="4">
        <v>0.0</v>
      </c>
      <c r="I710" s="10" t="s">
        <v>4392</v>
      </c>
      <c r="J710" s="10" t="s">
        <v>4393</v>
      </c>
      <c r="K710" s="10" t="s">
        <v>4394</v>
      </c>
      <c r="L710" s="12">
        <v>0.2436</v>
      </c>
      <c r="M710" s="4" t="s">
        <v>834</v>
      </c>
      <c r="N710" s="4" t="s">
        <v>398</v>
      </c>
      <c r="O710" s="4" t="s">
        <v>1922</v>
      </c>
      <c r="P710" s="4" t="str">
        <f t="array" ref="P710">_xlfn.XLOOKUP(O710, Dim_Customer_Master!A:A, Dim_Customer_Master!B:B, "Unknown Customer")</f>
        <v>Salsabila Nugraha</v>
      </c>
      <c r="Q710" s="4" t="str">
        <f t="array" ref="Q710">_xlfn.XLOOKUP(D710, Dim_Product_Master!A:A, Dim_Product_Master!B:B, "")</f>
        <v>Technoplast Rak Plastik 4 Susun</v>
      </c>
      <c r="R710" s="4" t="str">
        <f t="array" ref="R710">_xlfn.XLOOKUP(E710, Dim_Region!A:A, Dim_Region!B:B, "")</f>
        <v>Papua Barat</v>
      </c>
    </row>
    <row r="711" ht="15.75" customHeight="1">
      <c r="A711" s="4" t="s">
        <v>4395</v>
      </c>
      <c r="B711" s="4" t="s">
        <v>4391</v>
      </c>
      <c r="C711" s="7">
        <v>45272.35208333333</v>
      </c>
      <c r="D711" s="4" t="s">
        <v>350</v>
      </c>
      <c r="E711" s="4" t="s">
        <v>936</v>
      </c>
      <c r="F711" s="4">
        <v>6.0</v>
      </c>
      <c r="G711" s="5">
        <v>150000.0</v>
      </c>
      <c r="H711" s="4">
        <v>0.1</v>
      </c>
      <c r="I711" s="10" t="s">
        <v>4396</v>
      </c>
      <c r="J711" s="10" t="s">
        <v>2999</v>
      </c>
      <c r="K711" s="10" t="s">
        <v>4397</v>
      </c>
      <c r="L711" s="12">
        <v>0.3481</v>
      </c>
      <c r="M711" s="4" t="s">
        <v>834</v>
      </c>
      <c r="N711" s="4" t="s">
        <v>398</v>
      </c>
      <c r="O711" s="4" t="s">
        <v>1922</v>
      </c>
      <c r="P711" s="4" t="str">
        <f t="array" ref="P711">_xlfn.XLOOKUP(O711, Dim_Customer_Master!A:A, Dim_Customer_Master!B:B, "Unknown Customer")</f>
        <v>Salsabila Nugraha</v>
      </c>
      <c r="Q711" s="4" t="str">
        <f t="array" ref="Q711">_xlfn.XLOOKUP(D711, Dim_Product_Master!A:A, Dim_Product_Master!B:B, "")</f>
        <v>Lion Star Container Kedap Udara</v>
      </c>
      <c r="R711" s="4" t="str">
        <f t="array" ref="R711">_xlfn.XLOOKUP(E711, Dim_Region!A:A, Dim_Region!B:B, "")</f>
        <v>Papua Barat</v>
      </c>
    </row>
    <row r="712" ht="15.75" customHeight="1">
      <c r="A712" s="4" t="s">
        <v>4398</v>
      </c>
      <c r="B712" s="4" t="s">
        <v>4399</v>
      </c>
      <c r="C712" s="7">
        <v>44995.85625</v>
      </c>
      <c r="D712" s="4" t="s">
        <v>444</v>
      </c>
      <c r="E712" s="4" t="s">
        <v>877</v>
      </c>
      <c r="F712" s="4">
        <v>5.0</v>
      </c>
      <c r="G712" s="5">
        <v>1.21975E7</v>
      </c>
      <c r="H712" s="4">
        <v>0.05</v>
      </c>
      <c r="I712" s="10" t="s">
        <v>4400</v>
      </c>
      <c r="J712" s="10" t="s">
        <v>3236</v>
      </c>
      <c r="K712" s="10" t="s">
        <v>4401</v>
      </c>
      <c r="L712" s="12">
        <v>0.2554</v>
      </c>
      <c r="M712" s="4" t="s">
        <v>834</v>
      </c>
      <c r="N712" s="4" t="s">
        <v>398</v>
      </c>
      <c r="O712" s="4" t="s">
        <v>1236</v>
      </c>
      <c r="P712" s="4" t="str">
        <f t="array" ref="P712">_xlfn.XLOOKUP(O712, Dim_Customer_Master!A:A, Dim_Customer_Master!B:B, "Unknown Customer")</f>
        <v>Unknown Customer</v>
      </c>
      <c r="Q712" s="4" t="str">
        <f t="array" ref="Q712">_xlfn.XLOOKUP(D712, Dim_Product_Master!A:A, Dim_Product_Master!B:B, "")</f>
        <v>HP Webcam HD</v>
      </c>
      <c r="R712" s="4" t="str">
        <f t="array" ref="R712">_xlfn.XLOOKUP(E712, Dim_Region!A:A, Dim_Region!B:B, "")</f>
        <v>DI Yogyakarta</v>
      </c>
    </row>
    <row r="713" ht="15.75" customHeight="1">
      <c r="A713" s="4" t="s">
        <v>4402</v>
      </c>
      <c r="B713" s="4" t="s">
        <v>4399</v>
      </c>
      <c r="C713" s="7">
        <v>44995.85625</v>
      </c>
      <c r="D713" s="4" t="s">
        <v>617</v>
      </c>
      <c r="E713" s="4" t="s">
        <v>877</v>
      </c>
      <c r="F713" s="4">
        <v>12.0</v>
      </c>
      <c r="G713" s="5">
        <v>252500.0</v>
      </c>
      <c r="H713" s="4">
        <v>0.1</v>
      </c>
      <c r="I713" s="10" t="s">
        <v>4403</v>
      </c>
      <c r="J713" s="10" t="s">
        <v>3504</v>
      </c>
      <c r="K713" s="10" t="s">
        <v>4404</v>
      </c>
      <c r="L713" s="12">
        <v>0.1683</v>
      </c>
      <c r="M713" s="4" t="s">
        <v>834</v>
      </c>
      <c r="N713" s="4" t="s">
        <v>398</v>
      </c>
      <c r="O713" s="4" t="s">
        <v>1236</v>
      </c>
      <c r="P713" s="4" t="str">
        <f t="array" ref="P713">_xlfn.XLOOKUP(O713, Dim_Customer_Master!A:A, Dim_Customer_Master!B:B, "Unknown Customer")</f>
        <v>Unknown Customer</v>
      </c>
      <c r="Q713" s="4" t="str">
        <f t="array" ref="Q713">_xlfn.XLOOKUP(D713, Dim_Product_Master!A:A, Dim_Product_Master!B:B, "")</f>
        <v>Technoplast Loker Plastik</v>
      </c>
      <c r="R713" s="4" t="str">
        <f t="array" ref="R713">_xlfn.XLOOKUP(E713, Dim_Region!A:A, Dim_Region!B:B, "")</f>
        <v>DI Yogyakarta</v>
      </c>
    </row>
    <row r="714" ht="15.75" customHeight="1">
      <c r="A714" s="4" t="s">
        <v>4405</v>
      </c>
      <c r="B714" s="4" t="s">
        <v>4406</v>
      </c>
      <c r="C714" s="7">
        <v>45221.759722222225</v>
      </c>
      <c r="D714" s="4" t="s">
        <v>636</v>
      </c>
      <c r="E714" s="4" t="s">
        <v>910</v>
      </c>
      <c r="F714" s="4">
        <v>1.0</v>
      </c>
      <c r="G714" s="5">
        <v>7710000.0</v>
      </c>
      <c r="H714" s="4">
        <v>0.0</v>
      </c>
      <c r="I714" s="10" t="s">
        <v>4407</v>
      </c>
      <c r="J714" s="10" t="s">
        <v>3069</v>
      </c>
      <c r="K714" s="10" t="s">
        <v>4408</v>
      </c>
      <c r="L714" s="12">
        <v>0.313</v>
      </c>
      <c r="M714" s="4" t="s">
        <v>746</v>
      </c>
      <c r="N714" s="4" t="s">
        <v>398</v>
      </c>
      <c r="O714" s="4" t="s">
        <v>923</v>
      </c>
      <c r="P714" s="4" t="str">
        <f t="array" ref="P714">_xlfn.XLOOKUP(O714, Dim_Customer_Master!A:A, Dim_Customer_Master!B:B, "Unknown Customer")</f>
        <v>Made Yulianti</v>
      </c>
      <c r="Q714" s="4" t="str">
        <f t="array" ref="Q714">_xlfn.XLOOKUP(D714, Dim_Product_Master!A:A, Dim_Product_Master!B:B, "")</f>
        <v>LG Kulkas 1 Pintu</v>
      </c>
      <c r="R714" s="4" t="str">
        <f t="array" ref="R714">_xlfn.XLOOKUP(E714, Dim_Region!A:A, Dim_Region!B:B, "")</f>
        <v>Kalimantan Utara</v>
      </c>
    </row>
    <row r="715" ht="15.75" customHeight="1">
      <c r="A715" s="4" t="s">
        <v>4409</v>
      </c>
      <c r="B715" s="4" t="s">
        <v>4406</v>
      </c>
      <c r="C715" s="7">
        <v>45221.759722222225</v>
      </c>
      <c r="D715" s="4" t="s">
        <v>573</v>
      </c>
      <c r="E715" s="4" t="s">
        <v>910</v>
      </c>
      <c r="F715" s="4">
        <v>8.0</v>
      </c>
      <c r="G715" s="5">
        <v>7652000.0</v>
      </c>
      <c r="H715" s="4">
        <v>0.1</v>
      </c>
      <c r="I715" s="10" t="s">
        <v>4410</v>
      </c>
      <c r="J715" s="10" t="s">
        <v>4411</v>
      </c>
      <c r="K715" s="10" t="s">
        <v>4412</v>
      </c>
      <c r="L715" s="12">
        <v>0.1488</v>
      </c>
      <c r="M715" s="4" t="s">
        <v>746</v>
      </c>
      <c r="N715" s="4" t="s">
        <v>398</v>
      </c>
      <c r="O715" s="4" t="s">
        <v>923</v>
      </c>
      <c r="P715" s="4" t="str">
        <f t="array" ref="P715">_xlfn.XLOOKUP(O715, Dim_Customer_Master!A:A, Dim_Customer_Master!B:B, "Unknown Customer")</f>
        <v>Made Yulianti</v>
      </c>
      <c r="Q715" s="4" t="str">
        <f t="array" ref="Q715">_xlfn.XLOOKUP(D715, Dim_Product_Master!A:A, Dim_Product_Master!B:B, "")</f>
        <v>Logitech Laptop 15 Inch</v>
      </c>
      <c r="R715" s="4" t="str">
        <f t="array" ref="R715">_xlfn.XLOOKUP(E715, Dim_Region!A:A, Dim_Region!B:B, "")</f>
        <v>Kalimantan Utara</v>
      </c>
    </row>
    <row r="716" ht="15.75" customHeight="1">
      <c r="A716" s="4" t="s">
        <v>4413</v>
      </c>
      <c r="B716" s="4" t="s">
        <v>4414</v>
      </c>
      <c r="C716" s="7">
        <v>45501.53194444445</v>
      </c>
      <c r="D716" s="4" t="s">
        <v>531</v>
      </c>
      <c r="E716" s="4" t="s">
        <v>877</v>
      </c>
      <c r="F716" s="4">
        <v>5.0</v>
      </c>
      <c r="G716" s="5">
        <v>292000.0</v>
      </c>
      <c r="H716" s="4">
        <v>0.2</v>
      </c>
      <c r="I716" s="10" t="s">
        <v>4415</v>
      </c>
      <c r="J716" s="10" t="s">
        <v>756</v>
      </c>
      <c r="K716" s="10" t="s">
        <v>1154</v>
      </c>
      <c r="L716" s="12">
        <v>0.1524</v>
      </c>
      <c r="M716" s="4" t="s">
        <v>485</v>
      </c>
      <c r="N716" s="4" t="s">
        <v>398</v>
      </c>
      <c r="O716" s="4" t="s">
        <v>2090</v>
      </c>
      <c r="P716" s="4" t="str">
        <f t="array" ref="P716">_xlfn.XLOOKUP(O716, Dim_Customer_Master!A:A, Dim_Customer_Master!B:B, "Unknown Customer")</f>
        <v>Sinta Sitompul</v>
      </c>
      <c r="Q716" s="4" t="str">
        <f t="array" ref="Q716">_xlfn.XLOOKUP(D716, Dim_Product_Master!A:A, Dim_Product_Master!B:B, "")</f>
        <v>Fantech Earphone Bluetooth</v>
      </c>
      <c r="R716" s="4" t="str">
        <f t="array" ref="R716">_xlfn.XLOOKUP(E716, Dim_Region!A:A, Dim_Region!B:B, "")</f>
        <v>DI Yogyakarta</v>
      </c>
    </row>
    <row r="717" ht="15.75" customHeight="1">
      <c r="A717" s="4" t="s">
        <v>4416</v>
      </c>
      <c r="B717" s="4" t="s">
        <v>4414</v>
      </c>
      <c r="C717" s="7">
        <v>45501.53194444445</v>
      </c>
      <c r="D717" s="4" t="s">
        <v>173</v>
      </c>
      <c r="E717" s="4" t="s">
        <v>877</v>
      </c>
      <c r="F717" s="4">
        <v>5.0</v>
      </c>
      <c r="G717" s="5">
        <v>416000.0</v>
      </c>
      <c r="H717" s="4">
        <v>0.1</v>
      </c>
      <c r="I717" s="10" t="s">
        <v>3451</v>
      </c>
      <c r="J717" s="10" t="s">
        <v>4417</v>
      </c>
      <c r="K717" s="10" t="s">
        <v>4418</v>
      </c>
      <c r="L717" s="12">
        <v>0.196</v>
      </c>
      <c r="M717" s="4" t="s">
        <v>485</v>
      </c>
      <c r="N717" s="4" t="s">
        <v>398</v>
      </c>
      <c r="O717" s="4" t="s">
        <v>2090</v>
      </c>
      <c r="P717" s="4" t="str">
        <f t="array" ref="P717">_xlfn.XLOOKUP(O717, Dim_Customer_Master!A:A, Dim_Customer_Master!B:B, "Unknown Customer")</f>
        <v>Sinta Sitompul</v>
      </c>
      <c r="Q717" s="4" t="str">
        <f t="array" ref="Q717">_xlfn.XLOOKUP(D717, Dim_Product_Master!A:A, Dim_Product_Master!B:B, "")</f>
        <v>Technoplast Rak Serbaguna Besi</v>
      </c>
      <c r="R717" s="4" t="str">
        <f t="array" ref="R717">_xlfn.XLOOKUP(E717, Dim_Region!A:A, Dim_Region!B:B, "")</f>
        <v>DI Yogyakarta</v>
      </c>
    </row>
    <row r="718" ht="15.75" customHeight="1">
      <c r="A718" s="4" t="s">
        <v>4419</v>
      </c>
      <c r="B718" s="4" t="s">
        <v>4414</v>
      </c>
      <c r="C718" s="7">
        <v>45501.53194444445</v>
      </c>
      <c r="D718" s="4" t="s">
        <v>407</v>
      </c>
      <c r="E718" s="4" t="s">
        <v>877</v>
      </c>
      <c r="F718" s="4">
        <v>6.0</v>
      </c>
      <c r="G718" s="5">
        <v>21000.0</v>
      </c>
      <c r="H718" s="4">
        <v>0.1</v>
      </c>
      <c r="I718" s="10" t="s">
        <v>3858</v>
      </c>
      <c r="J718" s="10" t="s">
        <v>3587</v>
      </c>
      <c r="K718" s="10" t="s">
        <v>3859</v>
      </c>
      <c r="L718" s="12">
        <v>0.2063</v>
      </c>
      <c r="M718" s="4" t="s">
        <v>485</v>
      </c>
      <c r="N718" s="4" t="s">
        <v>398</v>
      </c>
      <c r="O718" s="4" t="s">
        <v>2090</v>
      </c>
      <c r="P718" s="4" t="str">
        <f t="array" ref="P718">_xlfn.XLOOKUP(O718, Dim_Customer_Master!A:A, Dim_Customer_Master!B:B, "Unknown Customer")</f>
        <v>Sinta Sitompul</v>
      </c>
      <c r="Q718" s="4" t="str">
        <f t="array" ref="Q718">_xlfn.XLOOKUP(D718, Dim_Product_Master!A:A, Dim_Product_Master!B:B, "")</f>
        <v>Kenko Kalkulator Kantor</v>
      </c>
      <c r="R718" s="4" t="str">
        <f t="array" ref="R718">_xlfn.XLOOKUP(E718, Dim_Region!A:A, Dim_Region!B:B, "")</f>
        <v>DI Yogyakarta</v>
      </c>
    </row>
    <row r="719" ht="15.75" customHeight="1">
      <c r="A719" s="4" t="s">
        <v>4420</v>
      </c>
      <c r="B719" s="4" t="s">
        <v>4414</v>
      </c>
      <c r="C719" s="7">
        <v>45501.53194444445</v>
      </c>
      <c r="D719" s="4" t="s">
        <v>457</v>
      </c>
      <c r="E719" s="4" t="s">
        <v>877</v>
      </c>
      <c r="F719" s="4">
        <v>4.0</v>
      </c>
      <c r="G719" s="5">
        <v>3645500.0</v>
      </c>
      <c r="H719" s="4">
        <v>0.0</v>
      </c>
      <c r="I719" s="10" t="s">
        <v>4421</v>
      </c>
      <c r="J719" s="10" t="s">
        <v>4071</v>
      </c>
      <c r="K719" s="10" t="s">
        <v>4422</v>
      </c>
      <c r="L719" s="12">
        <v>0.3282</v>
      </c>
      <c r="M719" s="4" t="s">
        <v>485</v>
      </c>
      <c r="N719" s="4" t="s">
        <v>398</v>
      </c>
      <c r="O719" s="4" t="s">
        <v>2090</v>
      </c>
      <c r="P719" s="4" t="str">
        <f t="array" ref="P719">_xlfn.XLOOKUP(O719, Dim_Customer_Master!A:A, Dim_Customer_Master!B:B, "Unknown Customer")</f>
        <v>Sinta Sitompul</v>
      </c>
      <c r="Q719" s="4" t="str">
        <f t="array" ref="Q719">_xlfn.XLOOKUP(D719, Dim_Product_Master!A:A, Dim_Product_Master!B:B, "")</f>
        <v>Livien Meja Sudut</v>
      </c>
      <c r="R719" s="4" t="str">
        <f t="array" ref="R719">_xlfn.XLOOKUP(E719, Dim_Region!A:A, Dim_Region!B:B, "")</f>
        <v>DI Yogyakarta</v>
      </c>
    </row>
    <row r="720" ht="15.75" customHeight="1">
      <c r="A720" s="4" t="s">
        <v>4423</v>
      </c>
      <c r="B720" s="4" t="s">
        <v>4424</v>
      </c>
      <c r="C720" s="7">
        <v>45094.89097222222</v>
      </c>
      <c r="D720" s="4" t="s">
        <v>623</v>
      </c>
      <c r="E720" s="4" t="s">
        <v>933</v>
      </c>
      <c r="F720" s="4">
        <v>4.0</v>
      </c>
      <c r="G720" s="5">
        <v>3360000.0</v>
      </c>
      <c r="H720" s="4">
        <v>0.1</v>
      </c>
      <c r="I720" s="10" t="s">
        <v>4425</v>
      </c>
      <c r="J720" s="10" t="s">
        <v>702</v>
      </c>
      <c r="K720" s="10" t="s">
        <v>4426</v>
      </c>
      <c r="L720" s="12">
        <v>0.2851</v>
      </c>
      <c r="M720" s="4" t="s">
        <v>393</v>
      </c>
      <c r="N720" s="4" t="s">
        <v>795</v>
      </c>
      <c r="O720" s="4" t="s">
        <v>541</v>
      </c>
      <c r="P720" s="4" t="str">
        <f t="array" ref="P720">_xlfn.XLOOKUP(O720, Dim_Customer_Master!A:A, Dim_Customer_Master!B:B, "Unknown Customer")</f>
        <v>Rizky Wulandari</v>
      </c>
      <c r="Q720" s="4" t="str">
        <f t="array" ref="Q720">_xlfn.XLOOKUP(D720, Dim_Product_Master!A:A, Dim_Product_Master!B:B, "")</f>
        <v>Graver Kursi Kantor Manager</v>
      </c>
      <c r="R720" s="4" t="str">
        <f t="array" ref="R720">_xlfn.XLOOKUP(E720, Dim_Region!A:A, Dim_Region!B:B, "")</f>
        <v>Maluku</v>
      </c>
    </row>
    <row r="721" ht="15.75" customHeight="1">
      <c r="A721" s="4" t="s">
        <v>4427</v>
      </c>
      <c r="B721" s="4" t="s">
        <v>4428</v>
      </c>
      <c r="C721" s="7">
        <v>45008.72083333333</v>
      </c>
      <c r="D721" s="4" t="s">
        <v>418</v>
      </c>
      <c r="E721" s="4" t="s">
        <v>918</v>
      </c>
      <c r="F721" s="4">
        <v>6.0</v>
      </c>
      <c r="G721" s="5">
        <v>8982000.0</v>
      </c>
      <c r="H721" s="4">
        <v>0.15</v>
      </c>
      <c r="I721" s="10" t="s">
        <v>4429</v>
      </c>
      <c r="J721" s="10" t="s">
        <v>1478</v>
      </c>
      <c r="K721" s="10" t="s">
        <v>4430</v>
      </c>
      <c r="L721" s="12">
        <v>0.1921</v>
      </c>
      <c r="M721" s="4" t="s">
        <v>450</v>
      </c>
      <c r="N721" s="4" t="s">
        <v>398</v>
      </c>
      <c r="O721" s="4" t="s">
        <v>2462</v>
      </c>
      <c r="P721" s="4" t="str">
        <f t="array" ref="P721">_xlfn.XLOOKUP(O721, Dim_Customer_Master!A:A, Dim_Customer_Master!B:B, "Unknown Customer")</f>
        <v>Bayu Wibowo</v>
      </c>
      <c r="Q721" s="4" t="str">
        <f t="array" ref="Q721">_xlfn.XLOOKUP(D721, Dim_Product_Master!A:A, Dim_Product_Master!B:B, "")</f>
        <v>Xiaomi Mouse Wireless</v>
      </c>
      <c r="R721" s="4" t="str">
        <f t="array" ref="R721">_xlfn.XLOOKUP(E721, Dim_Region!A:A, Dim_Region!B:B, "")</f>
        <v>Sulawesi Tengah</v>
      </c>
    </row>
    <row r="722" ht="15.75" customHeight="1">
      <c r="A722" s="4" t="s">
        <v>4431</v>
      </c>
      <c r="B722" s="4" t="s">
        <v>4428</v>
      </c>
      <c r="C722" s="7">
        <v>45008.72083333333</v>
      </c>
      <c r="D722" s="4" t="s">
        <v>431</v>
      </c>
      <c r="E722" s="4" t="s">
        <v>918</v>
      </c>
      <c r="F722" s="4">
        <v>6.0</v>
      </c>
      <c r="G722" s="5">
        <v>2299000.0</v>
      </c>
      <c r="H722" s="4">
        <v>0.05</v>
      </c>
      <c r="I722" s="10" t="s">
        <v>4432</v>
      </c>
      <c r="J722" s="10" t="s">
        <v>3594</v>
      </c>
      <c r="K722" s="10" t="s">
        <v>4433</v>
      </c>
      <c r="L722" s="12">
        <v>0.3086</v>
      </c>
      <c r="M722" s="4" t="s">
        <v>450</v>
      </c>
      <c r="N722" s="4" t="s">
        <v>398</v>
      </c>
      <c r="O722" s="4" t="s">
        <v>2462</v>
      </c>
      <c r="P722" s="4" t="str">
        <f t="array" ref="P722">_xlfn.XLOOKUP(O722, Dim_Customer_Master!A:A, Dim_Customer_Master!B:B, "Unknown Customer")</f>
        <v>Bayu Wibowo</v>
      </c>
      <c r="Q722" s="4" t="str">
        <f t="array" ref="Q722">_xlfn.XLOOKUP(D722, Dim_Product_Master!A:A, Dim_Product_Master!B:B, "")</f>
        <v>Ligna Lemari Arsip 2 Pintu</v>
      </c>
      <c r="R722" s="4" t="str">
        <f t="array" ref="R722">_xlfn.XLOOKUP(E722, Dim_Region!A:A, Dim_Region!B:B, "")</f>
        <v>Sulawesi Tengah</v>
      </c>
    </row>
    <row r="723" ht="15.75" customHeight="1">
      <c r="A723" s="4" t="s">
        <v>4434</v>
      </c>
      <c r="B723" s="4" t="s">
        <v>4428</v>
      </c>
      <c r="C723" s="7">
        <v>45008.72083333333</v>
      </c>
      <c r="D723" s="4" t="s">
        <v>658</v>
      </c>
      <c r="E723" s="4" t="s">
        <v>918</v>
      </c>
      <c r="F723" s="4">
        <v>1.0</v>
      </c>
      <c r="G723" s="5">
        <v>3448500.0</v>
      </c>
      <c r="H723" s="4">
        <v>0.0</v>
      </c>
      <c r="I723" s="10" t="s">
        <v>4435</v>
      </c>
      <c r="J723" s="10" t="s">
        <v>3387</v>
      </c>
      <c r="K723" s="10" t="s">
        <v>4436</v>
      </c>
      <c r="L723" s="12">
        <v>0.2107</v>
      </c>
      <c r="M723" s="4" t="s">
        <v>450</v>
      </c>
      <c r="N723" s="4" t="s">
        <v>398</v>
      </c>
      <c r="O723" s="4" t="s">
        <v>2462</v>
      </c>
      <c r="P723" s="4" t="str">
        <f t="array" ref="P723">_xlfn.XLOOKUP(O723, Dim_Customer_Master!A:A, Dim_Customer_Master!B:B, "Unknown Customer")</f>
        <v>Bayu Wibowo</v>
      </c>
      <c r="Q723" s="4" t="str">
        <f t="array" ref="Q723">_xlfn.XLOOKUP(D723, Dim_Product_Master!A:A, Dim_Product_Master!B:B, "")</f>
        <v>Modena Kulkas 2 Pintu</v>
      </c>
      <c r="R723" s="4" t="str">
        <f t="array" ref="R723">_xlfn.XLOOKUP(E723, Dim_Region!A:A, Dim_Region!B:B, "")</f>
        <v>Sulawesi Tengah</v>
      </c>
    </row>
    <row r="724" ht="15.75" customHeight="1">
      <c r="A724" s="4" t="s">
        <v>4437</v>
      </c>
      <c r="B724" s="4" t="s">
        <v>4428</v>
      </c>
      <c r="C724" s="7">
        <v>45008.72083333333</v>
      </c>
      <c r="D724" s="4" t="s">
        <v>415</v>
      </c>
      <c r="E724" s="4" t="s">
        <v>918</v>
      </c>
      <c r="F724" s="4">
        <v>2.0</v>
      </c>
      <c r="G724" s="5">
        <v>3721500.0</v>
      </c>
      <c r="H724" s="4">
        <v>0.0</v>
      </c>
      <c r="I724" s="10" t="s">
        <v>4438</v>
      </c>
      <c r="J724" s="10" t="s">
        <v>1515</v>
      </c>
      <c r="K724" s="10" t="s">
        <v>4439</v>
      </c>
      <c r="L724" s="12">
        <v>0.1702</v>
      </c>
      <c r="M724" s="4" t="s">
        <v>450</v>
      </c>
      <c r="N724" s="4" t="s">
        <v>398</v>
      </c>
      <c r="O724" s="4" t="s">
        <v>2462</v>
      </c>
      <c r="P724" s="4" t="str">
        <f t="array" ref="P724">_xlfn.XLOOKUP(O724, Dim_Customer_Master!A:A, Dim_Customer_Master!B:B, "Unknown Customer")</f>
        <v>Bayu Wibowo</v>
      </c>
      <c r="Q724" s="4" t="str">
        <f t="array" ref="Q724">_xlfn.XLOOKUP(D724, Dim_Product_Master!A:A, Dim_Product_Master!B:B, "")</f>
        <v>Ligna Meja Sudut</v>
      </c>
      <c r="R724" s="4" t="str">
        <f t="array" ref="R724">_xlfn.XLOOKUP(E724, Dim_Region!A:A, Dim_Region!B:B, "")</f>
        <v>Sulawesi Tengah</v>
      </c>
    </row>
    <row r="725" ht="15.75" customHeight="1">
      <c r="A725" s="4" t="s">
        <v>4440</v>
      </c>
      <c r="B725" s="4" t="s">
        <v>4441</v>
      </c>
      <c r="C725" s="7">
        <v>44933.606944444444</v>
      </c>
      <c r="D725" s="4" t="s">
        <v>452</v>
      </c>
      <c r="E725" s="4" t="s">
        <v>544</v>
      </c>
      <c r="F725" s="4">
        <v>3.0</v>
      </c>
      <c r="G725" s="5">
        <v>89000.0</v>
      </c>
      <c r="H725" s="4">
        <v>0.2</v>
      </c>
      <c r="I725" s="10" t="s">
        <v>4442</v>
      </c>
      <c r="J725" s="10" t="s">
        <v>2151</v>
      </c>
      <c r="K725" s="10" t="s">
        <v>4443</v>
      </c>
      <c r="L725" s="12">
        <v>0.1713</v>
      </c>
      <c r="M725" s="4" t="s">
        <v>450</v>
      </c>
      <c r="N725" s="4" t="s">
        <v>398</v>
      </c>
      <c r="O725" s="4" t="s">
        <v>2072</v>
      </c>
      <c r="P725" s="4" t="str">
        <f t="array" ref="P725">_xlfn.XLOOKUP(O725, Dim_Customer_Master!A:A, Dim_Customer_Master!B:B, "Unknown Customer")</f>
        <v>Gita Suryanto</v>
      </c>
      <c r="Q725" s="4" t="str">
        <f t="array" ref="Q725">_xlfn.XLOOKUP(D725, Dim_Product_Master!A:A, Dim_Product_Master!B:B, "")</f>
        <v>Lion Star Rak Dinding Serbaguna</v>
      </c>
      <c r="R725" s="4" t="str">
        <f t="array" ref="R725">_xlfn.XLOOKUP(E725, Dim_Region!A:A, Dim_Region!B:B, "")</f>
        <v>Sulawesi Utara</v>
      </c>
    </row>
    <row r="726" ht="15.75" customHeight="1">
      <c r="A726" s="4" t="s">
        <v>4444</v>
      </c>
      <c r="B726" s="4" t="s">
        <v>4441</v>
      </c>
      <c r="C726" s="7">
        <v>44933.606944444444</v>
      </c>
      <c r="D726" s="4" t="s">
        <v>457</v>
      </c>
      <c r="E726" s="4" t="s">
        <v>544</v>
      </c>
      <c r="F726" s="4">
        <v>8.0</v>
      </c>
      <c r="G726" s="5">
        <v>3997000.0</v>
      </c>
      <c r="H726" s="4">
        <v>0.15</v>
      </c>
      <c r="I726" s="10" t="s">
        <v>4445</v>
      </c>
      <c r="J726" s="10" t="s">
        <v>4446</v>
      </c>
      <c r="K726" s="10" t="s">
        <v>4447</v>
      </c>
      <c r="L726" s="12">
        <v>0.2792</v>
      </c>
      <c r="M726" s="4" t="s">
        <v>450</v>
      </c>
      <c r="N726" s="4" t="s">
        <v>398</v>
      </c>
      <c r="O726" s="4" t="s">
        <v>2072</v>
      </c>
      <c r="P726" s="4" t="str">
        <f t="array" ref="P726">_xlfn.XLOOKUP(O726, Dim_Customer_Master!A:A, Dim_Customer_Master!B:B, "Unknown Customer")</f>
        <v>Gita Suryanto</v>
      </c>
      <c r="Q726" s="4" t="str">
        <f t="array" ref="Q726">_xlfn.XLOOKUP(D726, Dim_Product_Master!A:A, Dim_Product_Master!B:B, "")</f>
        <v>Livien Meja Sudut</v>
      </c>
      <c r="R726" s="4" t="str">
        <f t="array" ref="R726">_xlfn.XLOOKUP(E726, Dim_Region!A:A, Dim_Region!B:B, "")</f>
        <v>Sulawesi Utara</v>
      </c>
    </row>
    <row r="727" ht="15.75" customHeight="1">
      <c r="A727" s="4" t="s">
        <v>4448</v>
      </c>
      <c r="B727" s="4" t="s">
        <v>4441</v>
      </c>
      <c r="C727" s="7">
        <v>44933.606944444444</v>
      </c>
      <c r="D727" s="4" t="s">
        <v>89</v>
      </c>
      <c r="E727" s="4" t="s">
        <v>544</v>
      </c>
      <c r="F727" s="4">
        <v>4.0</v>
      </c>
      <c r="G727" s="5">
        <v>139500.0</v>
      </c>
      <c r="H727" s="4">
        <v>0.05</v>
      </c>
      <c r="I727" s="10" t="s">
        <v>4449</v>
      </c>
      <c r="J727" s="10" t="s">
        <v>4450</v>
      </c>
      <c r="K727" s="10" t="s">
        <v>4451</v>
      </c>
      <c r="L727" s="12">
        <v>0.2832</v>
      </c>
      <c r="M727" s="4" t="s">
        <v>450</v>
      </c>
      <c r="N727" s="4" t="s">
        <v>398</v>
      </c>
      <c r="O727" s="4" t="s">
        <v>2072</v>
      </c>
      <c r="P727" s="4" t="str">
        <f t="array" ref="P727">_xlfn.XLOOKUP(O727, Dim_Customer_Master!A:A, Dim_Customer_Master!B:B, "Unknown Customer")</f>
        <v>Gita Suryanto</v>
      </c>
      <c r="Q727" s="4" t="str">
        <f t="array" ref="Q727">_xlfn.XLOOKUP(D727, Dim_Product_Master!A:A, Dim_Product_Master!B:B, "")</f>
        <v>Boxy Correction Tape</v>
      </c>
      <c r="R727" s="4" t="str">
        <f t="array" ref="R727">_xlfn.XLOOKUP(E727, Dim_Region!A:A, Dim_Region!B:B, "")</f>
        <v>Sulawesi Utara</v>
      </c>
    </row>
    <row r="728" ht="15.75" customHeight="1">
      <c r="A728" s="4" t="s">
        <v>4452</v>
      </c>
      <c r="B728" s="4" t="s">
        <v>4441</v>
      </c>
      <c r="C728" s="7">
        <v>44933.606944444444</v>
      </c>
      <c r="D728" s="4" t="s">
        <v>652</v>
      </c>
      <c r="E728" s="4" t="s">
        <v>544</v>
      </c>
      <c r="F728" s="4">
        <v>3.0</v>
      </c>
      <c r="G728" s="5">
        <v>372000.0</v>
      </c>
      <c r="H728" s="4">
        <v>0.05</v>
      </c>
      <c r="I728" s="10" t="s">
        <v>4453</v>
      </c>
      <c r="J728" s="10" t="s">
        <v>2787</v>
      </c>
      <c r="K728" s="10" t="s">
        <v>4454</v>
      </c>
      <c r="L728" s="12">
        <v>0.335</v>
      </c>
      <c r="M728" s="4" t="s">
        <v>450</v>
      </c>
      <c r="N728" s="4" t="s">
        <v>398</v>
      </c>
      <c r="O728" s="4" t="s">
        <v>2072</v>
      </c>
      <c r="P728" s="4" t="str">
        <f t="array" ref="P728">_xlfn.XLOOKUP(O728, Dim_Customer_Master!A:A, Dim_Customer_Master!B:B, "Unknown Customer")</f>
        <v>Gita Suryanto</v>
      </c>
      <c r="Q728" s="4" t="str">
        <f t="array" ref="Q728">_xlfn.XLOOKUP(D728, Dim_Product_Master!A:A, Dim_Product_Master!B:B, "")</f>
        <v>Anker Selfie Stick</v>
      </c>
      <c r="R728" s="4" t="str">
        <f t="array" ref="R728">_xlfn.XLOOKUP(E728, Dim_Region!A:A, Dim_Region!B:B, "")</f>
        <v>Sulawesi Utara</v>
      </c>
    </row>
    <row r="729" ht="15.75" customHeight="1">
      <c r="A729" s="4" t="s">
        <v>4455</v>
      </c>
      <c r="B729" s="4" t="s">
        <v>4441</v>
      </c>
      <c r="C729" s="7">
        <v>44933.606944444444</v>
      </c>
      <c r="D729" s="4" t="s">
        <v>150</v>
      </c>
      <c r="E729" s="4" t="s">
        <v>544</v>
      </c>
      <c r="F729" s="4">
        <v>1.0</v>
      </c>
      <c r="G729" s="5">
        <v>104000.0</v>
      </c>
      <c r="H729" s="4">
        <v>0.1</v>
      </c>
      <c r="I729" s="10" t="s">
        <v>1524</v>
      </c>
      <c r="J729" s="10" t="s">
        <v>3696</v>
      </c>
      <c r="K729" s="10" t="s">
        <v>4456</v>
      </c>
      <c r="L729" s="12">
        <v>0.2308</v>
      </c>
      <c r="M729" s="4" t="s">
        <v>450</v>
      </c>
      <c r="N729" s="4" t="s">
        <v>398</v>
      </c>
      <c r="O729" s="4" t="s">
        <v>2072</v>
      </c>
      <c r="P729" s="4" t="str">
        <f t="array" ref="P729">_xlfn.XLOOKUP(O729, Dim_Customer_Master!A:A, Dim_Customer_Master!B:B, "Unknown Customer")</f>
        <v>Gita Suryanto</v>
      </c>
      <c r="Q729" s="4" t="str">
        <f t="array" ref="Q729">_xlfn.XLOOKUP(D729, Dim_Product_Master!A:A, Dim_Product_Master!B:B, "")</f>
        <v>Kenmaster Ember Plastik Besar</v>
      </c>
      <c r="R729" s="4" t="str">
        <f t="array" ref="R729">_xlfn.XLOOKUP(E729, Dim_Region!A:A, Dim_Region!B:B, "")</f>
        <v>Sulawesi Utara</v>
      </c>
    </row>
    <row r="730" ht="15.75" customHeight="1">
      <c r="A730" s="4" t="s">
        <v>4457</v>
      </c>
      <c r="B730" s="4" t="s">
        <v>4458</v>
      </c>
      <c r="C730" s="7">
        <v>45343.37291666667</v>
      </c>
      <c r="D730" s="4" t="s">
        <v>243</v>
      </c>
      <c r="E730" s="4" t="s">
        <v>877</v>
      </c>
      <c r="F730" s="4">
        <v>1.0</v>
      </c>
      <c r="G730" s="5">
        <v>628000.0</v>
      </c>
      <c r="H730" s="4">
        <v>0.15</v>
      </c>
      <c r="I730" s="10" t="s">
        <v>4459</v>
      </c>
      <c r="J730" s="10" t="s">
        <v>4460</v>
      </c>
      <c r="K730" s="10" t="s">
        <v>4461</v>
      </c>
      <c r="L730" s="12">
        <v>0.1645</v>
      </c>
      <c r="M730" s="4" t="s">
        <v>393</v>
      </c>
      <c r="N730" s="4" t="s">
        <v>398</v>
      </c>
      <c r="O730" s="4" t="s">
        <v>1531</v>
      </c>
      <c r="P730" s="4" t="str">
        <f t="array" ref="P730">_xlfn.XLOOKUP(O730, Dim_Customer_Master!A:A, Dim_Customer_Master!B:B, "Unknown Customer")</f>
        <v>Guntur Sitompul</v>
      </c>
      <c r="Q730" s="4" t="str">
        <f t="array" ref="Q730">_xlfn.XLOOKUP(D730, Dim_Product_Master!A:A, Dim_Product_Master!B:B, "")</f>
        <v>Sanken LED TV 50 Inch</v>
      </c>
      <c r="R730" s="4" t="str">
        <f t="array" ref="R730">_xlfn.XLOOKUP(E730, Dim_Region!A:A, Dim_Region!B:B, "")</f>
        <v>DI Yogyakarta</v>
      </c>
    </row>
    <row r="731" ht="15.75" customHeight="1">
      <c r="A731" s="4" t="s">
        <v>4462</v>
      </c>
      <c r="B731" s="4" t="s">
        <v>4458</v>
      </c>
      <c r="C731" s="7">
        <v>45343.37291666667</v>
      </c>
      <c r="D731" s="4" t="s">
        <v>617</v>
      </c>
      <c r="E731" s="4" t="s">
        <v>877</v>
      </c>
      <c r="F731" s="4">
        <v>2.0</v>
      </c>
      <c r="G731" s="5">
        <v>266500.0</v>
      </c>
      <c r="H731" s="4">
        <v>0.1</v>
      </c>
      <c r="I731" s="10" t="s">
        <v>4463</v>
      </c>
      <c r="J731" s="10" t="s">
        <v>1110</v>
      </c>
      <c r="K731" s="10" t="s">
        <v>4464</v>
      </c>
      <c r="L731" s="12">
        <v>0.212</v>
      </c>
      <c r="M731" s="4" t="s">
        <v>393</v>
      </c>
      <c r="N731" s="4" t="s">
        <v>398</v>
      </c>
      <c r="O731" s="4" t="s">
        <v>1531</v>
      </c>
      <c r="P731" s="4" t="str">
        <f t="array" ref="P731">_xlfn.XLOOKUP(O731, Dim_Customer_Master!A:A, Dim_Customer_Master!B:B, "Unknown Customer")</f>
        <v>Guntur Sitompul</v>
      </c>
      <c r="Q731" s="4" t="str">
        <f t="array" ref="Q731">_xlfn.XLOOKUP(D731, Dim_Product_Master!A:A, Dim_Product_Master!B:B, "")</f>
        <v>Technoplast Loker Plastik</v>
      </c>
      <c r="R731" s="4" t="str">
        <f t="array" ref="R731">_xlfn.XLOOKUP(E731, Dim_Region!A:A, Dim_Region!B:B, "")</f>
        <v>DI Yogyakarta</v>
      </c>
    </row>
    <row r="732" ht="15.75" customHeight="1">
      <c r="A732" s="4" t="s">
        <v>4465</v>
      </c>
      <c r="B732" s="4" t="s">
        <v>4458</v>
      </c>
      <c r="C732" s="7">
        <v>45343.37291666667</v>
      </c>
      <c r="D732" s="4" t="s">
        <v>496</v>
      </c>
      <c r="E732" s="4" t="s">
        <v>877</v>
      </c>
      <c r="F732" s="4">
        <v>2.0</v>
      </c>
      <c r="G732" s="5">
        <v>197000.0</v>
      </c>
      <c r="H732" s="4">
        <v>0.1</v>
      </c>
      <c r="I732" s="10" t="s">
        <v>4466</v>
      </c>
      <c r="J732" s="10" t="s">
        <v>3038</v>
      </c>
      <c r="K732" s="10" t="s">
        <v>4467</v>
      </c>
      <c r="L732" s="12">
        <v>0.154</v>
      </c>
      <c r="M732" s="4" t="s">
        <v>393</v>
      </c>
      <c r="N732" s="4" t="s">
        <v>398</v>
      </c>
      <c r="O732" s="4" t="s">
        <v>1531</v>
      </c>
      <c r="P732" s="4" t="str">
        <f t="array" ref="P732">_xlfn.XLOOKUP(O732, Dim_Customer_Master!A:A, Dim_Customer_Master!B:B, "Unknown Customer")</f>
        <v>Guntur Sitompul</v>
      </c>
      <c r="Q732" s="4" t="str">
        <f t="array" ref="Q732">_xlfn.XLOOKUP(D732, Dim_Product_Master!A:A, Dim_Product_Master!B:B, "")</f>
        <v>Kenko Sticky Notes</v>
      </c>
      <c r="R732" s="4" t="str">
        <f t="array" ref="R732">_xlfn.XLOOKUP(E732, Dim_Region!A:A, Dim_Region!B:B, "")</f>
        <v>DI Yogyakarta</v>
      </c>
    </row>
    <row r="733" ht="15.75" customHeight="1">
      <c r="A733" s="4" t="s">
        <v>4468</v>
      </c>
      <c r="B733" s="4" t="s">
        <v>4469</v>
      </c>
      <c r="C733" s="7">
        <v>45786.53194444445</v>
      </c>
      <c r="D733" s="4" t="s">
        <v>350</v>
      </c>
      <c r="E733" s="4" t="s">
        <v>873</v>
      </c>
      <c r="F733" s="4">
        <v>6.0</v>
      </c>
      <c r="G733" s="5">
        <v>150000.0</v>
      </c>
      <c r="H733" s="4">
        <v>0.2</v>
      </c>
      <c r="I733" s="10" t="s">
        <v>1686</v>
      </c>
      <c r="J733" s="10" t="s">
        <v>2999</v>
      </c>
      <c r="K733" s="10" t="s">
        <v>4470</v>
      </c>
      <c r="L733" s="12">
        <v>0.2667</v>
      </c>
      <c r="M733" s="4" t="s">
        <v>834</v>
      </c>
      <c r="N733" s="4" t="s">
        <v>398</v>
      </c>
      <c r="O733" s="4" t="s">
        <v>1862</v>
      </c>
      <c r="P733" s="4" t="str">
        <f t="array" ref="P733">_xlfn.XLOOKUP(O733, Dim_Customer_Master!A:A, Dim_Customer_Master!B:B, "Unknown Customer")</f>
        <v>Novi Puspita</v>
      </c>
      <c r="Q733" s="4" t="str">
        <f t="array" ref="Q733">_xlfn.XLOOKUP(D733, Dim_Product_Master!A:A, Dim_Product_Master!B:B, "")</f>
        <v>Lion Star Container Kedap Udara</v>
      </c>
      <c r="R733" s="4" t="str">
        <f t="array" ref="R733">_xlfn.XLOOKUP(E733, Dim_Region!A:A, Dim_Region!B:B, "")</f>
        <v>Jawa Tengah</v>
      </c>
    </row>
    <row r="734" ht="15.75" customHeight="1">
      <c r="A734" s="4" t="s">
        <v>4471</v>
      </c>
      <c r="B734" s="4" t="s">
        <v>4469</v>
      </c>
      <c r="C734" s="7">
        <v>45786.53194444445</v>
      </c>
      <c r="D734" s="4" t="s">
        <v>585</v>
      </c>
      <c r="E734" s="4" t="s">
        <v>873</v>
      </c>
      <c r="F734" s="4">
        <v>4.0</v>
      </c>
      <c r="G734" s="5">
        <v>106000.0</v>
      </c>
      <c r="H734" s="4">
        <v>0.1</v>
      </c>
      <c r="I734" s="10" t="s">
        <v>3662</v>
      </c>
      <c r="J734" s="10" t="s">
        <v>3042</v>
      </c>
      <c r="K734" s="10" t="s">
        <v>4472</v>
      </c>
      <c r="L734" s="12">
        <v>0.2034</v>
      </c>
      <c r="M734" s="4" t="s">
        <v>834</v>
      </c>
      <c r="N734" s="4" t="s">
        <v>398</v>
      </c>
      <c r="O734" s="4" t="s">
        <v>1862</v>
      </c>
      <c r="P734" s="4" t="str">
        <f t="array" ref="P734">_xlfn.XLOOKUP(O734, Dim_Customer_Master!A:A, Dim_Customer_Master!B:B, "Unknown Customer")</f>
        <v>Novi Puspita</v>
      </c>
      <c r="Q734" s="4" t="str">
        <f t="array" ref="Q734">_xlfn.XLOOKUP(D734, Dim_Product_Master!A:A, Dim_Product_Master!B:B, "")</f>
        <v>Shinpo Lemari Kabinet Plastik</v>
      </c>
      <c r="R734" s="4" t="str">
        <f t="array" ref="R734">_xlfn.XLOOKUP(E734, Dim_Region!A:A, Dim_Region!B:B, "")</f>
        <v>Jawa Tengah</v>
      </c>
    </row>
    <row r="735" ht="15.75" customHeight="1">
      <c r="A735" s="4" t="s">
        <v>4473</v>
      </c>
      <c r="B735" s="4" t="s">
        <v>4474</v>
      </c>
      <c r="C735" s="7">
        <v>45264.7875</v>
      </c>
      <c r="D735" s="4" t="s">
        <v>438</v>
      </c>
      <c r="E735" s="4" t="s">
        <v>544</v>
      </c>
      <c r="F735" s="4">
        <v>4.0</v>
      </c>
      <c r="G735" s="5">
        <v>399500.0</v>
      </c>
      <c r="H735" s="4">
        <v>0.2</v>
      </c>
      <c r="I735" s="10" t="s">
        <v>4475</v>
      </c>
      <c r="J735" s="10" t="s">
        <v>1636</v>
      </c>
      <c r="K735" s="10" t="s">
        <v>4476</v>
      </c>
      <c r="L735" s="12">
        <v>0.2678</v>
      </c>
      <c r="M735" s="4" t="s">
        <v>834</v>
      </c>
      <c r="N735" s="4" t="s">
        <v>398</v>
      </c>
      <c r="O735" s="4" t="s">
        <v>932</v>
      </c>
      <c r="P735" s="4" t="str">
        <f t="array" ref="P735">_xlfn.XLOOKUP(O735, Dim_Customer_Master!A:A, Dim_Customer_Master!B:B, "Unknown Customer")</f>
        <v>Gunawan Santoso</v>
      </c>
      <c r="Q735" s="4" t="str">
        <f t="array" ref="Q735">_xlfn.XLOOKUP(D735, Dim_Product_Master!A:A, Dim_Product_Master!B:B, "")</f>
        <v>Baseus Adapter USB Hub</v>
      </c>
      <c r="R735" s="4" t="str">
        <f t="array" ref="R735">_xlfn.XLOOKUP(E735, Dim_Region!A:A, Dim_Region!B:B, "")</f>
        <v>Sulawesi Utara</v>
      </c>
    </row>
    <row r="736" ht="15.75" customHeight="1">
      <c r="A736" s="4" t="s">
        <v>4477</v>
      </c>
      <c r="B736" s="4" t="s">
        <v>4474</v>
      </c>
      <c r="C736" s="7">
        <v>45264.7875</v>
      </c>
      <c r="D736" s="4" t="s">
        <v>62</v>
      </c>
      <c r="E736" s="4" t="s">
        <v>544</v>
      </c>
      <c r="F736" s="4">
        <v>5.0</v>
      </c>
      <c r="G736" s="5">
        <v>708000.0</v>
      </c>
      <c r="H736" s="4">
        <v>0.0</v>
      </c>
      <c r="I736" s="10" t="s">
        <v>4478</v>
      </c>
      <c r="J736" s="10" t="s">
        <v>4479</v>
      </c>
      <c r="K736" s="10" t="s">
        <v>4480</v>
      </c>
      <c r="L736" s="12">
        <v>0.2853</v>
      </c>
      <c r="M736" s="4" t="s">
        <v>834</v>
      </c>
      <c r="N736" s="4" t="s">
        <v>398</v>
      </c>
      <c r="O736" s="4" t="s">
        <v>932</v>
      </c>
      <c r="P736" s="4" t="str">
        <f t="array" ref="P736">_xlfn.XLOOKUP(O736, Dim_Customer_Master!A:A, Dim_Customer_Master!B:B, "Unknown Customer")</f>
        <v>Gunawan Santoso</v>
      </c>
      <c r="Q736" s="4" t="str">
        <f t="array" ref="Q736">_xlfn.XLOOKUP(D736, Dim_Product_Master!A:A, Dim_Product_Master!B:B, "")</f>
        <v>Rich Home Filing Cabinet</v>
      </c>
      <c r="R736" s="4" t="str">
        <f t="array" ref="R736">_xlfn.XLOOKUP(E736, Dim_Region!A:A, Dim_Region!B:B, "")</f>
        <v>Sulawesi Utara</v>
      </c>
    </row>
    <row r="737" ht="15.75" customHeight="1">
      <c r="A737" s="4" t="s">
        <v>4481</v>
      </c>
      <c r="B737" s="4" t="s">
        <v>4474</v>
      </c>
      <c r="C737" s="7">
        <v>45264.7875</v>
      </c>
      <c r="D737" s="4" t="s">
        <v>341</v>
      </c>
      <c r="E737" s="4" t="s">
        <v>544</v>
      </c>
      <c r="F737" s="4">
        <v>5.0</v>
      </c>
      <c r="G737" s="5">
        <v>6718500.0</v>
      </c>
      <c r="H737" s="4">
        <v>0.05</v>
      </c>
      <c r="I737" s="10" t="s">
        <v>4482</v>
      </c>
      <c r="J737" s="10" t="s">
        <v>4483</v>
      </c>
      <c r="K737" s="10" t="s">
        <v>4484</v>
      </c>
      <c r="L737" s="12">
        <v>0.2583</v>
      </c>
      <c r="M737" s="4" t="s">
        <v>834</v>
      </c>
      <c r="N737" s="4" t="s">
        <v>398</v>
      </c>
      <c r="O737" s="4" t="s">
        <v>932</v>
      </c>
      <c r="P737" s="4" t="str">
        <f t="array" ref="P737">_xlfn.XLOOKUP(O737, Dim_Customer_Master!A:A, Dim_Customer_Master!B:B, "Unknown Customer")</f>
        <v>Gunawan Santoso</v>
      </c>
      <c r="Q737" s="4" t="str">
        <f t="array" ref="Q737">_xlfn.XLOOKUP(D737, Dim_Product_Master!A:A, Dim_Product_Master!B:B, "")</f>
        <v>Polytron Water Heater</v>
      </c>
      <c r="R737" s="4" t="str">
        <f t="array" ref="R737">_xlfn.XLOOKUP(E737, Dim_Region!A:A, Dim_Region!B:B, "")</f>
        <v>Sulawesi Utara</v>
      </c>
    </row>
    <row r="738" ht="15.75" customHeight="1">
      <c r="A738" s="4" t="s">
        <v>4485</v>
      </c>
      <c r="B738" s="4" t="s">
        <v>4474</v>
      </c>
      <c r="C738" s="7">
        <v>45264.7875</v>
      </c>
      <c r="D738" s="4" t="s">
        <v>590</v>
      </c>
      <c r="E738" s="4" t="s">
        <v>544</v>
      </c>
      <c r="F738" s="4">
        <v>1.0</v>
      </c>
      <c r="G738" s="5">
        <v>5122000.0</v>
      </c>
      <c r="H738" s="4">
        <v>0.0</v>
      </c>
      <c r="I738" s="10" t="s">
        <v>4486</v>
      </c>
      <c r="J738" s="10" t="s">
        <v>3930</v>
      </c>
      <c r="K738" s="10" t="s">
        <v>4487</v>
      </c>
      <c r="L738" s="12">
        <v>0.3419</v>
      </c>
      <c r="M738" s="4" t="s">
        <v>834</v>
      </c>
      <c r="N738" s="4" t="s">
        <v>398</v>
      </c>
      <c r="O738" s="4" t="s">
        <v>932</v>
      </c>
      <c r="P738" s="4" t="str">
        <f t="array" ref="P738">_xlfn.XLOOKUP(O738, Dim_Customer_Master!A:A, Dim_Customer_Master!B:B, "Unknown Customer")</f>
        <v>Gunawan Santoso</v>
      </c>
      <c r="Q738" s="4" t="str">
        <f t="array" ref="Q738">_xlfn.XLOOKUP(D738, Dim_Product_Master!A:A, Dim_Product_Master!B:B, "")</f>
        <v>Kania Partisi Kantor</v>
      </c>
      <c r="R738" s="4" t="str">
        <f t="array" ref="R738">_xlfn.XLOOKUP(E738, Dim_Region!A:A, Dim_Region!B:B, "")</f>
        <v>Sulawesi Utara</v>
      </c>
    </row>
    <row r="739" ht="15.75" customHeight="1">
      <c r="A739" s="4" t="s">
        <v>4488</v>
      </c>
      <c r="B739" s="4" t="s">
        <v>4489</v>
      </c>
      <c r="C739" s="7">
        <v>45606.90763888889</v>
      </c>
      <c r="D739" s="4" t="s">
        <v>613</v>
      </c>
      <c r="E739" s="4" t="s">
        <v>843</v>
      </c>
      <c r="F739" s="4">
        <v>8.0</v>
      </c>
      <c r="G739" s="5">
        <v>546000.0</v>
      </c>
      <c r="H739" s="4">
        <v>0.15</v>
      </c>
      <c r="I739" s="10" t="s">
        <v>4490</v>
      </c>
      <c r="J739" s="10" t="s">
        <v>3751</v>
      </c>
      <c r="K739" s="10" t="s">
        <v>4491</v>
      </c>
      <c r="L739" s="12">
        <v>0.2308</v>
      </c>
      <c r="M739" s="4" t="s">
        <v>393</v>
      </c>
      <c r="N739" s="4" t="s">
        <v>398</v>
      </c>
      <c r="O739" s="4" t="s">
        <v>1702</v>
      </c>
      <c r="P739" s="4" t="str">
        <f t="array" ref="P739">_xlfn.XLOOKUP(O739, Dim_Customer_Master!A:A, Dim_Customer_Master!B:B, "Unknown Customer")</f>
        <v>Winda Silalahi</v>
      </c>
      <c r="Q739" s="4" t="str">
        <f t="array" ref="Q739">_xlfn.XLOOKUP(D739, Dim_Product_Master!A:A, Dim_Product_Master!B:B, "")</f>
        <v>Shinpo Lemari Plastik 3 Pintu</v>
      </c>
      <c r="R739" s="4" t="str">
        <f t="array" ref="R739">_xlfn.XLOOKUP(E739, Dim_Region!A:A, Dim_Region!B:B, "")</f>
        <v>Sumatera Utara</v>
      </c>
    </row>
    <row r="740" ht="15.75" customHeight="1">
      <c r="A740" s="4" t="s">
        <v>4492</v>
      </c>
      <c r="B740" s="4" t="s">
        <v>4493</v>
      </c>
      <c r="C740" s="7">
        <v>45251.71875</v>
      </c>
      <c r="D740" s="4" t="s">
        <v>330</v>
      </c>
      <c r="E740" s="4" t="s">
        <v>860</v>
      </c>
      <c r="F740" s="4">
        <v>5.0</v>
      </c>
      <c r="G740" s="5">
        <v>215000.0</v>
      </c>
      <c r="H740" s="4">
        <v>0.15</v>
      </c>
      <c r="I740" s="10" t="s">
        <v>4494</v>
      </c>
      <c r="J740" s="10" t="s">
        <v>1686</v>
      </c>
      <c r="K740" s="10" t="s">
        <v>4495</v>
      </c>
      <c r="L740" s="12">
        <v>0.212</v>
      </c>
      <c r="M740" s="4" t="s">
        <v>485</v>
      </c>
      <c r="N740" s="4" t="s">
        <v>398</v>
      </c>
      <c r="O740" s="4" t="s">
        <v>1008</v>
      </c>
      <c r="P740" s="4" t="str">
        <f t="array" ref="P740">_xlfn.XLOOKUP(O740, Dim_Customer_Master!A:A, Dim_Customer_Master!B:B, "Unknown Customer")</f>
        <v>Guntur Wulandari</v>
      </c>
      <c r="Q740" s="4" t="str">
        <f t="array" ref="Q740">_xlfn.XLOOKUP(D740, Dim_Product_Master!A:A, Dim_Product_Master!B:B, "")</f>
        <v>Kenmaster Rak Buku Plastik</v>
      </c>
      <c r="R740" s="4" t="str">
        <f t="array" ref="R740">_xlfn.XLOOKUP(E740, Dim_Region!A:A, Dim_Region!B:B, "")</f>
        <v>Kepulauan Bangka Belitung</v>
      </c>
    </row>
    <row r="741" ht="15.75" customHeight="1">
      <c r="A741" s="4" t="s">
        <v>4496</v>
      </c>
      <c r="B741" s="4" t="s">
        <v>4493</v>
      </c>
      <c r="C741" s="7">
        <v>45251.71875</v>
      </c>
      <c r="D741" s="4" t="s">
        <v>639</v>
      </c>
      <c r="E741" s="4" t="s">
        <v>860</v>
      </c>
      <c r="F741" s="4">
        <v>4.0</v>
      </c>
      <c r="G741" s="5">
        <v>3163500.0</v>
      </c>
      <c r="H741" s="4">
        <v>0.15</v>
      </c>
      <c r="I741" s="10" t="s">
        <v>4497</v>
      </c>
      <c r="J741" s="10" t="s">
        <v>2426</v>
      </c>
      <c r="K741" s="10" t="s">
        <v>4498</v>
      </c>
      <c r="L741" s="12">
        <v>0.3217</v>
      </c>
      <c r="M741" s="4" t="s">
        <v>485</v>
      </c>
      <c r="N741" s="4" t="s">
        <v>398</v>
      </c>
      <c r="O741" s="4" t="s">
        <v>1008</v>
      </c>
      <c r="P741" s="4" t="str">
        <f t="array" ref="P741">_xlfn.XLOOKUP(O741, Dim_Customer_Master!A:A, Dim_Customer_Master!B:B, "Unknown Customer")</f>
        <v>Guntur Wulandari</v>
      </c>
      <c r="Q741" s="4" t="str">
        <f t="array" ref="Q741">_xlfn.XLOOKUP(D741, Dim_Product_Master!A:A, Dim_Product_Master!B:B, "")</f>
        <v>Kania Lemari Arsip 2 Pintu</v>
      </c>
      <c r="R741" s="4" t="str">
        <f t="array" ref="R741">_xlfn.XLOOKUP(E741, Dim_Region!A:A, Dim_Region!B:B, "")</f>
        <v>Kepulauan Bangka Belitung</v>
      </c>
    </row>
    <row r="742" ht="15.75" customHeight="1">
      <c r="A742" s="4" t="s">
        <v>4499</v>
      </c>
      <c r="B742" s="4" t="s">
        <v>4500</v>
      </c>
      <c r="C742" s="7">
        <v>45429.8125</v>
      </c>
      <c r="D742" s="4" t="s">
        <v>97</v>
      </c>
      <c r="E742" s="4" t="s">
        <v>860</v>
      </c>
      <c r="F742" s="4">
        <v>4.0</v>
      </c>
      <c r="G742" s="5">
        <v>94000.0</v>
      </c>
      <c r="H742" s="4">
        <v>0.05</v>
      </c>
      <c r="I742" s="10" t="s">
        <v>4501</v>
      </c>
      <c r="J742" s="10" t="s">
        <v>3042</v>
      </c>
      <c r="K742" s="10" t="s">
        <v>4502</v>
      </c>
      <c r="L742" s="12">
        <v>0.1489</v>
      </c>
      <c r="M742" s="4" t="s">
        <v>485</v>
      </c>
      <c r="N742" s="4" t="s">
        <v>551</v>
      </c>
      <c r="O742" s="4" t="s">
        <v>1149</v>
      </c>
      <c r="P742" s="4" t="str">
        <f t="array" ref="P742">_xlfn.XLOOKUP(O742, Dim_Customer_Master!A:A, Dim_Customer_Master!B:B, "Unknown Customer")</f>
        <v>Priska Astuti</v>
      </c>
      <c r="Q742" s="4" t="str">
        <f t="array" ref="Q742">_xlfn.XLOOKUP(D742, Dim_Product_Master!A:A, Dim_Product_Master!B:B, "")</f>
        <v>Deli Gunting Kantor</v>
      </c>
      <c r="R742" s="4" t="str">
        <f t="array" ref="R742">_xlfn.XLOOKUP(E742, Dim_Region!A:A, Dim_Region!B:B, "")</f>
        <v>Kepulauan Bangka Belitung</v>
      </c>
    </row>
    <row r="743" ht="15.75" customHeight="1">
      <c r="A743" s="4" t="s">
        <v>4503</v>
      </c>
      <c r="B743" s="4" t="s">
        <v>4500</v>
      </c>
      <c r="C743" s="7">
        <v>45429.8125</v>
      </c>
      <c r="D743" s="4" t="s">
        <v>401</v>
      </c>
      <c r="E743" s="4" t="s">
        <v>860</v>
      </c>
      <c r="F743" s="4">
        <v>8.0</v>
      </c>
      <c r="G743" s="5">
        <v>49500.0</v>
      </c>
      <c r="H743" s="4">
        <v>0.15</v>
      </c>
      <c r="I743" s="10" t="s">
        <v>4504</v>
      </c>
      <c r="J743" s="10" t="s">
        <v>3969</v>
      </c>
      <c r="K743" s="10" t="s">
        <v>4505</v>
      </c>
      <c r="L743" s="12">
        <v>0.1682</v>
      </c>
      <c r="M743" s="4" t="s">
        <v>485</v>
      </c>
      <c r="N743" s="4" t="s">
        <v>551</v>
      </c>
      <c r="O743" s="4" t="s">
        <v>1149</v>
      </c>
      <c r="P743" s="4" t="str">
        <f t="array" ref="P743">_xlfn.XLOOKUP(O743, Dim_Customer_Master!A:A, Dim_Customer_Master!B:B, "Unknown Customer")</f>
        <v>Priska Astuti</v>
      </c>
      <c r="Q743" s="4" t="str">
        <f t="array" ref="Q743">_xlfn.XLOOKUP(D743, Dim_Product_Master!A:A, Dim_Product_Master!B:B, "")</f>
        <v>Rexus Mousepad Gaming</v>
      </c>
      <c r="R743" s="4" t="str">
        <f t="array" ref="R743">_xlfn.XLOOKUP(E743, Dim_Region!A:A, Dim_Region!B:B, "")</f>
        <v>Kepulauan Bangka Belitung</v>
      </c>
    </row>
    <row r="744" ht="15.75" customHeight="1">
      <c r="A744" s="4" t="s">
        <v>4506</v>
      </c>
      <c r="B744" s="4" t="s">
        <v>4507</v>
      </c>
      <c r="C744" s="7">
        <v>44934.475</v>
      </c>
      <c r="D744" s="4" t="s">
        <v>646</v>
      </c>
      <c r="E744" s="4" t="s">
        <v>855</v>
      </c>
      <c r="F744" s="4">
        <v>5.0</v>
      </c>
      <c r="G744" s="5">
        <v>172500.0</v>
      </c>
      <c r="H744" s="4">
        <v>0.15</v>
      </c>
      <c r="I744" s="10" t="s">
        <v>4508</v>
      </c>
      <c r="J744" s="10" t="s">
        <v>4509</v>
      </c>
      <c r="K744" s="10" t="s">
        <v>4510</v>
      </c>
      <c r="L744" s="12">
        <v>0.1202</v>
      </c>
      <c r="M744" s="4" t="s">
        <v>450</v>
      </c>
      <c r="N744" s="4" t="s">
        <v>398</v>
      </c>
      <c r="O744" s="4" t="s">
        <v>3578</v>
      </c>
      <c r="P744" s="4" t="str">
        <f t="array" ref="P744">_xlfn.XLOOKUP(O744, Dim_Customer_Master!A:A, Dim_Customer_Master!B:B, "Unknown Customer")</f>
        <v>Unknown Customer</v>
      </c>
      <c r="Q744" s="4" t="str">
        <f t="array" ref="Q744">_xlfn.XLOOKUP(D744, Dim_Product_Master!A:A, Dim_Product_Master!B:B, "")</f>
        <v>Standard Stapler Sedang</v>
      </c>
      <c r="R744" s="4" t="str">
        <f t="array" ref="R744">_xlfn.XLOOKUP(E744, Dim_Region!A:A, Dim_Region!B:B, "")</f>
        <v>Jambi</v>
      </c>
    </row>
    <row r="745" ht="15.75" customHeight="1">
      <c r="A745" s="4" t="s">
        <v>4511</v>
      </c>
      <c r="B745" s="4" t="s">
        <v>4507</v>
      </c>
      <c r="C745" s="7">
        <v>44934.475</v>
      </c>
      <c r="D745" s="4" t="s">
        <v>438</v>
      </c>
      <c r="E745" s="4" t="s">
        <v>855</v>
      </c>
      <c r="F745" s="4">
        <v>12.0</v>
      </c>
      <c r="G745" s="5">
        <v>359500.0</v>
      </c>
      <c r="H745" s="4">
        <v>0.15</v>
      </c>
      <c r="I745" s="10" t="s">
        <v>4512</v>
      </c>
      <c r="J745" s="10" t="s">
        <v>3142</v>
      </c>
      <c r="K745" s="10" t="s">
        <v>4513</v>
      </c>
      <c r="L745" s="12">
        <v>0.2342</v>
      </c>
      <c r="M745" s="4" t="s">
        <v>450</v>
      </c>
      <c r="N745" s="4" t="s">
        <v>398</v>
      </c>
      <c r="O745" s="4" t="s">
        <v>3578</v>
      </c>
      <c r="P745" s="4" t="str">
        <f t="array" ref="P745">_xlfn.XLOOKUP(O745, Dim_Customer_Master!A:A, Dim_Customer_Master!B:B, "Unknown Customer")</f>
        <v>Unknown Customer</v>
      </c>
      <c r="Q745" s="4" t="str">
        <f t="array" ref="Q745">_xlfn.XLOOKUP(D745, Dim_Product_Master!A:A, Dim_Product_Master!B:B, "")</f>
        <v>Baseus Adapter USB Hub</v>
      </c>
      <c r="R745" s="4" t="str">
        <f t="array" ref="R745">_xlfn.XLOOKUP(E745, Dim_Region!A:A, Dim_Region!B:B, "")</f>
        <v>Jambi</v>
      </c>
    </row>
    <row r="746" ht="15.75" customHeight="1">
      <c r="A746" s="4" t="s">
        <v>4514</v>
      </c>
      <c r="B746" s="4" t="s">
        <v>4507</v>
      </c>
      <c r="C746" s="7">
        <v>44934.475</v>
      </c>
      <c r="D746" s="4" t="s">
        <v>652</v>
      </c>
      <c r="E746" s="4" t="s">
        <v>855</v>
      </c>
      <c r="F746" s="4">
        <v>1.0</v>
      </c>
      <c r="G746" s="5">
        <v>398500.0</v>
      </c>
      <c r="H746" s="4">
        <v>0.15</v>
      </c>
      <c r="I746" s="10" t="s">
        <v>4515</v>
      </c>
      <c r="J746" s="10" t="s">
        <v>1645</v>
      </c>
      <c r="K746" s="10" t="s">
        <v>4516</v>
      </c>
      <c r="L746" s="12">
        <v>0.3062</v>
      </c>
      <c r="M746" s="4" t="s">
        <v>450</v>
      </c>
      <c r="N746" s="4" t="s">
        <v>398</v>
      </c>
      <c r="O746" s="4" t="s">
        <v>3578</v>
      </c>
      <c r="P746" s="4" t="str">
        <f t="array" ref="P746">_xlfn.XLOOKUP(O746, Dim_Customer_Master!A:A, Dim_Customer_Master!B:B, "Unknown Customer")</f>
        <v>Unknown Customer</v>
      </c>
      <c r="Q746" s="4" t="str">
        <f t="array" ref="Q746">_xlfn.XLOOKUP(D746, Dim_Product_Master!A:A, Dim_Product_Master!B:B, "")</f>
        <v>Anker Selfie Stick</v>
      </c>
      <c r="R746" s="4" t="str">
        <f t="array" ref="R746">_xlfn.XLOOKUP(E746, Dim_Region!A:A, Dim_Region!B:B, "")</f>
        <v>Jambi</v>
      </c>
    </row>
    <row r="747" ht="15.75" customHeight="1">
      <c r="A747" s="4" t="s">
        <v>4517</v>
      </c>
      <c r="B747" s="4" t="s">
        <v>4507</v>
      </c>
      <c r="C747" s="7">
        <v>44934.475</v>
      </c>
      <c r="D747" s="4" t="s">
        <v>208</v>
      </c>
      <c r="E747" s="4" t="s">
        <v>855</v>
      </c>
      <c r="F747" s="4">
        <v>3.0</v>
      </c>
      <c r="G747" s="5">
        <v>217500.0</v>
      </c>
      <c r="H747" s="4">
        <v>0.15</v>
      </c>
      <c r="I747" s="10" t="s">
        <v>4518</v>
      </c>
      <c r="J747" s="10" t="s">
        <v>2762</v>
      </c>
      <c r="K747" s="10" t="s">
        <v>4519</v>
      </c>
      <c r="L747" s="12">
        <v>0.286</v>
      </c>
      <c r="M747" s="4" t="s">
        <v>450</v>
      </c>
      <c r="N747" s="4" t="s">
        <v>398</v>
      </c>
      <c r="O747" s="4" t="s">
        <v>3578</v>
      </c>
      <c r="P747" s="4" t="str">
        <f t="array" ref="P747">_xlfn.XLOOKUP(O747, Dim_Customer_Master!A:A, Dim_Customer_Master!B:B, "Unknown Customer")</f>
        <v>Unknown Customer</v>
      </c>
      <c r="Q747" s="4" t="str">
        <f t="array" ref="Q747">_xlfn.XLOOKUP(D747, Dim_Product_Master!A:A, Dim_Product_Master!B:B, "")</f>
        <v>Advance Kabel Data USB-C</v>
      </c>
      <c r="R747" s="4" t="str">
        <f t="array" ref="R747">_xlfn.XLOOKUP(E747, Dim_Region!A:A, Dim_Region!B:B, "")</f>
        <v>Jambi</v>
      </c>
    </row>
    <row r="748" ht="15.75" customHeight="1">
      <c r="A748" s="4" t="s">
        <v>4520</v>
      </c>
      <c r="B748" s="4" t="s">
        <v>4507</v>
      </c>
      <c r="C748" s="7">
        <v>44934.475</v>
      </c>
      <c r="D748" s="4" t="s">
        <v>620</v>
      </c>
      <c r="E748" s="4" t="s">
        <v>855</v>
      </c>
      <c r="F748" s="4">
        <v>2.0</v>
      </c>
      <c r="G748" s="5">
        <v>61000.0</v>
      </c>
      <c r="H748" s="4">
        <v>0.1</v>
      </c>
      <c r="I748" s="10" t="s">
        <v>4521</v>
      </c>
      <c r="J748" s="10" t="s">
        <v>3953</v>
      </c>
      <c r="K748" s="10" t="s">
        <v>4522</v>
      </c>
      <c r="L748" s="12">
        <v>0.1075</v>
      </c>
      <c r="M748" s="4" t="s">
        <v>450</v>
      </c>
      <c r="N748" s="4" t="s">
        <v>398</v>
      </c>
      <c r="O748" s="4" t="s">
        <v>3578</v>
      </c>
      <c r="P748" s="4" t="str">
        <f t="array" ref="P748">_xlfn.XLOOKUP(O748, Dim_Customer_Master!A:A, Dim_Customer_Master!B:B, "Unknown Customer")</f>
        <v>Unknown Customer</v>
      </c>
      <c r="Q748" s="4" t="str">
        <f t="array" ref="Q748">_xlfn.XLOOKUP(D748, Dim_Product_Master!A:A, Dim_Product_Master!B:B, "")</f>
        <v>Standard Kalkulator Kantor</v>
      </c>
      <c r="R748" s="4" t="str">
        <f t="array" ref="R748">_xlfn.XLOOKUP(E748, Dim_Region!A:A, Dim_Region!B:B, "")</f>
        <v>Jambi</v>
      </c>
    </row>
    <row r="749" ht="15.75" customHeight="1">
      <c r="A749" s="4" t="s">
        <v>4523</v>
      </c>
      <c r="B749" s="4" t="s">
        <v>4524</v>
      </c>
      <c r="C749" s="7">
        <v>45025.34444444445</v>
      </c>
      <c r="D749" s="4" t="s">
        <v>639</v>
      </c>
      <c r="E749" s="4" t="s">
        <v>869</v>
      </c>
      <c r="F749" s="4">
        <v>3.0</v>
      </c>
      <c r="G749" s="5">
        <v>2803500.0</v>
      </c>
      <c r="H749" s="4">
        <v>0.0</v>
      </c>
      <c r="I749" s="10" t="s">
        <v>4525</v>
      </c>
      <c r="J749" s="10" t="s">
        <v>4526</v>
      </c>
      <c r="K749" s="10" t="s">
        <v>4527</v>
      </c>
      <c r="L749" s="12">
        <v>0.3494</v>
      </c>
      <c r="M749" s="4" t="s">
        <v>485</v>
      </c>
      <c r="N749" s="4" t="s">
        <v>398</v>
      </c>
      <c r="O749" s="4" t="s">
        <v>1474</v>
      </c>
      <c r="P749" s="4" t="str">
        <f t="array" ref="P749">_xlfn.XLOOKUP(O749, Dim_Customer_Master!A:A, Dim_Customer_Master!B:B, "Unknown Customer")</f>
        <v>Farah Panjaitan</v>
      </c>
      <c r="Q749" s="4" t="str">
        <f t="array" ref="Q749">_xlfn.XLOOKUP(D749, Dim_Product_Master!A:A, Dim_Product_Master!B:B, "")</f>
        <v>Kania Lemari Arsip 2 Pintu</v>
      </c>
      <c r="R749" s="4" t="str">
        <f t="array" ref="R749">_xlfn.XLOOKUP(E749, Dim_Region!A:A, Dim_Region!B:B, "")</f>
        <v>DKI Jakarta</v>
      </c>
    </row>
    <row r="750" ht="15.75" customHeight="1">
      <c r="A750" s="4" t="s">
        <v>4528</v>
      </c>
      <c r="B750" s="4" t="s">
        <v>4524</v>
      </c>
      <c r="C750" s="7">
        <v>45025.34444444445</v>
      </c>
      <c r="D750" s="4" t="s">
        <v>489</v>
      </c>
      <c r="E750" s="4" t="s">
        <v>869</v>
      </c>
      <c r="F750" s="4">
        <v>12.0</v>
      </c>
      <c r="G750" s="5">
        <v>2520500.0</v>
      </c>
      <c r="H750" s="4">
        <v>0.1</v>
      </c>
      <c r="I750" s="10" t="s">
        <v>4529</v>
      </c>
      <c r="J750" s="10" t="s">
        <v>4530</v>
      </c>
      <c r="K750" s="10" t="s">
        <v>4531</v>
      </c>
      <c r="L750" s="12">
        <v>0.2012</v>
      </c>
      <c r="M750" s="4" t="s">
        <v>485</v>
      </c>
      <c r="N750" s="4" t="s">
        <v>398</v>
      </c>
      <c r="O750" s="4" t="s">
        <v>1474</v>
      </c>
      <c r="P750" s="4" t="str">
        <f t="array" ref="P750">_xlfn.XLOOKUP(O750, Dim_Customer_Master!A:A, Dim_Customer_Master!B:B, "Unknown Customer")</f>
        <v>Farah Panjaitan</v>
      </c>
      <c r="Q750" s="4" t="str">
        <f t="array" ref="Q750">_xlfn.XLOOKUP(D750, Dim_Product_Master!A:A, Dim_Product_Master!B:B, "")</f>
        <v>Olympic Lemari Arsip 2 Pintu</v>
      </c>
      <c r="R750" s="4" t="str">
        <f t="array" ref="R750">_xlfn.XLOOKUP(E750, Dim_Region!A:A, Dim_Region!B:B, "")</f>
        <v>DKI Jakarta</v>
      </c>
    </row>
    <row r="751" ht="15.75" customHeight="1">
      <c r="A751" s="4" t="s">
        <v>4532</v>
      </c>
      <c r="B751" s="4" t="s">
        <v>4524</v>
      </c>
      <c r="C751" s="7">
        <v>45025.34444444445</v>
      </c>
      <c r="D751" s="4" t="s">
        <v>538</v>
      </c>
      <c r="E751" s="4" t="s">
        <v>869</v>
      </c>
      <c r="F751" s="4">
        <v>12.0</v>
      </c>
      <c r="G751" s="5">
        <v>8833000.0</v>
      </c>
      <c r="H751" s="4">
        <v>0.2</v>
      </c>
      <c r="I751" s="10" t="s">
        <v>4533</v>
      </c>
      <c r="J751" s="10" t="s">
        <v>3172</v>
      </c>
      <c r="K751" s="10" t="s">
        <v>4534</v>
      </c>
      <c r="L751" s="12">
        <v>-0.0137</v>
      </c>
      <c r="M751" s="4" t="s">
        <v>485</v>
      </c>
      <c r="N751" s="4" t="s">
        <v>398</v>
      </c>
      <c r="O751" s="4" t="s">
        <v>1474</v>
      </c>
      <c r="P751" s="4" t="str">
        <f t="array" ref="P751">_xlfn.XLOOKUP(O751, Dim_Customer_Master!A:A, Dim_Customer_Master!B:B, "Unknown Customer")</f>
        <v>Farah Panjaitan</v>
      </c>
      <c r="Q751" s="4" t="str">
        <f t="array" ref="Q751">_xlfn.XLOOKUP(D751, Dim_Product_Master!A:A, Dim_Product_Master!B:B, "")</f>
        <v>Epson Monitor LED 24 Inch</v>
      </c>
      <c r="R751" s="4" t="str">
        <f t="array" ref="R751">_xlfn.XLOOKUP(E751, Dim_Region!A:A, Dim_Region!B:B, "")</f>
        <v>DKI Jakarta</v>
      </c>
    </row>
    <row r="752" ht="15.75" customHeight="1">
      <c r="A752" s="4" t="s">
        <v>4535</v>
      </c>
      <c r="B752" s="4" t="s">
        <v>4524</v>
      </c>
      <c r="C752" s="7">
        <v>45025.34444444445</v>
      </c>
      <c r="D752" s="4" t="s">
        <v>600</v>
      </c>
      <c r="E752" s="4" t="s">
        <v>869</v>
      </c>
      <c r="F752" s="4">
        <v>10.0</v>
      </c>
      <c r="G752" s="5">
        <v>71500.0</v>
      </c>
      <c r="H752" s="4">
        <v>0.05</v>
      </c>
      <c r="I752" s="10" t="s">
        <v>4536</v>
      </c>
      <c r="J752" s="10" t="s">
        <v>4537</v>
      </c>
      <c r="K752" s="10" t="s">
        <v>4538</v>
      </c>
      <c r="L752" s="12">
        <v>0.1461</v>
      </c>
      <c r="M752" s="4" t="s">
        <v>485</v>
      </c>
      <c r="N752" s="4" t="s">
        <v>398</v>
      </c>
      <c r="O752" s="4" t="s">
        <v>1474</v>
      </c>
      <c r="P752" s="4" t="str">
        <f t="array" ref="P752">_xlfn.XLOOKUP(O752, Dim_Customer_Master!A:A, Dim_Customer_Master!B:B, "Unknown Customer")</f>
        <v>Farah Panjaitan</v>
      </c>
      <c r="Q752" s="4" t="str">
        <f t="array" ref="Q752">_xlfn.XLOOKUP(D752, Dim_Product_Master!A:A, Dim_Product_Master!B:B, "")</f>
        <v>Kenko Pulpen Pack Isi 12</v>
      </c>
      <c r="R752" s="4" t="str">
        <f t="array" ref="R752">_xlfn.XLOOKUP(E752, Dim_Region!A:A, Dim_Region!B:B, "")</f>
        <v>DKI Jakarta</v>
      </c>
    </row>
    <row r="753" ht="15.75" customHeight="1">
      <c r="A753" s="4" t="s">
        <v>4539</v>
      </c>
      <c r="B753" s="4" t="s">
        <v>4524</v>
      </c>
      <c r="C753" s="7">
        <v>45025.34444444445</v>
      </c>
      <c r="D753" s="4" t="s">
        <v>525</v>
      </c>
      <c r="E753" s="4" t="s">
        <v>869</v>
      </c>
      <c r="F753" s="4">
        <v>3.0</v>
      </c>
      <c r="G753" s="5">
        <v>269500.0</v>
      </c>
      <c r="H753" s="4">
        <v>0.0</v>
      </c>
      <c r="I753" s="10" t="s">
        <v>4540</v>
      </c>
      <c r="J753" s="10" t="s">
        <v>4541</v>
      </c>
      <c r="K753" s="10" t="s">
        <v>4542</v>
      </c>
      <c r="L753" s="12">
        <v>0.3506</v>
      </c>
      <c r="M753" s="4" t="s">
        <v>485</v>
      </c>
      <c r="N753" s="4" t="s">
        <v>398</v>
      </c>
      <c r="O753" s="4" t="s">
        <v>1474</v>
      </c>
      <c r="P753" s="4" t="str">
        <f t="array" ref="P753">_xlfn.XLOOKUP(O753, Dim_Customer_Master!A:A, Dim_Customer_Master!B:B, "Unknown Customer")</f>
        <v>Farah Panjaitan</v>
      </c>
      <c r="Q753" s="4" t="str">
        <f t="array" ref="Q753">_xlfn.XLOOKUP(D753, Dim_Product_Master!A:A, Dim_Product_Master!B:B, "")</f>
        <v>SanDisk Mouse Wireless</v>
      </c>
      <c r="R753" s="4" t="str">
        <f t="array" ref="R753">_xlfn.XLOOKUP(E753, Dim_Region!A:A, Dim_Region!B:B, "")</f>
        <v>DKI Jakarta</v>
      </c>
    </row>
    <row r="754" ht="15.75" customHeight="1">
      <c r="A754" s="4" t="s">
        <v>4543</v>
      </c>
      <c r="B754" s="4" t="s">
        <v>4524</v>
      </c>
      <c r="C754" s="7">
        <v>45025.34444444445</v>
      </c>
      <c r="D754" s="4" t="s">
        <v>662</v>
      </c>
      <c r="E754" s="4" t="s">
        <v>869</v>
      </c>
      <c r="F754" s="4">
        <v>8.0</v>
      </c>
      <c r="G754" s="5">
        <v>7237000.0</v>
      </c>
      <c r="H754" s="4">
        <v>0.2</v>
      </c>
      <c r="I754" s="10" t="s">
        <v>4544</v>
      </c>
      <c r="J754" s="10" t="s">
        <v>2015</v>
      </c>
      <c r="K754" s="10" t="s">
        <v>4545</v>
      </c>
      <c r="L754" s="12">
        <v>0.0571</v>
      </c>
      <c r="M754" s="4" t="s">
        <v>485</v>
      </c>
      <c r="N754" s="4" t="s">
        <v>398</v>
      </c>
      <c r="O754" s="4" t="s">
        <v>1474</v>
      </c>
      <c r="P754" s="4" t="str">
        <f t="array" ref="P754">_xlfn.XLOOKUP(O754, Dim_Customer_Master!A:A, Dim_Customer_Master!B:B, "Unknown Customer")</f>
        <v>Farah Panjaitan</v>
      </c>
      <c r="Q754" s="4" t="str">
        <f t="array" ref="Q754">_xlfn.XLOOKUP(D754, Dim_Product_Master!A:A, Dim_Product_Master!B:B, "")</f>
        <v>Cosmos Kulkas 2 Pintu</v>
      </c>
      <c r="R754" s="4" t="str">
        <f t="array" ref="R754">_xlfn.XLOOKUP(E754, Dim_Region!A:A, Dim_Region!B:B, "")</f>
        <v>DKI Jakarta</v>
      </c>
    </row>
    <row r="755" ht="15.75" customHeight="1">
      <c r="A755" s="4" t="s">
        <v>4546</v>
      </c>
      <c r="B755" s="4" t="s">
        <v>4547</v>
      </c>
      <c r="C755" s="7">
        <v>44952.566666666666</v>
      </c>
      <c r="D755" s="4" t="s">
        <v>489</v>
      </c>
      <c r="E755" s="4" t="s">
        <v>871</v>
      </c>
      <c r="F755" s="4">
        <v>12.0</v>
      </c>
      <c r="G755" s="5">
        <v>2669000.0</v>
      </c>
      <c r="H755" s="4">
        <v>0.15</v>
      </c>
      <c r="I755" s="10" t="s">
        <v>4548</v>
      </c>
      <c r="J755" s="10" t="s">
        <v>4530</v>
      </c>
      <c r="K755" s="10" t="s">
        <v>4549</v>
      </c>
      <c r="L755" s="12">
        <v>0.2013</v>
      </c>
      <c r="M755" s="4" t="s">
        <v>485</v>
      </c>
      <c r="N755" s="4" t="s">
        <v>398</v>
      </c>
      <c r="O755" s="4" t="s">
        <v>1586</v>
      </c>
      <c r="P755" s="4" t="str">
        <f t="array" ref="P755">_xlfn.XLOOKUP(O755, Dim_Customer_Master!A:A, Dim_Customer_Master!B:B, "Unknown Customer")</f>
        <v>Hendra Rahmawati</v>
      </c>
      <c r="Q755" s="4" t="str">
        <f t="array" ref="Q755">_xlfn.XLOOKUP(D755, Dim_Product_Master!A:A, Dim_Product_Master!B:B, "")</f>
        <v>Olympic Lemari Arsip 2 Pintu</v>
      </c>
      <c r="R755" s="4" t="str">
        <f t="array" ref="R755">_xlfn.XLOOKUP(E755, Dim_Region!A:A, Dim_Region!B:B, "")</f>
        <v>Jawa Barat</v>
      </c>
    </row>
    <row r="756" ht="15.75" customHeight="1">
      <c r="A756" s="4" t="s">
        <v>4550</v>
      </c>
      <c r="B756" s="4" t="s">
        <v>4547</v>
      </c>
      <c r="C756" s="7">
        <v>44952.566666666666</v>
      </c>
      <c r="D756" s="4" t="s">
        <v>577</v>
      </c>
      <c r="E756" s="4" t="s">
        <v>871</v>
      </c>
      <c r="F756" s="4">
        <v>8.0</v>
      </c>
      <c r="G756" s="5">
        <v>540500.0</v>
      </c>
      <c r="H756" s="4">
        <v>0.1</v>
      </c>
      <c r="I756" s="10" t="s">
        <v>4551</v>
      </c>
      <c r="J756" s="10" t="s">
        <v>2799</v>
      </c>
      <c r="K756" s="10" t="s">
        <v>4552</v>
      </c>
      <c r="L756" s="12">
        <v>0.3196</v>
      </c>
      <c r="M756" s="4" t="s">
        <v>485</v>
      </c>
      <c r="N756" s="4" t="s">
        <v>398</v>
      </c>
      <c r="O756" s="4" t="s">
        <v>1586</v>
      </c>
      <c r="P756" s="4" t="str">
        <f t="array" ref="P756">_xlfn.XLOOKUP(O756, Dim_Customer_Master!A:A, Dim_Customer_Master!B:B, "Unknown Customer")</f>
        <v>Hendra Rahmawati</v>
      </c>
      <c r="Q756" s="4" t="str">
        <f t="array" ref="Q756">_xlfn.XLOOKUP(D756, Dim_Product_Master!A:A, Dim_Product_Master!B:B, "")</f>
        <v>Olymplast Container Kedap Udara</v>
      </c>
      <c r="R756" s="4" t="str">
        <f t="array" ref="R756">_xlfn.XLOOKUP(E756, Dim_Region!A:A, Dim_Region!B:B, "")</f>
        <v>Jawa Barat</v>
      </c>
    </row>
    <row r="757" ht="15.75" customHeight="1">
      <c r="A757" s="4" t="s">
        <v>4553</v>
      </c>
      <c r="B757" s="4" t="s">
        <v>4547</v>
      </c>
      <c r="C757" s="7">
        <v>44952.566666666666</v>
      </c>
      <c r="D757" s="4" t="s">
        <v>350</v>
      </c>
      <c r="E757" s="4" t="s">
        <v>871</v>
      </c>
      <c r="F757" s="4">
        <v>10.0</v>
      </c>
      <c r="G757" s="5">
        <v>146500.0</v>
      </c>
      <c r="H757" s="4">
        <v>0.05</v>
      </c>
      <c r="I757" s="10" t="s">
        <v>4554</v>
      </c>
      <c r="J757" s="10" t="s">
        <v>2754</v>
      </c>
      <c r="K757" s="10" t="s">
        <v>4555</v>
      </c>
      <c r="L757" s="12">
        <v>0.3677</v>
      </c>
      <c r="M757" s="4" t="s">
        <v>485</v>
      </c>
      <c r="N757" s="4" t="s">
        <v>398</v>
      </c>
      <c r="O757" s="4" t="s">
        <v>1586</v>
      </c>
      <c r="P757" s="4" t="str">
        <f t="array" ref="P757">_xlfn.XLOOKUP(O757, Dim_Customer_Master!A:A, Dim_Customer_Master!B:B, "Unknown Customer")</f>
        <v>Hendra Rahmawati</v>
      </c>
      <c r="Q757" s="4" t="str">
        <f t="array" ref="Q757">_xlfn.XLOOKUP(D757, Dim_Product_Master!A:A, Dim_Product_Master!B:B, "")</f>
        <v>Lion Star Container Kedap Udara</v>
      </c>
      <c r="R757" s="4" t="str">
        <f t="array" ref="R757">_xlfn.XLOOKUP(E757, Dim_Region!A:A, Dim_Region!B:B, "")</f>
        <v>Jawa Barat</v>
      </c>
    </row>
    <row r="758" ht="15.75" customHeight="1">
      <c r="A758" s="4" t="s">
        <v>4556</v>
      </c>
      <c r="B758" s="4" t="s">
        <v>4547</v>
      </c>
      <c r="C758" s="7">
        <v>44952.566666666666</v>
      </c>
      <c r="D758" s="4" t="s">
        <v>193</v>
      </c>
      <c r="E758" s="4" t="s">
        <v>871</v>
      </c>
      <c r="F758" s="4">
        <v>6.0</v>
      </c>
      <c r="G758" s="5">
        <v>256500.0</v>
      </c>
      <c r="H758" s="4">
        <v>0.1</v>
      </c>
      <c r="I758" s="10" t="s">
        <v>4557</v>
      </c>
      <c r="J758" s="10" t="s">
        <v>4558</v>
      </c>
      <c r="K758" s="10" t="s">
        <v>4559</v>
      </c>
      <c r="L758" s="12">
        <v>0.1726</v>
      </c>
      <c r="M758" s="4" t="s">
        <v>485</v>
      </c>
      <c r="N758" s="4" t="s">
        <v>398</v>
      </c>
      <c r="O758" s="4" t="s">
        <v>1586</v>
      </c>
      <c r="P758" s="4" t="str">
        <f t="array" ref="P758">_xlfn.XLOOKUP(O758, Dim_Customer_Master!A:A, Dim_Customer_Master!B:B, "Unknown Customer")</f>
        <v>Hendra Rahmawati</v>
      </c>
      <c r="Q758" s="4" t="str">
        <f t="array" ref="Q758">_xlfn.XLOOKUP(D758, Dim_Product_Master!A:A, Dim_Product_Master!B:B, "")</f>
        <v>Corsair Mousepad Gaming</v>
      </c>
      <c r="R758" s="4" t="str">
        <f t="array" ref="R758">_xlfn.XLOOKUP(E758, Dim_Region!A:A, Dim_Region!B:B, "")</f>
        <v>Jawa Barat</v>
      </c>
    </row>
    <row r="759" ht="15.75" customHeight="1">
      <c r="A759" s="4" t="s">
        <v>4560</v>
      </c>
      <c r="B759" s="4" t="s">
        <v>4561</v>
      </c>
      <c r="C759" s="7">
        <v>45007.84722222222</v>
      </c>
      <c r="D759" s="4" t="s">
        <v>642</v>
      </c>
      <c r="E759" s="4" t="s">
        <v>860</v>
      </c>
      <c r="F759" s="4">
        <v>4.0</v>
      </c>
      <c r="G759" s="5">
        <v>1.0322E7</v>
      </c>
      <c r="H759" s="4">
        <v>0.2</v>
      </c>
      <c r="I759" s="10" t="s">
        <v>4562</v>
      </c>
      <c r="J759" s="10" t="s">
        <v>3945</v>
      </c>
      <c r="K759" s="10" t="s">
        <v>4563</v>
      </c>
      <c r="L759" s="12">
        <v>0.0927</v>
      </c>
      <c r="M759" s="4" t="s">
        <v>450</v>
      </c>
      <c r="N759" s="4" t="s">
        <v>398</v>
      </c>
      <c r="O759" s="4" t="s">
        <v>2397</v>
      </c>
      <c r="P759" s="4" t="str">
        <f t="array" ref="P759">_xlfn.XLOOKUP(O759, Dim_Customer_Master!A:A, Dim_Customer_Master!B:B, "Unknown Customer")</f>
        <v>Putri Gunawan</v>
      </c>
      <c r="Q759" s="4" t="str">
        <f t="array" ref="Q759">_xlfn.XLOOKUP(D759, Dim_Product_Master!A:A, Dim_Product_Master!B:B, "")</f>
        <v>Asus Laptop 14 Inch</v>
      </c>
      <c r="R759" s="4" t="str">
        <f t="array" ref="R759">_xlfn.XLOOKUP(E759, Dim_Region!A:A, Dim_Region!B:B, "")</f>
        <v>Kepulauan Bangka Belitung</v>
      </c>
    </row>
    <row r="760" ht="15.75" customHeight="1">
      <c r="A760" s="4" t="s">
        <v>4564</v>
      </c>
      <c r="B760" s="4" t="s">
        <v>4565</v>
      </c>
      <c r="C760" s="7">
        <v>45332.41736111111</v>
      </c>
      <c r="D760" s="4" t="s">
        <v>128</v>
      </c>
      <c r="E760" s="4" t="s">
        <v>855</v>
      </c>
      <c r="F760" s="4">
        <v>8.0</v>
      </c>
      <c r="G760" s="5">
        <v>83000.0</v>
      </c>
      <c r="H760" s="4">
        <v>0.2</v>
      </c>
      <c r="I760" s="10" t="s">
        <v>4566</v>
      </c>
      <c r="J760" s="10" t="s">
        <v>3773</v>
      </c>
      <c r="K760" s="10" t="s">
        <v>4567</v>
      </c>
      <c r="L760" s="12">
        <v>0.0512</v>
      </c>
      <c r="M760" s="4" t="s">
        <v>746</v>
      </c>
      <c r="N760" s="4" t="s">
        <v>398</v>
      </c>
      <c r="O760" s="4" t="s">
        <v>2506</v>
      </c>
      <c r="P760" s="4" t="str">
        <f t="array" ref="P760">_xlfn.XLOOKUP(O760, Dim_Customer_Master!A:A, Dim_Customer_Master!B:B, "Unknown Customer")</f>
        <v>Tantri Kurniadi</v>
      </c>
      <c r="Q760" s="4" t="str">
        <f t="array" ref="Q760">_xlfn.XLOOKUP(D760, Dim_Product_Master!A:A, Dim_Product_Master!B:B, "")</f>
        <v>Faber-Castell Tinta Printer Refill</v>
      </c>
      <c r="R760" s="4" t="str">
        <f t="array" ref="R760">_xlfn.XLOOKUP(E760, Dim_Region!A:A, Dim_Region!B:B, "")</f>
        <v>Jambi</v>
      </c>
    </row>
    <row r="761" ht="15.75" customHeight="1">
      <c r="A761" s="4" t="s">
        <v>4568</v>
      </c>
      <c r="B761" s="4" t="s">
        <v>4569</v>
      </c>
      <c r="C761" s="7">
        <v>45168.728472222225</v>
      </c>
      <c r="D761" s="4" t="s">
        <v>562</v>
      </c>
      <c r="E761" s="4" t="s">
        <v>871</v>
      </c>
      <c r="F761" s="4">
        <v>8.0</v>
      </c>
      <c r="G761" s="5">
        <v>8312000.0</v>
      </c>
      <c r="H761" s="4">
        <v>0.2</v>
      </c>
      <c r="I761" s="10" t="s">
        <v>4570</v>
      </c>
      <c r="J761" s="10" t="s">
        <v>2665</v>
      </c>
      <c r="K761" s="10" t="s">
        <v>4571</v>
      </c>
      <c r="L761" s="12">
        <v>0.0763</v>
      </c>
      <c r="M761" s="4" t="s">
        <v>450</v>
      </c>
      <c r="N761" s="4" t="s">
        <v>398</v>
      </c>
      <c r="O761" s="4" t="s">
        <v>978</v>
      </c>
      <c r="P761" s="4" t="str">
        <f t="array" ref="P761">_xlfn.XLOOKUP(O761, Dim_Customer_Master!A:A, Dim_Customer_Master!B:B, "Unknown Customer")</f>
        <v>Surya Permata</v>
      </c>
      <c r="Q761" s="4" t="str">
        <f t="array" ref="Q761">_xlfn.XLOOKUP(D761, Dim_Product_Master!A:A, Dim_Product_Master!B:B, "")</f>
        <v>Epson Tablet 10 Inch</v>
      </c>
      <c r="R761" s="4" t="str">
        <f t="array" ref="R761">_xlfn.XLOOKUP(E761, Dim_Region!A:A, Dim_Region!B:B, "")</f>
        <v>Jawa Barat</v>
      </c>
    </row>
    <row r="762" ht="15.75" customHeight="1">
      <c r="A762" s="4" t="s">
        <v>4572</v>
      </c>
      <c r="B762" s="4" t="s">
        <v>4569</v>
      </c>
      <c r="C762" s="7">
        <v>45168.728472222225</v>
      </c>
      <c r="D762" s="4" t="s">
        <v>620</v>
      </c>
      <c r="E762" s="4" t="s">
        <v>871</v>
      </c>
      <c r="F762" s="4">
        <v>4.0</v>
      </c>
      <c r="G762" s="5">
        <v>64500.0</v>
      </c>
      <c r="H762" s="4">
        <v>0.1</v>
      </c>
      <c r="I762" s="10" t="s">
        <v>4573</v>
      </c>
      <c r="J762" s="10" t="s">
        <v>4574</v>
      </c>
      <c r="K762" s="10" t="s">
        <v>4575</v>
      </c>
      <c r="L762" s="12">
        <v>0.1559</v>
      </c>
      <c r="M762" s="4" t="s">
        <v>450</v>
      </c>
      <c r="N762" s="4" t="s">
        <v>398</v>
      </c>
      <c r="O762" s="4" t="s">
        <v>978</v>
      </c>
      <c r="P762" s="4" t="str">
        <f t="array" ref="P762">_xlfn.XLOOKUP(O762, Dim_Customer_Master!A:A, Dim_Customer_Master!B:B, "Unknown Customer")</f>
        <v>Surya Permata</v>
      </c>
      <c r="Q762" s="4" t="str">
        <f t="array" ref="Q762">_xlfn.XLOOKUP(D762, Dim_Product_Master!A:A, Dim_Product_Master!B:B, "")</f>
        <v>Standard Kalkulator Kantor</v>
      </c>
      <c r="R762" s="4" t="str">
        <f t="array" ref="R762">_xlfn.XLOOKUP(E762, Dim_Region!A:A, Dim_Region!B:B, "")</f>
        <v>Jawa Barat</v>
      </c>
    </row>
    <row r="763" ht="15.75" customHeight="1">
      <c r="A763" s="4" t="s">
        <v>4576</v>
      </c>
      <c r="B763" s="4" t="s">
        <v>4569</v>
      </c>
      <c r="C763" s="7">
        <v>45168.728472222225</v>
      </c>
      <c r="D763" s="4" t="s">
        <v>384</v>
      </c>
      <c r="E763" s="4" t="s">
        <v>871</v>
      </c>
      <c r="F763" s="4">
        <v>2.0</v>
      </c>
      <c r="G763" s="5">
        <v>125000.0</v>
      </c>
      <c r="H763" s="4">
        <v>0.15</v>
      </c>
      <c r="I763" s="10" t="s">
        <v>4577</v>
      </c>
      <c r="J763" s="10" t="s">
        <v>2963</v>
      </c>
      <c r="K763" s="10" t="s">
        <v>4578</v>
      </c>
      <c r="L763" s="12">
        <v>0.2471</v>
      </c>
      <c r="M763" s="4" t="s">
        <v>450</v>
      </c>
      <c r="N763" s="4" t="s">
        <v>398</v>
      </c>
      <c r="O763" s="4" t="s">
        <v>978</v>
      </c>
      <c r="P763" s="4" t="str">
        <f t="array" ref="P763">_xlfn.XLOOKUP(O763, Dim_Customer_Master!A:A, Dim_Customer_Master!B:B, "Unknown Customer")</f>
        <v>Surya Permata</v>
      </c>
      <c r="Q763" s="4" t="str">
        <f t="array" ref="Q763">_xlfn.XLOOKUP(D763, Dim_Product_Master!A:A, Dim_Product_Master!B:B, "")</f>
        <v>GAP Rak Sepatu Plastik</v>
      </c>
      <c r="R763" s="4" t="str">
        <f t="array" ref="R763">_xlfn.XLOOKUP(E763, Dim_Region!A:A, Dim_Region!B:B, "")</f>
        <v>Jawa Barat</v>
      </c>
    </row>
    <row r="764" ht="15.75" customHeight="1">
      <c r="A764" s="4" t="s">
        <v>4579</v>
      </c>
      <c r="B764" s="4" t="s">
        <v>4569</v>
      </c>
      <c r="C764" s="7">
        <v>45168.728472222225</v>
      </c>
      <c r="D764" s="4" t="s">
        <v>407</v>
      </c>
      <c r="E764" s="4" t="s">
        <v>871</v>
      </c>
      <c r="F764" s="4">
        <v>4.0</v>
      </c>
      <c r="G764" s="5">
        <v>20000.0</v>
      </c>
      <c r="H764" s="4">
        <v>0.1</v>
      </c>
      <c r="I764" s="10" t="s">
        <v>3696</v>
      </c>
      <c r="J764" s="10" t="s">
        <v>4580</v>
      </c>
      <c r="K764" s="10" t="s">
        <v>4261</v>
      </c>
      <c r="L764" s="12">
        <v>0.1667</v>
      </c>
      <c r="M764" s="4" t="s">
        <v>450</v>
      </c>
      <c r="N764" s="4" t="s">
        <v>398</v>
      </c>
      <c r="O764" s="4" t="s">
        <v>978</v>
      </c>
      <c r="P764" s="4" t="str">
        <f t="array" ref="P764">_xlfn.XLOOKUP(O764, Dim_Customer_Master!A:A, Dim_Customer_Master!B:B, "Unknown Customer")</f>
        <v>Surya Permata</v>
      </c>
      <c r="Q764" s="4" t="str">
        <f t="array" ref="Q764">_xlfn.XLOOKUP(D764, Dim_Product_Master!A:A, Dim_Product_Master!B:B, "")</f>
        <v>Kenko Kalkulator Kantor</v>
      </c>
      <c r="R764" s="4" t="str">
        <f t="array" ref="R764">_xlfn.XLOOKUP(E764, Dim_Region!A:A, Dim_Region!B:B, "")</f>
        <v>Jawa Barat</v>
      </c>
    </row>
    <row r="765" ht="15.75" customHeight="1">
      <c r="A765" s="4" t="s">
        <v>4581</v>
      </c>
      <c r="B765" s="4" t="s">
        <v>4582</v>
      </c>
      <c r="C765" s="7">
        <v>45516.78333333333</v>
      </c>
      <c r="D765" s="4" t="s">
        <v>135</v>
      </c>
      <c r="E765" s="4" t="s">
        <v>933</v>
      </c>
      <c r="F765" s="4">
        <v>4.0</v>
      </c>
      <c r="G765" s="5">
        <v>2595000.0</v>
      </c>
      <c r="H765" s="4">
        <v>0.2</v>
      </c>
      <c r="I765" s="10" t="s">
        <v>4583</v>
      </c>
      <c r="J765" s="10" t="s">
        <v>4584</v>
      </c>
      <c r="K765" s="10" t="s">
        <v>4585</v>
      </c>
      <c r="L765" s="12">
        <v>0.1199</v>
      </c>
      <c r="M765" s="4" t="s">
        <v>485</v>
      </c>
      <c r="N765" s="4" t="s">
        <v>398</v>
      </c>
      <c r="O765" s="4" t="s">
        <v>1326</v>
      </c>
      <c r="P765" s="4" t="str">
        <f t="array" ref="P765">_xlfn.XLOOKUP(O765, Dim_Customer_Master!A:A, Dim_Customer_Master!B:B, "Unknown Customer")</f>
        <v>Herlina Marpaung</v>
      </c>
      <c r="Q765" s="4" t="str">
        <f t="array" ref="Q765">_xlfn.XLOOKUP(D765, Dim_Product_Master!A:A, Dim_Product_Master!B:B, "")</f>
        <v>Sanken Setrika Uap</v>
      </c>
      <c r="R765" s="4" t="str">
        <f t="array" ref="R765">_xlfn.XLOOKUP(E765, Dim_Region!A:A, Dim_Region!B:B, "")</f>
        <v>Maluku</v>
      </c>
    </row>
    <row r="766" ht="15.75" customHeight="1">
      <c r="A766" s="4" t="s">
        <v>4586</v>
      </c>
      <c r="B766" s="4" t="s">
        <v>4582</v>
      </c>
      <c r="C766" s="7">
        <v>45516.78333333333</v>
      </c>
      <c r="D766" s="4" t="s">
        <v>333</v>
      </c>
      <c r="E766" s="4" t="s">
        <v>933</v>
      </c>
      <c r="F766" s="4">
        <v>6.0</v>
      </c>
      <c r="G766" s="5">
        <v>7487500.0</v>
      </c>
      <c r="H766" s="4">
        <v>0.2</v>
      </c>
      <c r="I766" s="10" t="s">
        <v>4587</v>
      </c>
      <c r="J766" s="10" t="s">
        <v>4588</v>
      </c>
      <c r="K766" s="10" t="s">
        <v>2814</v>
      </c>
      <c r="L766" s="12">
        <v>0.0068</v>
      </c>
      <c r="M766" s="4" t="s">
        <v>485</v>
      </c>
      <c r="N766" s="4" t="s">
        <v>398</v>
      </c>
      <c r="O766" s="4" t="s">
        <v>1326</v>
      </c>
      <c r="P766" s="4" t="str">
        <f t="array" ref="P766">_xlfn.XLOOKUP(O766, Dim_Customer_Master!A:A, Dim_Customer_Master!B:B, "Unknown Customer")</f>
        <v>Herlina Marpaung</v>
      </c>
      <c r="Q766" s="4" t="str">
        <f t="array" ref="Q766">_xlfn.XLOOKUP(D766, Dim_Product_Master!A:A, Dim_Product_Master!B:B, "")</f>
        <v>Polytron Exhaust Fan</v>
      </c>
      <c r="R766" s="4" t="str">
        <f t="array" ref="R766">_xlfn.XLOOKUP(E766, Dim_Region!A:A, Dim_Region!B:B, "")</f>
        <v>Maluku</v>
      </c>
    </row>
    <row r="767" ht="15.75" customHeight="1">
      <c r="A767" s="4" t="s">
        <v>4589</v>
      </c>
      <c r="B767" s="4" t="s">
        <v>4582</v>
      </c>
      <c r="C767" s="7">
        <v>45516.78333333333</v>
      </c>
      <c r="D767" s="4" t="s">
        <v>89</v>
      </c>
      <c r="E767" s="4" t="s">
        <v>933</v>
      </c>
      <c r="F767" s="4">
        <v>8.0</v>
      </c>
      <c r="G767" s="5">
        <v>140000.0</v>
      </c>
      <c r="H767" s="4">
        <v>0.1</v>
      </c>
      <c r="I767" s="10" t="s">
        <v>4590</v>
      </c>
      <c r="J767" s="10" t="s">
        <v>3147</v>
      </c>
      <c r="K767" s="10" t="s">
        <v>4591</v>
      </c>
      <c r="L767" s="12">
        <v>0.246</v>
      </c>
      <c r="M767" s="4" t="s">
        <v>485</v>
      </c>
      <c r="N767" s="4" t="s">
        <v>398</v>
      </c>
      <c r="O767" s="4" t="s">
        <v>1326</v>
      </c>
      <c r="P767" s="4" t="str">
        <f t="array" ref="P767">_xlfn.XLOOKUP(O767, Dim_Customer_Master!A:A, Dim_Customer_Master!B:B, "Unknown Customer")</f>
        <v>Herlina Marpaung</v>
      </c>
      <c r="Q767" s="4" t="str">
        <f t="array" ref="Q767">_xlfn.XLOOKUP(D767, Dim_Product_Master!A:A, Dim_Product_Master!B:B, "")</f>
        <v>Boxy Correction Tape</v>
      </c>
      <c r="R767" s="4" t="str">
        <f t="array" ref="R767">_xlfn.XLOOKUP(E767, Dim_Region!A:A, Dim_Region!B:B, "")</f>
        <v>Maluku</v>
      </c>
    </row>
    <row r="768" ht="15.75" customHeight="1">
      <c r="A768" s="4" t="s">
        <v>4592</v>
      </c>
      <c r="B768" s="4" t="s">
        <v>4593</v>
      </c>
      <c r="C768" s="7">
        <v>45309.441666666666</v>
      </c>
      <c r="D768" s="4" t="s">
        <v>583</v>
      </c>
      <c r="E768" s="4" t="s">
        <v>879</v>
      </c>
      <c r="F768" s="4">
        <v>1.0</v>
      </c>
      <c r="G768" s="5">
        <v>4393000.0</v>
      </c>
      <c r="H768" s="4">
        <v>0.15</v>
      </c>
      <c r="I768" s="10" t="s">
        <v>4594</v>
      </c>
      <c r="J768" s="10" t="s">
        <v>3198</v>
      </c>
      <c r="K768" s="10" t="s">
        <v>4595</v>
      </c>
      <c r="L768" s="12">
        <v>0.1023</v>
      </c>
      <c r="M768" s="4" t="s">
        <v>450</v>
      </c>
      <c r="N768" s="4" t="s">
        <v>398</v>
      </c>
      <c r="O768" s="4" t="s">
        <v>1156</v>
      </c>
      <c r="P768" s="4" t="str">
        <f t="array" ref="P768">_xlfn.XLOOKUP(O768, Dim_Customer_Master!A:A, Dim_Customer_Master!B:B, "Unknown Customer")</f>
        <v>Teguh Permata</v>
      </c>
      <c r="Q768" s="4" t="str">
        <f t="array" ref="Q768">_xlfn.XLOOKUP(D768, Dim_Product_Master!A:A, Dim_Product_Master!B:B, "")</f>
        <v>Xiaomi Speaker Bluetooth</v>
      </c>
      <c r="R768" s="4" t="str">
        <f t="array" ref="R768">_xlfn.XLOOKUP(E768, Dim_Region!A:A, Dim_Region!B:B, "")</f>
        <v>Jawa Timur</v>
      </c>
    </row>
    <row r="769" ht="15.75" customHeight="1">
      <c r="A769" s="4" t="s">
        <v>4596</v>
      </c>
      <c r="B769" s="4" t="s">
        <v>4593</v>
      </c>
      <c r="C769" s="7">
        <v>45309.441666666666</v>
      </c>
      <c r="D769" s="4" t="s">
        <v>376</v>
      </c>
      <c r="E769" s="4" t="s">
        <v>879</v>
      </c>
      <c r="F769" s="4">
        <v>6.0</v>
      </c>
      <c r="G769" s="5">
        <v>36500.0</v>
      </c>
      <c r="H769" s="4">
        <v>0.0</v>
      </c>
      <c r="I769" s="10" t="s">
        <v>1925</v>
      </c>
      <c r="J769" s="10" t="s">
        <v>3314</v>
      </c>
      <c r="K769" s="10" t="s">
        <v>4597</v>
      </c>
      <c r="L769" s="12">
        <v>0.4247</v>
      </c>
      <c r="M769" s="4" t="s">
        <v>450</v>
      </c>
      <c r="N769" s="4" t="s">
        <v>398</v>
      </c>
      <c r="O769" s="4" t="s">
        <v>1156</v>
      </c>
      <c r="P769" s="4" t="str">
        <f t="array" ref="P769">_xlfn.XLOOKUP(O769, Dim_Customer_Master!A:A, Dim_Customer_Master!B:B, "Unknown Customer")</f>
        <v>Teguh Permata</v>
      </c>
      <c r="Q769" s="4" t="str">
        <f t="array" ref="Q769">_xlfn.XLOOKUP(D769, Dim_Product_Master!A:A, Dim_Product_Master!B:B, "")</f>
        <v>Advance Earphone Bluetooth</v>
      </c>
      <c r="R769" s="4" t="str">
        <f t="array" ref="R769">_xlfn.XLOOKUP(E769, Dim_Region!A:A, Dim_Region!B:B, "")</f>
        <v>Jawa Timur</v>
      </c>
    </row>
    <row r="770" ht="15.75" customHeight="1">
      <c r="A770" s="4" t="s">
        <v>4598</v>
      </c>
      <c r="B770" s="4" t="s">
        <v>4593</v>
      </c>
      <c r="C770" s="7">
        <v>45309.441666666666</v>
      </c>
      <c r="D770" s="4" t="s">
        <v>593</v>
      </c>
      <c r="E770" s="4" t="s">
        <v>879</v>
      </c>
      <c r="F770" s="4">
        <v>2.0</v>
      </c>
      <c r="G770" s="5">
        <v>96500.0</v>
      </c>
      <c r="H770" s="4">
        <v>0.1</v>
      </c>
      <c r="I770" s="10" t="s">
        <v>4599</v>
      </c>
      <c r="J770" s="10" t="s">
        <v>3306</v>
      </c>
      <c r="K770" s="10" t="s">
        <v>4600</v>
      </c>
      <c r="L770" s="12">
        <v>0.1595</v>
      </c>
      <c r="M770" s="4" t="s">
        <v>450</v>
      </c>
      <c r="N770" s="4" t="s">
        <v>398</v>
      </c>
      <c r="O770" s="4" t="s">
        <v>1156</v>
      </c>
      <c r="P770" s="4" t="str">
        <f t="array" ref="P770">_xlfn.XLOOKUP(O770, Dim_Customer_Master!A:A, Dim_Customer_Master!B:B, "Unknown Customer")</f>
        <v>Teguh Permata</v>
      </c>
      <c r="Q770" s="4" t="str">
        <f t="array" ref="Q770">_xlfn.XLOOKUP(D770, Dim_Product_Master!A:A, Dim_Product_Master!B:B, "")</f>
        <v>Deli Buku Agenda</v>
      </c>
      <c r="R770" s="4" t="str">
        <f t="array" ref="R770">_xlfn.XLOOKUP(E770, Dim_Region!A:A, Dim_Region!B:B, "")</f>
        <v>Jawa Timur</v>
      </c>
    </row>
    <row r="771" ht="15.75" customHeight="1">
      <c r="A771" s="4" t="s">
        <v>4601</v>
      </c>
      <c r="B771" s="4" t="s">
        <v>4602</v>
      </c>
      <c r="C771" s="7">
        <v>45117.55694444444</v>
      </c>
      <c r="D771" s="4" t="s">
        <v>82</v>
      </c>
      <c r="E771" s="4" t="s">
        <v>719</v>
      </c>
      <c r="F771" s="4">
        <v>1.0</v>
      </c>
      <c r="G771" s="5">
        <v>5630000.0</v>
      </c>
      <c r="H771" s="4">
        <v>0.15</v>
      </c>
      <c r="I771" s="10" t="s">
        <v>4603</v>
      </c>
      <c r="J771" s="10" t="s">
        <v>4604</v>
      </c>
      <c r="K771" s="10" t="s">
        <v>4605</v>
      </c>
      <c r="L771" s="12">
        <v>0.2563</v>
      </c>
      <c r="M771" s="4" t="s">
        <v>485</v>
      </c>
      <c r="N771" s="4" t="s">
        <v>398</v>
      </c>
      <c r="O771" s="4" t="s">
        <v>1249</v>
      </c>
      <c r="P771" s="4" t="str">
        <f t="array" ref="P771">_xlfn.XLOOKUP(O771, Dim_Customer_Master!A:A, Dim_Customer_Master!B:B, "Unknown Customer")</f>
        <v>Adi Sutanto</v>
      </c>
      <c r="Q771" s="4" t="str">
        <f t="array" ref="Q771">_xlfn.XLOOKUP(D771, Dim_Product_Master!A:A, Dim_Product_Master!B:B, "")</f>
        <v>LG Air Fryer 4L</v>
      </c>
      <c r="R771" s="4" t="str">
        <f t="array" ref="R771">_xlfn.XLOOKUP(E771, Dim_Region!A:A, Dim_Region!B:B, "")</f>
        <v>Maluku Utara</v>
      </c>
    </row>
    <row r="772" ht="15.75" customHeight="1">
      <c r="A772" s="4" t="s">
        <v>4606</v>
      </c>
      <c r="B772" s="4" t="s">
        <v>4602</v>
      </c>
      <c r="C772" s="7">
        <v>45117.55694444444</v>
      </c>
      <c r="D772" s="4" t="s">
        <v>583</v>
      </c>
      <c r="E772" s="4" t="s">
        <v>719</v>
      </c>
      <c r="F772" s="4">
        <v>10.0</v>
      </c>
      <c r="G772" s="5">
        <v>4635500.0</v>
      </c>
      <c r="H772" s="4">
        <v>0.05</v>
      </c>
      <c r="I772" s="10" t="s">
        <v>4607</v>
      </c>
      <c r="J772" s="10" t="s">
        <v>4608</v>
      </c>
      <c r="K772" s="10" t="s">
        <v>4609</v>
      </c>
      <c r="L772" s="12">
        <v>0.2388</v>
      </c>
      <c r="M772" s="4" t="s">
        <v>485</v>
      </c>
      <c r="N772" s="4" t="s">
        <v>398</v>
      </c>
      <c r="O772" s="4" t="s">
        <v>1249</v>
      </c>
      <c r="P772" s="4" t="str">
        <f t="array" ref="P772">_xlfn.XLOOKUP(O772, Dim_Customer_Master!A:A, Dim_Customer_Master!B:B, "Unknown Customer")</f>
        <v>Adi Sutanto</v>
      </c>
      <c r="Q772" s="4" t="str">
        <f t="array" ref="Q772">_xlfn.XLOOKUP(D772, Dim_Product_Master!A:A, Dim_Product_Master!B:B, "")</f>
        <v>Xiaomi Speaker Bluetooth</v>
      </c>
      <c r="R772" s="4" t="str">
        <f t="array" ref="R772">_xlfn.XLOOKUP(E772, Dim_Region!A:A, Dim_Region!B:B, "")</f>
        <v>Maluku Utara</v>
      </c>
    </row>
    <row r="773" ht="15.75" customHeight="1">
      <c r="A773" s="4" t="s">
        <v>4610</v>
      </c>
      <c r="B773" s="4" t="s">
        <v>4602</v>
      </c>
      <c r="C773" s="7">
        <v>45117.55694444444</v>
      </c>
      <c r="D773" s="4" t="s">
        <v>531</v>
      </c>
      <c r="E773" s="4" t="s">
        <v>719</v>
      </c>
      <c r="F773" s="4">
        <v>1.0</v>
      </c>
      <c r="G773" s="5">
        <v>315500.0</v>
      </c>
      <c r="H773" s="4">
        <v>0.2</v>
      </c>
      <c r="I773" s="10" t="s">
        <v>3671</v>
      </c>
      <c r="J773" s="10" t="s">
        <v>3334</v>
      </c>
      <c r="K773" s="10" t="s">
        <v>4611</v>
      </c>
      <c r="L773" s="12">
        <v>0.2155</v>
      </c>
      <c r="M773" s="4" t="s">
        <v>485</v>
      </c>
      <c r="N773" s="4" t="s">
        <v>398</v>
      </c>
      <c r="O773" s="4" t="s">
        <v>1249</v>
      </c>
      <c r="P773" s="4" t="str">
        <f t="array" ref="P773">_xlfn.XLOOKUP(O773, Dim_Customer_Master!A:A, Dim_Customer_Master!B:B, "Unknown Customer")</f>
        <v>Adi Sutanto</v>
      </c>
      <c r="Q773" s="4" t="str">
        <f t="array" ref="Q773">_xlfn.XLOOKUP(D773, Dim_Product_Master!A:A, Dim_Product_Master!B:B, "")</f>
        <v>Fantech Earphone Bluetooth</v>
      </c>
      <c r="R773" s="4" t="str">
        <f t="array" ref="R773">_xlfn.XLOOKUP(E773, Dim_Region!A:A, Dim_Region!B:B, "")</f>
        <v>Maluku Utara</v>
      </c>
    </row>
    <row r="774" ht="15.75" customHeight="1">
      <c r="A774" s="4" t="s">
        <v>4612</v>
      </c>
      <c r="B774" s="4" t="s">
        <v>4602</v>
      </c>
      <c r="C774" s="7">
        <v>45117.55694444444</v>
      </c>
      <c r="D774" s="4" t="s">
        <v>602</v>
      </c>
      <c r="E774" s="4" t="s">
        <v>719</v>
      </c>
      <c r="F774" s="4">
        <v>3.0</v>
      </c>
      <c r="G774" s="5">
        <v>2341500.0</v>
      </c>
      <c r="H774" s="4">
        <v>0.0</v>
      </c>
      <c r="I774" s="10" t="s">
        <v>4613</v>
      </c>
      <c r="J774" s="10" t="s">
        <v>4614</v>
      </c>
      <c r="K774" s="10" t="s">
        <v>4615</v>
      </c>
      <c r="L774" s="12">
        <v>0.3265</v>
      </c>
      <c r="M774" s="4" t="s">
        <v>485</v>
      </c>
      <c r="N774" s="4" t="s">
        <v>398</v>
      </c>
      <c r="O774" s="4" t="s">
        <v>1249</v>
      </c>
      <c r="P774" s="4" t="str">
        <f t="array" ref="P774">_xlfn.XLOOKUP(O774, Dim_Customer_Master!A:A, Dim_Customer_Master!B:B, "Unknown Customer")</f>
        <v>Adi Sutanto</v>
      </c>
      <c r="Q774" s="4" t="str">
        <f t="array" ref="Q774">_xlfn.XLOOKUP(D774, Dim_Product_Master!A:A, Dim_Product_Master!B:B, "")</f>
        <v>Siantano Lemari Dapur</v>
      </c>
      <c r="R774" s="4" t="str">
        <f t="array" ref="R774">_xlfn.XLOOKUP(E774, Dim_Region!A:A, Dim_Region!B:B, "")</f>
        <v>Maluku Utara</v>
      </c>
    </row>
    <row r="775" ht="15.75" customHeight="1">
      <c r="A775" s="4" t="s">
        <v>4616</v>
      </c>
      <c r="B775" s="4" t="s">
        <v>4617</v>
      </c>
      <c r="C775" s="7">
        <v>45537.75</v>
      </c>
      <c r="D775" s="4" t="s">
        <v>496</v>
      </c>
      <c r="E775" s="4" t="s">
        <v>860</v>
      </c>
      <c r="F775" s="4">
        <v>10.0</v>
      </c>
      <c r="G775" s="5">
        <v>205500.0</v>
      </c>
      <c r="H775" s="4">
        <v>0.0</v>
      </c>
      <c r="I775" s="10" t="s">
        <v>4618</v>
      </c>
      <c r="J775" s="10" t="s">
        <v>3011</v>
      </c>
      <c r="K775" s="10" t="s">
        <v>1746</v>
      </c>
      <c r="L775" s="12">
        <v>0.2701</v>
      </c>
      <c r="M775" s="4" t="s">
        <v>834</v>
      </c>
      <c r="N775" s="4" t="s">
        <v>398</v>
      </c>
      <c r="O775" s="4" t="s">
        <v>731</v>
      </c>
      <c r="P775" s="4" t="str">
        <f t="array" ref="P775">_xlfn.XLOOKUP(O775, Dim_Customer_Master!A:A, Dim_Customer_Master!B:B, "Unknown Customer")</f>
        <v>Irwan Pratama</v>
      </c>
      <c r="Q775" s="4" t="str">
        <f t="array" ref="Q775">_xlfn.XLOOKUP(D775, Dim_Product_Master!A:A, Dim_Product_Master!B:B, "")</f>
        <v>Kenko Sticky Notes</v>
      </c>
      <c r="R775" s="4" t="str">
        <f t="array" ref="R775">_xlfn.XLOOKUP(E775, Dim_Region!A:A, Dim_Region!B:B, "")</f>
        <v>Kepulauan Bangka Belitung</v>
      </c>
    </row>
    <row r="776" ht="15.75" customHeight="1">
      <c r="A776" s="4" t="s">
        <v>4619</v>
      </c>
      <c r="B776" s="4" t="s">
        <v>4617</v>
      </c>
      <c r="C776" s="7">
        <v>45537.75</v>
      </c>
      <c r="D776" s="4" t="s">
        <v>496</v>
      </c>
      <c r="E776" s="4" t="s">
        <v>860</v>
      </c>
      <c r="F776" s="4">
        <v>6.0</v>
      </c>
      <c r="G776" s="5">
        <v>211500.0</v>
      </c>
      <c r="H776" s="4">
        <v>0.15</v>
      </c>
      <c r="I776" s="10" t="s">
        <v>4620</v>
      </c>
      <c r="J776" s="10" t="s">
        <v>2642</v>
      </c>
      <c r="K776" s="10" t="s">
        <v>4621</v>
      </c>
      <c r="L776" s="12">
        <v>0.1656</v>
      </c>
      <c r="M776" s="4" t="s">
        <v>834</v>
      </c>
      <c r="N776" s="4" t="s">
        <v>398</v>
      </c>
      <c r="O776" s="4" t="s">
        <v>731</v>
      </c>
      <c r="P776" s="4" t="str">
        <f t="array" ref="P776">_xlfn.XLOOKUP(O776, Dim_Customer_Master!A:A, Dim_Customer_Master!B:B, "Unknown Customer")</f>
        <v>Irwan Pratama</v>
      </c>
      <c r="Q776" s="4" t="str">
        <f t="array" ref="Q776">_xlfn.XLOOKUP(D776, Dim_Product_Master!A:A, Dim_Product_Master!B:B, "")</f>
        <v>Kenko Sticky Notes</v>
      </c>
      <c r="R776" s="4" t="str">
        <f t="array" ref="R776">_xlfn.XLOOKUP(E776, Dim_Region!A:A, Dim_Region!B:B, "")</f>
        <v>Kepulauan Bangka Belitung</v>
      </c>
    </row>
    <row r="777" ht="15.75" customHeight="1">
      <c r="A777" s="4" t="s">
        <v>4622</v>
      </c>
      <c r="B777" s="4" t="s">
        <v>4623</v>
      </c>
      <c r="C777" s="7">
        <v>44951.61458333333</v>
      </c>
      <c r="D777" s="4" t="s">
        <v>401</v>
      </c>
      <c r="E777" s="4" t="s">
        <v>442</v>
      </c>
      <c r="F777" s="4">
        <v>1.0</v>
      </c>
      <c r="G777" s="5">
        <v>52500.0</v>
      </c>
      <c r="H777" s="4">
        <v>0.05</v>
      </c>
      <c r="I777" s="10" t="s">
        <v>4624</v>
      </c>
      <c r="J777" s="10" t="s">
        <v>941</v>
      </c>
      <c r="K777" s="10" t="s">
        <v>4625</v>
      </c>
      <c r="L777" s="12">
        <v>0.2982</v>
      </c>
      <c r="M777" s="4" t="s">
        <v>450</v>
      </c>
      <c r="N777" s="4" t="s">
        <v>398</v>
      </c>
      <c r="O777" s="4" t="s">
        <v>443</v>
      </c>
      <c r="P777" s="4" t="str">
        <f t="array" ref="P777">_xlfn.XLOOKUP(O777, Dim_Customer_Master!A:A, Dim_Customer_Master!B:B, "Unknown Customer")</f>
        <v>Kurniawan Suryanto</v>
      </c>
      <c r="Q777" s="4" t="str">
        <f t="array" ref="Q777">_xlfn.XLOOKUP(D777, Dim_Product_Master!A:A, Dim_Product_Master!B:B, "")</f>
        <v>Rexus Mousepad Gaming</v>
      </c>
      <c r="R777" s="4" t="str">
        <f t="array" ref="R777">_xlfn.XLOOKUP(E777, Dim_Region!A:A, Dim_Region!B:B, "")</f>
        <v>Sumatera Selatan</v>
      </c>
    </row>
    <row r="778" ht="15.75" customHeight="1">
      <c r="A778" s="4" t="s">
        <v>4626</v>
      </c>
      <c r="B778" s="4" t="s">
        <v>4623</v>
      </c>
      <c r="C778" s="7">
        <v>44951.61458333333</v>
      </c>
      <c r="D778" s="4" t="s">
        <v>629</v>
      </c>
      <c r="E778" s="4" t="s">
        <v>442</v>
      </c>
      <c r="F778" s="4">
        <v>8.0</v>
      </c>
      <c r="G778" s="5">
        <v>333000.0</v>
      </c>
      <c r="H778" s="4">
        <v>0.2</v>
      </c>
      <c r="I778" s="10" t="s">
        <v>4627</v>
      </c>
      <c r="J778" s="10" t="s">
        <v>4628</v>
      </c>
      <c r="K778" s="10" t="s">
        <v>4629</v>
      </c>
      <c r="L778" s="12">
        <v>0.238</v>
      </c>
      <c r="M778" s="4" t="s">
        <v>450</v>
      </c>
      <c r="N778" s="4" t="s">
        <v>398</v>
      </c>
      <c r="O778" s="4" t="s">
        <v>443</v>
      </c>
      <c r="P778" s="4" t="str">
        <f t="array" ref="P778">_xlfn.XLOOKUP(O778, Dim_Customer_Master!A:A, Dim_Customer_Master!B:B, "Unknown Customer")</f>
        <v>Kurniawan Suryanto</v>
      </c>
      <c r="Q778" s="4" t="str">
        <f t="array" ref="Q778">_xlfn.XLOOKUP(D778, Dim_Product_Master!A:A, Dim_Product_Master!B:B, "")</f>
        <v>Baseus Charger Fast Charging</v>
      </c>
      <c r="R778" s="4" t="str">
        <f t="array" ref="R778">_xlfn.XLOOKUP(E778, Dim_Region!A:A, Dim_Region!B:B, "")</f>
        <v>Sumatera Selatan</v>
      </c>
    </row>
    <row r="779" ht="15.75" customHeight="1">
      <c r="A779" s="4" t="s">
        <v>4630</v>
      </c>
      <c r="B779" s="4" t="s">
        <v>4623</v>
      </c>
      <c r="C779" s="7">
        <v>44951.61458333333</v>
      </c>
      <c r="D779" s="4" t="s">
        <v>135</v>
      </c>
      <c r="E779" s="4" t="s">
        <v>442</v>
      </c>
      <c r="F779" s="4">
        <v>5.0</v>
      </c>
      <c r="G779" s="5">
        <v>2543500.0</v>
      </c>
      <c r="H779" s="4">
        <v>0.05</v>
      </c>
      <c r="I779" s="10" t="s">
        <v>4631</v>
      </c>
      <c r="J779" s="10" t="s">
        <v>4095</v>
      </c>
      <c r="K779" s="10" t="s">
        <v>4632</v>
      </c>
      <c r="L779" s="12">
        <v>0.2439</v>
      </c>
      <c r="M779" s="4" t="s">
        <v>450</v>
      </c>
      <c r="N779" s="4" t="s">
        <v>398</v>
      </c>
      <c r="O779" s="4" t="s">
        <v>443</v>
      </c>
      <c r="P779" s="4" t="str">
        <f t="array" ref="P779">_xlfn.XLOOKUP(O779, Dim_Customer_Master!A:A, Dim_Customer_Master!B:B, "Unknown Customer")</f>
        <v>Kurniawan Suryanto</v>
      </c>
      <c r="Q779" s="4" t="str">
        <f t="array" ref="Q779">_xlfn.XLOOKUP(D779, Dim_Product_Master!A:A, Dim_Product_Master!B:B, "")</f>
        <v>Sanken Setrika Uap</v>
      </c>
      <c r="R779" s="4" t="str">
        <f t="array" ref="R779">_xlfn.XLOOKUP(E779, Dim_Region!A:A, Dim_Region!B:B, "")</f>
        <v>Sumatera Selatan</v>
      </c>
    </row>
    <row r="780" ht="15.75" customHeight="1">
      <c r="A780" s="4" t="s">
        <v>4633</v>
      </c>
      <c r="B780" s="4" t="s">
        <v>4623</v>
      </c>
      <c r="C780" s="7">
        <v>44951.61458333333</v>
      </c>
      <c r="D780" s="4" t="s">
        <v>89</v>
      </c>
      <c r="E780" s="4" t="s">
        <v>442</v>
      </c>
      <c r="F780" s="4">
        <v>10.0</v>
      </c>
      <c r="G780" s="5">
        <v>132500.0</v>
      </c>
      <c r="H780" s="4">
        <v>0.05</v>
      </c>
      <c r="I780" s="10" t="s">
        <v>4634</v>
      </c>
      <c r="J780" s="10" t="s">
        <v>2289</v>
      </c>
      <c r="K780" s="10" t="s">
        <v>4635</v>
      </c>
      <c r="L780" s="12">
        <v>0.2453</v>
      </c>
      <c r="M780" s="4" t="s">
        <v>450</v>
      </c>
      <c r="N780" s="4" t="s">
        <v>398</v>
      </c>
      <c r="O780" s="4" t="s">
        <v>443</v>
      </c>
      <c r="P780" s="4" t="str">
        <f t="array" ref="P780">_xlfn.XLOOKUP(O780, Dim_Customer_Master!A:A, Dim_Customer_Master!B:B, "Unknown Customer")</f>
        <v>Kurniawan Suryanto</v>
      </c>
      <c r="Q780" s="4" t="str">
        <f t="array" ref="Q780">_xlfn.XLOOKUP(D780, Dim_Product_Master!A:A, Dim_Product_Master!B:B, "")</f>
        <v>Boxy Correction Tape</v>
      </c>
      <c r="R780" s="4" t="str">
        <f t="array" ref="R780">_xlfn.XLOOKUP(E780, Dim_Region!A:A, Dim_Region!B:B, "")</f>
        <v>Sumatera Selatan</v>
      </c>
    </row>
    <row r="781" ht="15.75" customHeight="1">
      <c r="A781" s="4" t="s">
        <v>4636</v>
      </c>
      <c r="B781" s="4" t="s">
        <v>4637</v>
      </c>
      <c r="C781" s="7">
        <v>45482.62152777778</v>
      </c>
      <c r="D781" s="4" t="s">
        <v>543</v>
      </c>
      <c r="E781" s="4" t="s">
        <v>719</v>
      </c>
      <c r="F781" s="4">
        <v>3.0</v>
      </c>
      <c r="G781" s="5">
        <v>1276000.0</v>
      </c>
      <c r="H781" s="4">
        <v>0.1</v>
      </c>
      <c r="I781" s="10" t="s">
        <v>4638</v>
      </c>
      <c r="J781" s="10" t="s">
        <v>4639</v>
      </c>
      <c r="K781" s="10" t="s">
        <v>4640</v>
      </c>
      <c r="L781" s="12">
        <v>0.3034</v>
      </c>
      <c r="M781" s="4" t="s">
        <v>746</v>
      </c>
      <c r="N781" s="4" t="s">
        <v>398</v>
      </c>
      <c r="O781" s="4" t="s">
        <v>1335</v>
      </c>
      <c r="P781" s="4" t="str">
        <f t="array" ref="P781">_xlfn.XLOOKUP(O781, Dim_Customer_Master!A:A, Dim_Customer_Master!B:B, "Unknown Customer")</f>
        <v>Kirana Handoko</v>
      </c>
      <c r="Q781" s="4" t="str">
        <f t="array" ref="Q781">_xlfn.XLOOKUP(D781, Dim_Product_Master!A:A, Dim_Product_Master!B:B, "")</f>
        <v>Sharp Microwave 20L</v>
      </c>
      <c r="R781" s="4" t="str">
        <f t="array" ref="R781">_xlfn.XLOOKUP(E781, Dim_Region!A:A, Dim_Region!B:B, "")</f>
        <v>Maluku Utara</v>
      </c>
    </row>
    <row r="782" ht="15.75" customHeight="1">
      <c r="A782" s="4" t="s">
        <v>4641</v>
      </c>
      <c r="B782" s="4" t="s">
        <v>4637</v>
      </c>
      <c r="C782" s="7">
        <v>45482.62152777778</v>
      </c>
      <c r="D782" s="4" t="s">
        <v>89</v>
      </c>
      <c r="E782" s="4" t="s">
        <v>719</v>
      </c>
      <c r="F782" s="4">
        <v>1.0</v>
      </c>
      <c r="G782" s="5">
        <v>135000.0</v>
      </c>
      <c r="H782" s="4">
        <v>0.15</v>
      </c>
      <c r="I782" s="10" t="s">
        <v>4642</v>
      </c>
      <c r="J782" s="10" t="s">
        <v>4124</v>
      </c>
      <c r="K782" s="10" t="s">
        <v>4643</v>
      </c>
      <c r="L782" s="12">
        <v>0.1721</v>
      </c>
      <c r="M782" s="4" t="s">
        <v>746</v>
      </c>
      <c r="N782" s="4" t="s">
        <v>398</v>
      </c>
      <c r="O782" s="4" t="s">
        <v>1335</v>
      </c>
      <c r="P782" s="4" t="str">
        <f t="array" ref="P782">_xlfn.XLOOKUP(O782, Dim_Customer_Master!A:A, Dim_Customer_Master!B:B, "Unknown Customer")</f>
        <v>Kirana Handoko</v>
      </c>
      <c r="Q782" s="4" t="str">
        <f t="array" ref="Q782">_xlfn.XLOOKUP(D782, Dim_Product_Master!A:A, Dim_Product_Master!B:B, "")</f>
        <v>Boxy Correction Tape</v>
      </c>
      <c r="R782" s="4" t="str">
        <f t="array" ref="R782">_xlfn.XLOOKUP(E782, Dim_Region!A:A, Dim_Region!B:B, "")</f>
        <v>Maluku Utara</v>
      </c>
    </row>
    <row r="783" ht="15.75" customHeight="1">
      <c r="A783" s="4" t="s">
        <v>4644</v>
      </c>
      <c r="B783" s="4" t="s">
        <v>4645</v>
      </c>
      <c r="C783" s="7">
        <v>45554.72013888889</v>
      </c>
      <c r="D783" s="4" t="s">
        <v>580</v>
      </c>
      <c r="E783" s="4" t="s">
        <v>873</v>
      </c>
      <c r="F783" s="4">
        <v>3.0</v>
      </c>
      <c r="G783" s="5">
        <v>87000.0</v>
      </c>
      <c r="H783" s="4">
        <v>0.0</v>
      </c>
      <c r="I783" s="10" t="s">
        <v>3598</v>
      </c>
      <c r="J783" s="10" t="s">
        <v>447</v>
      </c>
      <c r="K783" s="10" t="s">
        <v>3696</v>
      </c>
      <c r="L783" s="12">
        <v>0.2759</v>
      </c>
      <c r="M783" s="4" t="s">
        <v>834</v>
      </c>
      <c r="N783" s="4" t="s">
        <v>398</v>
      </c>
      <c r="O783" s="4" t="s">
        <v>276</v>
      </c>
      <c r="P783" s="4" t="str">
        <f t="array" ref="P783">_xlfn.XLOOKUP(O783, Dim_Customer_Master!A:A, Dim_Customer_Master!B:B, "Unknown Customer")</f>
        <v>Vina Maharani</v>
      </c>
      <c r="Q783" s="4" t="str">
        <f t="array" ref="Q783">_xlfn.XLOOKUP(D783, Dim_Product_Master!A:A, Dim_Product_Master!B:B, "")</f>
        <v>Bantex Kertas Foto Glossy</v>
      </c>
      <c r="R783" s="4" t="str">
        <f t="array" ref="R783">_xlfn.XLOOKUP(E783, Dim_Region!A:A, Dim_Region!B:B, "")</f>
        <v>Jawa Tengah</v>
      </c>
    </row>
    <row r="784" ht="15.75" customHeight="1">
      <c r="A784" s="4" t="s">
        <v>4646</v>
      </c>
      <c r="B784" s="4" t="s">
        <v>4645</v>
      </c>
      <c r="C784" s="7">
        <v>45554.72013888889</v>
      </c>
      <c r="D784" s="4" t="s">
        <v>489</v>
      </c>
      <c r="E784" s="4" t="s">
        <v>873</v>
      </c>
      <c r="F784" s="4">
        <v>12.0</v>
      </c>
      <c r="G784" s="5">
        <v>2531000.0</v>
      </c>
      <c r="H784" s="4">
        <v>0.05</v>
      </c>
      <c r="I784" s="10" t="s">
        <v>4647</v>
      </c>
      <c r="J784" s="10" t="s">
        <v>4530</v>
      </c>
      <c r="K784" s="10" t="s">
        <v>4648</v>
      </c>
      <c r="L784" s="12">
        <v>0.2464</v>
      </c>
      <c r="M784" s="4" t="s">
        <v>834</v>
      </c>
      <c r="N784" s="4" t="s">
        <v>398</v>
      </c>
      <c r="O784" s="4" t="s">
        <v>276</v>
      </c>
      <c r="P784" s="4" t="str">
        <f t="array" ref="P784">_xlfn.XLOOKUP(O784, Dim_Customer_Master!A:A, Dim_Customer_Master!B:B, "Unknown Customer")</f>
        <v>Vina Maharani</v>
      </c>
      <c r="Q784" s="4" t="str">
        <f t="array" ref="Q784">_xlfn.XLOOKUP(D784, Dim_Product_Master!A:A, Dim_Product_Master!B:B, "")</f>
        <v>Olympic Lemari Arsip 2 Pintu</v>
      </c>
      <c r="R784" s="4" t="str">
        <f t="array" ref="R784">_xlfn.XLOOKUP(E784, Dim_Region!A:A, Dim_Region!B:B, "")</f>
        <v>Jawa Tengah</v>
      </c>
    </row>
    <row r="785" ht="15.75" customHeight="1">
      <c r="A785" s="4" t="s">
        <v>4649</v>
      </c>
      <c r="B785" s="4" t="s">
        <v>4650</v>
      </c>
      <c r="C785" s="7">
        <v>45222.86944444444</v>
      </c>
      <c r="D785" s="4" t="s">
        <v>473</v>
      </c>
      <c r="E785" s="4" t="s">
        <v>869</v>
      </c>
      <c r="F785" s="4">
        <v>5.0</v>
      </c>
      <c r="G785" s="5">
        <v>349500.0</v>
      </c>
      <c r="H785" s="4">
        <v>0.05</v>
      </c>
      <c r="I785" s="10" t="s">
        <v>4652</v>
      </c>
      <c r="J785" s="10" t="s">
        <v>4260</v>
      </c>
      <c r="K785" s="10" t="s">
        <v>4653</v>
      </c>
      <c r="L785" s="12">
        <v>0.2049</v>
      </c>
      <c r="M785" s="4" t="s">
        <v>485</v>
      </c>
      <c r="N785" s="4" t="s">
        <v>398</v>
      </c>
      <c r="O785" s="4" t="s">
        <v>4651</v>
      </c>
      <c r="P785" s="4" t="str">
        <f t="array" ref="P785">_xlfn.XLOOKUP(O785, Dim_Customer_Master!A:A, Dim_Customer_Master!B:B, "Unknown Customer")</f>
        <v>Unknown Customer</v>
      </c>
      <c r="Q785" s="4" t="str">
        <f t="array" ref="Q785">_xlfn.XLOOKUP(D785, Dim_Product_Master!A:A, Dim_Product_Master!B:B, "")</f>
        <v>Technoplast Rak Plastik 4 Susun</v>
      </c>
      <c r="R785" s="4" t="str">
        <f t="array" ref="R785">_xlfn.XLOOKUP(E785, Dim_Region!A:A, Dim_Region!B:B, "")</f>
        <v>DKI Jakarta</v>
      </c>
    </row>
    <row r="786" ht="15.75" customHeight="1">
      <c r="A786" s="4" t="s">
        <v>4654</v>
      </c>
      <c r="B786" s="4" t="s">
        <v>4655</v>
      </c>
      <c r="C786" s="7">
        <v>45365.77222222222</v>
      </c>
      <c r="D786" s="4" t="s">
        <v>62</v>
      </c>
      <c r="E786" s="4" t="s">
        <v>900</v>
      </c>
      <c r="F786" s="4">
        <v>3.0</v>
      </c>
      <c r="G786" s="5">
        <v>659000.0</v>
      </c>
      <c r="H786" s="4">
        <v>0.05</v>
      </c>
      <c r="I786" s="10" t="s">
        <v>4656</v>
      </c>
      <c r="J786" s="10" t="s">
        <v>4657</v>
      </c>
      <c r="K786" s="10" t="s">
        <v>4658</v>
      </c>
      <c r="L786" s="12">
        <v>0.1918</v>
      </c>
      <c r="M786" s="4" t="s">
        <v>834</v>
      </c>
      <c r="N786" s="4" t="s">
        <v>398</v>
      </c>
      <c r="O786" s="4" t="s">
        <v>880</v>
      </c>
      <c r="P786" s="4" t="str">
        <f t="array" ref="P786">_xlfn.XLOOKUP(O786, Dim_Customer_Master!A:A, Dim_Customer_Master!B:B, "Unknown Customer")</f>
        <v>Farah Pratiwi</v>
      </c>
      <c r="Q786" s="4" t="str">
        <f t="array" ref="Q786">_xlfn.XLOOKUP(D786, Dim_Product_Master!A:A, Dim_Product_Master!B:B, "")</f>
        <v>Rich Home Filing Cabinet</v>
      </c>
      <c r="R786" s="4" t="str">
        <f t="array" ref="R786">_xlfn.XLOOKUP(E786, Dim_Region!A:A, Dim_Region!B:B, "")</f>
        <v>Kalimantan Tengah</v>
      </c>
    </row>
    <row r="787" ht="15.75" customHeight="1">
      <c r="A787" s="4" t="s">
        <v>4659</v>
      </c>
      <c r="B787" s="4" t="s">
        <v>4655</v>
      </c>
      <c r="C787" s="7">
        <v>45365.77222222222</v>
      </c>
      <c r="D787" s="4" t="s">
        <v>401</v>
      </c>
      <c r="E787" s="4" t="s">
        <v>900</v>
      </c>
      <c r="F787" s="4">
        <v>2.0</v>
      </c>
      <c r="G787" s="5">
        <v>52000.0</v>
      </c>
      <c r="H787" s="4">
        <v>0.0</v>
      </c>
      <c r="I787" s="10" t="s">
        <v>3881</v>
      </c>
      <c r="J787" s="10" t="s">
        <v>4660</v>
      </c>
      <c r="K787" s="10" t="s">
        <v>2112</v>
      </c>
      <c r="L787" s="12">
        <v>0.3269</v>
      </c>
      <c r="M787" s="4" t="s">
        <v>834</v>
      </c>
      <c r="N787" s="4" t="s">
        <v>398</v>
      </c>
      <c r="O787" s="4" t="s">
        <v>880</v>
      </c>
      <c r="P787" s="4" t="str">
        <f t="array" ref="P787">_xlfn.XLOOKUP(O787, Dim_Customer_Master!A:A, Dim_Customer_Master!B:B, "Unknown Customer")</f>
        <v>Farah Pratiwi</v>
      </c>
      <c r="Q787" s="4" t="str">
        <f t="array" ref="Q787">_xlfn.XLOOKUP(D787, Dim_Product_Master!A:A, Dim_Product_Master!B:B, "")</f>
        <v>Rexus Mousepad Gaming</v>
      </c>
      <c r="R787" s="4" t="str">
        <f t="array" ref="R787">_xlfn.XLOOKUP(E787, Dim_Region!A:A, Dim_Region!B:B, "")</f>
        <v>Kalimantan Tengah</v>
      </c>
    </row>
    <row r="788" ht="15.75" customHeight="1">
      <c r="A788" s="4" t="s">
        <v>4661</v>
      </c>
      <c r="B788" s="4" t="s">
        <v>4655</v>
      </c>
      <c r="C788" s="7">
        <v>45365.77222222222</v>
      </c>
      <c r="D788" s="4" t="s">
        <v>146</v>
      </c>
      <c r="E788" s="4" t="s">
        <v>900</v>
      </c>
      <c r="F788" s="4">
        <v>5.0</v>
      </c>
      <c r="G788" s="5">
        <v>6121000.0</v>
      </c>
      <c r="H788" s="4">
        <v>0.2</v>
      </c>
      <c r="I788" s="10" t="s">
        <v>4662</v>
      </c>
      <c r="J788" s="10" t="s">
        <v>1627</v>
      </c>
      <c r="K788" s="10" t="s">
        <v>4663</v>
      </c>
      <c r="L788" s="12">
        <v>0.0853</v>
      </c>
      <c r="M788" s="4" t="s">
        <v>834</v>
      </c>
      <c r="N788" s="4" t="s">
        <v>398</v>
      </c>
      <c r="O788" s="4" t="s">
        <v>880</v>
      </c>
      <c r="P788" s="4" t="str">
        <f t="array" ref="P788">_xlfn.XLOOKUP(O788, Dim_Customer_Master!A:A, Dim_Customer_Master!B:B, "Unknown Customer")</f>
        <v>Farah Pratiwi</v>
      </c>
      <c r="Q788" s="4" t="str">
        <f t="array" ref="Q788">_xlfn.XLOOKUP(D788, Dim_Product_Master!A:A, Dim_Product_Master!B:B, "")</f>
        <v>Panasonic Exhaust Fan</v>
      </c>
      <c r="R788" s="4" t="str">
        <f t="array" ref="R788">_xlfn.XLOOKUP(E788, Dim_Region!A:A, Dim_Region!B:B, "")</f>
        <v>Kalimantan Tengah</v>
      </c>
    </row>
    <row r="789" ht="15.75" customHeight="1">
      <c r="A789" s="4" t="s">
        <v>4664</v>
      </c>
      <c r="B789" s="4" t="s">
        <v>4665</v>
      </c>
      <c r="C789" s="7">
        <v>45091.67152777778</v>
      </c>
      <c r="D789" s="4" t="s">
        <v>489</v>
      </c>
      <c r="E789" s="4" t="s">
        <v>860</v>
      </c>
      <c r="F789" s="4">
        <v>3.0</v>
      </c>
      <c r="G789" s="5">
        <v>2734500.0</v>
      </c>
      <c r="H789" s="4">
        <v>0.05</v>
      </c>
      <c r="I789" s="10" t="s">
        <v>4666</v>
      </c>
      <c r="J789" s="10" t="s">
        <v>4667</v>
      </c>
      <c r="K789" s="10" t="s">
        <v>4668</v>
      </c>
      <c r="L789" s="12">
        <v>0.3025</v>
      </c>
      <c r="M789" s="4" t="s">
        <v>450</v>
      </c>
      <c r="N789" s="4" t="s">
        <v>398</v>
      </c>
      <c r="O789" s="4" t="s">
        <v>1004</v>
      </c>
      <c r="P789" s="4" t="str">
        <f t="array" ref="P789">_xlfn.XLOOKUP(O789, Dim_Customer_Master!A:A, Dim_Customer_Master!B:B, "Unknown Customer")</f>
        <v>Winda Anggraini</v>
      </c>
      <c r="Q789" s="4" t="str">
        <f t="array" ref="Q789">_xlfn.XLOOKUP(D789, Dim_Product_Master!A:A, Dim_Product_Master!B:B, "")</f>
        <v>Olympic Lemari Arsip 2 Pintu</v>
      </c>
      <c r="R789" s="4" t="str">
        <f t="array" ref="R789">_xlfn.XLOOKUP(E789, Dim_Region!A:A, Dim_Region!B:B, "")</f>
        <v>Kepulauan Bangka Belitung</v>
      </c>
    </row>
    <row r="790" ht="15.75" customHeight="1">
      <c r="A790" s="4" t="s">
        <v>4669</v>
      </c>
      <c r="B790" s="4" t="s">
        <v>4665</v>
      </c>
      <c r="C790" s="7">
        <v>45091.67152777778</v>
      </c>
      <c r="D790" s="4" t="s">
        <v>214</v>
      </c>
      <c r="E790" s="4" t="s">
        <v>860</v>
      </c>
      <c r="F790" s="4">
        <v>4.0</v>
      </c>
      <c r="G790" s="5">
        <v>107500.0</v>
      </c>
      <c r="H790" s="4">
        <v>0.15</v>
      </c>
      <c r="I790" s="10" t="s">
        <v>2414</v>
      </c>
      <c r="J790" s="10" t="s">
        <v>1714</v>
      </c>
      <c r="K790" s="10" t="s">
        <v>4670</v>
      </c>
      <c r="L790" s="12">
        <v>0.1026</v>
      </c>
      <c r="M790" s="4" t="s">
        <v>450</v>
      </c>
      <c r="N790" s="4" t="s">
        <v>398</v>
      </c>
      <c r="O790" s="4" t="s">
        <v>1004</v>
      </c>
      <c r="P790" s="4" t="str">
        <f t="array" ref="P790">_xlfn.XLOOKUP(O790, Dim_Customer_Master!A:A, Dim_Customer_Master!B:B, "Unknown Customer")</f>
        <v>Winda Anggraini</v>
      </c>
      <c r="Q790" s="4" t="str">
        <f t="array" ref="Q790">_xlfn.XLOOKUP(D790, Dim_Product_Master!A:A, Dim_Product_Master!B:B, "")</f>
        <v>Snowman Spidol Whiteboard</v>
      </c>
      <c r="R790" s="4" t="str">
        <f t="array" ref="R790">_xlfn.XLOOKUP(E790, Dim_Region!A:A, Dim_Region!B:B, "")</f>
        <v>Kepulauan Bangka Belitung</v>
      </c>
    </row>
    <row r="791" ht="15.75" customHeight="1">
      <c r="A791" s="4" t="s">
        <v>4671</v>
      </c>
      <c r="B791" s="4" t="s">
        <v>4665</v>
      </c>
      <c r="C791" s="7">
        <v>45091.67152777778</v>
      </c>
      <c r="D791" s="4" t="s">
        <v>626</v>
      </c>
      <c r="E791" s="4" t="s">
        <v>860</v>
      </c>
      <c r="F791" s="4">
        <v>4.0</v>
      </c>
      <c r="G791" s="5">
        <v>182000.0</v>
      </c>
      <c r="H791" s="4">
        <v>0.2</v>
      </c>
      <c r="I791" s="10" t="s">
        <v>4672</v>
      </c>
      <c r="J791" s="10" t="s">
        <v>4673</v>
      </c>
      <c r="K791" s="10" t="s">
        <v>4674</v>
      </c>
      <c r="L791" s="12">
        <v>0.1827</v>
      </c>
      <c r="M791" s="4" t="s">
        <v>450</v>
      </c>
      <c r="N791" s="4" t="s">
        <v>398</v>
      </c>
      <c r="O791" s="4" t="s">
        <v>1004</v>
      </c>
      <c r="P791" s="4" t="str">
        <f t="array" ref="P791">_xlfn.XLOOKUP(O791, Dim_Customer_Master!A:A, Dim_Customer_Master!B:B, "Unknown Customer")</f>
        <v>Winda Anggraini</v>
      </c>
      <c r="Q791" s="4" t="str">
        <f t="array" ref="Q791">_xlfn.XLOOKUP(D791, Dim_Product_Master!A:A, Dim_Product_Master!B:B, "")</f>
        <v>Standard Binder Clip</v>
      </c>
      <c r="R791" s="4" t="str">
        <f t="array" ref="R791">_xlfn.XLOOKUP(E791, Dim_Region!A:A, Dim_Region!B:B, "")</f>
        <v>Kepulauan Bangka Belitung</v>
      </c>
    </row>
    <row r="792" ht="15.75" customHeight="1">
      <c r="A792" s="4" t="s">
        <v>4675</v>
      </c>
      <c r="B792" s="4" t="s">
        <v>4676</v>
      </c>
      <c r="C792" s="7">
        <v>44957.80416666667</v>
      </c>
      <c r="D792" s="4" t="s">
        <v>341</v>
      </c>
      <c r="E792" s="4" t="s">
        <v>879</v>
      </c>
      <c r="F792" s="4">
        <v>12.0</v>
      </c>
      <c r="G792" s="5">
        <v>6632500.0</v>
      </c>
      <c r="H792" s="4">
        <v>0.15</v>
      </c>
      <c r="I792" s="10" t="s">
        <v>4677</v>
      </c>
      <c r="J792" s="10" t="s">
        <v>4678</v>
      </c>
      <c r="K792" s="10" t="s">
        <v>4679</v>
      </c>
      <c r="L792" s="12">
        <v>0.1603</v>
      </c>
      <c r="M792" s="4" t="s">
        <v>834</v>
      </c>
      <c r="N792" s="4" t="s">
        <v>398</v>
      </c>
      <c r="O792" s="4" t="s">
        <v>263</v>
      </c>
      <c r="P792" s="4" t="str">
        <f t="array" ref="P792">_xlfn.XLOOKUP(O792, Dim_Customer_Master!A:A, Dim_Customer_Master!B:B, "Unknown Customer")</f>
        <v>Priska Manurung</v>
      </c>
      <c r="Q792" s="4" t="str">
        <f t="array" ref="Q792">_xlfn.XLOOKUP(D792, Dim_Product_Master!A:A, Dim_Product_Master!B:B, "")</f>
        <v>Polytron Water Heater</v>
      </c>
      <c r="R792" s="4" t="str">
        <f t="array" ref="R792">_xlfn.XLOOKUP(E792, Dim_Region!A:A, Dim_Region!B:B, "")</f>
        <v>Jawa Timur</v>
      </c>
    </row>
    <row r="793" ht="15.75" customHeight="1">
      <c r="A793" s="4" t="s">
        <v>4680</v>
      </c>
      <c r="B793" s="4" t="s">
        <v>4676</v>
      </c>
      <c r="C793" s="7">
        <v>44957.80416666667</v>
      </c>
      <c r="D793" s="4" t="s">
        <v>465</v>
      </c>
      <c r="E793" s="4" t="s">
        <v>879</v>
      </c>
      <c r="F793" s="4">
        <v>12.0</v>
      </c>
      <c r="G793" s="5">
        <v>733500.0</v>
      </c>
      <c r="H793" s="4">
        <v>0.05</v>
      </c>
      <c r="I793" s="10" t="s">
        <v>4681</v>
      </c>
      <c r="J793" s="10" t="s">
        <v>4682</v>
      </c>
      <c r="K793" s="10" t="s">
        <v>4683</v>
      </c>
      <c r="L793" s="12">
        <v>0.3054</v>
      </c>
      <c r="M793" s="4" t="s">
        <v>834</v>
      </c>
      <c r="N793" s="4" t="s">
        <v>398</v>
      </c>
      <c r="O793" s="4" t="s">
        <v>263</v>
      </c>
      <c r="P793" s="4" t="str">
        <f t="array" ref="P793">_xlfn.XLOOKUP(O793, Dim_Customer_Master!A:A, Dim_Customer_Master!B:B, "Unknown Customer")</f>
        <v>Priska Manurung</v>
      </c>
      <c r="Q793" s="4" t="str">
        <f t="array" ref="Q793">_xlfn.XLOOKUP(D793, Dim_Product_Master!A:A, Dim_Product_Master!B:B, "")</f>
        <v>Shinpo Box Container 45L</v>
      </c>
      <c r="R793" s="4" t="str">
        <f t="array" ref="R793">_xlfn.XLOOKUP(E793, Dim_Region!A:A, Dim_Region!B:B, "")</f>
        <v>Jawa Timur</v>
      </c>
    </row>
    <row r="794" ht="15.75" customHeight="1">
      <c r="A794" s="4" t="s">
        <v>4684</v>
      </c>
      <c r="B794" s="4" t="s">
        <v>4676</v>
      </c>
      <c r="C794" s="7">
        <v>44957.80416666667</v>
      </c>
      <c r="D794" s="4" t="s">
        <v>89</v>
      </c>
      <c r="E794" s="4" t="s">
        <v>879</v>
      </c>
      <c r="F794" s="4">
        <v>10.0</v>
      </c>
      <c r="G794" s="5">
        <v>136000.0</v>
      </c>
      <c r="H794" s="4">
        <v>0.0</v>
      </c>
      <c r="I794" s="10" t="s">
        <v>4685</v>
      </c>
      <c r="J794" s="10" t="s">
        <v>2289</v>
      </c>
      <c r="K794" s="10" t="s">
        <v>4686</v>
      </c>
      <c r="L794" s="12">
        <v>0.3015</v>
      </c>
      <c r="M794" s="4" t="s">
        <v>834</v>
      </c>
      <c r="N794" s="4" t="s">
        <v>398</v>
      </c>
      <c r="O794" s="4" t="s">
        <v>263</v>
      </c>
      <c r="P794" s="4" t="str">
        <f t="array" ref="P794">_xlfn.XLOOKUP(O794, Dim_Customer_Master!A:A, Dim_Customer_Master!B:B, "Unknown Customer")</f>
        <v>Priska Manurung</v>
      </c>
      <c r="Q794" s="4" t="str">
        <f t="array" ref="Q794">_xlfn.XLOOKUP(D794, Dim_Product_Master!A:A, Dim_Product_Master!B:B, "")</f>
        <v>Boxy Correction Tape</v>
      </c>
      <c r="R794" s="4" t="str">
        <f t="array" ref="R794">_xlfn.XLOOKUP(E794, Dim_Region!A:A, Dim_Region!B:B, "")</f>
        <v>Jawa Timur</v>
      </c>
    </row>
    <row r="795" ht="15.75" customHeight="1">
      <c r="A795" s="4" t="s">
        <v>4687</v>
      </c>
      <c r="B795" s="4" t="s">
        <v>4676</v>
      </c>
      <c r="C795" s="7">
        <v>44957.80416666667</v>
      </c>
      <c r="D795" s="4" t="s">
        <v>62</v>
      </c>
      <c r="E795" s="4" t="s">
        <v>879</v>
      </c>
      <c r="F795" s="4">
        <v>4.0</v>
      </c>
      <c r="G795" s="5">
        <v>691500.0</v>
      </c>
      <c r="H795" s="4">
        <v>0.2</v>
      </c>
      <c r="I795" s="10" t="s">
        <v>4688</v>
      </c>
      <c r="J795" s="10" t="s">
        <v>4689</v>
      </c>
      <c r="K795" s="10" t="s">
        <v>4690</v>
      </c>
      <c r="L795" s="12">
        <v>0.0853</v>
      </c>
      <c r="M795" s="4" t="s">
        <v>834</v>
      </c>
      <c r="N795" s="4" t="s">
        <v>398</v>
      </c>
      <c r="O795" s="4" t="s">
        <v>263</v>
      </c>
      <c r="P795" s="4" t="str">
        <f t="array" ref="P795">_xlfn.XLOOKUP(O795, Dim_Customer_Master!A:A, Dim_Customer_Master!B:B, "Unknown Customer")</f>
        <v>Priska Manurung</v>
      </c>
      <c r="Q795" s="4" t="str">
        <f t="array" ref="Q795">_xlfn.XLOOKUP(D795, Dim_Product_Master!A:A, Dim_Product_Master!B:B, "")</f>
        <v>Rich Home Filing Cabinet</v>
      </c>
      <c r="R795" s="4" t="str">
        <f t="array" ref="R795">_xlfn.XLOOKUP(E795, Dim_Region!A:A, Dim_Region!B:B, "")</f>
        <v>Jawa Timur</v>
      </c>
    </row>
    <row r="796" ht="15.75" customHeight="1">
      <c r="A796" s="4" t="s">
        <v>4691</v>
      </c>
      <c r="B796" s="4" t="s">
        <v>4692</v>
      </c>
      <c r="C796" s="7">
        <v>45545.51180555555</v>
      </c>
      <c r="D796" s="4" t="s">
        <v>272</v>
      </c>
      <c r="E796" s="4" t="s">
        <v>929</v>
      </c>
      <c r="F796" s="4">
        <v>2.0</v>
      </c>
      <c r="G796" s="5">
        <v>2662000.0</v>
      </c>
      <c r="H796" s="4">
        <v>0.1</v>
      </c>
      <c r="I796" s="10" t="s">
        <v>4693</v>
      </c>
      <c r="J796" s="10" t="s">
        <v>4694</v>
      </c>
      <c r="K796" s="10" t="s">
        <v>4695</v>
      </c>
      <c r="L796" s="12">
        <v>0.3042</v>
      </c>
      <c r="M796" s="4" t="s">
        <v>834</v>
      </c>
      <c r="N796" s="4" t="s">
        <v>398</v>
      </c>
      <c r="O796" s="4" t="s">
        <v>771</v>
      </c>
      <c r="P796" s="4" t="str">
        <f t="array" ref="P796">_xlfn.XLOOKUP(O796, Dim_Customer_Master!A:A, Dim_Customer_Master!B:B, "Unknown Customer")</f>
        <v>Salsabila Anggraini</v>
      </c>
      <c r="Q796" s="4" t="str">
        <f t="array" ref="Q796">_xlfn.XLOOKUP(D796, Dim_Product_Master!A:A, Dim_Product_Master!B:B, "")</f>
        <v>Informa Sofa 3 Dudukan</v>
      </c>
      <c r="R796" s="4" t="str">
        <f t="array" ref="R796">_xlfn.XLOOKUP(E796, Dim_Region!A:A, Dim_Region!B:B, "")</f>
        <v>Sulawesi Barat</v>
      </c>
    </row>
    <row r="797" ht="15.75" customHeight="1">
      <c r="A797" s="4" t="s">
        <v>4696</v>
      </c>
      <c r="B797" s="4" t="s">
        <v>4697</v>
      </c>
      <c r="C797" s="7">
        <v>45147.42361111111</v>
      </c>
      <c r="D797" s="4" t="s">
        <v>538</v>
      </c>
      <c r="E797" s="4" t="s">
        <v>879</v>
      </c>
      <c r="F797" s="4">
        <v>1.0</v>
      </c>
      <c r="G797" s="5">
        <v>8673500.0</v>
      </c>
      <c r="H797" s="4">
        <v>0.2</v>
      </c>
      <c r="I797" s="10" t="s">
        <v>4698</v>
      </c>
      <c r="J797" s="10" t="s">
        <v>4699</v>
      </c>
      <c r="K797" s="10" t="s">
        <v>4700</v>
      </c>
      <c r="L797" s="12">
        <v>-0.0323</v>
      </c>
      <c r="M797" s="4" t="s">
        <v>834</v>
      </c>
      <c r="N797" s="4" t="s">
        <v>398</v>
      </c>
      <c r="O797" s="4" t="s">
        <v>1881</v>
      </c>
      <c r="P797" s="4" t="str">
        <f t="array" ref="P797">_xlfn.XLOOKUP(O797, Dim_Customer_Master!A:A, Dim_Customer_Master!B:B, "Unknown Customer")</f>
        <v>Oktavia Kurniadi</v>
      </c>
      <c r="Q797" s="4" t="str">
        <f t="array" ref="Q797">_xlfn.XLOOKUP(D797, Dim_Product_Master!A:A, Dim_Product_Master!B:B, "")</f>
        <v>Epson Monitor LED 24 Inch</v>
      </c>
      <c r="R797" s="4" t="str">
        <f t="array" ref="R797">_xlfn.XLOOKUP(E797, Dim_Region!A:A, Dim_Region!B:B, "")</f>
        <v>Jawa Timur</v>
      </c>
    </row>
    <row r="798" ht="15.75" customHeight="1">
      <c r="A798" s="4" t="s">
        <v>4701</v>
      </c>
      <c r="B798" s="4" t="s">
        <v>4697</v>
      </c>
      <c r="C798" s="7">
        <v>45147.42361111111</v>
      </c>
      <c r="D798" s="4" t="s">
        <v>610</v>
      </c>
      <c r="E798" s="4" t="s">
        <v>879</v>
      </c>
      <c r="F798" s="4">
        <v>1.0</v>
      </c>
      <c r="G798" s="5">
        <v>1.1147E7</v>
      </c>
      <c r="H798" s="4">
        <v>0.1</v>
      </c>
      <c r="I798" s="10" t="s">
        <v>4702</v>
      </c>
      <c r="J798" s="10" t="s">
        <v>4703</v>
      </c>
      <c r="K798" s="10" t="s">
        <v>4704</v>
      </c>
      <c r="L798" s="12">
        <v>0.1314</v>
      </c>
      <c r="M798" s="4" t="s">
        <v>834</v>
      </c>
      <c r="N798" s="4" t="s">
        <v>398</v>
      </c>
      <c r="O798" s="4" t="s">
        <v>1881</v>
      </c>
      <c r="P798" s="4" t="str">
        <f t="array" ref="P798">_xlfn.XLOOKUP(O798, Dim_Customer_Master!A:A, Dim_Customer_Master!B:B, "Unknown Customer")</f>
        <v>Oktavia Kurniadi</v>
      </c>
      <c r="Q798" s="4" t="str">
        <f t="array" ref="Q798">_xlfn.XLOOKUP(D798, Dim_Product_Master!A:A, Dim_Product_Master!B:B, "")</f>
        <v>Lenovo Monitor LED 24 Inch</v>
      </c>
      <c r="R798" s="4" t="str">
        <f t="array" ref="R798">_xlfn.XLOOKUP(E798, Dim_Region!A:A, Dim_Region!B:B, "")</f>
        <v>Jawa Timur</v>
      </c>
    </row>
    <row r="799" ht="15.75" customHeight="1">
      <c r="A799" s="4" t="s">
        <v>4705</v>
      </c>
      <c r="B799" s="4" t="s">
        <v>4706</v>
      </c>
      <c r="C799" s="7">
        <v>45758.87430555555</v>
      </c>
      <c r="D799" s="4" t="s">
        <v>458</v>
      </c>
      <c r="E799" s="4" t="s">
        <v>936</v>
      </c>
      <c r="F799" s="4">
        <v>2.0</v>
      </c>
      <c r="G799" s="5">
        <v>727500.0</v>
      </c>
      <c r="H799" s="4">
        <v>0.0</v>
      </c>
      <c r="I799" s="10" t="s">
        <v>1138</v>
      </c>
      <c r="J799" s="10" t="s">
        <v>3523</v>
      </c>
      <c r="K799" s="10" t="s">
        <v>4707</v>
      </c>
      <c r="L799" s="12">
        <v>0.2055</v>
      </c>
      <c r="M799" s="4" t="s">
        <v>393</v>
      </c>
      <c r="N799" s="4" t="s">
        <v>398</v>
      </c>
      <c r="O799" s="4" t="s">
        <v>718</v>
      </c>
      <c r="P799" s="4" t="str">
        <f t="array" ref="P799">_xlfn.XLOOKUP(O799, Dim_Customer_Master!A:A, Dim_Customer_Master!B:B, "Unknown Customer")</f>
        <v>Ratna Nugraha</v>
      </c>
      <c r="Q799" s="4" t="str">
        <f t="array" ref="Q799">_xlfn.XLOOKUP(D799, Dim_Product_Master!A:A, Dim_Product_Master!B:B, "")</f>
        <v>Epson Hard Disk Eksternal 1TB</v>
      </c>
      <c r="R799" s="4" t="str">
        <f t="array" ref="R799">_xlfn.XLOOKUP(E799, Dim_Region!A:A, Dim_Region!B:B, "")</f>
        <v>Papua Barat</v>
      </c>
    </row>
    <row r="800" ht="15.75" customHeight="1">
      <c r="A800" s="4" t="s">
        <v>4708</v>
      </c>
      <c r="B800" s="4" t="s">
        <v>4706</v>
      </c>
      <c r="C800" s="7">
        <v>45758.87430555555</v>
      </c>
      <c r="D800" s="4" t="s">
        <v>121</v>
      </c>
      <c r="E800" s="4" t="s">
        <v>936</v>
      </c>
      <c r="F800" s="4">
        <v>1.0</v>
      </c>
      <c r="G800" s="5">
        <v>110000.0</v>
      </c>
      <c r="H800" s="4">
        <v>0.15</v>
      </c>
      <c r="I800" s="10" t="s">
        <v>4709</v>
      </c>
      <c r="J800" s="10" t="s">
        <v>4710</v>
      </c>
      <c r="K800" s="10" t="s">
        <v>4711</v>
      </c>
      <c r="L800" s="12">
        <v>0.1765</v>
      </c>
      <c r="M800" s="4" t="s">
        <v>393</v>
      </c>
      <c r="N800" s="4" t="s">
        <v>398</v>
      </c>
      <c r="O800" s="4" t="s">
        <v>718</v>
      </c>
      <c r="P800" s="4" t="str">
        <f t="array" ref="P800">_xlfn.XLOOKUP(O800, Dim_Customer_Master!A:A, Dim_Customer_Master!B:B, "Unknown Customer")</f>
        <v>Ratna Nugraha</v>
      </c>
      <c r="Q800" s="4" t="str">
        <f t="array" ref="Q800">_xlfn.XLOOKUP(D800, Dim_Product_Master!A:A, Dim_Product_Master!B:B, "")</f>
        <v>Technoplast Kotak Perkakas</v>
      </c>
      <c r="R800" s="4" t="str">
        <f t="array" ref="R800">_xlfn.XLOOKUP(E800, Dim_Region!A:A, Dim_Region!B:B, "")</f>
        <v>Papua Barat</v>
      </c>
    </row>
    <row r="801" ht="15.75" customHeight="1">
      <c r="A801" s="4" t="s">
        <v>4712</v>
      </c>
      <c r="B801" s="4" t="s">
        <v>4706</v>
      </c>
      <c r="C801" s="7">
        <v>45758.87430555555</v>
      </c>
      <c r="D801" s="4" t="s">
        <v>525</v>
      </c>
      <c r="E801" s="4" t="s">
        <v>936</v>
      </c>
      <c r="F801" s="4">
        <v>5.0</v>
      </c>
      <c r="G801" s="5">
        <v>290500.0</v>
      </c>
      <c r="H801" s="4">
        <v>0.1</v>
      </c>
      <c r="I801" s="10" t="s">
        <v>4713</v>
      </c>
      <c r="J801" s="10" t="s">
        <v>3207</v>
      </c>
      <c r="K801" s="10" t="s">
        <v>4714</v>
      </c>
      <c r="L801" s="12">
        <v>0.3307</v>
      </c>
      <c r="M801" s="4" t="s">
        <v>393</v>
      </c>
      <c r="N801" s="4" t="s">
        <v>398</v>
      </c>
      <c r="O801" s="4" t="s">
        <v>718</v>
      </c>
      <c r="P801" s="4" t="str">
        <f t="array" ref="P801">_xlfn.XLOOKUP(O801, Dim_Customer_Master!A:A, Dim_Customer_Master!B:B, "Unknown Customer")</f>
        <v>Ratna Nugraha</v>
      </c>
      <c r="Q801" s="4" t="str">
        <f t="array" ref="Q801">_xlfn.XLOOKUP(D801, Dim_Product_Master!A:A, Dim_Product_Master!B:B, "")</f>
        <v>SanDisk Mouse Wireless</v>
      </c>
      <c r="R801" s="4" t="str">
        <f t="array" ref="R801">_xlfn.XLOOKUP(E801, Dim_Region!A:A, Dim_Region!B:B, "")</f>
        <v>Papua Barat</v>
      </c>
    </row>
    <row r="802" ht="15.75" customHeight="1">
      <c r="A802" s="4" t="s">
        <v>4715</v>
      </c>
      <c r="B802" s="4" t="s">
        <v>4716</v>
      </c>
      <c r="C802" s="7">
        <v>45570.62222222222</v>
      </c>
      <c r="D802" s="4" t="s">
        <v>102</v>
      </c>
      <c r="E802" s="4" t="s">
        <v>672</v>
      </c>
      <c r="F802" s="4">
        <v>10.0</v>
      </c>
      <c r="G802" s="5">
        <v>932000.0</v>
      </c>
      <c r="H802" s="4">
        <v>0.15</v>
      </c>
      <c r="I802" s="10" t="s">
        <v>4717</v>
      </c>
      <c r="J802" s="10" t="s">
        <v>4718</v>
      </c>
      <c r="K802" s="10" t="s">
        <v>4719</v>
      </c>
      <c r="L802" s="12">
        <v>0.2477</v>
      </c>
      <c r="M802" s="4" t="s">
        <v>393</v>
      </c>
      <c r="N802" s="4" t="s">
        <v>398</v>
      </c>
      <c r="O802" s="4" t="s">
        <v>292</v>
      </c>
      <c r="P802" s="4" t="str">
        <f t="array" ref="P802">_xlfn.XLOOKUP(O802, Dim_Customer_Master!A:A, Dim_Customer_Master!B:B, "Unknown Customer")</f>
        <v>Johan Hidayat</v>
      </c>
      <c r="Q802" s="4" t="str">
        <f t="array" ref="Q802">_xlfn.XLOOKUP(D802, Dim_Product_Master!A:A, Dim_Product_Master!B:B, "")</f>
        <v>Sanyo Rice Cooker 1.8L</v>
      </c>
      <c r="R802" s="4" t="str">
        <f t="array" ref="R802">_xlfn.XLOOKUP(E802, Dim_Region!A:A, Dim_Region!B:B, "")</f>
        <v>Papua</v>
      </c>
    </row>
    <row r="803" ht="15.75" customHeight="1">
      <c r="A803" s="4" t="s">
        <v>4720</v>
      </c>
      <c r="B803" s="4" t="s">
        <v>4721</v>
      </c>
      <c r="C803" s="7">
        <v>45621.84027777778</v>
      </c>
      <c r="D803" s="4" t="s">
        <v>562</v>
      </c>
      <c r="E803" s="4" t="s">
        <v>906</v>
      </c>
      <c r="F803" s="4">
        <v>10.0</v>
      </c>
      <c r="G803" s="5">
        <v>8174000.0</v>
      </c>
      <c r="H803" s="4">
        <v>0.05</v>
      </c>
      <c r="I803" s="10" t="s">
        <v>4722</v>
      </c>
      <c r="J803" s="10" t="s">
        <v>3107</v>
      </c>
      <c r="K803" s="10" t="s">
        <v>4723</v>
      </c>
      <c r="L803" s="12">
        <v>0.209</v>
      </c>
      <c r="M803" s="4" t="s">
        <v>485</v>
      </c>
      <c r="N803" s="4" t="s">
        <v>795</v>
      </c>
      <c r="O803" s="4" t="s">
        <v>1810</v>
      </c>
      <c r="P803" s="4" t="str">
        <f t="array" ref="P803">_xlfn.XLOOKUP(O803, Dim_Customer_Master!A:A, Dim_Customer_Master!B:B, "Unknown Customer")</f>
        <v>Ivan Rahayu</v>
      </c>
      <c r="Q803" s="4" t="str">
        <f t="array" ref="Q803">_xlfn.XLOOKUP(D803, Dim_Product_Master!A:A, Dim_Product_Master!B:B, "")</f>
        <v>Epson Tablet 10 Inch</v>
      </c>
      <c r="R803" s="4" t="str">
        <f t="array" ref="R803">_xlfn.XLOOKUP(E803, Dim_Region!A:A, Dim_Region!B:B, "")</f>
        <v>Kalimantan Selatan</v>
      </c>
    </row>
    <row r="804" ht="15.75" customHeight="1">
      <c r="A804" s="4" t="s">
        <v>4724</v>
      </c>
      <c r="B804" s="4" t="s">
        <v>4721</v>
      </c>
      <c r="C804" s="7">
        <v>45621.84027777778</v>
      </c>
      <c r="D804" s="4" t="s">
        <v>233</v>
      </c>
      <c r="E804" s="4" t="s">
        <v>906</v>
      </c>
      <c r="F804" s="4">
        <v>2.0</v>
      </c>
      <c r="G804" s="5">
        <v>142000.0</v>
      </c>
      <c r="H804" s="4">
        <v>0.15</v>
      </c>
      <c r="I804" s="10" t="s">
        <v>4725</v>
      </c>
      <c r="J804" s="10" t="s">
        <v>3334</v>
      </c>
      <c r="K804" s="10" t="s">
        <v>4726</v>
      </c>
      <c r="L804" s="12">
        <v>0.1798</v>
      </c>
      <c r="M804" s="4" t="s">
        <v>485</v>
      </c>
      <c r="N804" s="4" t="s">
        <v>795</v>
      </c>
      <c r="O804" s="4" t="s">
        <v>1810</v>
      </c>
      <c r="P804" s="4" t="str">
        <f t="array" ref="P804">_xlfn.XLOOKUP(O804, Dim_Customer_Master!A:A, Dim_Customer_Master!B:B, "Unknown Customer")</f>
        <v>Ivan Rahayu</v>
      </c>
      <c r="Q804" s="4" t="str">
        <f t="array" ref="Q804">_xlfn.XLOOKUP(D804, Dim_Product_Master!A:A, Dim_Product_Master!B:B, "")</f>
        <v>Claris Kotak Perkakas</v>
      </c>
      <c r="R804" s="4" t="str">
        <f t="array" ref="R804">_xlfn.XLOOKUP(E804, Dim_Region!A:A, Dim_Region!B:B, "")</f>
        <v>Kalimantan Selatan</v>
      </c>
    </row>
    <row r="805" ht="15.75" customHeight="1">
      <c r="A805" s="4" t="s">
        <v>4727</v>
      </c>
      <c r="B805" s="4" t="s">
        <v>4721</v>
      </c>
      <c r="C805" s="7">
        <v>45621.84027777778</v>
      </c>
      <c r="D805" s="4" t="s">
        <v>318</v>
      </c>
      <c r="E805" s="4" t="s">
        <v>906</v>
      </c>
      <c r="F805" s="4">
        <v>4.0</v>
      </c>
      <c r="G805" s="5">
        <v>3636500.0</v>
      </c>
      <c r="H805" s="4">
        <v>0.15</v>
      </c>
      <c r="I805" s="10" t="s">
        <v>4728</v>
      </c>
      <c r="J805" s="10" t="s">
        <v>4729</v>
      </c>
      <c r="K805" s="10" t="s">
        <v>4730</v>
      </c>
      <c r="L805" s="12">
        <v>0.2556</v>
      </c>
      <c r="M805" s="4" t="s">
        <v>485</v>
      </c>
      <c r="N805" s="4" t="s">
        <v>795</v>
      </c>
      <c r="O805" s="4" t="s">
        <v>1810</v>
      </c>
      <c r="P805" s="4" t="str">
        <f t="array" ref="P805">_xlfn.XLOOKUP(O805, Dim_Customer_Master!A:A, Dim_Customer_Master!B:B, "Unknown Customer")</f>
        <v>Ivan Rahayu</v>
      </c>
      <c r="Q805" s="4" t="str">
        <f t="array" ref="Q805">_xlfn.XLOOKUP(D805, Dim_Product_Master!A:A, Dim_Product_Master!B:B, "")</f>
        <v>Livien Meja Makan</v>
      </c>
      <c r="R805" s="4" t="str">
        <f t="array" ref="R805">_xlfn.XLOOKUP(E805, Dim_Region!A:A, Dim_Region!B:B, "")</f>
        <v>Kalimantan Selatan</v>
      </c>
    </row>
    <row r="806" ht="15.75" customHeight="1">
      <c r="A806" s="4" t="s">
        <v>4731</v>
      </c>
      <c r="B806" s="4" t="s">
        <v>4732</v>
      </c>
      <c r="C806" s="7">
        <v>44953.89444444445</v>
      </c>
      <c r="D806" s="4" t="s">
        <v>146</v>
      </c>
      <c r="E806" s="4" t="s">
        <v>910</v>
      </c>
      <c r="F806" s="4">
        <v>4.0</v>
      </c>
      <c r="G806" s="5">
        <v>6421500.0</v>
      </c>
      <c r="H806" s="4">
        <v>0.05</v>
      </c>
      <c r="I806" s="10" t="s">
        <v>4733</v>
      </c>
      <c r="J806" s="10" t="s">
        <v>4734</v>
      </c>
      <c r="K806" s="10" t="s">
        <v>4735</v>
      </c>
      <c r="L806" s="12">
        <v>0.2658</v>
      </c>
      <c r="M806" s="4" t="s">
        <v>393</v>
      </c>
      <c r="N806" s="4" t="s">
        <v>398</v>
      </c>
      <c r="O806" s="4" t="s">
        <v>2620</v>
      </c>
      <c r="P806" s="4" t="str">
        <f t="array" ref="P806">_xlfn.XLOOKUP(O806, Dim_Customer_Master!A:A, Dim_Customer_Master!B:B, "Unknown Customer")</f>
        <v>Siti Safitri</v>
      </c>
      <c r="Q806" s="4" t="str">
        <f t="array" ref="Q806">_xlfn.XLOOKUP(D806, Dim_Product_Master!A:A, Dim_Product_Master!B:B, "")</f>
        <v>Panasonic Exhaust Fan</v>
      </c>
      <c r="R806" s="4" t="str">
        <f t="array" ref="R806">_xlfn.XLOOKUP(E806, Dim_Region!A:A, Dim_Region!B:B, "")</f>
        <v>Kalimantan Utara</v>
      </c>
    </row>
    <row r="807" ht="15.75" customHeight="1">
      <c r="A807" s="4" t="s">
        <v>4736</v>
      </c>
      <c r="B807" s="4" t="s">
        <v>4732</v>
      </c>
      <c r="C807" s="7">
        <v>44953.89444444445</v>
      </c>
      <c r="D807" s="4" t="s">
        <v>193</v>
      </c>
      <c r="E807" s="4" t="s">
        <v>910</v>
      </c>
      <c r="F807" s="4">
        <v>3.0</v>
      </c>
      <c r="G807" s="5">
        <v>276500.0</v>
      </c>
      <c r="H807" s="4">
        <v>0.15</v>
      </c>
      <c r="I807" s="10" t="s">
        <v>4737</v>
      </c>
      <c r="J807" s="10" t="s">
        <v>1051</v>
      </c>
      <c r="K807" s="10" t="s">
        <v>4738</v>
      </c>
      <c r="L807" s="12">
        <v>0.1873</v>
      </c>
      <c r="M807" s="4" t="s">
        <v>393</v>
      </c>
      <c r="N807" s="4" t="s">
        <v>398</v>
      </c>
      <c r="O807" s="4" t="s">
        <v>2620</v>
      </c>
      <c r="P807" s="4" t="str">
        <f t="array" ref="P807">_xlfn.XLOOKUP(O807, Dim_Customer_Master!A:A, Dim_Customer_Master!B:B, "Unknown Customer")</f>
        <v>Siti Safitri</v>
      </c>
      <c r="Q807" s="4" t="str">
        <f t="array" ref="Q807">_xlfn.XLOOKUP(D807, Dim_Product_Master!A:A, Dim_Product_Master!B:B, "")</f>
        <v>Corsair Mousepad Gaming</v>
      </c>
      <c r="R807" s="4" t="str">
        <f t="array" ref="R807">_xlfn.XLOOKUP(E807, Dim_Region!A:A, Dim_Region!B:B, "")</f>
        <v>Kalimantan Utara</v>
      </c>
    </row>
    <row r="808" ht="15.75" customHeight="1">
      <c r="A808" s="4" t="s">
        <v>4739</v>
      </c>
      <c r="B808" s="4" t="s">
        <v>4732</v>
      </c>
      <c r="C808" s="7">
        <v>44953.89444444445</v>
      </c>
      <c r="D808" s="4" t="s">
        <v>323</v>
      </c>
      <c r="E808" s="4" t="s">
        <v>910</v>
      </c>
      <c r="F808" s="4">
        <v>5.0</v>
      </c>
      <c r="G808" s="5">
        <v>2562000.0</v>
      </c>
      <c r="H808" s="4">
        <v>0.0</v>
      </c>
      <c r="I808" s="10" t="s">
        <v>4740</v>
      </c>
      <c r="J808" s="10" t="s">
        <v>4741</v>
      </c>
      <c r="K808" s="10" t="s">
        <v>4742</v>
      </c>
      <c r="L808" s="12">
        <v>0.258</v>
      </c>
      <c r="M808" s="4" t="s">
        <v>393</v>
      </c>
      <c r="N808" s="4" t="s">
        <v>398</v>
      </c>
      <c r="O808" s="4" t="s">
        <v>2620</v>
      </c>
      <c r="P808" s="4" t="str">
        <f t="array" ref="P808">_xlfn.XLOOKUP(O808, Dim_Customer_Master!A:A, Dim_Customer_Master!B:B, "Unknown Customer")</f>
        <v>Siti Safitri</v>
      </c>
      <c r="Q808" s="4" t="str">
        <f t="array" ref="Q808">_xlfn.XLOOKUP(D808, Dim_Product_Master!A:A, Dim_Product_Master!B:B, "")</f>
        <v>Sharp Mesin Cuci Front Load</v>
      </c>
      <c r="R808" s="4" t="str">
        <f t="array" ref="R808">_xlfn.XLOOKUP(E808, Dim_Region!A:A, Dim_Region!B:B, "")</f>
        <v>Kalimantan Utara</v>
      </c>
    </row>
    <row r="809" ht="15.75" customHeight="1">
      <c r="A809" s="4" t="s">
        <v>4743</v>
      </c>
      <c r="B809" s="4" t="s">
        <v>4744</v>
      </c>
      <c r="C809" s="7">
        <v>45102.861805555556</v>
      </c>
      <c r="D809" s="4" t="s">
        <v>303</v>
      </c>
      <c r="E809" s="4" t="s">
        <v>900</v>
      </c>
      <c r="F809" s="4">
        <v>2.0</v>
      </c>
      <c r="G809" s="5">
        <v>2329000.0</v>
      </c>
      <c r="H809" s="4">
        <v>0.0</v>
      </c>
      <c r="I809" s="10" t="s">
        <v>4745</v>
      </c>
      <c r="J809" s="10" t="s">
        <v>3477</v>
      </c>
      <c r="K809" s="10" t="s">
        <v>4746</v>
      </c>
      <c r="L809" s="12">
        <v>0.3624</v>
      </c>
      <c r="M809" s="4" t="s">
        <v>834</v>
      </c>
      <c r="N809" s="4" t="s">
        <v>398</v>
      </c>
      <c r="O809" s="4" t="s">
        <v>747</v>
      </c>
      <c r="P809" s="4" t="str">
        <f t="array" ref="P809">_xlfn.XLOOKUP(O809, Dim_Customer_Master!A:A, Dim_Customer_Master!B:B, "Unknown Customer")</f>
        <v>Wahyu Simatupang</v>
      </c>
      <c r="Q809" s="4" t="str">
        <f t="array" ref="Q809">_xlfn.XLOOKUP(D809, Dim_Product_Master!A:A, Dim_Product_Master!B:B, "")</f>
        <v>Livien Meja Kerja Kantor</v>
      </c>
      <c r="R809" s="4" t="str">
        <f t="array" ref="R809">_xlfn.XLOOKUP(E809, Dim_Region!A:A, Dim_Region!B:B, "")</f>
        <v>Kalimantan Tengah</v>
      </c>
    </row>
    <row r="810" ht="15.75" customHeight="1">
      <c r="A810" s="4" t="s">
        <v>4747</v>
      </c>
      <c r="B810" s="4" t="s">
        <v>4748</v>
      </c>
      <c r="C810" s="7">
        <v>45232.683333333334</v>
      </c>
      <c r="D810" s="4" t="s">
        <v>401</v>
      </c>
      <c r="E810" s="4" t="s">
        <v>847</v>
      </c>
      <c r="F810" s="4">
        <v>1.0</v>
      </c>
      <c r="G810" s="5">
        <v>47000.0</v>
      </c>
      <c r="H810" s="4">
        <v>0.15</v>
      </c>
      <c r="I810" s="10" t="s">
        <v>4749</v>
      </c>
      <c r="J810" s="10" t="s">
        <v>941</v>
      </c>
      <c r="K810" s="10" t="s">
        <v>4750</v>
      </c>
      <c r="L810" s="12">
        <v>0.1239</v>
      </c>
      <c r="M810" s="4" t="s">
        <v>485</v>
      </c>
      <c r="N810" s="4" t="s">
        <v>398</v>
      </c>
      <c r="O810" s="4" t="s">
        <v>1586</v>
      </c>
      <c r="P810" s="4" t="str">
        <f t="array" ref="P810">_xlfn.XLOOKUP(O810, Dim_Customer_Master!A:A, Dim_Customer_Master!B:B, "Unknown Customer")</f>
        <v>Hendra Rahmawati</v>
      </c>
      <c r="Q810" s="4" t="str">
        <f t="array" ref="Q810">_xlfn.XLOOKUP(D810, Dim_Product_Master!A:A, Dim_Product_Master!B:B, "")</f>
        <v>Rexus Mousepad Gaming</v>
      </c>
      <c r="R810" s="4" t="str">
        <f t="array" ref="R810">_xlfn.XLOOKUP(E810, Dim_Region!A:A, Dim_Region!B:B, "")</f>
        <v>Riau</v>
      </c>
    </row>
    <row r="811" ht="15.75" customHeight="1">
      <c r="A811" s="4" t="s">
        <v>4751</v>
      </c>
      <c r="B811" s="4" t="s">
        <v>4752</v>
      </c>
      <c r="C811" s="7">
        <v>45147.62708333333</v>
      </c>
      <c r="D811" s="4" t="s">
        <v>583</v>
      </c>
      <c r="E811" s="4" t="s">
        <v>882</v>
      </c>
      <c r="F811" s="4">
        <v>2.0</v>
      </c>
      <c r="G811" s="5">
        <v>4706500.0</v>
      </c>
      <c r="H811" s="4">
        <v>0.0</v>
      </c>
      <c r="I811" s="10" t="s">
        <v>4753</v>
      </c>
      <c r="J811" s="10" t="s">
        <v>4754</v>
      </c>
      <c r="K811" s="10" t="s">
        <v>4755</v>
      </c>
      <c r="L811" s="12">
        <v>0.2878</v>
      </c>
      <c r="M811" s="4" t="s">
        <v>485</v>
      </c>
      <c r="N811" s="4" t="s">
        <v>398</v>
      </c>
      <c r="O811" s="4" t="s">
        <v>160</v>
      </c>
      <c r="P811" s="4" t="str">
        <f t="array" ref="P811">_xlfn.XLOOKUP(O811, Dim_Customer_Master!A:A, Dim_Customer_Master!B:B, "Unknown Customer")</f>
        <v>Diana Wulandari</v>
      </c>
      <c r="Q811" s="4" t="str">
        <f t="array" ref="Q811">_xlfn.XLOOKUP(D811, Dim_Product_Master!A:A, Dim_Product_Master!B:B, "")</f>
        <v>Xiaomi Speaker Bluetooth</v>
      </c>
      <c r="R811" s="4" t="str">
        <f t="array" ref="R811">_xlfn.XLOOKUP(E811, Dim_Region!A:A, Dim_Region!B:B, "")</f>
        <v>Banten</v>
      </c>
    </row>
    <row r="812" ht="15.75" customHeight="1">
      <c r="A812" s="4" t="s">
        <v>4756</v>
      </c>
      <c r="B812" s="4" t="s">
        <v>4752</v>
      </c>
      <c r="C812" s="7">
        <v>45147.62708333333</v>
      </c>
      <c r="D812" s="4" t="s">
        <v>333</v>
      </c>
      <c r="E812" s="4" t="s">
        <v>882</v>
      </c>
      <c r="F812" s="4">
        <v>5.0</v>
      </c>
      <c r="G812" s="5">
        <v>6998000.0</v>
      </c>
      <c r="H812" s="4">
        <v>0.0</v>
      </c>
      <c r="I812" s="10" t="s">
        <v>4757</v>
      </c>
      <c r="J812" s="10" t="s">
        <v>4758</v>
      </c>
      <c r="K812" s="10" t="s">
        <v>4759</v>
      </c>
      <c r="L812" s="12">
        <v>0.1499</v>
      </c>
      <c r="M812" s="4" t="s">
        <v>485</v>
      </c>
      <c r="N812" s="4" t="s">
        <v>398</v>
      </c>
      <c r="O812" s="4" t="s">
        <v>160</v>
      </c>
      <c r="P812" s="4" t="str">
        <f t="array" ref="P812">_xlfn.XLOOKUP(O812, Dim_Customer_Master!A:A, Dim_Customer_Master!B:B, "Unknown Customer")</f>
        <v>Diana Wulandari</v>
      </c>
      <c r="Q812" s="4" t="str">
        <f t="array" ref="Q812">_xlfn.XLOOKUP(D812, Dim_Product_Master!A:A, Dim_Product_Master!B:B, "")</f>
        <v>Polytron Exhaust Fan</v>
      </c>
      <c r="R812" s="4" t="str">
        <f t="array" ref="R812">_xlfn.XLOOKUP(E812, Dim_Region!A:A, Dim_Region!B:B, "")</f>
        <v>Banten</v>
      </c>
    </row>
    <row r="813" ht="15.75" customHeight="1">
      <c r="A813" s="4" t="s">
        <v>4760</v>
      </c>
      <c r="B813" s="4" t="s">
        <v>4752</v>
      </c>
      <c r="C813" s="7">
        <v>45147.62708333333</v>
      </c>
      <c r="D813" s="4" t="s">
        <v>595</v>
      </c>
      <c r="E813" s="4" t="s">
        <v>882</v>
      </c>
      <c r="F813" s="4">
        <v>2.0</v>
      </c>
      <c r="G813" s="5">
        <v>1.26855E7</v>
      </c>
      <c r="H813" s="4">
        <v>0.2</v>
      </c>
      <c r="I813" s="10" t="s">
        <v>4761</v>
      </c>
      <c r="J813" s="10" t="s">
        <v>4762</v>
      </c>
      <c r="K813" s="10" t="s">
        <v>4763</v>
      </c>
      <c r="L813" s="12">
        <v>0.17</v>
      </c>
      <c r="M813" s="4" t="s">
        <v>485</v>
      </c>
      <c r="N813" s="4" t="s">
        <v>398</v>
      </c>
      <c r="O813" s="4" t="s">
        <v>160</v>
      </c>
      <c r="P813" s="4" t="str">
        <f t="array" ref="P813">_xlfn.XLOOKUP(O813, Dim_Customer_Master!A:A, Dim_Customer_Master!B:B, "Unknown Customer")</f>
        <v>Diana Wulandari</v>
      </c>
      <c r="Q813" s="4" t="str">
        <f t="array" ref="Q813">_xlfn.XLOOKUP(D813, Dim_Product_Master!A:A, Dim_Product_Master!B:B, "")</f>
        <v>Logitech UPS 650VA</v>
      </c>
      <c r="R813" s="4" t="str">
        <f t="array" ref="R813">_xlfn.XLOOKUP(E813, Dim_Region!A:A, Dim_Region!B:B, "")</f>
        <v>Banten</v>
      </c>
    </row>
    <row r="814" ht="15.75" customHeight="1">
      <c r="A814" s="4" t="s">
        <v>4764</v>
      </c>
      <c r="B814" s="4" t="s">
        <v>4765</v>
      </c>
      <c r="C814" s="7">
        <v>45495.615277777775</v>
      </c>
      <c r="D814" s="4" t="s">
        <v>457</v>
      </c>
      <c r="E814" s="4" t="s">
        <v>442</v>
      </c>
      <c r="F814" s="4">
        <v>3.0</v>
      </c>
      <c r="G814" s="5">
        <v>3634500.0</v>
      </c>
      <c r="H814" s="4">
        <v>0.0</v>
      </c>
      <c r="I814" s="10" t="s">
        <v>4766</v>
      </c>
      <c r="J814" s="10" t="s">
        <v>3162</v>
      </c>
      <c r="K814" s="10" t="s">
        <v>4767</v>
      </c>
      <c r="L814" s="12">
        <v>0.3262</v>
      </c>
      <c r="M814" s="4" t="s">
        <v>450</v>
      </c>
      <c r="N814" s="4" t="s">
        <v>398</v>
      </c>
      <c r="O814" s="4" t="s">
        <v>2135</v>
      </c>
      <c r="P814" s="4" t="str">
        <f t="array" ref="P814">_xlfn.XLOOKUP(O814, Dim_Customer_Master!A:A, Dim_Customer_Master!B:B, "Unknown Customer")</f>
        <v>Salsabila Situmorang</v>
      </c>
      <c r="Q814" s="4" t="str">
        <f t="array" ref="Q814">_xlfn.XLOOKUP(D814, Dim_Product_Master!A:A, Dim_Product_Master!B:B, "")</f>
        <v>Livien Meja Sudut</v>
      </c>
      <c r="R814" s="4" t="str">
        <f t="array" ref="R814">_xlfn.XLOOKUP(E814, Dim_Region!A:A, Dim_Region!B:B, "")</f>
        <v>Sumatera Selatan</v>
      </c>
    </row>
    <row r="815" ht="15.75" customHeight="1">
      <c r="A815" s="4" t="s">
        <v>4768</v>
      </c>
      <c r="B815" s="4" t="s">
        <v>4769</v>
      </c>
      <c r="C815" s="7">
        <v>45542.33472222222</v>
      </c>
      <c r="D815" s="4" t="s">
        <v>425</v>
      </c>
      <c r="E815" s="4" t="s">
        <v>882</v>
      </c>
      <c r="F815" s="4">
        <v>6.0</v>
      </c>
      <c r="G815" s="5">
        <v>648000.0</v>
      </c>
      <c r="H815" s="4">
        <v>0.15</v>
      </c>
      <c r="I815" s="10" t="s">
        <v>4770</v>
      </c>
      <c r="J815" s="10" t="s">
        <v>4771</v>
      </c>
      <c r="K815" s="10" t="s">
        <v>4772</v>
      </c>
      <c r="L815" s="12">
        <v>0.1521</v>
      </c>
      <c r="M815" s="4" t="s">
        <v>450</v>
      </c>
      <c r="N815" s="4" t="s">
        <v>398</v>
      </c>
      <c r="O815" s="4" t="s">
        <v>1447</v>
      </c>
      <c r="P815" s="4" t="str">
        <f t="array" ref="P815">_xlfn.XLOOKUP(O815, Dim_Customer_Master!A:A, Dim_Customer_Master!B:B, "Unknown Customer")</f>
        <v>Ani Wardhana</v>
      </c>
      <c r="Q815" s="4" t="str">
        <f t="array" ref="Q815">_xlfn.XLOOKUP(D815, Dim_Product_Master!A:A, Dim_Product_Master!B:B, "")</f>
        <v>Napolly Tempat Sampah Injak</v>
      </c>
      <c r="R815" s="4" t="str">
        <f t="array" ref="R815">_xlfn.XLOOKUP(E815, Dim_Region!A:A, Dim_Region!B:B, "")</f>
        <v>Banten</v>
      </c>
    </row>
    <row r="816" ht="15.75" customHeight="1">
      <c r="A816" s="4" t="s">
        <v>4773</v>
      </c>
      <c r="B816" s="4" t="s">
        <v>4769</v>
      </c>
      <c r="C816" s="7">
        <v>45542.33472222222</v>
      </c>
      <c r="D816" s="4" t="s">
        <v>531</v>
      </c>
      <c r="E816" s="4" t="s">
        <v>882</v>
      </c>
      <c r="F816" s="4">
        <v>8.0</v>
      </c>
      <c r="G816" s="5">
        <v>313500.0</v>
      </c>
      <c r="H816" s="4">
        <v>0.0</v>
      </c>
      <c r="I816" s="10" t="s">
        <v>2116</v>
      </c>
      <c r="J816" s="10" t="s">
        <v>1365</v>
      </c>
      <c r="K816" s="10" t="s">
        <v>1343</v>
      </c>
      <c r="L816" s="12">
        <v>0.3684</v>
      </c>
      <c r="M816" s="4" t="s">
        <v>450</v>
      </c>
      <c r="N816" s="4" t="s">
        <v>398</v>
      </c>
      <c r="O816" s="4" t="s">
        <v>1447</v>
      </c>
      <c r="P816" s="4" t="str">
        <f t="array" ref="P816">_xlfn.XLOOKUP(O816, Dim_Customer_Master!A:A, Dim_Customer_Master!B:B, "Unknown Customer")</f>
        <v>Ani Wardhana</v>
      </c>
      <c r="Q816" s="4" t="str">
        <f t="array" ref="Q816">_xlfn.XLOOKUP(D816, Dim_Product_Master!A:A, Dim_Product_Master!B:B, "")</f>
        <v>Fantech Earphone Bluetooth</v>
      </c>
      <c r="R816" s="4" t="str">
        <f t="array" ref="R816">_xlfn.XLOOKUP(E816, Dim_Region!A:A, Dim_Region!B:B, "")</f>
        <v>Banten</v>
      </c>
    </row>
    <row r="817" ht="15.75" customHeight="1">
      <c r="A817" s="4" t="s">
        <v>4774</v>
      </c>
      <c r="B817" s="4" t="s">
        <v>4769</v>
      </c>
      <c r="C817" s="7">
        <v>45542.33472222222</v>
      </c>
      <c r="D817" s="4" t="s">
        <v>323</v>
      </c>
      <c r="E817" s="4" t="s">
        <v>882</v>
      </c>
      <c r="F817" s="4">
        <v>2.0</v>
      </c>
      <c r="G817" s="5">
        <v>2686000.0</v>
      </c>
      <c r="H817" s="4">
        <v>0.05</v>
      </c>
      <c r="I817" s="10" t="s">
        <v>4775</v>
      </c>
      <c r="J817" s="10" t="s">
        <v>4265</v>
      </c>
      <c r="K817" s="10" t="s">
        <v>4776</v>
      </c>
      <c r="L817" s="12">
        <v>0.255</v>
      </c>
      <c r="M817" s="4" t="s">
        <v>450</v>
      </c>
      <c r="N817" s="4" t="s">
        <v>398</v>
      </c>
      <c r="O817" s="4" t="s">
        <v>1447</v>
      </c>
      <c r="P817" s="4" t="str">
        <f t="array" ref="P817">_xlfn.XLOOKUP(O817, Dim_Customer_Master!A:A, Dim_Customer_Master!B:B, "Unknown Customer")</f>
        <v>Ani Wardhana</v>
      </c>
      <c r="Q817" s="4" t="str">
        <f t="array" ref="Q817">_xlfn.XLOOKUP(D817, Dim_Product_Master!A:A, Dim_Product_Master!B:B, "")</f>
        <v>Sharp Mesin Cuci Front Load</v>
      </c>
      <c r="R817" s="4" t="str">
        <f t="array" ref="R817">_xlfn.XLOOKUP(E817, Dim_Region!A:A, Dim_Region!B:B, "")</f>
        <v>Banten</v>
      </c>
    </row>
    <row r="818" ht="15.75" customHeight="1">
      <c r="A818" s="4" t="s">
        <v>4777</v>
      </c>
      <c r="B818" s="4" t="s">
        <v>4778</v>
      </c>
      <c r="C818" s="7">
        <v>45800.82430555555</v>
      </c>
      <c r="D818" s="4" t="s">
        <v>658</v>
      </c>
      <c r="E818" s="4" t="s">
        <v>847</v>
      </c>
      <c r="F818" s="4">
        <v>5.0</v>
      </c>
      <c r="G818" s="5">
        <v>3223500.0</v>
      </c>
      <c r="H818" s="4">
        <v>0.15</v>
      </c>
      <c r="I818" s="10" t="s">
        <v>4779</v>
      </c>
      <c r="J818" s="10" t="s">
        <v>4780</v>
      </c>
      <c r="K818" s="10" t="s">
        <v>4781</v>
      </c>
      <c r="L818" s="12">
        <v>0.0066</v>
      </c>
      <c r="M818" s="4" t="s">
        <v>485</v>
      </c>
      <c r="N818" s="4" t="s">
        <v>398</v>
      </c>
      <c r="O818" s="4" t="s">
        <v>2190</v>
      </c>
      <c r="P818" s="4" t="str">
        <f t="array" ref="P818">_xlfn.XLOOKUP(O818, Dim_Customer_Master!A:A, Dim_Customer_Master!B:B, "Unknown Customer")</f>
        <v>Clara Handoko</v>
      </c>
      <c r="Q818" s="4" t="str">
        <f t="array" ref="Q818">_xlfn.XLOOKUP(D818, Dim_Product_Master!A:A, Dim_Product_Master!B:B, "")</f>
        <v>Modena Kulkas 2 Pintu</v>
      </c>
      <c r="R818" s="4" t="str">
        <f t="array" ref="R818">_xlfn.XLOOKUP(E818, Dim_Region!A:A, Dim_Region!B:B, "")</f>
        <v>Riau</v>
      </c>
    </row>
    <row r="819" ht="15.75" customHeight="1">
      <c r="A819" s="4" t="s">
        <v>4782</v>
      </c>
      <c r="B819" s="4" t="s">
        <v>4783</v>
      </c>
      <c r="C819" s="7">
        <v>45416.55069444445</v>
      </c>
      <c r="D819" s="4" t="s">
        <v>173</v>
      </c>
      <c r="E819" s="4" t="s">
        <v>866</v>
      </c>
      <c r="F819" s="4">
        <v>4.0</v>
      </c>
      <c r="G819" s="5">
        <v>441500.0</v>
      </c>
      <c r="H819" s="4">
        <v>0.1</v>
      </c>
      <c r="I819" s="10" t="s">
        <v>4784</v>
      </c>
      <c r="J819" s="10" t="s">
        <v>4785</v>
      </c>
      <c r="K819" s="10" t="s">
        <v>4786</v>
      </c>
      <c r="L819" s="12">
        <v>0.2425</v>
      </c>
      <c r="M819" s="4" t="s">
        <v>485</v>
      </c>
      <c r="N819" s="4" t="s">
        <v>398</v>
      </c>
      <c r="O819" s="4" t="s">
        <v>1500</v>
      </c>
      <c r="P819" s="4" t="str">
        <f t="array" ref="P819">_xlfn.XLOOKUP(O819, Dim_Customer_Master!A:A, Dim_Customer_Master!B:B, "Unknown Customer")</f>
        <v>Olivia Utami</v>
      </c>
      <c r="Q819" s="4" t="str">
        <f t="array" ref="Q819">_xlfn.XLOOKUP(D819, Dim_Product_Master!A:A, Dim_Product_Master!B:B, "")</f>
        <v>Technoplast Rak Serbaguna Besi</v>
      </c>
      <c r="R819" s="4" t="str">
        <f t="array" ref="R819">_xlfn.XLOOKUP(E819, Dim_Region!A:A, Dim_Region!B:B, "")</f>
        <v>Lampung</v>
      </c>
    </row>
    <row r="820" ht="15.75" customHeight="1">
      <c r="A820" s="4" t="s">
        <v>4787</v>
      </c>
      <c r="B820" s="4" t="s">
        <v>4783</v>
      </c>
      <c r="C820" s="7">
        <v>45416.55069444445</v>
      </c>
      <c r="D820" s="4" t="s">
        <v>481</v>
      </c>
      <c r="E820" s="4" t="s">
        <v>866</v>
      </c>
      <c r="F820" s="4">
        <v>6.0</v>
      </c>
      <c r="G820" s="5">
        <v>5589500.0</v>
      </c>
      <c r="H820" s="4">
        <v>0.05</v>
      </c>
      <c r="I820" s="10" t="s">
        <v>4788</v>
      </c>
      <c r="J820" s="10" t="s">
        <v>4789</v>
      </c>
      <c r="K820" s="10" t="s">
        <v>4790</v>
      </c>
      <c r="L820" s="12">
        <v>0.3522</v>
      </c>
      <c r="M820" s="4" t="s">
        <v>485</v>
      </c>
      <c r="N820" s="4" t="s">
        <v>398</v>
      </c>
      <c r="O820" s="4" t="s">
        <v>1500</v>
      </c>
      <c r="P820" s="4" t="str">
        <f t="array" ref="P820">_xlfn.XLOOKUP(O820, Dim_Customer_Master!A:A, Dim_Customer_Master!B:B, "Unknown Customer")</f>
        <v>Olivia Utami</v>
      </c>
      <c r="Q820" s="4" t="str">
        <f t="array" ref="Q820">_xlfn.XLOOKUP(D820, Dim_Product_Master!A:A, Dim_Product_Master!B:B, "")</f>
        <v>LG Blender 2L</v>
      </c>
      <c r="R820" s="4" t="str">
        <f t="array" ref="R820">_xlfn.XLOOKUP(E820, Dim_Region!A:A, Dim_Region!B:B, "")</f>
        <v>Lampung</v>
      </c>
    </row>
    <row r="821" ht="15.75" customHeight="1">
      <c r="A821" s="4" t="s">
        <v>4791</v>
      </c>
      <c r="B821" s="4" t="s">
        <v>4783</v>
      </c>
      <c r="C821" s="7">
        <v>45416.55069444445</v>
      </c>
      <c r="D821" s="4" t="s">
        <v>615</v>
      </c>
      <c r="E821" s="4" t="s">
        <v>866</v>
      </c>
      <c r="F821" s="4">
        <v>1.0</v>
      </c>
      <c r="G821" s="5">
        <v>128500.0</v>
      </c>
      <c r="H821" s="4">
        <v>0.1</v>
      </c>
      <c r="I821" s="10" t="s">
        <v>4792</v>
      </c>
      <c r="J821" s="10" t="s">
        <v>4793</v>
      </c>
      <c r="K821" s="10" t="s">
        <v>4794</v>
      </c>
      <c r="L821" s="12">
        <v>0.2304</v>
      </c>
      <c r="M821" s="4" t="s">
        <v>485</v>
      </c>
      <c r="N821" s="4" t="s">
        <v>398</v>
      </c>
      <c r="O821" s="4" t="s">
        <v>1500</v>
      </c>
      <c r="P821" s="4" t="str">
        <f t="array" ref="P821">_xlfn.XLOOKUP(O821, Dim_Customer_Master!A:A, Dim_Customer_Master!B:B, "Unknown Customer")</f>
        <v>Olivia Utami</v>
      </c>
      <c r="Q821" s="4" t="str">
        <f t="array" ref="Q821">_xlfn.XLOOKUP(D821, Dim_Product_Master!A:A, Dim_Product_Master!B:B, "")</f>
        <v>Deli Map Folder Plastik</v>
      </c>
      <c r="R821" s="4" t="str">
        <f t="array" ref="R821">_xlfn.XLOOKUP(E821, Dim_Region!A:A, Dim_Region!B:B, "")</f>
        <v>Lampung</v>
      </c>
    </row>
    <row r="822" ht="15.75" customHeight="1">
      <c r="A822" s="4" t="s">
        <v>4795</v>
      </c>
      <c r="B822" s="4" t="s">
        <v>4783</v>
      </c>
      <c r="C822" s="7">
        <v>45416.55069444445</v>
      </c>
      <c r="D822" s="4" t="s">
        <v>501</v>
      </c>
      <c r="E822" s="4" t="s">
        <v>866</v>
      </c>
      <c r="F822" s="4">
        <v>10.0</v>
      </c>
      <c r="G822" s="5">
        <v>209500.0</v>
      </c>
      <c r="H822" s="4">
        <v>0.05</v>
      </c>
      <c r="I822" s="10" t="s">
        <v>4796</v>
      </c>
      <c r="J822" s="10" t="s">
        <v>1793</v>
      </c>
      <c r="K822" s="10" t="s">
        <v>4797</v>
      </c>
      <c r="L822" s="12">
        <v>0.176</v>
      </c>
      <c r="M822" s="4" t="s">
        <v>485</v>
      </c>
      <c r="N822" s="4" t="s">
        <v>398</v>
      </c>
      <c r="O822" s="4" t="s">
        <v>1500</v>
      </c>
      <c r="P822" s="4" t="str">
        <f t="array" ref="P822">_xlfn.XLOOKUP(O822, Dim_Customer_Master!A:A, Dim_Customer_Master!B:B, "Unknown Customer")</f>
        <v>Olivia Utami</v>
      </c>
      <c r="Q822" s="4" t="str">
        <f t="array" ref="Q822">_xlfn.XLOOKUP(D822, Dim_Product_Master!A:A, Dim_Product_Master!B:B, "")</f>
        <v>Anker Kabel Data USB-C</v>
      </c>
      <c r="R822" s="4" t="str">
        <f t="array" ref="R822">_xlfn.XLOOKUP(E822, Dim_Region!A:A, Dim_Region!B:B, "")</f>
        <v>Lampung</v>
      </c>
    </row>
    <row r="823" ht="15.75" customHeight="1">
      <c r="A823" s="4" t="s">
        <v>4798</v>
      </c>
      <c r="B823" s="4" t="s">
        <v>4799</v>
      </c>
      <c r="C823" s="7">
        <v>45433.90694444445</v>
      </c>
      <c r="D823" s="4" t="s">
        <v>501</v>
      </c>
      <c r="E823" s="4" t="s">
        <v>442</v>
      </c>
      <c r="F823" s="4">
        <v>1.0</v>
      </c>
      <c r="G823" s="5">
        <v>204000.0</v>
      </c>
      <c r="H823" s="4">
        <v>0.0</v>
      </c>
      <c r="I823" s="10" t="s">
        <v>3012</v>
      </c>
      <c r="J823" s="10" t="s">
        <v>3960</v>
      </c>
      <c r="K823" s="10" t="s">
        <v>4800</v>
      </c>
      <c r="L823" s="12">
        <v>0.1961</v>
      </c>
      <c r="M823" s="4" t="s">
        <v>834</v>
      </c>
      <c r="N823" s="4" t="s">
        <v>398</v>
      </c>
      <c r="O823" s="4" t="s">
        <v>2502</v>
      </c>
      <c r="P823" s="4" t="str">
        <f t="array" ref="P823">_xlfn.XLOOKUP(O823, Dim_Customer_Master!A:A, Dim_Customer_Master!B:B, "Unknown Customer")</f>
        <v>Teguh Handoko</v>
      </c>
      <c r="Q823" s="4" t="str">
        <f t="array" ref="Q823">_xlfn.XLOOKUP(D823, Dim_Product_Master!A:A, Dim_Product_Master!B:B, "")</f>
        <v>Anker Kabel Data USB-C</v>
      </c>
      <c r="R823" s="4" t="str">
        <f t="array" ref="R823">_xlfn.XLOOKUP(E823, Dim_Region!A:A, Dim_Region!B:B, "")</f>
        <v>Sumatera Selatan</v>
      </c>
    </row>
    <row r="824" ht="15.75" customHeight="1">
      <c r="A824" s="4" t="s">
        <v>4801</v>
      </c>
      <c r="B824" s="4" t="s">
        <v>4802</v>
      </c>
      <c r="C824" s="7">
        <v>45336.771527777775</v>
      </c>
      <c r="D824" s="4" t="s">
        <v>89</v>
      </c>
      <c r="E824" s="4" t="s">
        <v>900</v>
      </c>
      <c r="F824" s="4">
        <v>3.0</v>
      </c>
      <c r="G824" s="5">
        <v>151000.0</v>
      </c>
      <c r="H824" s="4">
        <v>0.2</v>
      </c>
      <c r="I824" s="10" t="s">
        <v>1488</v>
      </c>
      <c r="J824" s="10" t="s">
        <v>4803</v>
      </c>
      <c r="K824" s="10" t="s">
        <v>4804</v>
      </c>
      <c r="L824" s="12">
        <v>0.2136</v>
      </c>
      <c r="M824" s="4" t="s">
        <v>746</v>
      </c>
      <c r="N824" s="4" t="s">
        <v>398</v>
      </c>
      <c r="O824" s="4" t="s">
        <v>2536</v>
      </c>
      <c r="P824" s="4" t="str">
        <f t="array" ref="P824">_xlfn.XLOOKUP(O824, Dim_Customer_Master!A:A, Dim_Customer_Master!B:B, "Unknown Customer")</f>
        <v>Tia Pratama</v>
      </c>
      <c r="Q824" s="4" t="str">
        <f t="array" ref="Q824">_xlfn.XLOOKUP(D824, Dim_Product_Master!A:A, Dim_Product_Master!B:B, "")</f>
        <v>Boxy Correction Tape</v>
      </c>
      <c r="R824" s="4" t="str">
        <f t="array" ref="R824">_xlfn.XLOOKUP(E824, Dim_Region!A:A, Dim_Region!B:B, "")</f>
        <v>Kalimantan Tengah</v>
      </c>
    </row>
    <row r="825" ht="15.75" customHeight="1">
      <c r="A825" s="4" t="s">
        <v>4805</v>
      </c>
      <c r="B825" s="4" t="s">
        <v>4806</v>
      </c>
      <c r="C825" s="7">
        <v>45210.743055555555</v>
      </c>
      <c r="D825" s="4" t="s">
        <v>652</v>
      </c>
      <c r="E825" s="4" t="s">
        <v>442</v>
      </c>
      <c r="F825" s="4">
        <v>6.0</v>
      </c>
      <c r="G825" s="5">
        <v>378500.0</v>
      </c>
      <c r="H825" s="4">
        <v>0.05</v>
      </c>
      <c r="I825" s="10" t="s">
        <v>4807</v>
      </c>
      <c r="J825" s="10" t="s">
        <v>2270</v>
      </c>
      <c r="K825" s="10" t="s">
        <v>4808</v>
      </c>
      <c r="L825" s="12">
        <v>0.3465</v>
      </c>
      <c r="M825" s="4" t="s">
        <v>450</v>
      </c>
      <c r="N825" s="4" t="s">
        <v>398</v>
      </c>
      <c r="O825" s="4" t="s">
        <v>2360</v>
      </c>
      <c r="P825" s="4" t="str">
        <f t="array" ref="P825">_xlfn.XLOOKUP(O825, Dim_Customer_Master!A:A, Dim_Customer_Master!B:B, "Unknown Customer")</f>
        <v>Ayu Sutanto</v>
      </c>
      <c r="Q825" s="4" t="str">
        <f t="array" ref="Q825">_xlfn.XLOOKUP(D825, Dim_Product_Master!A:A, Dim_Product_Master!B:B, "")</f>
        <v>Anker Selfie Stick</v>
      </c>
      <c r="R825" s="4" t="str">
        <f t="array" ref="R825">_xlfn.XLOOKUP(E825, Dim_Region!A:A, Dim_Region!B:B, "")</f>
        <v>Sumatera Selatan</v>
      </c>
    </row>
    <row r="826" ht="15.75" customHeight="1">
      <c r="A826" s="4" t="s">
        <v>4809</v>
      </c>
      <c r="B826" s="4" t="s">
        <v>4806</v>
      </c>
      <c r="C826" s="7">
        <v>45210.743055555555</v>
      </c>
      <c r="D826" s="4" t="s">
        <v>577</v>
      </c>
      <c r="E826" s="4" t="s">
        <v>442</v>
      </c>
      <c r="F826" s="4">
        <v>1.0</v>
      </c>
      <c r="G826" s="5">
        <v>527500.0</v>
      </c>
      <c r="H826" s="4">
        <v>0.15</v>
      </c>
      <c r="I826" s="10" t="s">
        <v>4810</v>
      </c>
      <c r="J826" s="10" t="s">
        <v>1584</v>
      </c>
      <c r="K826" s="10" t="s">
        <v>4811</v>
      </c>
      <c r="L826" s="12">
        <v>0.2618</v>
      </c>
      <c r="M826" s="4" t="s">
        <v>450</v>
      </c>
      <c r="N826" s="4" t="s">
        <v>398</v>
      </c>
      <c r="O826" s="4" t="s">
        <v>2360</v>
      </c>
      <c r="P826" s="4" t="str">
        <f t="array" ref="P826">_xlfn.XLOOKUP(O826, Dim_Customer_Master!A:A, Dim_Customer_Master!B:B, "Unknown Customer")</f>
        <v>Ayu Sutanto</v>
      </c>
      <c r="Q826" s="4" t="str">
        <f t="array" ref="Q826">_xlfn.XLOOKUP(D826, Dim_Product_Master!A:A, Dim_Product_Master!B:B, "")</f>
        <v>Olymplast Container Kedap Udara</v>
      </c>
      <c r="R826" s="4" t="str">
        <f t="array" ref="R826">_xlfn.XLOOKUP(E826, Dim_Region!A:A, Dim_Region!B:B, "")</f>
        <v>Sumatera Selatan</v>
      </c>
    </row>
    <row r="827" ht="15.75" customHeight="1">
      <c r="A827" s="4" t="s">
        <v>4812</v>
      </c>
      <c r="B827" s="4" t="s">
        <v>4813</v>
      </c>
      <c r="C827" s="7">
        <v>44960.33888888889</v>
      </c>
      <c r="D827" s="4" t="s">
        <v>458</v>
      </c>
      <c r="E827" s="4" t="s">
        <v>741</v>
      </c>
      <c r="F827" s="4">
        <v>10.0</v>
      </c>
      <c r="G827" s="5">
        <v>684500.0</v>
      </c>
      <c r="H827" s="4">
        <v>0.2</v>
      </c>
      <c r="I827" s="10" t="s">
        <v>4814</v>
      </c>
      <c r="J827" s="10" t="s">
        <v>4815</v>
      </c>
      <c r="K827" s="10" t="s">
        <v>4816</v>
      </c>
      <c r="L827" s="12">
        <v>-0.0555</v>
      </c>
      <c r="M827" s="4" t="s">
        <v>485</v>
      </c>
      <c r="N827" s="4" t="s">
        <v>398</v>
      </c>
      <c r="O827" s="4" t="s">
        <v>699</v>
      </c>
      <c r="P827" s="4" t="str">
        <f t="array" ref="P827">_xlfn.XLOOKUP(O827, Dim_Customer_Master!A:A, Dim_Customer_Master!B:B, "Unknown Customer")</f>
        <v>Putri Rangkuti</v>
      </c>
      <c r="Q827" s="4" t="str">
        <f t="array" ref="Q827">_xlfn.XLOOKUP(D827, Dim_Product_Master!A:A, Dim_Product_Master!B:B, "")</f>
        <v>Epson Hard Disk Eksternal 1TB</v>
      </c>
      <c r="R827" s="4" t="str">
        <f t="array" ref="R827">_xlfn.XLOOKUP(E827, Dim_Region!A:A, Dim_Region!B:B, "")</f>
        <v>Kalimantan Timur</v>
      </c>
    </row>
    <row r="828" ht="15.75" customHeight="1">
      <c r="A828" s="4" t="s">
        <v>4817</v>
      </c>
      <c r="B828" s="4" t="s">
        <v>4813</v>
      </c>
      <c r="C828" s="7">
        <v>44960.33888888889</v>
      </c>
      <c r="D828" s="4" t="s">
        <v>642</v>
      </c>
      <c r="E828" s="4" t="s">
        <v>741</v>
      </c>
      <c r="F828" s="4">
        <v>3.0</v>
      </c>
      <c r="G828" s="5">
        <v>1.01025E7</v>
      </c>
      <c r="H828" s="4">
        <v>0.1</v>
      </c>
      <c r="I828" s="10" t="s">
        <v>4818</v>
      </c>
      <c r="J828" s="10" t="s">
        <v>4819</v>
      </c>
      <c r="K828" s="10" t="s">
        <v>4820</v>
      </c>
      <c r="L828" s="12">
        <v>0.176</v>
      </c>
      <c r="M828" s="4" t="s">
        <v>485</v>
      </c>
      <c r="N828" s="4" t="s">
        <v>398</v>
      </c>
      <c r="O828" s="4" t="s">
        <v>699</v>
      </c>
      <c r="P828" s="4" t="str">
        <f t="array" ref="P828">_xlfn.XLOOKUP(O828, Dim_Customer_Master!A:A, Dim_Customer_Master!B:B, "Unknown Customer")</f>
        <v>Putri Rangkuti</v>
      </c>
      <c r="Q828" s="4" t="str">
        <f t="array" ref="Q828">_xlfn.XLOOKUP(D828, Dim_Product_Master!A:A, Dim_Product_Master!B:B, "")</f>
        <v>Asus Laptop 14 Inch</v>
      </c>
      <c r="R828" s="4" t="str">
        <f t="array" ref="R828">_xlfn.XLOOKUP(E828, Dim_Region!A:A, Dim_Region!B:B, "")</f>
        <v>Kalimantan Timur</v>
      </c>
    </row>
    <row r="829" ht="15.75" customHeight="1">
      <c r="A829" s="4" t="s">
        <v>4821</v>
      </c>
      <c r="B829" s="4" t="s">
        <v>4813</v>
      </c>
      <c r="C829" s="7">
        <v>44960.33888888889</v>
      </c>
      <c r="D829" s="4" t="s">
        <v>286</v>
      </c>
      <c r="E829" s="4" t="s">
        <v>741</v>
      </c>
      <c r="F829" s="4">
        <v>12.0</v>
      </c>
      <c r="G829" s="5">
        <v>394500.0</v>
      </c>
      <c r="H829" s="4">
        <v>0.1</v>
      </c>
      <c r="I829" s="10" t="s">
        <v>4822</v>
      </c>
      <c r="J829" s="10" t="s">
        <v>2123</v>
      </c>
      <c r="K829" s="10" t="s">
        <v>4823</v>
      </c>
      <c r="L829" s="12">
        <v>0.3522</v>
      </c>
      <c r="M829" s="4" t="s">
        <v>485</v>
      </c>
      <c r="N829" s="4" t="s">
        <v>398</v>
      </c>
      <c r="O829" s="4" t="s">
        <v>699</v>
      </c>
      <c r="P829" s="4" t="str">
        <f t="array" ref="P829">_xlfn.XLOOKUP(O829, Dim_Customer_Master!A:A, Dim_Customer_Master!B:B, "Unknown Customer")</f>
        <v>Putri Rangkuti</v>
      </c>
      <c r="Q829" s="4" t="str">
        <f t="array" ref="Q829">_xlfn.XLOOKUP(D829, Dim_Product_Master!A:A, Dim_Product_Master!B:B, "")</f>
        <v>SanDisk Pelindung Layar</v>
      </c>
      <c r="R829" s="4" t="str">
        <f t="array" ref="R829">_xlfn.XLOOKUP(E829, Dim_Region!A:A, Dim_Region!B:B, "")</f>
        <v>Kalimantan Timur</v>
      </c>
    </row>
    <row r="830" ht="15.75" customHeight="1">
      <c r="A830" s="4" t="s">
        <v>4824</v>
      </c>
      <c r="B830" s="4" t="s">
        <v>4813</v>
      </c>
      <c r="C830" s="7">
        <v>44960.33888888889</v>
      </c>
      <c r="D830" s="4" t="s">
        <v>333</v>
      </c>
      <c r="E830" s="4" t="s">
        <v>741</v>
      </c>
      <c r="F830" s="4">
        <v>6.0</v>
      </c>
      <c r="G830" s="5">
        <v>7681000.0</v>
      </c>
      <c r="H830" s="4">
        <v>0.2</v>
      </c>
      <c r="I830" s="10" t="s">
        <v>4825</v>
      </c>
      <c r="J830" s="10" t="s">
        <v>4588</v>
      </c>
      <c r="K830" s="10" t="s">
        <v>4826</v>
      </c>
      <c r="L830" s="12">
        <v>0.0319</v>
      </c>
      <c r="M830" s="4" t="s">
        <v>485</v>
      </c>
      <c r="N830" s="4" t="s">
        <v>398</v>
      </c>
      <c r="O830" s="4" t="s">
        <v>699</v>
      </c>
      <c r="P830" s="4" t="str">
        <f t="array" ref="P830">_xlfn.XLOOKUP(O830, Dim_Customer_Master!A:A, Dim_Customer_Master!B:B, "Unknown Customer")</f>
        <v>Putri Rangkuti</v>
      </c>
      <c r="Q830" s="4" t="str">
        <f t="array" ref="Q830">_xlfn.XLOOKUP(D830, Dim_Product_Master!A:A, Dim_Product_Master!B:B, "")</f>
        <v>Polytron Exhaust Fan</v>
      </c>
      <c r="R830" s="4" t="str">
        <f t="array" ref="R830">_xlfn.XLOOKUP(E830, Dim_Region!A:A, Dim_Region!B:B, "")</f>
        <v>Kalimantan Timur</v>
      </c>
    </row>
    <row r="831" ht="15.75" customHeight="1">
      <c r="A831" s="4" t="s">
        <v>4827</v>
      </c>
      <c r="B831" s="4" t="s">
        <v>4828</v>
      </c>
      <c r="C831" s="7">
        <v>44938.67013888889</v>
      </c>
      <c r="D831" s="4" t="s">
        <v>431</v>
      </c>
      <c r="E831" s="4" t="s">
        <v>869</v>
      </c>
      <c r="F831" s="4">
        <v>12.0</v>
      </c>
      <c r="G831" s="5">
        <v>2332000.0</v>
      </c>
      <c r="H831" s="4">
        <v>0.15</v>
      </c>
      <c r="I831" s="10" t="s">
        <v>4829</v>
      </c>
      <c r="J831" s="10" t="s">
        <v>2844</v>
      </c>
      <c r="K831" s="10" t="s">
        <v>4830</v>
      </c>
      <c r="L831" s="12">
        <v>0.2382</v>
      </c>
      <c r="M831" s="4" t="s">
        <v>834</v>
      </c>
      <c r="N831" s="4" t="s">
        <v>398</v>
      </c>
      <c r="O831" s="4" t="s">
        <v>2604</v>
      </c>
      <c r="P831" s="4" t="str">
        <f t="array" ref="P831">_xlfn.XLOOKUP(O831, Dim_Customer_Master!A:A, Dim_Customer_Master!B:B, "Unknown Customer")</f>
        <v>Rizky Rahmawati</v>
      </c>
      <c r="Q831" s="4" t="str">
        <f t="array" ref="Q831">_xlfn.XLOOKUP(D831, Dim_Product_Master!A:A, Dim_Product_Master!B:B, "")</f>
        <v>Ligna Lemari Arsip 2 Pintu</v>
      </c>
      <c r="R831" s="4" t="str">
        <f t="array" ref="R831">_xlfn.XLOOKUP(E831, Dim_Region!A:A, Dim_Region!B:B, "")</f>
        <v>DKI Jakarta</v>
      </c>
    </row>
    <row r="832" ht="15.75" customHeight="1">
      <c r="A832" s="4" t="s">
        <v>4831</v>
      </c>
      <c r="B832" s="4" t="s">
        <v>4828</v>
      </c>
      <c r="C832" s="7">
        <v>44938.67013888889</v>
      </c>
      <c r="D832" s="4" t="s">
        <v>257</v>
      </c>
      <c r="E832" s="4" t="s">
        <v>869</v>
      </c>
      <c r="F832" s="4">
        <v>3.0</v>
      </c>
      <c r="G832" s="5">
        <v>204000.0</v>
      </c>
      <c r="H832" s="4">
        <v>0.05</v>
      </c>
      <c r="I832" s="10" t="s">
        <v>4832</v>
      </c>
      <c r="J832" s="10" t="s">
        <v>4833</v>
      </c>
      <c r="K832" s="10" t="s">
        <v>4834</v>
      </c>
      <c r="L832" s="12">
        <v>0.2363</v>
      </c>
      <c r="M832" s="4" t="s">
        <v>834</v>
      </c>
      <c r="N832" s="4" t="s">
        <v>398</v>
      </c>
      <c r="O832" s="4" t="s">
        <v>2604</v>
      </c>
      <c r="P832" s="4" t="str">
        <f t="array" ref="P832">_xlfn.XLOOKUP(O832, Dim_Customer_Master!A:A, Dim_Customer_Master!B:B, "Unknown Customer")</f>
        <v>Rizky Rahmawati</v>
      </c>
      <c r="Q832" s="4" t="str">
        <f t="array" ref="Q832">_xlfn.XLOOKUP(D832, Dim_Product_Master!A:A, Dim_Product_Master!B:B, "")</f>
        <v>Snowman Clip Kertas</v>
      </c>
      <c r="R832" s="4" t="str">
        <f t="array" ref="R832">_xlfn.XLOOKUP(E832, Dim_Region!A:A, Dim_Region!B:B, "")</f>
        <v>DKI Jakarta</v>
      </c>
    </row>
    <row r="833" ht="15.75" customHeight="1">
      <c r="A833" s="4" t="s">
        <v>4835</v>
      </c>
      <c r="B833" s="4" t="s">
        <v>4836</v>
      </c>
      <c r="C833" s="7">
        <v>45199.46527777778</v>
      </c>
      <c r="D833" s="4" t="s">
        <v>142</v>
      </c>
      <c r="E833" s="4" t="s">
        <v>933</v>
      </c>
      <c r="F833" s="4">
        <v>2.0</v>
      </c>
      <c r="G833" s="5">
        <v>141000.0</v>
      </c>
      <c r="H833" s="4">
        <v>0.15</v>
      </c>
      <c r="I833" s="10" t="s">
        <v>4837</v>
      </c>
      <c r="J833" s="10" t="s">
        <v>4838</v>
      </c>
      <c r="K833" s="10" t="s">
        <v>4839</v>
      </c>
      <c r="L833" s="12">
        <v>0.1907</v>
      </c>
      <c r="M833" s="4" t="s">
        <v>393</v>
      </c>
      <c r="N833" s="4" t="s">
        <v>398</v>
      </c>
      <c r="O833" s="4" t="s">
        <v>1595</v>
      </c>
      <c r="P833" s="4" t="str">
        <f t="array" ref="P833">_xlfn.XLOOKUP(O833, Dim_Customer_Master!A:A, Dim_Customer_Master!B:B, "Unknown Customer")</f>
        <v>Nanda Hutapea</v>
      </c>
      <c r="Q833" s="4" t="str">
        <f t="array" ref="Q833">_xlfn.XLOOKUP(D833, Dim_Product_Master!A:A, Dim_Product_Master!B:B, "")</f>
        <v>Deli Isi Staples</v>
      </c>
      <c r="R833" s="4" t="str">
        <f t="array" ref="R833">_xlfn.XLOOKUP(E833, Dim_Region!A:A, Dim_Region!B:B, "")</f>
        <v>Maluku</v>
      </c>
    </row>
    <row r="834" ht="15.75" customHeight="1">
      <c r="A834" s="4" t="s">
        <v>4840</v>
      </c>
      <c r="B834" s="4" t="s">
        <v>4836</v>
      </c>
      <c r="C834" s="7">
        <v>45199.46527777778</v>
      </c>
      <c r="D834" s="4" t="s">
        <v>214</v>
      </c>
      <c r="E834" s="4" t="s">
        <v>933</v>
      </c>
      <c r="F834" s="4">
        <v>12.0</v>
      </c>
      <c r="G834" s="5">
        <v>102000.0</v>
      </c>
      <c r="H834" s="4">
        <v>0.0</v>
      </c>
      <c r="I834" s="10" t="s">
        <v>4841</v>
      </c>
      <c r="J834" s="10" t="s">
        <v>4842</v>
      </c>
      <c r="K834" s="10" t="s">
        <v>917</v>
      </c>
      <c r="L834" s="12">
        <v>0.1961</v>
      </c>
      <c r="M834" s="4" t="s">
        <v>393</v>
      </c>
      <c r="N834" s="4" t="s">
        <v>398</v>
      </c>
      <c r="O834" s="4" t="s">
        <v>1595</v>
      </c>
      <c r="P834" s="4" t="str">
        <f t="array" ref="P834">_xlfn.XLOOKUP(O834, Dim_Customer_Master!A:A, Dim_Customer_Master!B:B, "Unknown Customer")</f>
        <v>Nanda Hutapea</v>
      </c>
      <c r="Q834" s="4" t="str">
        <f t="array" ref="Q834">_xlfn.XLOOKUP(D834, Dim_Product_Master!A:A, Dim_Product_Master!B:B, "")</f>
        <v>Snowman Spidol Whiteboard</v>
      </c>
      <c r="R834" s="4" t="str">
        <f t="array" ref="R834">_xlfn.XLOOKUP(E834, Dim_Region!A:A, Dim_Region!B:B, "")</f>
        <v>Maluku</v>
      </c>
    </row>
    <row r="835" ht="15.75" customHeight="1">
      <c r="A835" s="4" t="s">
        <v>4843</v>
      </c>
      <c r="B835" s="4" t="s">
        <v>4844</v>
      </c>
      <c r="C835" s="7">
        <v>45899.89444444445</v>
      </c>
      <c r="D835" s="4" t="s">
        <v>620</v>
      </c>
      <c r="E835" s="4" t="s">
        <v>894</v>
      </c>
      <c r="F835" s="4">
        <v>8.0</v>
      </c>
      <c r="G835" s="5">
        <v>58500.0</v>
      </c>
      <c r="H835" s="4">
        <v>0.2</v>
      </c>
      <c r="I835" s="10" t="s">
        <v>4845</v>
      </c>
      <c r="J835" s="10" t="s">
        <v>4846</v>
      </c>
      <c r="K835" s="10" t="s">
        <v>4847</v>
      </c>
      <c r="L835" s="12">
        <v>-0.047</v>
      </c>
      <c r="M835" s="4" t="s">
        <v>450</v>
      </c>
      <c r="N835" s="4" t="s">
        <v>398</v>
      </c>
      <c r="O835" s="4" t="s">
        <v>753</v>
      </c>
      <c r="P835" s="4" t="str">
        <f t="array" ref="P835">_xlfn.XLOOKUP(O835, Dim_Customer_Master!A:A, Dim_Customer_Master!B:B, "Unknown Customer")</f>
        <v>Taufik Santoso</v>
      </c>
      <c r="Q835" s="4" t="str">
        <f t="array" ref="Q835">_xlfn.XLOOKUP(D835, Dim_Product_Master!A:A, Dim_Product_Master!B:B, "")</f>
        <v>Standard Kalkulator Kantor</v>
      </c>
      <c r="R835" s="4" t="str">
        <f t="array" ref="R835">_xlfn.XLOOKUP(E835, Dim_Region!A:A, Dim_Region!B:B, "")</f>
        <v>Nusa Tenggara Timur</v>
      </c>
    </row>
    <row r="836" ht="15.75" customHeight="1">
      <c r="A836" s="4" t="s">
        <v>4848</v>
      </c>
      <c r="B836" s="4" t="s">
        <v>4844</v>
      </c>
      <c r="C836" s="7">
        <v>45899.89444444445</v>
      </c>
      <c r="D836" s="4" t="s">
        <v>356</v>
      </c>
      <c r="E836" s="4" t="s">
        <v>894</v>
      </c>
      <c r="F836" s="4">
        <v>3.0</v>
      </c>
      <c r="G836" s="5">
        <v>3309000.0</v>
      </c>
      <c r="H836" s="4">
        <v>0.2</v>
      </c>
      <c r="I836" s="10" t="s">
        <v>4849</v>
      </c>
      <c r="J836" s="10" t="s">
        <v>3128</v>
      </c>
      <c r="K836" s="10" t="s">
        <v>4850</v>
      </c>
      <c r="L836" s="12">
        <v>0.1965</v>
      </c>
      <c r="M836" s="4" t="s">
        <v>450</v>
      </c>
      <c r="N836" s="4" t="s">
        <v>398</v>
      </c>
      <c r="O836" s="4" t="s">
        <v>753</v>
      </c>
      <c r="P836" s="4" t="str">
        <f t="array" ref="P836">_xlfn.XLOOKUP(O836, Dim_Customer_Master!A:A, Dim_Customer_Master!B:B, "Unknown Customer")</f>
        <v>Taufik Santoso</v>
      </c>
      <c r="Q836" s="4" t="str">
        <f t="array" ref="Q836">_xlfn.XLOOKUP(D836, Dim_Product_Master!A:A, Dim_Product_Master!B:B, "")</f>
        <v>Panasonic Microwave 20L</v>
      </c>
      <c r="R836" s="4" t="str">
        <f t="array" ref="R836">_xlfn.XLOOKUP(E836, Dim_Region!A:A, Dim_Region!B:B, "")</f>
        <v>Nusa Tenggara Timur</v>
      </c>
    </row>
    <row r="837" ht="15.75" customHeight="1">
      <c r="A837" s="4" t="s">
        <v>4851</v>
      </c>
      <c r="B837" s="4" t="s">
        <v>4852</v>
      </c>
      <c r="C837" s="7">
        <v>45211.62291666667</v>
      </c>
      <c r="D837" s="4" t="s">
        <v>185</v>
      </c>
      <c r="E837" s="4" t="s">
        <v>885</v>
      </c>
      <c r="F837" s="4">
        <v>8.0</v>
      </c>
      <c r="G837" s="5">
        <v>728500.0</v>
      </c>
      <c r="H837" s="4">
        <v>0.05</v>
      </c>
      <c r="I837" s="10" t="s">
        <v>4853</v>
      </c>
      <c r="J837" s="10" t="s">
        <v>4854</v>
      </c>
      <c r="K837" s="10" t="s">
        <v>4855</v>
      </c>
      <c r="L837" s="12">
        <v>0.2284</v>
      </c>
      <c r="M837" s="4" t="s">
        <v>393</v>
      </c>
      <c r="N837" s="4" t="s">
        <v>398</v>
      </c>
      <c r="O837" s="4" t="s">
        <v>2183</v>
      </c>
      <c r="P837" s="4" t="str">
        <f t="array" ref="P837">_xlfn.XLOOKUP(O837, Dim_Customer_Master!A:A, Dim_Customer_Master!B:B, "Unknown Customer")</f>
        <v>Elsa Nasution</v>
      </c>
      <c r="Q837" s="4" t="str">
        <f t="array" ref="Q837">_xlfn.XLOOKUP(D837, Dim_Product_Master!A:A, Dim_Product_Master!B:B, "")</f>
        <v>Sanken AC Split 1 PK</v>
      </c>
      <c r="R837" s="4" t="str">
        <f t="array" ref="R837">_xlfn.XLOOKUP(E837, Dim_Region!A:A, Dim_Region!B:B, "")</f>
        <v>Bali</v>
      </c>
    </row>
    <row r="838" ht="15.75" customHeight="1">
      <c r="A838" s="4" t="s">
        <v>4856</v>
      </c>
      <c r="B838" s="4" t="s">
        <v>4857</v>
      </c>
      <c r="C838" s="7">
        <v>45752.55208333333</v>
      </c>
      <c r="D838" s="4" t="s">
        <v>513</v>
      </c>
      <c r="E838" s="4" t="s">
        <v>871</v>
      </c>
      <c r="F838" s="4">
        <v>6.0</v>
      </c>
      <c r="G838" s="5">
        <v>5809000.0</v>
      </c>
      <c r="H838" s="4">
        <v>0.2</v>
      </c>
      <c r="I838" s="10" t="s">
        <v>4858</v>
      </c>
      <c r="J838" s="10" t="s">
        <v>4859</v>
      </c>
      <c r="K838" s="10" t="s">
        <v>4860</v>
      </c>
      <c r="L838" s="12">
        <v>-0.0019</v>
      </c>
      <c r="M838" s="4" t="s">
        <v>834</v>
      </c>
      <c r="N838" s="4" t="s">
        <v>398</v>
      </c>
      <c r="O838" s="4" t="s">
        <v>747</v>
      </c>
      <c r="P838" s="4" t="str">
        <f t="array" ref="P838">_xlfn.XLOOKUP(O838, Dim_Customer_Master!A:A, Dim_Customer_Master!B:B, "Unknown Customer")</f>
        <v>Wahyu Simatupang</v>
      </c>
      <c r="Q838" s="4" t="str">
        <f t="array" ref="Q838">_xlfn.XLOOKUP(D838, Dim_Product_Master!A:A, Dim_Product_Master!B:B, "")</f>
        <v>Samsung AC Split 1.5 PK</v>
      </c>
      <c r="R838" s="4" t="str">
        <f t="array" ref="R838">_xlfn.XLOOKUP(E838, Dim_Region!A:A, Dim_Region!B:B, "")</f>
        <v>Jawa Barat</v>
      </c>
    </row>
    <row r="839" ht="15.75" customHeight="1">
      <c r="A839" s="4" t="s">
        <v>4861</v>
      </c>
      <c r="B839" s="4" t="s">
        <v>4857</v>
      </c>
      <c r="C839" s="7">
        <v>45752.55208333333</v>
      </c>
      <c r="D839" s="4" t="s">
        <v>376</v>
      </c>
      <c r="E839" s="4" t="s">
        <v>871</v>
      </c>
      <c r="F839" s="4">
        <v>4.0</v>
      </c>
      <c r="G839" s="5">
        <v>37000.0</v>
      </c>
      <c r="H839" s="4">
        <v>0.1</v>
      </c>
      <c r="I839" s="10" t="s">
        <v>4862</v>
      </c>
      <c r="J839" s="10" t="s">
        <v>4863</v>
      </c>
      <c r="K839" s="10" t="s">
        <v>4864</v>
      </c>
      <c r="L839" s="12">
        <v>0.3694</v>
      </c>
      <c r="M839" s="4" t="s">
        <v>834</v>
      </c>
      <c r="N839" s="4" t="s">
        <v>398</v>
      </c>
      <c r="O839" s="4" t="s">
        <v>747</v>
      </c>
      <c r="P839" s="4" t="str">
        <f t="array" ref="P839">_xlfn.XLOOKUP(O839, Dim_Customer_Master!A:A, Dim_Customer_Master!B:B, "Unknown Customer")</f>
        <v>Wahyu Simatupang</v>
      </c>
      <c r="Q839" s="4" t="str">
        <f t="array" ref="Q839">_xlfn.XLOOKUP(D839, Dim_Product_Master!A:A, Dim_Product_Master!B:B, "")</f>
        <v>Advance Earphone Bluetooth</v>
      </c>
      <c r="R839" s="4" t="str">
        <f t="array" ref="R839">_xlfn.XLOOKUP(E839, Dim_Region!A:A, Dim_Region!B:B, "")</f>
        <v>Jawa Barat</v>
      </c>
    </row>
    <row r="840" ht="15.75" customHeight="1">
      <c r="A840" s="4" t="s">
        <v>4865</v>
      </c>
      <c r="B840" s="4" t="s">
        <v>4866</v>
      </c>
      <c r="C840" s="7">
        <v>44947.46597222222</v>
      </c>
      <c r="D840" s="4" t="s">
        <v>303</v>
      </c>
      <c r="E840" s="4" t="s">
        <v>851</v>
      </c>
      <c r="F840" s="4">
        <v>1.0</v>
      </c>
      <c r="G840" s="5">
        <v>2293500.0</v>
      </c>
      <c r="H840" s="4">
        <v>0.05</v>
      </c>
      <c r="I840" s="10" t="s">
        <v>4867</v>
      </c>
      <c r="J840" s="10" t="s">
        <v>4868</v>
      </c>
      <c r="K840" s="10" t="s">
        <v>4869</v>
      </c>
      <c r="L840" s="12">
        <v>0.3184</v>
      </c>
      <c r="M840" s="4" t="s">
        <v>746</v>
      </c>
      <c r="N840" s="4" t="s">
        <v>398</v>
      </c>
      <c r="O840" s="4" t="s">
        <v>2471</v>
      </c>
      <c r="P840" s="4" t="str">
        <f t="array" ref="P840">_xlfn.XLOOKUP(O840, Dim_Customer_Master!A:A, Dim_Customer_Master!B:B, "Unknown Customer")</f>
        <v>Vina Pratiwi</v>
      </c>
      <c r="Q840" s="4" t="str">
        <f t="array" ref="Q840">_xlfn.XLOOKUP(D840, Dim_Product_Master!A:A, Dim_Product_Master!B:B, "")</f>
        <v>Livien Meja Kerja Kantor</v>
      </c>
      <c r="R840" s="4" t="str">
        <f t="array" ref="R840">_xlfn.XLOOKUP(E840, Dim_Region!A:A, Dim_Region!B:B, "")</f>
        <v>Kepulauan Riau</v>
      </c>
    </row>
    <row r="841" ht="15.75" customHeight="1">
      <c r="A841" s="4" t="s">
        <v>4870</v>
      </c>
      <c r="B841" s="4" t="s">
        <v>4866</v>
      </c>
      <c r="C841" s="7">
        <v>44947.46597222222</v>
      </c>
      <c r="D841" s="4" t="s">
        <v>580</v>
      </c>
      <c r="E841" s="4" t="s">
        <v>851</v>
      </c>
      <c r="F841" s="4">
        <v>2.0</v>
      </c>
      <c r="G841" s="5">
        <v>87500.0</v>
      </c>
      <c r="H841" s="4">
        <v>0.05</v>
      </c>
      <c r="I841" s="10" t="s">
        <v>4871</v>
      </c>
      <c r="J841" s="10" t="s">
        <v>3314</v>
      </c>
      <c r="K841" s="10" t="s">
        <v>4872</v>
      </c>
      <c r="L841" s="12">
        <v>0.2421</v>
      </c>
      <c r="M841" s="4" t="s">
        <v>746</v>
      </c>
      <c r="N841" s="4" t="s">
        <v>398</v>
      </c>
      <c r="O841" s="4" t="s">
        <v>2471</v>
      </c>
      <c r="P841" s="4" t="str">
        <f t="array" ref="P841">_xlfn.XLOOKUP(O841, Dim_Customer_Master!A:A, Dim_Customer_Master!B:B, "Unknown Customer")</f>
        <v>Vina Pratiwi</v>
      </c>
      <c r="Q841" s="4" t="str">
        <f t="array" ref="Q841">_xlfn.XLOOKUP(D841, Dim_Product_Master!A:A, Dim_Product_Master!B:B, "")</f>
        <v>Bantex Kertas Foto Glossy</v>
      </c>
      <c r="R841" s="4" t="str">
        <f t="array" ref="R841">_xlfn.XLOOKUP(E841, Dim_Region!A:A, Dim_Region!B:B, "")</f>
        <v>Kepulauan Riau</v>
      </c>
    </row>
    <row r="842" ht="15.75" customHeight="1">
      <c r="A842" s="4" t="s">
        <v>4873</v>
      </c>
      <c r="B842" s="4" t="s">
        <v>4866</v>
      </c>
      <c r="C842" s="7">
        <v>44947.46597222222</v>
      </c>
      <c r="D842" s="4" t="s">
        <v>407</v>
      </c>
      <c r="E842" s="4" t="s">
        <v>851</v>
      </c>
      <c r="F842" s="4">
        <v>1.0</v>
      </c>
      <c r="G842" s="5">
        <v>20500.0</v>
      </c>
      <c r="H842" s="4">
        <v>0.05</v>
      </c>
      <c r="I842" s="10" t="s">
        <v>4874</v>
      </c>
      <c r="J842" s="10" t="s">
        <v>3003</v>
      </c>
      <c r="K842" s="10" t="s">
        <v>4875</v>
      </c>
      <c r="L842" s="12">
        <v>0.2298</v>
      </c>
      <c r="M842" s="4" t="s">
        <v>746</v>
      </c>
      <c r="N842" s="4" t="s">
        <v>398</v>
      </c>
      <c r="O842" s="4" t="s">
        <v>2471</v>
      </c>
      <c r="P842" s="4" t="str">
        <f t="array" ref="P842">_xlfn.XLOOKUP(O842, Dim_Customer_Master!A:A, Dim_Customer_Master!B:B, "Unknown Customer")</f>
        <v>Vina Pratiwi</v>
      </c>
      <c r="Q842" s="4" t="str">
        <f t="array" ref="Q842">_xlfn.XLOOKUP(D842, Dim_Product_Master!A:A, Dim_Product_Master!B:B, "")</f>
        <v>Kenko Kalkulator Kantor</v>
      </c>
      <c r="R842" s="4" t="str">
        <f t="array" ref="R842">_xlfn.XLOOKUP(E842, Dim_Region!A:A, Dim_Region!B:B, "")</f>
        <v>Kepulauan Riau</v>
      </c>
    </row>
    <row r="843" ht="15.75" customHeight="1">
      <c r="A843" s="4" t="s">
        <v>4876</v>
      </c>
      <c r="B843" s="4" t="s">
        <v>4877</v>
      </c>
      <c r="C843" s="7">
        <v>45400.82083333333</v>
      </c>
      <c r="D843" s="4" t="s">
        <v>376</v>
      </c>
      <c r="E843" s="4" t="s">
        <v>851</v>
      </c>
      <c r="F843" s="4">
        <v>2.0</v>
      </c>
      <c r="G843" s="5">
        <v>36000.0</v>
      </c>
      <c r="H843" s="4">
        <v>0.2</v>
      </c>
      <c r="I843" s="10" t="s">
        <v>4878</v>
      </c>
      <c r="J843" s="10" t="s">
        <v>3227</v>
      </c>
      <c r="K843" s="10" t="s">
        <v>1526</v>
      </c>
      <c r="L843" s="12">
        <v>0.2708</v>
      </c>
      <c r="M843" s="4" t="s">
        <v>746</v>
      </c>
      <c r="N843" s="4" t="s">
        <v>795</v>
      </c>
      <c r="O843" s="4" t="s">
        <v>2369</v>
      </c>
      <c r="P843" s="4" t="str">
        <f t="array" ref="P843">_xlfn.XLOOKUP(O843, Dim_Customer_Master!A:A, Dim_Customer_Master!B:B, "Unknown Customer")</f>
        <v>Clara Pratiwi</v>
      </c>
      <c r="Q843" s="4" t="str">
        <f t="array" ref="Q843">_xlfn.XLOOKUP(D843, Dim_Product_Master!A:A, Dim_Product_Master!B:B, "")</f>
        <v>Advance Earphone Bluetooth</v>
      </c>
      <c r="R843" s="4" t="str">
        <f t="array" ref="R843">_xlfn.XLOOKUP(E843, Dim_Region!A:A, Dim_Region!B:B, "")</f>
        <v>Kepulauan Riau</v>
      </c>
    </row>
    <row r="844" ht="15.75" customHeight="1">
      <c r="A844" s="4" t="s">
        <v>4879</v>
      </c>
      <c r="B844" s="4" t="s">
        <v>4877</v>
      </c>
      <c r="C844" s="7">
        <v>45400.82083333333</v>
      </c>
      <c r="D844" s="4" t="s">
        <v>135</v>
      </c>
      <c r="E844" s="4" t="s">
        <v>851</v>
      </c>
      <c r="F844" s="4">
        <v>2.0</v>
      </c>
      <c r="G844" s="5">
        <v>2317000.0</v>
      </c>
      <c r="H844" s="4">
        <v>0.1</v>
      </c>
      <c r="I844" s="10" t="s">
        <v>4880</v>
      </c>
      <c r="J844" s="10" t="s">
        <v>2893</v>
      </c>
      <c r="K844" s="10" t="s">
        <v>4881</v>
      </c>
      <c r="L844" s="12">
        <v>0.1239</v>
      </c>
      <c r="M844" s="4" t="s">
        <v>746</v>
      </c>
      <c r="N844" s="4" t="s">
        <v>795</v>
      </c>
      <c r="O844" s="4" t="s">
        <v>2369</v>
      </c>
      <c r="P844" s="4" t="str">
        <f t="array" ref="P844">_xlfn.XLOOKUP(O844, Dim_Customer_Master!A:A, Dim_Customer_Master!B:B, "Unknown Customer")</f>
        <v>Clara Pratiwi</v>
      </c>
      <c r="Q844" s="4" t="str">
        <f t="array" ref="Q844">_xlfn.XLOOKUP(D844, Dim_Product_Master!A:A, Dim_Product_Master!B:B, "")</f>
        <v>Sanken Setrika Uap</v>
      </c>
      <c r="R844" s="4" t="str">
        <f t="array" ref="R844">_xlfn.XLOOKUP(E844, Dim_Region!A:A, Dim_Region!B:B, "")</f>
        <v>Kepulauan Riau</v>
      </c>
    </row>
    <row r="845" ht="15.75" customHeight="1">
      <c r="A845" s="4" t="s">
        <v>4882</v>
      </c>
      <c r="B845" s="4" t="s">
        <v>4877</v>
      </c>
      <c r="C845" s="7">
        <v>45400.82083333333</v>
      </c>
      <c r="D845" s="4" t="s">
        <v>444</v>
      </c>
      <c r="E845" s="4" t="s">
        <v>851</v>
      </c>
      <c r="F845" s="4">
        <v>12.0</v>
      </c>
      <c r="G845" s="5">
        <v>1.19365E7</v>
      </c>
      <c r="H845" s="4">
        <v>0.2</v>
      </c>
      <c r="I845" s="10" t="s">
        <v>4883</v>
      </c>
      <c r="J845" s="10" t="s">
        <v>4384</v>
      </c>
      <c r="K845" s="10" t="s">
        <v>4884</v>
      </c>
      <c r="L845" s="12">
        <v>0.0965</v>
      </c>
      <c r="M845" s="4" t="s">
        <v>746</v>
      </c>
      <c r="N845" s="4" t="s">
        <v>795</v>
      </c>
      <c r="O845" s="4" t="s">
        <v>2369</v>
      </c>
      <c r="P845" s="4" t="str">
        <f t="array" ref="P845">_xlfn.XLOOKUP(O845, Dim_Customer_Master!A:A, Dim_Customer_Master!B:B, "Unknown Customer")</f>
        <v>Clara Pratiwi</v>
      </c>
      <c r="Q845" s="4" t="str">
        <f t="array" ref="Q845">_xlfn.XLOOKUP(D845, Dim_Product_Master!A:A, Dim_Product_Master!B:B, "")</f>
        <v>HP Webcam HD</v>
      </c>
      <c r="R845" s="4" t="str">
        <f t="array" ref="R845">_xlfn.XLOOKUP(E845, Dim_Region!A:A, Dim_Region!B:B, "")</f>
        <v>Kepulauan Riau</v>
      </c>
    </row>
    <row r="846" ht="15.75" customHeight="1">
      <c r="A846" s="4" t="s">
        <v>4885</v>
      </c>
      <c r="B846" s="4" t="s">
        <v>4877</v>
      </c>
      <c r="C846" s="7">
        <v>45400.82083333333</v>
      </c>
      <c r="D846" s="4" t="s">
        <v>270</v>
      </c>
      <c r="E846" s="4" t="s">
        <v>851</v>
      </c>
      <c r="F846" s="4">
        <v>6.0</v>
      </c>
      <c r="G846" s="5">
        <v>189000.0</v>
      </c>
      <c r="H846" s="4">
        <v>0.1</v>
      </c>
      <c r="I846" s="10" t="s">
        <v>4886</v>
      </c>
      <c r="J846" s="10" t="s">
        <v>3568</v>
      </c>
      <c r="K846" s="10" t="s">
        <v>4504</v>
      </c>
      <c r="L846" s="12">
        <v>0.3298</v>
      </c>
      <c r="M846" s="4" t="s">
        <v>746</v>
      </c>
      <c r="N846" s="4" t="s">
        <v>795</v>
      </c>
      <c r="O846" s="4" t="s">
        <v>2369</v>
      </c>
      <c r="P846" s="4" t="str">
        <f t="array" ref="P846">_xlfn.XLOOKUP(O846, Dim_Customer_Master!A:A, Dim_Customer_Master!B:B, "Unknown Customer")</f>
        <v>Clara Pratiwi</v>
      </c>
      <c r="Q846" s="4" t="str">
        <f t="array" ref="Q846">_xlfn.XLOOKUP(D846, Dim_Product_Master!A:A, Dim_Product_Master!B:B, "")</f>
        <v>Claris Keranjang Serbaguna</v>
      </c>
      <c r="R846" s="4" t="str">
        <f t="array" ref="R846">_xlfn.XLOOKUP(E846, Dim_Region!A:A, Dim_Region!B:B, "")</f>
        <v>Kepulauan Riau</v>
      </c>
    </row>
    <row r="847" ht="15.75" customHeight="1">
      <c r="A847" s="4" t="s">
        <v>4887</v>
      </c>
      <c r="B847" s="4" t="s">
        <v>4877</v>
      </c>
      <c r="C847" s="7">
        <v>45400.82083333333</v>
      </c>
      <c r="D847" s="4" t="s">
        <v>531</v>
      </c>
      <c r="E847" s="4" t="s">
        <v>851</v>
      </c>
      <c r="F847" s="4">
        <v>6.0</v>
      </c>
      <c r="G847" s="5">
        <v>293500.0</v>
      </c>
      <c r="H847" s="4">
        <v>0.1</v>
      </c>
      <c r="I847" s="10" t="s">
        <v>4888</v>
      </c>
      <c r="J847" s="10" t="s">
        <v>4008</v>
      </c>
      <c r="K847" s="10" t="s">
        <v>4889</v>
      </c>
      <c r="L847" s="12">
        <v>0.2504</v>
      </c>
      <c r="M847" s="4" t="s">
        <v>746</v>
      </c>
      <c r="N847" s="4" t="s">
        <v>795</v>
      </c>
      <c r="O847" s="4" t="s">
        <v>2369</v>
      </c>
      <c r="P847" s="4" t="str">
        <f t="array" ref="P847">_xlfn.XLOOKUP(O847, Dim_Customer_Master!A:A, Dim_Customer_Master!B:B, "Unknown Customer")</f>
        <v>Clara Pratiwi</v>
      </c>
      <c r="Q847" s="4" t="str">
        <f t="array" ref="Q847">_xlfn.XLOOKUP(D847, Dim_Product_Master!A:A, Dim_Product_Master!B:B, "")</f>
        <v>Fantech Earphone Bluetooth</v>
      </c>
      <c r="R847" s="4" t="str">
        <f t="array" ref="R847">_xlfn.XLOOKUP(E847, Dim_Region!A:A, Dim_Region!B:B, "")</f>
        <v>Kepulauan Riau</v>
      </c>
    </row>
    <row r="848" ht="15.75" customHeight="1">
      <c r="A848" s="4" t="s">
        <v>4890</v>
      </c>
      <c r="B848" s="4" t="s">
        <v>4891</v>
      </c>
      <c r="C848" s="7">
        <v>45759.33333333333</v>
      </c>
      <c r="D848" s="4" t="s">
        <v>327</v>
      </c>
      <c r="E848" s="4" t="s">
        <v>900</v>
      </c>
      <c r="F848" s="4">
        <v>3.0</v>
      </c>
      <c r="G848" s="5">
        <v>156000.0</v>
      </c>
      <c r="H848" s="4">
        <v>0.05</v>
      </c>
      <c r="I848" s="10" t="s">
        <v>4892</v>
      </c>
      <c r="J848" s="10" t="s">
        <v>4078</v>
      </c>
      <c r="K848" s="10" t="s">
        <v>4893</v>
      </c>
      <c r="L848" s="12">
        <v>0.1768</v>
      </c>
      <c r="M848" s="4" t="s">
        <v>834</v>
      </c>
      <c r="N848" s="4" t="s">
        <v>398</v>
      </c>
      <c r="O848" s="4" t="s">
        <v>2004</v>
      </c>
      <c r="P848" s="4" t="str">
        <f t="array" ref="P848">_xlfn.XLOOKUP(O848, Dim_Customer_Master!A:A, Dim_Customer_Master!B:B, "Unknown Customer")</f>
        <v>Bella Panjaitan</v>
      </c>
      <c r="Q848" s="4" t="str">
        <f t="array" ref="Q848">_xlfn.XLOOKUP(D848, Dim_Product_Master!A:A, Dim_Product_Master!B:B, "")</f>
        <v>Deli Kalkulator Kantor</v>
      </c>
      <c r="R848" s="4" t="str">
        <f t="array" ref="R848">_xlfn.XLOOKUP(E848, Dim_Region!A:A, Dim_Region!B:B, "")</f>
        <v>Kalimantan Tengah</v>
      </c>
    </row>
    <row r="849" ht="15.75" customHeight="1">
      <c r="A849" s="4" t="s">
        <v>4894</v>
      </c>
      <c r="B849" s="4" t="s">
        <v>4895</v>
      </c>
      <c r="C849" s="7">
        <v>45114.62222222222</v>
      </c>
      <c r="D849" s="4" t="s">
        <v>418</v>
      </c>
      <c r="E849" s="4" t="s">
        <v>871</v>
      </c>
      <c r="F849" s="4">
        <v>6.0</v>
      </c>
      <c r="G849" s="5">
        <v>7924500.0</v>
      </c>
      <c r="H849" s="4">
        <v>0.1</v>
      </c>
      <c r="I849" s="10" t="s">
        <v>4896</v>
      </c>
      <c r="J849" s="10" t="s">
        <v>1478</v>
      </c>
      <c r="K849" s="10" t="s">
        <v>4897</v>
      </c>
      <c r="L849" s="12">
        <v>0.1352</v>
      </c>
      <c r="M849" s="4" t="s">
        <v>485</v>
      </c>
      <c r="N849" s="4" t="s">
        <v>398</v>
      </c>
      <c r="O849" s="4" t="s">
        <v>765</v>
      </c>
      <c r="P849" s="4" t="str">
        <f t="array" ref="P849">_xlfn.XLOOKUP(O849, Dim_Customer_Master!A:A, Dim_Customer_Master!B:B, "Unknown Customer")</f>
        <v>Wisnu Marpaung</v>
      </c>
      <c r="Q849" s="4" t="str">
        <f t="array" ref="Q849">_xlfn.XLOOKUP(D849, Dim_Product_Master!A:A, Dim_Product_Master!B:B, "")</f>
        <v>Xiaomi Mouse Wireless</v>
      </c>
      <c r="R849" s="4" t="str">
        <f t="array" ref="R849">_xlfn.XLOOKUP(E849, Dim_Region!A:A, Dim_Region!B:B, "")</f>
        <v>Jawa Barat</v>
      </c>
    </row>
    <row r="850" ht="15.75" customHeight="1">
      <c r="A850" s="4" t="s">
        <v>4898</v>
      </c>
      <c r="B850" s="4" t="s">
        <v>4895</v>
      </c>
      <c r="C850" s="7">
        <v>45114.62222222222</v>
      </c>
      <c r="D850" s="4" t="s">
        <v>361</v>
      </c>
      <c r="E850" s="4" t="s">
        <v>871</v>
      </c>
      <c r="F850" s="4">
        <v>5.0</v>
      </c>
      <c r="G850" s="5">
        <v>2499000.0</v>
      </c>
      <c r="H850" s="4">
        <v>0.1</v>
      </c>
      <c r="I850" s="10" t="s">
        <v>4899</v>
      </c>
      <c r="J850" s="10" t="s">
        <v>4900</v>
      </c>
      <c r="K850" s="10" t="s">
        <v>4901</v>
      </c>
      <c r="L850" s="12">
        <v>0.193</v>
      </c>
      <c r="M850" s="4" t="s">
        <v>485</v>
      </c>
      <c r="N850" s="4" t="s">
        <v>398</v>
      </c>
      <c r="O850" s="4" t="s">
        <v>765</v>
      </c>
      <c r="P850" s="4" t="str">
        <f t="array" ref="P850">_xlfn.XLOOKUP(O850, Dim_Customer_Master!A:A, Dim_Customer_Master!B:B, "Unknown Customer")</f>
        <v>Wisnu Marpaung</v>
      </c>
      <c r="Q850" s="4" t="str">
        <f t="array" ref="Q850">_xlfn.XLOOKUP(D850, Dim_Product_Master!A:A, Dim_Product_Master!B:B, "")</f>
        <v>Asus Printer Inkjet</v>
      </c>
      <c r="R850" s="4" t="str">
        <f t="array" ref="R850">_xlfn.XLOOKUP(E850, Dim_Region!A:A, Dim_Region!B:B, "")</f>
        <v>Jawa Barat</v>
      </c>
    </row>
    <row r="851" ht="15.75" customHeight="1">
      <c r="A851" s="4" t="s">
        <v>4902</v>
      </c>
      <c r="B851" s="4" t="s">
        <v>4903</v>
      </c>
      <c r="C851" s="7">
        <v>45024.81597222222</v>
      </c>
      <c r="D851" s="4" t="s">
        <v>652</v>
      </c>
      <c r="E851" s="4" t="s">
        <v>918</v>
      </c>
      <c r="F851" s="4">
        <v>3.0</v>
      </c>
      <c r="G851" s="5">
        <v>372000.0</v>
      </c>
      <c r="H851" s="4">
        <v>0.15</v>
      </c>
      <c r="I851" s="10" t="s">
        <v>4904</v>
      </c>
      <c r="J851" s="10" t="s">
        <v>2787</v>
      </c>
      <c r="K851" s="10" t="s">
        <v>4905</v>
      </c>
      <c r="L851" s="12">
        <v>0.2568</v>
      </c>
      <c r="M851" s="4" t="s">
        <v>393</v>
      </c>
      <c r="N851" s="4" t="s">
        <v>398</v>
      </c>
      <c r="O851" s="4" t="s">
        <v>554</v>
      </c>
      <c r="P851" s="4" t="str">
        <f t="array" ref="P851">_xlfn.XLOOKUP(O851, Dim_Customer_Master!A:A, Dim_Customer_Master!B:B, "Unknown Customer")</f>
        <v>Bambang Silalahi</v>
      </c>
      <c r="Q851" s="4" t="str">
        <f t="array" ref="Q851">_xlfn.XLOOKUP(D851, Dim_Product_Master!A:A, Dim_Product_Master!B:B, "")</f>
        <v>Anker Selfie Stick</v>
      </c>
      <c r="R851" s="4" t="str">
        <f t="array" ref="R851">_xlfn.XLOOKUP(E851, Dim_Region!A:A, Dim_Region!B:B, "")</f>
        <v>Sulawesi Tengah</v>
      </c>
    </row>
    <row r="852" ht="15.75" customHeight="1">
      <c r="A852" s="4" t="s">
        <v>4906</v>
      </c>
      <c r="B852" s="4" t="s">
        <v>4903</v>
      </c>
      <c r="C852" s="7">
        <v>45024.81597222222</v>
      </c>
      <c r="D852" s="4" t="s">
        <v>257</v>
      </c>
      <c r="E852" s="4" t="s">
        <v>918</v>
      </c>
      <c r="F852" s="4">
        <v>4.0</v>
      </c>
      <c r="G852" s="5">
        <v>205500.0</v>
      </c>
      <c r="H852" s="4">
        <v>0.15</v>
      </c>
      <c r="I852" s="10" t="s">
        <v>4907</v>
      </c>
      <c r="J852" s="10" t="s">
        <v>4908</v>
      </c>
      <c r="K852" s="10" t="s">
        <v>4909</v>
      </c>
      <c r="L852" s="12">
        <v>0.1527</v>
      </c>
      <c r="M852" s="4" t="s">
        <v>393</v>
      </c>
      <c r="N852" s="4" t="s">
        <v>398</v>
      </c>
      <c r="O852" s="4" t="s">
        <v>554</v>
      </c>
      <c r="P852" s="4" t="str">
        <f t="array" ref="P852">_xlfn.XLOOKUP(O852, Dim_Customer_Master!A:A, Dim_Customer_Master!B:B, "Unknown Customer")</f>
        <v>Bambang Silalahi</v>
      </c>
      <c r="Q852" s="4" t="str">
        <f t="array" ref="Q852">_xlfn.XLOOKUP(D852, Dim_Product_Master!A:A, Dim_Product_Master!B:B, "")</f>
        <v>Snowman Clip Kertas</v>
      </c>
      <c r="R852" s="4" t="str">
        <f t="array" ref="R852">_xlfn.XLOOKUP(E852, Dim_Region!A:A, Dim_Region!B:B, "")</f>
        <v>Sulawesi Tengah</v>
      </c>
    </row>
    <row r="853" ht="15.75" customHeight="1">
      <c r="A853" s="4" t="s">
        <v>4910</v>
      </c>
      <c r="B853" s="4" t="s">
        <v>4903</v>
      </c>
      <c r="C853" s="7">
        <v>45024.81597222222</v>
      </c>
      <c r="D853" s="4" t="s">
        <v>395</v>
      </c>
      <c r="E853" s="4" t="s">
        <v>918</v>
      </c>
      <c r="F853" s="4">
        <v>10.0</v>
      </c>
      <c r="G853" s="5">
        <v>683500.0</v>
      </c>
      <c r="H853" s="4">
        <v>0.05</v>
      </c>
      <c r="I853" s="10" t="s">
        <v>4911</v>
      </c>
      <c r="J853" s="10" t="s">
        <v>4912</v>
      </c>
      <c r="K853" s="10" t="s">
        <v>4913</v>
      </c>
      <c r="L853" s="12">
        <v>0.2531</v>
      </c>
      <c r="M853" s="4" t="s">
        <v>393</v>
      </c>
      <c r="N853" s="4" t="s">
        <v>398</v>
      </c>
      <c r="O853" s="4" t="s">
        <v>554</v>
      </c>
      <c r="P853" s="4" t="str">
        <f t="array" ref="P853">_xlfn.XLOOKUP(O853, Dim_Customer_Master!A:A, Dim_Customer_Master!B:B, "Unknown Customer")</f>
        <v>Bambang Silalahi</v>
      </c>
      <c r="Q853" s="4" t="str">
        <f t="array" ref="Q853">_xlfn.XLOOKUP(D853, Dim_Product_Master!A:A, Dim_Product_Master!B:B, "")</f>
        <v>Napolly Keranjang Serbaguna</v>
      </c>
      <c r="R853" s="4" t="str">
        <f t="array" ref="R853">_xlfn.XLOOKUP(E853, Dim_Region!A:A, Dim_Region!B:B, "")</f>
        <v>Sulawesi Tengah</v>
      </c>
    </row>
    <row r="854" ht="15.75" customHeight="1">
      <c r="A854" s="4" t="s">
        <v>4914</v>
      </c>
      <c r="B854" s="4" t="s">
        <v>4915</v>
      </c>
      <c r="C854" s="7">
        <v>45361.54375</v>
      </c>
      <c r="D854" s="4" t="s">
        <v>286</v>
      </c>
      <c r="E854" s="4" t="s">
        <v>719</v>
      </c>
      <c r="F854" s="4">
        <v>10.0</v>
      </c>
      <c r="G854" s="5">
        <v>389000.0</v>
      </c>
      <c r="H854" s="4">
        <v>0.0</v>
      </c>
      <c r="I854" s="10" t="s">
        <v>4916</v>
      </c>
      <c r="J854" s="10" t="s">
        <v>822</v>
      </c>
      <c r="K854" s="10" t="s">
        <v>4917</v>
      </c>
      <c r="L854" s="12">
        <v>0.4087</v>
      </c>
      <c r="M854" s="4" t="s">
        <v>834</v>
      </c>
      <c r="N854" s="4" t="s">
        <v>398</v>
      </c>
      <c r="O854" s="4" t="s">
        <v>2267</v>
      </c>
      <c r="P854" s="4" t="str">
        <f t="array" ref="P854">_xlfn.XLOOKUP(O854, Dim_Customer_Master!A:A, Dim_Customer_Master!B:B, "Unknown Customer")</f>
        <v>Kirana Lubis</v>
      </c>
      <c r="Q854" s="4" t="str">
        <f t="array" ref="Q854">_xlfn.XLOOKUP(D854, Dim_Product_Master!A:A, Dim_Product_Master!B:B, "")</f>
        <v>SanDisk Pelindung Layar</v>
      </c>
      <c r="R854" s="4" t="str">
        <f t="array" ref="R854">_xlfn.XLOOKUP(E854, Dim_Region!A:A, Dim_Region!B:B, "")</f>
        <v>Maluku Utara</v>
      </c>
    </row>
    <row r="855" ht="15.75" customHeight="1">
      <c r="A855" s="4" t="s">
        <v>4918</v>
      </c>
      <c r="B855" s="4" t="s">
        <v>4915</v>
      </c>
      <c r="C855" s="7">
        <v>45361.54375</v>
      </c>
      <c r="D855" s="4" t="s">
        <v>580</v>
      </c>
      <c r="E855" s="4" t="s">
        <v>719</v>
      </c>
      <c r="F855" s="4">
        <v>2.0</v>
      </c>
      <c r="G855" s="5">
        <v>94500.0</v>
      </c>
      <c r="H855" s="4">
        <v>0.15</v>
      </c>
      <c r="I855" s="10" t="s">
        <v>4919</v>
      </c>
      <c r="J855" s="10" t="s">
        <v>3314</v>
      </c>
      <c r="K855" s="10" t="s">
        <v>4920</v>
      </c>
      <c r="L855" s="12">
        <v>0.2157</v>
      </c>
      <c r="M855" s="4" t="s">
        <v>834</v>
      </c>
      <c r="N855" s="4" t="s">
        <v>398</v>
      </c>
      <c r="O855" s="4" t="s">
        <v>2267</v>
      </c>
      <c r="P855" s="4" t="str">
        <f t="array" ref="P855">_xlfn.XLOOKUP(O855, Dim_Customer_Master!A:A, Dim_Customer_Master!B:B, "Unknown Customer")</f>
        <v>Kirana Lubis</v>
      </c>
      <c r="Q855" s="4" t="str">
        <f t="array" ref="Q855">_xlfn.XLOOKUP(D855, Dim_Product_Master!A:A, Dim_Product_Master!B:B, "")</f>
        <v>Bantex Kertas Foto Glossy</v>
      </c>
      <c r="R855" s="4" t="str">
        <f t="array" ref="R855">_xlfn.XLOOKUP(E855, Dim_Region!A:A, Dim_Region!B:B, "")</f>
        <v>Maluku Utara</v>
      </c>
    </row>
    <row r="856" ht="15.75" customHeight="1">
      <c r="A856" s="4" t="s">
        <v>4921</v>
      </c>
      <c r="B856" s="4" t="s">
        <v>4915</v>
      </c>
      <c r="C856" s="7">
        <v>45361.54375</v>
      </c>
      <c r="D856" s="4" t="s">
        <v>562</v>
      </c>
      <c r="E856" s="4" t="s">
        <v>719</v>
      </c>
      <c r="F856" s="4">
        <v>5.0</v>
      </c>
      <c r="G856" s="5">
        <v>8266000.0</v>
      </c>
      <c r="H856" s="4">
        <v>0.05</v>
      </c>
      <c r="I856" s="10" t="s">
        <v>4922</v>
      </c>
      <c r="J856" s="10" t="s">
        <v>4923</v>
      </c>
      <c r="K856" s="10" t="s">
        <v>4924</v>
      </c>
      <c r="L856" s="12">
        <v>0.2178</v>
      </c>
      <c r="M856" s="4" t="s">
        <v>834</v>
      </c>
      <c r="N856" s="4" t="s">
        <v>398</v>
      </c>
      <c r="O856" s="4" t="s">
        <v>2267</v>
      </c>
      <c r="P856" s="4" t="str">
        <f t="array" ref="P856">_xlfn.XLOOKUP(O856, Dim_Customer_Master!A:A, Dim_Customer_Master!B:B, "Unknown Customer")</f>
        <v>Kirana Lubis</v>
      </c>
      <c r="Q856" s="4" t="str">
        <f t="array" ref="Q856">_xlfn.XLOOKUP(D856, Dim_Product_Master!A:A, Dim_Product_Master!B:B, "")</f>
        <v>Epson Tablet 10 Inch</v>
      </c>
      <c r="R856" s="4" t="str">
        <f t="array" ref="R856">_xlfn.XLOOKUP(E856, Dim_Region!A:A, Dim_Region!B:B, "")</f>
        <v>Maluku Utara</v>
      </c>
    </row>
    <row r="857" ht="15.75" customHeight="1">
      <c r="A857" s="4" t="s">
        <v>4925</v>
      </c>
      <c r="B857" s="4" t="s">
        <v>4926</v>
      </c>
      <c r="C857" s="7">
        <v>45437.72152777778</v>
      </c>
      <c r="D857" s="4" t="s">
        <v>580</v>
      </c>
      <c r="E857" s="4" t="s">
        <v>544</v>
      </c>
      <c r="F857" s="4">
        <v>2.0</v>
      </c>
      <c r="G857" s="5">
        <v>88000.0</v>
      </c>
      <c r="H857" s="4">
        <v>0.05</v>
      </c>
      <c r="I857" s="10" t="s">
        <v>4927</v>
      </c>
      <c r="J857" s="10" t="s">
        <v>3314</v>
      </c>
      <c r="K857" s="10" t="s">
        <v>3481</v>
      </c>
      <c r="L857" s="12">
        <v>0.2464</v>
      </c>
      <c r="M857" s="4" t="s">
        <v>450</v>
      </c>
      <c r="N857" s="4" t="s">
        <v>398</v>
      </c>
      <c r="O857" s="4" t="s">
        <v>298</v>
      </c>
      <c r="P857" s="4" t="str">
        <f t="array" ref="P857">_xlfn.XLOOKUP(O857, Dim_Customer_Master!A:A, Dim_Customer_Master!B:B, "Unknown Customer")</f>
        <v>Adi Anggraini</v>
      </c>
      <c r="Q857" s="4" t="str">
        <f t="array" ref="Q857">_xlfn.XLOOKUP(D857, Dim_Product_Master!A:A, Dim_Product_Master!B:B, "")</f>
        <v>Bantex Kertas Foto Glossy</v>
      </c>
      <c r="R857" s="4" t="str">
        <f t="array" ref="R857">_xlfn.XLOOKUP(E857, Dim_Region!A:A, Dim_Region!B:B, "")</f>
        <v>Sulawesi Utara</v>
      </c>
    </row>
    <row r="858" ht="15.75" customHeight="1">
      <c r="A858" s="4" t="s">
        <v>4928</v>
      </c>
      <c r="B858" s="4" t="s">
        <v>4926</v>
      </c>
      <c r="C858" s="7">
        <v>45437.72152777778</v>
      </c>
      <c r="D858" s="4" t="s">
        <v>626</v>
      </c>
      <c r="E858" s="4" t="s">
        <v>544</v>
      </c>
      <c r="F858" s="4">
        <v>6.0</v>
      </c>
      <c r="G858" s="5">
        <v>169500.0</v>
      </c>
      <c r="H858" s="4">
        <v>0.1</v>
      </c>
      <c r="I858" s="10" t="s">
        <v>4929</v>
      </c>
      <c r="J858" s="10" t="s">
        <v>2129</v>
      </c>
      <c r="K858" s="10" t="s">
        <v>4930</v>
      </c>
      <c r="L858" s="12">
        <v>0.2199</v>
      </c>
      <c r="M858" s="4" t="s">
        <v>450</v>
      </c>
      <c r="N858" s="4" t="s">
        <v>398</v>
      </c>
      <c r="O858" s="4" t="s">
        <v>298</v>
      </c>
      <c r="P858" s="4" t="str">
        <f t="array" ref="P858">_xlfn.XLOOKUP(O858, Dim_Customer_Master!A:A, Dim_Customer_Master!B:B, "Unknown Customer")</f>
        <v>Adi Anggraini</v>
      </c>
      <c r="Q858" s="4" t="str">
        <f t="array" ref="Q858">_xlfn.XLOOKUP(D858, Dim_Product_Master!A:A, Dim_Product_Master!B:B, "")</f>
        <v>Standard Binder Clip</v>
      </c>
      <c r="R858" s="4" t="str">
        <f t="array" ref="R858">_xlfn.XLOOKUP(E858, Dim_Region!A:A, Dim_Region!B:B, "")</f>
        <v>Sulawesi Utara</v>
      </c>
    </row>
    <row r="859" ht="15.75" customHeight="1">
      <c r="A859" s="4" t="s">
        <v>4931</v>
      </c>
      <c r="B859" s="4" t="s">
        <v>4926</v>
      </c>
      <c r="C859" s="7">
        <v>45437.72152777778</v>
      </c>
      <c r="D859" s="4" t="s">
        <v>243</v>
      </c>
      <c r="E859" s="4" t="s">
        <v>544</v>
      </c>
      <c r="F859" s="4">
        <v>1.0</v>
      </c>
      <c r="G859" s="5">
        <v>602000.0</v>
      </c>
      <c r="H859" s="4">
        <v>0.0</v>
      </c>
      <c r="I859" s="10" t="s">
        <v>3484</v>
      </c>
      <c r="J859" s="10" t="s">
        <v>4460</v>
      </c>
      <c r="K859" s="10" t="s">
        <v>2477</v>
      </c>
      <c r="L859" s="12">
        <v>0.2591</v>
      </c>
      <c r="M859" s="4" t="s">
        <v>450</v>
      </c>
      <c r="N859" s="4" t="s">
        <v>398</v>
      </c>
      <c r="O859" s="4" t="s">
        <v>298</v>
      </c>
      <c r="P859" s="4" t="str">
        <f t="array" ref="P859">_xlfn.XLOOKUP(O859, Dim_Customer_Master!A:A, Dim_Customer_Master!B:B, "Unknown Customer")</f>
        <v>Adi Anggraini</v>
      </c>
      <c r="Q859" s="4" t="str">
        <f t="array" ref="Q859">_xlfn.XLOOKUP(D859, Dim_Product_Master!A:A, Dim_Product_Master!B:B, "")</f>
        <v>Sanken LED TV 50 Inch</v>
      </c>
      <c r="R859" s="4" t="str">
        <f t="array" ref="R859">_xlfn.XLOOKUP(E859, Dim_Region!A:A, Dim_Region!B:B, "")</f>
        <v>Sulawesi Utara</v>
      </c>
    </row>
    <row r="860" ht="15.75" customHeight="1">
      <c r="A860" s="4" t="s">
        <v>4932</v>
      </c>
      <c r="B860" s="4" t="s">
        <v>4933</v>
      </c>
      <c r="C860" s="7">
        <v>45653.44305555556</v>
      </c>
      <c r="D860" s="4" t="s">
        <v>333</v>
      </c>
      <c r="E860" s="4" t="s">
        <v>879</v>
      </c>
      <c r="F860" s="4">
        <v>6.0</v>
      </c>
      <c r="G860" s="5">
        <v>7741500.0</v>
      </c>
      <c r="H860" s="4">
        <v>0.05</v>
      </c>
      <c r="I860" s="10" t="s">
        <v>4934</v>
      </c>
      <c r="J860" s="10" t="s">
        <v>4588</v>
      </c>
      <c r="K860" s="10" t="s">
        <v>4935</v>
      </c>
      <c r="L860" s="12">
        <v>0.1911</v>
      </c>
      <c r="M860" s="4" t="s">
        <v>834</v>
      </c>
      <c r="N860" s="4" t="s">
        <v>398</v>
      </c>
      <c r="O860" s="4" t="s">
        <v>443</v>
      </c>
      <c r="P860" s="4" t="str">
        <f t="array" ref="P860">_xlfn.XLOOKUP(O860, Dim_Customer_Master!A:A, Dim_Customer_Master!B:B, "Unknown Customer")</f>
        <v>Kurniawan Suryanto</v>
      </c>
      <c r="Q860" s="4" t="str">
        <f t="array" ref="Q860">_xlfn.XLOOKUP(D860, Dim_Product_Master!A:A, Dim_Product_Master!B:B, "")</f>
        <v>Polytron Exhaust Fan</v>
      </c>
      <c r="R860" s="4" t="str">
        <f t="array" ref="R860">_xlfn.XLOOKUP(E860, Dim_Region!A:A, Dim_Region!B:B, "")</f>
        <v>Jawa Timur</v>
      </c>
    </row>
    <row r="861" ht="15.75" customHeight="1">
      <c r="A861" s="4" t="s">
        <v>4936</v>
      </c>
      <c r="B861" s="4" t="s">
        <v>4933</v>
      </c>
      <c r="C861" s="7">
        <v>45653.44305555556</v>
      </c>
      <c r="D861" s="4" t="s">
        <v>613</v>
      </c>
      <c r="E861" s="4" t="s">
        <v>879</v>
      </c>
      <c r="F861" s="4">
        <v>1.0</v>
      </c>
      <c r="G861" s="5">
        <v>559500.0</v>
      </c>
      <c r="H861" s="4">
        <v>0.0</v>
      </c>
      <c r="I861" s="10" t="s">
        <v>4937</v>
      </c>
      <c r="J861" s="10" t="s">
        <v>684</v>
      </c>
      <c r="K861" s="10" t="s">
        <v>4938</v>
      </c>
      <c r="L861" s="12">
        <v>0.3619</v>
      </c>
      <c r="M861" s="4" t="s">
        <v>834</v>
      </c>
      <c r="N861" s="4" t="s">
        <v>398</v>
      </c>
      <c r="O861" s="4" t="s">
        <v>443</v>
      </c>
      <c r="P861" s="4" t="str">
        <f t="array" ref="P861">_xlfn.XLOOKUP(O861, Dim_Customer_Master!A:A, Dim_Customer_Master!B:B, "Unknown Customer")</f>
        <v>Kurniawan Suryanto</v>
      </c>
      <c r="Q861" s="4" t="str">
        <f t="array" ref="Q861">_xlfn.XLOOKUP(D861, Dim_Product_Master!A:A, Dim_Product_Master!B:B, "")</f>
        <v>Shinpo Lemari Plastik 3 Pintu</v>
      </c>
      <c r="R861" s="4" t="str">
        <f t="array" ref="R861">_xlfn.XLOOKUP(E861, Dim_Region!A:A, Dim_Region!B:B, "")</f>
        <v>Jawa Timur</v>
      </c>
    </row>
    <row r="862" ht="15.75" customHeight="1">
      <c r="A862" s="4" t="s">
        <v>4939</v>
      </c>
      <c r="B862" s="4" t="s">
        <v>4940</v>
      </c>
      <c r="C862" s="7">
        <v>45686.65625</v>
      </c>
      <c r="D862" s="4" t="s">
        <v>337</v>
      </c>
      <c r="E862" s="4" t="s">
        <v>936</v>
      </c>
      <c r="F862" s="4">
        <v>8.0</v>
      </c>
      <c r="G862" s="5">
        <v>5139500.0</v>
      </c>
      <c r="H862" s="4">
        <v>0.2</v>
      </c>
      <c r="I862" s="10" t="s">
        <v>4941</v>
      </c>
      <c r="J862" s="10" t="s">
        <v>3296</v>
      </c>
      <c r="K862" s="10" t="s">
        <v>4942</v>
      </c>
      <c r="L862" s="12">
        <v>0.1675</v>
      </c>
      <c r="M862" s="4" t="s">
        <v>393</v>
      </c>
      <c r="N862" s="4" t="s">
        <v>398</v>
      </c>
      <c r="O862" s="4" t="s">
        <v>1692</v>
      </c>
      <c r="P862" s="4" t="str">
        <f t="array" ref="P862">_xlfn.XLOOKUP(O862, Dim_Customer_Master!A:A, Dim_Customer_Master!B:B, "Unknown Customer")</f>
        <v>Devi Nugraha</v>
      </c>
      <c r="Q862" s="4" t="str">
        <f t="array" ref="Q862">_xlfn.XLOOKUP(D862, Dim_Product_Master!A:A, Dim_Product_Master!B:B, "")</f>
        <v>Rich Home Meja Resepsionis</v>
      </c>
      <c r="R862" s="4" t="str">
        <f t="array" ref="R862">_xlfn.XLOOKUP(E862, Dim_Region!A:A, Dim_Region!B:B, "")</f>
        <v>Papua Barat</v>
      </c>
    </row>
    <row r="863" ht="15.75" customHeight="1">
      <c r="A863" s="4" t="s">
        <v>4943</v>
      </c>
      <c r="B863" s="4" t="s">
        <v>4940</v>
      </c>
      <c r="C863" s="7">
        <v>45686.65625</v>
      </c>
      <c r="D863" s="4" t="s">
        <v>371</v>
      </c>
      <c r="E863" s="4" t="s">
        <v>936</v>
      </c>
      <c r="F863" s="4">
        <v>1.0</v>
      </c>
      <c r="G863" s="5">
        <v>9899500.0</v>
      </c>
      <c r="H863" s="4">
        <v>0.05</v>
      </c>
      <c r="I863" s="10" t="s">
        <v>4944</v>
      </c>
      <c r="J863" s="10" t="s">
        <v>3348</v>
      </c>
      <c r="K863" s="10" t="s">
        <v>4945</v>
      </c>
      <c r="L863" s="12">
        <v>0.2379</v>
      </c>
      <c r="M863" s="4" t="s">
        <v>393</v>
      </c>
      <c r="N863" s="4" t="s">
        <v>398</v>
      </c>
      <c r="O863" s="4" t="s">
        <v>1692</v>
      </c>
      <c r="P863" s="4" t="str">
        <f t="array" ref="P863">_xlfn.XLOOKUP(O863, Dim_Customer_Master!A:A, Dim_Customer_Master!B:B, "Unknown Customer")</f>
        <v>Devi Nugraha</v>
      </c>
      <c r="Q863" s="4" t="str">
        <f t="array" ref="Q863">_xlfn.XLOOKUP(D863, Dim_Product_Master!A:A, Dim_Product_Master!B:B, "")</f>
        <v>Acer Smartphone Android</v>
      </c>
      <c r="R863" s="4" t="str">
        <f t="array" ref="R863">_xlfn.XLOOKUP(E863, Dim_Region!A:A, Dim_Region!B:B, "")</f>
        <v>Papua Barat</v>
      </c>
    </row>
    <row r="864" ht="15.75" customHeight="1">
      <c r="A864" s="4" t="s">
        <v>4946</v>
      </c>
      <c r="B864" s="4" t="s">
        <v>4947</v>
      </c>
      <c r="C864" s="7">
        <v>45354.555555555555</v>
      </c>
      <c r="D864" s="4" t="s">
        <v>602</v>
      </c>
      <c r="E864" s="4" t="s">
        <v>851</v>
      </c>
      <c r="F864" s="4">
        <v>8.0</v>
      </c>
      <c r="G864" s="5">
        <v>2514000.0</v>
      </c>
      <c r="H864" s="4">
        <v>0.05</v>
      </c>
      <c r="I864" s="10" t="s">
        <v>4948</v>
      </c>
      <c r="J864" s="10" t="s">
        <v>4366</v>
      </c>
      <c r="K864" s="10" t="s">
        <v>4949</v>
      </c>
      <c r="L864" s="12">
        <v>0.3397</v>
      </c>
      <c r="M864" s="4" t="s">
        <v>746</v>
      </c>
      <c r="N864" s="4" t="s">
        <v>398</v>
      </c>
      <c r="O864" s="4" t="s">
        <v>1052</v>
      </c>
      <c r="P864" s="4" t="str">
        <f t="array" ref="P864">_xlfn.XLOOKUP(O864, Dim_Customer_Master!A:A, Dim_Customer_Master!B:B, "Unknown Customer")</f>
        <v>Made Ramadhan</v>
      </c>
      <c r="Q864" s="4" t="str">
        <f t="array" ref="Q864">_xlfn.XLOOKUP(D864, Dim_Product_Master!A:A, Dim_Product_Master!B:B, "")</f>
        <v>Siantano Lemari Dapur</v>
      </c>
      <c r="R864" s="4" t="str">
        <f t="array" ref="R864">_xlfn.XLOOKUP(E864, Dim_Region!A:A, Dim_Region!B:B, "")</f>
        <v>Kepulauan Riau</v>
      </c>
    </row>
    <row r="865" ht="15.75" customHeight="1">
      <c r="A865" s="4" t="s">
        <v>4950</v>
      </c>
      <c r="B865" s="4" t="s">
        <v>4947</v>
      </c>
      <c r="C865" s="7">
        <v>45354.555555555555</v>
      </c>
      <c r="D865" s="4" t="s">
        <v>401</v>
      </c>
      <c r="E865" s="4" t="s">
        <v>851</v>
      </c>
      <c r="F865" s="4">
        <v>3.0</v>
      </c>
      <c r="G865" s="5">
        <v>48500.0</v>
      </c>
      <c r="H865" s="4">
        <v>0.05</v>
      </c>
      <c r="I865" s="10" t="s">
        <v>4951</v>
      </c>
      <c r="J865" s="10" t="s">
        <v>2966</v>
      </c>
      <c r="K865" s="10" t="s">
        <v>4952</v>
      </c>
      <c r="L865" s="12">
        <v>0.2404</v>
      </c>
      <c r="M865" s="4" t="s">
        <v>746</v>
      </c>
      <c r="N865" s="4" t="s">
        <v>398</v>
      </c>
      <c r="O865" s="4" t="s">
        <v>1052</v>
      </c>
      <c r="P865" s="4" t="str">
        <f t="array" ref="P865">_xlfn.XLOOKUP(O865, Dim_Customer_Master!A:A, Dim_Customer_Master!B:B, "Unknown Customer")</f>
        <v>Made Ramadhan</v>
      </c>
      <c r="Q865" s="4" t="str">
        <f t="array" ref="Q865">_xlfn.XLOOKUP(D865, Dim_Product_Master!A:A, Dim_Product_Master!B:B, "")</f>
        <v>Rexus Mousepad Gaming</v>
      </c>
      <c r="R865" s="4" t="str">
        <f t="array" ref="R865">_xlfn.XLOOKUP(E865, Dim_Region!A:A, Dim_Region!B:B, "")</f>
        <v>Kepulauan Riau</v>
      </c>
    </row>
    <row r="866" ht="15.75" customHeight="1">
      <c r="A866" s="4" t="s">
        <v>4953</v>
      </c>
      <c r="B866" s="4" t="s">
        <v>4947</v>
      </c>
      <c r="C866" s="7">
        <v>45354.555555555555</v>
      </c>
      <c r="D866" s="4" t="s">
        <v>634</v>
      </c>
      <c r="E866" s="4" t="s">
        <v>851</v>
      </c>
      <c r="F866" s="4">
        <v>4.0</v>
      </c>
      <c r="G866" s="5">
        <v>2813500.0</v>
      </c>
      <c r="H866" s="4">
        <v>0.2</v>
      </c>
      <c r="I866" s="10" t="s">
        <v>2985</v>
      </c>
      <c r="J866" s="10" t="s">
        <v>3935</v>
      </c>
      <c r="K866" s="10" t="s">
        <v>4954</v>
      </c>
      <c r="L866" s="12">
        <v>-0.0068</v>
      </c>
      <c r="M866" s="4" t="s">
        <v>746</v>
      </c>
      <c r="N866" s="4" t="s">
        <v>398</v>
      </c>
      <c r="O866" s="4" t="s">
        <v>1052</v>
      </c>
      <c r="P866" s="4" t="str">
        <f t="array" ref="P866">_xlfn.XLOOKUP(O866, Dim_Customer_Master!A:A, Dim_Customer_Master!B:B, "Unknown Customer")</f>
        <v>Made Ramadhan</v>
      </c>
      <c r="Q866" s="4" t="str">
        <f t="array" ref="Q866">_xlfn.XLOOKUP(D866, Dim_Product_Master!A:A, Dim_Product_Master!B:B, "")</f>
        <v>Miyako AC Split 1 PK</v>
      </c>
      <c r="R866" s="4" t="str">
        <f t="array" ref="R866">_xlfn.XLOOKUP(E866, Dim_Region!A:A, Dim_Region!B:B, "")</f>
        <v>Kepulauan Riau</v>
      </c>
    </row>
    <row r="867" ht="15.75" customHeight="1">
      <c r="A867" s="4" t="s">
        <v>4955</v>
      </c>
      <c r="B867" s="4" t="s">
        <v>4947</v>
      </c>
      <c r="C867" s="7">
        <v>45354.555555555555</v>
      </c>
      <c r="D867" s="4" t="s">
        <v>585</v>
      </c>
      <c r="E867" s="4" t="s">
        <v>851</v>
      </c>
      <c r="F867" s="4">
        <v>2.0</v>
      </c>
      <c r="G867" s="5">
        <v>111000.0</v>
      </c>
      <c r="H867" s="4">
        <v>0.05</v>
      </c>
      <c r="I867" s="10" t="s">
        <v>4956</v>
      </c>
      <c r="J867" s="10" t="s">
        <v>382</v>
      </c>
      <c r="K867" s="10" t="s">
        <v>4957</v>
      </c>
      <c r="L867" s="12">
        <v>0.2793</v>
      </c>
      <c r="M867" s="4" t="s">
        <v>746</v>
      </c>
      <c r="N867" s="4" t="s">
        <v>398</v>
      </c>
      <c r="O867" s="4" t="s">
        <v>1052</v>
      </c>
      <c r="P867" s="4" t="str">
        <f t="array" ref="P867">_xlfn.XLOOKUP(O867, Dim_Customer_Master!A:A, Dim_Customer_Master!B:B, "Unknown Customer")</f>
        <v>Made Ramadhan</v>
      </c>
      <c r="Q867" s="4" t="str">
        <f t="array" ref="Q867">_xlfn.XLOOKUP(D867, Dim_Product_Master!A:A, Dim_Product_Master!B:B, "")</f>
        <v>Shinpo Lemari Kabinet Plastik</v>
      </c>
      <c r="R867" s="4" t="str">
        <f t="array" ref="R867">_xlfn.XLOOKUP(E867, Dim_Region!A:A, Dim_Region!B:B, "")</f>
        <v>Kepulauan Riau</v>
      </c>
    </row>
    <row r="868" ht="15.75" customHeight="1">
      <c r="A868" s="4" t="s">
        <v>4958</v>
      </c>
      <c r="B868" s="4" t="s">
        <v>4947</v>
      </c>
      <c r="C868" s="7">
        <v>45354.555555555555</v>
      </c>
      <c r="D868" s="4" t="s">
        <v>626</v>
      </c>
      <c r="E868" s="4" t="s">
        <v>851</v>
      </c>
      <c r="F868" s="4">
        <v>3.0</v>
      </c>
      <c r="G868" s="5">
        <v>165500.0</v>
      </c>
      <c r="H868" s="4">
        <v>0.2</v>
      </c>
      <c r="I868" s="10" t="s">
        <v>4959</v>
      </c>
      <c r="J868" s="10" t="s">
        <v>684</v>
      </c>
      <c r="K868" s="10" t="s">
        <v>4960</v>
      </c>
      <c r="L868" s="12">
        <v>0.1012</v>
      </c>
      <c r="M868" s="4" t="s">
        <v>746</v>
      </c>
      <c r="N868" s="4" t="s">
        <v>398</v>
      </c>
      <c r="O868" s="4" t="s">
        <v>1052</v>
      </c>
      <c r="P868" s="4" t="str">
        <f t="array" ref="P868">_xlfn.XLOOKUP(O868, Dim_Customer_Master!A:A, Dim_Customer_Master!B:B, "Unknown Customer")</f>
        <v>Made Ramadhan</v>
      </c>
      <c r="Q868" s="4" t="str">
        <f t="array" ref="Q868">_xlfn.XLOOKUP(D868, Dim_Product_Master!A:A, Dim_Product_Master!B:B, "")</f>
        <v>Standard Binder Clip</v>
      </c>
      <c r="R868" s="4" t="str">
        <f t="array" ref="R868">_xlfn.XLOOKUP(E868, Dim_Region!A:A, Dim_Region!B:B, "")</f>
        <v>Kepulauan Riau</v>
      </c>
    </row>
    <row r="869" ht="15.75" customHeight="1">
      <c r="A869" s="4" t="s">
        <v>4961</v>
      </c>
      <c r="B869" s="4" t="s">
        <v>4947</v>
      </c>
      <c r="C869" s="7">
        <v>45354.555555555555</v>
      </c>
      <c r="D869" s="4" t="s">
        <v>600</v>
      </c>
      <c r="E869" s="4" t="s">
        <v>851</v>
      </c>
      <c r="F869" s="4">
        <v>10.0</v>
      </c>
      <c r="G869" s="5">
        <v>77000.0</v>
      </c>
      <c r="H869" s="4">
        <v>0.1</v>
      </c>
      <c r="I869" s="10" t="s">
        <v>4962</v>
      </c>
      <c r="J869" s="10" t="s">
        <v>4537</v>
      </c>
      <c r="K869" s="10" t="s">
        <v>4963</v>
      </c>
      <c r="L869" s="12">
        <v>0.1631</v>
      </c>
      <c r="M869" s="4" t="s">
        <v>746</v>
      </c>
      <c r="N869" s="4" t="s">
        <v>398</v>
      </c>
      <c r="O869" s="4" t="s">
        <v>1052</v>
      </c>
      <c r="P869" s="4" t="str">
        <f t="array" ref="P869">_xlfn.XLOOKUP(O869, Dim_Customer_Master!A:A, Dim_Customer_Master!B:B, "Unknown Customer")</f>
        <v>Made Ramadhan</v>
      </c>
      <c r="Q869" s="4" t="str">
        <f t="array" ref="Q869">_xlfn.XLOOKUP(D869, Dim_Product_Master!A:A, Dim_Product_Master!B:B, "")</f>
        <v>Kenko Pulpen Pack Isi 12</v>
      </c>
      <c r="R869" s="4" t="str">
        <f t="array" ref="R869">_xlfn.XLOOKUP(E869, Dim_Region!A:A, Dim_Region!B:B, "")</f>
        <v>Kepulauan Riau</v>
      </c>
    </row>
    <row r="870" ht="15.75" customHeight="1">
      <c r="A870" s="4" t="s">
        <v>4964</v>
      </c>
      <c r="B870" s="4" t="s">
        <v>4947</v>
      </c>
      <c r="C870" s="7">
        <v>45354.555555555555</v>
      </c>
      <c r="D870" s="4" t="s">
        <v>573</v>
      </c>
      <c r="E870" s="4" t="s">
        <v>851</v>
      </c>
      <c r="F870" s="4">
        <v>2.0</v>
      </c>
      <c r="G870" s="5">
        <v>8243000.0</v>
      </c>
      <c r="H870" s="4">
        <v>0.05</v>
      </c>
      <c r="I870" s="10" t="s">
        <v>4965</v>
      </c>
      <c r="J870" s="10" t="s">
        <v>4310</v>
      </c>
      <c r="K870" s="10" t="s">
        <v>4966</v>
      </c>
      <c r="L870" s="12">
        <v>0.2514</v>
      </c>
      <c r="M870" s="4" t="s">
        <v>746</v>
      </c>
      <c r="N870" s="4" t="s">
        <v>398</v>
      </c>
      <c r="O870" s="4" t="s">
        <v>1052</v>
      </c>
      <c r="P870" s="4" t="str">
        <f t="array" ref="P870">_xlfn.XLOOKUP(O870, Dim_Customer_Master!A:A, Dim_Customer_Master!B:B, "Unknown Customer")</f>
        <v>Made Ramadhan</v>
      </c>
      <c r="Q870" s="4" t="str">
        <f t="array" ref="Q870">_xlfn.XLOOKUP(D870, Dim_Product_Master!A:A, Dim_Product_Master!B:B, "")</f>
        <v>Logitech Laptop 15 Inch</v>
      </c>
      <c r="R870" s="4" t="str">
        <f t="array" ref="R870">_xlfn.XLOOKUP(E870, Dim_Region!A:A, Dim_Region!B:B, "")</f>
        <v>Kepulauan Riau</v>
      </c>
    </row>
    <row r="871" ht="15.75" customHeight="1">
      <c r="A871" s="4" t="s">
        <v>4967</v>
      </c>
      <c r="B871" s="4" t="s">
        <v>4968</v>
      </c>
      <c r="C871" s="7">
        <v>45518.56875</v>
      </c>
      <c r="D871" s="4" t="s">
        <v>595</v>
      </c>
      <c r="E871" s="4" t="s">
        <v>882</v>
      </c>
      <c r="F871" s="4">
        <v>3.0</v>
      </c>
      <c r="G871" s="5">
        <v>1.2229E7</v>
      </c>
      <c r="H871" s="4">
        <v>0.05</v>
      </c>
      <c r="I871" s="10" t="s">
        <v>4969</v>
      </c>
      <c r="J871" s="10" t="s">
        <v>4970</v>
      </c>
      <c r="K871" s="10" t="s">
        <v>4971</v>
      </c>
      <c r="L871" s="12">
        <v>0.275</v>
      </c>
      <c r="M871" s="4" t="s">
        <v>834</v>
      </c>
      <c r="N871" s="4" t="s">
        <v>398</v>
      </c>
      <c r="O871" s="4" t="s">
        <v>1024</v>
      </c>
      <c r="P871" s="4" t="str">
        <f t="array" ref="P871">_xlfn.XLOOKUP(O871, Dim_Customer_Master!A:A, Dim_Customer_Master!B:B, "Unknown Customer")</f>
        <v>Winda Kurniadi</v>
      </c>
      <c r="Q871" s="4" t="str">
        <f t="array" ref="Q871">_xlfn.XLOOKUP(D871, Dim_Product_Master!A:A, Dim_Product_Master!B:B, "")</f>
        <v>Logitech UPS 650VA</v>
      </c>
      <c r="R871" s="4" t="str">
        <f t="array" ref="R871">_xlfn.XLOOKUP(E871, Dim_Region!A:A, Dim_Region!B:B, "")</f>
        <v>Banten</v>
      </c>
    </row>
    <row r="872" ht="15.75" customHeight="1">
      <c r="A872" s="4" t="s">
        <v>4972</v>
      </c>
      <c r="B872" s="4" t="s">
        <v>4968</v>
      </c>
      <c r="C872" s="7">
        <v>45518.56875</v>
      </c>
      <c r="D872" s="4" t="s">
        <v>648</v>
      </c>
      <c r="E872" s="4" t="s">
        <v>882</v>
      </c>
      <c r="F872" s="4">
        <v>2.0</v>
      </c>
      <c r="G872" s="5">
        <v>2919500.0</v>
      </c>
      <c r="H872" s="4">
        <v>0.05</v>
      </c>
      <c r="I872" s="10" t="s">
        <v>4973</v>
      </c>
      <c r="J872" s="10" t="s">
        <v>1999</v>
      </c>
      <c r="K872" s="10" t="s">
        <v>4974</v>
      </c>
      <c r="L872" s="12">
        <v>0.2735</v>
      </c>
      <c r="M872" s="4" t="s">
        <v>834</v>
      </c>
      <c r="N872" s="4" t="s">
        <v>398</v>
      </c>
      <c r="O872" s="4" t="s">
        <v>1024</v>
      </c>
      <c r="P872" s="4" t="str">
        <f t="array" ref="P872">_xlfn.XLOOKUP(O872, Dim_Customer_Master!A:A, Dim_Customer_Master!B:B, "Unknown Customer")</f>
        <v>Winda Kurniadi</v>
      </c>
      <c r="Q872" s="4" t="str">
        <f t="array" ref="Q872">_xlfn.XLOOKUP(D872, Dim_Product_Master!A:A, Dim_Product_Master!B:B, "")</f>
        <v>Olympic Meja Rapat 6 Orang</v>
      </c>
      <c r="R872" s="4" t="str">
        <f t="array" ref="R872">_xlfn.XLOOKUP(E872, Dim_Region!A:A, Dim_Region!B:B, "")</f>
        <v>Banten</v>
      </c>
    </row>
    <row r="873" ht="15.75" customHeight="1">
      <c r="A873" s="4" t="s">
        <v>4975</v>
      </c>
      <c r="B873" s="4" t="s">
        <v>4976</v>
      </c>
      <c r="C873" s="7">
        <v>44958.36666666667</v>
      </c>
      <c r="D873" s="4" t="s">
        <v>538</v>
      </c>
      <c r="E873" s="4" t="s">
        <v>855</v>
      </c>
      <c r="F873" s="4">
        <v>12.0</v>
      </c>
      <c r="G873" s="5">
        <v>9084500.0</v>
      </c>
      <c r="H873" s="4">
        <v>0.15</v>
      </c>
      <c r="I873" s="10" t="s">
        <v>4977</v>
      </c>
      <c r="J873" s="10" t="s">
        <v>3172</v>
      </c>
      <c r="K873" s="10" t="s">
        <v>4978</v>
      </c>
      <c r="L873" s="12">
        <v>0.0724</v>
      </c>
      <c r="M873" s="4" t="s">
        <v>485</v>
      </c>
      <c r="N873" s="4" t="s">
        <v>398</v>
      </c>
      <c r="O873" s="4" t="s">
        <v>348</v>
      </c>
      <c r="P873" s="4" t="str">
        <f t="array" ref="P873">_xlfn.XLOOKUP(O873, Dim_Customer_Master!A:A, Dim_Customer_Master!B:B, "Unknown Customer")</f>
        <v>Guntur Permata</v>
      </c>
      <c r="Q873" s="4" t="str">
        <f t="array" ref="Q873">_xlfn.XLOOKUP(D873, Dim_Product_Master!A:A, Dim_Product_Master!B:B, "")</f>
        <v>Epson Monitor LED 24 Inch</v>
      </c>
      <c r="R873" s="4" t="str">
        <f t="array" ref="R873">_xlfn.XLOOKUP(E873, Dim_Region!A:A, Dim_Region!B:B, "")</f>
        <v>Jambi</v>
      </c>
    </row>
    <row r="874" ht="15.75" customHeight="1">
      <c r="A874" s="4" t="s">
        <v>4979</v>
      </c>
      <c r="B874" s="4" t="s">
        <v>4976</v>
      </c>
      <c r="C874" s="7">
        <v>44958.36666666667</v>
      </c>
      <c r="D874" s="4" t="s">
        <v>265</v>
      </c>
      <c r="E874" s="4" t="s">
        <v>855</v>
      </c>
      <c r="F874" s="4">
        <v>4.0</v>
      </c>
      <c r="G874" s="5">
        <v>244000.0</v>
      </c>
      <c r="H874" s="4">
        <v>0.0</v>
      </c>
      <c r="I874" s="10" t="s">
        <v>4980</v>
      </c>
      <c r="J874" s="10" t="s">
        <v>926</v>
      </c>
      <c r="K874" s="10" t="s">
        <v>4591</v>
      </c>
      <c r="L874" s="12">
        <v>0.2541</v>
      </c>
      <c r="M874" s="4" t="s">
        <v>485</v>
      </c>
      <c r="N874" s="4" t="s">
        <v>398</v>
      </c>
      <c r="O874" s="4" t="s">
        <v>348</v>
      </c>
      <c r="P874" s="4" t="str">
        <f t="array" ref="P874">_xlfn.XLOOKUP(O874, Dim_Customer_Master!A:A, Dim_Customer_Master!B:B, "Unknown Customer")</f>
        <v>Guntur Permata</v>
      </c>
      <c r="Q874" s="4" t="str">
        <f t="array" ref="Q874">_xlfn.XLOOKUP(D874, Dim_Product_Master!A:A, Dim_Product_Master!B:B, "")</f>
        <v>Anker Keyboard Mechanical</v>
      </c>
      <c r="R874" s="4" t="str">
        <f t="array" ref="R874">_xlfn.XLOOKUP(E874, Dim_Region!A:A, Dim_Region!B:B, "")</f>
        <v>Jambi</v>
      </c>
    </row>
    <row r="875" ht="15.75" customHeight="1">
      <c r="A875" s="4" t="s">
        <v>4981</v>
      </c>
      <c r="B875" s="4" t="s">
        <v>4976</v>
      </c>
      <c r="C875" s="7">
        <v>44958.36666666667</v>
      </c>
      <c r="D875" s="4" t="s">
        <v>303</v>
      </c>
      <c r="E875" s="4" t="s">
        <v>855</v>
      </c>
      <c r="F875" s="4">
        <v>4.0</v>
      </c>
      <c r="G875" s="5">
        <v>2417500.0</v>
      </c>
      <c r="H875" s="4">
        <v>0.15</v>
      </c>
      <c r="I875" s="10" t="s">
        <v>4982</v>
      </c>
      <c r="J875" s="10" t="s">
        <v>3841</v>
      </c>
      <c r="K875" s="10" t="s">
        <v>4983</v>
      </c>
      <c r="L875" s="12">
        <v>0.2773</v>
      </c>
      <c r="M875" s="4" t="s">
        <v>485</v>
      </c>
      <c r="N875" s="4" t="s">
        <v>398</v>
      </c>
      <c r="O875" s="4" t="s">
        <v>348</v>
      </c>
      <c r="P875" s="4" t="str">
        <f t="array" ref="P875">_xlfn.XLOOKUP(O875, Dim_Customer_Master!A:A, Dim_Customer_Master!B:B, "Unknown Customer")</f>
        <v>Guntur Permata</v>
      </c>
      <c r="Q875" s="4" t="str">
        <f t="array" ref="Q875">_xlfn.XLOOKUP(D875, Dim_Product_Master!A:A, Dim_Product_Master!B:B, "")</f>
        <v>Livien Meja Kerja Kantor</v>
      </c>
      <c r="R875" s="4" t="str">
        <f t="array" ref="R875">_xlfn.XLOOKUP(E875, Dim_Region!A:A, Dim_Region!B:B, "")</f>
        <v>Jambi</v>
      </c>
    </row>
    <row r="876" ht="15.75" customHeight="1">
      <c r="A876" s="4" t="s">
        <v>4984</v>
      </c>
      <c r="B876" s="4" t="s">
        <v>4985</v>
      </c>
      <c r="C876" s="7">
        <v>45183.45347222222</v>
      </c>
      <c r="D876" s="4" t="s">
        <v>65</v>
      </c>
      <c r="E876" s="4" t="s">
        <v>877</v>
      </c>
      <c r="F876" s="4">
        <v>10.0</v>
      </c>
      <c r="G876" s="5">
        <v>122000.0</v>
      </c>
      <c r="H876" s="4">
        <v>0.15</v>
      </c>
      <c r="I876" s="10" t="s">
        <v>4986</v>
      </c>
      <c r="J876" s="10" t="s">
        <v>1686</v>
      </c>
      <c r="K876" s="10" t="s">
        <v>2434</v>
      </c>
      <c r="L876" s="12">
        <v>0.3057</v>
      </c>
      <c r="M876" s="4" t="s">
        <v>450</v>
      </c>
      <c r="N876" s="4" t="s">
        <v>398</v>
      </c>
      <c r="O876" s="4" t="s">
        <v>2638</v>
      </c>
      <c r="P876" s="4" t="str">
        <f t="array" ref="P876">_xlfn.XLOOKUP(O876, Dim_Customer_Master!A:A, Dim_Customer_Master!B:B, "Unknown Customer")</f>
        <v>Dimas Rahayu</v>
      </c>
      <c r="Q876" s="4" t="str">
        <f t="array" ref="Q876">_xlfn.XLOOKUP(D876, Dim_Product_Master!A:A, Dim_Product_Master!B:B, "")</f>
        <v>Logitech Case Keyboard</v>
      </c>
      <c r="R876" s="4" t="str">
        <f t="array" ref="R876">_xlfn.XLOOKUP(E876, Dim_Region!A:A, Dim_Region!B:B, "")</f>
        <v>DI Yogyakarta</v>
      </c>
    </row>
    <row r="877" ht="15.75" customHeight="1">
      <c r="A877" s="4" t="s">
        <v>4987</v>
      </c>
      <c r="B877" s="4" t="s">
        <v>4985</v>
      </c>
      <c r="C877" s="7">
        <v>45183.45347222222</v>
      </c>
      <c r="D877" s="4" t="s">
        <v>248</v>
      </c>
      <c r="E877" s="4" t="s">
        <v>877</v>
      </c>
      <c r="F877" s="4">
        <v>4.0</v>
      </c>
      <c r="G877" s="5">
        <v>3990500.0</v>
      </c>
      <c r="H877" s="4">
        <v>0.2</v>
      </c>
      <c r="I877" s="10" t="s">
        <v>4988</v>
      </c>
      <c r="J877" s="10" t="s">
        <v>2379</v>
      </c>
      <c r="K877" s="10" t="s">
        <v>4989</v>
      </c>
      <c r="L877" s="12">
        <v>0.216</v>
      </c>
      <c r="M877" s="4" t="s">
        <v>450</v>
      </c>
      <c r="N877" s="4" t="s">
        <v>398</v>
      </c>
      <c r="O877" s="4" t="s">
        <v>2638</v>
      </c>
      <c r="P877" s="4" t="str">
        <f t="array" ref="P877">_xlfn.XLOOKUP(O877, Dim_Customer_Master!A:A, Dim_Customer_Master!B:B, "Unknown Customer")</f>
        <v>Dimas Rahayu</v>
      </c>
      <c r="Q877" s="4" t="str">
        <f t="array" ref="Q877">_xlfn.XLOOKUP(D877, Dim_Product_Master!A:A, Dim_Product_Master!B:B, "")</f>
        <v>Sharp Mesin Cuci 8kg</v>
      </c>
      <c r="R877" s="4" t="str">
        <f t="array" ref="R877">_xlfn.XLOOKUP(E877, Dim_Region!A:A, Dim_Region!B:B, "")</f>
        <v>DI Yogyakarta</v>
      </c>
    </row>
    <row r="878" ht="15.75" customHeight="1">
      <c r="A878" s="4" t="s">
        <v>4990</v>
      </c>
      <c r="B878" s="4" t="s">
        <v>4991</v>
      </c>
      <c r="C878" s="7">
        <v>45290.42083333334</v>
      </c>
      <c r="D878" s="4" t="s">
        <v>571</v>
      </c>
      <c r="E878" s="4" t="s">
        <v>719</v>
      </c>
      <c r="F878" s="4">
        <v>10.0</v>
      </c>
      <c r="G878" s="5">
        <v>3948500.0</v>
      </c>
      <c r="H878" s="4">
        <v>0.05</v>
      </c>
      <c r="I878" s="10" t="s">
        <v>4992</v>
      </c>
      <c r="J878" s="10" t="s">
        <v>3884</v>
      </c>
      <c r="K878" s="10" t="s">
        <v>4993</v>
      </c>
      <c r="L878" s="12">
        <v>0.3549</v>
      </c>
      <c r="M878" s="4" t="s">
        <v>834</v>
      </c>
      <c r="N878" s="4" t="s">
        <v>398</v>
      </c>
      <c r="O878" s="4" t="s">
        <v>176</v>
      </c>
      <c r="P878" s="4" t="str">
        <f t="array" ref="P878">_xlfn.XLOOKUP(O878, Dim_Customer_Master!A:A, Dim_Customer_Master!B:B, "Unknown Customer")</f>
        <v>Vina Santoso</v>
      </c>
      <c r="Q878" s="4" t="str">
        <f t="array" ref="Q878">_xlfn.XLOOKUP(D878, Dim_Product_Master!A:A, Dim_Product_Master!B:B, "")</f>
        <v>Ligna Meja Makan</v>
      </c>
      <c r="R878" s="4" t="str">
        <f t="array" ref="R878">_xlfn.XLOOKUP(E878, Dim_Region!A:A, Dim_Region!B:B, "")</f>
        <v>Maluku Utara</v>
      </c>
    </row>
    <row r="879" ht="15.75" customHeight="1">
      <c r="A879" s="4" t="s">
        <v>4994</v>
      </c>
      <c r="B879" s="4" t="s">
        <v>4991</v>
      </c>
      <c r="C879" s="7">
        <v>45290.42083333334</v>
      </c>
      <c r="D879" s="4" t="s">
        <v>270</v>
      </c>
      <c r="E879" s="4" t="s">
        <v>719</v>
      </c>
      <c r="F879" s="4">
        <v>1.0</v>
      </c>
      <c r="G879" s="5">
        <v>170500.0</v>
      </c>
      <c r="H879" s="4">
        <v>0.1</v>
      </c>
      <c r="I879" s="10" t="s">
        <v>4995</v>
      </c>
      <c r="J879" s="10" t="s">
        <v>1301</v>
      </c>
      <c r="K879" s="10" t="s">
        <v>4996</v>
      </c>
      <c r="L879" s="12">
        <v>0.2571</v>
      </c>
      <c r="M879" s="4" t="s">
        <v>834</v>
      </c>
      <c r="N879" s="4" t="s">
        <v>398</v>
      </c>
      <c r="O879" s="4" t="s">
        <v>176</v>
      </c>
      <c r="P879" s="4" t="str">
        <f t="array" ref="P879">_xlfn.XLOOKUP(O879, Dim_Customer_Master!A:A, Dim_Customer_Master!B:B, "Unknown Customer")</f>
        <v>Vina Santoso</v>
      </c>
      <c r="Q879" s="4" t="str">
        <f t="array" ref="Q879">_xlfn.XLOOKUP(D879, Dim_Product_Master!A:A, Dim_Product_Master!B:B, "")</f>
        <v>Claris Keranjang Serbaguna</v>
      </c>
      <c r="R879" s="4" t="str">
        <f t="array" ref="R879">_xlfn.XLOOKUP(E879, Dim_Region!A:A, Dim_Region!B:B, "")</f>
        <v>Maluku Utara</v>
      </c>
    </row>
    <row r="880" ht="15.75" customHeight="1">
      <c r="A880" s="4" t="s">
        <v>4997</v>
      </c>
      <c r="B880" s="4" t="s">
        <v>4991</v>
      </c>
      <c r="C880" s="7">
        <v>45290.42083333334</v>
      </c>
      <c r="D880" s="4" t="s">
        <v>150</v>
      </c>
      <c r="E880" s="4" t="s">
        <v>719</v>
      </c>
      <c r="F880" s="4">
        <v>10.0</v>
      </c>
      <c r="G880" s="5">
        <v>93500.0</v>
      </c>
      <c r="H880" s="4">
        <v>0.0</v>
      </c>
      <c r="I880" s="10" t="s">
        <v>4998</v>
      </c>
      <c r="J880" s="10" t="s">
        <v>1686</v>
      </c>
      <c r="K880" s="10" t="s">
        <v>4012</v>
      </c>
      <c r="L880" s="12">
        <v>0.2299</v>
      </c>
      <c r="M880" s="4" t="s">
        <v>834</v>
      </c>
      <c r="N880" s="4" t="s">
        <v>398</v>
      </c>
      <c r="O880" s="4" t="s">
        <v>176</v>
      </c>
      <c r="P880" s="4" t="str">
        <f t="array" ref="P880">_xlfn.XLOOKUP(O880, Dim_Customer_Master!A:A, Dim_Customer_Master!B:B, "Unknown Customer")</f>
        <v>Vina Santoso</v>
      </c>
      <c r="Q880" s="4" t="str">
        <f t="array" ref="Q880">_xlfn.XLOOKUP(D880, Dim_Product_Master!A:A, Dim_Product_Master!B:B, "")</f>
        <v>Kenmaster Ember Plastik Besar</v>
      </c>
      <c r="R880" s="4" t="str">
        <f t="array" ref="R880">_xlfn.XLOOKUP(E880, Dim_Region!A:A, Dim_Region!B:B, "")</f>
        <v>Maluku Utara</v>
      </c>
    </row>
    <row r="881" ht="15.75" customHeight="1">
      <c r="A881" s="4" t="s">
        <v>4999</v>
      </c>
      <c r="B881" s="4" t="s">
        <v>4991</v>
      </c>
      <c r="C881" s="7">
        <v>45290.42083333334</v>
      </c>
      <c r="D881" s="4" t="s">
        <v>662</v>
      </c>
      <c r="E881" s="4" t="s">
        <v>719</v>
      </c>
      <c r="F881" s="4">
        <v>4.0</v>
      </c>
      <c r="G881" s="5">
        <v>6847500.0</v>
      </c>
      <c r="H881" s="4">
        <v>0.05</v>
      </c>
      <c r="I881" s="10" t="s">
        <v>5000</v>
      </c>
      <c r="J881" s="10" t="s">
        <v>3411</v>
      </c>
      <c r="K881" s="10" t="s">
        <v>5001</v>
      </c>
      <c r="L881" s="12">
        <v>0.1608</v>
      </c>
      <c r="M881" s="4" t="s">
        <v>834</v>
      </c>
      <c r="N881" s="4" t="s">
        <v>398</v>
      </c>
      <c r="O881" s="4" t="s">
        <v>176</v>
      </c>
      <c r="P881" s="4" t="str">
        <f t="array" ref="P881">_xlfn.XLOOKUP(O881, Dim_Customer_Master!A:A, Dim_Customer_Master!B:B, "Unknown Customer")</f>
        <v>Vina Santoso</v>
      </c>
      <c r="Q881" s="4" t="str">
        <f t="array" ref="Q881">_xlfn.XLOOKUP(D881, Dim_Product_Master!A:A, Dim_Product_Master!B:B, "")</f>
        <v>Cosmos Kulkas 2 Pintu</v>
      </c>
      <c r="R881" s="4" t="str">
        <f t="array" ref="R881">_xlfn.XLOOKUP(E881, Dim_Region!A:A, Dim_Region!B:B, "")</f>
        <v>Maluku Utara</v>
      </c>
    </row>
    <row r="882" ht="15.75" customHeight="1">
      <c r="A882" s="4" t="s">
        <v>5002</v>
      </c>
      <c r="B882" s="4" t="s">
        <v>5003</v>
      </c>
      <c r="C882" s="7">
        <v>45582.78958333333</v>
      </c>
      <c r="D882" s="4" t="s">
        <v>418</v>
      </c>
      <c r="E882" s="4" t="s">
        <v>855</v>
      </c>
      <c r="F882" s="4">
        <v>5.0</v>
      </c>
      <c r="G882" s="5">
        <v>7913500.0</v>
      </c>
      <c r="H882" s="4">
        <v>0.15</v>
      </c>
      <c r="I882" s="10" t="s">
        <v>5004</v>
      </c>
      <c r="J882" s="10" t="s">
        <v>5005</v>
      </c>
      <c r="K882" s="10" t="s">
        <v>5006</v>
      </c>
      <c r="L882" s="12">
        <v>0.083</v>
      </c>
      <c r="M882" s="4" t="s">
        <v>746</v>
      </c>
      <c r="N882" s="4" t="s">
        <v>398</v>
      </c>
      <c r="O882" s="4" t="s">
        <v>429</v>
      </c>
      <c r="P882" s="4" t="str">
        <f t="array" ref="P882">_xlfn.XLOOKUP(O882, Dim_Customer_Master!A:A, Dim_Customer_Master!B:B, "Unknown Customer")</f>
        <v>Yoga Anggraini</v>
      </c>
      <c r="Q882" s="4" t="str">
        <f t="array" ref="Q882">_xlfn.XLOOKUP(D882, Dim_Product_Master!A:A, Dim_Product_Master!B:B, "")</f>
        <v>Xiaomi Mouse Wireless</v>
      </c>
      <c r="R882" s="4" t="str">
        <f t="array" ref="R882">_xlfn.XLOOKUP(E882, Dim_Region!A:A, Dim_Region!B:B, "")</f>
        <v>Jambi</v>
      </c>
    </row>
    <row r="883" ht="15.75" customHeight="1">
      <c r="A883" s="4" t="s">
        <v>5007</v>
      </c>
      <c r="B883" s="4" t="s">
        <v>5003</v>
      </c>
      <c r="C883" s="7">
        <v>45582.78958333333</v>
      </c>
      <c r="D883" s="4" t="s">
        <v>438</v>
      </c>
      <c r="E883" s="4" t="s">
        <v>855</v>
      </c>
      <c r="F883" s="4">
        <v>6.0</v>
      </c>
      <c r="G883" s="5">
        <v>366000.0</v>
      </c>
      <c r="H883" s="4">
        <v>0.15</v>
      </c>
      <c r="I883" s="10" t="s">
        <v>5008</v>
      </c>
      <c r="J883" s="10" t="s">
        <v>5009</v>
      </c>
      <c r="K883" s="10" t="s">
        <v>5010</v>
      </c>
      <c r="L883" s="12">
        <v>0.2478</v>
      </c>
      <c r="M883" s="4" t="s">
        <v>746</v>
      </c>
      <c r="N883" s="4" t="s">
        <v>398</v>
      </c>
      <c r="O883" s="4" t="s">
        <v>429</v>
      </c>
      <c r="P883" s="4" t="str">
        <f t="array" ref="P883">_xlfn.XLOOKUP(O883, Dim_Customer_Master!A:A, Dim_Customer_Master!B:B, "Unknown Customer")</f>
        <v>Yoga Anggraini</v>
      </c>
      <c r="Q883" s="4" t="str">
        <f t="array" ref="Q883">_xlfn.XLOOKUP(D883, Dim_Product_Master!A:A, Dim_Product_Master!B:B, "")</f>
        <v>Baseus Adapter USB Hub</v>
      </c>
      <c r="R883" s="4" t="str">
        <f t="array" ref="R883">_xlfn.XLOOKUP(E883, Dim_Region!A:A, Dim_Region!B:B, "")</f>
        <v>Jambi</v>
      </c>
    </row>
    <row r="884" ht="15.75" customHeight="1">
      <c r="A884" s="4" t="s">
        <v>5011</v>
      </c>
      <c r="B884" s="4" t="s">
        <v>5012</v>
      </c>
      <c r="C884" s="7">
        <v>45126.74375</v>
      </c>
      <c r="D884" s="4" t="s">
        <v>146</v>
      </c>
      <c r="E884" s="4" t="s">
        <v>885</v>
      </c>
      <c r="F884" s="4">
        <v>2.0</v>
      </c>
      <c r="G884" s="5">
        <v>6882000.0</v>
      </c>
      <c r="H884" s="4">
        <v>0.2</v>
      </c>
      <c r="I884" s="10" t="s">
        <v>5013</v>
      </c>
      <c r="J884" s="10" t="s">
        <v>5014</v>
      </c>
      <c r="K884" s="10" t="s">
        <v>5015</v>
      </c>
      <c r="L884" s="12">
        <v>0.1865</v>
      </c>
      <c r="M884" s="4" t="s">
        <v>746</v>
      </c>
      <c r="N884" s="4" t="s">
        <v>398</v>
      </c>
      <c r="O884" s="4" t="s">
        <v>3578</v>
      </c>
      <c r="P884" s="4" t="str">
        <f t="array" ref="P884">_xlfn.XLOOKUP(O884, Dim_Customer_Master!A:A, Dim_Customer_Master!B:B, "Unknown Customer")</f>
        <v>Unknown Customer</v>
      </c>
      <c r="Q884" s="4" t="str">
        <f t="array" ref="Q884">_xlfn.XLOOKUP(D884, Dim_Product_Master!A:A, Dim_Product_Master!B:B, "")</f>
        <v>Panasonic Exhaust Fan</v>
      </c>
      <c r="R884" s="4" t="str">
        <f t="array" ref="R884">_xlfn.XLOOKUP(E884, Dim_Region!A:A, Dim_Region!B:B, "")</f>
        <v>Bali</v>
      </c>
    </row>
    <row r="885" ht="15.75" customHeight="1">
      <c r="A885" s="4" t="s">
        <v>5016</v>
      </c>
      <c r="B885" s="4" t="s">
        <v>5012</v>
      </c>
      <c r="C885" s="7">
        <v>45126.74375</v>
      </c>
      <c r="D885" s="4" t="s">
        <v>371</v>
      </c>
      <c r="E885" s="4" t="s">
        <v>885</v>
      </c>
      <c r="F885" s="4">
        <v>2.0</v>
      </c>
      <c r="G885" s="5">
        <v>9516000.0</v>
      </c>
      <c r="H885" s="4">
        <v>0.0</v>
      </c>
      <c r="I885" s="10" t="s">
        <v>5017</v>
      </c>
      <c r="J885" s="10" t="s">
        <v>5018</v>
      </c>
      <c r="K885" s="10" t="s">
        <v>5019</v>
      </c>
      <c r="L885" s="12">
        <v>0.2468</v>
      </c>
      <c r="M885" s="4" t="s">
        <v>746</v>
      </c>
      <c r="N885" s="4" t="s">
        <v>398</v>
      </c>
      <c r="O885" s="4" t="s">
        <v>3578</v>
      </c>
      <c r="P885" s="4" t="str">
        <f t="array" ref="P885">_xlfn.XLOOKUP(O885, Dim_Customer_Master!A:A, Dim_Customer_Master!B:B, "Unknown Customer")</f>
        <v>Unknown Customer</v>
      </c>
      <c r="Q885" s="4" t="str">
        <f t="array" ref="Q885">_xlfn.XLOOKUP(D885, Dim_Product_Master!A:A, Dim_Product_Master!B:B, "")</f>
        <v>Acer Smartphone Android</v>
      </c>
      <c r="R885" s="4" t="str">
        <f t="array" ref="R885">_xlfn.XLOOKUP(E885, Dim_Region!A:A, Dim_Region!B:B, "")</f>
        <v>Bali</v>
      </c>
    </row>
    <row r="886" ht="15.75" customHeight="1">
      <c r="A886" s="4" t="s">
        <v>5020</v>
      </c>
      <c r="B886" s="4" t="s">
        <v>5012</v>
      </c>
      <c r="C886" s="7">
        <v>45126.74375</v>
      </c>
      <c r="D886" s="4" t="s">
        <v>341</v>
      </c>
      <c r="E886" s="4" t="s">
        <v>885</v>
      </c>
      <c r="F886" s="4">
        <v>6.0</v>
      </c>
      <c r="G886" s="5">
        <v>6332000.0</v>
      </c>
      <c r="H886" s="4">
        <v>0.05</v>
      </c>
      <c r="I886" s="10" t="s">
        <v>5021</v>
      </c>
      <c r="J886" s="10" t="s">
        <v>5022</v>
      </c>
      <c r="K886" s="10" t="s">
        <v>5023</v>
      </c>
      <c r="L886" s="12">
        <v>0.213</v>
      </c>
      <c r="M886" s="4" t="s">
        <v>746</v>
      </c>
      <c r="N886" s="4" t="s">
        <v>398</v>
      </c>
      <c r="O886" s="4" t="s">
        <v>3578</v>
      </c>
      <c r="P886" s="4" t="str">
        <f t="array" ref="P886">_xlfn.XLOOKUP(O886, Dim_Customer_Master!A:A, Dim_Customer_Master!B:B, "Unknown Customer")</f>
        <v>Unknown Customer</v>
      </c>
      <c r="Q886" s="4" t="str">
        <f t="array" ref="Q886">_xlfn.XLOOKUP(D886, Dim_Product_Master!A:A, Dim_Product_Master!B:B, "")</f>
        <v>Polytron Water Heater</v>
      </c>
      <c r="R886" s="4" t="str">
        <f t="array" ref="R886">_xlfn.XLOOKUP(E886, Dim_Region!A:A, Dim_Region!B:B, "")</f>
        <v>Bali</v>
      </c>
    </row>
    <row r="887" ht="15.75" customHeight="1">
      <c r="A887" s="4" t="s">
        <v>5024</v>
      </c>
      <c r="B887" s="4" t="s">
        <v>5012</v>
      </c>
      <c r="C887" s="7">
        <v>45126.74375</v>
      </c>
      <c r="D887" s="4" t="s">
        <v>658</v>
      </c>
      <c r="E887" s="4" t="s">
        <v>885</v>
      </c>
      <c r="F887" s="4">
        <v>4.0</v>
      </c>
      <c r="G887" s="5">
        <v>3745000.0</v>
      </c>
      <c r="H887" s="4">
        <v>0.0</v>
      </c>
      <c r="I887" s="10" t="s">
        <v>5025</v>
      </c>
      <c r="J887" s="10" t="s">
        <v>5026</v>
      </c>
      <c r="K887" s="10" t="s">
        <v>5027</v>
      </c>
      <c r="L887" s="12">
        <v>0.2732</v>
      </c>
      <c r="M887" s="4" t="s">
        <v>746</v>
      </c>
      <c r="N887" s="4" t="s">
        <v>398</v>
      </c>
      <c r="O887" s="4" t="s">
        <v>3578</v>
      </c>
      <c r="P887" s="4" t="str">
        <f t="array" ref="P887">_xlfn.XLOOKUP(O887, Dim_Customer_Master!A:A, Dim_Customer_Master!B:B, "Unknown Customer")</f>
        <v>Unknown Customer</v>
      </c>
      <c r="Q887" s="4" t="str">
        <f t="array" ref="Q887">_xlfn.XLOOKUP(D887, Dim_Product_Master!A:A, Dim_Product_Master!B:B, "")</f>
        <v>Modena Kulkas 2 Pintu</v>
      </c>
      <c r="R887" s="4" t="str">
        <f t="array" ref="R887">_xlfn.XLOOKUP(E887, Dim_Region!A:A, Dim_Region!B:B, "")</f>
        <v>Bali</v>
      </c>
    </row>
    <row r="888" ht="15.75" customHeight="1">
      <c r="A888" s="4" t="s">
        <v>5028</v>
      </c>
      <c r="B888" s="4" t="s">
        <v>5012</v>
      </c>
      <c r="C888" s="7">
        <v>45126.74375</v>
      </c>
      <c r="D888" s="4" t="s">
        <v>333</v>
      </c>
      <c r="E888" s="4" t="s">
        <v>885</v>
      </c>
      <c r="F888" s="4">
        <v>2.0</v>
      </c>
      <c r="G888" s="5">
        <v>7574000.0</v>
      </c>
      <c r="H888" s="4">
        <v>0.15</v>
      </c>
      <c r="I888" s="10" t="s">
        <v>5029</v>
      </c>
      <c r="J888" s="10" t="s">
        <v>5030</v>
      </c>
      <c r="K888" s="10" t="s">
        <v>5031</v>
      </c>
      <c r="L888" s="12">
        <v>0.0759</v>
      </c>
      <c r="M888" s="4" t="s">
        <v>746</v>
      </c>
      <c r="N888" s="4" t="s">
        <v>398</v>
      </c>
      <c r="O888" s="4" t="s">
        <v>3578</v>
      </c>
      <c r="P888" s="4" t="str">
        <f t="array" ref="P888">_xlfn.XLOOKUP(O888, Dim_Customer_Master!A:A, Dim_Customer_Master!B:B, "Unknown Customer")</f>
        <v>Unknown Customer</v>
      </c>
      <c r="Q888" s="4" t="str">
        <f t="array" ref="Q888">_xlfn.XLOOKUP(D888, Dim_Product_Master!A:A, Dim_Product_Master!B:B, "")</f>
        <v>Polytron Exhaust Fan</v>
      </c>
      <c r="R888" s="4" t="str">
        <f t="array" ref="R888">_xlfn.XLOOKUP(E888, Dim_Region!A:A, Dim_Region!B:B, "")</f>
        <v>Bali</v>
      </c>
    </row>
    <row r="889" ht="15.75" customHeight="1">
      <c r="A889" s="4" t="s">
        <v>5032</v>
      </c>
      <c r="B889" s="4" t="s">
        <v>5012</v>
      </c>
      <c r="C889" s="7">
        <v>45126.74375</v>
      </c>
      <c r="D889" s="4" t="s">
        <v>227</v>
      </c>
      <c r="E889" s="4" t="s">
        <v>885</v>
      </c>
      <c r="F889" s="4">
        <v>12.0</v>
      </c>
      <c r="G889" s="5">
        <v>321000.0</v>
      </c>
      <c r="H889" s="4">
        <v>0.15</v>
      </c>
      <c r="I889" s="10" t="s">
        <v>5033</v>
      </c>
      <c r="J889" s="10" t="s">
        <v>2958</v>
      </c>
      <c r="K889" s="10" t="s">
        <v>5034</v>
      </c>
      <c r="L889" s="12">
        <v>0.333</v>
      </c>
      <c r="M889" s="4" t="s">
        <v>746</v>
      </c>
      <c r="N889" s="4" t="s">
        <v>398</v>
      </c>
      <c r="O889" s="4" t="s">
        <v>3578</v>
      </c>
      <c r="P889" s="4" t="str">
        <f t="array" ref="P889">_xlfn.XLOOKUP(O889, Dim_Customer_Master!A:A, Dim_Customer_Master!B:B, "Unknown Customer")</f>
        <v>Unknown Customer</v>
      </c>
      <c r="Q889" s="4" t="str">
        <f t="array" ref="Q889">_xlfn.XLOOKUP(D889, Dim_Product_Master!A:A, Dim_Product_Master!B:B, "")</f>
        <v>Logitech Tas Ransel Laptop</v>
      </c>
      <c r="R889" s="4" t="str">
        <f t="array" ref="R889">_xlfn.XLOOKUP(E889, Dim_Region!A:A, Dim_Region!B:B, "")</f>
        <v>Bali</v>
      </c>
    </row>
    <row r="890" ht="15.75" customHeight="1">
      <c r="A890" s="4" t="s">
        <v>5035</v>
      </c>
      <c r="B890" s="4" t="s">
        <v>5036</v>
      </c>
      <c r="C890" s="7">
        <v>45120.89236111111</v>
      </c>
      <c r="D890" s="4" t="s">
        <v>376</v>
      </c>
      <c r="E890" s="4" t="s">
        <v>891</v>
      </c>
      <c r="F890" s="4">
        <v>6.0</v>
      </c>
      <c r="G890" s="5">
        <v>35000.0</v>
      </c>
      <c r="H890" s="4">
        <v>0.2</v>
      </c>
      <c r="I890" s="10" t="s">
        <v>3015</v>
      </c>
      <c r="J890" s="10" t="s">
        <v>3314</v>
      </c>
      <c r="K890" s="10" t="s">
        <v>3227</v>
      </c>
      <c r="L890" s="12">
        <v>0.25</v>
      </c>
      <c r="M890" s="4" t="s">
        <v>393</v>
      </c>
      <c r="N890" s="4" t="s">
        <v>398</v>
      </c>
      <c r="O890" s="4" t="s">
        <v>1480</v>
      </c>
      <c r="P890" s="4" t="str">
        <f t="array" ref="P890">_xlfn.XLOOKUP(O890, Dim_Customer_Master!A:A, Dim_Customer_Master!B:B, "Unknown Customer")</f>
        <v>Arief Susanto</v>
      </c>
      <c r="Q890" s="4" t="str">
        <f t="array" ref="Q890">_xlfn.XLOOKUP(D890, Dim_Product_Master!A:A, Dim_Product_Master!B:B, "")</f>
        <v>Advance Earphone Bluetooth</v>
      </c>
      <c r="R890" s="4" t="str">
        <f t="array" ref="R890">_xlfn.XLOOKUP(E890, Dim_Region!A:A, Dim_Region!B:B, "")</f>
        <v>Nusa Tenggara Barat</v>
      </c>
    </row>
    <row r="891" ht="15.75" customHeight="1">
      <c r="A891" s="4" t="s">
        <v>5037</v>
      </c>
      <c r="B891" s="4" t="s">
        <v>5036</v>
      </c>
      <c r="C891" s="7">
        <v>45120.89236111111</v>
      </c>
      <c r="D891" s="4" t="s">
        <v>602</v>
      </c>
      <c r="E891" s="4" t="s">
        <v>891</v>
      </c>
      <c r="F891" s="4">
        <v>2.0</v>
      </c>
      <c r="G891" s="5">
        <v>2693500.0</v>
      </c>
      <c r="H891" s="4">
        <v>0.15</v>
      </c>
      <c r="I891" s="10" t="s">
        <v>5038</v>
      </c>
      <c r="J891" s="10" t="s">
        <v>5039</v>
      </c>
      <c r="K891" s="10" t="s">
        <v>5040</v>
      </c>
      <c r="L891" s="12">
        <v>0.3112</v>
      </c>
      <c r="M891" s="4" t="s">
        <v>393</v>
      </c>
      <c r="N891" s="4" t="s">
        <v>398</v>
      </c>
      <c r="O891" s="4" t="s">
        <v>1480</v>
      </c>
      <c r="P891" s="4" t="str">
        <f t="array" ref="P891">_xlfn.XLOOKUP(O891, Dim_Customer_Master!A:A, Dim_Customer_Master!B:B, "Unknown Customer")</f>
        <v>Arief Susanto</v>
      </c>
      <c r="Q891" s="4" t="str">
        <f t="array" ref="Q891">_xlfn.XLOOKUP(D891, Dim_Product_Master!A:A, Dim_Product_Master!B:B, "")</f>
        <v>Siantano Lemari Dapur</v>
      </c>
      <c r="R891" s="4" t="str">
        <f t="array" ref="R891">_xlfn.XLOOKUP(E891, Dim_Region!A:A, Dim_Region!B:B, "")</f>
        <v>Nusa Tenggara Barat</v>
      </c>
    </row>
    <row r="892" ht="15.75" customHeight="1">
      <c r="A892" s="4" t="s">
        <v>5041</v>
      </c>
      <c r="B892" s="4" t="s">
        <v>5036</v>
      </c>
      <c r="C892" s="7">
        <v>45120.89236111111</v>
      </c>
      <c r="D892" s="4" t="s">
        <v>102</v>
      </c>
      <c r="E892" s="4" t="s">
        <v>891</v>
      </c>
      <c r="F892" s="4">
        <v>3.0</v>
      </c>
      <c r="G892" s="5">
        <v>998500.0</v>
      </c>
      <c r="H892" s="4">
        <v>0.05</v>
      </c>
      <c r="I892" s="10" t="s">
        <v>5042</v>
      </c>
      <c r="J892" s="10" t="s">
        <v>3447</v>
      </c>
      <c r="K892" s="10" t="s">
        <v>5043</v>
      </c>
      <c r="L892" s="12">
        <v>0.3717</v>
      </c>
      <c r="M892" s="4" t="s">
        <v>393</v>
      </c>
      <c r="N892" s="4" t="s">
        <v>398</v>
      </c>
      <c r="O892" s="4" t="s">
        <v>1480</v>
      </c>
      <c r="P892" s="4" t="str">
        <f t="array" ref="P892">_xlfn.XLOOKUP(O892, Dim_Customer_Master!A:A, Dim_Customer_Master!B:B, "Unknown Customer")</f>
        <v>Arief Susanto</v>
      </c>
      <c r="Q892" s="4" t="str">
        <f t="array" ref="Q892">_xlfn.XLOOKUP(D892, Dim_Product_Master!A:A, Dim_Product_Master!B:B, "")</f>
        <v>Sanyo Rice Cooker 1.8L</v>
      </c>
      <c r="R892" s="4" t="str">
        <f t="array" ref="R892">_xlfn.XLOOKUP(E892, Dim_Region!A:A, Dim_Region!B:B, "")</f>
        <v>Nusa Tenggara Barat</v>
      </c>
    </row>
    <row r="893" ht="15.75" customHeight="1">
      <c r="A893" s="4" t="s">
        <v>5044</v>
      </c>
      <c r="B893" s="4" t="s">
        <v>5036</v>
      </c>
      <c r="C893" s="7">
        <v>45120.89236111111</v>
      </c>
      <c r="D893" s="4" t="s">
        <v>365</v>
      </c>
      <c r="E893" s="4" t="s">
        <v>891</v>
      </c>
      <c r="F893" s="4">
        <v>12.0</v>
      </c>
      <c r="G893" s="5">
        <v>5603500.0</v>
      </c>
      <c r="H893" s="4">
        <v>0.0</v>
      </c>
      <c r="I893" s="10" t="s">
        <v>5045</v>
      </c>
      <c r="J893" s="10" t="s">
        <v>5046</v>
      </c>
      <c r="K893" s="10" t="s">
        <v>5047</v>
      </c>
      <c r="L893" s="12">
        <v>0.1386</v>
      </c>
      <c r="M893" s="4" t="s">
        <v>393</v>
      </c>
      <c r="N893" s="4" t="s">
        <v>398</v>
      </c>
      <c r="O893" s="4" t="s">
        <v>1480</v>
      </c>
      <c r="P893" s="4" t="str">
        <f t="array" ref="P893">_xlfn.XLOOKUP(O893, Dim_Customer_Master!A:A, Dim_Customer_Master!B:B, "Unknown Customer")</f>
        <v>Arief Susanto</v>
      </c>
      <c r="Q893" s="4" t="str">
        <f t="array" ref="Q893">_xlfn.XLOOKUP(D893, Dim_Product_Master!A:A, Dim_Product_Master!B:B, "")</f>
        <v>HP Hard Disk Eksternal 1TB</v>
      </c>
      <c r="R893" s="4" t="str">
        <f t="array" ref="R893">_xlfn.XLOOKUP(E893, Dim_Region!A:A, Dim_Region!B:B, "")</f>
        <v>Nusa Tenggara Barat</v>
      </c>
    </row>
    <row r="894" ht="15.75" customHeight="1">
      <c r="A894" s="4" t="s">
        <v>5048</v>
      </c>
      <c r="B894" s="4" t="s">
        <v>5049</v>
      </c>
      <c r="C894" s="7">
        <v>45288.669444444444</v>
      </c>
      <c r="D894" s="4" t="s">
        <v>595</v>
      </c>
      <c r="E894" s="4" t="s">
        <v>918</v>
      </c>
      <c r="F894" s="4">
        <v>12.0</v>
      </c>
      <c r="G894" s="5">
        <v>1.24195E7</v>
      </c>
      <c r="H894" s="4">
        <v>0.15</v>
      </c>
      <c r="I894" s="10" t="s">
        <v>5050</v>
      </c>
      <c r="J894" s="10" t="s">
        <v>5051</v>
      </c>
      <c r="K894" s="10" t="s">
        <v>5052</v>
      </c>
      <c r="L894" s="12">
        <v>0.2021</v>
      </c>
      <c r="M894" s="4" t="s">
        <v>834</v>
      </c>
      <c r="N894" s="4" t="s">
        <v>398</v>
      </c>
      <c r="O894" s="4" t="s">
        <v>1718</v>
      </c>
      <c r="P894" s="4" t="str">
        <f t="array" ref="P894">_xlfn.XLOOKUP(O894, Dim_Customer_Master!A:A, Dim_Customer_Master!B:B, "Unknown Customer")</f>
        <v>Fajar Hidayat</v>
      </c>
      <c r="Q894" s="4" t="str">
        <f t="array" ref="Q894">_xlfn.XLOOKUP(D894, Dim_Product_Master!A:A, Dim_Product_Master!B:B, "")</f>
        <v>Logitech UPS 650VA</v>
      </c>
      <c r="R894" s="4" t="str">
        <f t="array" ref="R894">_xlfn.XLOOKUP(E894, Dim_Region!A:A, Dim_Region!B:B, "")</f>
        <v>Sulawesi Tengah</v>
      </c>
    </row>
    <row r="895" ht="15.75" customHeight="1">
      <c r="A895" s="4" t="s">
        <v>5053</v>
      </c>
      <c r="B895" s="4" t="s">
        <v>5049</v>
      </c>
      <c r="C895" s="7">
        <v>45288.669444444444</v>
      </c>
      <c r="D895" s="4" t="s">
        <v>636</v>
      </c>
      <c r="E895" s="4" t="s">
        <v>918</v>
      </c>
      <c r="F895" s="4">
        <v>4.0</v>
      </c>
      <c r="G895" s="5">
        <v>7274000.0</v>
      </c>
      <c r="H895" s="4">
        <v>0.0</v>
      </c>
      <c r="I895" s="10" t="s">
        <v>5054</v>
      </c>
      <c r="J895" s="10" t="s">
        <v>2577</v>
      </c>
      <c r="K895" s="10" t="s">
        <v>5055</v>
      </c>
      <c r="L895" s="12">
        <v>0.2718</v>
      </c>
      <c r="M895" s="4" t="s">
        <v>834</v>
      </c>
      <c r="N895" s="4" t="s">
        <v>398</v>
      </c>
      <c r="O895" s="4" t="s">
        <v>1718</v>
      </c>
      <c r="P895" s="4" t="str">
        <f t="array" ref="P895">_xlfn.XLOOKUP(O895, Dim_Customer_Master!A:A, Dim_Customer_Master!B:B, "Unknown Customer")</f>
        <v>Fajar Hidayat</v>
      </c>
      <c r="Q895" s="4" t="str">
        <f t="array" ref="Q895">_xlfn.XLOOKUP(D895, Dim_Product_Master!A:A, Dim_Product_Master!B:B, "")</f>
        <v>LG Kulkas 1 Pintu</v>
      </c>
      <c r="R895" s="4" t="str">
        <f t="array" ref="R895">_xlfn.XLOOKUP(E895, Dim_Region!A:A, Dim_Region!B:B, "")</f>
        <v>Sulawesi Tengah</v>
      </c>
    </row>
    <row r="896" ht="15.75" customHeight="1">
      <c r="A896" s="4" t="s">
        <v>5056</v>
      </c>
      <c r="B896" s="4" t="s">
        <v>5049</v>
      </c>
      <c r="C896" s="7">
        <v>45288.669444444444</v>
      </c>
      <c r="D896" s="4" t="s">
        <v>652</v>
      </c>
      <c r="E896" s="4" t="s">
        <v>918</v>
      </c>
      <c r="F896" s="4">
        <v>8.0</v>
      </c>
      <c r="G896" s="5">
        <v>372000.0</v>
      </c>
      <c r="H896" s="4">
        <v>0.2</v>
      </c>
      <c r="I896" s="10" t="s">
        <v>5057</v>
      </c>
      <c r="J896" s="10" t="s">
        <v>1904</v>
      </c>
      <c r="K896" s="10" t="s">
        <v>5058</v>
      </c>
      <c r="L896" s="12">
        <v>0.2103</v>
      </c>
      <c r="M896" s="4" t="s">
        <v>834</v>
      </c>
      <c r="N896" s="4" t="s">
        <v>398</v>
      </c>
      <c r="O896" s="4" t="s">
        <v>1718</v>
      </c>
      <c r="P896" s="4" t="str">
        <f t="array" ref="P896">_xlfn.XLOOKUP(O896, Dim_Customer_Master!A:A, Dim_Customer_Master!B:B, "Unknown Customer")</f>
        <v>Fajar Hidayat</v>
      </c>
      <c r="Q896" s="4" t="str">
        <f t="array" ref="Q896">_xlfn.XLOOKUP(D896, Dim_Product_Master!A:A, Dim_Product_Master!B:B, "")</f>
        <v>Anker Selfie Stick</v>
      </c>
      <c r="R896" s="4" t="str">
        <f t="array" ref="R896">_xlfn.XLOOKUP(E896, Dim_Region!A:A, Dim_Region!B:B, "")</f>
        <v>Sulawesi Tengah</v>
      </c>
    </row>
    <row r="897" ht="15.75" customHeight="1">
      <c r="A897" s="4" t="s">
        <v>5059</v>
      </c>
      <c r="B897" s="4" t="s">
        <v>5060</v>
      </c>
      <c r="C897" s="7">
        <v>44951.34861111111</v>
      </c>
      <c r="D897" s="4" t="s">
        <v>350</v>
      </c>
      <c r="E897" s="4" t="s">
        <v>906</v>
      </c>
      <c r="F897" s="4">
        <v>6.0</v>
      </c>
      <c r="G897" s="5">
        <v>155500.0</v>
      </c>
      <c r="H897" s="4">
        <v>0.05</v>
      </c>
      <c r="I897" s="10" t="s">
        <v>5061</v>
      </c>
      <c r="J897" s="10" t="s">
        <v>2999</v>
      </c>
      <c r="K897" s="10" t="s">
        <v>5062</v>
      </c>
      <c r="L897" s="12">
        <v>0.4043</v>
      </c>
      <c r="M897" s="4" t="s">
        <v>393</v>
      </c>
      <c r="N897" s="4" t="s">
        <v>551</v>
      </c>
      <c r="O897" s="4" t="s">
        <v>2274</v>
      </c>
      <c r="P897" s="4" t="str">
        <f t="array" ref="P897">_xlfn.XLOOKUP(O897, Dim_Customer_Master!A:A, Dim_Customer_Master!B:B, "Unknown Customer")</f>
        <v>Julia Tampubolon</v>
      </c>
      <c r="Q897" s="4" t="str">
        <f t="array" ref="Q897">_xlfn.XLOOKUP(D897, Dim_Product_Master!A:A, Dim_Product_Master!B:B, "")</f>
        <v>Lion Star Container Kedap Udara</v>
      </c>
      <c r="R897" s="4" t="str">
        <f t="array" ref="R897">_xlfn.XLOOKUP(E897, Dim_Region!A:A, Dim_Region!B:B, "")</f>
        <v>Kalimantan Selatan</v>
      </c>
    </row>
    <row r="898" ht="15.75" customHeight="1">
      <c r="A898" s="4" t="s">
        <v>5063</v>
      </c>
      <c r="B898" s="4" t="s">
        <v>5060</v>
      </c>
      <c r="C898" s="7">
        <v>44951.34861111111</v>
      </c>
      <c r="D898" s="4" t="s">
        <v>248</v>
      </c>
      <c r="E898" s="4" t="s">
        <v>906</v>
      </c>
      <c r="F898" s="4">
        <v>6.0</v>
      </c>
      <c r="G898" s="5">
        <v>3962500.0</v>
      </c>
      <c r="H898" s="4">
        <v>0.0</v>
      </c>
      <c r="I898" s="10" t="s">
        <v>5064</v>
      </c>
      <c r="J898" s="10" t="s">
        <v>1788</v>
      </c>
      <c r="K898" s="10" t="s">
        <v>5065</v>
      </c>
      <c r="L898" s="12">
        <v>0.3683</v>
      </c>
      <c r="M898" s="4" t="s">
        <v>393</v>
      </c>
      <c r="N898" s="4" t="s">
        <v>551</v>
      </c>
      <c r="O898" s="4" t="s">
        <v>2274</v>
      </c>
      <c r="P898" s="4" t="str">
        <f t="array" ref="P898">_xlfn.XLOOKUP(O898, Dim_Customer_Master!A:A, Dim_Customer_Master!B:B, "Unknown Customer")</f>
        <v>Julia Tampubolon</v>
      </c>
      <c r="Q898" s="4" t="str">
        <f t="array" ref="Q898">_xlfn.XLOOKUP(D898, Dim_Product_Master!A:A, Dim_Product_Master!B:B, "")</f>
        <v>Sharp Mesin Cuci 8kg</v>
      </c>
      <c r="R898" s="4" t="str">
        <f t="array" ref="R898">_xlfn.XLOOKUP(E898, Dim_Region!A:A, Dim_Region!B:B, "")</f>
        <v>Kalimantan Selatan</v>
      </c>
    </row>
    <row r="899" ht="15.75" customHeight="1">
      <c r="A899" s="4" t="s">
        <v>5066</v>
      </c>
      <c r="B899" s="4" t="s">
        <v>5067</v>
      </c>
      <c r="C899" s="7">
        <v>45969.35833333334</v>
      </c>
      <c r="D899" s="4" t="s">
        <v>270</v>
      </c>
      <c r="E899" s="4" t="s">
        <v>851</v>
      </c>
      <c r="F899" s="4">
        <v>6.0</v>
      </c>
      <c r="G899" s="5">
        <v>195000.0</v>
      </c>
      <c r="H899" s="4">
        <v>0.2</v>
      </c>
      <c r="I899" s="10" t="s">
        <v>1636</v>
      </c>
      <c r="J899" s="10" t="s">
        <v>3568</v>
      </c>
      <c r="K899" s="10" t="s">
        <v>3257</v>
      </c>
      <c r="L899" s="12">
        <v>0.2692</v>
      </c>
      <c r="M899" s="4" t="s">
        <v>746</v>
      </c>
      <c r="N899" s="4" t="s">
        <v>398</v>
      </c>
      <c r="O899" s="4" t="s">
        <v>373</v>
      </c>
      <c r="P899" s="4" t="str">
        <f t="array" ref="P899">_xlfn.XLOOKUP(O899, Dim_Customer_Master!A:A, Dim_Customer_Master!B:B, "Unknown Customer")</f>
        <v>Herlina Halim</v>
      </c>
      <c r="Q899" s="4" t="str">
        <f t="array" ref="Q899">_xlfn.XLOOKUP(D899, Dim_Product_Master!A:A, Dim_Product_Master!B:B, "")</f>
        <v>Claris Keranjang Serbaguna</v>
      </c>
      <c r="R899" s="4" t="str">
        <f t="array" ref="R899">_xlfn.XLOOKUP(E899, Dim_Region!A:A, Dim_Region!B:B, "")</f>
        <v>Kepulauan Riau</v>
      </c>
    </row>
    <row r="900" ht="15.75" customHeight="1">
      <c r="A900" s="4" t="s">
        <v>5068</v>
      </c>
      <c r="B900" s="4" t="s">
        <v>5069</v>
      </c>
      <c r="C900" s="7">
        <v>45288.78263888889</v>
      </c>
      <c r="D900" s="4" t="s">
        <v>418</v>
      </c>
      <c r="E900" s="4" t="s">
        <v>910</v>
      </c>
      <c r="F900" s="4">
        <v>10.0</v>
      </c>
      <c r="G900" s="5">
        <v>8029000.0</v>
      </c>
      <c r="H900" s="4">
        <v>0.0</v>
      </c>
      <c r="I900" s="10" t="s">
        <v>3601</v>
      </c>
      <c r="J900" s="10" t="s">
        <v>2083</v>
      </c>
      <c r="K900" s="10" t="s">
        <v>5070</v>
      </c>
      <c r="L900" s="12">
        <v>0.2318</v>
      </c>
      <c r="M900" s="4" t="s">
        <v>834</v>
      </c>
      <c r="N900" s="4" t="s">
        <v>551</v>
      </c>
      <c r="O900" s="4" t="s">
        <v>747</v>
      </c>
      <c r="P900" s="4" t="str">
        <f t="array" ref="P900">_xlfn.XLOOKUP(O900, Dim_Customer_Master!A:A, Dim_Customer_Master!B:B, "Unknown Customer")</f>
        <v>Wahyu Simatupang</v>
      </c>
      <c r="Q900" s="4" t="str">
        <f t="array" ref="Q900">_xlfn.XLOOKUP(D900, Dim_Product_Master!A:A, Dim_Product_Master!B:B, "")</f>
        <v>Xiaomi Mouse Wireless</v>
      </c>
      <c r="R900" s="4" t="str">
        <f t="array" ref="R900">_xlfn.XLOOKUP(E900, Dim_Region!A:A, Dim_Region!B:B, "")</f>
        <v>Kalimantan Utara</v>
      </c>
    </row>
    <row r="901" ht="15.75" customHeight="1">
      <c r="A901" s="4" t="s">
        <v>5071</v>
      </c>
      <c r="B901" s="4" t="s">
        <v>5072</v>
      </c>
      <c r="C901" s="7">
        <v>45554.57361111111</v>
      </c>
      <c r="D901" s="4" t="s">
        <v>135</v>
      </c>
      <c r="E901" s="4" t="s">
        <v>918</v>
      </c>
      <c r="F901" s="4">
        <v>6.0</v>
      </c>
      <c r="G901" s="5">
        <v>2502500.0</v>
      </c>
      <c r="H901" s="4">
        <v>0.15</v>
      </c>
      <c r="I901" s="10" t="s">
        <v>5073</v>
      </c>
      <c r="J901" s="10" t="s">
        <v>5074</v>
      </c>
      <c r="K901" s="10" t="s">
        <v>5075</v>
      </c>
      <c r="L901" s="12">
        <v>0.1411</v>
      </c>
      <c r="M901" s="4" t="s">
        <v>746</v>
      </c>
      <c r="N901" s="4" t="s">
        <v>398</v>
      </c>
      <c r="O901" s="4" t="s">
        <v>650</v>
      </c>
      <c r="P901" s="4" t="str">
        <f t="array" ref="P901">_xlfn.XLOOKUP(O901, Dim_Customer_Master!A:A, Dim_Customer_Master!B:B, "Unknown Customer")</f>
        <v>Julia Sutanto</v>
      </c>
      <c r="Q901" s="4" t="str">
        <f t="array" ref="Q901">_xlfn.XLOOKUP(D901, Dim_Product_Master!A:A, Dim_Product_Master!B:B, "")</f>
        <v>Sanken Setrika Uap</v>
      </c>
      <c r="R901" s="4" t="str">
        <f t="array" ref="R901">_xlfn.XLOOKUP(E901, Dim_Region!A:A, Dim_Region!B:B, "")</f>
        <v>Sulawesi Tengah</v>
      </c>
    </row>
    <row r="902" ht="15.75" customHeight="1">
      <c r="A902" s="4" t="s">
        <v>5076</v>
      </c>
      <c r="B902" s="4" t="s">
        <v>5072</v>
      </c>
      <c r="C902" s="7">
        <v>45554.57361111111</v>
      </c>
      <c r="D902" s="4" t="s">
        <v>395</v>
      </c>
      <c r="E902" s="4" t="s">
        <v>918</v>
      </c>
      <c r="F902" s="4">
        <v>2.0</v>
      </c>
      <c r="G902" s="5">
        <v>677000.0</v>
      </c>
      <c r="H902" s="4">
        <v>0.0</v>
      </c>
      <c r="I902" s="10" t="s">
        <v>5077</v>
      </c>
      <c r="J902" s="10" t="s">
        <v>1783</v>
      </c>
      <c r="K902" s="10" t="s">
        <v>5078</v>
      </c>
      <c r="L902" s="12">
        <v>0.2836</v>
      </c>
      <c r="M902" s="4" t="s">
        <v>746</v>
      </c>
      <c r="N902" s="4" t="s">
        <v>398</v>
      </c>
      <c r="O902" s="4" t="s">
        <v>650</v>
      </c>
      <c r="P902" s="4" t="str">
        <f t="array" ref="P902">_xlfn.XLOOKUP(O902, Dim_Customer_Master!A:A, Dim_Customer_Master!B:B, "Unknown Customer")</f>
        <v>Julia Sutanto</v>
      </c>
      <c r="Q902" s="4" t="str">
        <f t="array" ref="Q902">_xlfn.XLOOKUP(D902, Dim_Product_Master!A:A, Dim_Product_Master!B:B, "")</f>
        <v>Napolly Keranjang Serbaguna</v>
      </c>
      <c r="R902" s="4" t="str">
        <f t="array" ref="R902">_xlfn.XLOOKUP(E902, Dim_Region!A:A, Dim_Region!B:B, "")</f>
        <v>Sulawesi Tengah</v>
      </c>
    </row>
    <row r="903" ht="15.75" customHeight="1">
      <c r="A903" s="4" t="s">
        <v>5079</v>
      </c>
      <c r="B903" s="4" t="s">
        <v>5072</v>
      </c>
      <c r="C903" s="7">
        <v>45554.57361111111</v>
      </c>
      <c r="D903" s="4" t="s">
        <v>221</v>
      </c>
      <c r="E903" s="4" t="s">
        <v>918</v>
      </c>
      <c r="F903" s="4">
        <v>12.0</v>
      </c>
      <c r="G903" s="5">
        <v>758500.0</v>
      </c>
      <c r="H903" s="4">
        <v>0.15</v>
      </c>
      <c r="I903" s="10" t="s">
        <v>5080</v>
      </c>
      <c r="J903" s="10" t="s">
        <v>5081</v>
      </c>
      <c r="K903" s="10" t="s">
        <v>5082</v>
      </c>
      <c r="L903" s="12">
        <v>0.2695</v>
      </c>
      <c r="M903" s="4" t="s">
        <v>746</v>
      </c>
      <c r="N903" s="4" t="s">
        <v>398</v>
      </c>
      <c r="O903" s="4" t="s">
        <v>650</v>
      </c>
      <c r="P903" s="4" t="str">
        <f t="array" ref="P903">_xlfn.XLOOKUP(O903, Dim_Customer_Master!A:A, Dim_Customer_Master!B:B, "Unknown Customer")</f>
        <v>Julia Sutanto</v>
      </c>
      <c r="Q903" s="4" t="str">
        <f t="array" ref="Q903">_xlfn.XLOOKUP(D903, Dim_Product_Master!A:A, Dim_Product_Master!B:B, "")</f>
        <v>GAP Box Container 45L</v>
      </c>
      <c r="R903" s="4" t="str">
        <f t="array" ref="R903">_xlfn.XLOOKUP(E903, Dim_Region!A:A, Dim_Region!B:B, "")</f>
        <v>Sulawesi Tengah</v>
      </c>
    </row>
    <row r="904" ht="15.75" customHeight="1">
      <c r="A904" s="4" t="s">
        <v>5083</v>
      </c>
      <c r="B904" s="4" t="s">
        <v>5084</v>
      </c>
      <c r="C904" s="7">
        <v>44976.350694444445</v>
      </c>
      <c r="D904" s="4" t="s">
        <v>381</v>
      </c>
      <c r="E904" s="4" t="s">
        <v>928</v>
      </c>
      <c r="F904" s="4">
        <v>8.0</v>
      </c>
      <c r="G904" s="5">
        <v>2984500.0</v>
      </c>
      <c r="H904" s="4">
        <v>0.15</v>
      </c>
      <c r="I904" s="10" t="s">
        <v>5085</v>
      </c>
      <c r="J904" s="10" t="s">
        <v>5086</v>
      </c>
      <c r="K904" s="10" t="s">
        <v>5087</v>
      </c>
      <c r="L904" s="12">
        <v>0.0587</v>
      </c>
      <c r="M904" s="4" t="s">
        <v>485</v>
      </c>
      <c r="N904" s="4" t="s">
        <v>398</v>
      </c>
      <c r="O904" s="4" t="s">
        <v>1595</v>
      </c>
      <c r="P904" s="4" t="str">
        <f t="array" ref="P904">_xlfn.XLOOKUP(O904, Dim_Customer_Master!A:A, Dim_Customer_Master!B:B, "Unknown Customer")</f>
        <v>Nanda Hutapea</v>
      </c>
      <c r="Q904" s="4" t="str">
        <f t="array" ref="Q904">_xlfn.XLOOKUP(D904, Dim_Product_Master!A:A, Dim_Product_Master!B:B, "")</f>
        <v>Logitech Scanner Dokumen</v>
      </c>
      <c r="R904" s="4" t="str">
        <f t="array" ref="R904">_xlfn.XLOOKUP(E904, Dim_Region!A:A, Dim_Region!B:B, "")</f>
        <v>Gorontalo</v>
      </c>
    </row>
    <row r="905" ht="15.75" customHeight="1">
      <c r="A905" s="4" t="s">
        <v>5088</v>
      </c>
      <c r="B905" s="4" t="s">
        <v>5084</v>
      </c>
      <c r="C905" s="7">
        <v>44976.350694444445</v>
      </c>
      <c r="D905" s="4" t="s">
        <v>415</v>
      </c>
      <c r="E905" s="4" t="s">
        <v>928</v>
      </c>
      <c r="F905" s="4">
        <v>10.0</v>
      </c>
      <c r="G905" s="5">
        <v>4114500.0</v>
      </c>
      <c r="H905" s="4">
        <v>0.0</v>
      </c>
      <c r="I905" s="10" t="s">
        <v>5089</v>
      </c>
      <c r="J905" s="10" t="s">
        <v>5090</v>
      </c>
      <c r="K905" s="10" t="s">
        <v>5091</v>
      </c>
      <c r="L905" s="12">
        <v>0.2495</v>
      </c>
      <c r="M905" s="4" t="s">
        <v>485</v>
      </c>
      <c r="N905" s="4" t="s">
        <v>398</v>
      </c>
      <c r="O905" s="4" t="s">
        <v>1595</v>
      </c>
      <c r="P905" s="4" t="str">
        <f t="array" ref="P905">_xlfn.XLOOKUP(O905, Dim_Customer_Master!A:A, Dim_Customer_Master!B:B, "Unknown Customer")</f>
        <v>Nanda Hutapea</v>
      </c>
      <c r="Q905" s="4" t="str">
        <f t="array" ref="Q905">_xlfn.XLOOKUP(D905, Dim_Product_Master!A:A, Dim_Product_Master!B:B, "")</f>
        <v>Ligna Meja Sudut</v>
      </c>
      <c r="R905" s="4" t="str">
        <f t="array" ref="R905">_xlfn.XLOOKUP(E905, Dim_Region!A:A, Dim_Region!B:B, "")</f>
        <v>Gorontalo</v>
      </c>
    </row>
    <row r="906" ht="15.75" customHeight="1">
      <c r="A906" s="4" t="s">
        <v>5092</v>
      </c>
      <c r="B906" s="4" t="s">
        <v>5093</v>
      </c>
      <c r="C906" s="7">
        <v>45284.44791666667</v>
      </c>
      <c r="D906" s="4" t="s">
        <v>519</v>
      </c>
      <c r="E906" s="4" t="s">
        <v>478</v>
      </c>
      <c r="F906" s="4">
        <v>3.0</v>
      </c>
      <c r="G906" s="5">
        <v>4205500.0</v>
      </c>
      <c r="H906" s="4">
        <v>0.0</v>
      </c>
      <c r="I906" s="10" t="s">
        <v>5094</v>
      </c>
      <c r="J906" s="10" t="s">
        <v>1404</v>
      </c>
      <c r="K906" s="10" t="s">
        <v>5095</v>
      </c>
      <c r="L906" s="12">
        <v>0.1901</v>
      </c>
      <c r="M906" s="4" t="s">
        <v>746</v>
      </c>
      <c r="N906" s="4" t="s">
        <v>398</v>
      </c>
      <c r="O906" s="4" t="s">
        <v>1595</v>
      </c>
      <c r="P906" s="4" t="str">
        <f t="array" ref="P906">_xlfn.XLOOKUP(O906, Dim_Customer_Master!A:A, Dim_Customer_Master!B:B, "Unknown Customer")</f>
        <v>Nanda Hutapea</v>
      </c>
      <c r="Q906" s="4" t="str">
        <f t="array" ref="Q906">_xlfn.XLOOKUP(D906, Dim_Product_Master!A:A, Dim_Product_Master!B:B, "")</f>
        <v>Epson Laptop 14 Inch</v>
      </c>
      <c r="R906" s="4" t="str">
        <f t="array" ref="R906">_xlfn.XLOOKUP(E906, Dim_Region!A:A, Dim_Region!B:B, "")</f>
        <v>Kalimantan Barat</v>
      </c>
    </row>
    <row r="907" ht="15.75" customHeight="1">
      <c r="A907" s="4" t="s">
        <v>5096</v>
      </c>
      <c r="B907" s="4" t="s">
        <v>5093</v>
      </c>
      <c r="C907" s="7">
        <v>45284.44791666667</v>
      </c>
      <c r="D907" s="4" t="s">
        <v>575</v>
      </c>
      <c r="E907" s="4" t="s">
        <v>478</v>
      </c>
      <c r="F907" s="4">
        <v>1.0</v>
      </c>
      <c r="G907" s="5">
        <v>273500.0</v>
      </c>
      <c r="H907" s="4">
        <v>0.1</v>
      </c>
      <c r="I907" s="10" t="s">
        <v>5097</v>
      </c>
      <c r="J907" s="10" t="s">
        <v>5098</v>
      </c>
      <c r="K907" s="10" t="s">
        <v>5099</v>
      </c>
      <c r="L907" s="12">
        <v>0.3866</v>
      </c>
      <c r="M907" s="4" t="s">
        <v>746</v>
      </c>
      <c r="N907" s="4" t="s">
        <v>398</v>
      </c>
      <c r="O907" s="4" t="s">
        <v>1595</v>
      </c>
      <c r="P907" s="4" t="str">
        <f t="array" ref="P907">_xlfn.XLOOKUP(O907, Dim_Customer_Master!A:A, Dim_Customer_Master!B:B, "Unknown Customer")</f>
        <v>Nanda Hutapea</v>
      </c>
      <c r="Q907" s="4" t="str">
        <f t="array" ref="Q907">_xlfn.XLOOKUP(D907, Dim_Product_Master!A:A, Dim_Product_Master!B:B, "")</f>
        <v>Rexus Mouse Wireless</v>
      </c>
      <c r="R907" s="4" t="str">
        <f t="array" ref="R907">_xlfn.XLOOKUP(E907, Dim_Region!A:A, Dim_Region!B:B, "")</f>
        <v>Kalimantan Barat</v>
      </c>
    </row>
    <row r="908" ht="15.75" customHeight="1">
      <c r="A908" s="4" t="s">
        <v>5100</v>
      </c>
      <c r="B908" s="4" t="s">
        <v>5093</v>
      </c>
      <c r="C908" s="7">
        <v>45284.44791666667</v>
      </c>
      <c r="D908" s="4" t="s">
        <v>646</v>
      </c>
      <c r="E908" s="4" t="s">
        <v>478</v>
      </c>
      <c r="F908" s="4">
        <v>3.0</v>
      </c>
      <c r="G908" s="5">
        <v>182500.0</v>
      </c>
      <c r="H908" s="4">
        <v>0.2</v>
      </c>
      <c r="I908" s="10" t="s">
        <v>5101</v>
      </c>
      <c r="J908" s="10" t="s">
        <v>2779</v>
      </c>
      <c r="K908" s="10" t="s">
        <v>5102</v>
      </c>
      <c r="L908" s="12">
        <v>0.1164</v>
      </c>
      <c r="M908" s="4" t="s">
        <v>746</v>
      </c>
      <c r="N908" s="4" t="s">
        <v>398</v>
      </c>
      <c r="O908" s="4" t="s">
        <v>1595</v>
      </c>
      <c r="P908" s="4" t="str">
        <f t="array" ref="P908">_xlfn.XLOOKUP(O908, Dim_Customer_Master!A:A, Dim_Customer_Master!B:B, "Unknown Customer")</f>
        <v>Nanda Hutapea</v>
      </c>
      <c r="Q908" s="4" t="str">
        <f t="array" ref="Q908">_xlfn.XLOOKUP(D908, Dim_Product_Master!A:A, Dim_Product_Master!B:B, "")</f>
        <v>Standard Stapler Sedang</v>
      </c>
      <c r="R908" s="4" t="str">
        <f t="array" ref="R908">_xlfn.XLOOKUP(E908, Dim_Region!A:A, Dim_Region!B:B, "")</f>
        <v>Kalimantan Barat</v>
      </c>
    </row>
    <row r="909" ht="15.75" customHeight="1">
      <c r="A909" s="4" t="s">
        <v>5103</v>
      </c>
      <c r="B909" s="4" t="s">
        <v>5104</v>
      </c>
      <c r="C909" s="7">
        <v>45052.81736111111</v>
      </c>
      <c r="D909" s="4" t="s">
        <v>313</v>
      </c>
      <c r="E909" s="4" t="s">
        <v>719</v>
      </c>
      <c r="F909" s="4">
        <v>10.0</v>
      </c>
      <c r="G909" s="5">
        <v>3522000.0</v>
      </c>
      <c r="H909" s="4">
        <v>0.1</v>
      </c>
      <c r="I909" s="10" t="s">
        <v>5105</v>
      </c>
      <c r="J909" s="10" t="s">
        <v>5106</v>
      </c>
      <c r="K909" s="10" t="s">
        <v>5107</v>
      </c>
      <c r="L909" s="12">
        <v>0.2946</v>
      </c>
      <c r="M909" s="4" t="s">
        <v>450</v>
      </c>
      <c r="N909" s="4" t="s">
        <v>398</v>
      </c>
      <c r="O909" s="4" t="s">
        <v>1563</v>
      </c>
      <c r="P909" s="4" t="str">
        <f t="array" ref="P909">_xlfn.XLOOKUP(O909, Dim_Customer_Master!A:A, Dim_Customer_Master!B:B, "Unknown Customer")</f>
        <v>Bayu Setiawan</v>
      </c>
      <c r="Q909" s="4" t="str">
        <f t="array" ref="Q909">_xlfn.XLOOKUP(D909, Dim_Product_Master!A:A, Dim_Product_Master!B:B, "")</f>
        <v>Graver Sofa 3 Dudukan</v>
      </c>
      <c r="R909" s="4" t="str">
        <f t="array" ref="R909">_xlfn.XLOOKUP(E909, Dim_Region!A:A, Dim_Region!B:B, "")</f>
        <v>Maluku Utara</v>
      </c>
    </row>
    <row r="910" ht="15.75" customHeight="1">
      <c r="A910" s="4" t="s">
        <v>5108</v>
      </c>
      <c r="B910" s="4" t="s">
        <v>5104</v>
      </c>
      <c r="C910" s="7">
        <v>45052.81736111111</v>
      </c>
      <c r="D910" s="4" t="s">
        <v>610</v>
      </c>
      <c r="E910" s="4" t="s">
        <v>719</v>
      </c>
      <c r="F910" s="4">
        <v>8.0</v>
      </c>
      <c r="G910" s="5">
        <v>1.1487E7</v>
      </c>
      <c r="H910" s="4">
        <v>0.2</v>
      </c>
      <c r="I910" s="10" t="s">
        <v>5109</v>
      </c>
      <c r="J910" s="10" t="s">
        <v>5110</v>
      </c>
      <c r="K910" s="10" t="s">
        <v>5111</v>
      </c>
      <c r="L910" s="12">
        <v>0.0518</v>
      </c>
      <c r="M910" s="4" t="s">
        <v>450</v>
      </c>
      <c r="N910" s="4" t="s">
        <v>398</v>
      </c>
      <c r="O910" s="4" t="s">
        <v>1563</v>
      </c>
      <c r="P910" s="4" t="str">
        <f t="array" ref="P910">_xlfn.XLOOKUP(O910, Dim_Customer_Master!A:A, Dim_Customer_Master!B:B, "Unknown Customer")</f>
        <v>Bayu Setiawan</v>
      </c>
      <c r="Q910" s="4" t="str">
        <f t="array" ref="Q910">_xlfn.XLOOKUP(D910, Dim_Product_Master!A:A, Dim_Product_Master!B:B, "")</f>
        <v>Lenovo Monitor LED 24 Inch</v>
      </c>
      <c r="R910" s="4" t="str">
        <f t="array" ref="R910">_xlfn.XLOOKUP(E910, Dim_Region!A:A, Dim_Region!B:B, "")</f>
        <v>Maluku Utara</v>
      </c>
    </row>
    <row r="911" ht="15.75" customHeight="1">
      <c r="A911" s="4" t="s">
        <v>5112</v>
      </c>
      <c r="B911" s="4" t="s">
        <v>5113</v>
      </c>
      <c r="C911" s="7">
        <v>45940.90347222222</v>
      </c>
      <c r="D911" s="4" t="s">
        <v>221</v>
      </c>
      <c r="E911" s="4" t="s">
        <v>869</v>
      </c>
      <c r="F911" s="4">
        <v>8.0</v>
      </c>
      <c r="G911" s="5">
        <v>819500.0</v>
      </c>
      <c r="H911" s="4">
        <v>0.05</v>
      </c>
      <c r="I911" s="10" t="s">
        <v>5114</v>
      </c>
      <c r="J911" s="10" t="s">
        <v>3440</v>
      </c>
      <c r="K911" s="10" t="s">
        <v>5115</v>
      </c>
      <c r="L911" s="12">
        <v>0.395</v>
      </c>
      <c r="M911" s="4" t="s">
        <v>485</v>
      </c>
      <c r="N911" s="4" t="s">
        <v>398</v>
      </c>
      <c r="O911" s="4" t="s">
        <v>1485</v>
      </c>
      <c r="P911" s="4" t="str">
        <f t="array" ref="P911">_xlfn.XLOOKUP(O911, Dim_Customer_Master!A:A, Dim_Customer_Master!B:B, "Unknown Customer")</f>
        <v>Wisnu Lubis</v>
      </c>
      <c r="Q911" s="4" t="str">
        <f t="array" ref="Q911">_xlfn.XLOOKUP(D911, Dim_Product_Master!A:A, Dim_Product_Master!B:B, "")</f>
        <v>GAP Box Container 45L</v>
      </c>
      <c r="R911" s="4" t="str">
        <f t="array" ref="R911">_xlfn.XLOOKUP(E911, Dim_Region!A:A, Dim_Region!B:B, "")</f>
        <v>DKI Jakarta</v>
      </c>
    </row>
    <row r="912" ht="15.75" customHeight="1">
      <c r="A912" s="4" t="s">
        <v>5116</v>
      </c>
      <c r="B912" s="4" t="s">
        <v>5117</v>
      </c>
      <c r="C912" s="7">
        <v>45128.601388888885</v>
      </c>
      <c r="D912" s="4" t="s">
        <v>438</v>
      </c>
      <c r="E912" s="4" t="s">
        <v>672</v>
      </c>
      <c r="F912" s="4">
        <v>12.0</v>
      </c>
      <c r="G912" s="5">
        <v>368000.0</v>
      </c>
      <c r="H912" s="4">
        <v>0.15</v>
      </c>
      <c r="I912" s="10" t="s">
        <v>5118</v>
      </c>
      <c r="J912" s="10" t="s">
        <v>3142</v>
      </c>
      <c r="K912" s="10" t="s">
        <v>5119</v>
      </c>
      <c r="L912" s="12">
        <v>0.2519</v>
      </c>
      <c r="M912" s="4" t="s">
        <v>485</v>
      </c>
      <c r="N912" s="4" t="s">
        <v>398</v>
      </c>
      <c r="O912" s="4" t="s">
        <v>3455</v>
      </c>
      <c r="P912" s="4" t="str">
        <f t="array" ref="P912">_xlfn.XLOOKUP(O912, Dim_Customer_Master!A:A, Dim_Customer_Master!B:B, "Unknown Customer")</f>
        <v>Unknown Customer</v>
      </c>
      <c r="Q912" s="4" t="str">
        <f t="array" ref="Q912">_xlfn.XLOOKUP(D912, Dim_Product_Master!A:A, Dim_Product_Master!B:B, "")</f>
        <v>Baseus Adapter USB Hub</v>
      </c>
      <c r="R912" s="4" t="str">
        <f t="array" ref="R912">_xlfn.XLOOKUP(E912, Dim_Region!A:A, Dim_Region!B:B, "")</f>
        <v>Papua</v>
      </c>
    </row>
    <row r="913" ht="15.75" customHeight="1">
      <c r="A913" s="4" t="s">
        <v>5120</v>
      </c>
      <c r="B913" s="4" t="s">
        <v>5117</v>
      </c>
      <c r="C913" s="7">
        <v>45128.601388888885</v>
      </c>
      <c r="D913" s="4" t="s">
        <v>620</v>
      </c>
      <c r="E913" s="4" t="s">
        <v>672</v>
      </c>
      <c r="F913" s="4">
        <v>8.0</v>
      </c>
      <c r="G913" s="5">
        <v>62500.0</v>
      </c>
      <c r="H913" s="4">
        <v>0.15</v>
      </c>
      <c r="I913" s="10" t="s">
        <v>5121</v>
      </c>
      <c r="J913" s="10" t="s">
        <v>4846</v>
      </c>
      <c r="K913" s="10" t="s">
        <v>5122</v>
      </c>
      <c r="L913" s="12">
        <v>0.0776</v>
      </c>
      <c r="M913" s="4" t="s">
        <v>485</v>
      </c>
      <c r="N913" s="4" t="s">
        <v>398</v>
      </c>
      <c r="O913" s="4" t="s">
        <v>3455</v>
      </c>
      <c r="P913" s="4" t="str">
        <f t="array" ref="P913">_xlfn.XLOOKUP(O913, Dim_Customer_Master!A:A, Dim_Customer_Master!B:B, "Unknown Customer")</f>
        <v>Unknown Customer</v>
      </c>
      <c r="Q913" s="4" t="str">
        <f t="array" ref="Q913">_xlfn.XLOOKUP(D913, Dim_Product_Master!A:A, Dim_Product_Master!B:B, "")</f>
        <v>Standard Kalkulator Kantor</v>
      </c>
      <c r="R913" s="4" t="str">
        <f t="array" ref="R913">_xlfn.XLOOKUP(E913, Dim_Region!A:A, Dim_Region!B:B, "")</f>
        <v>Papua</v>
      </c>
    </row>
    <row r="914" ht="15.75" customHeight="1">
      <c r="A914" s="4" t="s">
        <v>5123</v>
      </c>
      <c r="B914" s="4" t="s">
        <v>5124</v>
      </c>
      <c r="C914" s="7">
        <v>44933.75</v>
      </c>
      <c r="D914" s="4" t="s">
        <v>286</v>
      </c>
      <c r="E914" s="4" t="s">
        <v>844</v>
      </c>
      <c r="F914" s="4">
        <v>6.0</v>
      </c>
      <c r="G914" s="5">
        <v>394000.0</v>
      </c>
      <c r="H914" s="4">
        <v>0.1</v>
      </c>
      <c r="I914" s="10" t="s">
        <v>5125</v>
      </c>
      <c r="J914" s="10" t="s">
        <v>1452</v>
      </c>
      <c r="K914" s="10" t="s">
        <v>5126</v>
      </c>
      <c r="L914" s="12">
        <v>0.3514</v>
      </c>
      <c r="M914" s="4" t="s">
        <v>393</v>
      </c>
      <c r="N914" s="4" t="s">
        <v>398</v>
      </c>
      <c r="O914" s="4" t="s">
        <v>2609</v>
      </c>
      <c r="P914" s="4" t="str">
        <f t="array" ref="P914">_xlfn.XLOOKUP(O914, Dim_Customer_Master!A:A, Dim_Customer_Master!B:B, "Unknown Customer")</f>
        <v>Gita Manurung</v>
      </c>
      <c r="Q914" s="4" t="str">
        <f t="array" ref="Q914">_xlfn.XLOOKUP(D914, Dim_Product_Master!A:A, Dim_Product_Master!B:B, "")</f>
        <v>SanDisk Pelindung Layar</v>
      </c>
      <c r="R914" s="4" t="str">
        <f t="array" ref="R914">_xlfn.XLOOKUP(E914, Dim_Region!A:A, Dim_Region!B:B, "")</f>
        <v>Sumatera Barat</v>
      </c>
    </row>
    <row r="915" ht="15.75" customHeight="1">
      <c r="A915" s="4" t="s">
        <v>5127</v>
      </c>
      <c r="B915" s="4" t="s">
        <v>5124</v>
      </c>
      <c r="C915" s="7">
        <v>44933.75</v>
      </c>
      <c r="D915" s="4" t="s">
        <v>634</v>
      </c>
      <c r="E915" s="4" t="s">
        <v>844</v>
      </c>
      <c r="F915" s="4">
        <v>8.0</v>
      </c>
      <c r="G915" s="5">
        <v>3126000.0</v>
      </c>
      <c r="H915" s="4">
        <v>0.15</v>
      </c>
      <c r="I915" s="10" t="s">
        <v>5128</v>
      </c>
      <c r="J915" s="10" t="s">
        <v>1434</v>
      </c>
      <c r="K915" s="10" t="s">
        <v>5129</v>
      </c>
      <c r="L915" s="12">
        <v>0.1472</v>
      </c>
      <c r="M915" s="4" t="s">
        <v>393</v>
      </c>
      <c r="N915" s="4" t="s">
        <v>398</v>
      </c>
      <c r="O915" s="4" t="s">
        <v>2609</v>
      </c>
      <c r="P915" s="4" t="str">
        <f t="array" ref="P915">_xlfn.XLOOKUP(O915, Dim_Customer_Master!A:A, Dim_Customer_Master!B:B, "Unknown Customer")</f>
        <v>Gita Manurung</v>
      </c>
      <c r="Q915" s="4" t="str">
        <f t="array" ref="Q915">_xlfn.XLOOKUP(D915, Dim_Product_Master!A:A, Dim_Product_Master!B:B, "")</f>
        <v>Miyako AC Split 1 PK</v>
      </c>
      <c r="R915" s="4" t="str">
        <f t="array" ref="R915">_xlfn.XLOOKUP(E915, Dim_Region!A:A, Dim_Region!B:B, "")</f>
        <v>Sumatera Barat</v>
      </c>
    </row>
    <row r="916" ht="15.75" customHeight="1">
      <c r="A916" s="4" t="s">
        <v>5130</v>
      </c>
      <c r="B916" s="4" t="s">
        <v>5124</v>
      </c>
      <c r="C916" s="7">
        <v>44933.75</v>
      </c>
      <c r="D916" s="4" t="s">
        <v>376</v>
      </c>
      <c r="E916" s="4" t="s">
        <v>844</v>
      </c>
      <c r="F916" s="4">
        <v>1.0</v>
      </c>
      <c r="G916" s="5">
        <v>35500.0</v>
      </c>
      <c r="H916" s="4">
        <v>0.2</v>
      </c>
      <c r="I916" s="10" t="s">
        <v>3827</v>
      </c>
      <c r="J916" s="10" t="s">
        <v>773</v>
      </c>
      <c r="K916" s="10" t="s">
        <v>5131</v>
      </c>
      <c r="L916" s="12">
        <v>0.2606</v>
      </c>
      <c r="M916" s="4" t="s">
        <v>393</v>
      </c>
      <c r="N916" s="4" t="s">
        <v>398</v>
      </c>
      <c r="O916" s="4" t="s">
        <v>2609</v>
      </c>
      <c r="P916" s="4" t="str">
        <f t="array" ref="P916">_xlfn.XLOOKUP(O916, Dim_Customer_Master!A:A, Dim_Customer_Master!B:B, "Unknown Customer")</f>
        <v>Gita Manurung</v>
      </c>
      <c r="Q916" s="4" t="str">
        <f t="array" ref="Q916">_xlfn.XLOOKUP(D916, Dim_Product_Master!A:A, Dim_Product_Master!B:B, "")</f>
        <v>Advance Earphone Bluetooth</v>
      </c>
      <c r="R916" s="4" t="str">
        <f t="array" ref="R916">_xlfn.XLOOKUP(E916, Dim_Region!A:A, Dim_Region!B:B, "")</f>
        <v>Sumatera Barat</v>
      </c>
    </row>
    <row r="917" ht="15.75" customHeight="1">
      <c r="A917" s="4" t="s">
        <v>5132</v>
      </c>
      <c r="B917" s="4" t="s">
        <v>5124</v>
      </c>
      <c r="C917" s="7">
        <v>44933.75</v>
      </c>
      <c r="D917" s="4" t="s">
        <v>583</v>
      </c>
      <c r="E917" s="4" t="s">
        <v>844</v>
      </c>
      <c r="F917" s="4">
        <v>3.0</v>
      </c>
      <c r="G917" s="5">
        <v>4366500.0</v>
      </c>
      <c r="H917" s="4">
        <v>0.1</v>
      </c>
      <c r="I917" s="10" t="s">
        <v>5133</v>
      </c>
      <c r="J917" s="10" t="s">
        <v>1767</v>
      </c>
      <c r="K917" s="10" t="s">
        <v>5134</v>
      </c>
      <c r="L917" s="12">
        <v>0.147</v>
      </c>
      <c r="M917" s="4" t="s">
        <v>393</v>
      </c>
      <c r="N917" s="4" t="s">
        <v>398</v>
      </c>
      <c r="O917" s="4" t="s">
        <v>2609</v>
      </c>
      <c r="P917" s="4" t="str">
        <f t="array" ref="P917">_xlfn.XLOOKUP(O917, Dim_Customer_Master!A:A, Dim_Customer_Master!B:B, "Unknown Customer")</f>
        <v>Gita Manurung</v>
      </c>
      <c r="Q917" s="4" t="str">
        <f t="array" ref="Q917">_xlfn.XLOOKUP(D917, Dim_Product_Master!A:A, Dim_Product_Master!B:B, "")</f>
        <v>Xiaomi Speaker Bluetooth</v>
      </c>
      <c r="R917" s="4" t="str">
        <f t="array" ref="R917">_xlfn.XLOOKUP(E917, Dim_Region!A:A, Dim_Region!B:B, "")</f>
        <v>Sumatera Barat</v>
      </c>
    </row>
    <row r="918" ht="15.75" customHeight="1">
      <c r="A918" s="4" t="s">
        <v>5135</v>
      </c>
      <c r="B918" s="4" t="s">
        <v>5124</v>
      </c>
      <c r="C918" s="7">
        <v>44933.75</v>
      </c>
      <c r="D918" s="4" t="s">
        <v>72</v>
      </c>
      <c r="E918" s="4" t="s">
        <v>844</v>
      </c>
      <c r="F918" s="4">
        <v>3.0</v>
      </c>
      <c r="G918" s="5">
        <v>204500.0</v>
      </c>
      <c r="H918" s="4">
        <v>0.05</v>
      </c>
      <c r="I918" s="10" t="s">
        <v>5136</v>
      </c>
      <c r="J918" s="10" t="s">
        <v>494</v>
      </c>
      <c r="K918" s="10" t="s">
        <v>5137</v>
      </c>
      <c r="L918" s="12">
        <v>0.3823</v>
      </c>
      <c r="M918" s="4" t="s">
        <v>393</v>
      </c>
      <c r="N918" s="4" t="s">
        <v>398</v>
      </c>
      <c r="O918" s="4" t="s">
        <v>2609</v>
      </c>
      <c r="P918" s="4" t="str">
        <f t="array" ref="P918">_xlfn.XLOOKUP(O918, Dim_Customer_Master!A:A, Dim_Customer_Master!B:B, "Unknown Customer")</f>
        <v>Gita Manurung</v>
      </c>
      <c r="Q918" s="4" t="str">
        <f t="array" ref="Q918">_xlfn.XLOOKUP(D918, Dim_Product_Master!A:A, Dim_Product_Master!B:B, "")</f>
        <v>Robot Mousepad Gaming</v>
      </c>
      <c r="R918" s="4" t="str">
        <f t="array" ref="R918">_xlfn.XLOOKUP(E918, Dim_Region!A:A, Dim_Region!B:B, "")</f>
        <v>Sumatera Barat</v>
      </c>
    </row>
    <row r="919" ht="15.75" customHeight="1">
      <c r="A919" s="4" t="s">
        <v>5138</v>
      </c>
      <c r="B919" s="4" t="s">
        <v>5139</v>
      </c>
      <c r="C919" s="7">
        <v>45179.8</v>
      </c>
      <c r="D919" s="4" t="s">
        <v>238</v>
      </c>
      <c r="E919" s="4" t="s">
        <v>894</v>
      </c>
      <c r="F919" s="4">
        <v>2.0</v>
      </c>
      <c r="G919" s="5">
        <v>7526500.0</v>
      </c>
      <c r="H919" s="4">
        <v>0.1</v>
      </c>
      <c r="I919" s="10" t="s">
        <v>5140</v>
      </c>
      <c r="J919" s="10" t="s">
        <v>3705</v>
      </c>
      <c r="K919" s="10" t="s">
        <v>5141</v>
      </c>
      <c r="L919" s="12">
        <v>0.1348</v>
      </c>
      <c r="M919" s="4" t="s">
        <v>393</v>
      </c>
      <c r="N919" s="4" t="s">
        <v>398</v>
      </c>
      <c r="O919" s="4" t="s">
        <v>1196</v>
      </c>
      <c r="P919" s="4" t="str">
        <f t="array" ref="P919">_xlfn.XLOOKUP(O919, Dim_Customer_Master!A:A, Dim_Customer_Master!B:B, "Unknown Customer")</f>
        <v>Bella Harahap</v>
      </c>
      <c r="Q919" s="4" t="str">
        <f t="array" ref="Q919">_xlfn.XLOOKUP(D919, Dim_Product_Master!A:A, Dim_Product_Master!B:B, "")</f>
        <v>HP Smartphone Android</v>
      </c>
      <c r="R919" s="4" t="str">
        <f t="array" ref="R919">_xlfn.XLOOKUP(E919, Dim_Region!A:A, Dim_Region!B:B, "")</f>
        <v>Nusa Tenggara Timur</v>
      </c>
    </row>
    <row r="920" ht="15.75" customHeight="1">
      <c r="A920" s="4" t="s">
        <v>5142</v>
      </c>
      <c r="B920" s="4" t="s">
        <v>5143</v>
      </c>
      <c r="C920" s="7">
        <v>45216.67152777778</v>
      </c>
      <c r="D920" s="4" t="s">
        <v>65</v>
      </c>
      <c r="E920" s="4" t="s">
        <v>910</v>
      </c>
      <c r="F920" s="4">
        <v>6.0</v>
      </c>
      <c r="G920" s="5">
        <v>117500.0</v>
      </c>
      <c r="H920" s="4">
        <v>0.1</v>
      </c>
      <c r="I920" s="10" t="s">
        <v>5144</v>
      </c>
      <c r="J920" s="10" t="s">
        <v>4350</v>
      </c>
      <c r="K920" s="10" t="s">
        <v>4938</v>
      </c>
      <c r="L920" s="12">
        <v>0.3191</v>
      </c>
      <c r="M920" s="4" t="s">
        <v>485</v>
      </c>
      <c r="N920" s="4" t="s">
        <v>398</v>
      </c>
      <c r="O920" s="4" t="s">
        <v>2019</v>
      </c>
      <c r="P920" s="4" t="str">
        <f t="array" ref="P920">_xlfn.XLOOKUP(O920, Dim_Customer_Master!A:A, Dim_Customer_Master!B:B, "Unknown Customer")</f>
        <v>Wahyu Rahayu</v>
      </c>
      <c r="Q920" s="4" t="str">
        <f t="array" ref="Q920">_xlfn.XLOOKUP(D920, Dim_Product_Master!A:A, Dim_Product_Master!B:B, "")</f>
        <v>Logitech Case Keyboard</v>
      </c>
      <c r="R920" s="4" t="str">
        <f t="array" ref="R920">_xlfn.XLOOKUP(E920, Dim_Region!A:A, Dim_Region!B:B, "")</f>
        <v>Kalimantan Utara</v>
      </c>
    </row>
    <row r="921" ht="15.75" customHeight="1">
      <c r="A921" s="4" t="s">
        <v>5145</v>
      </c>
      <c r="B921" s="4" t="s">
        <v>5143</v>
      </c>
      <c r="C921" s="7">
        <v>45216.67152777778</v>
      </c>
      <c r="D921" s="4" t="s">
        <v>513</v>
      </c>
      <c r="E921" s="4" t="s">
        <v>910</v>
      </c>
      <c r="F921" s="4">
        <v>10.0</v>
      </c>
      <c r="G921" s="5">
        <v>5386500.0</v>
      </c>
      <c r="H921" s="4">
        <v>0.1</v>
      </c>
      <c r="I921" s="10" t="s">
        <v>5146</v>
      </c>
      <c r="J921" s="10" t="s">
        <v>5147</v>
      </c>
      <c r="K921" s="10" t="s">
        <v>5148</v>
      </c>
      <c r="L921" s="12">
        <v>0.0396</v>
      </c>
      <c r="M921" s="4" t="s">
        <v>485</v>
      </c>
      <c r="N921" s="4" t="s">
        <v>398</v>
      </c>
      <c r="O921" s="4" t="s">
        <v>2019</v>
      </c>
      <c r="P921" s="4" t="str">
        <f t="array" ref="P921">_xlfn.XLOOKUP(O921, Dim_Customer_Master!A:A, Dim_Customer_Master!B:B, "Unknown Customer")</f>
        <v>Wahyu Rahayu</v>
      </c>
      <c r="Q921" s="4" t="str">
        <f t="array" ref="Q921">_xlfn.XLOOKUP(D921, Dim_Product_Master!A:A, Dim_Product_Master!B:B, "")</f>
        <v>Samsung AC Split 1.5 PK</v>
      </c>
      <c r="R921" s="4" t="str">
        <f t="array" ref="R921">_xlfn.XLOOKUP(E921, Dim_Region!A:A, Dim_Region!B:B, "")</f>
        <v>Kalimantan Utara</v>
      </c>
    </row>
    <row r="922" ht="15.75" customHeight="1">
      <c r="A922" s="4" t="s">
        <v>5149</v>
      </c>
      <c r="B922" s="4" t="s">
        <v>5143</v>
      </c>
      <c r="C922" s="7">
        <v>45216.67152777778</v>
      </c>
      <c r="D922" s="4" t="s">
        <v>248</v>
      </c>
      <c r="E922" s="4" t="s">
        <v>910</v>
      </c>
      <c r="F922" s="4">
        <v>1.0</v>
      </c>
      <c r="G922" s="5">
        <v>3608500.0</v>
      </c>
      <c r="H922" s="4">
        <v>0.15</v>
      </c>
      <c r="I922" s="10" t="s">
        <v>5150</v>
      </c>
      <c r="J922" s="10" t="s">
        <v>5151</v>
      </c>
      <c r="K922" s="10" t="s">
        <v>5152</v>
      </c>
      <c r="L922" s="12">
        <v>0.184</v>
      </c>
      <c r="M922" s="4" t="s">
        <v>485</v>
      </c>
      <c r="N922" s="4" t="s">
        <v>398</v>
      </c>
      <c r="O922" s="4" t="s">
        <v>2019</v>
      </c>
      <c r="P922" s="4" t="str">
        <f t="array" ref="P922">_xlfn.XLOOKUP(O922, Dim_Customer_Master!A:A, Dim_Customer_Master!B:B, "Unknown Customer")</f>
        <v>Wahyu Rahayu</v>
      </c>
      <c r="Q922" s="4" t="str">
        <f t="array" ref="Q922">_xlfn.XLOOKUP(D922, Dim_Product_Master!A:A, Dim_Product_Master!B:B, "")</f>
        <v>Sharp Mesin Cuci 8kg</v>
      </c>
      <c r="R922" s="4" t="str">
        <f t="array" ref="R922">_xlfn.XLOOKUP(E922, Dim_Region!A:A, Dim_Region!B:B, "")</f>
        <v>Kalimantan Utara</v>
      </c>
    </row>
    <row r="923" ht="15.75" customHeight="1">
      <c r="A923" s="4" t="s">
        <v>5153</v>
      </c>
      <c r="B923" s="4" t="s">
        <v>5154</v>
      </c>
      <c r="C923" s="7">
        <v>45928.79166666667</v>
      </c>
      <c r="D923" s="4" t="s">
        <v>583</v>
      </c>
      <c r="E923" s="4" t="s">
        <v>741</v>
      </c>
      <c r="F923" s="4">
        <v>4.0</v>
      </c>
      <c r="G923" s="5">
        <v>4547000.0</v>
      </c>
      <c r="H923" s="4">
        <v>0.15</v>
      </c>
      <c r="I923" s="10" t="s">
        <v>5155</v>
      </c>
      <c r="J923" s="10" t="s">
        <v>5156</v>
      </c>
      <c r="K923" s="10" t="s">
        <v>5157</v>
      </c>
      <c r="L923" s="12">
        <v>0.1327</v>
      </c>
      <c r="M923" s="4" t="s">
        <v>485</v>
      </c>
      <c r="N923" s="4" t="s">
        <v>398</v>
      </c>
      <c r="O923" s="4" t="s">
        <v>2236</v>
      </c>
      <c r="P923" s="4" t="str">
        <f t="array" ref="P923">_xlfn.XLOOKUP(O923, Dim_Customer_Master!A:A, Dim_Customer_Master!B:B, "Unknown Customer")</f>
        <v>Rudi Wibowo</v>
      </c>
      <c r="Q923" s="4" t="str">
        <f t="array" ref="Q923">_xlfn.XLOOKUP(D923, Dim_Product_Master!A:A, Dim_Product_Master!B:B, "")</f>
        <v>Xiaomi Speaker Bluetooth</v>
      </c>
      <c r="R923" s="4" t="str">
        <f t="array" ref="R923">_xlfn.XLOOKUP(E923, Dim_Region!A:A, Dim_Region!B:B, "")</f>
        <v>Kalimantan Timur</v>
      </c>
    </row>
    <row r="924" ht="15.75" customHeight="1">
      <c r="A924" s="4" t="s">
        <v>5158</v>
      </c>
      <c r="B924" s="4" t="s">
        <v>5159</v>
      </c>
      <c r="C924" s="7">
        <v>45729.381944444445</v>
      </c>
      <c r="D924" s="4" t="s">
        <v>72</v>
      </c>
      <c r="E924" s="4" t="s">
        <v>877</v>
      </c>
      <c r="F924" s="4">
        <v>4.0</v>
      </c>
      <c r="G924" s="5">
        <v>205500.0</v>
      </c>
      <c r="H924" s="4">
        <v>0.05</v>
      </c>
      <c r="I924" s="10" t="s">
        <v>5160</v>
      </c>
      <c r="J924" s="10" t="s">
        <v>1394</v>
      </c>
      <c r="K924" s="10" t="s">
        <v>5161</v>
      </c>
      <c r="L924" s="12">
        <v>0.3853</v>
      </c>
      <c r="M924" s="4" t="s">
        <v>834</v>
      </c>
      <c r="N924" s="4" t="s">
        <v>398</v>
      </c>
      <c r="O924" s="4" t="s">
        <v>1052</v>
      </c>
      <c r="P924" s="4" t="str">
        <f t="array" ref="P924">_xlfn.XLOOKUP(O924, Dim_Customer_Master!A:A, Dim_Customer_Master!B:B, "Unknown Customer")</f>
        <v>Made Ramadhan</v>
      </c>
      <c r="Q924" s="4" t="str">
        <f t="array" ref="Q924">_xlfn.XLOOKUP(D924, Dim_Product_Master!A:A, Dim_Product_Master!B:B, "")</f>
        <v>Robot Mousepad Gaming</v>
      </c>
      <c r="R924" s="4" t="str">
        <f t="array" ref="R924">_xlfn.XLOOKUP(E924, Dim_Region!A:A, Dim_Region!B:B, "")</f>
        <v>DI Yogyakarta</v>
      </c>
    </row>
    <row r="925" ht="15.75" customHeight="1">
      <c r="A925" s="4" t="s">
        <v>5162</v>
      </c>
      <c r="B925" s="4" t="s">
        <v>5163</v>
      </c>
      <c r="C925" s="7">
        <v>44936.819444444445</v>
      </c>
      <c r="D925" s="4" t="s">
        <v>337</v>
      </c>
      <c r="E925" s="4" t="s">
        <v>879</v>
      </c>
      <c r="F925" s="4">
        <v>4.0</v>
      </c>
      <c r="G925" s="5">
        <v>4910000.0</v>
      </c>
      <c r="H925" s="4">
        <v>0.2</v>
      </c>
      <c r="I925" s="10" t="s">
        <v>5164</v>
      </c>
      <c r="J925" s="10" t="s">
        <v>5165</v>
      </c>
      <c r="K925" s="10" t="s">
        <v>5166</v>
      </c>
      <c r="L925" s="12">
        <v>0.1286</v>
      </c>
      <c r="M925" s="4" t="s">
        <v>485</v>
      </c>
      <c r="N925" s="4" t="s">
        <v>398</v>
      </c>
      <c r="O925" s="4" t="s">
        <v>2034</v>
      </c>
      <c r="P925" s="4" t="str">
        <f t="array" ref="P925">_xlfn.XLOOKUP(O925, Dim_Customer_Master!A:A, Dim_Customer_Master!B:B, "Unknown Customer")</f>
        <v>Hendra Astuti</v>
      </c>
      <c r="Q925" s="4" t="str">
        <f t="array" ref="Q925">_xlfn.XLOOKUP(D925, Dim_Product_Master!A:A, Dim_Product_Master!B:B, "")</f>
        <v>Rich Home Meja Resepsionis</v>
      </c>
      <c r="R925" s="4" t="str">
        <f t="array" ref="R925">_xlfn.XLOOKUP(E925, Dim_Region!A:A, Dim_Region!B:B, "")</f>
        <v>Jawa Timur</v>
      </c>
    </row>
    <row r="926" ht="15.75" customHeight="1">
      <c r="A926" s="4" t="s">
        <v>5167</v>
      </c>
      <c r="B926" s="4" t="s">
        <v>5163</v>
      </c>
      <c r="C926" s="7">
        <v>44936.819444444445</v>
      </c>
      <c r="D926" s="4" t="s">
        <v>481</v>
      </c>
      <c r="E926" s="4" t="s">
        <v>879</v>
      </c>
      <c r="F926" s="4">
        <v>2.0</v>
      </c>
      <c r="G926" s="5">
        <v>5583000.0</v>
      </c>
      <c r="H926" s="4">
        <v>0.1</v>
      </c>
      <c r="I926" s="10" t="s">
        <v>5168</v>
      </c>
      <c r="J926" s="10" t="s">
        <v>5169</v>
      </c>
      <c r="K926" s="10" t="s">
        <v>5170</v>
      </c>
      <c r="L926" s="12">
        <v>0.3154</v>
      </c>
      <c r="M926" s="4" t="s">
        <v>485</v>
      </c>
      <c r="N926" s="4" t="s">
        <v>398</v>
      </c>
      <c r="O926" s="4" t="s">
        <v>2034</v>
      </c>
      <c r="P926" s="4" t="str">
        <f t="array" ref="P926">_xlfn.XLOOKUP(O926, Dim_Customer_Master!A:A, Dim_Customer_Master!B:B, "Unknown Customer")</f>
        <v>Hendra Astuti</v>
      </c>
      <c r="Q926" s="4" t="str">
        <f t="array" ref="Q926">_xlfn.XLOOKUP(D926, Dim_Product_Master!A:A, Dim_Product_Master!B:B, "")</f>
        <v>LG Blender 2L</v>
      </c>
      <c r="R926" s="4" t="str">
        <f t="array" ref="R926">_xlfn.XLOOKUP(E926, Dim_Region!A:A, Dim_Region!B:B, "")</f>
        <v>Jawa Timur</v>
      </c>
    </row>
    <row r="927" ht="15.75" customHeight="1">
      <c r="A927" s="4" t="s">
        <v>5171</v>
      </c>
      <c r="B927" s="4" t="s">
        <v>5163</v>
      </c>
      <c r="C927" s="7">
        <v>44936.819444444445</v>
      </c>
      <c r="D927" s="4" t="s">
        <v>323</v>
      </c>
      <c r="E927" s="4" t="s">
        <v>879</v>
      </c>
      <c r="F927" s="4">
        <v>10.0</v>
      </c>
      <c r="G927" s="5">
        <v>2420500.0</v>
      </c>
      <c r="H927" s="4">
        <v>0.15</v>
      </c>
      <c r="I927" s="10" t="s">
        <v>5172</v>
      </c>
      <c r="J927" s="10" t="s">
        <v>1171</v>
      </c>
      <c r="K927" s="10" t="s">
        <v>5173</v>
      </c>
      <c r="L927" s="12">
        <v>0.076</v>
      </c>
      <c r="M927" s="4" t="s">
        <v>485</v>
      </c>
      <c r="N927" s="4" t="s">
        <v>398</v>
      </c>
      <c r="O927" s="4" t="s">
        <v>2034</v>
      </c>
      <c r="P927" s="4" t="str">
        <f t="array" ref="P927">_xlfn.XLOOKUP(O927, Dim_Customer_Master!A:A, Dim_Customer_Master!B:B, "Unknown Customer")</f>
        <v>Hendra Astuti</v>
      </c>
      <c r="Q927" s="4" t="str">
        <f t="array" ref="Q927">_xlfn.XLOOKUP(D927, Dim_Product_Master!A:A, Dim_Product_Master!B:B, "")</f>
        <v>Sharp Mesin Cuci Front Load</v>
      </c>
      <c r="R927" s="4" t="str">
        <f t="array" ref="R927">_xlfn.XLOOKUP(E927, Dim_Region!A:A, Dim_Region!B:B, "")</f>
        <v>Jawa Timur</v>
      </c>
    </row>
    <row r="928" ht="15.75" customHeight="1">
      <c r="A928" s="4" t="s">
        <v>5174</v>
      </c>
      <c r="B928" s="4" t="s">
        <v>5163</v>
      </c>
      <c r="C928" s="7">
        <v>44936.819444444445</v>
      </c>
      <c r="D928" s="4" t="s">
        <v>646</v>
      </c>
      <c r="E928" s="4" t="s">
        <v>879</v>
      </c>
      <c r="F928" s="4">
        <v>10.0</v>
      </c>
      <c r="G928" s="5">
        <v>184000.0</v>
      </c>
      <c r="H928" s="4">
        <v>0.1</v>
      </c>
      <c r="I928" s="10" t="s">
        <v>5175</v>
      </c>
      <c r="J928" s="10" t="s">
        <v>4295</v>
      </c>
      <c r="K928" s="10" t="s">
        <v>4078</v>
      </c>
      <c r="L928" s="12">
        <v>0.221</v>
      </c>
      <c r="M928" s="4" t="s">
        <v>485</v>
      </c>
      <c r="N928" s="4" t="s">
        <v>398</v>
      </c>
      <c r="O928" s="4" t="s">
        <v>2034</v>
      </c>
      <c r="P928" s="4" t="str">
        <f t="array" ref="P928">_xlfn.XLOOKUP(O928, Dim_Customer_Master!A:A, Dim_Customer_Master!B:B, "Unknown Customer")</f>
        <v>Hendra Astuti</v>
      </c>
      <c r="Q928" s="4" t="str">
        <f t="array" ref="Q928">_xlfn.XLOOKUP(D928, Dim_Product_Master!A:A, Dim_Product_Master!B:B, "")</f>
        <v>Standard Stapler Sedang</v>
      </c>
      <c r="R928" s="4" t="str">
        <f t="array" ref="R928">_xlfn.XLOOKUP(E928, Dim_Region!A:A, Dim_Region!B:B, "")</f>
        <v>Jawa Timur</v>
      </c>
    </row>
    <row r="929" ht="15.75" customHeight="1">
      <c r="A929" s="4" t="s">
        <v>5176</v>
      </c>
      <c r="B929" s="4" t="s">
        <v>5163</v>
      </c>
      <c r="C929" s="7">
        <v>44936.819444444445</v>
      </c>
      <c r="D929" s="4" t="s">
        <v>265</v>
      </c>
      <c r="E929" s="4" t="s">
        <v>879</v>
      </c>
      <c r="F929" s="4">
        <v>12.0</v>
      </c>
      <c r="G929" s="5">
        <v>251500.0</v>
      </c>
      <c r="H929" s="4">
        <v>0.1</v>
      </c>
      <c r="I929" s="10" t="s">
        <v>5177</v>
      </c>
      <c r="J929" s="10" t="s">
        <v>2958</v>
      </c>
      <c r="K929" s="10" t="s">
        <v>5178</v>
      </c>
      <c r="L929" s="12">
        <v>0.1959</v>
      </c>
      <c r="M929" s="4" t="s">
        <v>485</v>
      </c>
      <c r="N929" s="4" t="s">
        <v>398</v>
      </c>
      <c r="O929" s="4" t="s">
        <v>2034</v>
      </c>
      <c r="P929" s="4" t="str">
        <f t="array" ref="P929">_xlfn.XLOOKUP(O929, Dim_Customer_Master!A:A, Dim_Customer_Master!B:B, "Unknown Customer")</f>
        <v>Hendra Astuti</v>
      </c>
      <c r="Q929" s="4" t="str">
        <f t="array" ref="Q929">_xlfn.XLOOKUP(D929, Dim_Product_Master!A:A, Dim_Product_Master!B:B, "")</f>
        <v>Anker Keyboard Mechanical</v>
      </c>
      <c r="R929" s="4" t="str">
        <f t="array" ref="R929">_xlfn.XLOOKUP(E929, Dim_Region!A:A, Dim_Region!B:B, "")</f>
        <v>Jawa Timur</v>
      </c>
    </row>
    <row r="930" ht="15.75" customHeight="1">
      <c r="A930" s="4" t="s">
        <v>5179</v>
      </c>
      <c r="B930" s="4" t="s">
        <v>5163</v>
      </c>
      <c r="C930" s="7">
        <v>44936.819444444445</v>
      </c>
      <c r="D930" s="4" t="s">
        <v>658</v>
      </c>
      <c r="E930" s="4" t="s">
        <v>879</v>
      </c>
      <c r="F930" s="4">
        <v>4.0</v>
      </c>
      <c r="G930" s="5">
        <v>3581000.0</v>
      </c>
      <c r="H930" s="4">
        <v>0.05</v>
      </c>
      <c r="I930" s="10" t="s">
        <v>5180</v>
      </c>
      <c r="J930" s="10" t="s">
        <v>5026</v>
      </c>
      <c r="K930" s="10" t="s">
        <v>5181</v>
      </c>
      <c r="L930" s="12">
        <v>0.1999</v>
      </c>
      <c r="M930" s="4" t="s">
        <v>485</v>
      </c>
      <c r="N930" s="4" t="s">
        <v>398</v>
      </c>
      <c r="O930" s="4" t="s">
        <v>2034</v>
      </c>
      <c r="P930" s="4" t="str">
        <f t="array" ref="P930">_xlfn.XLOOKUP(O930, Dim_Customer_Master!A:A, Dim_Customer_Master!B:B, "Unknown Customer")</f>
        <v>Hendra Astuti</v>
      </c>
      <c r="Q930" s="4" t="str">
        <f t="array" ref="Q930">_xlfn.XLOOKUP(D930, Dim_Product_Master!A:A, Dim_Product_Master!B:B, "")</f>
        <v>Modena Kulkas 2 Pintu</v>
      </c>
      <c r="R930" s="4" t="str">
        <f t="array" ref="R930">_xlfn.XLOOKUP(E930, Dim_Region!A:A, Dim_Region!B:B, "")</f>
        <v>Jawa Timur</v>
      </c>
    </row>
    <row r="931" ht="15.75" customHeight="1">
      <c r="A931" s="4" t="s">
        <v>5182</v>
      </c>
      <c r="B931" s="4" t="s">
        <v>5183</v>
      </c>
      <c r="C931" s="7">
        <v>45009.38680555555</v>
      </c>
      <c r="D931" s="4" t="s">
        <v>281</v>
      </c>
      <c r="E931" s="4" t="s">
        <v>929</v>
      </c>
      <c r="F931" s="4">
        <v>2.0</v>
      </c>
      <c r="G931" s="5">
        <v>3817500.0</v>
      </c>
      <c r="H931" s="4">
        <v>0.1</v>
      </c>
      <c r="I931" s="10" t="s">
        <v>5184</v>
      </c>
      <c r="J931" s="10" t="s">
        <v>1276</v>
      </c>
      <c r="K931" s="10" t="s">
        <v>5185</v>
      </c>
      <c r="L931" s="12">
        <v>0.0872</v>
      </c>
      <c r="M931" s="4" t="s">
        <v>834</v>
      </c>
      <c r="N931" s="4" t="s">
        <v>398</v>
      </c>
      <c r="O931" s="4" t="s">
        <v>932</v>
      </c>
      <c r="P931" s="4" t="str">
        <f t="array" ref="P931">_xlfn.XLOOKUP(O931, Dim_Customer_Master!A:A, Dim_Customer_Master!B:B, "Unknown Customer")</f>
        <v>Gunawan Santoso</v>
      </c>
      <c r="Q931" s="4" t="str">
        <f t="array" ref="Q931">_xlfn.XLOOKUP(D931, Dim_Product_Master!A:A, Dim_Product_Master!B:B, "")</f>
        <v>Logitech Printer Laser</v>
      </c>
      <c r="R931" s="4" t="str">
        <f t="array" ref="R931">_xlfn.XLOOKUP(E931, Dim_Region!A:A, Dim_Region!B:B, "")</f>
        <v>Sulawesi Barat</v>
      </c>
    </row>
    <row r="932" ht="15.75" customHeight="1">
      <c r="A932" s="4" t="s">
        <v>5186</v>
      </c>
      <c r="B932" s="4" t="s">
        <v>5183</v>
      </c>
      <c r="C932" s="7">
        <v>45009.38680555555</v>
      </c>
      <c r="D932" s="4" t="s">
        <v>337</v>
      </c>
      <c r="E932" s="4" t="s">
        <v>929</v>
      </c>
      <c r="F932" s="4">
        <v>8.0</v>
      </c>
      <c r="G932" s="5">
        <v>5058000.0</v>
      </c>
      <c r="H932" s="4">
        <v>0.2</v>
      </c>
      <c r="I932" s="10" t="s">
        <v>5187</v>
      </c>
      <c r="J932" s="10" t="s">
        <v>3296</v>
      </c>
      <c r="K932" s="10" t="s">
        <v>5188</v>
      </c>
      <c r="L932" s="12">
        <v>0.1541</v>
      </c>
      <c r="M932" s="4" t="s">
        <v>834</v>
      </c>
      <c r="N932" s="4" t="s">
        <v>398</v>
      </c>
      <c r="O932" s="4" t="s">
        <v>932</v>
      </c>
      <c r="P932" s="4" t="str">
        <f t="array" ref="P932">_xlfn.XLOOKUP(O932, Dim_Customer_Master!A:A, Dim_Customer_Master!B:B, "Unknown Customer")</f>
        <v>Gunawan Santoso</v>
      </c>
      <c r="Q932" s="4" t="str">
        <f t="array" ref="Q932">_xlfn.XLOOKUP(D932, Dim_Product_Master!A:A, Dim_Product_Master!B:B, "")</f>
        <v>Rich Home Meja Resepsionis</v>
      </c>
      <c r="R932" s="4" t="str">
        <f t="array" ref="R932">_xlfn.XLOOKUP(E932, Dim_Region!A:A, Dim_Region!B:B, "")</f>
        <v>Sulawesi Barat</v>
      </c>
    </row>
    <row r="933" ht="15.75" customHeight="1">
      <c r="A933" s="4" t="s">
        <v>5189</v>
      </c>
      <c r="B933" s="4" t="s">
        <v>5183</v>
      </c>
      <c r="C933" s="7">
        <v>45009.38680555555</v>
      </c>
      <c r="D933" s="4" t="s">
        <v>227</v>
      </c>
      <c r="E933" s="4" t="s">
        <v>929</v>
      </c>
      <c r="F933" s="4">
        <v>8.0</v>
      </c>
      <c r="G933" s="5">
        <v>328500.0</v>
      </c>
      <c r="H933" s="4">
        <v>0.1</v>
      </c>
      <c r="I933" s="10" t="s">
        <v>5190</v>
      </c>
      <c r="J933" s="10" t="s">
        <v>1011</v>
      </c>
      <c r="K933" s="10" t="s">
        <v>5191</v>
      </c>
      <c r="L933" s="12">
        <v>0.3844</v>
      </c>
      <c r="M933" s="4" t="s">
        <v>834</v>
      </c>
      <c r="N933" s="4" t="s">
        <v>398</v>
      </c>
      <c r="O933" s="4" t="s">
        <v>932</v>
      </c>
      <c r="P933" s="4" t="str">
        <f t="array" ref="P933">_xlfn.XLOOKUP(O933, Dim_Customer_Master!A:A, Dim_Customer_Master!B:B, "Unknown Customer")</f>
        <v>Gunawan Santoso</v>
      </c>
      <c r="Q933" s="4" t="str">
        <f t="array" ref="Q933">_xlfn.XLOOKUP(D933, Dim_Product_Master!A:A, Dim_Product_Master!B:B, "")</f>
        <v>Logitech Tas Ransel Laptop</v>
      </c>
      <c r="R933" s="4" t="str">
        <f t="array" ref="R933">_xlfn.XLOOKUP(E933, Dim_Region!A:A, Dim_Region!B:B, "")</f>
        <v>Sulawesi Barat</v>
      </c>
    </row>
    <row r="934" ht="15.75" customHeight="1">
      <c r="A934" s="4" t="s">
        <v>5192</v>
      </c>
      <c r="B934" s="4" t="s">
        <v>5193</v>
      </c>
      <c r="C934" s="7">
        <v>44944.61111111111</v>
      </c>
      <c r="D934" s="4" t="s">
        <v>431</v>
      </c>
      <c r="E934" s="4" t="s">
        <v>894</v>
      </c>
      <c r="F934" s="4">
        <v>6.0</v>
      </c>
      <c r="G934" s="5">
        <v>2604500.0</v>
      </c>
      <c r="H934" s="4">
        <v>0.05</v>
      </c>
      <c r="I934" s="10" t="s">
        <v>5194</v>
      </c>
      <c r="J934" s="10" t="s">
        <v>3594</v>
      </c>
      <c r="K934" s="10" t="s">
        <v>5195</v>
      </c>
      <c r="L934" s="12">
        <v>0.3897</v>
      </c>
      <c r="M934" s="4" t="s">
        <v>746</v>
      </c>
      <c r="N934" s="4" t="s">
        <v>795</v>
      </c>
      <c r="O934" s="4" t="s">
        <v>231</v>
      </c>
      <c r="P934" s="4" t="str">
        <f t="array" ref="P934">_xlfn.XLOOKUP(O934, Dim_Customer_Master!A:A, Dim_Customer_Master!B:B, "Unknown Customer")</f>
        <v>Johan Susanto</v>
      </c>
      <c r="Q934" s="4" t="str">
        <f t="array" ref="Q934">_xlfn.XLOOKUP(D934, Dim_Product_Master!A:A, Dim_Product_Master!B:B, "")</f>
        <v>Ligna Lemari Arsip 2 Pintu</v>
      </c>
      <c r="R934" s="4" t="str">
        <f t="array" ref="R934">_xlfn.XLOOKUP(E934, Dim_Region!A:A, Dim_Region!B:B, "")</f>
        <v>Nusa Tenggara Timur</v>
      </c>
    </row>
    <row r="935" ht="15.75" customHeight="1">
      <c r="A935" s="4" t="s">
        <v>5196</v>
      </c>
      <c r="B935" s="4" t="s">
        <v>5193</v>
      </c>
      <c r="C935" s="7">
        <v>44944.61111111111</v>
      </c>
      <c r="D935" s="4" t="s">
        <v>597</v>
      </c>
      <c r="E935" s="4" t="s">
        <v>894</v>
      </c>
      <c r="F935" s="4">
        <v>2.0</v>
      </c>
      <c r="G935" s="5">
        <v>443000.0</v>
      </c>
      <c r="H935" s="4">
        <v>0.2</v>
      </c>
      <c r="I935" s="10" t="s">
        <v>5197</v>
      </c>
      <c r="J935" s="10" t="s">
        <v>5198</v>
      </c>
      <c r="K935" s="10" t="s">
        <v>5199</v>
      </c>
      <c r="L935" s="12">
        <v>0.1733</v>
      </c>
      <c r="M935" s="4" t="s">
        <v>746</v>
      </c>
      <c r="N935" s="4" t="s">
        <v>795</v>
      </c>
      <c r="O935" s="4" t="s">
        <v>231</v>
      </c>
      <c r="P935" s="4" t="str">
        <f t="array" ref="P935">_xlfn.XLOOKUP(O935, Dim_Customer_Master!A:A, Dim_Customer_Master!B:B, "Unknown Customer")</f>
        <v>Johan Susanto</v>
      </c>
      <c r="Q935" s="4" t="str">
        <f t="array" ref="Q935">_xlfn.XLOOKUP(D935, Dim_Product_Master!A:A, Dim_Product_Master!B:B, "")</f>
        <v>Vivan Selfie Stick</v>
      </c>
      <c r="R935" s="4" t="str">
        <f t="array" ref="R935">_xlfn.XLOOKUP(E935, Dim_Region!A:A, Dim_Region!B:B, "")</f>
        <v>Nusa Tenggara Timur</v>
      </c>
    </row>
    <row r="936" ht="15.75" customHeight="1">
      <c r="A936" s="4" t="s">
        <v>5200</v>
      </c>
      <c r="B936" s="4" t="s">
        <v>5193</v>
      </c>
      <c r="C936" s="7">
        <v>44944.61111111111</v>
      </c>
      <c r="D936" s="4" t="s">
        <v>407</v>
      </c>
      <c r="E936" s="4" t="s">
        <v>894</v>
      </c>
      <c r="F936" s="4">
        <v>10.0</v>
      </c>
      <c r="G936" s="5">
        <v>19000.0</v>
      </c>
      <c r="H936" s="4">
        <v>0.05</v>
      </c>
      <c r="I936" s="10" t="s">
        <v>5201</v>
      </c>
      <c r="J936" s="10" t="s">
        <v>448</v>
      </c>
      <c r="K936" s="10" t="s">
        <v>5202</v>
      </c>
      <c r="L936" s="12">
        <v>0.169</v>
      </c>
      <c r="M936" s="4" t="s">
        <v>746</v>
      </c>
      <c r="N936" s="4" t="s">
        <v>795</v>
      </c>
      <c r="O936" s="4" t="s">
        <v>231</v>
      </c>
      <c r="P936" s="4" t="str">
        <f t="array" ref="P936">_xlfn.XLOOKUP(O936, Dim_Customer_Master!A:A, Dim_Customer_Master!B:B, "Unknown Customer")</f>
        <v>Johan Susanto</v>
      </c>
      <c r="Q936" s="4" t="str">
        <f t="array" ref="Q936">_xlfn.XLOOKUP(D936, Dim_Product_Master!A:A, Dim_Product_Master!B:B, "")</f>
        <v>Kenko Kalkulator Kantor</v>
      </c>
      <c r="R936" s="4" t="str">
        <f t="array" ref="R936">_xlfn.XLOOKUP(E936, Dim_Region!A:A, Dim_Region!B:B, "")</f>
        <v>Nusa Tenggara Timur</v>
      </c>
    </row>
    <row r="937" ht="15.75" customHeight="1">
      <c r="A937" s="4" t="s">
        <v>5203</v>
      </c>
      <c r="B937" s="4" t="s">
        <v>5204</v>
      </c>
      <c r="C937" s="7">
        <v>45027.632638888885</v>
      </c>
      <c r="D937" s="4" t="s">
        <v>272</v>
      </c>
      <c r="E937" s="4" t="s">
        <v>885</v>
      </c>
      <c r="F937" s="4">
        <v>5.0</v>
      </c>
      <c r="G937" s="5">
        <v>2437500.0</v>
      </c>
      <c r="H937" s="4">
        <v>0.2</v>
      </c>
      <c r="I937" s="10" t="s">
        <v>5205</v>
      </c>
      <c r="J937" s="10" t="s">
        <v>5206</v>
      </c>
      <c r="K937" s="10" t="s">
        <v>5207</v>
      </c>
      <c r="L937" s="12">
        <v>0.1451</v>
      </c>
      <c r="M937" s="4" t="s">
        <v>393</v>
      </c>
      <c r="N937" s="4" t="s">
        <v>398</v>
      </c>
      <c r="O937" s="4" t="s">
        <v>935</v>
      </c>
      <c r="P937" s="4" t="str">
        <f t="array" ref="P937">_xlfn.XLOOKUP(O937, Dim_Customer_Master!A:A, Dim_Customer_Master!B:B, "Unknown Customer")</f>
        <v>Herlina Wulandari</v>
      </c>
      <c r="Q937" s="4" t="str">
        <f t="array" ref="Q937">_xlfn.XLOOKUP(D937, Dim_Product_Master!A:A, Dim_Product_Master!B:B, "")</f>
        <v>Informa Sofa 3 Dudukan</v>
      </c>
      <c r="R937" s="4" t="str">
        <f t="array" ref="R937">_xlfn.XLOOKUP(E937, Dim_Region!A:A, Dim_Region!B:B, "")</f>
        <v>Bali</v>
      </c>
    </row>
    <row r="938" ht="15.75" customHeight="1">
      <c r="A938" s="4" t="s">
        <v>5208</v>
      </c>
      <c r="B938" s="4" t="s">
        <v>5209</v>
      </c>
      <c r="C938" s="7">
        <v>44984.70833333333</v>
      </c>
      <c r="D938" s="4" t="s">
        <v>590</v>
      </c>
      <c r="E938" s="4" t="s">
        <v>885</v>
      </c>
      <c r="F938" s="4">
        <v>1.0</v>
      </c>
      <c r="G938" s="5">
        <v>5306000.0</v>
      </c>
      <c r="H938" s="4">
        <v>0.1</v>
      </c>
      <c r="I938" s="10" t="s">
        <v>5210</v>
      </c>
      <c r="J938" s="10" t="s">
        <v>3930</v>
      </c>
      <c r="K938" s="10" t="s">
        <v>5211</v>
      </c>
      <c r="L938" s="12">
        <v>0.2941</v>
      </c>
      <c r="M938" s="4" t="s">
        <v>746</v>
      </c>
      <c r="N938" s="4" t="s">
        <v>398</v>
      </c>
      <c r="O938" s="4" t="s">
        <v>2240</v>
      </c>
      <c r="P938" s="4" t="str">
        <f t="array" ref="P938">_xlfn.XLOOKUP(O938, Dim_Customer_Master!A:A, Dim_Customer_Master!B:B, "Unknown Customer")</f>
        <v>Fani Hidayat</v>
      </c>
      <c r="Q938" s="4" t="str">
        <f t="array" ref="Q938">_xlfn.XLOOKUP(D938, Dim_Product_Master!A:A, Dim_Product_Master!B:B, "")</f>
        <v>Kania Partisi Kantor</v>
      </c>
      <c r="R938" s="4" t="str">
        <f t="array" ref="R938">_xlfn.XLOOKUP(E938, Dim_Region!A:A, Dim_Region!B:B, "")</f>
        <v>Bali</v>
      </c>
    </row>
    <row r="939" ht="15.75" customHeight="1">
      <c r="A939" s="4" t="s">
        <v>5212</v>
      </c>
      <c r="B939" s="4" t="s">
        <v>5209</v>
      </c>
      <c r="C939" s="7">
        <v>44984.70833333333</v>
      </c>
      <c r="D939" s="4" t="s">
        <v>51</v>
      </c>
      <c r="E939" s="4" t="s">
        <v>885</v>
      </c>
      <c r="F939" s="4">
        <v>4.0</v>
      </c>
      <c r="G939" s="5">
        <v>4368500.0</v>
      </c>
      <c r="H939" s="4">
        <v>0.1</v>
      </c>
      <c r="I939" s="10" t="s">
        <v>5213</v>
      </c>
      <c r="J939" s="10" t="s">
        <v>3024</v>
      </c>
      <c r="K939" s="10" t="s">
        <v>5214</v>
      </c>
      <c r="L939" s="12">
        <v>0.2459</v>
      </c>
      <c r="M939" s="4" t="s">
        <v>746</v>
      </c>
      <c r="N939" s="4" t="s">
        <v>398</v>
      </c>
      <c r="O939" s="4" t="s">
        <v>2240</v>
      </c>
      <c r="P939" s="4" t="str">
        <f t="array" ref="P939">_xlfn.XLOOKUP(O939, Dim_Customer_Master!A:A, Dim_Customer_Master!B:B, "Unknown Customer")</f>
        <v>Fani Hidayat</v>
      </c>
      <c r="Q939" s="4" t="str">
        <f t="array" ref="Q939">_xlfn.XLOOKUP(D939, Dim_Product_Master!A:A, Dim_Product_Master!B:B, "")</f>
        <v>Diva Kursi Kantor Manager</v>
      </c>
      <c r="R939" s="4" t="str">
        <f t="array" ref="R939">_xlfn.XLOOKUP(E939, Dim_Region!A:A, Dim_Region!B:B, "")</f>
        <v>Bali</v>
      </c>
    </row>
    <row r="940" ht="15.75" customHeight="1">
      <c r="A940" s="4" t="s">
        <v>5215</v>
      </c>
      <c r="B940" s="4" t="s">
        <v>5216</v>
      </c>
      <c r="C940" s="7">
        <v>45214.441666666666</v>
      </c>
      <c r="D940" s="4" t="s">
        <v>538</v>
      </c>
      <c r="E940" s="4" t="s">
        <v>860</v>
      </c>
      <c r="F940" s="4">
        <v>5.0</v>
      </c>
      <c r="G940" s="5">
        <v>9526500.0</v>
      </c>
      <c r="H940" s="4">
        <v>0.05</v>
      </c>
      <c r="I940" s="10" t="s">
        <v>5217</v>
      </c>
      <c r="J940" s="10" t="s">
        <v>5218</v>
      </c>
      <c r="K940" s="10" t="s">
        <v>5219</v>
      </c>
      <c r="L940" s="12">
        <v>0.2085</v>
      </c>
      <c r="M940" s="4" t="s">
        <v>393</v>
      </c>
      <c r="N940" s="4" t="s">
        <v>398</v>
      </c>
      <c r="O940" s="4" t="s">
        <v>759</v>
      </c>
      <c r="P940" s="4" t="str">
        <f t="array" ref="P940">_xlfn.XLOOKUP(O940, Dim_Customer_Master!A:A, Dim_Customer_Master!B:B, "Unknown Customer")</f>
        <v>Yusuf Pratiwi</v>
      </c>
      <c r="Q940" s="4" t="str">
        <f t="array" ref="Q940">_xlfn.XLOOKUP(D940, Dim_Product_Master!A:A, Dim_Product_Master!B:B, "")</f>
        <v>Epson Monitor LED 24 Inch</v>
      </c>
      <c r="R940" s="4" t="str">
        <f t="array" ref="R940">_xlfn.XLOOKUP(E940, Dim_Region!A:A, Dim_Region!B:B, "")</f>
        <v>Kepulauan Bangka Belitung</v>
      </c>
    </row>
    <row r="941" ht="15.75" customHeight="1">
      <c r="A941" s="4" t="s">
        <v>5220</v>
      </c>
      <c r="B941" s="4" t="s">
        <v>5216</v>
      </c>
      <c r="C941" s="7">
        <v>45214.441666666666</v>
      </c>
      <c r="D941" s="4" t="s">
        <v>327</v>
      </c>
      <c r="E941" s="4" t="s">
        <v>860</v>
      </c>
      <c r="F941" s="4">
        <v>10.0</v>
      </c>
      <c r="G941" s="5">
        <v>161000.0</v>
      </c>
      <c r="H941" s="4">
        <v>0.2</v>
      </c>
      <c r="I941" s="10" t="s">
        <v>5221</v>
      </c>
      <c r="J941" s="10" t="s">
        <v>5222</v>
      </c>
      <c r="K941" s="10" t="s">
        <v>5223</v>
      </c>
      <c r="L941" s="12">
        <v>0.0528</v>
      </c>
      <c r="M941" s="4" t="s">
        <v>393</v>
      </c>
      <c r="N941" s="4" t="s">
        <v>398</v>
      </c>
      <c r="O941" s="4" t="s">
        <v>759</v>
      </c>
      <c r="P941" s="4" t="str">
        <f t="array" ref="P941">_xlfn.XLOOKUP(O941, Dim_Customer_Master!A:A, Dim_Customer_Master!B:B, "Unknown Customer")</f>
        <v>Yusuf Pratiwi</v>
      </c>
      <c r="Q941" s="4" t="str">
        <f t="array" ref="Q941">_xlfn.XLOOKUP(D941, Dim_Product_Master!A:A, Dim_Product_Master!B:B, "")</f>
        <v>Deli Kalkulator Kantor</v>
      </c>
      <c r="R941" s="4" t="str">
        <f t="array" ref="R941">_xlfn.XLOOKUP(E941, Dim_Region!A:A, Dim_Region!B:B, "")</f>
        <v>Kepulauan Bangka Belitung</v>
      </c>
    </row>
    <row r="942" ht="15.75" customHeight="1">
      <c r="A942" s="4" t="s">
        <v>5224</v>
      </c>
      <c r="B942" s="4" t="s">
        <v>5225</v>
      </c>
      <c r="C942" s="7">
        <v>44946.89444444445</v>
      </c>
      <c r="D942" s="4" t="s">
        <v>489</v>
      </c>
      <c r="E942" s="4" t="s">
        <v>869</v>
      </c>
      <c r="F942" s="4">
        <v>6.0</v>
      </c>
      <c r="G942" s="5">
        <v>2819500.0</v>
      </c>
      <c r="H942" s="4">
        <v>0.2</v>
      </c>
      <c r="I942" s="10" t="s">
        <v>5226</v>
      </c>
      <c r="J942" s="10" t="s">
        <v>5227</v>
      </c>
      <c r="K942" s="10" t="s">
        <v>5228</v>
      </c>
      <c r="L942" s="12">
        <v>0.1967</v>
      </c>
      <c r="M942" s="4" t="s">
        <v>485</v>
      </c>
      <c r="N942" s="4" t="s">
        <v>398</v>
      </c>
      <c r="O942" s="4" t="s">
        <v>2586</v>
      </c>
      <c r="P942" s="4" t="str">
        <f t="array" ref="P942">_xlfn.XLOOKUP(O942, Dim_Customer_Master!A:A, Dim_Customer_Master!B:B, "Unknown Customer")</f>
        <v>Ahmad Anggraini</v>
      </c>
      <c r="Q942" s="4" t="str">
        <f t="array" ref="Q942">_xlfn.XLOOKUP(D942, Dim_Product_Master!A:A, Dim_Product_Master!B:B, "")</f>
        <v>Olympic Lemari Arsip 2 Pintu</v>
      </c>
      <c r="R942" s="4" t="str">
        <f t="array" ref="R942">_xlfn.XLOOKUP(E942, Dim_Region!A:A, Dim_Region!B:B, "")</f>
        <v>DKI Jakarta</v>
      </c>
    </row>
    <row r="943" ht="15.75" customHeight="1">
      <c r="A943" s="4" t="s">
        <v>5229</v>
      </c>
      <c r="B943" s="4" t="s">
        <v>5225</v>
      </c>
      <c r="C943" s="7">
        <v>44946.89444444445</v>
      </c>
      <c r="D943" s="4" t="s">
        <v>629</v>
      </c>
      <c r="E943" s="4" t="s">
        <v>869</v>
      </c>
      <c r="F943" s="4">
        <v>1.0</v>
      </c>
      <c r="G943" s="5">
        <v>357000.0</v>
      </c>
      <c r="H943" s="4">
        <v>0.1</v>
      </c>
      <c r="I943" s="10" t="s">
        <v>5230</v>
      </c>
      <c r="J943" s="10" t="s">
        <v>3368</v>
      </c>
      <c r="K943" s="10" t="s">
        <v>5231</v>
      </c>
      <c r="L943" s="12">
        <v>0.3682</v>
      </c>
      <c r="M943" s="4" t="s">
        <v>485</v>
      </c>
      <c r="N943" s="4" t="s">
        <v>398</v>
      </c>
      <c r="O943" s="4" t="s">
        <v>2586</v>
      </c>
      <c r="P943" s="4" t="str">
        <f t="array" ref="P943">_xlfn.XLOOKUP(O943, Dim_Customer_Master!A:A, Dim_Customer_Master!B:B, "Unknown Customer")</f>
        <v>Ahmad Anggraini</v>
      </c>
      <c r="Q943" s="4" t="str">
        <f t="array" ref="Q943">_xlfn.XLOOKUP(D943, Dim_Product_Master!A:A, Dim_Product_Master!B:B, "")</f>
        <v>Baseus Charger Fast Charging</v>
      </c>
      <c r="R943" s="4" t="str">
        <f t="array" ref="R943">_xlfn.XLOOKUP(E943, Dim_Region!A:A, Dim_Region!B:B, "")</f>
        <v>DKI Jakarta</v>
      </c>
    </row>
    <row r="944" ht="15.75" customHeight="1">
      <c r="A944" s="4" t="s">
        <v>5232</v>
      </c>
      <c r="B944" s="4" t="s">
        <v>5225</v>
      </c>
      <c r="C944" s="7">
        <v>44946.89444444445</v>
      </c>
      <c r="D944" s="4" t="s">
        <v>595</v>
      </c>
      <c r="E944" s="4" t="s">
        <v>869</v>
      </c>
      <c r="F944" s="4">
        <v>1.0</v>
      </c>
      <c r="G944" s="5">
        <v>1.26625E7</v>
      </c>
      <c r="H944" s="4">
        <v>0.05</v>
      </c>
      <c r="I944" s="10" t="s">
        <v>5233</v>
      </c>
      <c r="J944" s="10" t="s">
        <v>5234</v>
      </c>
      <c r="K944" s="10" t="s">
        <v>5235</v>
      </c>
      <c r="L944" s="12">
        <v>0.2998</v>
      </c>
      <c r="M944" s="4" t="s">
        <v>485</v>
      </c>
      <c r="N944" s="4" t="s">
        <v>398</v>
      </c>
      <c r="O944" s="4" t="s">
        <v>2586</v>
      </c>
      <c r="P944" s="4" t="str">
        <f t="array" ref="P944">_xlfn.XLOOKUP(O944, Dim_Customer_Master!A:A, Dim_Customer_Master!B:B, "Unknown Customer")</f>
        <v>Ahmad Anggraini</v>
      </c>
      <c r="Q944" s="4" t="str">
        <f t="array" ref="Q944">_xlfn.XLOOKUP(D944, Dim_Product_Master!A:A, Dim_Product_Master!B:B, "")</f>
        <v>Logitech UPS 650VA</v>
      </c>
      <c r="R944" s="4" t="str">
        <f t="array" ref="R944">_xlfn.XLOOKUP(E944, Dim_Region!A:A, Dim_Region!B:B, "")</f>
        <v>DKI Jakarta</v>
      </c>
    </row>
    <row r="945" ht="15.75" customHeight="1">
      <c r="A945" s="4" t="s">
        <v>5236</v>
      </c>
      <c r="B945" s="4" t="s">
        <v>5225</v>
      </c>
      <c r="C945" s="7">
        <v>44946.89444444445</v>
      </c>
      <c r="D945" s="4" t="s">
        <v>365</v>
      </c>
      <c r="E945" s="4" t="s">
        <v>869</v>
      </c>
      <c r="F945" s="4">
        <v>4.0</v>
      </c>
      <c r="G945" s="5">
        <v>6483500.0</v>
      </c>
      <c r="H945" s="4">
        <v>0.0</v>
      </c>
      <c r="I945" s="10" t="s">
        <v>5237</v>
      </c>
      <c r="J945" s="10" t="s">
        <v>3269</v>
      </c>
      <c r="K945" s="10" t="s">
        <v>5238</v>
      </c>
      <c r="L945" s="12">
        <v>0.2555</v>
      </c>
      <c r="M945" s="4" t="s">
        <v>485</v>
      </c>
      <c r="N945" s="4" t="s">
        <v>398</v>
      </c>
      <c r="O945" s="4" t="s">
        <v>2586</v>
      </c>
      <c r="P945" s="4" t="str">
        <f t="array" ref="P945">_xlfn.XLOOKUP(O945, Dim_Customer_Master!A:A, Dim_Customer_Master!B:B, "Unknown Customer")</f>
        <v>Ahmad Anggraini</v>
      </c>
      <c r="Q945" s="4" t="str">
        <f t="array" ref="Q945">_xlfn.XLOOKUP(D945, Dim_Product_Master!A:A, Dim_Product_Master!B:B, "")</f>
        <v>HP Hard Disk Eksternal 1TB</v>
      </c>
      <c r="R945" s="4" t="str">
        <f t="array" ref="R945">_xlfn.XLOOKUP(E945, Dim_Region!A:A, Dim_Region!B:B, "")</f>
        <v>DKI Jakarta</v>
      </c>
    </row>
    <row r="946" ht="15.75" customHeight="1">
      <c r="A946" s="4" t="s">
        <v>5239</v>
      </c>
      <c r="B946" s="4" t="s">
        <v>5225</v>
      </c>
      <c r="C946" s="7">
        <v>44946.89444444445</v>
      </c>
      <c r="D946" s="4" t="s">
        <v>617</v>
      </c>
      <c r="E946" s="4" t="s">
        <v>869</v>
      </c>
      <c r="F946" s="4">
        <v>1.0</v>
      </c>
      <c r="G946" s="5">
        <v>259000.0</v>
      </c>
      <c r="H946" s="4">
        <v>0.15</v>
      </c>
      <c r="I946" s="10" t="s">
        <v>5240</v>
      </c>
      <c r="J946" s="10" t="s">
        <v>447</v>
      </c>
      <c r="K946" s="10" t="s">
        <v>5241</v>
      </c>
      <c r="L946" s="12">
        <v>0.1415</v>
      </c>
      <c r="M946" s="4" t="s">
        <v>485</v>
      </c>
      <c r="N946" s="4" t="s">
        <v>398</v>
      </c>
      <c r="O946" s="4" t="s">
        <v>2586</v>
      </c>
      <c r="P946" s="4" t="str">
        <f t="array" ref="P946">_xlfn.XLOOKUP(O946, Dim_Customer_Master!A:A, Dim_Customer_Master!B:B, "Unknown Customer")</f>
        <v>Ahmad Anggraini</v>
      </c>
      <c r="Q946" s="4" t="str">
        <f t="array" ref="Q946">_xlfn.XLOOKUP(D946, Dim_Product_Master!A:A, Dim_Product_Master!B:B, "")</f>
        <v>Technoplast Loker Plastik</v>
      </c>
      <c r="R946" s="4" t="str">
        <f t="array" ref="R946">_xlfn.XLOOKUP(E946, Dim_Region!A:A, Dim_Region!B:B, "")</f>
        <v>DKI Jakarta</v>
      </c>
    </row>
    <row r="947" ht="15.75" customHeight="1">
      <c r="A947" s="4" t="s">
        <v>5242</v>
      </c>
      <c r="B947" s="4" t="s">
        <v>5243</v>
      </c>
      <c r="C947" s="7">
        <v>45382.42013888889</v>
      </c>
      <c r="D947" s="4" t="s">
        <v>341</v>
      </c>
      <c r="E947" s="4" t="s">
        <v>921</v>
      </c>
      <c r="F947" s="4">
        <v>2.0</v>
      </c>
      <c r="G947" s="5">
        <v>6781500.0</v>
      </c>
      <c r="H947" s="4">
        <v>0.15</v>
      </c>
      <c r="I947" s="10" t="s">
        <v>5244</v>
      </c>
      <c r="J947" s="10" t="s">
        <v>778</v>
      </c>
      <c r="K947" s="10" t="s">
        <v>5245</v>
      </c>
      <c r="L947" s="12">
        <v>0.1787</v>
      </c>
      <c r="M947" s="4" t="s">
        <v>485</v>
      </c>
      <c r="N947" s="4" t="s">
        <v>398</v>
      </c>
      <c r="O947" s="4" t="s">
        <v>3342</v>
      </c>
      <c r="P947" s="4" t="str">
        <f t="array" ref="P947">_xlfn.XLOOKUP(O947, Dim_Customer_Master!A:A, Dim_Customer_Master!B:B, "Unknown Customer")</f>
        <v>Unknown Customer</v>
      </c>
      <c r="Q947" s="4" t="str">
        <f t="array" ref="Q947">_xlfn.XLOOKUP(D947, Dim_Product_Master!A:A, Dim_Product_Master!B:B, "")</f>
        <v>Polytron Water Heater</v>
      </c>
      <c r="R947" s="4" t="str">
        <f t="array" ref="R947">_xlfn.XLOOKUP(E947, Dim_Region!A:A, Dim_Region!B:B, "")</f>
        <v>Sulawesi Selatan</v>
      </c>
    </row>
    <row r="948" ht="15.75" customHeight="1">
      <c r="A948" s="4" t="s">
        <v>5246</v>
      </c>
      <c r="B948" s="4" t="s">
        <v>5243</v>
      </c>
      <c r="C948" s="7">
        <v>45382.42013888889</v>
      </c>
      <c r="D948" s="4" t="s">
        <v>34</v>
      </c>
      <c r="E948" s="4" t="s">
        <v>921</v>
      </c>
      <c r="F948" s="4">
        <v>1.0</v>
      </c>
      <c r="G948" s="5">
        <v>6579000.0</v>
      </c>
      <c r="H948" s="4">
        <v>0.15</v>
      </c>
      <c r="I948" s="10" t="s">
        <v>5247</v>
      </c>
      <c r="J948" s="10" t="s">
        <v>4226</v>
      </c>
      <c r="K948" s="10" t="s">
        <v>5248</v>
      </c>
      <c r="L948" s="12">
        <v>0.2684</v>
      </c>
      <c r="M948" s="4" t="s">
        <v>485</v>
      </c>
      <c r="N948" s="4" t="s">
        <v>398</v>
      </c>
      <c r="O948" s="4" t="s">
        <v>3342</v>
      </c>
      <c r="P948" s="4" t="str">
        <f t="array" ref="P948">_xlfn.XLOOKUP(O948, Dim_Customer_Master!A:A, Dim_Customer_Master!B:B, "Unknown Customer")</f>
        <v>Unknown Customer</v>
      </c>
      <c r="Q948" s="4" t="str">
        <f t="array" ref="Q948">_xlfn.XLOOKUP(D948, Dim_Product_Master!A:A, Dim_Product_Master!B:B, "")</f>
        <v>Samsung AC Split 1 PK</v>
      </c>
      <c r="R948" s="4" t="str">
        <f t="array" ref="R948">_xlfn.XLOOKUP(E948, Dim_Region!A:A, Dim_Region!B:B, "")</f>
        <v>Sulawesi Selatan</v>
      </c>
    </row>
    <row r="949" ht="15.75" customHeight="1">
      <c r="A949" s="4" t="s">
        <v>5249</v>
      </c>
      <c r="B949" s="4" t="s">
        <v>5243</v>
      </c>
      <c r="C949" s="7">
        <v>45382.42013888889</v>
      </c>
      <c r="D949" s="4" t="s">
        <v>135</v>
      </c>
      <c r="E949" s="4" t="s">
        <v>921</v>
      </c>
      <c r="F949" s="4">
        <v>10.0</v>
      </c>
      <c r="G949" s="5">
        <v>2488000.0</v>
      </c>
      <c r="H949" s="4">
        <v>0.05</v>
      </c>
      <c r="I949" s="10" t="s">
        <v>5250</v>
      </c>
      <c r="J949" s="10" t="s">
        <v>5251</v>
      </c>
      <c r="K949" s="10" t="s">
        <v>5252</v>
      </c>
      <c r="L949" s="12">
        <v>0.227</v>
      </c>
      <c r="M949" s="4" t="s">
        <v>485</v>
      </c>
      <c r="N949" s="4" t="s">
        <v>398</v>
      </c>
      <c r="O949" s="4" t="s">
        <v>3342</v>
      </c>
      <c r="P949" s="4" t="str">
        <f t="array" ref="P949">_xlfn.XLOOKUP(O949, Dim_Customer_Master!A:A, Dim_Customer_Master!B:B, "Unknown Customer")</f>
        <v>Unknown Customer</v>
      </c>
      <c r="Q949" s="4" t="str">
        <f t="array" ref="Q949">_xlfn.XLOOKUP(D949, Dim_Product_Master!A:A, Dim_Product_Master!B:B, "")</f>
        <v>Sanken Setrika Uap</v>
      </c>
      <c r="R949" s="4" t="str">
        <f t="array" ref="R949">_xlfn.XLOOKUP(E949, Dim_Region!A:A, Dim_Region!B:B, "")</f>
        <v>Sulawesi Selatan</v>
      </c>
    </row>
    <row r="950" ht="15.75" customHeight="1">
      <c r="A950" s="4" t="s">
        <v>5253</v>
      </c>
      <c r="B950" s="4" t="s">
        <v>5254</v>
      </c>
      <c r="C950" s="7">
        <v>45048.75277777778</v>
      </c>
      <c r="D950" s="4" t="s">
        <v>128</v>
      </c>
      <c r="E950" s="4" t="s">
        <v>844</v>
      </c>
      <c r="F950" s="4">
        <v>4.0</v>
      </c>
      <c r="G950" s="5">
        <v>82500.0</v>
      </c>
      <c r="H950" s="4">
        <v>0.1</v>
      </c>
      <c r="I950" s="10" t="s">
        <v>2970</v>
      </c>
      <c r="J950" s="10" t="s">
        <v>3257</v>
      </c>
      <c r="K950" s="10" t="s">
        <v>5255</v>
      </c>
      <c r="L950" s="12">
        <v>0.1515</v>
      </c>
      <c r="M950" s="4" t="s">
        <v>393</v>
      </c>
      <c r="N950" s="4" t="s">
        <v>398</v>
      </c>
      <c r="O950" s="4" t="s">
        <v>101</v>
      </c>
      <c r="P950" s="4" t="str">
        <f t="array" ref="P950">_xlfn.XLOOKUP(O950, Dim_Customer_Master!A:A, Dim_Customer_Master!B:B, "Unknown Customer")</f>
        <v>Taufik Hidayat</v>
      </c>
      <c r="Q950" s="4" t="str">
        <f t="array" ref="Q950">_xlfn.XLOOKUP(D950, Dim_Product_Master!A:A, Dim_Product_Master!B:B, "")</f>
        <v>Faber-Castell Tinta Printer Refill</v>
      </c>
      <c r="R950" s="4" t="str">
        <f t="array" ref="R950">_xlfn.XLOOKUP(E950, Dim_Region!A:A, Dim_Region!B:B, "")</f>
        <v>Sumatera Barat</v>
      </c>
    </row>
    <row r="951" ht="15.75" customHeight="1">
      <c r="A951" s="4" t="s">
        <v>5256</v>
      </c>
      <c r="B951" s="4" t="s">
        <v>5254</v>
      </c>
      <c r="C951" s="7">
        <v>45048.75277777778</v>
      </c>
      <c r="D951" s="4" t="s">
        <v>425</v>
      </c>
      <c r="E951" s="4" t="s">
        <v>844</v>
      </c>
      <c r="F951" s="4">
        <v>6.0</v>
      </c>
      <c r="G951" s="5">
        <v>702000.0</v>
      </c>
      <c r="H951" s="4">
        <v>0.05</v>
      </c>
      <c r="I951" s="10" t="s">
        <v>5257</v>
      </c>
      <c r="J951" s="10" t="s">
        <v>4771</v>
      </c>
      <c r="K951" s="10" t="s">
        <v>5258</v>
      </c>
      <c r="L951" s="12">
        <v>0.2997</v>
      </c>
      <c r="M951" s="4" t="s">
        <v>393</v>
      </c>
      <c r="N951" s="4" t="s">
        <v>398</v>
      </c>
      <c r="O951" s="4" t="s">
        <v>101</v>
      </c>
      <c r="P951" s="4" t="str">
        <f t="array" ref="P951">_xlfn.XLOOKUP(O951, Dim_Customer_Master!A:A, Dim_Customer_Master!B:B, "Unknown Customer")</f>
        <v>Taufik Hidayat</v>
      </c>
      <c r="Q951" s="4" t="str">
        <f t="array" ref="Q951">_xlfn.XLOOKUP(D951, Dim_Product_Master!A:A, Dim_Product_Master!B:B, "")</f>
        <v>Napolly Tempat Sampah Injak</v>
      </c>
      <c r="R951" s="4" t="str">
        <f t="array" ref="R951">_xlfn.XLOOKUP(E951, Dim_Region!A:A, Dim_Region!B:B, "")</f>
        <v>Sumatera Barat</v>
      </c>
    </row>
    <row r="952" ht="15.75" customHeight="1">
      <c r="A952" s="4" t="s">
        <v>5259</v>
      </c>
      <c r="B952" s="4" t="s">
        <v>5254</v>
      </c>
      <c r="C952" s="7">
        <v>45048.75277777778</v>
      </c>
      <c r="D952" s="4" t="s">
        <v>341</v>
      </c>
      <c r="E952" s="4" t="s">
        <v>844</v>
      </c>
      <c r="F952" s="4">
        <v>5.0</v>
      </c>
      <c r="G952" s="5">
        <v>6263500.0</v>
      </c>
      <c r="H952" s="4">
        <v>0.2</v>
      </c>
      <c r="I952" s="10" t="s">
        <v>5260</v>
      </c>
      <c r="J952" s="10" t="s">
        <v>4483</v>
      </c>
      <c r="K952" s="10" t="s">
        <v>5261</v>
      </c>
      <c r="L952" s="12">
        <v>0.0552</v>
      </c>
      <c r="M952" s="4" t="s">
        <v>393</v>
      </c>
      <c r="N952" s="4" t="s">
        <v>398</v>
      </c>
      <c r="O952" s="4" t="s">
        <v>101</v>
      </c>
      <c r="P952" s="4" t="str">
        <f t="array" ref="P952">_xlfn.XLOOKUP(O952, Dim_Customer_Master!A:A, Dim_Customer_Master!B:B, "Unknown Customer")</f>
        <v>Taufik Hidayat</v>
      </c>
      <c r="Q952" s="4" t="str">
        <f t="array" ref="Q952">_xlfn.XLOOKUP(D952, Dim_Product_Master!A:A, Dim_Product_Master!B:B, "")</f>
        <v>Polytron Water Heater</v>
      </c>
      <c r="R952" s="4" t="str">
        <f t="array" ref="R952">_xlfn.XLOOKUP(E952, Dim_Region!A:A, Dim_Region!B:B, "")</f>
        <v>Sumatera Barat</v>
      </c>
    </row>
    <row r="953" ht="15.75" customHeight="1">
      <c r="A953" s="4" t="s">
        <v>5262</v>
      </c>
      <c r="B953" s="4" t="s">
        <v>5263</v>
      </c>
      <c r="C953" s="7">
        <v>45262.72916666667</v>
      </c>
      <c r="D953" s="4" t="s">
        <v>356</v>
      </c>
      <c r="E953" s="4" t="s">
        <v>741</v>
      </c>
      <c r="F953" s="4">
        <v>3.0</v>
      </c>
      <c r="G953" s="5">
        <v>3314000.0</v>
      </c>
      <c r="H953" s="4">
        <v>0.15</v>
      </c>
      <c r="I953" s="10" t="s">
        <v>5264</v>
      </c>
      <c r="J953" s="10" t="s">
        <v>3128</v>
      </c>
      <c r="K953" s="10" t="s">
        <v>5265</v>
      </c>
      <c r="L953" s="12">
        <v>0.2449</v>
      </c>
      <c r="M953" s="4" t="s">
        <v>450</v>
      </c>
      <c r="N953" s="4" t="s">
        <v>398</v>
      </c>
      <c r="O953" s="4" t="s">
        <v>2339</v>
      </c>
      <c r="P953" s="4" t="str">
        <f t="array" ref="P953">_xlfn.XLOOKUP(O953, Dim_Customer_Master!A:A, Dim_Customer_Master!B:B, "Unknown Customer")</f>
        <v>Tantri Rahmawati</v>
      </c>
      <c r="Q953" s="4" t="str">
        <f t="array" ref="Q953">_xlfn.XLOOKUP(D953, Dim_Product_Master!A:A, Dim_Product_Master!B:B, "")</f>
        <v>Panasonic Microwave 20L</v>
      </c>
      <c r="R953" s="4" t="str">
        <f t="array" ref="R953">_xlfn.XLOOKUP(E953, Dim_Region!A:A, Dim_Region!B:B, "")</f>
        <v>Kalimantan Timur</v>
      </c>
    </row>
    <row r="954" ht="15.75" customHeight="1">
      <c r="A954" s="4" t="s">
        <v>5266</v>
      </c>
      <c r="B954" s="4" t="s">
        <v>5263</v>
      </c>
      <c r="C954" s="7">
        <v>45262.72916666667</v>
      </c>
      <c r="D954" s="4" t="s">
        <v>465</v>
      </c>
      <c r="E954" s="4" t="s">
        <v>741</v>
      </c>
      <c r="F954" s="4">
        <v>1.0</v>
      </c>
      <c r="G954" s="5">
        <v>833500.0</v>
      </c>
      <c r="H954" s="4">
        <v>0.05</v>
      </c>
      <c r="I954" s="10" t="s">
        <v>5267</v>
      </c>
      <c r="J954" s="10" t="s">
        <v>5268</v>
      </c>
      <c r="K954" s="10" t="s">
        <v>5269</v>
      </c>
      <c r="L954" s="12">
        <v>0.3888</v>
      </c>
      <c r="M954" s="4" t="s">
        <v>450</v>
      </c>
      <c r="N954" s="4" t="s">
        <v>398</v>
      </c>
      <c r="O954" s="4" t="s">
        <v>2339</v>
      </c>
      <c r="P954" s="4" t="str">
        <f t="array" ref="P954">_xlfn.XLOOKUP(O954, Dim_Customer_Master!A:A, Dim_Customer_Master!B:B, "Unknown Customer")</f>
        <v>Tantri Rahmawati</v>
      </c>
      <c r="Q954" s="4" t="str">
        <f t="array" ref="Q954">_xlfn.XLOOKUP(D954, Dim_Product_Master!A:A, Dim_Product_Master!B:B, "")</f>
        <v>Shinpo Box Container 45L</v>
      </c>
      <c r="R954" s="4" t="str">
        <f t="array" ref="R954">_xlfn.XLOOKUP(E954, Dim_Region!A:A, Dim_Region!B:B, "")</f>
        <v>Kalimantan Timur</v>
      </c>
    </row>
    <row r="955" ht="15.75" customHeight="1">
      <c r="A955" s="4" t="s">
        <v>5270</v>
      </c>
      <c r="B955" s="4" t="s">
        <v>5271</v>
      </c>
      <c r="C955" s="7">
        <v>45124.62986111111</v>
      </c>
      <c r="D955" s="4" t="s">
        <v>102</v>
      </c>
      <c r="E955" s="4" t="s">
        <v>885</v>
      </c>
      <c r="F955" s="4">
        <v>8.0</v>
      </c>
      <c r="G955" s="5">
        <v>992500.0</v>
      </c>
      <c r="H955" s="4">
        <v>0.1</v>
      </c>
      <c r="I955" s="10" t="s">
        <v>5272</v>
      </c>
      <c r="J955" s="10" t="s">
        <v>5273</v>
      </c>
      <c r="K955" s="10" t="s">
        <v>5274</v>
      </c>
      <c r="L955" s="12">
        <v>0.3328</v>
      </c>
      <c r="M955" s="4" t="s">
        <v>393</v>
      </c>
      <c r="N955" s="4" t="s">
        <v>398</v>
      </c>
      <c r="O955" s="4" t="s">
        <v>2383</v>
      </c>
      <c r="P955" s="4" t="str">
        <f t="array" ref="P955">_xlfn.XLOOKUP(O955, Dim_Customer_Master!A:A, Dim_Customer_Master!B:B, "Unknown Customer")</f>
        <v>Diana Wibisono</v>
      </c>
      <c r="Q955" s="4" t="str">
        <f t="array" ref="Q955">_xlfn.XLOOKUP(D955, Dim_Product_Master!A:A, Dim_Product_Master!B:B, "")</f>
        <v>Sanyo Rice Cooker 1.8L</v>
      </c>
      <c r="R955" s="4" t="str">
        <f t="array" ref="R955">_xlfn.XLOOKUP(E955, Dim_Region!A:A, Dim_Region!B:B, "")</f>
        <v>Bali</v>
      </c>
    </row>
    <row r="956" ht="15.75" customHeight="1">
      <c r="A956" s="4" t="s">
        <v>5275</v>
      </c>
      <c r="B956" s="4" t="s">
        <v>5271</v>
      </c>
      <c r="C956" s="7">
        <v>45124.62986111111</v>
      </c>
      <c r="D956" s="4" t="s">
        <v>418</v>
      </c>
      <c r="E956" s="4" t="s">
        <v>885</v>
      </c>
      <c r="F956" s="4">
        <v>2.0</v>
      </c>
      <c r="G956" s="5">
        <v>7950000.0</v>
      </c>
      <c r="H956" s="4">
        <v>0.15</v>
      </c>
      <c r="I956" s="10" t="s">
        <v>5276</v>
      </c>
      <c r="J956" s="10" t="s">
        <v>4067</v>
      </c>
      <c r="K956" s="10" t="s">
        <v>5277</v>
      </c>
      <c r="L956" s="12">
        <v>0.0872</v>
      </c>
      <c r="M956" s="4" t="s">
        <v>393</v>
      </c>
      <c r="N956" s="4" t="s">
        <v>398</v>
      </c>
      <c r="O956" s="4" t="s">
        <v>2383</v>
      </c>
      <c r="P956" s="4" t="str">
        <f t="array" ref="P956">_xlfn.XLOOKUP(O956, Dim_Customer_Master!A:A, Dim_Customer_Master!B:B, "Unknown Customer")</f>
        <v>Diana Wibisono</v>
      </c>
      <c r="Q956" s="4" t="str">
        <f t="array" ref="Q956">_xlfn.XLOOKUP(D956, Dim_Product_Master!A:A, Dim_Product_Master!B:B, "")</f>
        <v>Xiaomi Mouse Wireless</v>
      </c>
      <c r="R956" s="4" t="str">
        <f t="array" ref="R956">_xlfn.XLOOKUP(E956, Dim_Region!A:A, Dim_Region!B:B, "")</f>
        <v>Bali</v>
      </c>
    </row>
    <row r="957" ht="15.75" customHeight="1">
      <c r="A957" s="4" t="s">
        <v>5278</v>
      </c>
      <c r="B957" s="4" t="s">
        <v>5271</v>
      </c>
      <c r="C957" s="7">
        <v>45124.62986111111</v>
      </c>
      <c r="D957" s="4" t="s">
        <v>208</v>
      </c>
      <c r="E957" s="4" t="s">
        <v>885</v>
      </c>
      <c r="F957" s="4">
        <v>5.0</v>
      </c>
      <c r="G957" s="5">
        <v>209500.0</v>
      </c>
      <c r="H957" s="4">
        <v>0.0</v>
      </c>
      <c r="I957" s="10" t="s">
        <v>5279</v>
      </c>
      <c r="J957" s="10" t="s">
        <v>5280</v>
      </c>
      <c r="K957" s="10" t="s">
        <v>5281</v>
      </c>
      <c r="L957" s="12">
        <v>0.3699</v>
      </c>
      <c r="M957" s="4" t="s">
        <v>393</v>
      </c>
      <c r="N957" s="4" t="s">
        <v>398</v>
      </c>
      <c r="O957" s="4" t="s">
        <v>2383</v>
      </c>
      <c r="P957" s="4" t="str">
        <f t="array" ref="P957">_xlfn.XLOOKUP(O957, Dim_Customer_Master!A:A, Dim_Customer_Master!B:B, "Unknown Customer")</f>
        <v>Diana Wibisono</v>
      </c>
      <c r="Q957" s="4" t="str">
        <f t="array" ref="Q957">_xlfn.XLOOKUP(D957, Dim_Product_Master!A:A, Dim_Product_Master!B:B, "")</f>
        <v>Advance Kabel Data USB-C</v>
      </c>
      <c r="R957" s="4" t="str">
        <f t="array" ref="R957">_xlfn.XLOOKUP(E957, Dim_Region!A:A, Dim_Region!B:B, "")</f>
        <v>Bali</v>
      </c>
    </row>
    <row r="958" ht="15.75" customHeight="1">
      <c r="A958" s="4" t="s">
        <v>5282</v>
      </c>
      <c r="B958" s="4" t="s">
        <v>5283</v>
      </c>
      <c r="C958" s="7">
        <v>45761.7875</v>
      </c>
      <c r="D958" s="4" t="s">
        <v>623</v>
      </c>
      <c r="E958" s="4" t="s">
        <v>929</v>
      </c>
      <c r="F958" s="4">
        <v>3.0</v>
      </c>
      <c r="G958" s="5">
        <v>3483500.0</v>
      </c>
      <c r="H958" s="4">
        <v>0.0</v>
      </c>
      <c r="I958" s="10" t="s">
        <v>5284</v>
      </c>
      <c r="J958" s="10" t="s">
        <v>2512</v>
      </c>
      <c r="K958" s="10" t="s">
        <v>5285</v>
      </c>
      <c r="L958" s="12">
        <v>0.3794</v>
      </c>
      <c r="M958" s="4" t="s">
        <v>746</v>
      </c>
      <c r="N958" s="4" t="s">
        <v>551</v>
      </c>
      <c r="O958" s="4" t="s">
        <v>948</v>
      </c>
      <c r="P958" s="4" t="str">
        <f t="array" ref="P958">_xlfn.XLOOKUP(O958, Dim_Customer_Master!A:A, Dim_Customer_Master!B:B, "Unknown Customer")</f>
        <v>Reza Handoko</v>
      </c>
      <c r="Q958" s="4" t="str">
        <f t="array" ref="Q958">_xlfn.XLOOKUP(D958, Dim_Product_Master!A:A, Dim_Product_Master!B:B, "")</f>
        <v>Graver Kursi Kantor Manager</v>
      </c>
      <c r="R958" s="4" t="str">
        <f t="array" ref="R958">_xlfn.XLOOKUP(E958, Dim_Region!A:A, Dim_Region!B:B, "")</f>
        <v>Sulawesi Barat</v>
      </c>
    </row>
    <row r="959" ht="15.75" customHeight="1">
      <c r="A959" s="4" t="s">
        <v>5286</v>
      </c>
      <c r="B959" s="4" t="s">
        <v>5287</v>
      </c>
      <c r="C959" s="7">
        <v>45161.39791666667</v>
      </c>
      <c r="D959" s="4" t="s">
        <v>646</v>
      </c>
      <c r="E959" s="4" t="s">
        <v>933</v>
      </c>
      <c r="F959" s="4">
        <v>10.0</v>
      </c>
      <c r="G959" s="5">
        <v>199500.0</v>
      </c>
      <c r="H959" s="4">
        <v>0.15</v>
      </c>
      <c r="I959" s="10" t="s">
        <v>5288</v>
      </c>
      <c r="J959" s="10" t="s">
        <v>4295</v>
      </c>
      <c r="K959" s="10" t="s">
        <v>5289</v>
      </c>
      <c r="L959" s="12">
        <v>0.2393</v>
      </c>
      <c r="M959" s="4" t="s">
        <v>834</v>
      </c>
      <c r="N959" s="4" t="s">
        <v>398</v>
      </c>
      <c r="O959" s="4" t="s">
        <v>1625</v>
      </c>
      <c r="P959" s="4" t="str">
        <f t="array" ref="P959">_xlfn.XLOOKUP(O959, Dim_Customer_Master!A:A, Dim_Customer_Master!B:B, "Unknown Customer")</f>
        <v>Made Wibowo</v>
      </c>
      <c r="Q959" s="4" t="str">
        <f t="array" ref="Q959">_xlfn.XLOOKUP(D959, Dim_Product_Master!A:A, Dim_Product_Master!B:B, "")</f>
        <v>Standard Stapler Sedang</v>
      </c>
      <c r="R959" s="4" t="str">
        <f t="array" ref="R959">_xlfn.XLOOKUP(E959, Dim_Region!A:A, Dim_Region!B:B, "")</f>
        <v>Maluku</v>
      </c>
    </row>
    <row r="960" ht="15.75" customHeight="1">
      <c r="A960" s="4" t="s">
        <v>5290</v>
      </c>
      <c r="B960" s="4" t="s">
        <v>5287</v>
      </c>
      <c r="C960" s="7">
        <v>45161.39791666667</v>
      </c>
      <c r="D960" s="4" t="s">
        <v>595</v>
      </c>
      <c r="E960" s="4" t="s">
        <v>933</v>
      </c>
      <c r="F960" s="4">
        <v>4.0</v>
      </c>
      <c r="G960" s="5">
        <v>1.2557E7</v>
      </c>
      <c r="H960" s="4">
        <v>0.0</v>
      </c>
      <c r="I960" s="10" t="s">
        <v>5291</v>
      </c>
      <c r="J960" s="10" t="s">
        <v>5292</v>
      </c>
      <c r="K960" s="10" t="s">
        <v>5293</v>
      </c>
      <c r="L960" s="12">
        <v>0.3292</v>
      </c>
      <c r="M960" s="4" t="s">
        <v>834</v>
      </c>
      <c r="N960" s="4" t="s">
        <v>398</v>
      </c>
      <c r="O960" s="4" t="s">
        <v>1625</v>
      </c>
      <c r="P960" s="4" t="str">
        <f t="array" ref="P960">_xlfn.XLOOKUP(O960, Dim_Customer_Master!A:A, Dim_Customer_Master!B:B, "Unknown Customer")</f>
        <v>Made Wibowo</v>
      </c>
      <c r="Q960" s="4" t="str">
        <f t="array" ref="Q960">_xlfn.XLOOKUP(D960, Dim_Product_Master!A:A, Dim_Product_Master!B:B, "")</f>
        <v>Logitech UPS 650VA</v>
      </c>
      <c r="R960" s="4" t="str">
        <f t="array" ref="R960">_xlfn.XLOOKUP(E960, Dim_Region!A:A, Dim_Region!B:B, "")</f>
        <v>Maluku</v>
      </c>
    </row>
    <row r="961" ht="15.75" customHeight="1">
      <c r="A961" s="4" t="s">
        <v>5294</v>
      </c>
      <c r="B961" s="4" t="s">
        <v>5287</v>
      </c>
      <c r="C961" s="7">
        <v>45161.39791666667</v>
      </c>
      <c r="D961" s="4" t="s">
        <v>303</v>
      </c>
      <c r="E961" s="4" t="s">
        <v>933</v>
      </c>
      <c r="F961" s="4">
        <v>4.0</v>
      </c>
      <c r="G961" s="5">
        <v>2292500.0</v>
      </c>
      <c r="H961" s="4">
        <v>0.2</v>
      </c>
      <c r="I961" s="10" t="s">
        <v>5295</v>
      </c>
      <c r="J961" s="10" t="s">
        <v>3841</v>
      </c>
      <c r="K961" s="10" t="s">
        <v>5296</v>
      </c>
      <c r="L961" s="12">
        <v>0.1903</v>
      </c>
      <c r="M961" s="4" t="s">
        <v>834</v>
      </c>
      <c r="N961" s="4" t="s">
        <v>398</v>
      </c>
      <c r="O961" s="4" t="s">
        <v>1625</v>
      </c>
      <c r="P961" s="4" t="str">
        <f t="array" ref="P961">_xlfn.XLOOKUP(O961, Dim_Customer_Master!A:A, Dim_Customer_Master!B:B, "Unknown Customer")</f>
        <v>Made Wibowo</v>
      </c>
      <c r="Q961" s="4" t="str">
        <f t="array" ref="Q961">_xlfn.XLOOKUP(D961, Dim_Product_Master!A:A, Dim_Product_Master!B:B, "")</f>
        <v>Livien Meja Kerja Kantor</v>
      </c>
      <c r="R961" s="4" t="str">
        <f t="array" ref="R961">_xlfn.XLOOKUP(E961, Dim_Region!A:A, Dim_Region!B:B, "")</f>
        <v>Maluku</v>
      </c>
    </row>
    <row r="962" ht="15.75" customHeight="1">
      <c r="A962" s="4" t="s">
        <v>5297</v>
      </c>
      <c r="B962" s="4" t="s">
        <v>5287</v>
      </c>
      <c r="C962" s="7">
        <v>45161.39791666667</v>
      </c>
      <c r="D962" s="4" t="s">
        <v>473</v>
      </c>
      <c r="E962" s="4" t="s">
        <v>933</v>
      </c>
      <c r="F962" s="4">
        <v>6.0</v>
      </c>
      <c r="G962" s="5">
        <v>364000.0</v>
      </c>
      <c r="H962" s="4">
        <v>0.1</v>
      </c>
      <c r="I962" s="10" t="s">
        <v>5298</v>
      </c>
      <c r="J962" s="10" t="s">
        <v>1365</v>
      </c>
      <c r="K962" s="10" t="s">
        <v>3662</v>
      </c>
      <c r="L962" s="12">
        <v>0.1941</v>
      </c>
      <c r="M962" s="4" t="s">
        <v>834</v>
      </c>
      <c r="N962" s="4" t="s">
        <v>398</v>
      </c>
      <c r="O962" s="4" t="s">
        <v>1625</v>
      </c>
      <c r="P962" s="4" t="str">
        <f t="array" ref="P962">_xlfn.XLOOKUP(O962, Dim_Customer_Master!A:A, Dim_Customer_Master!B:B, "Unknown Customer")</f>
        <v>Made Wibowo</v>
      </c>
      <c r="Q962" s="4" t="str">
        <f t="array" ref="Q962">_xlfn.XLOOKUP(D962, Dim_Product_Master!A:A, Dim_Product_Master!B:B, "")</f>
        <v>Technoplast Rak Plastik 4 Susun</v>
      </c>
      <c r="R962" s="4" t="str">
        <f t="array" ref="R962">_xlfn.XLOOKUP(E962, Dim_Region!A:A, Dim_Region!B:B, "")</f>
        <v>Maluku</v>
      </c>
    </row>
    <row r="963" ht="15.75" customHeight="1">
      <c r="A963" s="4" t="s">
        <v>5299</v>
      </c>
      <c r="B963" s="4" t="s">
        <v>5300</v>
      </c>
      <c r="C963" s="7">
        <v>45889.538194444445</v>
      </c>
      <c r="D963" s="4" t="s">
        <v>538</v>
      </c>
      <c r="E963" s="4" t="s">
        <v>869</v>
      </c>
      <c r="F963" s="4">
        <v>5.0</v>
      </c>
      <c r="G963" s="5">
        <v>1.0029E7</v>
      </c>
      <c r="H963" s="4">
        <v>0.2</v>
      </c>
      <c r="I963" s="10" t="s">
        <v>5301</v>
      </c>
      <c r="J963" s="10" t="s">
        <v>5218</v>
      </c>
      <c r="K963" s="10" t="s">
        <v>5302</v>
      </c>
      <c r="L963" s="12">
        <v>0.1072</v>
      </c>
      <c r="M963" s="4" t="s">
        <v>393</v>
      </c>
      <c r="N963" s="4" t="s">
        <v>398</v>
      </c>
      <c r="O963" s="4" t="s">
        <v>1553</v>
      </c>
      <c r="P963" s="4" t="str">
        <f t="array" ref="P963">_xlfn.XLOOKUP(O963, Dim_Customer_Master!A:A, Dim_Customer_Master!B:B, "Unknown Customer")</f>
        <v>Yuni Kusuma</v>
      </c>
      <c r="Q963" s="4" t="str">
        <f t="array" ref="Q963">_xlfn.XLOOKUP(D963, Dim_Product_Master!A:A, Dim_Product_Master!B:B, "")</f>
        <v>Epson Monitor LED 24 Inch</v>
      </c>
      <c r="R963" s="4" t="str">
        <f t="array" ref="R963">_xlfn.XLOOKUP(E963, Dim_Region!A:A, Dim_Region!B:B, "")</f>
        <v>DKI Jakarta</v>
      </c>
    </row>
    <row r="964" ht="15.75" customHeight="1">
      <c r="A964" s="4" t="s">
        <v>5303</v>
      </c>
      <c r="B964" s="4" t="s">
        <v>5304</v>
      </c>
      <c r="C964" s="7">
        <v>45531.64166666666</v>
      </c>
      <c r="D964" s="4" t="s">
        <v>481</v>
      </c>
      <c r="E964" s="4" t="s">
        <v>900</v>
      </c>
      <c r="F964" s="4">
        <v>5.0</v>
      </c>
      <c r="G964" s="5">
        <v>5177500.0</v>
      </c>
      <c r="H964" s="4">
        <v>0.0</v>
      </c>
      <c r="I964" s="10" t="s">
        <v>5305</v>
      </c>
      <c r="J964" s="10" t="s">
        <v>5306</v>
      </c>
      <c r="K964" s="10" t="s">
        <v>5307</v>
      </c>
      <c r="L964" s="12">
        <v>0.3356</v>
      </c>
      <c r="M964" s="4" t="s">
        <v>746</v>
      </c>
      <c r="N964" s="4" t="s">
        <v>398</v>
      </c>
      <c r="O964" s="4" t="s">
        <v>1386</v>
      </c>
      <c r="P964" s="4" t="str">
        <f t="array" ref="P964">_xlfn.XLOOKUP(O964, Dim_Customer_Master!A:A, Dim_Customer_Master!B:B, "Unknown Customer")</f>
        <v>Tantri Hidayat</v>
      </c>
      <c r="Q964" s="4" t="str">
        <f t="array" ref="Q964">_xlfn.XLOOKUP(D964, Dim_Product_Master!A:A, Dim_Product_Master!B:B, "")</f>
        <v>LG Blender 2L</v>
      </c>
      <c r="R964" s="4" t="str">
        <f t="array" ref="R964">_xlfn.XLOOKUP(E964, Dim_Region!A:A, Dim_Region!B:B, "")</f>
        <v>Kalimantan Tengah</v>
      </c>
    </row>
    <row r="965" ht="15.75" customHeight="1">
      <c r="A965" s="4" t="s">
        <v>5308</v>
      </c>
      <c r="B965" s="4" t="s">
        <v>5309</v>
      </c>
      <c r="C965" s="7">
        <v>45251.42361111111</v>
      </c>
      <c r="D965" s="4" t="s">
        <v>418</v>
      </c>
      <c r="E965" s="4" t="s">
        <v>921</v>
      </c>
      <c r="F965" s="4">
        <v>12.0</v>
      </c>
      <c r="G965" s="5">
        <v>8446500.0</v>
      </c>
      <c r="H965" s="4">
        <v>0.0</v>
      </c>
      <c r="I965" s="10" t="s">
        <v>5310</v>
      </c>
      <c r="J965" s="10" t="s">
        <v>3434</v>
      </c>
      <c r="K965" s="10" t="s">
        <v>5311</v>
      </c>
      <c r="L965" s="12">
        <v>0.2698</v>
      </c>
      <c r="M965" s="4" t="s">
        <v>746</v>
      </c>
      <c r="N965" s="4" t="s">
        <v>398</v>
      </c>
      <c r="O965" s="4" t="s">
        <v>2118</v>
      </c>
      <c r="P965" s="4" t="str">
        <f t="array" ref="P965">_xlfn.XLOOKUP(O965, Dim_Customer_Master!A:A, Dim_Customer_Master!B:B, "Unknown Customer")</f>
        <v>Tantri Wardhana</v>
      </c>
      <c r="Q965" s="4" t="str">
        <f t="array" ref="Q965">_xlfn.XLOOKUP(D965, Dim_Product_Master!A:A, Dim_Product_Master!B:B, "")</f>
        <v>Xiaomi Mouse Wireless</v>
      </c>
      <c r="R965" s="4" t="str">
        <f t="array" ref="R965">_xlfn.XLOOKUP(E965, Dim_Region!A:A, Dim_Region!B:B, "")</f>
        <v>Sulawesi Selatan</v>
      </c>
    </row>
    <row r="966" ht="15.75" customHeight="1">
      <c r="A966" s="4" t="s">
        <v>5312</v>
      </c>
      <c r="B966" s="4" t="s">
        <v>5309</v>
      </c>
      <c r="C966" s="7">
        <v>45251.42361111111</v>
      </c>
      <c r="D966" s="4" t="s">
        <v>188</v>
      </c>
      <c r="E966" s="4" t="s">
        <v>921</v>
      </c>
      <c r="F966" s="4">
        <v>4.0</v>
      </c>
      <c r="G966" s="5">
        <v>2224500.0</v>
      </c>
      <c r="H966" s="4">
        <v>0.2</v>
      </c>
      <c r="I966" s="10" t="s">
        <v>5313</v>
      </c>
      <c r="J966" s="10" t="s">
        <v>5314</v>
      </c>
      <c r="K966" s="10" t="s">
        <v>5315</v>
      </c>
      <c r="L966" s="12">
        <v>0.0352</v>
      </c>
      <c r="M966" s="4" t="s">
        <v>746</v>
      </c>
      <c r="N966" s="4" t="s">
        <v>398</v>
      </c>
      <c r="O966" s="4" t="s">
        <v>2118</v>
      </c>
      <c r="P966" s="4" t="str">
        <f t="array" ref="P966">_xlfn.XLOOKUP(O966, Dim_Customer_Master!A:A, Dim_Customer_Master!B:B, "Unknown Customer")</f>
        <v>Tantri Wardhana</v>
      </c>
      <c r="Q966" s="4" t="str">
        <f t="array" ref="Q966">_xlfn.XLOOKUP(D966, Dim_Product_Master!A:A, Dim_Product_Master!B:B, "")</f>
        <v>Acer Printer Inkjet</v>
      </c>
      <c r="R966" s="4" t="str">
        <f t="array" ref="R966">_xlfn.XLOOKUP(E966, Dim_Region!A:A, Dim_Region!B:B, "")</f>
        <v>Sulawesi Selatan</v>
      </c>
    </row>
    <row r="967" ht="15.75" customHeight="1">
      <c r="A967" s="4" t="s">
        <v>5316</v>
      </c>
      <c r="B967" s="4" t="s">
        <v>5309</v>
      </c>
      <c r="C967" s="7">
        <v>45251.42361111111</v>
      </c>
      <c r="D967" s="4" t="s">
        <v>286</v>
      </c>
      <c r="E967" s="4" t="s">
        <v>921</v>
      </c>
      <c r="F967" s="4">
        <v>8.0</v>
      </c>
      <c r="G967" s="5">
        <v>389000.0</v>
      </c>
      <c r="H967" s="4">
        <v>0.1</v>
      </c>
      <c r="I967" s="10" t="s">
        <v>5317</v>
      </c>
      <c r="J967" s="10" t="s">
        <v>5318</v>
      </c>
      <c r="K967" s="10" t="s">
        <v>5319</v>
      </c>
      <c r="L967" s="12">
        <v>0.343</v>
      </c>
      <c r="M967" s="4" t="s">
        <v>746</v>
      </c>
      <c r="N967" s="4" t="s">
        <v>398</v>
      </c>
      <c r="O967" s="4" t="s">
        <v>2118</v>
      </c>
      <c r="P967" s="4" t="str">
        <f t="array" ref="P967">_xlfn.XLOOKUP(O967, Dim_Customer_Master!A:A, Dim_Customer_Master!B:B, "Unknown Customer")</f>
        <v>Tantri Wardhana</v>
      </c>
      <c r="Q967" s="4" t="str">
        <f t="array" ref="Q967">_xlfn.XLOOKUP(D967, Dim_Product_Master!A:A, Dim_Product_Master!B:B, "")</f>
        <v>SanDisk Pelindung Layar</v>
      </c>
      <c r="R967" s="4" t="str">
        <f t="array" ref="R967">_xlfn.XLOOKUP(E967, Dim_Region!A:A, Dim_Region!B:B, "")</f>
        <v>Sulawesi Selatan</v>
      </c>
    </row>
    <row r="968" ht="15.75" customHeight="1">
      <c r="A968" s="4" t="s">
        <v>5320</v>
      </c>
      <c r="B968" s="4" t="s">
        <v>5321</v>
      </c>
      <c r="C968" s="7">
        <v>45131.40972222222</v>
      </c>
      <c r="D968" s="4" t="s">
        <v>662</v>
      </c>
      <c r="E968" s="4" t="s">
        <v>741</v>
      </c>
      <c r="F968" s="4">
        <v>5.0</v>
      </c>
      <c r="G968" s="5">
        <v>7420000.0</v>
      </c>
      <c r="H968" s="4">
        <v>0.2</v>
      </c>
      <c r="I968" s="10" t="s">
        <v>5323</v>
      </c>
      <c r="J968" s="10" t="s">
        <v>5324</v>
      </c>
      <c r="K968" s="10" t="s">
        <v>5325</v>
      </c>
      <c r="L968" s="12">
        <v>0.0804</v>
      </c>
      <c r="M968" s="4" t="s">
        <v>485</v>
      </c>
      <c r="N968" s="4" t="s">
        <v>795</v>
      </c>
      <c r="O968" s="4" t="s">
        <v>5322</v>
      </c>
      <c r="P968" s="4" t="str">
        <f t="array" ref="P968">_xlfn.XLOOKUP(O968, Dim_Customer_Master!A:A, Dim_Customer_Master!B:B, "Unknown Customer")</f>
        <v>Unknown Customer</v>
      </c>
      <c r="Q968" s="4" t="str">
        <f t="array" ref="Q968">_xlfn.XLOOKUP(D968, Dim_Product_Master!A:A, Dim_Product_Master!B:B, "")</f>
        <v>Cosmos Kulkas 2 Pintu</v>
      </c>
      <c r="R968" s="4" t="str">
        <f t="array" ref="R968">_xlfn.XLOOKUP(E968, Dim_Region!A:A, Dim_Region!B:B, "")</f>
        <v>Kalimantan Timur</v>
      </c>
    </row>
    <row r="969" ht="15.75" customHeight="1">
      <c r="A969" s="4" t="s">
        <v>5326</v>
      </c>
      <c r="B969" s="4" t="s">
        <v>5321</v>
      </c>
      <c r="C969" s="7">
        <v>45131.40972222222</v>
      </c>
      <c r="D969" s="4" t="s">
        <v>401</v>
      </c>
      <c r="E969" s="4" t="s">
        <v>741</v>
      </c>
      <c r="F969" s="4">
        <v>6.0</v>
      </c>
      <c r="G969" s="5">
        <v>52000.0</v>
      </c>
      <c r="H969" s="4">
        <v>0.05</v>
      </c>
      <c r="I969" s="10" t="s">
        <v>5327</v>
      </c>
      <c r="J969" s="10" t="s">
        <v>2857</v>
      </c>
      <c r="K969" s="10" t="s">
        <v>5328</v>
      </c>
      <c r="L969" s="12">
        <v>0.2915</v>
      </c>
      <c r="M969" s="4" t="s">
        <v>485</v>
      </c>
      <c r="N969" s="4" t="s">
        <v>795</v>
      </c>
      <c r="O969" s="4" t="s">
        <v>5322</v>
      </c>
      <c r="P969" s="4" t="str">
        <f t="array" ref="P969">_xlfn.XLOOKUP(O969, Dim_Customer_Master!A:A, Dim_Customer_Master!B:B, "Unknown Customer")</f>
        <v>Unknown Customer</v>
      </c>
      <c r="Q969" s="4" t="str">
        <f t="array" ref="Q969">_xlfn.XLOOKUP(D969, Dim_Product_Master!A:A, Dim_Product_Master!B:B, "")</f>
        <v>Rexus Mousepad Gaming</v>
      </c>
      <c r="R969" s="4" t="str">
        <f t="array" ref="R969">_xlfn.XLOOKUP(E969, Dim_Region!A:A, Dim_Region!B:B, "")</f>
        <v>Kalimantan Timur</v>
      </c>
    </row>
    <row r="970" ht="15.75" customHeight="1">
      <c r="A970" s="4" t="s">
        <v>5329</v>
      </c>
      <c r="B970" s="4" t="s">
        <v>5330</v>
      </c>
      <c r="C970" s="7">
        <v>45272.59652777778</v>
      </c>
      <c r="D970" s="4" t="s">
        <v>580</v>
      </c>
      <c r="E970" s="4" t="s">
        <v>844</v>
      </c>
      <c r="F970" s="4">
        <v>8.0</v>
      </c>
      <c r="G970" s="5">
        <v>86000.0</v>
      </c>
      <c r="H970" s="4">
        <v>0.1</v>
      </c>
      <c r="I970" s="10" t="s">
        <v>5331</v>
      </c>
      <c r="J970" s="10" t="s">
        <v>3773</v>
      </c>
      <c r="K970" s="10" t="s">
        <v>5332</v>
      </c>
      <c r="L970" s="12">
        <v>0.186</v>
      </c>
      <c r="M970" s="4" t="s">
        <v>834</v>
      </c>
      <c r="N970" s="4" t="s">
        <v>398</v>
      </c>
      <c r="O970" s="4" t="s">
        <v>1667</v>
      </c>
      <c r="P970" s="4" t="str">
        <f t="array" ref="P970">_xlfn.XLOOKUP(O970, Dim_Customer_Master!A:A, Dim_Customer_Master!B:B, "Unknown Customer")</f>
        <v>Melati Marpaung</v>
      </c>
      <c r="Q970" s="4" t="str">
        <f t="array" ref="Q970">_xlfn.XLOOKUP(D970, Dim_Product_Master!A:A, Dim_Product_Master!B:B, "")</f>
        <v>Bantex Kertas Foto Glossy</v>
      </c>
      <c r="R970" s="4" t="str">
        <f t="array" ref="R970">_xlfn.XLOOKUP(E970, Dim_Region!A:A, Dim_Region!B:B, "")</f>
        <v>Sumatera Barat</v>
      </c>
    </row>
    <row r="971" ht="15.75" customHeight="1">
      <c r="A971" s="4" t="s">
        <v>5333</v>
      </c>
      <c r="B971" s="4" t="s">
        <v>5330</v>
      </c>
      <c r="C971" s="7">
        <v>45272.59652777778</v>
      </c>
      <c r="D971" s="4" t="s">
        <v>593</v>
      </c>
      <c r="E971" s="4" t="s">
        <v>844</v>
      </c>
      <c r="F971" s="4">
        <v>4.0</v>
      </c>
      <c r="G971" s="5">
        <v>106500.0</v>
      </c>
      <c r="H971" s="4">
        <v>0.0</v>
      </c>
      <c r="I971" s="10" t="s">
        <v>5334</v>
      </c>
      <c r="J971" s="10" t="s">
        <v>5335</v>
      </c>
      <c r="K971" s="10" t="s">
        <v>2919</v>
      </c>
      <c r="L971" s="12">
        <v>0.3146</v>
      </c>
      <c r="M971" s="4" t="s">
        <v>834</v>
      </c>
      <c r="N971" s="4" t="s">
        <v>398</v>
      </c>
      <c r="O971" s="4" t="s">
        <v>1667</v>
      </c>
      <c r="P971" s="4" t="str">
        <f t="array" ref="P971">_xlfn.XLOOKUP(O971, Dim_Customer_Master!A:A, Dim_Customer_Master!B:B, "Unknown Customer")</f>
        <v>Melati Marpaung</v>
      </c>
      <c r="Q971" s="4" t="str">
        <f t="array" ref="Q971">_xlfn.XLOOKUP(D971, Dim_Product_Master!A:A, Dim_Product_Master!B:B, "")</f>
        <v>Deli Buku Agenda</v>
      </c>
      <c r="R971" s="4" t="str">
        <f t="array" ref="R971">_xlfn.XLOOKUP(E971, Dim_Region!A:A, Dim_Region!B:B, "")</f>
        <v>Sumatera Barat</v>
      </c>
    </row>
    <row r="972" ht="15.75" customHeight="1">
      <c r="A972" s="4" t="s">
        <v>5336</v>
      </c>
      <c r="B972" s="4" t="s">
        <v>5337</v>
      </c>
      <c r="C972" s="7">
        <v>45384.62013888889</v>
      </c>
      <c r="D972" s="4" t="s">
        <v>543</v>
      </c>
      <c r="E972" s="4" t="s">
        <v>478</v>
      </c>
      <c r="F972" s="4">
        <v>4.0</v>
      </c>
      <c r="G972" s="5">
        <v>1276500.0</v>
      </c>
      <c r="H972" s="4">
        <v>0.1</v>
      </c>
      <c r="I972" s="10" t="s">
        <v>5338</v>
      </c>
      <c r="J972" s="10" t="s">
        <v>3925</v>
      </c>
      <c r="K972" s="10" t="s">
        <v>5339</v>
      </c>
      <c r="L972" s="12">
        <v>0.3037</v>
      </c>
      <c r="M972" s="4" t="s">
        <v>485</v>
      </c>
      <c r="N972" s="4" t="s">
        <v>551</v>
      </c>
      <c r="O972" s="4" t="s">
        <v>171</v>
      </c>
      <c r="P972" s="4" t="str">
        <f t="array" ref="P972">_xlfn.XLOOKUP(O972, Dim_Customer_Master!A:A, Dim_Customer_Master!B:B, "Unknown Customer")</f>
        <v>Devi Safitri</v>
      </c>
      <c r="Q972" s="4" t="str">
        <f t="array" ref="Q972">_xlfn.XLOOKUP(D972, Dim_Product_Master!A:A, Dim_Product_Master!B:B, "")</f>
        <v>Sharp Microwave 20L</v>
      </c>
      <c r="R972" s="4" t="str">
        <f t="array" ref="R972">_xlfn.XLOOKUP(E972, Dim_Region!A:A, Dim_Region!B:B, "")</f>
        <v>Kalimantan Barat</v>
      </c>
    </row>
    <row r="973" ht="15.75" customHeight="1">
      <c r="A973" s="4" t="s">
        <v>5340</v>
      </c>
      <c r="B973" s="4" t="s">
        <v>5337</v>
      </c>
      <c r="C973" s="7">
        <v>45384.62013888889</v>
      </c>
      <c r="D973" s="4" t="s">
        <v>265</v>
      </c>
      <c r="E973" s="4" t="s">
        <v>478</v>
      </c>
      <c r="F973" s="4">
        <v>10.0</v>
      </c>
      <c r="G973" s="5">
        <v>241000.0</v>
      </c>
      <c r="H973" s="4">
        <v>0.1</v>
      </c>
      <c r="I973" s="10" t="s">
        <v>5341</v>
      </c>
      <c r="J973" s="10" t="s">
        <v>3730</v>
      </c>
      <c r="K973" s="10" t="s">
        <v>5342</v>
      </c>
      <c r="L973" s="12">
        <v>0.1609</v>
      </c>
      <c r="M973" s="4" t="s">
        <v>485</v>
      </c>
      <c r="N973" s="4" t="s">
        <v>551</v>
      </c>
      <c r="O973" s="4" t="s">
        <v>171</v>
      </c>
      <c r="P973" s="4" t="str">
        <f t="array" ref="P973">_xlfn.XLOOKUP(O973, Dim_Customer_Master!A:A, Dim_Customer_Master!B:B, "Unknown Customer")</f>
        <v>Devi Safitri</v>
      </c>
      <c r="Q973" s="4" t="str">
        <f t="array" ref="Q973">_xlfn.XLOOKUP(D973, Dim_Product_Master!A:A, Dim_Product_Master!B:B, "")</f>
        <v>Anker Keyboard Mechanical</v>
      </c>
      <c r="R973" s="4" t="str">
        <f t="array" ref="R973">_xlfn.XLOOKUP(E973, Dim_Region!A:A, Dim_Region!B:B, "")</f>
        <v>Kalimantan Barat</v>
      </c>
    </row>
    <row r="974" ht="15.75" customHeight="1">
      <c r="A974" s="4" t="s">
        <v>5343</v>
      </c>
      <c r="B974" s="4" t="s">
        <v>5337</v>
      </c>
      <c r="C974" s="7">
        <v>45384.62013888889</v>
      </c>
      <c r="D974" s="4" t="s">
        <v>178</v>
      </c>
      <c r="E974" s="4" t="s">
        <v>478</v>
      </c>
      <c r="F974" s="4">
        <v>4.0</v>
      </c>
      <c r="G974" s="5">
        <v>56000.0</v>
      </c>
      <c r="H974" s="4">
        <v>0.1</v>
      </c>
      <c r="I974" s="10" t="s">
        <v>5344</v>
      </c>
      <c r="J974" s="10" t="s">
        <v>2477</v>
      </c>
      <c r="K974" s="10" t="s">
        <v>919</v>
      </c>
      <c r="L974" s="12">
        <v>0.2262</v>
      </c>
      <c r="M974" s="4" t="s">
        <v>485</v>
      </c>
      <c r="N974" s="4" t="s">
        <v>551</v>
      </c>
      <c r="O974" s="4" t="s">
        <v>171</v>
      </c>
      <c r="P974" s="4" t="str">
        <f t="array" ref="P974">_xlfn.XLOOKUP(O974, Dim_Customer_Master!A:A, Dim_Customer_Master!B:B, "Unknown Customer")</f>
        <v>Devi Safitri</v>
      </c>
      <c r="Q974" s="4" t="str">
        <f t="array" ref="Q974">_xlfn.XLOOKUP(D974, Dim_Product_Master!A:A, Dim_Product_Master!B:B, "")</f>
        <v>Pilot Isi Staples</v>
      </c>
      <c r="R974" s="4" t="str">
        <f t="array" ref="R974">_xlfn.XLOOKUP(E974, Dim_Region!A:A, Dim_Region!B:B, "")</f>
        <v>Kalimantan Barat</v>
      </c>
    </row>
    <row r="975" ht="15.75" customHeight="1">
      <c r="A975" s="4" t="s">
        <v>5345</v>
      </c>
      <c r="B975" s="4" t="s">
        <v>5346</v>
      </c>
      <c r="C975" s="7">
        <v>45159.70486111111</v>
      </c>
      <c r="D975" s="4" t="s">
        <v>438</v>
      </c>
      <c r="E975" s="4" t="s">
        <v>844</v>
      </c>
      <c r="F975" s="4">
        <v>4.0</v>
      </c>
      <c r="G975" s="5">
        <v>377500.0</v>
      </c>
      <c r="H975" s="4">
        <v>0.0</v>
      </c>
      <c r="I975" s="10" t="s">
        <v>2355</v>
      </c>
      <c r="J975" s="10" t="s">
        <v>1636</v>
      </c>
      <c r="K975" s="10" t="s">
        <v>5347</v>
      </c>
      <c r="L975" s="12">
        <v>0.3801</v>
      </c>
      <c r="M975" s="4" t="s">
        <v>450</v>
      </c>
      <c r="N975" s="4" t="s">
        <v>398</v>
      </c>
      <c r="O975" s="4" t="s">
        <v>982</v>
      </c>
      <c r="P975" s="4" t="str">
        <f t="array" ref="P975">_xlfn.XLOOKUP(O975, Dim_Customer_Master!A:A, Dim_Customer_Master!B:B, "Unknown Customer")</f>
        <v>Reza Ramadhan</v>
      </c>
      <c r="Q975" s="4" t="str">
        <f t="array" ref="Q975">_xlfn.XLOOKUP(D975, Dim_Product_Master!A:A, Dim_Product_Master!B:B, "")</f>
        <v>Baseus Adapter USB Hub</v>
      </c>
      <c r="R975" s="4" t="str">
        <f t="array" ref="R975">_xlfn.XLOOKUP(E975, Dim_Region!A:A, Dim_Region!B:B, "")</f>
        <v>Sumatera Barat</v>
      </c>
    </row>
    <row r="976" ht="15.75" customHeight="1">
      <c r="A976" s="4" t="s">
        <v>5348</v>
      </c>
      <c r="B976" s="4" t="s">
        <v>5349</v>
      </c>
      <c r="C976" s="7">
        <v>44989.64236111111</v>
      </c>
      <c r="D976" s="4" t="s">
        <v>444</v>
      </c>
      <c r="E976" s="4" t="s">
        <v>719</v>
      </c>
      <c r="F976" s="4">
        <v>3.0</v>
      </c>
      <c r="G976" s="5">
        <v>1.24195E7</v>
      </c>
      <c r="H976" s="4">
        <v>0.2</v>
      </c>
      <c r="I976" s="10" t="s">
        <v>5350</v>
      </c>
      <c r="J976" s="10" t="s">
        <v>5351</v>
      </c>
      <c r="K976" s="10" t="s">
        <v>5352</v>
      </c>
      <c r="L976" s="12">
        <v>0.1316</v>
      </c>
      <c r="M976" s="4" t="s">
        <v>746</v>
      </c>
      <c r="N976" s="4" t="s">
        <v>398</v>
      </c>
      <c r="O976" s="4" t="s">
        <v>1370</v>
      </c>
      <c r="P976" s="4" t="str">
        <f t="array" ref="P976">_xlfn.XLOOKUP(O976, Dim_Customer_Master!A:A, Dim_Customer_Master!B:B, "Unknown Customer")</f>
        <v>Gita Pratama</v>
      </c>
      <c r="Q976" s="4" t="str">
        <f t="array" ref="Q976">_xlfn.XLOOKUP(D976, Dim_Product_Master!A:A, Dim_Product_Master!B:B, "")</f>
        <v>HP Webcam HD</v>
      </c>
      <c r="R976" s="4" t="str">
        <f t="array" ref="R976">_xlfn.XLOOKUP(E976, Dim_Region!A:A, Dim_Region!B:B, "")</f>
        <v>Maluku Utara</v>
      </c>
    </row>
    <row r="977" ht="15.75" customHeight="1">
      <c r="A977" s="4" t="s">
        <v>5353</v>
      </c>
      <c r="B977" s="4" t="s">
        <v>5349</v>
      </c>
      <c r="C977" s="7">
        <v>44989.64236111111</v>
      </c>
      <c r="D977" s="4" t="s">
        <v>401</v>
      </c>
      <c r="E977" s="4" t="s">
        <v>719</v>
      </c>
      <c r="F977" s="4">
        <v>2.0</v>
      </c>
      <c r="G977" s="5">
        <v>50500.0</v>
      </c>
      <c r="H977" s="4">
        <v>0.1</v>
      </c>
      <c r="I977" s="10" t="s">
        <v>5354</v>
      </c>
      <c r="J977" s="10" t="s">
        <v>4660</v>
      </c>
      <c r="K977" s="10" t="s">
        <v>5355</v>
      </c>
      <c r="L977" s="12">
        <v>0.2299</v>
      </c>
      <c r="M977" s="4" t="s">
        <v>746</v>
      </c>
      <c r="N977" s="4" t="s">
        <v>398</v>
      </c>
      <c r="O977" s="4" t="s">
        <v>1370</v>
      </c>
      <c r="P977" s="4" t="str">
        <f t="array" ref="P977">_xlfn.XLOOKUP(O977, Dim_Customer_Master!A:A, Dim_Customer_Master!B:B, "Unknown Customer")</f>
        <v>Gita Pratama</v>
      </c>
      <c r="Q977" s="4" t="str">
        <f t="array" ref="Q977">_xlfn.XLOOKUP(D977, Dim_Product_Master!A:A, Dim_Product_Master!B:B, "")</f>
        <v>Rexus Mousepad Gaming</v>
      </c>
      <c r="R977" s="4" t="str">
        <f t="array" ref="R977">_xlfn.XLOOKUP(E977, Dim_Region!A:A, Dim_Region!B:B, "")</f>
        <v>Maluku Utara</v>
      </c>
    </row>
    <row r="978" ht="15.75" customHeight="1">
      <c r="A978" s="4" t="s">
        <v>5356</v>
      </c>
      <c r="B978" s="4" t="s">
        <v>5357</v>
      </c>
      <c r="C978" s="7">
        <v>45677.79305555555</v>
      </c>
      <c r="D978" s="4" t="s">
        <v>265</v>
      </c>
      <c r="E978" s="4" t="s">
        <v>928</v>
      </c>
      <c r="F978" s="4">
        <v>5.0</v>
      </c>
      <c r="G978" s="5">
        <v>270000.0</v>
      </c>
      <c r="H978" s="4">
        <v>0.15</v>
      </c>
      <c r="I978" s="10" t="s">
        <v>5358</v>
      </c>
      <c r="J978" s="10" t="s">
        <v>2853</v>
      </c>
      <c r="K978" s="10" t="s">
        <v>5359</v>
      </c>
      <c r="L978" s="12">
        <v>0.207</v>
      </c>
      <c r="M978" s="4" t="s">
        <v>834</v>
      </c>
      <c r="N978" s="4" t="s">
        <v>398</v>
      </c>
      <c r="O978" s="4" t="s">
        <v>2514</v>
      </c>
      <c r="P978" s="4" t="str">
        <f t="array" ref="P978">_xlfn.XLOOKUP(O978, Dim_Customer_Master!A:A, Dim_Customer_Master!B:B, "Unknown Customer")</f>
        <v>Leo Maharani</v>
      </c>
      <c r="Q978" s="4" t="str">
        <f t="array" ref="Q978">_xlfn.XLOOKUP(D978, Dim_Product_Master!A:A, Dim_Product_Master!B:B, "")</f>
        <v>Anker Keyboard Mechanical</v>
      </c>
      <c r="R978" s="4" t="str">
        <f t="array" ref="R978">_xlfn.XLOOKUP(E978, Dim_Region!A:A, Dim_Region!B:B, "")</f>
        <v>Gorontalo</v>
      </c>
    </row>
    <row r="979" ht="15.75" customHeight="1">
      <c r="A979" s="4" t="s">
        <v>5360</v>
      </c>
      <c r="B979" s="4" t="s">
        <v>5361</v>
      </c>
      <c r="C979" s="7">
        <v>45440.55763888889</v>
      </c>
      <c r="D979" s="4" t="s">
        <v>384</v>
      </c>
      <c r="E979" s="4" t="s">
        <v>843</v>
      </c>
      <c r="F979" s="4">
        <v>8.0</v>
      </c>
      <c r="G979" s="5">
        <v>117000.0</v>
      </c>
      <c r="H979" s="4">
        <v>0.0</v>
      </c>
      <c r="I979" s="10" t="s">
        <v>1636</v>
      </c>
      <c r="J979" s="10" t="s">
        <v>4052</v>
      </c>
      <c r="K979" s="10" t="s">
        <v>2918</v>
      </c>
      <c r="L979" s="12">
        <v>0.3162</v>
      </c>
      <c r="M979" s="4" t="s">
        <v>393</v>
      </c>
      <c r="N979" s="4" t="s">
        <v>398</v>
      </c>
      <c r="O979" s="4" t="s">
        <v>5362</v>
      </c>
      <c r="P979" s="4" t="str">
        <f t="array" ref="P979">_xlfn.XLOOKUP(O979, Dim_Customer_Master!A:A, Dim_Customer_Master!B:B, "Unknown Customer")</f>
        <v>Unknown Customer</v>
      </c>
      <c r="Q979" s="4" t="str">
        <f t="array" ref="Q979">_xlfn.XLOOKUP(D979, Dim_Product_Master!A:A, Dim_Product_Master!B:B, "")</f>
        <v>GAP Rak Sepatu Plastik</v>
      </c>
      <c r="R979" s="4" t="str">
        <f t="array" ref="R979">_xlfn.XLOOKUP(E979, Dim_Region!A:A, Dim_Region!B:B, "")</f>
        <v>Sumatera Utara</v>
      </c>
    </row>
    <row r="980" ht="15.75" customHeight="1">
      <c r="A980" s="4" t="s">
        <v>5363</v>
      </c>
      <c r="B980" s="4" t="s">
        <v>5361</v>
      </c>
      <c r="C980" s="7">
        <v>45440.55763888889</v>
      </c>
      <c r="D980" s="4" t="s">
        <v>562</v>
      </c>
      <c r="E980" s="4" t="s">
        <v>843</v>
      </c>
      <c r="F980" s="4">
        <v>10.0</v>
      </c>
      <c r="G980" s="5">
        <v>8304000.0</v>
      </c>
      <c r="H980" s="4">
        <v>0.0</v>
      </c>
      <c r="I980" s="10" t="s">
        <v>5364</v>
      </c>
      <c r="J980" s="10" t="s">
        <v>3107</v>
      </c>
      <c r="K980" s="10" t="s">
        <v>5365</v>
      </c>
      <c r="L980" s="12">
        <v>0.2604</v>
      </c>
      <c r="M980" s="4" t="s">
        <v>393</v>
      </c>
      <c r="N980" s="4" t="s">
        <v>398</v>
      </c>
      <c r="O980" s="4" t="s">
        <v>5362</v>
      </c>
      <c r="P980" s="4" t="str">
        <f t="array" ref="P980">_xlfn.XLOOKUP(O980, Dim_Customer_Master!A:A, Dim_Customer_Master!B:B, "Unknown Customer")</f>
        <v>Unknown Customer</v>
      </c>
      <c r="Q980" s="4" t="str">
        <f t="array" ref="Q980">_xlfn.XLOOKUP(D980, Dim_Product_Master!A:A, Dim_Product_Master!B:B, "")</f>
        <v>Epson Tablet 10 Inch</v>
      </c>
      <c r="R980" s="4" t="str">
        <f t="array" ref="R980">_xlfn.XLOOKUP(E980, Dim_Region!A:A, Dim_Region!B:B, "")</f>
        <v>Sumatera Utara</v>
      </c>
    </row>
    <row r="981" ht="15.75" customHeight="1">
      <c r="A981" s="4" t="s">
        <v>5366</v>
      </c>
      <c r="B981" s="4" t="s">
        <v>5361</v>
      </c>
      <c r="C981" s="7">
        <v>45440.55763888889</v>
      </c>
      <c r="D981" s="4" t="s">
        <v>248</v>
      </c>
      <c r="E981" s="4" t="s">
        <v>843</v>
      </c>
      <c r="F981" s="4">
        <v>6.0</v>
      </c>
      <c r="G981" s="5">
        <v>3500500.0</v>
      </c>
      <c r="H981" s="4">
        <v>0.15</v>
      </c>
      <c r="I981" s="10" t="s">
        <v>5367</v>
      </c>
      <c r="J981" s="10" t="s">
        <v>1788</v>
      </c>
      <c r="K981" s="10" t="s">
        <v>5368</v>
      </c>
      <c r="L981" s="12">
        <v>0.1588</v>
      </c>
      <c r="M981" s="4" t="s">
        <v>393</v>
      </c>
      <c r="N981" s="4" t="s">
        <v>398</v>
      </c>
      <c r="O981" s="4" t="s">
        <v>5362</v>
      </c>
      <c r="P981" s="4" t="str">
        <f t="array" ref="P981">_xlfn.XLOOKUP(O981, Dim_Customer_Master!A:A, Dim_Customer_Master!B:B, "Unknown Customer")</f>
        <v>Unknown Customer</v>
      </c>
      <c r="Q981" s="4" t="str">
        <f t="array" ref="Q981">_xlfn.XLOOKUP(D981, Dim_Product_Master!A:A, Dim_Product_Master!B:B, "")</f>
        <v>Sharp Mesin Cuci 8kg</v>
      </c>
      <c r="R981" s="4" t="str">
        <f t="array" ref="R981">_xlfn.XLOOKUP(E981, Dim_Region!A:A, Dim_Region!B:B, "")</f>
        <v>Sumatera Utara</v>
      </c>
    </row>
    <row r="982" ht="15.75" customHeight="1">
      <c r="A982" s="4" t="s">
        <v>5369</v>
      </c>
      <c r="B982" s="4" t="s">
        <v>5370</v>
      </c>
      <c r="C982" s="7">
        <v>45761.915972222225</v>
      </c>
      <c r="D982" s="4" t="s">
        <v>646</v>
      </c>
      <c r="E982" s="4" t="s">
        <v>921</v>
      </c>
      <c r="F982" s="4">
        <v>1.0</v>
      </c>
      <c r="G982" s="5">
        <v>174000.0</v>
      </c>
      <c r="H982" s="4">
        <v>0.05</v>
      </c>
      <c r="I982" s="10" t="s">
        <v>5371</v>
      </c>
      <c r="J982" s="10" t="s">
        <v>3458</v>
      </c>
      <c r="K982" s="10" t="s">
        <v>5372</v>
      </c>
      <c r="L982" s="12">
        <v>0.2196</v>
      </c>
      <c r="M982" s="4" t="s">
        <v>746</v>
      </c>
      <c r="N982" s="4" t="s">
        <v>398</v>
      </c>
      <c r="O982" s="4" t="s">
        <v>70</v>
      </c>
      <c r="P982" s="4" t="str">
        <f t="array" ref="P982">_xlfn.XLOOKUP(O982, Dim_Customer_Master!A:A, Dim_Customer_Master!B:B, "Unknown Customer")</f>
        <v>Ani Wibowo</v>
      </c>
      <c r="Q982" s="4" t="str">
        <f t="array" ref="Q982">_xlfn.XLOOKUP(D982, Dim_Product_Master!A:A, Dim_Product_Master!B:B, "")</f>
        <v>Standard Stapler Sedang</v>
      </c>
      <c r="R982" s="4" t="str">
        <f t="array" ref="R982">_xlfn.XLOOKUP(E982, Dim_Region!A:A, Dim_Region!B:B, "")</f>
        <v>Sulawesi Selatan</v>
      </c>
    </row>
    <row r="983" ht="15.75" customHeight="1">
      <c r="A983" s="4" t="s">
        <v>5373</v>
      </c>
      <c r="B983" s="4" t="s">
        <v>5374</v>
      </c>
      <c r="C983" s="7">
        <v>45020.5</v>
      </c>
      <c r="D983" s="4" t="s">
        <v>623</v>
      </c>
      <c r="E983" s="4" t="s">
        <v>928</v>
      </c>
      <c r="F983" s="4">
        <v>1.0</v>
      </c>
      <c r="G983" s="5">
        <v>3157000.0</v>
      </c>
      <c r="H983" s="4">
        <v>0.1</v>
      </c>
      <c r="I983" s="10" t="s">
        <v>5375</v>
      </c>
      <c r="J983" s="10" t="s">
        <v>3519</v>
      </c>
      <c r="K983" s="10" t="s">
        <v>5376</v>
      </c>
      <c r="L983" s="12">
        <v>0.2391</v>
      </c>
      <c r="M983" s="4" t="s">
        <v>450</v>
      </c>
      <c r="N983" s="4" t="s">
        <v>398</v>
      </c>
      <c r="O983" s="4" t="s">
        <v>1995</v>
      </c>
      <c r="P983" s="4" t="str">
        <f t="array" ref="P983">_xlfn.XLOOKUP(O983, Dim_Customer_Master!A:A, Dim_Customer_Master!B:B, "Unknown Customer")</f>
        <v>Olivia Wardhana</v>
      </c>
      <c r="Q983" s="4" t="str">
        <f t="array" ref="Q983">_xlfn.XLOOKUP(D983, Dim_Product_Master!A:A, Dim_Product_Master!B:B, "")</f>
        <v>Graver Kursi Kantor Manager</v>
      </c>
      <c r="R983" s="4" t="str">
        <f t="array" ref="R983">_xlfn.XLOOKUP(E983, Dim_Region!A:A, Dim_Region!B:B, "")</f>
        <v>Gorontalo</v>
      </c>
    </row>
    <row r="984" ht="15.75" customHeight="1">
      <c r="A984" s="4" t="s">
        <v>5377</v>
      </c>
      <c r="B984" s="4" t="s">
        <v>5374</v>
      </c>
      <c r="C984" s="7">
        <v>45020.5</v>
      </c>
      <c r="D984" s="4" t="s">
        <v>626</v>
      </c>
      <c r="E984" s="4" t="s">
        <v>928</v>
      </c>
      <c r="F984" s="4">
        <v>1.0</v>
      </c>
      <c r="G984" s="5">
        <v>167000.0</v>
      </c>
      <c r="H984" s="4">
        <v>0.0</v>
      </c>
      <c r="I984" s="10" t="s">
        <v>5378</v>
      </c>
      <c r="J984" s="10" t="s">
        <v>3395</v>
      </c>
      <c r="K984" s="10" t="s">
        <v>2822</v>
      </c>
      <c r="L984" s="12">
        <v>0.2874</v>
      </c>
      <c r="M984" s="4" t="s">
        <v>450</v>
      </c>
      <c r="N984" s="4" t="s">
        <v>398</v>
      </c>
      <c r="O984" s="4" t="s">
        <v>1995</v>
      </c>
      <c r="P984" s="4" t="str">
        <f t="array" ref="P984">_xlfn.XLOOKUP(O984, Dim_Customer_Master!A:A, Dim_Customer_Master!B:B, "Unknown Customer")</f>
        <v>Olivia Wardhana</v>
      </c>
      <c r="Q984" s="4" t="str">
        <f t="array" ref="Q984">_xlfn.XLOOKUP(D984, Dim_Product_Master!A:A, Dim_Product_Master!B:B, "")</f>
        <v>Standard Binder Clip</v>
      </c>
      <c r="R984" s="4" t="str">
        <f t="array" ref="R984">_xlfn.XLOOKUP(E984, Dim_Region!A:A, Dim_Region!B:B, "")</f>
        <v>Gorontalo</v>
      </c>
    </row>
    <row r="985" ht="15.75" customHeight="1">
      <c r="A985" s="4" t="s">
        <v>5379</v>
      </c>
      <c r="B985" s="4" t="s">
        <v>5380</v>
      </c>
      <c r="C985" s="7">
        <v>44953.72916666667</v>
      </c>
      <c r="D985" s="4" t="s">
        <v>600</v>
      </c>
      <c r="E985" s="4" t="s">
        <v>828</v>
      </c>
      <c r="F985" s="4">
        <v>6.0</v>
      </c>
      <c r="G985" s="5">
        <v>77000.0</v>
      </c>
      <c r="H985" s="4">
        <v>0.0</v>
      </c>
      <c r="I985" s="10" t="s">
        <v>1933</v>
      </c>
      <c r="J985" s="10" t="s">
        <v>2538</v>
      </c>
      <c r="K985" s="10" t="s">
        <v>1301</v>
      </c>
      <c r="L985" s="12">
        <v>0.2468</v>
      </c>
      <c r="M985" s="4" t="s">
        <v>834</v>
      </c>
      <c r="N985" s="4" t="s">
        <v>398</v>
      </c>
      <c r="O985" s="4" t="s">
        <v>1162</v>
      </c>
      <c r="P985" s="4" t="str">
        <f t="array" ref="P985">_xlfn.XLOOKUP(O985, Dim_Customer_Master!A:A, Dim_Customer_Master!B:B, "Unknown Customer")</f>
        <v>Julia Silalahi</v>
      </c>
      <c r="Q985" s="4" t="str">
        <f t="array" ref="Q985">_xlfn.XLOOKUP(D985, Dim_Product_Master!A:A, Dim_Product_Master!B:B, "")</f>
        <v>Kenko Pulpen Pack Isi 12</v>
      </c>
      <c r="R985" s="4" t="str">
        <f t="array" ref="R985">_xlfn.XLOOKUP(E985, Dim_Region!A:A, Dim_Region!B:B, "")</f>
        <v>Sulawesi Tenggara</v>
      </c>
    </row>
    <row r="986" ht="15.75" customHeight="1">
      <c r="A986" s="4" t="s">
        <v>5381</v>
      </c>
      <c r="B986" s="4" t="s">
        <v>5380</v>
      </c>
      <c r="C986" s="7">
        <v>44953.72916666667</v>
      </c>
      <c r="D986" s="4" t="s">
        <v>602</v>
      </c>
      <c r="E986" s="4" t="s">
        <v>828</v>
      </c>
      <c r="F986" s="4">
        <v>12.0</v>
      </c>
      <c r="G986" s="5">
        <v>2606000.0</v>
      </c>
      <c r="H986" s="4">
        <v>0.0</v>
      </c>
      <c r="I986" s="10" t="s">
        <v>5382</v>
      </c>
      <c r="J986" s="10" t="s">
        <v>2007</v>
      </c>
      <c r="K986" s="10" t="s">
        <v>5383</v>
      </c>
      <c r="L986" s="12">
        <v>0.3949</v>
      </c>
      <c r="M986" s="4" t="s">
        <v>834</v>
      </c>
      <c r="N986" s="4" t="s">
        <v>398</v>
      </c>
      <c r="O986" s="4" t="s">
        <v>1162</v>
      </c>
      <c r="P986" s="4" t="str">
        <f t="array" ref="P986">_xlfn.XLOOKUP(O986, Dim_Customer_Master!A:A, Dim_Customer_Master!B:B, "Unknown Customer")</f>
        <v>Julia Silalahi</v>
      </c>
      <c r="Q986" s="4" t="str">
        <f t="array" ref="Q986">_xlfn.XLOOKUP(D986, Dim_Product_Master!A:A, Dim_Product_Master!B:B, "")</f>
        <v>Siantano Lemari Dapur</v>
      </c>
      <c r="R986" s="4" t="str">
        <f t="array" ref="R986">_xlfn.XLOOKUP(E986, Dim_Region!A:A, Dim_Region!B:B, "")</f>
        <v>Sulawesi Tenggara</v>
      </c>
    </row>
    <row r="987" ht="15.75" customHeight="1">
      <c r="A987" s="4" t="s">
        <v>5384</v>
      </c>
      <c r="B987" s="4" t="s">
        <v>5380</v>
      </c>
      <c r="C987" s="7">
        <v>44953.72916666667</v>
      </c>
      <c r="D987" s="4" t="s">
        <v>371</v>
      </c>
      <c r="E987" s="4" t="s">
        <v>828</v>
      </c>
      <c r="F987" s="4">
        <v>12.0</v>
      </c>
      <c r="G987" s="5">
        <v>8676000.0</v>
      </c>
      <c r="H987" s="4">
        <v>0.2</v>
      </c>
      <c r="I987" s="10" t="s">
        <v>5385</v>
      </c>
      <c r="J987" s="10" t="s">
        <v>5386</v>
      </c>
      <c r="K987" s="10" t="s">
        <v>5387</v>
      </c>
      <c r="L987" s="12">
        <v>-0.0326</v>
      </c>
      <c r="M987" s="4" t="s">
        <v>834</v>
      </c>
      <c r="N987" s="4" t="s">
        <v>398</v>
      </c>
      <c r="O987" s="4" t="s">
        <v>1162</v>
      </c>
      <c r="P987" s="4" t="str">
        <f t="array" ref="P987">_xlfn.XLOOKUP(O987, Dim_Customer_Master!A:A, Dim_Customer_Master!B:B, "Unknown Customer")</f>
        <v>Julia Silalahi</v>
      </c>
      <c r="Q987" s="4" t="str">
        <f t="array" ref="Q987">_xlfn.XLOOKUP(D987, Dim_Product_Master!A:A, Dim_Product_Master!B:B, "")</f>
        <v>Acer Smartphone Android</v>
      </c>
      <c r="R987" s="4" t="str">
        <f t="array" ref="R987">_xlfn.XLOOKUP(E987, Dim_Region!A:A, Dim_Region!B:B, "")</f>
        <v>Sulawesi Tenggara</v>
      </c>
    </row>
    <row r="988" ht="15.75" customHeight="1">
      <c r="A988" s="4" t="s">
        <v>5388</v>
      </c>
      <c r="B988" s="4" t="s">
        <v>5380</v>
      </c>
      <c r="C988" s="7">
        <v>44953.72916666667</v>
      </c>
      <c r="D988" s="4" t="s">
        <v>531</v>
      </c>
      <c r="E988" s="4" t="s">
        <v>828</v>
      </c>
      <c r="F988" s="4">
        <v>8.0</v>
      </c>
      <c r="G988" s="5">
        <v>285500.0</v>
      </c>
      <c r="H988" s="4">
        <v>0.05</v>
      </c>
      <c r="I988" s="10" t="s">
        <v>5389</v>
      </c>
      <c r="J988" s="10" t="s">
        <v>1365</v>
      </c>
      <c r="K988" s="10" t="s">
        <v>5390</v>
      </c>
      <c r="L988" s="12">
        <v>0.27</v>
      </c>
      <c r="M988" s="4" t="s">
        <v>834</v>
      </c>
      <c r="N988" s="4" t="s">
        <v>398</v>
      </c>
      <c r="O988" s="4" t="s">
        <v>1162</v>
      </c>
      <c r="P988" s="4" t="str">
        <f t="array" ref="P988">_xlfn.XLOOKUP(O988, Dim_Customer_Master!A:A, Dim_Customer_Master!B:B, "Unknown Customer")</f>
        <v>Julia Silalahi</v>
      </c>
      <c r="Q988" s="4" t="str">
        <f t="array" ref="Q988">_xlfn.XLOOKUP(D988, Dim_Product_Master!A:A, Dim_Product_Master!B:B, "")</f>
        <v>Fantech Earphone Bluetooth</v>
      </c>
      <c r="R988" s="4" t="str">
        <f t="array" ref="R988">_xlfn.XLOOKUP(E988, Dim_Region!A:A, Dim_Region!B:B, "")</f>
        <v>Sulawesi Tenggara</v>
      </c>
    </row>
    <row r="989" ht="15.75" customHeight="1">
      <c r="A989" s="4" t="s">
        <v>5391</v>
      </c>
      <c r="B989" s="4" t="s">
        <v>5380</v>
      </c>
      <c r="C989" s="7">
        <v>44953.72916666667</v>
      </c>
      <c r="D989" s="4" t="s">
        <v>444</v>
      </c>
      <c r="E989" s="4" t="s">
        <v>828</v>
      </c>
      <c r="F989" s="4">
        <v>2.0</v>
      </c>
      <c r="G989" s="5">
        <v>1.1919E7</v>
      </c>
      <c r="H989" s="4">
        <v>0.1</v>
      </c>
      <c r="I989" s="10" t="s">
        <v>5392</v>
      </c>
      <c r="J989" s="10" t="s">
        <v>5393</v>
      </c>
      <c r="K989" s="10" t="s">
        <v>5394</v>
      </c>
      <c r="L989" s="12">
        <v>0.1957</v>
      </c>
      <c r="M989" s="4" t="s">
        <v>834</v>
      </c>
      <c r="N989" s="4" t="s">
        <v>398</v>
      </c>
      <c r="O989" s="4" t="s">
        <v>1162</v>
      </c>
      <c r="P989" s="4" t="str">
        <f t="array" ref="P989">_xlfn.XLOOKUP(O989, Dim_Customer_Master!A:A, Dim_Customer_Master!B:B, "Unknown Customer")</f>
        <v>Julia Silalahi</v>
      </c>
      <c r="Q989" s="4" t="str">
        <f t="array" ref="Q989">_xlfn.XLOOKUP(D989, Dim_Product_Master!A:A, Dim_Product_Master!B:B, "")</f>
        <v>HP Webcam HD</v>
      </c>
      <c r="R989" s="4" t="str">
        <f t="array" ref="R989">_xlfn.XLOOKUP(E989, Dim_Region!A:A, Dim_Region!B:B, "")</f>
        <v>Sulawesi Tenggara</v>
      </c>
    </row>
    <row r="990" ht="15.75" customHeight="1">
      <c r="A990" s="4" t="s">
        <v>5395</v>
      </c>
      <c r="B990" s="4" t="s">
        <v>5380</v>
      </c>
      <c r="C990" s="7">
        <v>44953.72916666667</v>
      </c>
      <c r="D990" s="4" t="s">
        <v>593</v>
      </c>
      <c r="E990" s="4" t="s">
        <v>828</v>
      </c>
      <c r="F990" s="4">
        <v>3.0</v>
      </c>
      <c r="G990" s="5">
        <v>99000.0</v>
      </c>
      <c r="H990" s="4">
        <v>0.0</v>
      </c>
      <c r="I990" s="10" t="s">
        <v>2970</v>
      </c>
      <c r="J990" s="10" t="s">
        <v>1925</v>
      </c>
      <c r="K990" s="10" t="s">
        <v>1525</v>
      </c>
      <c r="L990" s="12">
        <v>0.2626</v>
      </c>
      <c r="M990" s="4" t="s">
        <v>834</v>
      </c>
      <c r="N990" s="4" t="s">
        <v>398</v>
      </c>
      <c r="O990" s="4" t="s">
        <v>1162</v>
      </c>
      <c r="P990" s="4" t="str">
        <f t="array" ref="P990">_xlfn.XLOOKUP(O990, Dim_Customer_Master!A:A, Dim_Customer_Master!B:B, "Unknown Customer")</f>
        <v>Julia Silalahi</v>
      </c>
      <c r="Q990" s="4" t="str">
        <f t="array" ref="Q990">_xlfn.XLOOKUP(D990, Dim_Product_Master!A:A, Dim_Product_Master!B:B, "")</f>
        <v>Deli Buku Agenda</v>
      </c>
      <c r="R990" s="4" t="str">
        <f t="array" ref="R990">_xlfn.XLOOKUP(E990, Dim_Region!A:A, Dim_Region!B:B, "")</f>
        <v>Sulawesi Tenggara</v>
      </c>
    </row>
    <row r="991" ht="15.75" customHeight="1">
      <c r="A991" s="4" t="s">
        <v>5396</v>
      </c>
      <c r="B991" s="4" t="s">
        <v>5380</v>
      </c>
      <c r="C991" s="7">
        <v>44953.72916666667</v>
      </c>
      <c r="D991" s="4" t="s">
        <v>150</v>
      </c>
      <c r="E991" s="4" t="s">
        <v>828</v>
      </c>
      <c r="F991" s="4">
        <v>1.0</v>
      </c>
      <c r="G991" s="5">
        <v>94000.0</v>
      </c>
      <c r="H991" s="4">
        <v>0.05</v>
      </c>
      <c r="I991" s="10" t="s">
        <v>5397</v>
      </c>
      <c r="J991" s="10" t="s">
        <v>3696</v>
      </c>
      <c r="K991" s="10" t="s">
        <v>5398</v>
      </c>
      <c r="L991" s="12">
        <v>0.1937</v>
      </c>
      <c r="M991" s="4" t="s">
        <v>834</v>
      </c>
      <c r="N991" s="4" t="s">
        <v>398</v>
      </c>
      <c r="O991" s="4" t="s">
        <v>1162</v>
      </c>
      <c r="P991" s="4" t="str">
        <f t="array" ref="P991">_xlfn.XLOOKUP(O991, Dim_Customer_Master!A:A, Dim_Customer_Master!B:B, "Unknown Customer")</f>
        <v>Julia Silalahi</v>
      </c>
      <c r="Q991" s="4" t="str">
        <f t="array" ref="Q991">_xlfn.XLOOKUP(D991, Dim_Product_Master!A:A, Dim_Product_Master!B:B, "")</f>
        <v>Kenmaster Ember Plastik Besar</v>
      </c>
      <c r="R991" s="4" t="str">
        <f t="array" ref="R991">_xlfn.XLOOKUP(E991, Dim_Region!A:A, Dim_Region!B:B, "")</f>
        <v>Sulawesi Tenggara</v>
      </c>
    </row>
    <row r="992" ht="15.75" customHeight="1">
      <c r="A992" s="4" t="s">
        <v>5399</v>
      </c>
      <c r="B992" s="4" t="s">
        <v>5380</v>
      </c>
      <c r="C992" s="7">
        <v>44953.72916666667</v>
      </c>
      <c r="D992" s="4" t="s">
        <v>150</v>
      </c>
      <c r="E992" s="4" t="s">
        <v>828</v>
      </c>
      <c r="F992" s="4">
        <v>10.0</v>
      </c>
      <c r="G992" s="5">
        <v>102000.0</v>
      </c>
      <c r="H992" s="4">
        <v>0.15</v>
      </c>
      <c r="I992" s="10" t="s">
        <v>2657</v>
      </c>
      <c r="J992" s="10" t="s">
        <v>1686</v>
      </c>
      <c r="K992" s="10" t="s">
        <v>4039</v>
      </c>
      <c r="L992" s="12">
        <v>0.1696</v>
      </c>
      <c r="M992" s="4" t="s">
        <v>834</v>
      </c>
      <c r="N992" s="4" t="s">
        <v>398</v>
      </c>
      <c r="O992" s="4" t="s">
        <v>1162</v>
      </c>
      <c r="P992" s="4" t="str">
        <f t="array" ref="P992">_xlfn.XLOOKUP(O992, Dim_Customer_Master!A:A, Dim_Customer_Master!B:B, "Unknown Customer")</f>
        <v>Julia Silalahi</v>
      </c>
      <c r="Q992" s="4" t="str">
        <f t="array" ref="Q992">_xlfn.XLOOKUP(D992, Dim_Product_Master!A:A, Dim_Product_Master!B:B, "")</f>
        <v>Kenmaster Ember Plastik Besar</v>
      </c>
      <c r="R992" s="4" t="str">
        <f t="array" ref="R992">_xlfn.XLOOKUP(E992, Dim_Region!A:A, Dim_Region!B:B, "")</f>
        <v>Sulawesi Tenggara</v>
      </c>
    </row>
    <row r="993" ht="15.75" customHeight="1">
      <c r="A993" s="4" t="s">
        <v>5400</v>
      </c>
      <c r="B993" s="4" t="s">
        <v>5401</v>
      </c>
      <c r="C993" s="7">
        <v>45046.794444444444</v>
      </c>
      <c r="D993" s="4" t="s">
        <v>270</v>
      </c>
      <c r="E993" s="4" t="s">
        <v>921</v>
      </c>
      <c r="F993" s="4">
        <v>12.0</v>
      </c>
      <c r="G993" s="5">
        <v>171000.0</v>
      </c>
      <c r="H993" s="4">
        <v>0.15</v>
      </c>
      <c r="I993" s="10" t="s">
        <v>5402</v>
      </c>
      <c r="J993" s="10" t="s">
        <v>2333</v>
      </c>
      <c r="K993" s="10" t="s">
        <v>5403</v>
      </c>
      <c r="L993" s="12">
        <v>0.2157</v>
      </c>
      <c r="M993" s="4" t="s">
        <v>393</v>
      </c>
      <c r="N993" s="4" t="s">
        <v>398</v>
      </c>
      <c r="O993" s="4" t="s">
        <v>385</v>
      </c>
      <c r="P993" s="4" t="str">
        <f t="array" ref="P993">_xlfn.XLOOKUP(O993, Dim_Customer_Master!A:A, Dim_Customer_Master!B:B, "Unknown Customer")</f>
        <v>Bayu Purnomo</v>
      </c>
      <c r="Q993" s="4" t="str">
        <f t="array" ref="Q993">_xlfn.XLOOKUP(D993, Dim_Product_Master!A:A, Dim_Product_Master!B:B, "")</f>
        <v>Claris Keranjang Serbaguna</v>
      </c>
      <c r="R993" s="4" t="str">
        <f t="array" ref="R993">_xlfn.XLOOKUP(E993, Dim_Region!A:A, Dim_Region!B:B, "")</f>
        <v>Sulawesi Selatan</v>
      </c>
    </row>
    <row r="994" ht="15.75" customHeight="1">
      <c r="A994" s="4" t="s">
        <v>5404</v>
      </c>
      <c r="B994" s="4" t="s">
        <v>5401</v>
      </c>
      <c r="C994" s="7">
        <v>45046.794444444444</v>
      </c>
      <c r="D994" s="4" t="s">
        <v>330</v>
      </c>
      <c r="E994" s="4" t="s">
        <v>921</v>
      </c>
      <c r="F994" s="4">
        <v>12.0</v>
      </c>
      <c r="G994" s="5">
        <v>228500.0</v>
      </c>
      <c r="H994" s="4">
        <v>0.15</v>
      </c>
      <c r="I994" s="10" t="s">
        <v>5405</v>
      </c>
      <c r="J994" s="10" t="s">
        <v>1336</v>
      </c>
      <c r="K994" s="10" t="s">
        <v>5406</v>
      </c>
      <c r="L994" s="12">
        <v>0.2586</v>
      </c>
      <c r="M994" s="4" t="s">
        <v>393</v>
      </c>
      <c r="N994" s="4" t="s">
        <v>398</v>
      </c>
      <c r="O994" s="4" t="s">
        <v>385</v>
      </c>
      <c r="P994" s="4" t="str">
        <f t="array" ref="P994">_xlfn.XLOOKUP(O994, Dim_Customer_Master!A:A, Dim_Customer_Master!B:B, "Unknown Customer")</f>
        <v>Bayu Purnomo</v>
      </c>
      <c r="Q994" s="4" t="str">
        <f t="array" ref="Q994">_xlfn.XLOOKUP(D994, Dim_Product_Master!A:A, Dim_Product_Master!B:B, "")</f>
        <v>Kenmaster Rak Buku Plastik</v>
      </c>
      <c r="R994" s="4" t="str">
        <f t="array" ref="R994">_xlfn.XLOOKUP(E994, Dim_Region!A:A, Dim_Region!B:B, "")</f>
        <v>Sulawesi Selatan</v>
      </c>
    </row>
    <row r="995" ht="15.75" customHeight="1">
      <c r="A995" s="4" t="s">
        <v>5407</v>
      </c>
      <c r="B995" s="4" t="s">
        <v>5401</v>
      </c>
      <c r="C995" s="7">
        <v>45046.794444444444</v>
      </c>
      <c r="D995" s="4" t="s">
        <v>62</v>
      </c>
      <c r="E995" s="4" t="s">
        <v>921</v>
      </c>
      <c r="F995" s="4">
        <v>3.0</v>
      </c>
      <c r="G995" s="5">
        <v>684000.0</v>
      </c>
      <c r="H995" s="4">
        <v>0.05</v>
      </c>
      <c r="I995" s="10" t="s">
        <v>5408</v>
      </c>
      <c r="J995" s="10" t="s">
        <v>4657</v>
      </c>
      <c r="K995" s="10" t="s">
        <v>5409</v>
      </c>
      <c r="L995" s="12">
        <v>0.2213</v>
      </c>
      <c r="M995" s="4" t="s">
        <v>393</v>
      </c>
      <c r="N995" s="4" t="s">
        <v>398</v>
      </c>
      <c r="O995" s="4" t="s">
        <v>385</v>
      </c>
      <c r="P995" s="4" t="str">
        <f t="array" ref="P995">_xlfn.XLOOKUP(O995, Dim_Customer_Master!A:A, Dim_Customer_Master!B:B, "Unknown Customer")</f>
        <v>Bayu Purnomo</v>
      </c>
      <c r="Q995" s="4" t="str">
        <f t="array" ref="Q995">_xlfn.XLOOKUP(D995, Dim_Product_Master!A:A, Dim_Product_Master!B:B, "")</f>
        <v>Rich Home Filing Cabinet</v>
      </c>
      <c r="R995" s="4" t="str">
        <f t="array" ref="R995">_xlfn.XLOOKUP(E995, Dim_Region!A:A, Dim_Region!B:B, "")</f>
        <v>Sulawesi Selatan</v>
      </c>
    </row>
    <row r="996" ht="15.75" customHeight="1">
      <c r="A996" s="4" t="s">
        <v>5410</v>
      </c>
      <c r="B996" s="4" t="s">
        <v>5401</v>
      </c>
      <c r="C996" s="7">
        <v>45046.794444444444</v>
      </c>
      <c r="D996" s="4" t="s">
        <v>303</v>
      </c>
      <c r="E996" s="4" t="s">
        <v>921</v>
      </c>
      <c r="F996" s="4">
        <v>3.0</v>
      </c>
      <c r="G996" s="5">
        <v>2336000.0</v>
      </c>
      <c r="H996" s="4">
        <v>0.2</v>
      </c>
      <c r="I996" s="10" t="s">
        <v>5411</v>
      </c>
      <c r="J996" s="10" t="s">
        <v>5412</v>
      </c>
      <c r="K996" s="10" t="s">
        <v>5413</v>
      </c>
      <c r="L996" s="12">
        <v>0.2054</v>
      </c>
      <c r="M996" s="4" t="s">
        <v>393</v>
      </c>
      <c r="N996" s="4" t="s">
        <v>398</v>
      </c>
      <c r="O996" s="4" t="s">
        <v>385</v>
      </c>
      <c r="P996" s="4" t="str">
        <f t="array" ref="P996">_xlfn.XLOOKUP(O996, Dim_Customer_Master!A:A, Dim_Customer_Master!B:B, "Unknown Customer")</f>
        <v>Bayu Purnomo</v>
      </c>
      <c r="Q996" s="4" t="str">
        <f t="array" ref="Q996">_xlfn.XLOOKUP(D996, Dim_Product_Master!A:A, Dim_Product_Master!B:B, "")</f>
        <v>Livien Meja Kerja Kantor</v>
      </c>
      <c r="R996" s="4" t="str">
        <f t="array" ref="R996">_xlfn.XLOOKUP(E996, Dim_Region!A:A, Dim_Region!B:B, "")</f>
        <v>Sulawesi Selatan</v>
      </c>
    </row>
    <row r="997" ht="15.75" customHeight="1">
      <c r="A997" s="4" t="s">
        <v>5414</v>
      </c>
      <c r="B997" s="4" t="s">
        <v>5415</v>
      </c>
      <c r="C997" s="7">
        <v>45131.66875</v>
      </c>
      <c r="D997" s="4" t="s">
        <v>556</v>
      </c>
      <c r="E997" s="4" t="s">
        <v>843</v>
      </c>
      <c r="F997" s="4">
        <v>12.0</v>
      </c>
      <c r="G997" s="5">
        <v>109000.0</v>
      </c>
      <c r="H997" s="4">
        <v>0.05</v>
      </c>
      <c r="I997" s="10" t="s">
        <v>5416</v>
      </c>
      <c r="J997" s="10" t="s">
        <v>2042</v>
      </c>
      <c r="K997" s="10" t="s">
        <v>5417</v>
      </c>
      <c r="L997" s="12">
        <v>0.2371</v>
      </c>
      <c r="M997" s="4" t="s">
        <v>746</v>
      </c>
      <c r="N997" s="4" t="s">
        <v>398</v>
      </c>
      <c r="O997" s="4" t="s">
        <v>704</v>
      </c>
      <c r="P997" s="4" t="str">
        <f t="array" ref="P997">_xlfn.XLOOKUP(O997, Dim_Customer_Master!A:A, Dim_Customer_Master!B:B, "Unknown Customer")</f>
        <v>Kirana Hutapea</v>
      </c>
      <c r="Q997" s="4" t="str">
        <f t="array" ref="Q997">_xlfn.XLOOKUP(D997, Dim_Product_Master!A:A, Dim_Product_Master!B:B, "")</f>
        <v>Standard Kertas HVS A4 Rim</v>
      </c>
      <c r="R997" s="4" t="str">
        <f t="array" ref="R997">_xlfn.XLOOKUP(E997, Dim_Region!A:A, Dim_Region!B:B, "")</f>
        <v>Sumatera Utara</v>
      </c>
    </row>
    <row r="998" ht="15.75" customHeight="1">
      <c r="A998" s="4" t="s">
        <v>5418</v>
      </c>
      <c r="B998" s="4" t="s">
        <v>5415</v>
      </c>
      <c r="C998" s="7">
        <v>45131.66875</v>
      </c>
      <c r="D998" s="4" t="s">
        <v>248</v>
      </c>
      <c r="E998" s="4" t="s">
        <v>843</v>
      </c>
      <c r="F998" s="4">
        <v>8.0</v>
      </c>
      <c r="G998" s="5">
        <v>3506000.0</v>
      </c>
      <c r="H998" s="4">
        <v>0.2</v>
      </c>
      <c r="I998" s="10" t="s">
        <v>5419</v>
      </c>
      <c r="J998" s="10" t="s">
        <v>5420</v>
      </c>
      <c r="K998" s="10" t="s">
        <v>5421</v>
      </c>
      <c r="L998" s="12">
        <v>0.1076</v>
      </c>
      <c r="M998" s="4" t="s">
        <v>746</v>
      </c>
      <c r="N998" s="4" t="s">
        <v>398</v>
      </c>
      <c r="O998" s="4" t="s">
        <v>704</v>
      </c>
      <c r="P998" s="4" t="str">
        <f t="array" ref="P998">_xlfn.XLOOKUP(O998, Dim_Customer_Master!A:A, Dim_Customer_Master!B:B, "Unknown Customer")</f>
        <v>Kirana Hutapea</v>
      </c>
      <c r="Q998" s="4" t="str">
        <f t="array" ref="Q998">_xlfn.XLOOKUP(D998, Dim_Product_Master!A:A, Dim_Product_Master!B:B, "")</f>
        <v>Sharp Mesin Cuci 8kg</v>
      </c>
      <c r="R998" s="4" t="str">
        <f t="array" ref="R998">_xlfn.XLOOKUP(E998, Dim_Region!A:A, Dim_Region!B:B, "")</f>
        <v>Sumatera Utara</v>
      </c>
    </row>
    <row r="999" ht="15.75" customHeight="1">
      <c r="A999" s="4" t="s">
        <v>5422</v>
      </c>
      <c r="B999" s="4" t="s">
        <v>5415</v>
      </c>
      <c r="C999" s="7">
        <v>45131.66875</v>
      </c>
      <c r="D999" s="4" t="s">
        <v>577</v>
      </c>
      <c r="E999" s="4" t="s">
        <v>843</v>
      </c>
      <c r="F999" s="4">
        <v>5.0</v>
      </c>
      <c r="G999" s="5">
        <v>519500.0</v>
      </c>
      <c r="H999" s="4">
        <v>0.0</v>
      </c>
      <c r="I999" s="10" t="s">
        <v>5423</v>
      </c>
      <c r="J999" s="10" t="s">
        <v>2328</v>
      </c>
      <c r="K999" s="10" t="s">
        <v>5424</v>
      </c>
      <c r="L999" s="12">
        <v>0.3628</v>
      </c>
      <c r="M999" s="4" t="s">
        <v>746</v>
      </c>
      <c r="N999" s="4" t="s">
        <v>398</v>
      </c>
      <c r="O999" s="4" t="s">
        <v>704</v>
      </c>
      <c r="P999" s="4" t="str">
        <f t="array" ref="P999">_xlfn.XLOOKUP(O999, Dim_Customer_Master!A:A, Dim_Customer_Master!B:B, "Unknown Customer")</f>
        <v>Kirana Hutapea</v>
      </c>
      <c r="Q999" s="4" t="str">
        <f t="array" ref="Q999">_xlfn.XLOOKUP(D999, Dim_Product_Master!A:A, Dim_Product_Master!B:B, "")</f>
        <v>Olymplast Container Kedap Udara</v>
      </c>
      <c r="R999" s="4" t="str">
        <f t="array" ref="R999">_xlfn.XLOOKUP(E999, Dim_Region!A:A, Dim_Region!B:B, "")</f>
        <v>Sumatera Utara</v>
      </c>
    </row>
    <row r="1000" ht="15.75" customHeight="1">
      <c r="A1000" s="4" t="s">
        <v>5425</v>
      </c>
      <c r="B1000" s="4" t="s">
        <v>5426</v>
      </c>
      <c r="C1000" s="7">
        <v>45707.84583333333</v>
      </c>
      <c r="D1000" s="4" t="s">
        <v>111</v>
      </c>
      <c r="E1000" s="4" t="s">
        <v>906</v>
      </c>
      <c r="F1000" s="4">
        <v>1.0</v>
      </c>
      <c r="G1000" s="5">
        <v>444000.0</v>
      </c>
      <c r="H1000" s="4">
        <v>0.15</v>
      </c>
      <c r="I1000" s="10" t="s">
        <v>5427</v>
      </c>
      <c r="J1000" s="10" t="s">
        <v>5428</v>
      </c>
      <c r="K1000" s="10" t="s">
        <v>5429</v>
      </c>
      <c r="L1000" s="12">
        <v>0.1971</v>
      </c>
      <c r="M1000" s="4" t="s">
        <v>746</v>
      </c>
      <c r="N1000" s="4" t="s">
        <v>398</v>
      </c>
      <c r="O1000" s="4" t="s">
        <v>872</v>
      </c>
      <c r="P1000" s="4" t="str">
        <f t="array" ref="P1000">_xlfn.XLOOKUP(O1000, Dim_Customer_Master!A:A, Dim_Customer_Master!B:B, "Unknown Customer")</f>
        <v>Made Situmorang</v>
      </c>
      <c r="Q1000" s="4" t="str">
        <f t="array" ref="Q1000">_xlfn.XLOOKUP(D1000, Dim_Product_Master!A:A, Dim_Product_Master!B:B, "")</f>
        <v>Lion Star Rak Susun Besi</v>
      </c>
      <c r="R1000" s="4" t="str">
        <f t="array" ref="R1000">_xlfn.XLOOKUP(E1000, Dim_Region!A:A, Dim_Region!B:B, "")</f>
        <v>Kalimantan Selatan</v>
      </c>
    </row>
    <row r="1001" ht="15.75" customHeight="1">
      <c r="A1001" s="4" t="s">
        <v>5430</v>
      </c>
      <c r="B1001" s="4" t="s">
        <v>5426</v>
      </c>
      <c r="C1001" s="7">
        <v>45707.84583333333</v>
      </c>
      <c r="D1001" s="4" t="s">
        <v>629</v>
      </c>
      <c r="E1001" s="4" t="s">
        <v>906</v>
      </c>
      <c r="F1001" s="4">
        <v>8.0</v>
      </c>
      <c r="G1001" s="5">
        <v>336000.0</v>
      </c>
      <c r="H1001" s="4">
        <v>0.15</v>
      </c>
      <c r="I1001" s="10" t="s">
        <v>5431</v>
      </c>
      <c r="J1001" s="10" t="s">
        <v>4628</v>
      </c>
      <c r="K1001" s="10" t="s">
        <v>5432</v>
      </c>
      <c r="L1001" s="12">
        <v>0.2892</v>
      </c>
      <c r="M1001" s="4" t="s">
        <v>746</v>
      </c>
      <c r="N1001" s="4" t="s">
        <v>398</v>
      </c>
      <c r="O1001" s="4" t="s">
        <v>872</v>
      </c>
      <c r="P1001" s="4" t="str">
        <f t="array" ref="P1001">_xlfn.XLOOKUP(O1001, Dim_Customer_Master!A:A, Dim_Customer_Master!B:B, "Unknown Customer")</f>
        <v>Made Situmorang</v>
      </c>
      <c r="Q1001" s="4" t="str">
        <f t="array" ref="Q1001">_xlfn.XLOOKUP(D1001, Dim_Product_Master!A:A, Dim_Product_Master!B:B, "")</f>
        <v>Baseus Charger Fast Charging</v>
      </c>
      <c r="R1001" s="4" t="str">
        <f t="array" ref="R1001">_xlfn.XLOOKUP(E1001, Dim_Region!A:A, Dim_Region!B:B, "")</f>
        <v>Kalimantan Selatan</v>
      </c>
    </row>
    <row r="1002" ht="15.75" customHeight="1">
      <c r="A1002" s="4" t="s">
        <v>5433</v>
      </c>
      <c r="B1002" s="4" t="s">
        <v>5426</v>
      </c>
      <c r="C1002" s="7">
        <v>45707.84583333333</v>
      </c>
      <c r="D1002" s="4" t="s">
        <v>496</v>
      </c>
      <c r="E1002" s="4" t="s">
        <v>906</v>
      </c>
      <c r="F1002" s="4">
        <v>1.0</v>
      </c>
      <c r="G1002" s="5">
        <v>205500.0</v>
      </c>
      <c r="H1002" s="4">
        <v>0.15</v>
      </c>
      <c r="I1002" s="10" t="s">
        <v>5434</v>
      </c>
      <c r="J1002" s="10" t="s">
        <v>448</v>
      </c>
      <c r="K1002" s="10" t="s">
        <v>5435</v>
      </c>
      <c r="L1002" s="12">
        <v>0.1413</v>
      </c>
      <c r="M1002" s="4" t="s">
        <v>746</v>
      </c>
      <c r="N1002" s="4" t="s">
        <v>398</v>
      </c>
      <c r="O1002" s="4" t="s">
        <v>872</v>
      </c>
      <c r="P1002" s="4" t="str">
        <f t="array" ref="P1002">_xlfn.XLOOKUP(O1002, Dim_Customer_Master!A:A, Dim_Customer_Master!B:B, "Unknown Customer")</f>
        <v>Made Situmorang</v>
      </c>
      <c r="Q1002" s="4" t="str">
        <f t="array" ref="Q1002">_xlfn.XLOOKUP(D1002, Dim_Product_Master!A:A, Dim_Product_Master!B:B, "")</f>
        <v>Kenko Sticky Notes</v>
      </c>
      <c r="R1002" s="4" t="str">
        <f t="array" ref="R1002">_xlfn.XLOOKUP(E1002, Dim_Region!A:A, Dim_Region!B:B, "")</f>
        <v>Kalimantan Selatan</v>
      </c>
    </row>
    <row r="1003" ht="15.75" customHeight="1">
      <c r="A1003" s="4" t="s">
        <v>5436</v>
      </c>
      <c r="B1003" s="4" t="s">
        <v>5426</v>
      </c>
      <c r="C1003" s="7">
        <v>45707.84583333333</v>
      </c>
      <c r="D1003" s="4" t="s">
        <v>602</v>
      </c>
      <c r="E1003" s="4" t="s">
        <v>906</v>
      </c>
      <c r="F1003" s="4">
        <v>4.0</v>
      </c>
      <c r="G1003" s="5">
        <v>2455000.0</v>
      </c>
      <c r="H1003" s="4">
        <v>0.05</v>
      </c>
      <c r="I1003" s="10" t="s">
        <v>5437</v>
      </c>
      <c r="J1003" s="10" t="s">
        <v>1413</v>
      </c>
      <c r="K1003" s="10" t="s">
        <v>5438</v>
      </c>
      <c r="L1003" s="12">
        <v>0.3238</v>
      </c>
      <c r="M1003" s="4" t="s">
        <v>746</v>
      </c>
      <c r="N1003" s="4" t="s">
        <v>398</v>
      </c>
      <c r="O1003" s="4" t="s">
        <v>872</v>
      </c>
      <c r="P1003" s="4" t="str">
        <f t="array" ref="P1003">_xlfn.XLOOKUP(O1003, Dim_Customer_Master!A:A, Dim_Customer_Master!B:B, "Unknown Customer")</f>
        <v>Made Situmorang</v>
      </c>
      <c r="Q1003" s="4" t="str">
        <f t="array" ref="Q1003">_xlfn.XLOOKUP(D1003, Dim_Product_Master!A:A, Dim_Product_Master!B:B, "")</f>
        <v>Siantano Lemari Dapur</v>
      </c>
      <c r="R1003" s="4" t="str">
        <f t="array" ref="R1003">_xlfn.XLOOKUP(E1003, Dim_Region!A:A, Dim_Region!B:B, "")</f>
        <v>Kalimantan Selatan</v>
      </c>
    </row>
    <row r="1004" ht="15.75" customHeight="1">
      <c r="A1004" s="4" t="s">
        <v>5439</v>
      </c>
      <c r="B1004" s="4" t="s">
        <v>5440</v>
      </c>
      <c r="C1004" s="7">
        <v>45273.76666666666</v>
      </c>
      <c r="D1004" s="4" t="s">
        <v>629</v>
      </c>
      <c r="E1004" s="4" t="s">
        <v>936</v>
      </c>
      <c r="F1004" s="4">
        <v>12.0</v>
      </c>
      <c r="G1004" s="5">
        <v>352500.0</v>
      </c>
      <c r="H1004" s="4">
        <v>0.15</v>
      </c>
      <c r="I1004" s="10" t="s">
        <v>5441</v>
      </c>
      <c r="J1004" s="10" t="s">
        <v>5442</v>
      </c>
      <c r="K1004" s="10" t="s">
        <v>5443</v>
      </c>
      <c r="L1004" s="12">
        <v>0.3225</v>
      </c>
      <c r="M1004" s="4" t="s">
        <v>450</v>
      </c>
      <c r="N1004" s="4" t="s">
        <v>398</v>
      </c>
      <c r="O1004" s="4" t="s">
        <v>1370</v>
      </c>
      <c r="P1004" s="4" t="str">
        <f t="array" ref="P1004">_xlfn.XLOOKUP(O1004, Dim_Customer_Master!A:A, Dim_Customer_Master!B:B, "Unknown Customer")</f>
        <v>Gita Pratama</v>
      </c>
      <c r="Q1004" s="4" t="str">
        <f t="array" ref="Q1004">_xlfn.XLOOKUP(D1004, Dim_Product_Master!A:A, Dim_Product_Master!B:B, "")</f>
        <v>Baseus Charger Fast Charging</v>
      </c>
      <c r="R1004" s="4" t="str">
        <f t="array" ref="R1004">_xlfn.XLOOKUP(E1004, Dim_Region!A:A, Dim_Region!B:B, "")</f>
        <v>Papua Barat</v>
      </c>
    </row>
    <row r="1005" ht="15.75" customHeight="1">
      <c r="A1005" s="4" t="s">
        <v>5444</v>
      </c>
      <c r="B1005" s="4" t="s">
        <v>5440</v>
      </c>
      <c r="C1005" s="7">
        <v>45273.76666666666</v>
      </c>
      <c r="D1005" s="4" t="s">
        <v>82</v>
      </c>
      <c r="E1005" s="4" t="s">
        <v>936</v>
      </c>
      <c r="F1005" s="4">
        <v>12.0</v>
      </c>
      <c r="G1005" s="5">
        <v>5670500.0</v>
      </c>
      <c r="H1005" s="4">
        <v>0.15</v>
      </c>
      <c r="I1005" s="10" t="s">
        <v>5445</v>
      </c>
      <c r="J1005" s="10" t="s">
        <v>674</v>
      </c>
      <c r="K1005" s="10" t="s">
        <v>5446</v>
      </c>
      <c r="L1005" s="12">
        <v>0.2616</v>
      </c>
      <c r="M1005" s="4" t="s">
        <v>450</v>
      </c>
      <c r="N1005" s="4" t="s">
        <v>398</v>
      </c>
      <c r="O1005" s="4" t="s">
        <v>1370</v>
      </c>
      <c r="P1005" s="4" t="str">
        <f t="array" ref="P1005">_xlfn.XLOOKUP(O1005, Dim_Customer_Master!A:A, Dim_Customer_Master!B:B, "Unknown Customer")</f>
        <v>Gita Pratama</v>
      </c>
      <c r="Q1005" s="4" t="str">
        <f t="array" ref="Q1005">_xlfn.XLOOKUP(D1005, Dim_Product_Master!A:A, Dim_Product_Master!B:B, "")</f>
        <v>LG Air Fryer 4L</v>
      </c>
      <c r="R1005" s="4" t="str">
        <f t="array" ref="R1005">_xlfn.XLOOKUP(E1005, Dim_Region!A:A, Dim_Region!B:B, "")</f>
        <v>Papua Barat</v>
      </c>
    </row>
    <row r="1006" ht="15.75" customHeight="1">
      <c r="A1006" s="4" t="s">
        <v>5447</v>
      </c>
      <c r="B1006" s="4" t="s">
        <v>5440</v>
      </c>
      <c r="C1006" s="7">
        <v>45273.76666666666</v>
      </c>
      <c r="D1006" s="4" t="s">
        <v>248</v>
      </c>
      <c r="E1006" s="4" t="s">
        <v>936</v>
      </c>
      <c r="F1006" s="4">
        <v>8.0</v>
      </c>
      <c r="G1006" s="5">
        <v>3775000.0</v>
      </c>
      <c r="H1006" s="4">
        <v>0.05</v>
      </c>
      <c r="I1006" s="10" t="s">
        <v>5448</v>
      </c>
      <c r="J1006" s="10" t="s">
        <v>5420</v>
      </c>
      <c r="K1006" s="10" t="s">
        <v>5449</v>
      </c>
      <c r="L1006" s="12">
        <v>0.3021</v>
      </c>
      <c r="M1006" s="4" t="s">
        <v>450</v>
      </c>
      <c r="N1006" s="4" t="s">
        <v>398</v>
      </c>
      <c r="O1006" s="4" t="s">
        <v>1370</v>
      </c>
      <c r="P1006" s="4" t="str">
        <f t="array" ref="P1006">_xlfn.XLOOKUP(O1006, Dim_Customer_Master!A:A, Dim_Customer_Master!B:B, "Unknown Customer")</f>
        <v>Gita Pratama</v>
      </c>
      <c r="Q1006" s="4" t="str">
        <f t="array" ref="Q1006">_xlfn.XLOOKUP(D1006, Dim_Product_Master!A:A, Dim_Product_Master!B:B, "")</f>
        <v>Sharp Mesin Cuci 8kg</v>
      </c>
      <c r="R1006" s="4" t="str">
        <f t="array" ref="R1006">_xlfn.XLOOKUP(E1006, Dim_Region!A:A, Dim_Region!B:B, "")</f>
        <v>Papua Barat</v>
      </c>
    </row>
    <row r="1007" ht="15.75" customHeight="1">
      <c r="A1007" s="4" t="s">
        <v>5450</v>
      </c>
      <c r="B1007" s="4" t="s">
        <v>5451</v>
      </c>
      <c r="C1007" s="7">
        <v>44957.506944444445</v>
      </c>
      <c r="D1007" s="4" t="s">
        <v>376</v>
      </c>
      <c r="E1007" s="4" t="s">
        <v>921</v>
      </c>
      <c r="F1007" s="4">
        <v>2.0</v>
      </c>
      <c r="G1007" s="5">
        <v>32500.0</v>
      </c>
      <c r="H1007" s="4">
        <v>0.2</v>
      </c>
      <c r="I1007" s="10" t="s">
        <v>2619</v>
      </c>
      <c r="J1007" s="10" t="s">
        <v>3227</v>
      </c>
      <c r="K1007" s="10" t="s">
        <v>5452</v>
      </c>
      <c r="L1007" s="12">
        <v>0.1923</v>
      </c>
      <c r="M1007" s="4" t="s">
        <v>746</v>
      </c>
      <c r="N1007" s="4" t="s">
        <v>398</v>
      </c>
      <c r="O1007" s="4" t="s">
        <v>973</v>
      </c>
      <c r="P1007" s="4" t="str">
        <f t="array" ref="P1007">_xlfn.XLOOKUP(O1007, Dim_Customer_Master!A:A, Dim_Customer_Master!B:B, "Unknown Customer")</f>
        <v>Anisa Nugraha</v>
      </c>
      <c r="Q1007" s="4" t="str">
        <f t="array" ref="Q1007">_xlfn.XLOOKUP(D1007, Dim_Product_Master!A:A, Dim_Product_Master!B:B, "")</f>
        <v>Advance Earphone Bluetooth</v>
      </c>
      <c r="R1007" s="4" t="str">
        <f t="array" ref="R1007">_xlfn.XLOOKUP(E1007, Dim_Region!A:A, Dim_Region!B:B, "")</f>
        <v>Sulawesi Selatan</v>
      </c>
    </row>
    <row r="1008" ht="15.75" customHeight="1">
      <c r="A1008" s="4" t="s">
        <v>5453</v>
      </c>
      <c r="B1008" s="4" t="s">
        <v>5451</v>
      </c>
      <c r="C1008" s="7">
        <v>44957.506944444445</v>
      </c>
      <c r="D1008" s="4" t="s">
        <v>34</v>
      </c>
      <c r="E1008" s="4" t="s">
        <v>921</v>
      </c>
      <c r="F1008" s="4">
        <v>2.0</v>
      </c>
      <c r="G1008" s="5">
        <v>6064500.0</v>
      </c>
      <c r="H1008" s="4">
        <v>0.15</v>
      </c>
      <c r="I1008" s="10" t="s">
        <v>5454</v>
      </c>
      <c r="J1008" s="10" t="s">
        <v>5455</v>
      </c>
      <c r="K1008" s="10" t="s">
        <v>5456</v>
      </c>
      <c r="L1008" s="12">
        <v>0.2064</v>
      </c>
      <c r="M1008" s="4" t="s">
        <v>746</v>
      </c>
      <c r="N1008" s="4" t="s">
        <v>398</v>
      </c>
      <c r="O1008" s="4" t="s">
        <v>973</v>
      </c>
      <c r="P1008" s="4" t="str">
        <f t="array" ref="P1008">_xlfn.XLOOKUP(O1008, Dim_Customer_Master!A:A, Dim_Customer_Master!B:B, "Unknown Customer")</f>
        <v>Anisa Nugraha</v>
      </c>
      <c r="Q1008" s="4" t="str">
        <f t="array" ref="Q1008">_xlfn.XLOOKUP(D1008, Dim_Product_Master!A:A, Dim_Product_Master!B:B, "")</f>
        <v>Samsung AC Split 1 PK</v>
      </c>
      <c r="R1008" s="4" t="str">
        <f t="array" ref="R1008">_xlfn.XLOOKUP(E1008, Dim_Region!A:A, Dim_Region!B:B, "")</f>
        <v>Sulawesi Selatan</v>
      </c>
    </row>
    <row r="1009" ht="15.75" customHeight="1">
      <c r="A1009" s="4" t="s">
        <v>5457</v>
      </c>
      <c r="B1009" s="4" t="s">
        <v>5458</v>
      </c>
      <c r="C1009" s="7">
        <v>45695.75347222222</v>
      </c>
      <c r="D1009" s="4" t="s">
        <v>356</v>
      </c>
      <c r="E1009" s="4" t="s">
        <v>843</v>
      </c>
      <c r="F1009" s="4">
        <v>1.0</v>
      </c>
      <c r="G1009" s="5">
        <v>2995500.0</v>
      </c>
      <c r="H1009" s="4">
        <v>0.05</v>
      </c>
      <c r="I1009" s="10" t="s">
        <v>5042</v>
      </c>
      <c r="J1009" s="10" t="s">
        <v>5459</v>
      </c>
      <c r="K1009" s="10" t="s">
        <v>5460</v>
      </c>
      <c r="L1009" s="12">
        <v>0.2526</v>
      </c>
      <c r="M1009" s="4" t="s">
        <v>834</v>
      </c>
      <c r="N1009" s="4" t="s">
        <v>398</v>
      </c>
      <c r="O1009" s="4" t="s">
        <v>2282</v>
      </c>
      <c r="P1009" s="4" t="str">
        <f t="array" ref="P1009">_xlfn.XLOOKUP(O1009, Dim_Customer_Master!A:A, Dim_Customer_Master!B:B, "Unknown Customer")</f>
        <v>Wulan Astuti</v>
      </c>
      <c r="Q1009" s="4" t="str">
        <f t="array" ref="Q1009">_xlfn.XLOOKUP(D1009, Dim_Product_Master!A:A, Dim_Product_Master!B:B, "")</f>
        <v>Panasonic Microwave 20L</v>
      </c>
      <c r="R1009" s="4" t="str">
        <f t="array" ref="R1009">_xlfn.XLOOKUP(E1009, Dim_Region!A:A, Dim_Region!B:B, "")</f>
        <v>Sumatera Utara</v>
      </c>
    </row>
    <row r="1010" ht="15.75" customHeight="1">
      <c r="A1010" s="4" t="s">
        <v>5461</v>
      </c>
      <c r="B1010" s="4" t="s">
        <v>5462</v>
      </c>
      <c r="C1010" s="7">
        <v>45295.81875</v>
      </c>
      <c r="D1010" s="4" t="s">
        <v>51</v>
      </c>
      <c r="E1010" s="4" t="s">
        <v>928</v>
      </c>
      <c r="F1010" s="4">
        <v>12.0</v>
      </c>
      <c r="G1010" s="5">
        <v>4308500.0</v>
      </c>
      <c r="H1010" s="4">
        <v>0.2</v>
      </c>
      <c r="I1010" s="10" t="s">
        <v>5463</v>
      </c>
      <c r="J1010" s="10" t="s">
        <v>2868</v>
      </c>
      <c r="K1010" s="10" t="s">
        <v>5464</v>
      </c>
      <c r="L1010" s="12">
        <v>0.1398</v>
      </c>
      <c r="M1010" s="4" t="s">
        <v>450</v>
      </c>
      <c r="N1010" s="4" t="s">
        <v>551</v>
      </c>
      <c r="O1010" s="4" t="s">
        <v>1702</v>
      </c>
      <c r="P1010" s="4" t="str">
        <f t="array" ref="P1010">_xlfn.XLOOKUP(O1010, Dim_Customer_Master!A:A, Dim_Customer_Master!B:B, "Unknown Customer")</f>
        <v>Winda Silalahi</v>
      </c>
      <c r="Q1010" s="4" t="str">
        <f t="array" ref="Q1010">_xlfn.XLOOKUP(D1010, Dim_Product_Master!A:A, Dim_Product_Master!B:B, "")</f>
        <v>Diva Kursi Kantor Manager</v>
      </c>
      <c r="R1010" s="4" t="str">
        <f t="array" ref="R1010">_xlfn.XLOOKUP(E1010, Dim_Region!A:A, Dim_Region!B:B, "")</f>
        <v>Gorontalo</v>
      </c>
    </row>
    <row r="1011" ht="15.75" customHeight="1">
      <c r="A1011" s="4" t="s">
        <v>5465</v>
      </c>
      <c r="B1011" s="4" t="s">
        <v>5462</v>
      </c>
      <c r="C1011" s="7">
        <v>45295.81875</v>
      </c>
      <c r="D1011" s="4" t="s">
        <v>361</v>
      </c>
      <c r="E1011" s="4" t="s">
        <v>928</v>
      </c>
      <c r="F1011" s="4">
        <v>4.0</v>
      </c>
      <c r="G1011" s="5">
        <v>2540500.0</v>
      </c>
      <c r="H1011" s="4">
        <v>0.0</v>
      </c>
      <c r="I1011" s="10" t="s">
        <v>5466</v>
      </c>
      <c r="J1011" s="10" t="s">
        <v>2323</v>
      </c>
      <c r="K1011" s="10" t="s">
        <v>5467</v>
      </c>
      <c r="L1011" s="12">
        <v>0.2856</v>
      </c>
      <c r="M1011" s="4" t="s">
        <v>450</v>
      </c>
      <c r="N1011" s="4" t="s">
        <v>551</v>
      </c>
      <c r="O1011" s="4" t="s">
        <v>1702</v>
      </c>
      <c r="P1011" s="4" t="str">
        <f t="array" ref="P1011">_xlfn.XLOOKUP(O1011, Dim_Customer_Master!A:A, Dim_Customer_Master!B:B, "Unknown Customer")</f>
        <v>Winda Silalahi</v>
      </c>
      <c r="Q1011" s="4" t="str">
        <f t="array" ref="Q1011">_xlfn.XLOOKUP(D1011, Dim_Product_Master!A:A, Dim_Product_Master!B:B, "")</f>
        <v>Asus Printer Inkjet</v>
      </c>
      <c r="R1011" s="4" t="str">
        <f t="array" ref="R1011">_xlfn.XLOOKUP(E1011, Dim_Region!A:A, Dim_Region!B:B, "")</f>
        <v>Gorontalo</v>
      </c>
    </row>
    <row r="1012" ht="15.75" customHeight="1">
      <c r="A1012" s="4" t="s">
        <v>5468</v>
      </c>
      <c r="B1012" s="4" t="s">
        <v>5469</v>
      </c>
      <c r="C1012" s="7">
        <v>45013.77222222222</v>
      </c>
      <c r="D1012" s="4" t="s">
        <v>623</v>
      </c>
      <c r="E1012" s="4" t="s">
        <v>844</v>
      </c>
      <c r="F1012" s="4">
        <v>4.0</v>
      </c>
      <c r="G1012" s="5">
        <v>3238000.0</v>
      </c>
      <c r="H1012" s="4">
        <v>0.1</v>
      </c>
      <c r="I1012" s="10" t="s">
        <v>5470</v>
      </c>
      <c r="J1012" s="10" t="s">
        <v>702</v>
      </c>
      <c r="K1012" s="10" t="s">
        <v>5471</v>
      </c>
      <c r="L1012" s="12">
        <v>0.2581</v>
      </c>
      <c r="M1012" s="4" t="s">
        <v>393</v>
      </c>
      <c r="N1012" s="4" t="s">
        <v>398</v>
      </c>
      <c r="O1012" s="4" t="s">
        <v>2678</v>
      </c>
      <c r="P1012" s="4" t="str">
        <f t="array" ref="P1012">_xlfn.XLOOKUP(O1012, Dim_Customer_Master!A:A, Dim_Customer_Master!B:B, "Unknown Customer")</f>
        <v>Indah Wijaya</v>
      </c>
      <c r="Q1012" s="4" t="str">
        <f t="array" ref="Q1012">_xlfn.XLOOKUP(D1012, Dim_Product_Master!A:A, Dim_Product_Master!B:B, "")</f>
        <v>Graver Kursi Kantor Manager</v>
      </c>
      <c r="R1012" s="4" t="str">
        <f t="array" ref="R1012">_xlfn.XLOOKUP(E1012, Dim_Region!A:A, Dim_Region!B:B, "")</f>
        <v>Sumatera Barat</v>
      </c>
    </row>
    <row r="1013" ht="15.75" customHeight="1">
      <c r="A1013" s="4" t="s">
        <v>5472</v>
      </c>
      <c r="B1013" s="4" t="s">
        <v>5469</v>
      </c>
      <c r="C1013" s="7">
        <v>45013.77222222222</v>
      </c>
      <c r="D1013" s="4" t="s">
        <v>350</v>
      </c>
      <c r="E1013" s="4" t="s">
        <v>844</v>
      </c>
      <c r="F1013" s="4">
        <v>12.0</v>
      </c>
      <c r="G1013" s="5">
        <v>151500.0</v>
      </c>
      <c r="H1013" s="4">
        <v>0.0</v>
      </c>
      <c r="I1013" s="10" t="s">
        <v>5473</v>
      </c>
      <c r="J1013" s="10" t="s">
        <v>1837</v>
      </c>
      <c r="K1013" s="10" t="s">
        <v>5474</v>
      </c>
      <c r="L1013" s="12">
        <v>0.4191</v>
      </c>
      <c r="M1013" s="4" t="s">
        <v>393</v>
      </c>
      <c r="N1013" s="4" t="s">
        <v>398</v>
      </c>
      <c r="O1013" s="4" t="s">
        <v>2678</v>
      </c>
      <c r="P1013" s="4" t="str">
        <f t="array" ref="P1013">_xlfn.XLOOKUP(O1013, Dim_Customer_Master!A:A, Dim_Customer_Master!B:B, "Unknown Customer")</f>
        <v>Indah Wijaya</v>
      </c>
      <c r="Q1013" s="4" t="str">
        <f t="array" ref="Q1013">_xlfn.XLOOKUP(D1013, Dim_Product_Master!A:A, Dim_Product_Master!B:B, "")</f>
        <v>Lion Star Container Kedap Udara</v>
      </c>
      <c r="R1013" s="4" t="str">
        <f t="array" ref="R1013">_xlfn.XLOOKUP(E1013, Dim_Region!A:A, Dim_Region!B:B, "")</f>
        <v>Sumatera Barat</v>
      </c>
    </row>
    <row r="1014" ht="15.75" customHeight="1">
      <c r="A1014" s="4" t="s">
        <v>5475</v>
      </c>
      <c r="B1014" s="4" t="s">
        <v>5476</v>
      </c>
      <c r="C1014" s="7">
        <v>45495.910416666666</v>
      </c>
      <c r="D1014" s="4" t="s">
        <v>602</v>
      </c>
      <c r="E1014" s="4" t="s">
        <v>68</v>
      </c>
      <c r="F1014" s="4">
        <v>10.0</v>
      </c>
      <c r="G1014" s="5">
        <v>2507500.0</v>
      </c>
      <c r="H1014" s="4">
        <v>0.15</v>
      </c>
      <c r="I1014" s="10" t="s">
        <v>5477</v>
      </c>
      <c r="J1014" s="10" t="s">
        <v>5478</v>
      </c>
      <c r="K1014" s="10" t="s">
        <v>5479</v>
      </c>
      <c r="L1014" s="12">
        <v>0.2601</v>
      </c>
      <c r="M1014" s="4" t="s">
        <v>450</v>
      </c>
      <c r="N1014" s="4" t="s">
        <v>398</v>
      </c>
      <c r="O1014" s="4" t="s">
        <v>276</v>
      </c>
      <c r="P1014" s="4" t="str">
        <f t="array" ref="P1014">_xlfn.XLOOKUP(O1014, Dim_Customer_Master!A:A, Dim_Customer_Master!B:B, "Unknown Customer")</f>
        <v>Vina Maharani</v>
      </c>
      <c r="Q1014" s="4" t="str">
        <f t="array" ref="Q1014">_xlfn.XLOOKUP(D1014, Dim_Product_Master!A:A, Dim_Product_Master!B:B, "")</f>
        <v>Siantano Lemari Dapur</v>
      </c>
      <c r="R1014" s="4" t="str">
        <f t="array" ref="R1014">_xlfn.XLOOKUP(E1014, Dim_Region!A:A, Dim_Region!B:B, "")</f>
        <v>Bengkulu</v>
      </c>
    </row>
    <row r="1015" ht="15.75" customHeight="1">
      <c r="A1015" s="4" t="s">
        <v>5480</v>
      </c>
      <c r="B1015" s="4" t="s">
        <v>5481</v>
      </c>
      <c r="C1015" s="7">
        <v>45109.59861111111</v>
      </c>
      <c r="D1015" s="4" t="s">
        <v>646</v>
      </c>
      <c r="E1015" s="4" t="s">
        <v>936</v>
      </c>
      <c r="F1015" s="4">
        <v>8.0</v>
      </c>
      <c r="G1015" s="5">
        <v>192000.0</v>
      </c>
      <c r="H1015" s="4">
        <v>0.1</v>
      </c>
      <c r="I1015" s="10" t="s">
        <v>5482</v>
      </c>
      <c r="J1015" s="10" t="s">
        <v>1393</v>
      </c>
      <c r="K1015" s="10" t="s">
        <v>5483</v>
      </c>
      <c r="L1015" s="12">
        <v>0.2535</v>
      </c>
      <c r="M1015" s="4" t="s">
        <v>485</v>
      </c>
      <c r="N1015" s="4" t="s">
        <v>398</v>
      </c>
      <c r="O1015" s="4" t="s">
        <v>2249</v>
      </c>
      <c r="P1015" s="4" t="str">
        <f t="array" ref="P1015">_xlfn.XLOOKUP(O1015, Dim_Customer_Master!A:A, Dim_Customer_Master!B:B, "Unknown Customer")</f>
        <v>Nadia Damayanti</v>
      </c>
      <c r="Q1015" s="4" t="str">
        <f t="array" ref="Q1015">_xlfn.XLOOKUP(D1015, Dim_Product_Master!A:A, Dim_Product_Master!B:B, "")</f>
        <v>Standard Stapler Sedang</v>
      </c>
      <c r="R1015" s="4" t="str">
        <f t="array" ref="R1015">_xlfn.XLOOKUP(E1015, Dim_Region!A:A, Dim_Region!B:B, "")</f>
        <v>Papua Barat</v>
      </c>
    </row>
    <row r="1016" ht="15.75" customHeight="1">
      <c r="A1016" s="4" t="s">
        <v>5484</v>
      </c>
      <c r="B1016" s="4" t="s">
        <v>5481</v>
      </c>
      <c r="C1016" s="7">
        <v>45109.59861111111</v>
      </c>
      <c r="D1016" s="4" t="s">
        <v>272</v>
      </c>
      <c r="E1016" s="4" t="s">
        <v>936</v>
      </c>
      <c r="F1016" s="4">
        <v>12.0</v>
      </c>
      <c r="G1016" s="5">
        <v>2296500.0</v>
      </c>
      <c r="H1016" s="4">
        <v>0.0</v>
      </c>
      <c r="I1016" s="10" t="s">
        <v>5485</v>
      </c>
      <c r="J1016" s="10" t="s">
        <v>4027</v>
      </c>
      <c r="K1016" s="10" t="s">
        <v>5486</v>
      </c>
      <c r="L1016" s="12">
        <v>0.2741</v>
      </c>
      <c r="M1016" s="4" t="s">
        <v>485</v>
      </c>
      <c r="N1016" s="4" t="s">
        <v>398</v>
      </c>
      <c r="O1016" s="4" t="s">
        <v>2249</v>
      </c>
      <c r="P1016" s="4" t="str">
        <f t="array" ref="P1016">_xlfn.XLOOKUP(O1016, Dim_Customer_Master!A:A, Dim_Customer_Master!B:B, "Unknown Customer")</f>
        <v>Nadia Damayanti</v>
      </c>
      <c r="Q1016" s="4" t="str">
        <f t="array" ref="Q1016">_xlfn.XLOOKUP(D1016, Dim_Product_Master!A:A, Dim_Product_Master!B:B, "")</f>
        <v>Informa Sofa 3 Dudukan</v>
      </c>
      <c r="R1016" s="4" t="str">
        <f t="array" ref="R1016">_xlfn.XLOOKUP(E1016, Dim_Region!A:A, Dim_Region!B:B, "")</f>
        <v>Papua Barat</v>
      </c>
    </row>
    <row r="1017" ht="15.75" customHeight="1">
      <c r="A1017" s="4" t="s">
        <v>5487</v>
      </c>
      <c r="B1017" s="4" t="s">
        <v>5488</v>
      </c>
      <c r="C1017" s="7">
        <v>45088.867361111115</v>
      </c>
      <c r="D1017" s="4" t="s">
        <v>72</v>
      </c>
      <c r="E1017" s="4" t="s">
        <v>900</v>
      </c>
      <c r="F1017" s="4">
        <v>10.0</v>
      </c>
      <c r="G1017" s="5">
        <v>187500.0</v>
      </c>
      <c r="H1017" s="4">
        <v>0.15</v>
      </c>
      <c r="I1017" s="10" t="s">
        <v>2439</v>
      </c>
      <c r="J1017" s="10" t="s">
        <v>3544</v>
      </c>
      <c r="K1017" s="10" t="s">
        <v>5489</v>
      </c>
      <c r="L1017" s="12">
        <v>0.2471</v>
      </c>
      <c r="M1017" s="4" t="s">
        <v>393</v>
      </c>
      <c r="N1017" s="4" t="s">
        <v>398</v>
      </c>
      <c r="O1017" s="4" t="s">
        <v>1610</v>
      </c>
      <c r="P1017" s="4" t="str">
        <f t="array" ref="P1017">_xlfn.XLOOKUP(O1017, Dim_Customer_Master!A:A, Dim_Customer_Master!B:B, "Unknown Customer")</f>
        <v>Mega Wardhana</v>
      </c>
      <c r="Q1017" s="4" t="str">
        <f t="array" ref="Q1017">_xlfn.XLOOKUP(D1017, Dim_Product_Master!A:A, Dim_Product_Master!B:B, "")</f>
        <v>Robot Mousepad Gaming</v>
      </c>
      <c r="R1017" s="4" t="str">
        <f t="array" ref="R1017">_xlfn.XLOOKUP(E1017, Dim_Region!A:A, Dim_Region!B:B, "")</f>
        <v>Kalimantan Tengah</v>
      </c>
    </row>
    <row r="1018" ht="15.75" customHeight="1">
      <c r="A1018" s="4" t="s">
        <v>5490</v>
      </c>
      <c r="B1018" s="4" t="s">
        <v>5488</v>
      </c>
      <c r="C1018" s="7">
        <v>45088.867361111115</v>
      </c>
      <c r="D1018" s="4" t="s">
        <v>111</v>
      </c>
      <c r="E1018" s="4" t="s">
        <v>900</v>
      </c>
      <c r="F1018" s="4">
        <v>3.0</v>
      </c>
      <c r="G1018" s="5">
        <v>465000.0</v>
      </c>
      <c r="H1018" s="4">
        <v>0.1</v>
      </c>
      <c r="I1018" s="10" t="s">
        <v>5491</v>
      </c>
      <c r="J1018" s="10" t="s">
        <v>5492</v>
      </c>
      <c r="K1018" s="10" t="s">
        <v>5493</v>
      </c>
      <c r="L1018" s="12">
        <v>0.276</v>
      </c>
      <c r="M1018" s="4" t="s">
        <v>393</v>
      </c>
      <c r="N1018" s="4" t="s">
        <v>398</v>
      </c>
      <c r="O1018" s="4" t="s">
        <v>1610</v>
      </c>
      <c r="P1018" s="4" t="str">
        <f t="array" ref="P1018">_xlfn.XLOOKUP(O1018, Dim_Customer_Master!A:A, Dim_Customer_Master!B:B, "Unknown Customer")</f>
        <v>Mega Wardhana</v>
      </c>
      <c r="Q1018" s="4" t="str">
        <f t="array" ref="Q1018">_xlfn.XLOOKUP(D1018, Dim_Product_Master!A:A, Dim_Product_Master!B:B, "")</f>
        <v>Lion Star Rak Susun Besi</v>
      </c>
      <c r="R1018" s="4" t="str">
        <f t="array" ref="R1018">_xlfn.XLOOKUP(E1018, Dim_Region!A:A, Dim_Region!B:B, "")</f>
        <v>Kalimantan Tengah</v>
      </c>
    </row>
    <row r="1019" ht="15.75" customHeight="1">
      <c r="A1019" s="4" t="s">
        <v>5494</v>
      </c>
      <c r="B1019" s="4" t="s">
        <v>5488</v>
      </c>
      <c r="C1019" s="7">
        <v>45088.867361111115</v>
      </c>
      <c r="D1019" s="4" t="s">
        <v>337</v>
      </c>
      <c r="E1019" s="4" t="s">
        <v>900</v>
      </c>
      <c r="F1019" s="4">
        <v>12.0</v>
      </c>
      <c r="G1019" s="5">
        <v>4753000.0</v>
      </c>
      <c r="H1019" s="4">
        <v>0.15</v>
      </c>
      <c r="I1019" s="10" t="s">
        <v>5495</v>
      </c>
      <c r="J1019" s="10" t="s">
        <v>5496</v>
      </c>
      <c r="K1019" s="10" t="s">
        <v>5497</v>
      </c>
      <c r="L1019" s="12">
        <v>0.1527</v>
      </c>
      <c r="M1019" s="4" t="s">
        <v>393</v>
      </c>
      <c r="N1019" s="4" t="s">
        <v>398</v>
      </c>
      <c r="O1019" s="4" t="s">
        <v>1610</v>
      </c>
      <c r="P1019" s="4" t="str">
        <f t="array" ref="P1019">_xlfn.XLOOKUP(O1019, Dim_Customer_Master!A:A, Dim_Customer_Master!B:B, "Unknown Customer")</f>
        <v>Mega Wardhana</v>
      </c>
      <c r="Q1019" s="4" t="str">
        <f t="array" ref="Q1019">_xlfn.XLOOKUP(D1019, Dim_Product_Master!A:A, Dim_Product_Master!B:B, "")</f>
        <v>Rich Home Meja Resepsionis</v>
      </c>
      <c r="R1019" s="4" t="str">
        <f t="array" ref="R1019">_xlfn.XLOOKUP(E1019, Dim_Region!A:A, Dim_Region!B:B, "")</f>
        <v>Kalimantan Tengah</v>
      </c>
    </row>
    <row r="1020" ht="15.75" customHeight="1">
      <c r="A1020" s="4" t="s">
        <v>5498</v>
      </c>
      <c r="B1020" s="4" t="s">
        <v>5499</v>
      </c>
      <c r="C1020" s="7">
        <v>45284.603472222225</v>
      </c>
      <c r="D1020" s="4" t="s">
        <v>444</v>
      </c>
      <c r="E1020" s="4" t="s">
        <v>928</v>
      </c>
      <c r="F1020" s="4">
        <v>3.0</v>
      </c>
      <c r="G1020" s="5">
        <v>1.1033E7</v>
      </c>
      <c r="H1020" s="4">
        <v>0.0</v>
      </c>
      <c r="I1020" s="10" t="s">
        <v>5500</v>
      </c>
      <c r="J1020" s="10" t="s">
        <v>5351</v>
      </c>
      <c r="K1020" s="10" t="s">
        <v>5501</v>
      </c>
      <c r="L1020" s="12">
        <v>0.218</v>
      </c>
      <c r="M1020" s="4" t="s">
        <v>450</v>
      </c>
      <c r="N1020" s="4" t="s">
        <v>398</v>
      </c>
      <c r="O1020" s="4" t="s">
        <v>1441</v>
      </c>
      <c r="P1020" s="4" t="str">
        <f t="array" ref="P1020">_xlfn.XLOOKUP(O1020, Dim_Customer_Master!A:A, Dim_Customer_Master!B:B, "Unknown Customer")</f>
        <v>Sandi Rahayu</v>
      </c>
      <c r="Q1020" s="4" t="str">
        <f t="array" ref="Q1020">_xlfn.XLOOKUP(D1020, Dim_Product_Master!A:A, Dim_Product_Master!B:B, "")</f>
        <v>HP Webcam HD</v>
      </c>
      <c r="R1020" s="4" t="str">
        <f t="array" ref="R1020">_xlfn.XLOOKUP(E1020, Dim_Region!A:A, Dim_Region!B:B, "")</f>
        <v>Gorontalo</v>
      </c>
    </row>
    <row r="1021" ht="15.75" customHeight="1">
      <c r="A1021" s="4" t="s">
        <v>5502</v>
      </c>
      <c r="B1021" s="4" t="s">
        <v>5503</v>
      </c>
      <c r="C1021" s="7">
        <v>45307.47430555556</v>
      </c>
      <c r="D1021" s="4" t="s">
        <v>243</v>
      </c>
      <c r="E1021" s="4" t="s">
        <v>741</v>
      </c>
      <c r="F1021" s="4">
        <v>1.0</v>
      </c>
      <c r="G1021" s="5">
        <v>601500.0</v>
      </c>
      <c r="H1021" s="4">
        <v>0.0</v>
      </c>
      <c r="I1021" s="10" t="s">
        <v>5504</v>
      </c>
      <c r="J1021" s="10" t="s">
        <v>4460</v>
      </c>
      <c r="K1021" s="10" t="s">
        <v>5505</v>
      </c>
      <c r="L1021" s="12">
        <v>0.2585</v>
      </c>
      <c r="M1021" s="4" t="s">
        <v>485</v>
      </c>
      <c r="N1021" s="4" t="s">
        <v>398</v>
      </c>
      <c r="O1021" s="4" t="s">
        <v>1485</v>
      </c>
      <c r="P1021" s="4" t="str">
        <f t="array" ref="P1021">_xlfn.XLOOKUP(O1021, Dim_Customer_Master!A:A, Dim_Customer_Master!B:B, "Unknown Customer")</f>
        <v>Wisnu Lubis</v>
      </c>
      <c r="Q1021" s="4" t="str">
        <f t="array" ref="Q1021">_xlfn.XLOOKUP(D1021, Dim_Product_Master!A:A, Dim_Product_Master!B:B, "")</f>
        <v>Sanken LED TV 50 Inch</v>
      </c>
      <c r="R1021" s="4" t="str">
        <f t="array" ref="R1021">_xlfn.XLOOKUP(E1021, Dim_Region!A:A, Dim_Region!B:B, "")</f>
        <v>Kalimantan Timur</v>
      </c>
    </row>
    <row r="1022" ht="15.75" customHeight="1">
      <c r="A1022" s="4" t="s">
        <v>5506</v>
      </c>
      <c r="B1022" s="4" t="s">
        <v>5503</v>
      </c>
      <c r="C1022" s="7">
        <v>45307.47430555556</v>
      </c>
      <c r="D1022" s="4" t="s">
        <v>613</v>
      </c>
      <c r="E1022" s="4" t="s">
        <v>741</v>
      </c>
      <c r="F1022" s="4">
        <v>10.0</v>
      </c>
      <c r="G1022" s="5">
        <v>483500.0</v>
      </c>
      <c r="H1022" s="4">
        <v>0.2</v>
      </c>
      <c r="I1022" s="10" t="s">
        <v>5507</v>
      </c>
      <c r="J1022" s="10" t="s">
        <v>3712</v>
      </c>
      <c r="K1022" s="10" t="s">
        <v>5508</v>
      </c>
      <c r="L1022" s="12">
        <v>0.077</v>
      </c>
      <c r="M1022" s="4" t="s">
        <v>485</v>
      </c>
      <c r="N1022" s="4" t="s">
        <v>398</v>
      </c>
      <c r="O1022" s="4" t="s">
        <v>1485</v>
      </c>
      <c r="P1022" s="4" t="str">
        <f t="array" ref="P1022">_xlfn.XLOOKUP(O1022, Dim_Customer_Master!A:A, Dim_Customer_Master!B:B, "Unknown Customer")</f>
        <v>Wisnu Lubis</v>
      </c>
      <c r="Q1022" s="4" t="str">
        <f t="array" ref="Q1022">_xlfn.XLOOKUP(D1022, Dim_Product_Master!A:A, Dim_Product_Master!B:B, "")</f>
        <v>Shinpo Lemari Plastik 3 Pintu</v>
      </c>
      <c r="R1022" s="4" t="str">
        <f t="array" ref="R1022">_xlfn.XLOOKUP(E1022, Dim_Region!A:A, Dim_Region!B:B, "")</f>
        <v>Kalimantan Timur</v>
      </c>
    </row>
    <row r="1023" ht="15.75" customHeight="1">
      <c r="A1023" s="4" t="s">
        <v>5509</v>
      </c>
      <c r="B1023" s="4" t="s">
        <v>5503</v>
      </c>
      <c r="C1023" s="7">
        <v>45307.47430555556</v>
      </c>
      <c r="D1023" s="4" t="s">
        <v>577</v>
      </c>
      <c r="E1023" s="4" t="s">
        <v>741</v>
      </c>
      <c r="F1023" s="4">
        <v>8.0</v>
      </c>
      <c r="G1023" s="5">
        <v>504000.0</v>
      </c>
      <c r="H1023" s="4">
        <v>0.05</v>
      </c>
      <c r="I1023" s="10" t="s">
        <v>5510</v>
      </c>
      <c r="J1023" s="10" t="s">
        <v>2799</v>
      </c>
      <c r="K1023" s="10" t="s">
        <v>5511</v>
      </c>
      <c r="L1023" s="12">
        <v>0.3087</v>
      </c>
      <c r="M1023" s="4" t="s">
        <v>485</v>
      </c>
      <c r="N1023" s="4" t="s">
        <v>398</v>
      </c>
      <c r="O1023" s="4" t="s">
        <v>1485</v>
      </c>
      <c r="P1023" s="4" t="str">
        <f t="array" ref="P1023">_xlfn.XLOOKUP(O1023, Dim_Customer_Master!A:A, Dim_Customer_Master!B:B, "Unknown Customer")</f>
        <v>Wisnu Lubis</v>
      </c>
      <c r="Q1023" s="4" t="str">
        <f t="array" ref="Q1023">_xlfn.XLOOKUP(D1023, Dim_Product_Master!A:A, Dim_Product_Master!B:B, "")</f>
        <v>Olymplast Container Kedap Udara</v>
      </c>
      <c r="R1023" s="4" t="str">
        <f t="array" ref="R1023">_xlfn.XLOOKUP(E1023, Dim_Region!A:A, Dim_Region!B:B, "")</f>
        <v>Kalimantan Timur</v>
      </c>
    </row>
    <row r="1024" ht="15.75" customHeight="1">
      <c r="A1024" s="4" t="s">
        <v>5512</v>
      </c>
      <c r="B1024" s="4" t="s">
        <v>5513</v>
      </c>
      <c r="C1024" s="7">
        <v>45362.89444444445</v>
      </c>
      <c r="D1024" s="4" t="s">
        <v>51</v>
      </c>
      <c r="E1024" s="4" t="s">
        <v>929</v>
      </c>
      <c r="F1024" s="4">
        <v>3.0</v>
      </c>
      <c r="G1024" s="5">
        <v>4272500.0</v>
      </c>
      <c r="H1024" s="4">
        <v>0.1</v>
      </c>
      <c r="I1024" s="10" t="s">
        <v>5514</v>
      </c>
      <c r="J1024" s="10" t="s">
        <v>5515</v>
      </c>
      <c r="K1024" s="10" t="s">
        <v>5516</v>
      </c>
      <c r="L1024" s="12">
        <v>0.2289</v>
      </c>
      <c r="M1024" s="4" t="s">
        <v>450</v>
      </c>
      <c r="N1024" s="4" t="s">
        <v>398</v>
      </c>
      <c r="O1024" s="4" t="s">
        <v>1759</v>
      </c>
      <c r="P1024" s="4" t="str">
        <f t="array" ref="P1024">_xlfn.XLOOKUP(O1024, Dim_Customer_Master!A:A, Dim_Customer_Master!B:B, "Unknown Customer")</f>
        <v>Teguh Rangkuti</v>
      </c>
      <c r="Q1024" s="4" t="str">
        <f t="array" ref="Q1024">_xlfn.XLOOKUP(D1024, Dim_Product_Master!A:A, Dim_Product_Master!B:B, "")</f>
        <v>Diva Kursi Kantor Manager</v>
      </c>
      <c r="R1024" s="4" t="str">
        <f t="array" ref="R1024">_xlfn.XLOOKUP(E1024, Dim_Region!A:A, Dim_Region!B:B, "")</f>
        <v>Sulawesi Barat</v>
      </c>
    </row>
    <row r="1025" ht="15.75" customHeight="1">
      <c r="A1025" s="4" t="s">
        <v>5517</v>
      </c>
      <c r="B1025" s="4" t="s">
        <v>5518</v>
      </c>
      <c r="C1025" s="7">
        <v>45216.38333333333</v>
      </c>
      <c r="D1025" s="4" t="s">
        <v>577</v>
      </c>
      <c r="E1025" s="4" t="s">
        <v>873</v>
      </c>
      <c r="F1025" s="4">
        <v>10.0</v>
      </c>
      <c r="G1025" s="5">
        <v>519000.0</v>
      </c>
      <c r="H1025" s="4">
        <v>0.15</v>
      </c>
      <c r="I1025" s="10" t="s">
        <v>5519</v>
      </c>
      <c r="J1025" s="10" t="s">
        <v>5520</v>
      </c>
      <c r="K1025" s="10" t="s">
        <v>5521</v>
      </c>
      <c r="L1025" s="12">
        <v>0.2497</v>
      </c>
      <c r="M1025" s="4" t="s">
        <v>834</v>
      </c>
      <c r="N1025" s="4" t="s">
        <v>398</v>
      </c>
      <c r="O1025" s="4" t="s">
        <v>2555</v>
      </c>
      <c r="P1025" s="4" t="str">
        <f t="array" ref="P1025">_xlfn.XLOOKUP(O1025, Dim_Customer_Master!A:A, Dim_Customer_Master!B:B, "Unknown Customer")</f>
        <v>Sinta Maharani</v>
      </c>
      <c r="Q1025" s="4" t="str">
        <f t="array" ref="Q1025">_xlfn.XLOOKUP(D1025, Dim_Product_Master!A:A, Dim_Product_Master!B:B, "")</f>
        <v>Olymplast Container Kedap Udara</v>
      </c>
      <c r="R1025" s="4" t="str">
        <f t="array" ref="R1025">_xlfn.XLOOKUP(E1025, Dim_Region!A:A, Dim_Region!B:B, "")</f>
        <v>Jawa Tengah</v>
      </c>
    </row>
    <row r="1026" ht="15.75" customHeight="1">
      <c r="A1026" s="4" t="s">
        <v>5522</v>
      </c>
      <c r="B1026" s="4" t="s">
        <v>5518</v>
      </c>
      <c r="C1026" s="7">
        <v>45216.38333333333</v>
      </c>
      <c r="D1026" s="4" t="s">
        <v>658</v>
      </c>
      <c r="E1026" s="4" t="s">
        <v>873</v>
      </c>
      <c r="F1026" s="4">
        <v>2.0</v>
      </c>
      <c r="G1026" s="5">
        <v>3580500.0</v>
      </c>
      <c r="H1026" s="4">
        <v>0.2</v>
      </c>
      <c r="I1026" s="10" t="s">
        <v>5523</v>
      </c>
      <c r="J1026" s="10" t="s">
        <v>1705</v>
      </c>
      <c r="K1026" s="10" t="s">
        <v>5524</v>
      </c>
      <c r="L1026" s="12">
        <v>0.0497</v>
      </c>
      <c r="M1026" s="4" t="s">
        <v>834</v>
      </c>
      <c r="N1026" s="4" t="s">
        <v>398</v>
      </c>
      <c r="O1026" s="4" t="s">
        <v>2555</v>
      </c>
      <c r="P1026" s="4" t="str">
        <f t="array" ref="P1026">_xlfn.XLOOKUP(O1026, Dim_Customer_Master!A:A, Dim_Customer_Master!B:B, "Unknown Customer")</f>
        <v>Sinta Maharani</v>
      </c>
      <c r="Q1026" s="4" t="str">
        <f t="array" ref="Q1026">_xlfn.XLOOKUP(D1026, Dim_Product_Master!A:A, Dim_Product_Master!B:B, "")</f>
        <v>Modena Kulkas 2 Pintu</v>
      </c>
      <c r="R1026" s="4" t="str">
        <f t="array" ref="R1026">_xlfn.XLOOKUP(E1026, Dim_Region!A:A, Dim_Region!B:B, "")</f>
        <v>Jawa Tengah</v>
      </c>
    </row>
    <row r="1027" ht="15.75" customHeight="1">
      <c r="A1027" s="4" t="s">
        <v>5525</v>
      </c>
      <c r="B1027" s="4" t="s">
        <v>5518</v>
      </c>
      <c r="C1027" s="7">
        <v>45216.38333333333</v>
      </c>
      <c r="D1027" s="4" t="s">
        <v>585</v>
      </c>
      <c r="E1027" s="4" t="s">
        <v>873</v>
      </c>
      <c r="F1027" s="4">
        <v>10.0</v>
      </c>
      <c r="G1027" s="5">
        <v>119000.0</v>
      </c>
      <c r="H1027" s="4">
        <v>0.05</v>
      </c>
      <c r="I1027" s="10" t="s">
        <v>5526</v>
      </c>
      <c r="J1027" s="10" t="s">
        <v>3147</v>
      </c>
      <c r="K1027" s="10" t="s">
        <v>5527</v>
      </c>
      <c r="L1027" s="12">
        <v>0.3277</v>
      </c>
      <c r="M1027" s="4" t="s">
        <v>834</v>
      </c>
      <c r="N1027" s="4" t="s">
        <v>398</v>
      </c>
      <c r="O1027" s="4" t="s">
        <v>2555</v>
      </c>
      <c r="P1027" s="4" t="str">
        <f t="array" ref="P1027">_xlfn.XLOOKUP(O1027, Dim_Customer_Master!A:A, Dim_Customer_Master!B:B, "Unknown Customer")</f>
        <v>Sinta Maharani</v>
      </c>
      <c r="Q1027" s="4" t="str">
        <f t="array" ref="Q1027">_xlfn.XLOOKUP(D1027, Dim_Product_Master!A:A, Dim_Product_Master!B:B, "")</f>
        <v>Shinpo Lemari Kabinet Plastik</v>
      </c>
      <c r="R1027" s="4" t="str">
        <f t="array" ref="R1027">_xlfn.XLOOKUP(E1027, Dim_Region!A:A, Dim_Region!B:B, "")</f>
        <v>Jawa Tengah</v>
      </c>
    </row>
    <row r="1028" ht="15.75" customHeight="1">
      <c r="A1028" s="4" t="s">
        <v>5528</v>
      </c>
      <c r="B1028" s="4" t="s">
        <v>5518</v>
      </c>
      <c r="C1028" s="7">
        <v>45216.38333333333</v>
      </c>
      <c r="D1028" s="4" t="s">
        <v>178</v>
      </c>
      <c r="E1028" s="4" t="s">
        <v>873</v>
      </c>
      <c r="F1028" s="4">
        <v>4.0</v>
      </c>
      <c r="G1028" s="5">
        <v>54500.0</v>
      </c>
      <c r="H1028" s="4">
        <v>0.1</v>
      </c>
      <c r="I1028" s="10" t="s">
        <v>5529</v>
      </c>
      <c r="J1028" s="10" t="s">
        <v>2477</v>
      </c>
      <c r="K1028" s="10" t="s">
        <v>4960</v>
      </c>
      <c r="L1028" s="12">
        <v>0.2049</v>
      </c>
      <c r="M1028" s="4" t="s">
        <v>834</v>
      </c>
      <c r="N1028" s="4" t="s">
        <v>398</v>
      </c>
      <c r="O1028" s="4" t="s">
        <v>2555</v>
      </c>
      <c r="P1028" s="4" t="str">
        <f t="array" ref="P1028">_xlfn.XLOOKUP(O1028, Dim_Customer_Master!A:A, Dim_Customer_Master!B:B, "Unknown Customer")</f>
        <v>Sinta Maharani</v>
      </c>
      <c r="Q1028" s="4" t="str">
        <f t="array" ref="Q1028">_xlfn.XLOOKUP(D1028, Dim_Product_Master!A:A, Dim_Product_Master!B:B, "")</f>
        <v>Pilot Isi Staples</v>
      </c>
      <c r="R1028" s="4" t="str">
        <f t="array" ref="R1028">_xlfn.XLOOKUP(E1028, Dim_Region!A:A, Dim_Region!B:B, "")</f>
        <v>Jawa Tengah</v>
      </c>
    </row>
    <row r="1029" ht="15.75" customHeight="1">
      <c r="A1029" s="4" t="s">
        <v>5530</v>
      </c>
      <c r="B1029" s="4" t="s">
        <v>5531</v>
      </c>
      <c r="C1029" s="7">
        <v>45011.48402777778</v>
      </c>
      <c r="D1029" s="4" t="s">
        <v>243</v>
      </c>
      <c r="E1029" s="4" t="s">
        <v>855</v>
      </c>
      <c r="F1029" s="4">
        <v>2.0</v>
      </c>
      <c r="G1029" s="5">
        <v>622500.0</v>
      </c>
      <c r="H1029" s="4">
        <v>0.05</v>
      </c>
      <c r="I1029" s="10" t="s">
        <v>5532</v>
      </c>
      <c r="J1029" s="10" t="s">
        <v>528</v>
      </c>
      <c r="K1029" s="10" t="s">
        <v>5533</v>
      </c>
      <c r="L1029" s="12">
        <v>0.2458</v>
      </c>
      <c r="M1029" s="4" t="s">
        <v>834</v>
      </c>
      <c r="N1029" s="4" t="s">
        <v>398</v>
      </c>
      <c r="O1029" s="4" t="s">
        <v>1182</v>
      </c>
      <c r="P1029" s="4" t="str">
        <f t="array" ref="P1029">_xlfn.XLOOKUP(O1029, Dim_Customer_Master!A:A, Dim_Customer_Master!B:B, "Unknown Customer")</f>
        <v>Elsa Halim</v>
      </c>
      <c r="Q1029" s="4" t="str">
        <f t="array" ref="Q1029">_xlfn.XLOOKUP(D1029, Dim_Product_Master!A:A, Dim_Product_Master!B:B, "")</f>
        <v>Sanken LED TV 50 Inch</v>
      </c>
      <c r="R1029" s="4" t="str">
        <f t="array" ref="R1029">_xlfn.XLOOKUP(E1029, Dim_Region!A:A, Dim_Region!B:B, "")</f>
        <v>Jambi</v>
      </c>
    </row>
    <row r="1030" ht="15.75" customHeight="1">
      <c r="A1030" s="4" t="s">
        <v>5534</v>
      </c>
      <c r="B1030" s="4" t="s">
        <v>5531</v>
      </c>
      <c r="C1030" s="7">
        <v>45011.48402777778</v>
      </c>
      <c r="D1030" s="4" t="s">
        <v>507</v>
      </c>
      <c r="E1030" s="4" t="s">
        <v>855</v>
      </c>
      <c r="F1030" s="4">
        <v>5.0</v>
      </c>
      <c r="G1030" s="5">
        <v>1853000.0</v>
      </c>
      <c r="H1030" s="4">
        <v>0.0</v>
      </c>
      <c r="I1030" s="10" t="s">
        <v>5535</v>
      </c>
      <c r="J1030" s="10" t="s">
        <v>3360</v>
      </c>
      <c r="K1030" s="10" t="s">
        <v>5536</v>
      </c>
      <c r="L1030" s="12">
        <v>0.3643</v>
      </c>
      <c r="M1030" s="4" t="s">
        <v>834</v>
      </c>
      <c r="N1030" s="4" t="s">
        <v>398</v>
      </c>
      <c r="O1030" s="4" t="s">
        <v>1182</v>
      </c>
      <c r="P1030" s="4" t="str">
        <f t="array" ref="P1030">_xlfn.XLOOKUP(O1030, Dim_Customer_Master!A:A, Dim_Customer_Master!B:B, "Unknown Customer")</f>
        <v>Elsa Halim</v>
      </c>
      <c r="Q1030" s="4" t="str">
        <f t="array" ref="Q1030">_xlfn.XLOOKUP(D1030, Dim_Product_Master!A:A, Dim_Product_Master!B:B, "")</f>
        <v>Chitose Kursi Kantor Manager</v>
      </c>
      <c r="R1030" s="4" t="str">
        <f t="array" ref="R1030">_xlfn.XLOOKUP(E1030, Dim_Region!A:A, Dim_Region!B:B, "")</f>
        <v>Jambi</v>
      </c>
    </row>
    <row r="1031" ht="15.75" customHeight="1">
      <c r="A1031" s="4" t="s">
        <v>5537</v>
      </c>
      <c r="B1031" s="4" t="s">
        <v>5531</v>
      </c>
      <c r="C1031" s="7">
        <v>45011.48402777778</v>
      </c>
      <c r="D1031" s="4" t="s">
        <v>51</v>
      </c>
      <c r="E1031" s="4" t="s">
        <v>855</v>
      </c>
      <c r="F1031" s="4">
        <v>4.0</v>
      </c>
      <c r="G1031" s="5">
        <v>3904500.0</v>
      </c>
      <c r="H1031" s="4">
        <v>0.05</v>
      </c>
      <c r="I1031" s="10" t="s">
        <v>5538</v>
      </c>
      <c r="J1031" s="10" t="s">
        <v>3024</v>
      </c>
      <c r="K1031" s="10" t="s">
        <v>5539</v>
      </c>
      <c r="L1031" s="12">
        <v>0.2007</v>
      </c>
      <c r="M1031" s="4" t="s">
        <v>834</v>
      </c>
      <c r="N1031" s="4" t="s">
        <v>398</v>
      </c>
      <c r="O1031" s="4" t="s">
        <v>1182</v>
      </c>
      <c r="P1031" s="4" t="str">
        <f t="array" ref="P1031">_xlfn.XLOOKUP(O1031, Dim_Customer_Master!A:A, Dim_Customer_Master!B:B, "Unknown Customer")</f>
        <v>Elsa Halim</v>
      </c>
      <c r="Q1031" s="4" t="str">
        <f t="array" ref="Q1031">_xlfn.XLOOKUP(D1031, Dim_Product_Master!A:A, Dim_Product_Master!B:B, "")</f>
        <v>Diva Kursi Kantor Manager</v>
      </c>
      <c r="R1031" s="4" t="str">
        <f t="array" ref="R1031">_xlfn.XLOOKUP(E1031, Dim_Region!A:A, Dim_Region!B:B, "")</f>
        <v>Jambi</v>
      </c>
    </row>
    <row r="1032" ht="15.75" customHeight="1">
      <c r="A1032" s="4" t="s">
        <v>5540</v>
      </c>
      <c r="B1032" s="4" t="s">
        <v>5541</v>
      </c>
      <c r="C1032" s="7">
        <v>45158.67013888889</v>
      </c>
      <c r="D1032" s="4" t="s">
        <v>583</v>
      </c>
      <c r="E1032" s="4" t="s">
        <v>906</v>
      </c>
      <c r="F1032" s="4">
        <v>6.0</v>
      </c>
      <c r="G1032" s="5">
        <v>4331000.0</v>
      </c>
      <c r="H1032" s="4">
        <v>0.05</v>
      </c>
      <c r="I1032" s="10" t="s">
        <v>5542</v>
      </c>
      <c r="J1032" s="10" t="s">
        <v>5543</v>
      </c>
      <c r="K1032" s="10" t="s">
        <v>5544</v>
      </c>
      <c r="L1032" s="12">
        <v>0.1853</v>
      </c>
      <c r="M1032" s="4" t="s">
        <v>450</v>
      </c>
      <c r="N1032" s="4" t="s">
        <v>398</v>
      </c>
      <c r="O1032" s="4" t="s">
        <v>1914</v>
      </c>
      <c r="P1032" s="4" t="str">
        <f t="array" ref="P1032">_xlfn.XLOOKUP(O1032, Dim_Customer_Master!A:A, Dim_Customer_Master!B:B, "Unknown Customer")</f>
        <v>Gunawan Nasution</v>
      </c>
      <c r="Q1032" s="4" t="str">
        <f t="array" ref="Q1032">_xlfn.XLOOKUP(D1032, Dim_Product_Master!A:A, Dim_Product_Master!B:B, "")</f>
        <v>Xiaomi Speaker Bluetooth</v>
      </c>
      <c r="R1032" s="4" t="str">
        <f t="array" ref="R1032">_xlfn.XLOOKUP(E1032, Dim_Region!A:A, Dim_Region!B:B, "")</f>
        <v>Kalimantan Selatan</v>
      </c>
    </row>
    <row r="1033" ht="15.75" customHeight="1">
      <c r="A1033" s="4" t="s">
        <v>5545</v>
      </c>
      <c r="B1033" s="4" t="s">
        <v>5541</v>
      </c>
      <c r="C1033" s="7">
        <v>45158.67013888889</v>
      </c>
      <c r="D1033" s="4" t="s">
        <v>507</v>
      </c>
      <c r="E1033" s="4" t="s">
        <v>906</v>
      </c>
      <c r="F1033" s="4">
        <v>10.0</v>
      </c>
      <c r="G1033" s="5">
        <v>1737000.0</v>
      </c>
      <c r="H1033" s="4">
        <v>0.15</v>
      </c>
      <c r="I1033" s="10" t="s">
        <v>5546</v>
      </c>
      <c r="J1033" s="10" t="s">
        <v>1938</v>
      </c>
      <c r="K1033" s="10" t="s">
        <v>5547</v>
      </c>
      <c r="L1033" s="12">
        <v>0.2021</v>
      </c>
      <c r="M1033" s="4" t="s">
        <v>450</v>
      </c>
      <c r="N1033" s="4" t="s">
        <v>398</v>
      </c>
      <c r="O1033" s="4" t="s">
        <v>1914</v>
      </c>
      <c r="P1033" s="4" t="str">
        <f t="array" ref="P1033">_xlfn.XLOOKUP(O1033, Dim_Customer_Master!A:A, Dim_Customer_Master!B:B, "Unknown Customer")</f>
        <v>Gunawan Nasution</v>
      </c>
      <c r="Q1033" s="4" t="str">
        <f t="array" ref="Q1033">_xlfn.XLOOKUP(D1033, Dim_Product_Master!A:A, Dim_Product_Master!B:B, "")</f>
        <v>Chitose Kursi Kantor Manager</v>
      </c>
      <c r="R1033" s="4" t="str">
        <f t="array" ref="R1033">_xlfn.XLOOKUP(E1033, Dim_Region!A:A, Dim_Region!B:B, "")</f>
        <v>Kalimantan Selatan</v>
      </c>
    </row>
    <row r="1034" ht="15.75" customHeight="1">
      <c r="A1034" s="4" t="s">
        <v>5548</v>
      </c>
      <c r="B1034" s="4" t="s">
        <v>5549</v>
      </c>
      <c r="C1034" s="7">
        <v>44927.509722222225</v>
      </c>
      <c r="D1034" s="4" t="s">
        <v>51</v>
      </c>
      <c r="E1034" s="4" t="s">
        <v>844</v>
      </c>
      <c r="F1034" s="4">
        <v>6.0</v>
      </c>
      <c r="G1034" s="5">
        <v>3989000.0</v>
      </c>
      <c r="H1034" s="4">
        <v>0.2</v>
      </c>
      <c r="I1034" s="10" t="s">
        <v>5550</v>
      </c>
      <c r="J1034" s="10" t="s">
        <v>1388</v>
      </c>
      <c r="K1034" s="10" t="s">
        <v>5551</v>
      </c>
      <c r="L1034" s="12">
        <v>0.0709</v>
      </c>
      <c r="M1034" s="4" t="s">
        <v>450</v>
      </c>
      <c r="N1034" s="4" t="s">
        <v>398</v>
      </c>
      <c r="O1034" s="4" t="s">
        <v>1246</v>
      </c>
      <c r="P1034" s="4" t="str">
        <f t="array" ref="P1034">_xlfn.XLOOKUP(O1034, Dim_Customer_Master!A:A, Dim_Customer_Master!B:B, "Unknown Customer")</f>
        <v>Erwin Suryanto</v>
      </c>
      <c r="Q1034" s="4" t="str">
        <f t="array" ref="Q1034">_xlfn.XLOOKUP(D1034, Dim_Product_Master!A:A, Dim_Product_Master!B:B, "")</f>
        <v>Diva Kursi Kantor Manager</v>
      </c>
      <c r="R1034" s="4" t="str">
        <f t="array" ref="R1034">_xlfn.XLOOKUP(E1034, Dim_Region!A:A, Dim_Region!B:B, "")</f>
        <v>Sumatera Barat</v>
      </c>
    </row>
    <row r="1035" ht="15.75" customHeight="1">
      <c r="A1035" s="4" t="s">
        <v>5552</v>
      </c>
      <c r="B1035" s="4" t="s">
        <v>5549</v>
      </c>
      <c r="C1035" s="7">
        <v>44927.509722222225</v>
      </c>
      <c r="D1035" s="4" t="s">
        <v>371</v>
      </c>
      <c r="E1035" s="4" t="s">
        <v>844</v>
      </c>
      <c r="F1035" s="4">
        <v>4.0</v>
      </c>
      <c r="G1035" s="5">
        <v>8662000.0</v>
      </c>
      <c r="H1035" s="4">
        <v>0.05</v>
      </c>
      <c r="I1035" s="10" t="s">
        <v>5553</v>
      </c>
      <c r="J1035" s="10" t="s">
        <v>5554</v>
      </c>
      <c r="K1035" s="10" t="s">
        <v>5555</v>
      </c>
      <c r="L1035" s="12">
        <v>0.129</v>
      </c>
      <c r="M1035" s="4" t="s">
        <v>450</v>
      </c>
      <c r="N1035" s="4" t="s">
        <v>398</v>
      </c>
      <c r="O1035" s="4" t="s">
        <v>1246</v>
      </c>
      <c r="P1035" s="4" t="str">
        <f t="array" ref="P1035">_xlfn.XLOOKUP(O1035, Dim_Customer_Master!A:A, Dim_Customer_Master!B:B, "Unknown Customer")</f>
        <v>Erwin Suryanto</v>
      </c>
      <c r="Q1035" s="4" t="str">
        <f t="array" ref="Q1035">_xlfn.XLOOKUP(D1035, Dim_Product_Master!A:A, Dim_Product_Master!B:B, "")</f>
        <v>Acer Smartphone Android</v>
      </c>
      <c r="R1035" s="4" t="str">
        <f t="array" ref="R1035">_xlfn.XLOOKUP(E1035, Dim_Region!A:A, Dim_Region!B:B, "")</f>
        <v>Sumatera Barat</v>
      </c>
    </row>
    <row r="1036" ht="15.75" customHeight="1">
      <c r="A1036" s="4" t="s">
        <v>5556</v>
      </c>
      <c r="B1036" s="4" t="s">
        <v>5557</v>
      </c>
      <c r="C1036" s="7">
        <v>45365.42916666667</v>
      </c>
      <c r="D1036" s="4" t="s">
        <v>135</v>
      </c>
      <c r="E1036" s="4" t="s">
        <v>910</v>
      </c>
      <c r="F1036" s="4">
        <v>4.0</v>
      </c>
      <c r="G1036" s="5">
        <v>2339500.0</v>
      </c>
      <c r="H1036" s="4">
        <v>0.2</v>
      </c>
      <c r="I1036" s="10" t="s">
        <v>5558</v>
      </c>
      <c r="J1036" s="10" t="s">
        <v>4584</v>
      </c>
      <c r="K1036" s="10" t="s">
        <v>5559</v>
      </c>
      <c r="L1036" s="12">
        <v>0.0238</v>
      </c>
      <c r="M1036" s="4" t="s">
        <v>485</v>
      </c>
      <c r="N1036" s="4" t="s">
        <v>398</v>
      </c>
      <c r="O1036" s="4" t="s">
        <v>712</v>
      </c>
      <c r="P1036" s="4" t="str">
        <f t="array" ref="P1036">_xlfn.XLOOKUP(O1036, Dim_Customer_Master!A:A, Dim_Customer_Master!B:B, "Unknown Customer")</f>
        <v>Nanda Handoko</v>
      </c>
      <c r="Q1036" s="4" t="str">
        <f t="array" ref="Q1036">_xlfn.XLOOKUP(D1036, Dim_Product_Master!A:A, Dim_Product_Master!B:B, "")</f>
        <v>Sanken Setrika Uap</v>
      </c>
      <c r="R1036" s="4" t="str">
        <f t="array" ref="R1036">_xlfn.XLOOKUP(E1036, Dim_Region!A:A, Dim_Region!B:B, "")</f>
        <v>Kalimantan Utara</v>
      </c>
    </row>
    <row r="1037" ht="15.75" customHeight="1">
      <c r="A1037" s="4" t="s">
        <v>5560</v>
      </c>
      <c r="B1037" s="4" t="s">
        <v>5557</v>
      </c>
      <c r="C1037" s="7">
        <v>45365.42916666667</v>
      </c>
      <c r="D1037" s="4" t="s">
        <v>238</v>
      </c>
      <c r="E1037" s="4" t="s">
        <v>910</v>
      </c>
      <c r="F1037" s="4">
        <v>3.0</v>
      </c>
      <c r="G1037" s="5">
        <v>6582000.0</v>
      </c>
      <c r="H1037" s="4">
        <v>0.0</v>
      </c>
      <c r="I1037" s="10" t="s">
        <v>5561</v>
      </c>
      <c r="J1037" s="10" t="s">
        <v>3977</v>
      </c>
      <c r="K1037" s="10" t="s">
        <v>5562</v>
      </c>
      <c r="L1037" s="12">
        <v>0.1095</v>
      </c>
      <c r="M1037" s="4" t="s">
        <v>485</v>
      </c>
      <c r="N1037" s="4" t="s">
        <v>398</v>
      </c>
      <c r="O1037" s="4" t="s">
        <v>712</v>
      </c>
      <c r="P1037" s="4" t="str">
        <f t="array" ref="P1037">_xlfn.XLOOKUP(O1037, Dim_Customer_Master!A:A, Dim_Customer_Master!B:B, "Unknown Customer")</f>
        <v>Nanda Handoko</v>
      </c>
      <c r="Q1037" s="4" t="str">
        <f t="array" ref="Q1037">_xlfn.XLOOKUP(D1037, Dim_Product_Master!A:A, Dim_Product_Master!B:B, "")</f>
        <v>HP Smartphone Android</v>
      </c>
      <c r="R1037" s="4" t="str">
        <f t="array" ref="R1037">_xlfn.XLOOKUP(E1037, Dim_Region!A:A, Dim_Region!B:B, "")</f>
        <v>Kalimantan Utara</v>
      </c>
    </row>
    <row r="1038" ht="15.75" customHeight="1">
      <c r="A1038" s="4" t="s">
        <v>5563</v>
      </c>
      <c r="B1038" s="4" t="s">
        <v>5557</v>
      </c>
      <c r="C1038" s="7">
        <v>45365.42916666667</v>
      </c>
      <c r="D1038" s="4" t="s">
        <v>496</v>
      </c>
      <c r="E1038" s="4" t="s">
        <v>910</v>
      </c>
      <c r="F1038" s="4">
        <v>12.0</v>
      </c>
      <c r="G1038" s="5">
        <v>204500.0</v>
      </c>
      <c r="H1038" s="4">
        <v>0.0</v>
      </c>
      <c r="I1038" s="10" t="s">
        <v>5564</v>
      </c>
      <c r="J1038" s="10" t="s">
        <v>4240</v>
      </c>
      <c r="K1038" s="10" t="s">
        <v>5565</v>
      </c>
      <c r="L1038" s="12">
        <v>0.2665</v>
      </c>
      <c r="M1038" s="4" t="s">
        <v>485</v>
      </c>
      <c r="N1038" s="4" t="s">
        <v>398</v>
      </c>
      <c r="O1038" s="4" t="s">
        <v>712</v>
      </c>
      <c r="P1038" s="4" t="str">
        <f t="array" ref="P1038">_xlfn.XLOOKUP(O1038, Dim_Customer_Master!A:A, Dim_Customer_Master!B:B, "Unknown Customer")</f>
        <v>Nanda Handoko</v>
      </c>
      <c r="Q1038" s="4" t="str">
        <f t="array" ref="Q1038">_xlfn.XLOOKUP(D1038, Dim_Product_Master!A:A, Dim_Product_Master!B:B, "")</f>
        <v>Kenko Sticky Notes</v>
      </c>
      <c r="R1038" s="4" t="str">
        <f t="array" ref="R1038">_xlfn.XLOOKUP(E1038, Dim_Region!A:A, Dim_Region!B:B, "")</f>
        <v>Kalimantan Utara</v>
      </c>
    </row>
    <row r="1039" ht="15.75" customHeight="1">
      <c r="A1039" s="4" t="s">
        <v>5566</v>
      </c>
      <c r="B1039" s="4" t="s">
        <v>5557</v>
      </c>
      <c r="C1039" s="7">
        <v>45365.42916666667</v>
      </c>
      <c r="D1039" s="4" t="s">
        <v>65</v>
      </c>
      <c r="E1039" s="4" t="s">
        <v>910</v>
      </c>
      <c r="F1039" s="4">
        <v>2.0</v>
      </c>
      <c r="G1039" s="5">
        <v>115500.0</v>
      </c>
      <c r="H1039" s="4">
        <v>0.15</v>
      </c>
      <c r="I1039" s="10" t="s">
        <v>5567</v>
      </c>
      <c r="J1039" s="10" t="s">
        <v>1870</v>
      </c>
      <c r="K1039" s="10" t="s">
        <v>5568</v>
      </c>
      <c r="L1039" s="12">
        <v>0.2666</v>
      </c>
      <c r="M1039" s="4" t="s">
        <v>485</v>
      </c>
      <c r="N1039" s="4" t="s">
        <v>398</v>
      </c>
      <c r="O1039" s="4" t="s">
        <v>712</v>
      </c>
      <c r="P1039" s="4" t="str">
        <f t="array" ref="P1039">_xlfn.XLOOKUP(O1039, Dim_Customer_Master!A:A, Dim_Customer_Master!B:B, "Unknown Customer")</f>
        <v>Nanda Handoko</v>
      </c>
      <c r="Q1039" s="4" t="str">
        <f t="array" ref="Q1039">_xlfn.XLOOKUP(D1039, Dim_Product_Master!A:A, Dim_Product_Master!B:B, "")</f>
        <v>Logitech Case Keyboard</v>
      </c>
      <c r="R1039" s="4" t="str">
        <f t="array" ref="R1039">_xlfn.XLOOKUP(E1039, Dim_Region!A:A, Dim_Region!B:B, "")</f>
        <v>Kalimantan Utara</v>
      </c>
    </row>
    <row r="1040" ht="15.75" customHeight="1">
      <c r="A1040" s="4" t="s">
        <v>5569</v>
      </c>
      <c r="B1040" s="4" t="s">
        <v>5557</v>
      </c>
      <c r="C1040" s="7">
        <v>45365.42916666667</v>
      </c>
      <c r="D1040" s="4" t="s">
        <v>595</v>
      </c>
      <c r="E1040" s="4" t="s">
        <v>910</v>
      </c>
      <c r="F1040" s="4">
        <v>10.0</v>
      </c>
      <c r="G1040" s="5">
        <v>1.24505E7</v>
      </c>
      <c r="H1040" s="4">
        <v>0.0</v>
      </c>
      <c r="I1040" s="10" t="s">
        <v>5570</v>
      </c>
      <c r="J1040" s="10" t="s">
        <v>3833</v>
      </c>
      <c r="K1040" s="10" t="s">
        <v>5571</v>
      </c>
      <c r="L1040" s="12">
        <v>0.3235</v>
      </c>
      <c r="M1040" s="4" t="s">
        <v>485</v>
      </c>
      <c r="N1040" s="4" t="s">
        <v>398</v>
      </c>
      <c r="O1040" s="4" t="s">
        <v>712</v>
      </c>
      <c r="P1040" s="4" t="str">
        <f t="array" ref="P1040">_xlfn.XLOOKUP(O1040, Dim_Customer_Master!A:A, Dim_Customer_Master!B:B, "Unknown Customer")</f>
        <v>Nanda Handoko</v>
      </c>
      <c r="Q1040" s="4" t="str">
        <f t="array" ref="Q1040">_xlfn.XLOOKUP(D1040, Dim_Product_Master!A:A, Dim_Product_Master!B:B, "")</f>
        <v>Logitech UPS 650VA</v>
      </c>
      <c r="R1040" s="4" t="str">
        <f t="array" ref="R1040">_xlfn.XLOOKUP(E1040, Dim_Region!A:A, Dim_Region!B:B, "")</f>
        <v>Kalimantan Utara</v>
      </c>
    </row>
    <row r="1041" ht="15.75" customHeight="1">
      <c r="A1041" s="4" t="s">
        <v>5572</v>
      </c>
      <c r="B1041" s="4" t="s">
        <v>5573</v>
      </c>
      <c r="C1041" s="7">
        <v>45046.82430555555</v>
      </c>
      <c r="D1041" s="4" t="s">
        <v>605</v>
      </c>
      <c r="E1041" s="4" t="s">
        <v>68</v>
      </c>
      <c r="F1041" s="4">
        <v>4.0</v>
      </c>
      <c r="G1041" s="5">
        <v>4637500.0</v>
      </c>
      <c r="H1041" s="4">
        <v>0.0</v>
      </c>
      <c r="I1041" s="10" t="s">
        <v>5574</v>
      </c>
      <c r="J1041" s="10" t="s">
        <v>5575</v>
      </c>
      <c r="K1041" s="10" t="s">
        <v>5576</v>
      </c>
      <c r="L1041" s="12">
        <v>0.3229</v>
      </c>
      <c r="M1041" s="4" t="s">
        <v>393</v>
      </c>
      <c r="N1041" s="4" t="s">
        <v>398</v>
      </c>
      <c r="O1041" s="4" t="s">
        <v>1553</v>
      </c>
      <c r="P1041" s="4" t="str">
        <f t="array" ref="P1041">_xlfn.XLOOKUP(O1041, Dim_Customer_Master!A:A, Dim_Customer_Master!B:B, "Unknown Customer")</f>
        <v>Yuni Kusuma</v>
      </c>
      <c r="Q1041" s="4" t="str">
        <f t="array" ref="Q1041">_xlfn.XLOOKUP(D1041, Dim_Product_Master!A:A, Dim_Product_Master!B:B, "")</f>
        <v>Sharp AC Split 1 PK</v>
      </c>
      <c r="R1041" s="4" t="str">
        <f t="array" ref="R1041">_xlfn.XLOOKUP(E1041, Dim_Region!A:A, Dim_Region!B:B, "")</f>
        <v>Bengkulu</v>
      </c>
    </row>
    <row r="1042" ht="15.75" customHeight="1">
      <c r="A1042" s="4" t="s">
        <v>5577</v>
      </c>
      <c r="B1042" s="4" t="s">
        <v>5573</v>
      </c>
      <c r="C1042" s="7">
        <v>45046.82430555555</v>
      </c>
      <c r="D1042" s="4" t="s">
        <v>337</v>
      </c>
      <c r="E1042" s="4" t="s">
        <v>68</v>
      </c>
      <c r="F1042" s="4">
        <v>8.0</v>
      </c>
      <c r="G1042" s="5">
        <v>5045500.0</v>
      </c>
      <c r="H1042" s="4">
        <v>0.1</v>
      </c>
      <c r="I1042" s="10" t="s">
        <v>5578</v>
      </c>
      <c r="J1042" s="10" t="s">
        <v>3296</v>
      </c>
      <c r="K1042" s="10" t="s">
        <v>5579</v>
      </c>
      <c r="L1042" s="12">
        <v>0.2462</v>
      </c>
      <c r="M1042" s="4" t="s">
        <v>393</v>
      </c>
      <c r="N1042" s="4" t="s">
        <v>398</v>
      </c>
      <c r="O1042" s="4" t="s">
        <v>1553</v>
      </c>
      <c r="P1042" s="4" t="str">
        <f t="array" ref="P1042">_xlfn.XLOOKUP(O1042, Dim_Customer_Master!A:A, Dim_Customer_Master!B:B, "Unknown Customer")</f>
        <v>Yuni Kusuma</v>
      </c>
      <c r="Q1042" s="4" t="str">
        <f t="array" ref="Q1042">_xlfn.XLOOKUP(D1042, Dim_Product_Master!A:A, Dim_Product_Master!B:B, "")</f>
        <v>Rich Home Meja Resepsionis</v>
      </c>
      <c r="R1042" s="4" t="str">
        <f t="array" ref="R1042">_xlfn.XLOOKUP(E1042, Dim_Region!A:A, Dim_Region!B:B, "")</f>
        <v>Bengkulu</v>
      </c>
    </row>
    <row r="1043" ht="15.75" customHeight="1">
      <c r="A1043" s="4" t="s">
        <v>5580</v>
      </c>
      <c r="B1043" s="4" t="s">
        <v>5573</v>
      </c>
      <c r="C1043" s="7">
        <v>45046.82430555555</v>
      </c>
      <c r="D1043" s="4" t="s">
        <v>401</v>
      </c>
      <c r="E1043" s="4" t="s">
        <v>68</v>
      </c>
      <c r="F1043" s="4">
        <v>3.0</v>
      </c>
      <c r="G1043" s="5">
        <v>50500.0</v>
      </c>
      <c r="H1043" s="4">
        <v>0.1</v>
      </c>
      <c r="I1043" s="10" t="s">
        <v>5581</v>
      </c>
      <c r="J1043" s="10" t="s">
        <v>2966</v>
      </c>
      <c r="K1043" s="10" t="s">
        <v>5582</v>
      </c>
      <c r="L1043" s="12">
        <v>0.2299</v>
      </c>
      <c r="M1043" s="4" t="s">
        <v>393</v>
      </c>
      <c r="N1043" s="4" t="s">
        <v>398</v>
      </c>
      <c r="O1043" s="4" t="s">
        <v>1553</v>
      </c>
      <c r="P1043" s="4" t="str">
        <f t="array" ref="P1043">_xlfn.XLOOKUP(O1043, Dim_Customer_Master!A:A, Dim_Customer_Master!B:B, "Unknown Customer")</f>
        <v>Yuni Kusuma</v>
      </c>
      <c r="Q1043" s="4" t="str">
        <f t="array" ref="Q1043">_xlfn.XLOOKUP(D1043, Dim_Product_Master!A:A, Dim_Product_Master!B:B, "")</f>
        <v>Rexus Mousepad Gaming</v>
      </c>
      <c r="R1043" s="4" t="str">
        <f t="array" ref="R1043">_xlfn.XLOOKUP(E1043, Dim_Region!A:A, Dim_Region!B:B, "")</f>
        <v>Bengkulu</v>
      </c>
    </row>
    <row r="1044" ht="15.75" customHeight="1">
      <c r="A1044" s="4" t="s">
        <v>5583</v>
      </c>
      <c r="B1044" s="4" t="s">
        <v>5584</v>
      </c>
      <c r="C1044" s="7">
        <v>45325.382638888885</v>
      </c>
      <c r="D1044" s="4" t="s">
        <v>634</v>
      </c>
      <c r="E1044" s="4" t="s">
        <v>68</v>
      </c>
      <c r="F1044" s="4">
        <v>10.0</v>
      </c>
      <c r="G1044" s="5">
        <v>3215000.0</v>
      </c>
      <c r="H1044" s="4">
        <v>0.15</v>
      </c>
      <c r="I1044" s="10" t="s">
        <v>5585</v>
      </c>
      <c r="J1044" s="10" t="s">
        <v>5586</v>
      </c>
      <c r="K1044" s="10" t="s">
        <v>5587</v>
      </c>
      <c r="L1044" s="12">
        <v>0.1708</v>
      </c>
      <c r="M1044" s="4" t="s">
        <v>834</v>
      </c>
      <c r="N1044" s="4" t="s">
        <v>795</v>
      </c>
      <c r="O1044" s="4" t="s">
        <v>704</v>
      </c>
      <c r="P1044" s="4" t="str">
        <f t="array" ref="P1044">_xlfn.XLOOKUP(O1044, Dim_Customer_Master!A:A, Dim_Customer_Master!B:B, "Unknown Customer")</f>
        <v>Kirana Hutapea</v>
      </c>
      <c r="Q1044" s="4" t="str">
        <f t="array" ref="Q1044">_xlfn.XLOOKUP(D1044, Dim_Product_Master!A:A, Dim_Product_Master!B:B, "")</f>
        <v>Miyako AC Split 1 PK</v>
      </c>
      <c r="R1044" s="4" t="str">
        <f t="array" ref="R1044">_xlfn.XLOOKUP(E1044, Dim_Region!A:A, Dim_Region!B:B, "")</f>
        <v>Bengkulu</v>
      </c>
    </row>
    <row r="1045" ht="15.75" customHeight="1">
      <c r="A1045" s="4" t="s">
        <v>5588</v>
      </c>
      <c r="B1045" s="4" t="s">
        <v>5584</v>
      </c>
      <c r="C1045" s="7">
        <v>45325.382638888885</v>
      </c>
      <c r="D1045" s="4" t="s">
        <v>613</v>
      </c>
      <c r="E1045" s="4" t="s">
        <v>68</v>
      </c>
      <c r="F1045" s="4">
        <v>4.0</v>
      </c>
      <c r="G1045" s="5">
        <v>523500.0</v>
      </c>
      <c r="H1045" s="4">
        <v>0.2</v>
      </c>
      <c r="I1045" s="10" t="s">
        <v>5589</v>
      </c>
      <c r="J1045" s="10" t="s">
        <v>2584</v>
      </c>
      <c r="K1045" s="10" t="s">
        <v>5590</v>
      </c>
      <c r="L1045" s="12">
        <v>0.1476</v>
      </c>
      <c r="M1045" s="4" t="s">
        <v>834</v>
      </c>
      <c r="N1045" s="4" t="s">
        <v>795</v>
      </c>
      <c r="O1045" s="4" t="s">
        <v>704</v>
      </c>
      <c r="P1045" s="4" t="str">
        <f t="array" ref="P1045">_xlfn.XLOOKUP(O1045, Dim_Customer_Master!A:A, Dim_Customer_Master!B:B, "Unknown Customer")</f>
        <v>Kirana Hutapea</v>
      </c>
      <c r="Q1045" s="4" t="str">
        <f t="array" ref="Q1045">_xlfn.XLOOKUP(D1045, Dim_Product_Master!A:A, Dim_Product_Master!B:B, "")</f>
        <v>Shinpo Lemari Plastik 3 Pintu</v>
      </c>
      <c r="R1045" s="4" t="str">
        <f t="array" ref="R1045">_xlfn.XLOOKUP(E1045, Dim_Region!A:A, Dim_Region!B:B, "")</f>
        <v>Bengkulu</v>
      </c>
    </row>
    <row r="1046" ht="15.75" customHeight="1">
      <c r="A1046" s="4" t="s">
        <v>5591</v>
      </c>
      <c r="B1046" s="4" t="s">
        <v>5584</v>
      </c>
      <c r="C1046" s="7">
        <v>45325.382638888885</v>
      </c>
      <c r="D1046" s="4" t="s">
        <v>296</v>
      </c>
      <c r="E1046" s="4" t="s">
        <v>68</v>
      </c>
      <c r="F1046" s="4">
        <v>4.0</v>
      </c>
      <c r="G1046" s="5">
        <v>2043000.0</v>
      </c>
      <c r="H1046" s="4">
        <v>0.0</v>
      </c>
      <c r="I1046" s="10" t="s">
        <v>5592</v>
      </c>
      <c r="J1046" s="10" t="s">
        <v>5593</v>
      </c>
      <c r="K1046" s="10" t="s">
        <v>5594</v>
      </c>
      <c r="L1046" s="12">
        <v>0.1982</v>
      </c>
      <c r="M1046" s="4" t="s">
        <v>834</v>
      </c>
      <c r="N1046" s="4" t="s">
        <v>795</v>
      </c>
      <c r="O1046" s="4" t="s">
        <v>704</v>
      </c>
      <c r="P1046" s="4" t="str">
        <f t="array" ref="P1046">_xlfn.XLOOKUP(O1046, Dim_Customer_Master!A:A, Dim_Customer_Master!B:B, "Unknown Customer")</f>
        <v>Kirana Hutapea</v>
      </c>
      <c r="Q1046" s="4" t="str">
        <f t="array" ref="Q1046">_xlfn.XLOOKUP(D1046, Dim_Product_Master!A:A, Dim_Product_Master!B:B, "")</f>
        <v>Miyako LED TV 43 Inch</v>
      </c>
      <c r="R1046" s="4" t="str">
        <f t="array" ref="R1046">_xlfn.XLOOKUP(E1046, Dim_Region!A:A, Dim_Region!B:B, "")</f>
        <v>Bengkulu</v>
      </c>
    </row>
    <row r="1047" ht="15.75" customHeight="1">
      <c r="A1047" s="4" t="s">
        <v>5595</v>
      </c>
      <c r="B1047" s="4" t="s">
        <v>5596</v>
      </c>
      <c r="C1047" s="7">
        <v>45385.899305555555</v>
      </c>
      <c r="D1047" s="4" t="s">
        <v>465</v>
      </c>
      <c r="E1047" s="4" t="s">
        <v>843</v>
      </c>
      <c r="F1047" s="4">
        <v>10.0</v>
      </c>
      <c r="G1047" s="5">
        <v>795000.0</v>
      </c>
      <c r="H1047" s="4">
        <v>0.15</v>
      </c>
      <c r="I1047" s="10" t="s">
        <v>5597</v>
      </c>
      <c r="J1047" s="10" t="s">
        <v>2688</v>
      </c>
      <c r="K1047" s="10" t="s">
        <v>5598</v>
      </c>
      <c r="L1047" s="12">
        <v>0.2838</v>
      </c>
      <c r="M1047" s="4" t="s">
        <v>834</v>
      </c>
      <c r="N1047" s="4" t="s">
        <v>398</v>
      </c>
      <c r="O1047" s="4" t="s">
        <v>325</v>
      </c>
      <c r="P1047" s="4" t="str">
        <f t="array" ref="P1047">_xlfn.XLOOKUP(O1047, Dim_Customer_Master!A:A, Dim_Customer_Master!B:B, "Unknown Customer")</f>
        <v>Lestari Firmansyah</v>
      </c>
      <c r="Q1047" s="4" t="str">
        <f t="array" ref="Q1047">_xlfn.XLOOKUP(D1047, Dim_Product_Master!A:A, Dim_Product_Master!B:B, "")</f>
        <v>Shinpo Box Container 45L</v>
      </c>
      <c r="R1047" s="4" t="str">
        <f t="array" ref="R1047">_xlfn.XLOOKUP(E1047, Dim_Region!A:A, Dim_Region!B:B, "")</f>
        <v>Sumatera Utara</v>
      </c>
    </row>
    <row r="1048" ht="15.75" customHeight="1">
      <c r="A1048" s="4" t="s">
        <v>5599</v>
      </c>
      <c r="B1048" s="4" t="s">
        <v>5596</v>
      </c>
      <c r="C1048" s="7">
        <v>45385.899305555555</v>
      </c>
      <c r="D1048" s="4" t="s">
        <v>662</v>
      </c>
      <c r="E1048" s="4" t="s">
        <v>843</v>
      </c>
      <c r="F1048" s="4">
        <v>8.0</v>
      </c>
      <c r="G1048" s="5">
        <v>6866500.0</v>
      </c>
      <c r="H1048" s="4">
        <v>0.1</v>
      </c>
      <c r="I1048" s="10" t="s">
        <v>5600</v>
      </c>
      <c r="J1048" s="10" t="s">
        <v>2015</v>
      </c>
      <c r="K1048" s="10" t="s">
        <v>5601</v>
      </c>
      <c r="L1048" s="12">
        <v>0.1166</v>
      </c>
      <c r="M1048" s="4" t="s">
        <v>834</v>
      </c>
      <c r="N1048" s="4" t="s">
        <v>398</v>
      </c>
      <c r="O1048" s="4" t="s">
        <v>325</v>
      </c>
      <c r="P1048" s="4" t="str">
        <f t="array" ref="P1048">_xlfn.XLOOKUP(O1048, Dim_Customer_Master!A:A, Dim_Customer_Master!B:B, "Unknown Customer")</f>
        <v>Lestari Firmansyah</v>
      </c>
      <c r="Q1048" s="4" t="str">
        <f t="array" ref="Q1048">_xlfn.XLOOKUP(D1048, Dim_Product_Master!A:A, Dim_Product_Master!B:B, "")</f>
        <v>Cosmos Kulkas 2 Pintu</v>
      </c>
      <c r="R1048" s="4" t="str">
        <f t="array" ref="R1048">_xlfn.XLOOKUP(E1048, Dim_Region!A:A, Dim_Region!B:B, "")</f>
        <v>Sumatera Utara</v>
      </c>
    </row>
    <row r="1049" ht="15.75" customHeight="1">
      <c r="A1049" s="4" t="s">
        <v>5602</v>
      </c>
      <c r="B1049" s="4" t="s">
        <v>5603</v>
      </c>
      <c r="C1049" s="7">
        <v>45007.68402777778</v>
      </c>
      <c r="D1049" s="4" t="s">
        <v>473</v>
      </c>
      <c r="E1049" s="4" t="s">
        <v>843</v>
      </c>
      <c r="F1049" s="4">
        <v>8.0</v>
      </c>
      <c r="G1049" s="5">
        <v>351500.0</v>
      </c>
      <c r="H1049" s="4">
        <v>0.1</v>
      </c>
      <c r="I1049" s="10" t="s">
        <v>5604</v>
      </c>
      <c r="J1049" s="10" t="s">
        <v>4393</v>
      </c>
      <c r="K1049" s="10" t="s">
        <v>5605</v>
      </c>
      <c r="L1049" s="12">
        <v>0.1655</v>
      </c>
      <c r="M1049" s="4" t="s">
        <v>393</v>
      </c>
      <c r="N1049" s="4" t="s">
        <v>398</v>
      </c>
      <c r="O1049" s="4" t="s">
        <v>1953</v>
      </c>
      <c r="P1049" s="4" t="str">
        <f t="array" ref="P1049">_xlfn.XLOOKUP(O1049, Dim_Customer_Master!A:A, Dim_Customer_Master!B:B, "Unknown Customer")</f>
        <v>Siti Wulandari</v>
      </c>
      <c r="Q1049" s="4" t="str">
        <f t="array" ref="Q1049">_xlfn.XLOOKUP(D1049, Dim_Product_Master!A:A, Dim_Product_Master!B:B, "")</f>
        <v>Technoplast Rak Plastik 4 Susun</v>
      </c>
      <c r="R1049" s="4" t="str">
        <f t="array" ref="R1049">_xlfn.XLOOKUP(E1049, Dim_Region!A:A, Dim_Region!B:B, "")</f>
        <v>Sumatera Utara</v>
      </c>
    </row>
    <row r="1050" ht="15.75" customHeight="1">
      <c r="A1050" s="4" t="s">
        <v>5606</v>
      </c>
      <c r="B1050" s="4" t="s">
        <v>5603</v>
      </c>
      <c r="C1050" s="7">
        <v>45007.68402777778</v>
      </c>
      <c r="D1050" s="4" t="s">
        <v>341</v>
      </c>
      <c r="E1050" s="4" t="s">
        <v>843</v>
      </c>
      <c r="F1050" s="4">
        <v>4.0</v>
      </c>
      <c r="G1050" s="5">
        <v>6094000.0</v>
      </c>
      <c r="H1050" s="4">
        <v>0.05</v>
      </c>
      <c r="I1050" s="10" t="s">
        <v>5607</v>
      </c>
      <c r="J1050" s="10" t="s">
        <v>3684</v>
      </c>
      <c r="K1050" s="10" t="s">
        <v>5608</v>
      </c>
      <c r="L1050" s="12">
        <v>0.1823</v>
      </c>
      <c r="M1050" s="4" t="s">
        <v>393</v>
      </c>
      <c r="N1050" s="4" t="s">
        <v>398</v>
      </c>
      <c r="O1050" s="4" t="s">
        <v>1953</v>
      </c>
      <c r="P1050" s="4" t="str">
        <f t="array" ref="P1050">_xlfn.XLOOKUP(O1050, Dim_Customer_Master!A:A, Dim_Customer_Master!B:B, "Unknown Customer")</f>
        <v>Siti Wulandari</v>
      </c>
      <c r="Q1050" s="4" t="str">
        <f t="array" ref="Q1050">_xlfn.XLOOKUP(D1050, Dim_Product_Master!A:A, Dim_Product_Master!B:B, "")</f>
        <v>Polytron Water Heater</v>
      </c>
      <c r="R1050" s="4" t="str">
        <f t="array" ref="R1050">_xlfn.XLOOKUP(E1050, Dim_Region!A:A, Dim_Region!B:B, "")</f>
        <v>Sumatera Utara</v>
      </c>
    </row>
    <row r="1051" ht="15.75" customHeight="1">
      <c r="A1051" s="4" t="s">
        <v>5609</v>
      </c>
      <c r="B1051" s="4" t="s">
        <v>5603</v>
      </c>
      <c r="C1051" s="7">
        <v>45007.68402777778</v>
      </c>
      <c r="D1051" s="4" t="s">
        <v>323</v>
      </c>
      <c r="E1051" s="4" t="s">
        <v>843</v>
      </c>
      <c r="F1051" s="4">
        <v>1.0</v>
      </c>
      <c r="G1051" s="5">
        <v>2517000.0</v>
      </c>
      <c r="H1051" s="4">
        <v>0.1</v>
      </c>
      <c r="I1051" s="10" t="s">
        <v>5610</v>
      </c>
      <c r="J1051" s="10" t="s">
        <v>1044</v>
      </c>
      <c r="K1051" s="10" t="s">
        <v>5611</v>
      </c>
      <c r="L1051" s="12">
        <v>0.1608</v>
      </c>
      <c r="M1051" s="4" t="s">
        <v>393</v>
      </c>
      <c r="N1051" s="4" t="s">
        <v>398</v>
      </c>
      <c r="O1051" s="4" t="s">
        <v>1953</v>
      </c>
      <c r="P1051" s="4" t="str">
        <f t="array" ref="P1051">_xlfn.XLOOKUP(O1051, Dim_Customer_Master!A:A, Dim_Customer_Master!B:B, "Unknown Customer")</f>
        <v>Siti Wulandari</v>
      </c>
      <c r="Q1051" s="4" t="str">
        <f t="array" ref="Q1051">_xlfn.XLOOKUP(D1051, Dim_Product_Master!A:A, Dim_Product_Master!B:B, "")</f>
        <v>Sharp Mesin Cuci Front Load</v>
      </c>
      <c r="R1051" s="4" t="str">
        <f t="array" ref="R1051">_xlfn.XLOOKUP(E1051, Dim_Region!A:A, Dim_Region!B:B, "")</f>
        <v>Sumatera Utara</v>
      </c>
    </row>
    <row r="1052" ht="15.75" customHeight="1">
      <c r="A1052" s="4" t="s">
        <v>5612</v>
      </c>
      <c r="B1052" s="4" t="s">
        <v>5613</v>
      </c>
      <c r="C1052" s="7">
        <v>44951.78611111111</v>
      </c>
      <c r="D1052" s="4" t="s">
        <v>590</v>
      </c>
      <c r="E1052" s="4" t="s">
        <v>918</v>
      </c>
      <c r="F1052" s="4">
        <v>1.0</v>
      </c>
      <c r="G1052" s="5">
        <v>5703000.0</v>
      </c>
      <c r="H1052" s="4">
        <v>0.2</v>
      </c>
      <c r="I1052" s="10" t="s">
        <v>5614</v>
      </c>
      <c r="J1052" s="10" t="s">
        <v>3930</v>
      </c>
      <c r="K1052" s="10" t="s">
        <v>5615</v>
      </c>
      <c r="L1052" s="12">
        <v>0.2611</v>
      </c>
      <c r="M1052" s="4" t="s">
        <v>746</v>
      </c>
      <c r="N1052" s="4" t="s">
        <v>398</v>
      </c>
      <c r="O1052" s="4" t="s">
        <v>2456</v>
      </c>
      <c r="P1052" s="4" t="str">
        <f t="array" ref="P1052">_xlfn.XLOOKUP(O1052, Dim_Customer_Master!A:A, Dim_Customer_Master!B:B, "Unknown Customer")</f>
        <v>Fani Pratiwi</v>
      </c>
      <c r="Q1052" s="4" t="str">
        <f t="array" ref="Q1052">_xlfn.XLOOKUP(D1052, Dim_Product_Master!A:A, Dim_Product_Master!B:B, "")</f>
        <v>Kania Partisi Kantor</v>
      </c>
      <c r="R1052" s="4" t="str">
        <f t="array" ref="R1052">_xlfn.XLOOKUP(E1052, Dim_Region!A:A, Dim_Region!B:B, "")</f>
        <v>Sulawesi Tengah</v>
      </c>
    </row>
    <row r="1053" ht="15.75" customHeight="1">
      <c r="A1053" s="4" t="s">
        <v>5616</v>
      </c>
      <c r="B1053" s="4" t="s">
        <v>5613</v>
      </c>
      <c r="C1053" s="7">
        <v>44951.78611111111</v>
      </c>
      <c r="D1053" s="4" t="s">
        <v>573</v>
      </c>
      <c r="E1053" s="4" t="s">
        <v>918</v>
      </c>
      <c r="F1053" s="4">
        <v>8.0</v>
      </c>
      <c r="G1053" s="5">
        <v>7864000.0</v>
      </c>
      <c r="H1053" s="4">
        <v>0.1</v>
      </c>
      <c r="I1053" s="10" t="s">
        <v>5617</v>
      </c>
      <c r="J1053" s="10" t="s">
        <v>4411</v>
      </c>
      <c r="K1053" s="10" t="s">
        <v>5618</v>
      </c>
      <c r="L1053" s="12">
        <v>0.1718</v>
      </c>
      <c r="M1053" s="4" t="s">
        <v>746</v>
      </c>
      <c r="N1053" s="4" t="s">
        <v>398</v>
      </c>
      <c r="O1053" s="4" t="s">
        <v>2456</v>
      </c>
      <c r="P1053" s="4" t="str">
        <f t="array" ref="P1053">_xlfn.XLOOKUP(O1053, Dim_Customer_Master!A:A, Dim_Customer_Master!B:B, "Unknown Customer")</f>
        <v>Fani Pratiwi</v>
      </c>
      <c r="Q1053" s="4" t="str">
        <f t="array" ref="Q1053">_xlfn.XLOOKUP(D1053, Dim_Product_Master!A:A, Dim_Product_Master!B:B, "")</f>
        <v>Logitech Laptop 15 Inch</v>
      </c>
      <c r="R1053" s="4" t="str">
        <f t="array" ref="R1053">_xlfn.XLOOKUP(E1053, Dim_Region!A:A, Dim_Region!B:B, "")</f>
        <v>Sulawesi Tengah</v>
      </c>
    </row>
    <row r="1054" ht="15.75" customHeight="1">
      <c r="A1054" s="4" t="s">
        <v>5619</v>
      </c>
      <c r="B1054" s="4" t="s">
        <v>5613</v>
      </c>
      <c r="C1054" s="7">
        <v>44951.78611111111</v>
      </c>
      <c r="D1054" s="4" t="s">
        <v>121</v>
      </c>
      <c r="E1054" s="4" t="s">
        <v>918</v>
      </c>
      <c r="F1054" s="4">
        <v>3.0</v>
      </c>
      <c r="G1054" s="5">
        <v>103000.0</v>
      </c>
      <c r="H1054" s="4">
        <v>0.1</v>
      </c>
      <c r="I1054" s="10" t="s">
        <v>5620</v>
      </c>
      <c r="J1054" s="10" t="s">
        <v>5621</v>
      </c>
      <c r="K1054" s="10" t="s">
        <v>5622</v>
      </c>
      <c r="L1054" s="12">
        <v>0.1694</v>
      </c>
      <c r="M1054" s="4" t="s">
        <v>746</v>
      </c>
      <c r="N1054" s="4" t="s">
        <v>398</v>
      </c>
      <c r="O1054" s="4" t="s">
        <v>2456</v>
      </c>
      <c r="P1054" s="4" t="str">
        <f t="array" ref="P1054">_xlfn.XLOOKUP(O1054, Dim_Customer_Master!A:A, Dim_Customer_Master!B:B, "Unknown Customer")</f>
        <v>Fani Pratiwi</v>
      </c>
      <c r="Q1054" s="4" t="str">
        <f t="array" ref="Q1054">_xlfn.XLOOKUP(D1054, Dim_Product_Master!A:A, Dim_Product_Master!B:B, "")</f>
        <v>Technoplast Kotak Perkakas</v>
      </c>
      <c r="R1054" s="4" t="str">
        <f t="array" ref="R1054">_xlfn.XLOOKUP(E1054, Dim_Region!A:A, Dim_Region!B:B, "")</f>
        <v>Sulawesi Tengah</v>
      </c>
    </row>
    <row r="1055" ht="15.75" customHeight="1">
      <c r="A1055" s="4" t="s">
        <v>5623</v>
      </c>
      <c r="B1055" s="4" t="s">
        <v>5624</v>
      </c>
      <c r="C1055" s="7">
        <v>45312.6375</v>
      </c>
      <c r="D1055" s="4" t="s">
        <v>341</v>
      </c>
      <c r="E1055" s="4" t="s">
        <v>871</v>
      </c>
      <c r="F1055" s="4">
        <v>2.0</v>
      </c>
      <c r="G1055" s="5">
        <v>6319500.0</v>
      </c>
      <c r="H1055" s="4">
        <v>0.2</v>
      </c>
      <c r="I1055" s="10" t="s">
        <v>5625</v>
      </c>
      <c r="J1055" s="10" t="s">
        <v>778</v>
      </c>
      <c r="K1055" s="10" t="s">
        <v>5626</v>
      </c>
      <c r="L1055" s="12">
        <v>0.0636</v>
      </c>
      <c r="M1055" s="4" t="s">
        <v>746</v>
      </c>
      <c r="N1055" s="4" t="s">
        <v>398</v>
      </c>
      <c r="O1055" s="4" t="s">
        <v>1567</v>
      </c>
      <c r="P1055" s="4" t="str">
        <f t="array" ref="P1055">_xlfn.XLOOKUP(O1055, Dim_Customer_Master!A:A, Dim_Customer_Master!B:B, "Unknown Customer")</f>
        <v>Priska Utami</v>
      </c>
      <c r="Q1055" s="4" t="str">
        <f t="array" ref="Q1055">_xlfn.XLOOKUP(D1055, Dim_Product_Master!A:A, Dim_Product_Master!B:B, "")</f>
        <v>Polytron Water Heater</v>
      </c>
      <c r="R1055" s="4" t="str">
        <f t="array" ref="R1055">_xlfn.XLOOKUP(E1055, Dim_Region!A:A, Dim_Region!B:B, "")</f>
        <v>Jawa Barat</v>
      </c>
    </row>
    <row r="1056" ht="15.75" customHeight="1">
      <c r="A1056" s="4" t="s">
        <v>5627</v>
      </c>
      <c r="B1056" s="4" t="s">
        <v>5628</v>
      </c>
      <c r="C1056" s="7">
        <v>45087.61041666666</v>
      </c>
      <c r="D1056" s="4" t="s">
        <v>513</v>
      </c>
      <c r="E1056" s="4" t="s">
        <v>936</v>
      </c>
      <c r="F1056" s="4">
        <v>4.0</v>
      </c>
      <c r="G1056" s="5">
        <v>5644500.0</v>
      </c>
      <c r="H1056" s="4">
        <v>0.05</v>
      </c>
      <c r="I1056" s="10" t="s">
        <v>5629</v>
      </c>
      <c r="J1056" s="10" t="s">
        <v>5630</v>
      </c>
      <c r="K1056" s="10" t="s">
        <v>5631</v>
      </c>
      <c r="L1056" s="12">
        <v>0.1317</v>
      </c>
      <c r="M1056" s="4" t="s">
        <v>393</v>
      </c>
      <c r="N1056" s="4" t="s">
        <v>398</v>
      </c>
      <c r="O1056" s="4" t="s">
        <v>2494</v>
      </c>
      <c r="P1056" s="4" t="str">
        <f t="array" ref="P1056">_xlfn.XLOOKUP(O1056, Dim_Customer_Master!A:A, Dim_Customer_Master!B:B, "Unknown Customer")</f>
        <v>Clara Astuti</v>
      </c>
      <c r="Q1056" s="4" t="str">
        <f t="array" ref="Q1056">_xlfn.XLOOKUP(D1056, Dim_Product_Master!A:A, Dim_Product_Master!B:B, "")</f>
        <v>Samsung AC Split 1.5 PK</v>
      </c>
      <c r="R1056" s="4" t="str">
        <f t="array" ref="R1056">_xlfn.XLOOKUP(E1056, Dim_Region!A:A, Dim_Region!B:B, "")</f>
        <v>Papua Barat</v>
      </c>
    </row>
    <row r="1057" ht="15.75" customHeight="1">
      <c r="A1057" s="4" t="s">
        <v>5632</v>
      </c>
      <c r="B1057" s="4" t="s">
        <v>5628</v>
      </c>
      <c r="C1057" s="7">
        <v>45087.61041666666</v>
      </c>
      <c r="D1057" s="4" t="s">
        <v>341</v>
      </c>
      <c r="E1057" s="4" t="s">
        <v>936</v>
      </c>
      <c r="F1057" s="4">
        <v>10.0</v>
      </c>
      <c r="G1057" s="5">
        <v>6627500.0</v>
      </c>
      <c r="H1057" s="4">
        <v>0.05</v>
      </c>
      <c r="I1057" s="10" t="s">
        <v>5633</v>
      </c>
      <c r="J1057" s="10" t="s">
        <v>4034</v>
      </c>
      <c r="K1057" s="10" t="s">
        <v>5634</v>
      </c>
      <c r="L1057" s="12">
        <v>0.2481</v>
      </c>
      <c r="M1057" s="4" t="s">
        <v>393</v>
      </c>
      <c r="N1057" s="4" t="s">
        <v>398</v>
      </c>
      <c r="O1057" s="4" t="s">
        <v>2494</v>
      </c>
      <c r="P1057" s="4" t="str">
        <f t="array" ref="P1057">_xlfn.XLOOKUP(O1057, Dim_Customer_Master!A:A, Dim_Customer_Master!B:B, "Unknown Customer")</f>
        <v>Clara Astuti</v>
      </c>
      <c r="Q1057" s="4" t="str">
        <f t="array" ref="Q1057">_xlfn.XLOOKUP(D1057, Dim_Product_Master!A:A, Dim_Product_Master!B:B, "")</f>
        <v>Polytron Water Heater</v>
      </c>
      <c r="R1057" s="4" t="str">
        <f t="array" ref="R1057">_xlfn.XLOOKUP(E1057, Dim_Region!A:A, Dim_Region!B:B, "")</f>
        <v>Papua Barat</v>
      </c>
    </row>
    <row r="1058" ht="15.75" customHeight="1">
      <c r="A1058" s="4" t="s">
        <v>5635</v>
      </c>
      <c r="B1058" s="4" t="s">
        <v>5628</v>
      </c>
      <c r="C1058" s="7">
        <v>45087.61041666666</v>
      </c>
      <c r="D1058" s="4" t="s">
        <v>590</v>
      </c>
      <c r="E1058" s="4" t="s">
        <v>936</v>
      </c>
      <c r="F1058" s="4">
        <v>6.0</v>
      </c>
      <c r="G1058" s="5">
        <v>5219000.0</v>
      </c>
      <c r="H1058" s="4">
        <v>0.1</v>
      </c>
      <c r="I1058" s="10" t="s">
        <v>5636</v>
      </c>
      <c r="J1058" s="10" t="s">
        <v>2057</v>
      </c>
      <c r="K1058" s="10" t="s">
        <v>5637</v>
      </c>
      <c r="L1058" s="12">
        <v>0.2823</v>
      </c>
      <c r="M1058" s="4" t="s">
        <v>393</v>
      </c>
      <c r="N1058" s="4" t="s">
        <v>398</v>
      </c>
      <c r="O1058" s="4" t="s">
        <v>2494</v>
      </c>
      <c r="P1058" s="4" t="str">
        <f t="array" ref="P1058">_xlfn.XLOOKUP(O1058, Dim_Customer_Master!A:A, Dim_Customer_Master!B:B, "Unknown Customer")</f>
        <v>Clara Astuti</v>
      </c>
      <c r="Q1058" s="4" t="str">
        <f t="array" ref="Q1058">_xlfn.XLOOKUP(D1058, Dim_Product_Master!A:A, Dim_Product_Master!B:B, "")</f>
        <v>Kania Partisi Kantor</v>
      </c>
      <c r="R1058" s="4" t="str">
        <f t="array" ref="R1058">_xlfn.XLOOKUP(E1058, Dim_Region!A:A, Dim_Region!B:B, "")</f>
        <v>Papua Barat</v>
      </c>
    </row>
    <row r="1059" ht="15.75" customHeight="1">
      <c r="A1059" s="4" t="s">
        <v>5638</v>
      </c>
      <c r="B1059" s="4" t="s">
        <v>5639</v>
      </c>
      <c r="C1059" s="7">
        <v>44966.43611111111</v>
      </c>
      <c r="D1059" s="4" t="s">
        <v>296</v>
      </c>
      <c r="E1059" s="4" t="s">
        <v>918</v>
      </c>
      <c r="F1059" s="4">
        <v>10.0</v>
      </c>
      <c r="G1059" s="5">
        <v>2093000.0</v>
      </c>
      <c r="H1059" s="4">
        <v>0.2</v>
      </c>
      <c r="I1059" s="10" t="s">
        <v>5640</v>
      </c>
      <c r="J1059" s="10" t="s">
        <v>5641</v>
      </c>
      <c r="K1059" s="10" t="s">
        <v>1534</v>
      </c>
      <c r="L1059" s="12">
        <v>0.0217</v>
      </c>
      <c r="M1059" s="4" t="s">
        <v>834</v>
      </c>
      <c r="N1059" s="4" t="s">
        <v>398</v>
      </c>
      <c r="O1059" s="4" t="s">
        <v>171</v>
      </c>
      <c r="P1059" s="4" t="str">
        <f t="array" ref="P1059">_xlfn.XLOOKUP(O1059, Dim_Customer_Master!A:A, Dim_Customer_Master!B:B, "Unknown Customer")</f>
        <v>Devi Safitri</v>
      </c>
      <c r="Q1059" s="4" t="str">
        <f t="array" ref="Q1059">_xlfn.XLOOKUP(D1059, Dim_Product_Master!A:A, Dim_Product_Master!B:B, "")</f>
        <v>Miyako LED TV 43 Inch</v>
      </c>
      <c r="R1059" s="4" t="str">
        <f t="array" ref="R1059">_xlfn.XLOOKUP(E1059, Dim_Region!A:A, Dim_Region!B:B, "")</f>
        <v>Sulawesi Tengah</v>
      </c>
    </row>
    <row r="1060" ht="15.75" customHeight="1">
      <c r="A1060" s="4" t="s">
        <v>5642</v>
      </c>
      <c r="B1060" s="4" t="s">
        <v>5639</v>
      </c>
      <c r="C1060" s="7">
        <v>44966.43611111111</v>
      </c>
      <c r="D1060" s="4" t="s">
        <v>308</v>
      </c>
      <c r="E1060" s="4" t="s">
        <v>918</v>
      </c>
      <c r="F1060" s="4">
        <v>12.0</v>
      </c>
      <c r="G1060" s="5">
        <v>98500.0</v>
      </c>
      <c r="H1060" s="4">
        <v>0.2</v>
      </c>
      <c r="I1060" s="10" t="s">
        <v>5119</v>
      </c>
      <c r="J1060" s="10" t="s">
        <v>1059</v>
      </c>
      <c r="K1060" s="10" t="s">
        <v>5643</v>
      </c>
      <c r="L1060" s="12">
        <v>0.0355</v>
      </c>
      <c r="M1060" s="4" t="s">
        <v>834</v>
      </c>
      <c r="N1060" s="4" t="s">
        <v>398</v>
      </c>
      <c r="O1060" s="4" t="s">
        <v>171</v>
      </c>
      <c r="P1060" s="4" t="str">
        <f t="array" ref="P1060">_xlfn.XLOOKUP(O1060, Dim_Customer_Master!A:A, Dim_Customer_Master!B:B, "Unknown Customer")</f>
        <v>Devi Safitri</v>
      </c>
      <c r="Q1060" s="4" t="str">
        <f t="array" ref="Q1060">_xlfn.XLOOKUP(D1060, Dim_Product_Master!A:A, Dim_Product_Master!B:B, "")</f>
        <v>Kenmaster Rak Serbaguna Besi</v>
      </c>
      <c r="R1060" s="4" t="str">
        <f t="array" ref="R1060">_xlfn.XLOOKUP(E1060, Dim_Region!A:A, Dim_Region!B:B, "")</f>
        <v>Sulawesi Tengah</v>
      </c>
    </row>
    <row r="1061" ht="15.75" customHeight="1">
      <c r="A1061" s="4" t="s">
        <v>5644</v>
      </c>
      <c r="B1061" s="4" t="s">
        <v>5639</v>
      </c>
      <c r="C1061" s="7">
        <v>44966.43611111111</v>
      </c>
      <c r="D1061" s="4" t="s">
        <v>291</v>
      </c>
      <c r="E1061" s="4" t="s">
        <v>918</v>
      </c>
      <c r="F1061" s="4">
        <v>5.0</v>
      </c>
      <c r="G1061" s="5">
        <v>3669000.0</v>
      </c>
      <c r="H1061" s="4">
        <v>0.0</v>
      </c>
      <c r="I1061" s="10" t="s">
        <v>5645</v>
      </c>
      <c r="J1061" s="10" t="s">
        <v>3181</v>
      </c>
      <c r="K1061" s="10" t="s">
        <v>5646</v>
      </c>
      <c r="L1061" s="12">
        <v>0.2246</v>
      </c>
      <c r="M1061" s="4" t="s">
        <v>834</v>
      </c>
      <c r="N1061" s="4" t="s">
        <v>398</v>
      </c>
      <c r="O1061" s="4" t="s">
        <v>171</v>
      </c>
      <c r="P1061" s="4" t="str">
        <f t="array" ref="P1061">_xlfn.XLOOKUP(O1061, Dim_Customer_Master!A:A, Dim_Customer_Master!B:B, "Unknown Customer")</f>
        <v>Devi Safitri</v>
      </c>
      <c r="Q1061" s="4" t="str">
        <f t="array" ref="Q1061">_xlfn.XLOOKUP(D1061, Dim_Product_Master!A:A, Dim_Product_Master!B:B, "")</f>
        <v>Samsung Water Heater</v>
      </c>
      <c r="R1061" s="4" t="str">
        <f t="array" ref="R1061">_xlfn.XLOOKUP(E1061, Dim_Region!A:A, Dim_Region!B:B, "")</f>
        <v>Sulawesi Tengah</v>
      </c>
    </row>
    <row r="1062" ht="15.75" customHeight="1">
      <c r="A1062" s="4" t="s">
        <v>5647</v>
      </c>
      <c r="B1062" s="4" t="s">
        <v>5639</v>
      </c>
      <c r="C1062" s="7">
        <v>44966.43611111111</v>
      </c>
      <c r="D1062" s="4" t="s">
        <v>318</v>
      </c>
      <c r="E1062" s="4" t="s">
        <v>918</v>
      </c>
      <c r="F1062" s="4">
        <v>1.0</v>
      </c>
      <c r="G1062" s="5">
        <v>3936500.0</v>
      </c>
      <c r="H1062" s="4">
        <v>0.1</v>
      </c>
      <c r="I1062" s="10" t="s">
        <v>5648</v>
      </c>
      <c r="J1062" s="10" t="s">
        <v>2522</v>
      </c>
      <c r="K1062" s="10" t="s">
        <v>5649</v>
      </c>
      <c r="L1062" s="12">
        <v>0.3505</v>
      </c>
      <c r="M1062" s="4" t="s">
        <v>834</v>
      </c>
      <c r="N1062" s="4" t="s">
        <v>398</v>
      </c>
      <c r="O1062" s="4" t="s">
        <v>171</v>
      </c>
      <c r="P1062" s="4" t="str">
        <f t="array" ref="P1062">_xlfn.XLOOKUP(O1062, Dim_Customer_Master!A:A, Dim_Customer_Master!B:B, "Unknown Customer")</f>
        <v>Devi Safitri</v>
      </c>
      <c r="Q1062" s="4" t="str">
        <f t="array" ref="Q1062">_xlfn.XLOOKUP(D1062, Dim_Product_Master!A:A, Dim_Product_Master!B:B, "")</f>
        <v>Livien Meja Makan</v>
      </c>
      <c r="R1062" s="4" t="str">
        <f t="array" ref="R1062">_xlfn.XLOOKUP(E1062, Dim_Region!A:A, Dim_Region!B:B, "")</f>
        <v>Sulawesi Tengah</v>
      </c>
    </row>
    <row r="1063" ht="15.75" customHeight="1">
      <c r="A1063" s="4" t="s">
        <v>5650</v>
      </c>
      <c r="B1063" s="4" t="s">
        <v>5639</v>
      </c>
      <c r="C1063" s="7">
        <v>44966.43611111111</v>
      </c>
      <c r="D1063" s="4" t="s">
        <v>313</v>
      </c>
      <c r="E1063" s="4" t="s">
        <v>918</v>
      </c>
      <c r="F1063" s="4">
        <v>6.0</v>
      </c>
      <c r="G1063" s="5">
        <v>3422000.0</v>
      </c>
      <c r="H1063" s="4">
        <v>0.05</v>
      </c>
      <c r="I1063" s="10" t="s">
        <v>5651</v>
      </c>
      <c r="J1063" s="10" t="s">
        <v>5652</v>
      </c>
      <c r="K1063" s="10" t="s">
        <v>5653</v>
      </c>
      <c r="L1063" s="12">
        <v>0.3122</v>
      </c>
      <c r="M1063" s="4" t="s">
        <v>834</v>
      </c>
      <c r="N1063" s="4" t="s">
        <v>398</v>
      </c>
      <c r="O1063" s="4" t="s">
        <v>171</v>
      </c>
      <c r="P1063" s="4" t="str">
        <f t="array" ref="P1063">_xlfn.XLOOKUP(O1063, Dim_Customer_Master!A:A, Dim_Customer_Master!B:B, "Unknown Customer")</f>
        <v>Devi Safitri</v>
      </c>
      <c r="Q1063" s="4" t="str">
        <f t="array" ref="Q1063">_xlfn.XLOOKUP(D1063, Dim_Product_Master!A:A, Dim_Product_Master!B:B, "")</f>
        <v>Graver Sofa 3 Dudukan</v>
      </c>
      <c r="R1063" s="4" t="str">
        <f t="array" ref="R1063">_xlfn.XLOOKUP(E1063, Dim_Region!A:A, Dim_Region!B:B, "")</f>
        <v>Sulawesi Tengah</v>
      </c>
    </row>
    <row r="1064" ht="15.75" customHeight="1">
      <c r="A1064" s="4" t="s">
        <v>5654</v>
      </c>
      <c r="B1064" s="4" t="s">
        <v>5639</v>
      </c>
      <c r="C1064" s="7">
        <v>44966.43611111111</v>
      </c>
      <c r="D1064" s="4" t="s">
        <v>438</v>
      </c>
      <c r="E1064" s="4" t="s">
        <v>918</v>
      </c>
      <c r="F1064" s="4">
        <v>3.0</v>
      </c>
      <c r="G1064" s="5">
        <v>343500.0</v>
      </c>
      <c r="H1064" s="4">
        <v>0.0</v>
      </c>
      <c r="I1064" s="10" t="s">
        <v>5655</v>
      </c>
      <c r="J1064" s="10" t="s">
        <v>5656</v>
      </c>
      <c r="K1064" s="10" t="s">
        <v>5657</v>
      </c>
      <c r="L1064" s="12">
        <v>0.3188</v>
      </c>
      <c r="M1064" s="4" t="s">
        <v>834</v>
      </c>
      <c r="N1064" s="4" t="s">
        <v>398</v>
      </c>
      <c r="O1064" s="4" t="s">
        <v>171</v>
      </c>
      <c r="P1064" s="4" t="str">
        <f t="array" ref="P1064">_xlfn.XLOOKUP(O1064, Dim_Customer_Master!A:A, Dim_Customer_Master!B:B, "Unknown Customer")</f>
        <v>Devi Safitri</v>
      </c>
      <c r="Q1064" s="4" t="str">
        <f t="array" ref="Q1064">_xlfn.XLOOKUP(D1064, Dim_Product_Master!A:A, Dim_Product_Master!B:B, "")</f>
        <v>Baseus Adapter USB Hub</v>
      </c>
      <c r="R1064" s="4" t="str">
        <f t="array" ref="R1064">_xlfn.XLOOKUP(E1064, Dim_Region!A:A, Dim_Region!B:B, "")</f>
        <v>Sulawesi Tengah</v>
      </c>
    </row>
    <row r="1065" ht="15.75" customHeight="1">
      <c r="A1065" s="4" t="s">
        <v>5658</v>
      </c>
      <c r="B1065" s="4" t="s">
        <v>5659</v>
      </c>
      <c r="C1065" s="7">
        <v>45622.62569444445</v>
      </c>
      <c r="D1065" s="4" t="s">
        <v>281</v>
      </c>
      <c r="E1065" s="4" t="s">
        <v>910</v>
      </c>
      <c r="F1065" s="4">
        <v>8.0</v>
      </c>
      <c r="G1065" s="5">
        <v>3468500.0</v>
      </c>
      <c r="H1065" s="4">
        <v>0.2</v>
      </c>
      <c r="I1065" s="10" t="s">
        <v>5660</v>
      </c>
      <c r="J1065" s="10" t="s">
        <v>2734</v>
      </c>
      <c r="K1065" s="10" t="s">
        <v>5661</v>
      </c>
      <c r="L1065" s="12">
        <v>-0.1302</v>
      </c>
      <c r="M1065" s="4" t="s">
        <v>746</v>
      </c>
      <c r="N1065" s="4" t="s">
        <v>398</v>
      </c>
      <c r="O1065" s="4" t="s">
        <v>334</v>
      </c>
      <c r="P1065" s="4" t="str">
        <f t="array" ref="P1065">_xlfn.XLOOKUP(O1065, Dim_Customer_Master!A:A, Dim_Customer_Master!B:B, "Unknown Customer")</f>
        <v>Grace Manurung</v>
      </c>
      <c r="Q1065" s="4" t="str">
        <f t="array" ref="Q1065">_xlfn.XLOOKUP(D1065, Dim_Product_Master!A:A, Dim_Product_Master!B:B, "")</f>
        <v>Logitech Printer Laser</v>
      </c>
      <c r="R1065" s="4" t="str">
        <f t="array" ref="R1065">_xlfn.XLOOKUP(E1065, Dim_Region!A:A, Dim_Region!B:B, "")</f>
        <v>Kalimantan Utara</v>
      </c>
    </row>
    <row r="1066" ht="15.75" customHeight="1">
      <c r="A1066" s="4" t="s">
        <v>5662</v>
      </c>
      <c r="B1066" s="4" t="s">
        <v>5659</v>
      </c>
      <c r="C1066" s="7">
        <v>45622.62569444445</v>
      </c>
      <c r="D1066" s="4" t="s">
        <v>617</v>
      </c>
      <c r="E1066" s="4" t="s">
        <v>910</v>
      </c>
      <c r="F1066" s="4">
        <v>3.0</v>
      </c>
      <c r="G1066" s="5">
        <v>249500.0</v>
      </c>
      <c r="H1066" s="4">
        <v>0.15</v>
      </c>
      <c r="I1066" s="10" t="s">
        <v>5663</v>
      </c>
      <c r="J1066" s="10" t="s">
        <v>5664</v>
      </c>
      <c r="K1066" s="10" t="s">
        <v>5665</v>
      </c>
      <c r="L1066" s="12">
        <v>0.1088</v>
      </c>
      <c r="M1066" s="4" t="s">
        <v>746</v>
      </c>
      <c r="N1066" s="4" t="s">
        <v>398</v>
      </c>
      <c r="O1066" s="4" t="s">
        <v>334</v>
      </c>
      <c r="P1066" s="4" t="str">
        <f t="array" ref="P1066">_xlfn.XLOOKUP(O1066, Dim_Customer_Master!A:A, Dim_Customer_Master!B:B, "Unknown Customer")</f>
        <v>Grace Manurung</v>
      </c>
      <c r="Q1066" s="4" t="str">
        <f t="array" ref="Q1066">_xlfn.XLOOKUP(D1066, Dim_Product_Master!A:A, Dim_Product_Master!B:B, "")</f>
        <v>Technoplast Loker Plastik</v>
      </c>
      <c r="R1066" s="4" t="str">
        <f t="array" ref="R1066">_xlfn.XLOOKUP(E1066, Dim_Region!A:A, Dim_Region!B:B, "")</f>
        <v>Kalimantan Utara</v>
      </c>
    </row>
    <row r="1067" ht="15.75" customHeight="1">
      <c r="A1067" s="4" t="s">
        <v>5666</v>
      </c>
      <c r="B1067" s="4" t="s">
        <v>5667</v>
      </c>
      <c r="C1067" s="7">
        <v>45164.70625</v>
      </c>
      <c r="D1067" s="4" t="s">
        <v>34</v>
      </c>
      <c r="E1067" s="4" t="s">
        <v>68</v>
      </c>
      <c r="F1067" s="4">
        <v>8.0</v>
      </c>
      <c r="G1067" s="5">
        <v>6656000.0</v>
      </c>
      <c r="H1067" s="4">
        <v>0.15</v>
      </c>
      <c r="I1067" s="10" t="s">
        <v>5668</v>
      </c>
      <c r="J1067" s="10" t="s">
        <v>5669</v>
      </c>
      <c r="K1067" s="10" t="s">
        <v>5670</v>
      </c>
      <c r="L1067" s="12">
        <v>0.2769</v>
      </c>
      <c r="M1067" s="4" t="s">
        <v>834</v>
      </c>
      <c r="N1067" s="4" t="s">
        <v>398</v>
      </c>
      <c r="O1067" s="4" t="s">
        <v>2576</v>
      </c>
      <c r="P1067" s="4" t="str">
        <f t="array" ref="P1067">_xlfn.XLOOKUP(O1067, Dim_Customer_Master!A:A, Dim_Customer_Master!B:B, "Unknown Customer")</f>
        <v>Anisa Silalahi</v>
      </c>
      <c r="Q1067" s="4" t="str">
        <f t="array" ref="Q1067">_xlfn.XLOOKUP(D1067, Dim_Product_Master!A:A, Dim_Product_Master!B:B, "")</f>
        <v>Samsung AC Split 1 PK</v>
      </c>
      <c r="R1067" s="4" t="str">
        <f t="array" ref="R1067">_xlfn.XLOOKUP(E1067, Dim_Region!A:A, Dim_Region!B:B, "")</f>
        <v>Bengkulu</v>
      </c>
    </row>
    <row r="1068" ht="15.75" customHeight="1">
      <c r="A1068" s="4" t="s">
        <v>5671</v>
      </c>
      <c r="B1068" s="4" t="s">
        <v>5667</v>
      </c>
      <c r="C1068" s="7">
        <v>45164.70625</v>
      </c>
      <c r="D1068" s="4" t="s">
        <v>662</v>
      </c>
      <c r="E1068" s="4" t="s">
        <v>68</v>
      </c>
      <c r="F1068" s="4">
        <v>10.0</v>
      </c>
      <c r="G1068" s="5">
        <v>7414000.0</v>
      </c>
      <c r="H1068" s="4">
        <v>0.1</v>
      </c>
      <c r="I1068" s="10" t="s">
        <v>5672</v>
      </c>
      <c r="J1068" s="10" t="s">
        <v>5673</v>
      </c>
      <c r="K1068" s="10" t="s">
        <v>5674</v>
      </c>
      <c r="L1068" s="12">
        <v>0.1819</v>
      </c>
      <c r="M1068" s="4" t="s">
        <v>834</v>
      </c>
      <c r="N1068" s="4" t="s">
        <v>398</v>
      </c>
      <c r="O1068" s="4" t="s">
        <v>2576</v>
      </c>
      <c r="P1068" s="4" t="str">
        <f t="array" ref="P1068">_xlfn.XLOOKUP(O1068, Dim_Customer_Master!A:A, Dim_Customer_Master!B:B, "Unknown Customer")</f>
        <v>Anisa Silalahi</v>
      </c>
      <c r="Q1068" s="4" t="str">
        <f t="array" ref="Q1068">_xlfn.XLOOKUP(D1068, Dim_Product_Master!A:A, Dim_Product_Master!B:B, "")</f>
        <v>Cosmos Kulkas 2 Pintu</v>
      </c>
      <c r="R1068" s="4" t="str">
        <f t="array" ref="R1068">_xlfn.XLOOKUP(E1068, Dim_Region!A:A, Dim_Region!B:B, "")</f>
        <v>Bengkulu</v>
      </c>
    </row>
    <row r="1069" ht="15.75" customHeight="1">
      <c r="A1069" s="4" t="s">
        <v>5675</v>
      </c>
      <c r="B1069" s="4" t="s">
        <v>5667</v>
      </c>
      <c r="C1069" s="7">
        <v>45164.70625</v>
      </c>
      <c r="D1069" s="4" t="s">
        <v>376</v>
      </c>
      <c r="E1069" s="4" t="s">
        <v>68</v>
      </c>
      <c r="F1069" s="4">
        <v>1.0</v>
      </c>
      <c r="G1069" s="5">
        <v>34500.0</v>
      </c>
      <c r="H1069" s="4">
        <v>0.05</v>
      </c>
      <c r="I1069" s="10" t="s">
        <v>5676</v>
      </c>
      <c r="J1069" s="10" t="s">
        <v>773</v>
      </c>
      <c r="K1069" s="10" t="s">
        <v>5677</v>
      </c>
      <c r="L1069" s="12">
        <v>0.3593</v>
      </c>
      <c r="M1069" s="4" t="s">
        <v>834</v>
      </c>
      <c r="N1069" s="4" t="s">
        <v>398</v>
      </c>
      <c r="O1069" s="4" t="s">
        <v>2576</v>
      </c>
      <c r="P1069" s="4" t="str">
        <f t="array" ref="P1069">_xlfn.XLOOKUP(O1069, Dim_Customer_Master!A:A, Dim_Customer_Master!B:B, "Unknown Customer")</f>
        <v>Anisa Silalahi</v>
      </c>
      <c r="Q1069" s="4" t="str">
        <f t="array" ref="Q1069">_xlfn.XLOOKUP(D1069, Dim_Product_Master!A:A, Dim_Product_Master!B:B, "")</f>
        <v>Advance Earphone Bluetooth</v>
      </c>
      <c r="R1069" s="4" t="str">
        <f t="array" ref="R1069">_xlfn.XLOOKUP(E1069, Dim_Region!A:A, Dim_Region!B:B, "")</f>
        <v>Bengkulu</v>
      </c>
    </row>
    <row r="1070" ht="15.75" customHeight="1">
      <c r="A1070" s="4" t="s">
        <v>5678</v>
      </c>
      <c r="B1070" s="4" t="s">
        <v>5667</v>
      </c>
      <c r="C1070" s="7">
        <v>45164.70625</v>
      </c>
      <c r="D1070" s="4" t="s">
        <v>227</v>
      </c>
      <c r="E1070" s="4" t="s">
        <v>68</v>
      </c>
      <c r="F1070" s="4">
        <v>1.0</v>
      </c>
      <c r="G1070" s="5">
        <v>300500.0</v>
      </c>
      <c r="H1070" s="4">
        <v>0.05</v>
      </c>
      <c r="I1070" s="10" t="s">
        <v>5679</v>
      </c>
      <c r="J1070" s="10" t="s">
        <v>2888</v>
      </c>
      <c r="K1070" s="10" t="s">
        <v>5680</v>
      </c>
      <c r="L1070" s="12">
        <v>0.3625</v>
      </c>
      <c r="M1070" s="4" t="s">
        <v>834</v>
      </c>
      <c r="N1070" s="4" t="s">
        <v>398</v>
      </c>
      <c r="O1070" s="4" t="s">
        <v>2576</v>
      </c>
      <c r="P1070" s="4" t="str">
        <f t="array" ref="P1070">_xlfn.XLOOKUP(O1070, Dim_Customer_Master!A:A, Dim_Customer_Master!B:B, "Unknown Customer")</f>
        <v>Anisa Silalahi</v>
      </c>
      <c r="Q1070" s="4" t="str">
        <f t="array" ref="Q1070">_xlfn.XLOOKUP(D1070, Dim_Product_Master!A:A, Dim_Product_Master!B:B, "")</f>
        <v>Logitech Tas Ransel Laptop</v>
      </c>
      <c r="R1070" s="4" t="str">
        <f t="array" ref="R1070">_xlfn.XLOOKUP(E1070, Dim_Region!A:A, Dim_Region!B:B, "")</f>
        <v>Bengkulu</v>
      </c>
    </row>
    <row r="1071" ht="15.75" customHeight="1">
      <c r="A1071" s="4" t="s">
        <v>5681</v>
      </c>
      <c r="B1071" s="4" t="s">
        <v>5667</v>
      </c>
      <c r="C1071" s="7">
        <v>45164.70625</v>
      </c>
      <c r="D1071" s="4" t="s">
        <v>496</v>
      </c>
      <c r="E1071" s="4" t="s">
        <v>68</v>
      </c>
      <c r="F1071" s="4">
        <v>12.0</v>
      </c>
      <c r="G1071" s="5">
        <v>214500.0</v>
      </c>
      <c r="H1071" s="4">
        <v>0.0</v>
      </c>
      <c r="I1071" s="10" t="s">
        <v>5682</v>
      </c>
      <c r="J1071" s="10" t="s">
        <v>4240</v>
      </c>
      <c r="K1071" s="10" t="s">
        <v>5683</v>
      </c>
      <c r="L1071" s="12">
        <v>0.3007</v>
      </c>
      <c r="M1071" s="4" t="s">
        <v>834</v>
      </c>
      <c r="N1071" s="4" t="s">
        <v>398</v>
      </c>
      <c r="O1071" s="4" t="s">
        <v>2576</v>
      </c>
      <c r="P1071" s="4" t="str">
        <f t="array" ref="P1071">_xlfn.XLOOKUP(O1071, Dim_Customer_Master!A:A, Dim_Customer_Master!B:B, "Unknown Customer")</f>
        <v>Anisa Silalahi</v>
      </c>
      <c r="Q1071" s="4" t="str">
        <f t="array" ref="Q1071">_xlfn.XLOOKUP(D1071, Dim_Product_Master!A:A, Dim_Product_Master!B:B, "")</f>
        <v>Kenko Sticky Notes</v>
      </c>
      <c r="R1071" s="4" t="str">
        <f t="array" ref="R1071">_xlfn.XLOOKUP(E1071, Dim_Region!A:A, Dim_Region!B:B, "")</f>
        <v>Bengkulu</v>
      </c>
    </row>
    <row r="1072" ht="15.75" customHeight="1">
      <c r="A1072" s="4" t="s">
        <v>5684</v>
      </c>
      <c r="B1072" s="4" t="s">
        <v>5685</v>
      </c>
      <c r="C1072" s="7">
        <v>45179.52569444444</v>
      </c>
      <c r="D1072" s="4" t="s">
        <v>590</v>
      </c>
      <c r="E1072" s="4" t="s">
        <v>843</v>
      </c>
      <c r="F1072" s="4">
        <v>1.0</v>
      </c>
      <c r="G1072" s="5">
        <v>5660000.0</v>
      </c>
      <c r="H1072" s="4">
        <v>0.0</v>
      </c>
      <c r="I1072" s="10" t="s">
        <v>5686</v>
      </c>
      <c r="J1072" s="10" t="s">
        <v>3930</v>
      </c>
      <c r="K1072" s="10" t="s">
        <v>5687</v>
      </c>
      <c r="L1072" s="12">
        <v>0.4044</v>
      </c>
      <c r="M1072" s="4" t="s">
        <v>746</v>
      </c>
      <c r="N1072" s="4" t="s">
        <v>398</v>
      </c>
      <c r="O1072" s="4" t="s">
        <v>5322</v>
      </c>
      <c r="P1072" s="4" t="str">
        <f t="array" ref="P1072">_xlfn.XLOOKUP(O1072, Dim_Customer_Master!A:A, Dim_Customer_Master!B:B, "Unknown Customer")</f>
        <v>Unknown Customer</v>
      </c>
      <c r="Q1072" s="4" t="str">
        <f t="array" ref="Q1072">_xlfn.XLOOKUP(D1072, Dim_Product_Master!A:A, Dim_Product_Master!B:B, "")</f>
        <v>Kania Partisi Kantor</v>
      </c>
      <c r="R1072" s="4" t="str">
        <f t="array" ref="R1072">_xlfn.XLOOKUP(E1072, Dim_Region!A:A, Dim_Region!B:B, "")</f>
        <v>Sumatera Utara</v>
      </c>
    </row>
    <row r="1073" ht="15.75" customHeight="1">
      <c r="A1073" s="4" t="s">
        <v>5688</v>
      </c>
      <c r="B1073" s="4" t="s">
        <v>5685</v>
      </c>
      <c r="C1073" s="7">
        <v>45179.52569444444</v>
      </c>
      <c r="D1073" s="4" t="s">
        <v>261</v>
      </c>
      <c r="E1073" s="4" t="s">
        <v>843</v>
      </c>
      <c r="F1073" s="4">
        <v>5.0</v>
      </c>
      <c r="G1073" s="5">
        <v>162000.0</v>
      </c>
      <c r="H1073" s="4">
        <v>0.0</v>
      </c>
      <c r="I1073" s="10" t="s">
        <v>4396</v>
      </c>
      <c r="J1073" s="10" t="s">
        <v>1605</v>
      </c>
      <c r="K1073" s="10" t="s">
        <v>3572</v>
      </c>
      <c r="L1073" s="12">
        <v>0.3827</v>
      </c>
      <c r="M1073" s="4" t="s">
        <v>746</v>
      </c>
      <c r="N1073" s="4" t="s">
        <v>398</v>
      </c>
      <c r="O1073" s="4" t="s">
        <v>5322</v>
      </c>
      <c r="P1073" s="4" t="str">
        <f t="array" ref="P1073">_xlfn.XLOOKUP(O1073, Dim_Customer_Master!A:A, Dim_Customer_Master!B:B, "Unknown Customer")</f>
        <v>Unknown Customer</v>
      </c>
      <c r="Q1073" s="4" t="str">
        <f t="array" ref="Q1073">_xlfn.XLOOKUP(D1073, Dim_Product_Master!A:A, Dim_Product_Master!B:B, "")</f>
        <v>Corsair Powerbank 5000mAh</v>
      </c>
      <c r="R1073" s="4" t="str">
        <f t="array" ref="R1073">_xlfn.XLOOKUP(E1073, Dim_Region!A:A, Dim_Region!B:B, "")</f>
        <v>Sumatera Utara</v>
      </c>
    </row>
    <row r="1074" ht="15.75" customHeight="1">
      <c r="A1074" s="4" t="s">
        <v>5689</v>
      </c>
      <c r="B1074" s="4" t="s">
        <v>5690</v>
      </c>
      <c r="C1074" s="7">
        <v>45150.50347222222</v>
      </c>
      <c r="D1074" s="4" t="s">
        <v>556</v>
      </c>
      <c r="E1074" s="4" t="s">
        <v>933</v>
      </c>
      <c r="F1074" s="4">
        <v>5.0</v>
      </c>
      <c r="G1074" s="5">
        <v>104000.0</v>
      </c>
      <c r="H1074" s="4">
        <v>0.0</v>
      </c>
      <c r="I1074" s="10" t="s">
        <v>5691</v>
      </c>
      <c r="J1074" s="10" t="s">
        <v>2873</v>
      </c>
      <c r="K1074" s="10" t="s">
        <v>5692</v>
      </c>
      <c r="L1074" s="12">
        <v>0.2404</v>
      </c>
      <c r="M1074" s="4" t="s">
        <v>393</v>
      </c>
      <c r="N1074" s="4" t="s">
        <v>398</v>
      </c>
      <c r="O1074" s="4" t="s">
        <v>1421</v>
      </c>
      <c r="P1074" s="4" t="str">
        <f t="array" ref="P1074">_xlfn.XLOOKUP(O1074, Dim_Customer_Master!A:A, Dim_Customer_Master!B:B, "Unknown Customer")</f>
        <v>Kartika Wibowo</v>
      </c>
      <c r="Q1074" s="4" t="str">
        <f t="array" ref="Q1074">_xlfn.XLOOKUP(D1074, Dim_Product_Master!A:A, Dim_Product_Master!B:B, "")</f>
        <v>Standard Kertas HVS A4 Rim</v>
      </c>
      <c r="R1074" s="4" t="str">
        <f t="array" ref="R1074">_xlfn.XLOOKUP(E1074, Dim_Region!A:A, Dim_Region!B:B, "")</f>
        <v>Maluku</v>
      </c>
    </row>
    <row r="1075" ht="15.75" customHeight="1">
      <c r="A1075" s="4" t="s">
        <v>5693</v>
      </c>
      <c r="B1075" s="4" t="s">
        <v>5690</v>
      </c>
      <c r="C1075" s="7">
        <v>45150.50347222222</v>
      </c>
      <c r="D1075" s="4" t="s">
        <v>243</v>
      </c>
      <c r="E1075" s="4" t="s">
        <v>933</v>
      </c>
      <c r="F1075" s="4">
        <v>4.0</v>
      </c>
      <c r="G1075" s="5">
        <v>597500.0</v>
      </c>
      <c r="H1075" s="4">
        <v>0.15</v>
      </c>
      <c r="I1075" s="10" t="s">
        <v>5694</v>
      </c>
      <c r="J1075" s="10" t="s">
        <v>5695</v>
      </c>
      <c r="K1075" s="10" t="s">
        <v>4191</v>
      </c>
      <c r="L1075" s="12">
        <v>0.1218</v>
      </c>
      <c r="M1075" s="4" t="s">
        <v>393</v>
      </c>
      <c r="N1075" s="4" t="s">
        <v>398</v>
      </c>
      <c r="O1075" s="4" t="s">
        <v>1421</v>
      </c>
      <c r="P1075" s="4" t="str">
        <f t="array" ref="P1075">_xlfn.XLOOKUP(O1075, Dim_Customer_Master!A:A, Dim_Customer_Master!B:B, "Unknown Customer")</f>
        <v>Kartika Wibowo</v>
      </c>
      <c r="Q1075" s="4" t="str">
        <f t="array" ref="Q1075">_xlfn.XLOOKUP(D1075, Dim_Product_Master!A:A, Dim_Product_Master!B:B, "")</f>
        <v>Sanken LED TV 50 Inch</v>
      </c>
      <c r="R1075" s="4" t="str">
        <f t="array" ref="R1075">_xlfn.XLOOKUP(E1075, Dim_Region!A:A, Dim_Region!B:B, "")</f>
        <v>Maluku</v>
      </c>
    </row>
    <row r="1076" ht="15.75" customHeight="1">
      <c r="A1076" s="4" t="s">
        <v>5696</v>
      </c>
      <c r="B1076" s="4" t="s">
        <v>5690</v>
      </c>
      <c r="C1076" s="7">
        <v>45150.50347222222</v>
      </c>
      <c r="D1076" s="4" t="s">
        <v>473</v>
      </c>
      <c r="E1076" s="4" t="s">
        <v>933</v>
      </c>
      <c r="F1076" s="4">
        <v>10.0</v>
      </c>
      <c r="G1076" s="5">
        <v>375000.0</v>
      </c>
      <c r="H1076" s="4">
        <v>0.2</v>
      </c>
      <c r="I1076" s="10" t="s">
        <v>5697</v>
      </c>
      <c r="J1076" s="10" t="s">
        <v>1571</v>
      </c>
      <c r="K1076" s="10" t="s">
        <v>494</v>
      </c>
      <c r="L1076" s="12">
        <v>0.12</v>
      </c>
      <c r="M1076" s="4" t="s">
        <v>393</v>
      </c>
      <c r="N1076" s="4" t="s">
        <v>398</v>
      </c>
      <c r="O1076" s="4" t="s">
        <v>1421</v>
      </c>
      <c r="P1076" s="4" t="str">
        <f t="array" ref="P1076">_xlfn.XLOOKUP(O1076, Dim_Customer_Master!A:A, Dim_Customer_Master!B:B, "Unknown Customer")</f>
        <v>Kartika Wibowo</v>
      </c>
      <c r="Q1076" s="4" t="str">
        <f t="array" ref="Q1076">_xlfn.XLOOKUP(D1076, Dim_Product_Master!A:A, Dim_Product_Master!B:B, "")</f>
        <v>Technoplast Rak Plastik 4 Susun</v>
      </c>
      <c r="R1076" s="4" t="str">
        <f t="array" ref="R1076">_xlfn.XLOOKUP(E1076, Dim_Region!A:A, Dim_Region!B:B, "")</f>
        <v>Maluku</v>
      </c>
    </row>
    <row r="1077" ht="15.75" customHeight="1">
      <c r="A1077" s="4" t="s">
        <v>5698</v>
      </c>
      <c r="B1077" s="4" t="s">
        <v>5690</v>
      </c>
      <c r="C1077" s="7">
        <v>45150.50347222222</v>
      </c>
      <c r="D1077" s="4" t="s">
        <v>573</v>
      </c>
      <c r="E1077" s="4" t="s">
        <v>933</v>
      </c>
      <c r="F1077" s="4">
        <v>8.0</v>
      </c>
      <c r="G1077" s="5">
        <v>8103000.0</v>
      </c>
      <c r="H1077" s="4">
        <v>0.2</v>
      </c>
      <c r="I1077" s="10" t="s">
        <v>5699</v>
      </c>
      <c r="J1077" s="10" t="s">
        <v>4411</v>
      </c>
      <c r="K1077" s="10" t="s">
        <v>5700</v>
      </c>
      <c r="L1077" s="12">
        <v>0.0957</v>
      </c>
      <c r="M1077" s="4" t="s">
        <v>393</v>
      </c>
      <c r="N1077" s="4" t="s">
        <v>398</v>
      </c>
      <c r="O1077" s="4" t="s">
        <v>1421</v>
      </c>
      <c r="P1077" s="4" t="str">
        <f t="array" ref="P1077">_xlfn.XLOOKUP(O1077, Dim_Customer_Master!A:A, Dim_Customer_Master!B:B, "Unknown Customer")</f>
        <v>Kartika Wibowo</v>
      </c>
      <c r="Q1077" s="4" t="str">
        <f t="array" ref="Q1077">_xlfn.XLOOKUP(D1077, Dim_Product_Master!A:A, Dim_Product_Master!B:B, "")</f>
        <v>Logitech Laptop 15 Inch</v>
      </c>
      <c r="R1077" s="4" t="str">
        <f t="array" ref="R1077">_xlfn.XLOOKUP(E1077, Dim_Region!A:A, Dim_Region!B:B, "")</f>
        <v>Maluku</v>
      </c>
    </row>
    <row r="1078" ht="15.75" customHeight="1">
      <c r="A1078" s="4" t="s">
        <v>5701</v>
      </c>
      <c r="B1078" s="4" t="s">
        <v>5702</v>
      </c>
      <c r="C1078" s="7">
        <v>45194.34930555556</v>
      </c>
      <c r="D1078" s="4" t="s">
        <v>636</v>
      </c>
      <c r="E1078" s="4" t="s">
        <v>869</v>
      </c>
      <c r="F1078" s="4">
        <v>8.0</v>
      </c>
      <c r="G1078" s="5">
        <v>7679000.0</v>
      </c>
      <c r="H1078" s="4">
        <v>0.0</v>
      </c>
      <c r="I1078" s="10" t="s">
        <v>5703</v>
      </c>
      <c r="J1078" s="10" t="s">
        <v>1352</v>
      </c>
      <c r="K1078" s="10" t="s">
        <v>5704</v>
      </c>
      <c r="L1078" s="12">
        <v>0.3102</v>
      </c>
      <c r="M1078" s="4" t="s">
        <v>746</v>
      </c>
      <c r="N1078" s="4" t="s">
        <v>398</v>
      </c>
      <c r="O1078" s="4" t="s">
        <v>1961</v>
      </c>
      <c r="P1078" s="4" t="str">
        <f t="array" ref="P1078">_xlfn.XLOOKUP(O1078, Dim_Customer_Master!A:A, Dim_Customer_Master!B:B, "Unknown Customer")</f>
        <v>Lestari Simanjuntak</v>
      </c>
      <c r="Q1078" s="4" t="str">
        <f t="array" ref="Q1078">_xlfn.XLOOKUP(D1078, Dim_Product_Master!A:A, Dim_Product_Master!B:B, "")</f>
        <v>LG Kulkas 1 Pintu</v>
      </c>
      <c r="R1078" s="4" t="str">
        <f t="array" ref="R1078">_xlfn.XLOOKUP(E1078, Dim_Region!A:A, Dim_Region!B:B, "")</f>
        <v>DKI Jakarta</v>
      </c>
    </row>
    <row r="1079" ht="15.75" customHeight="1">
      <c r="A1079" s="4" t="s">
        <v>5705</v>
      </c>
      <c r="B1079" s="4" t="s">
        <v>5702</v>
      </c>
      <c r="C1079" s="7">
        <v>45194.34930555556</v>
      </c>
      <c r="D1079" s="4" t="s">
        <v>583</v>
      </c>
      <c r="E1079" s="4" t="s">
        <v>869</v>
      </c>
      <c r="F1079" s="4">
        <v>12.0</v>
      </c>
      <c r="G1079" s="5">
        <v>4775500.0</v>
      </c>
      <c r="H1079" s="4">
        <v>0.1</v>
      </c>
      <c r="I1079" s="10" t="s">
        <v>5706</v>
      </c>
      <c r="J1079" s="10" t="s">
        <v>5707</v>
      </c>
      <c r="K1079" s="10" t="s">
        <v>5708</v>
      </c>
      <c r="L1079" s="12">
        <v>0.2201</v>
      </c>
      <c r="M1079" s="4" t="s">
        <v>746</v>
      </c>
      <c r="N1079" s="4" t="s">
        <v>398</v>
      </c>
      <c r="O1079" s="4" t="s">
        <v>1961</v>
      </c>
      <c r="P1079" s="4" t="str">
        <f t="array" ref="P1079">_xlfn.XLOOKUP(O1079, Dim_Customer_Master!A:A, Dim_Customer_Master!B:B, "Unknown Customer")</f>
        <v>Lestari Simanjuntak</v>
      </c>
      <c r="Q1079" s="4" t="str">
        <f t="array" ref="Q1079">_xlfn.XLOOKUP(D1079, Dim_Product_Master!A:A, Dim_Product_Master!B:B, "")</f>
        <v>Xiaomi Speaker Bluetooth</v>
      </c>
      <c r="R1079" s="4" t="str">
        <f t="array" ref="R1079">_xlfn.XLOOKUP(E1079, Dim_Region!A:A, Dim_Region!B:B, "")</f>
        <v>DKI Jakarta</v>
      </c>
    </row>
    <row r="1080" ht="15.75" customHeight="1">
      <c r="A1080" s="4" t="s">
        <v>5709</v>
      </c>
      <c r="B1080" s="4" t="s">
        <v>5702</v>
      </c>
      <c r="C1080" s="7">
        <v>45194.34930555556</v>
      </c>
      <c r="D1080" s="4" t="s">
        <v>465</v>
      </c>
      <c r="E1080" s="4" t="s">
        <v>869</v>
      </c>
      <c r="F1080" s="4">
        <v>5.0</v>
      </c>
      <c r="G1080" s="5">
        <v>797500.0</v>
      </c>
      <c r="H1080" s="4">
        <v>0.15</v>
      </c>
      <c r="I1080" s="10" t="s">
        <v>5710</v>
      </c>
      <c r="J1080" s="10" t="s">
        <v>4337</v>
      </c>
      <c r="K1080" s="10" t="s">
        <v>5711</v>
      </c>
      <c r="L1080" s="12">
        <v>0.286</v>
      </c>
      <c r="M1080" s="4" t="s">
        <v>746</v>
      </c>
      <c r="N1080" s="4" t="s">
        <v>398</v>
      </c>
      <c r="O1080" s="4" t="s">
        <v>1961</v>
      </c>
      <c r="P1080" s="4" t="str">
        <f t="array" ref="P1080">_xlfn.XLOOKUP(O1080, Dim_Customer_Master!A:A, Dim_Customer_Master!B:B, "Unknown Customer")</f>
        <v>Lestari Simanjuntak</v>
      </c>
      <c r="Q1080" s="4" t="str">
        <f t="array" ref="Q1080">_xlfn.XLOOKUP(D1080, Dim_Product_Master!A:A, Dim_Product_Master!B:B, "")</f>
        <v>Shinpo Box Container 45L</v>
      </c>
      <c r="R1080" s="4" t="str">
        <f t="array" ref="R1080">_xlfn.XLOOKUP(E1080, Dim_Region!A:A, Dim_Region!B:B, "")</f>
        <v>DKI Jakarta</v>
      </c>
    </row>
    <row r="1081" ht="15.75" customHeight="1">
      <c r="A1081" s="4" t="s">
        <v>5712</v>
      </c>
      <c r="B1081" s="4" t="s">
        <v>5713</v>
      </c>
      <c r="C1081" s="7">
        <v>45139.805555555555</v>
      </c>
      <c r="D1081" s="4" t="s">
        <v>257</v>
      </c>
      <c r="E1081" s="4" t="s">
        <v>928</v>
      </c>
      <c r="F1081" s="4">
        <v>6.0</v>
      </c>
      <c r="G1081" s="5">
        <v>201000.0</v>
      </c>
      <c r="H1081" s="4">
        <v>0.15</v>
      </c>
      <c r="I1081" s="10" t="s">
        <v>5714</v>
      </c>
      <c r="J1081" s="10" t="s">
        <v>5715</v>
      </c>
      <c r="K1081" s="10" t="s">
        <v>5716</v>
      </c>
      <c r="L1081" s="12">
        <v>0.1337</v>
      </c>
      <c r="M1081" s="4" t="s">
        <v>450</v>
      </c>
      <c r="N1081" s="4" t="s">
        <v>398</v>
      </c>
      <c r="O1081" s="4" t="s">
        <v>1174</v>
      </c>
      <c r="P1081" s="4" t="str">
        <f t="array" ref="P1081">_xlfn.XLOOKUP(O1081, Dim_Customer_Master!A:A, Dim_Customer_Master!B:B, "Unknown Customer")</f>
        <v>Kirana Kurniadi</v>
      </c>
      <c r="Q1081" s="4" t="str">
        <f t="array" ref="Q1081">_xlfn.XLOOKUP(D1081, Dim_Product_Master!A:A, Dim_Product_Master!B:B, "")</f>
        <v>Snowman Clip Kertas</v>
      </c>
      <c r="R1081" s="4" t="str">
        <f t="array" ref="R1081">_xlfn.XLOOKUP(E1081, Dim_Region!A:A, Dim_Region!B:B, "")</f>
        <v>Gorontalo</v>
      </c>
    </row>
    <row r="1082" ht="15.75" customHeight="1">
      <c r="A1082" s="4" t="s">
        <v>5717</v>
      </c>
      <c r="B1082" s="4" t="s">
        <v>5713</v>
      </c>
      <c r="C1082" s="7">
        <v>45139.805555555555</v>
      </c>
      <c r="D1082" s="4" t="s">
        <v>238</v>
      </c>
      <c r="E1082" s="4" t="s">
        <v>928</v>
      </c>
      <c r="F1082" s="4">
        <v>4.0</v>
      </c>
      <c r="G1082" s="5">
        <v>7220500.0</v>
      </c>
      <c r="H1082" s="4">
        <v>0.1</v>
      </c>
      <c r="I1082" s="10" t="s">
        <v>5718</v>
      </c>
      <c r="J1082" s="10" t="s">
        <v>5719</v>
      </c>
      <c r="K1082" s="10" t="s">
        <v>5720</v>
      </c>
      <c r="L1082" s="12">
        <v>0.0981</v>
      </c>
      <c r="M1082" s="4" t="s">
        <v>450</v>
      </c>
      <c r="N1082" s="4" t="s">
        <v>398</v>
      </c>
      <c r="O1082" s="4" t="s">
        <v>1174</v>
      </c>
      <c r="P1082" s="4" t="str">
        <f t="array" ref="P1082">_xlfn.XLOOKUP(O1082, Dim_Customer_Master!A:A, Dim_Customer_Master!B:B, "Unknown Customer")</f>
        <v>Kirana Kurniadi</v>
      </c>
      <c r="Q1082" s="4" t="str">
        <f t="array" ref="Q1082">_xlfn.XLOOKUP(D1082, Dim_Product_Master!A:A, Dim_Product_Master!B:B, "")</f>
        <v>HP Smartphone Android</v>
      </c>
      <c r="R1082" s="4" t="str">
        <f t="array" ref="R1082">_xlfn.XLOOKUP(E1082, Dim_Region!A:A, Dim_Region!B:B, "")</f>
        <v>Gorontalo</v>
      </c>
    </row>
    <row r="1083" ht="15.75" customHeight="1">
      <c r="A1083" s="4" t="s">
        <v>5721</v>
      </c>
      <c r="B1083" s="4" t="s">
        <v>5713</v>
      </c>
      <c r="C1083" s="7">
        <v>45139.805555555555</v>
      </c>
      <c r="D1083" s="4" t="s">
        <v>308</v>
      </c>
      <c r="E1083" s="4" t="s">
        <v>928</v>
      </c>
      <c r="F1083" s="4">
        <v>5.0</v>
      </c>
      <c r="G1083" s="5">
        <v>94000.0</v>
      </c>
      <c r="H1083" s="4">
        <v>0.0</v>
      </c>
      <c r="I1083" s="10" t="s">
        <v>2484</v>
      </c>
      <c r="J1083" s="10" t="s">
        <v>4450</v>
      </c>
      <c r="K1083" s="10" t="s">
        <v>3587</v>
      </c>
      <c r="L1083" s="12">
        <v>0.1915</v>
      </c>
      <c r="M1083" s="4" t="s">
        <v>450</v>
      </c>
      <c r="N1083" s="4" t="s">
        <v>398</v>
      </c>
      <c r="O1083" s="4" t="s">
        <v>1174</v>
      </c>
      <c r="P1083" s="4" t="str">
        <f t="array" ref="P1083">_xlfn.XLOOKUP(O1083, Dim_Customer_Master!A:A, Dim_Customer_Master!B:B, "Unknown Customer")</f>
        <v>Kirana Kurniadi</v>
      </c>
      <c r="Q1083" s="4" t="str">
        <f t="array" ref="Q1083">_xlfn.XLOOKUP(D1083, Dim_Product_Master!A:A, Dim_Product_Master!B:B, "")</f>
        <v>Kenmaster Rak Serbaguna Besi</v>
      </c>
      <c r="R1083" s="4" t="str">
        <f t="array" ref="R1083">_xlfn.XLOOKUP(E1083, Dim_Region!A:A, Dim_Region!B:B, "")</f>
        <v>Gorontalo</v>
      </c>
    </row>
    <row r="1084" ht="15.75" customHeight="1">
      <c r="A1084" s="4" t="s">
        <v>5722</v>
      </c>
      <c r="B1084" s="4" t="s">
        <v>5713</v>
      </c>
      <c r="C1084" s="7">
        <v>45139.805555555555</v>
      </c>
      <c r="D1084" s="4" t="s">
        <v>658</v>
      </c>
      <c r="E1084" s="4" t="s">
        <v>928</v>
      </c>
      <c r="F1084" s="4">
        <v>6.0</v>
      </c>
      <c r="G1084" s="5">
        <v>3511500.0</v>
      </c>
      <c r="H1084" s="4">
        <v>0.0</v>
      </c>
      <c r="I1084" s="10" t="s">
        <v>5723</v>
      </c>
      <c r="J1084" s="10" t="s">
        <v>5724</v>
      </c>
      <c r="K1084" s="10" t="s">
        <v>5725</v>
      </c>
      <c r="L1084" s="12">
        <v>0.2248</v>
      </c>
      <c r="M1084" s="4" t="s">
        <v>450</v>
      </c>
      <c r="N1084" s="4" t="s">
        <v>398</v>
      </c>
      <c r="O1084" s="4" t="s">
        <v>1174</v>
      </c>
      <c r="P1084" s="4" t="str">
        <f t="array" ref="P1084">_xlfn.XLOOKUP(O1084, Dim_Customer_Master!A:A, Dim_Customer_Master!B:B, "Unknown Customer")</f>
        <v>Kirana Kurniadi</v>
      </c>
      <c r="Q1084" s="4" t="str">
        <f t="array" ref="Q1084">_xlfn.XLOOKUP(D1084, Dim_Product_Master!A:A, Dim_Product_Master!B:B, "")</f>
        <v>Modena Kulkas 2 Pintu</v>
      </c>
      <c r="R1084" s="4" t="str">
        <f t="array" ref="R1084">_xlfn.XLOOKUP(E1084, Dim_Region!A:A, Dim_Region!B:B, "")</f>
        <v>Gorontalo</v>
      </c>
    </row>
    <row r="1085" ht="15.75" customHeight="1">
      <c r="A1085" s="4" t="s">
        <v>5726</v>
      </c>
      <c r="B1085" s="4" t="s">
        <v>5713</v>
      </c>
      <c r="C1085" s="7">
        <v>45139.805555555555</v>
      </c>
      <c r="D1085" s="4" t="s">
        <v>82</v>
      </c>
      <c r="E1085" s="4" t="s">
        <v>928</v>
      </c>
      <c r="F1085" s="4">
        <v>3.0</v>
      </c>
      <c r="G1085" s="5">
        <v>4974000.0</v>
      </c>
      <c r="H1085" s="4">
        <v>0.05</v>
      </c>
      <c r="I1085" s="10" t="s">
        <v>5727</v>
      </c>
      <c r="J1085" s="10" t="s">
        <v>3910</v>
      </c>
      <c r="K1085" s="10" t="s">
        <v>5728</v>
      </c>
      <c r="L1085" s="12">
        <v>0.2468</v>
      </c>
      <c r="M1085" s="4" t="s">
        <v>450</v>
      </c>
      <c r="N1085" s="4" t="s">
        <v>398</v>
      </c>
      <c r="O1085" s="4" t="s">
        <v>1174</v>
      </c>
      <c r="P1085" s="4" t="str">
        <f t="array" ref="P1085">_xlfn.XLOOKUP(O1085, Dim_Customer_Master!A:A, Dim_Customer_Master!B:B, "Unknown Customer")</f>
        <v>Kirana Kurniadi</v>
      </c>
      <c r="Q1085" s="4" t="str">
        <f t="array" ref="Q1085">_xlfn.XLOOKUP(D1085, Dim_Product_Master!A:A, Dim_Product_Master!B:B, "")</f>
        <v>LG Air Fryer 4L</v>
      </c>
      <c r="R1085" s="4" t="str">
        <f t="array" ref="R1085">_xlfn.XLOOKUP(E1085, Dim_Region!A:A, Dim_Region!B:B, "")</f>
        <v>Gorontalo</v>
      </c>
    </row>
    <row r="1086" ht="15.75" customHeight="1">
      <c r="A1086" s="4" t="s">
        <v>5729</v>
      </c>
      <c r="B1086" s="4" t="s">
        <v>5713</v>
      </c>
      <c r="C1086" s="7">
        <v>45139.805555555555</v>
      </c>
      <c r="D1086" s="4" t="s">
        <v>481</v>
      </c>
      <c r="E1086" s="4" t="s">
        <v>928</v>
      </c>
      <c r="F1086" s="4">
        <v>6.0</v>
      </c>
      <c r="G1086" s="5">
        <v>5684500.0</v>
      </c>
      <c r="H1086" s="4">
        <v>0.2</v>
      </c>
      <c r="I1086" s="10" t="s">
        <v>5730</v>
      </c>
      <c r="J1086" s="10" t="s">
        <v>4789</v>
      </c>
      <c r="K1086" s="10" t="s">
        <v>5731</v>
      </c>
      <c r="L1086" s="12">
        <v>0.2436</v>
      </c>
      <c r="M1086" s="4" t="s">
        <v>450</v>
      </c>
      <c r="N1086" s="4" t="s">
        <v>398</v>
      </c>
      <c r="O1086" s="4" t="s">
        <v>1174</v>
      </c>
      <c r="P1086" s="4" t="str">
        <f t="array" ref="P1086">_xlfn.XLOOKUP(O1086, Dim_Customer_Master!A:A, Dim_Customer_Master!B:B, "Unknown Customer")</f>
        <v>Kirana Kurniadi</v>
      </c>
      <c r="Q1086" s="4" t="str">
        <f t="array" ref="Q1086">_xlfn.XLOOKUP(D1086, Dim_Product_Master!A:A, Dim_Product_Master!B:B, "")</f>
        <v>LG Blender 2L</v>
      </c>
      <c r="R1086" s="4" t="str">
        <f t="array" ref="R1086">_xlfn.XLOOKUP(E1086, Dim_Region!A:A, Dim_Region!B:B, "")</f>
        <v>Gorontalo</v>
      </c>
    </row>
    <row r="1087" ht="15.75" customHeight="1">
      <c r="A1087" s="4" t="s">
        <v>5732</v>
      </c>
      <c r="B1087" s="4" t="s">
        <v>5713</v>
      </c>
      <c r="C1087" s="7">
        <v>45139.805555555555</v>
      </c>
      <c r="D1087" s="4" t="s">
        <v>412</v>
      </c>
      <c r="E1087" s="4" t="s">
        <v>928</v>
      </c>
      <c r="F1087" s="4">
        <v>8.0</v>
      </c>
      <c r="G1087" s="5">
        <v>5071500.0</v>
      </c>
      <c r="H1087" s="4">
        <v>0.2</v>
      </c>
      <c r="I1087" s="10" t="s">
        <v>5733</v>
      </c>
      <c r="J1087" s="10" t="s">
        <v>5734</v>
      </c>
      <c r="K1087" s="10" t="s">
        <v>5735</v>
      </c>
      <c r="L1087" s="12">
        <v>0.1674</v>
      </c>
      <c r="M1087" s="4" t="s">
        <v>450</v>
      </c>
      <c r="N1087" s="4" t="s">
        <v>398</v>
      </c>
      <c r="O1087" s="4" t="s">
        <v>1174</v>
      </c>
      <c r="P1087" s="4" t="str">
        <f t="array" ref="P1087">_xlfn.XLOOKUP(O1087, Dim_Customer_Master!A:A, Dim_Customer_Master!B:B, "Unknown Customer")</f>
        <v>Kirana Kurniadi</v>
      </c>
      <c r="Q1087" s="4" t="str">
        <f t="array" ref="Q1087">_xlfn.XLOOKUP(D1087, Dim_Product_Master!A:A, Dim_Product_Master!B:B, "")</f>
        <v>Ligna Lemari Pakaian 3 Pintu</v>
      </c>
      <c r="R1087" s="4" t="str">
        <f t="array" ref="R1087">_xlfn.XLOOKUP(E1087, Dim_Region!A:A, Dim_Region!B:B, "")</f>
        <v>Gorontalo</v>
      </c>
    </row>
    <row r="1088" ht="15.75" customHeight="1">
      <c r="A1088" s="4" t="s">
        <v>5736</v>
      </c>
      <c r="B1088" s="4" t="s">
        <v>5737</v>
      </c>
      <c r="C1088" s="7">
        <v>45741.64513888889</v>
      </c>
      <c r="D1088" s="4" t="s">
        <v>330</v>
      </c>
      <c r="E1088" s="4" t="s">
        <v>906</v>
      </c>
      <c r="F1088" s="4">
        <v>10.0</v>
      </c>
      <c r="G1088" s="5">
        <v>229500.0</v>
      </c>
      <c r="H1088" s="4">
        <v>0.0</v>
      </c>
      <c r="I1088" s="10" t="s">
        <v>5738</v>
      </c>
      <c r="J1088" s="10" t="s">
        <v>2998</v>
      </c>
      <c r="K1088" s="10" t="s">
        <v>3597</v>
      </c>
      <c r="L1088" s="12">
        <v>0.3725</v>
      </c>
      <c r="M1088" s="4" t="s">
        <v>746</v>
      </c>
      <c r="N1088" s="4" t="s">
        <v>398</v>
      </c>
      <c r="O1088" s="4" t="s">
        <v>759</v>
      </c>
      <c r="P1088" s="4" t="str">
        <f t="array" ref="P1088">_xlfn.XLOOKUP(O1088, Dim_Customer_Master!A:A, Dim_Customer_Master!B:B, "Unknown Customer")</f>
        <v>Yusuf Pratiwi</v>
      </c>
      <c r="Q1088" s="4" t="str">
        <f t="array" ref="Q1088">_xlfn.XLOOKUP(D1088, Dim_Product_Master!A:A, Dim_Product_Master!B:B, "")</f>
        <v>Kenmaster Rak Buku Plastik</v>
      </c>
      <c r="R1088" s="4" t="str">
        <f t="array" ref="R1088">_xlfn.XLOOKUP(E1088, Dim_Region!A:A, Dim_Region!B:B, "")</f>
        <v>Kalimantan Selatan</v>
      </c>
    </row>
    <row r="1089" ht="15.75" customHeight="1">
      <c r="A1089" s="4" t="s">
        <v>5739</v>
      </c>
      <c r="B1089" s="4" t="s">
        <v>5737</v>
      </c>
      <c r="C1089" s="7">
        <v>45741.64513888889</v>
      </c>
      <c r="D1089" s="4" t="s">
        <v>313</v>
      </c>
      <c r="E1089" s="4" t="s">
        <v>906</v>
      </c>
      <c r="F1089" s="4">
        <v>2.0</v>
      </c>
      <c r="G1089" s="5">
        <v>3817500.0</v>
      </c>
      <c r="H1089" s="4">
        <v>0.15</v>
      </c>
      <c r="I1089" s="10" t="s">
        <v>5740</v>
      </c>
      <c r="J1089" s="10" t="s">
        <v>1675</v>
      </c>
      <c r="K1089" s="10" t="s">
        <v>5741</v>
      </c>
      <c r="L1089" s="12">
        <v>0.3109</v>
      </c>
      <c r="M1089" s="4" t="s">
        <v>746</v>
      </c>
      <c r="N1089" s="4" t="s">
        <v>398</v>
      </c>
      <c r="O1089" s="4" t="s">
        <v>759</v>
      </c>
      <c r="P1089" s="4" t="str">
        <f t="array" ref="P1089">_xlfn.XLOOKUP(O1089, Dim_Customer_Master!A:A, Dim_Customer_Master!B:B, "Unknown Customer")</f>
        <v>Yusuf Pratiwi</v>
      </c>
      <c r="Q1089" s="4" t="str">
        <f t="array" ref="Q1089">_xlfn.XLOOKUP(D1089, Dim_Product_Master!A:A, Dim_Product_Master!B:B, "")</f>
        <v>Graver Sofa 3 Dudukan</v>
      </c>
      <c r="R1089" s="4" t="str">
        <f t="array" ref="R1089">_xlfn.XLOOKUP(E1089, Dim_Region!A:A, Dim_Region!B:B, "")</f>
        <v>Kalimantan Selatan</v>
      </c>
    </row>
    <row r="1090" ht="15.75" customHeight="1">
      <c r="A1090" s="4" t="s">
        <v>5742</v>
      </c>
      <c r="B1090" s="4" t="s">
        <v>5743</v>
      </c>
      <c r="C1090" s="7">
        <v>45254.40972222222</v>
      </c>
      <c r="D1090" s="4" t="s">
        <v>571</v>
      </c>
      <c r="E1090" s="4" t="s">
        <v>894</v>
      </c>
      <c r="F1090" s="4">
        <v>8.0</v>
      </c>
      <c r="G1090" s="5">
        <v>3965500.0</v>
      </c>
      <c r="H1090" s="4">
        <v>0.1</v>
      </c>
      <c r="I1090" s="10" t="s">
        <v>5744</v>
      </c>
      <c r="J1090" s="10" t="s">
        <v>2984</v>
      </c>
      <c r="K1090" s="10" t="s">
        <v>5745</v>
      </c>
      <c r="L1090" s="12">
        <v>0.3219</v>
      </c>
      <c r="M1090" s="4" t="s">
        <v>746</v>
      </c>
      <c r="N1090" s="4" t="s">
        <v>398</v>
      </c>
      <c r="O1090" s="4" t="s">
        <v>2400</v>
      </c>
      <c r="P1090" s="4" t="str">
        <f t="array" ref="P1090">_xlfn.XLOOKUP(O1090, Dim_Customer_Master!A:A, Dim_Customer_Master!B:B, "Unknown Customer")</f>
        <v>Arief Puspita</v>
      </c>
      <c r="Q1090" s="4" t="str">
        <f t="array" ref="Q1090">_xlfn.XLOOKUP(D1090, Dim_Product_Master!A:A, Dim_Product_Master!B:B, "")</f>
        <v>Ligna Meja Makan</v>
      </c>
      <c r="R1090" s="4" t="str">
        <f t="array" ref="R1090">_xlfn.XLOOKUP(E1090, Dim_Region!A:A, Dim_Region!B:B, "")</f>
        <v>Nusa Tenggara Timur</v>
      </c>
    </row>
    <row r="1091" ht="15.75" customHeight="1">
      <c r="A1091" s="4" t="s">
        <v>5746</v>
      </c>
      <c r="B1091" s="4" t="s">
        <v>5743</v>
      </c>
      <c r="C1091" s="7">
        <v>45254.40972222222</v>
      </c>
      <c r="D1091" s="4" t="s">
        <v>538</v>
      </c>
      <c r="E1091" s="4" t="s">
        <v>894</v>
      </c>
      <c r="F1091" s="4">
        <v>8.0</v>
      </c>
      <c r="G1091" s="5">
        <v>8966000.0</v>
      </c>
      <c r="H1091" s="4">
        <v>0.0</v>
      </c>
      <c r="I1091" s="10" t="s">
        <v>5747</v>
      </c>
      <c r="J1091" s="10" t="s">
        <v>5748</v>
      </c>
      <c r="K1091" s="10" t="s">
        <v>5749</v>
      </c>
      <c r="L1091" s="12">
        <v>0.2011</v>
      </c>
      <c r="M1091" s="4" t="s">
        <v>746</v>
      </c>
      <c r="N1091" s="4" t="s">
        <v>398</v>
      </c>
      <c r="O1091" s="4" t="s">
        <v>2400</v>
      </c>
      <c r="P1091" s="4" t="str">
        <f t="array" ref="P1091">_xlfn.XLOOKUP(O1091, Dim_Customer_Master!A:A, Dim_Customer_Master!B:B, "Unknown Customer")</f>
        <v>Arief Puspita</v>
      </c>
      <c r="Q1091" s="4" t="str">
        <f t="array" ref="Q1091">_xlfn.XLOOKUP(D1091, Dim_Product_Master!A:A, Dim_Product_Master!B:B, "")</f>
        <v>Epson Monitor LED 24 Inch</v>
      </c>
      <c r="R1091" s="4" t="str">
        <f t="array" ref="R1091">_xlfn.XLOOKUP(E1091, Dim_Region!A:A, Dim_Region!B:B, "")</f>
        <v>Nusa Tenggara Timur</v>
      </c>
    </row>
    <row r="1092" ht="15.75" customHeight="1">
      <c r="A1092" s="4" t="s">
        <v>5750</v>
      </c>
      <c r="B1092" s="4" t="s">
        <v>5751</v>
      </c>
      <c r="C1092" s="7">
        <v>45092.597916666666</v>
      </c>
      <c r="D1092" s="4" t="s">
        <v>221</v>
      </c>
      <c r="E1092" s="4" t="s">
        <v>442</v>
      </c>
      <c r="F1092" s="4">
        <v>12.0</v>
      </c>
      <c r="G1092" s="5">
        <v>837000.0</v>
      </c>
      <c r="H1092" s="4">
        <v>0.0</v>
      </c>
      <c r="I1092" s="10" t="s">
        <v>5752</v>
      </c>
      <c r="J1092" s="10" t="s">
        <v>5081</v>
      </c>
      <c r="K1092" s="10" t="s">
        <v>5753</v>
      </c>
      <c r="L1092" s="12">
        <v>0.4373</v>
      </c>
      <c r="M1092" s="4" t="s">
        <v>393</v>
      </c>
      <c r="N1092" s="4" t="s">
        <v>398</v>
      </c>
      <c r="O1092" s="4" t="s">
        <v>1921</v>
      </c>
      <c r="P1092" s="4" t="str">
        <f t="array" ref="P1092">_xlfn.XLOOKUP(O1092, Dim_Customer_Master!A:A, Dim_Customer_Master!B:B, "Unknown Customer")</f>
        <v>Sinta Rahayu</v>
      </c>
      <c r="Q1092" s="4" t="str">
        <f t="array" ref="Q1092">_xlfn.XLOOKUP(D1092, Dim_Product_Master!A:A, Dim_Product_Master!B:B, "")</f>
        <v>GAP Box Container 45L</v>
      </c>
      <c r="R1092" s="4" t="str">
        <f t="array" ref="R1092">_xlfn.XLOOKUP(E1092, Dim_Region!A:A, Dim_Region!B:B, "")</f>
        <v>Sumatera Selatan</v>
      </c>
    </row>
    <row r="1093" ht="15.75" customHeight="1">
      <c r="A1093" s="4" t="s">
        <v>5754</v>
      </c>
      <c r="B1093" s="4" t="s">
        <v>5751</v>
      </c>
      <c r="C1093" s="7">
        <v>45092.597916666666</v>
      </c>
      <c r="D1093" s="4" t="s">
        <v>150</v>
      </c>
      <c r="E1093" s="4" t="s">
        <v>442</v>
      </c>
      <c r="F1093" s="4">
        <v>1.0</v>
      </c>
      <c r="G1093" s="5">
        <v>97500.0</v>
      </c>
      <c r="H1093" s="4">
        <v>0.1</v>
      </c>
      <c r="I1093" s="10" t="s">
        <v>5755</v>
      </c>
      <c r="J1093" s="10" t="s">
        <v>3696</v>
      </c>
      <c r="K1093" s="10" t="s">
        <v>5756</v>
      </c>
      <c r="L1093" s="12">
        <v>0.1795</v>
      </c>
      <c r="M1093" s="4" t="s">
        <v>393</v>
      </c>
      <c r="N1093" s="4" t="s">
        <v>398</v>
      </c>
      <c r="O1093" s="4" t="s">
        <v>1921</v>
      </c>
      <c r="P1093" s="4" t="str">
        <f t="array" ref="P1093">_xlfn.XLOOKUP(O1093, Dim_Customer_Master!A:A, Dim_Customer_Master!B:B, "Unknown Customer")</f>
        <v>Sinta Rahayu</v>
      </c>
      <c r="Q1093" s="4" t="str">
        <f t="array" ref="Q1093">_xlfn.XLOOKUP(D1093, Dim_Product_Master!A:A, Dim_Product_Master!B:B, "")</f>
        <v>Kenmaster Ember Plastik Besar</v>
      </c>
      <c r="R1093" s="4" t="str">
        <f t="array" ref="R1093">_xlfn.XLOOKUP(E1093, Dim_Region!A:A, Dim_Region!B:B, "")</f>
        <v>Sumatera Selatan</v>
      </c>
    </row>
    <row r="1094" ht="15.75" customHeight="1">
      <c r="A1094" s="4" t="s">
        <v>5757</v>
      </c>
      <c r="B1094" s="4" t="s">
        <v>5751</v>
      </c>
      <c r="C1094" s="7">
        <v>45092.597916666666</v>
      </c>
      <c r="D1094" s="4" t="s">
        <v>585</v>
      </c>
      <c r="E1094" s="4" t="s">
        <v>442</v>
      </c>
      <c r="F1094" s="4">
        <v>5.0</v>
      </c>
      <c r="G1094" s="5">
        <v>118500.0</v>
      </c>
      <c r="H1094" s="4">
        <v>0.0</v>
      </c>
      <c r="I1094" s="10" t="s">
        <v>5758</v>
      </c>
      <c r="J1094" s="10" t="s">
        <v>4450</v>
      </c>
      <c r="K1094" s="10" t="s">
        <v>4577</v>
      </c>
      <c r="L1094" s="12">
        <v>0.3586</v>
      </c>
      <c r="M1094" s="4" t="s">
        <v>393</v>
      </c>
      <c r="N1094" s="4" t="s">
        <v>398</v>
      </c>
      <c r="O1094" s="4" t="s">
        <v>1921</v>
      </c>
      <c r="P1094" s="4" t="str">
        <f t="array" ref="P1094">_xlfn.XLOOKUP(O1094, Dim_Customer_Master!A:A, Dim_Customer_Master!B:B, "Unknown Customer")</f>
        <v>Sinta Rahayu</v>
      </c>
      <c r="Q1094" s="4" t="str">
        <f t="array" ref="Q1094">_xlfn.XLOOKUP(D1094, Dim_Product_Master!A:A, Dim_Product_Master!B:B, "")</f>
        <v>Shinpo Lemari Kabinet Plastik</v>
      </c>
      <c r="R1094" s="4" t="str">
        <f t="array" ref="R1094">_xlfn.XLOOKUP(E1094, Dim_Region!A:A, Dim_Region!B:B, "")</f>
        <v>Sumatera Selatan</v>
      </c>
    </row>
    <row r="1095" ht="15.75" customHeight="1">
      <c r="A1095" s="4" t="s">
        <v>5759</v>
      </c>
      <c r="B1095" s="4" t="s">
        <v>5760</v>
      </c>
      <c r="C1095" s="7">
        <v>45307.410416666666</v>
      </c>
      <c r="D1095" s="4" t="s">
        <v>188</v>
      </c>
      <c r="E1095" s="4" t="s">
        <v>910</v>
      </c>
      <c r="F1095" s="4">
        <v>2.0</v>
      </c>
      <c r="G1095" s="5">
        <v>2262000.0</v>
      </c>
      <c r="H1095" s="4">
        <v>0.2</v>
      </c>
      <c r="I1095" s="10" t="s">
        <v>5761</v>
      </c>
      <c r="J1095" s="10" t="s">
        <v>4165</v>
      </c>
      <c r="K1095" s="10" t="s">
        <v>5762</v>
      </c>
      <c r="L1095" s="12">
        <v>0.0512</v>
      </c>
      <c r="M1095" s="4" t="s">
        <v>450</v>
      </c>
      <c r="N1095" s="4" t="s">
        <v>398</v>
      </c>
      <c r="O1095" s="4" t="s">
        <v>1272</v>
      </c>
      <c r="P1095" s="4" t="str">
        <f t="array" ref="P1095">_xlfn.XLOOKUP(O1095, Dim_Customer_Master!A:A, Dim_Customer_Master!B:B, "Unknown Customer")</f>
        <v>Joko Siregar</v>
      </c>
      <c r="Q1095" s="4" t="str">
        <f t="array" ref="Q1095">_xlfn.XLOOKUP(D1095, Dim_Product_Master!A:A, Dim_Product_Master!B:B, "")</f>
        <v>Acer Printer Inkjet</v>
      </c>
      <c r="R1095" s="4" t="str">
        <f t="array" ref="R1095">_xlfn.XLOOKUP(E1095, Dim_Region!A:A, Dim_Region!B:B, "")</f>
        <v>Kalimantan Utara</v>
      </c>
    </row>
    <row r="1096" ht="15.75" customHeight="1">
      <c r="A1096" s="4" t="s">
        <v>5763</v>
      </c>
      <c r="B1096" s="4" t="s">
        <v>5760</v>
      </c>
      <c r="C1096" s="7">
        <v>45307.410416666666</v>
      </c>
      <c r="D1096" s="4" t="s">
        <v>323</v>
      </c>
      <c r="E1096" s="4" t="s">
        <v>910</v>
      </c>
      <c r="F1096" s="4">
        <v>8.0</v>
      </c>
      <c r="G1096" s="5">
        <v>2786500.0</v>
      </c>
      <c r="H1096" s="4">
        <v>0.05</v>
      </c>
      <c r="I1096" s="10" t="s">
        <v>5764</v>
      </c>
      <c r="J1096" s="10" t="s">
        <v>5765</v>
      </c>
      <c r="K1096" s="10" t="s">
        <v>5766</v>
      </c>
      <c r="L1096" s="12">
        <v>0.2819</v>
      </c>
      <c r="M1096" s="4" t="s">
        <v>450</v>
      </c>
      <c r="N1096" s="4" t="s">
        <v>398</v>
      </c>
      <c r="O1096" s="4" t="s">
        <v>1272</v>
      </c>
      <c r="P1096" s="4" t="str">
        <f t="array" ref="P1096">_xlfn.XLOOKUP(O1096, Dim_Customer_Master!A:A, Dim_Customer_Master!B:B, "Unknown Customer")</f>
        <v>Joko Siregar</v>
      </c>
      <c r="Q1096" s="4" t="str">
        <f t="array" ref="Q1096">_xlfn.XLOOKUP(D1096, Dim_Product_Master!A:A, Dim_Product_Master!B:B, "")</f>
        <v>Sharp Mesin Cuci Front Load</v>
      </c>
      <c r="R1096" s="4" t="str">
        <f t="array" ref="R1096">_xlfn.XLOOKUP(E1096, Dim_Region!A:A, Dim_Region!B:B, "")</f>
        <v>Kalimantan Utara</v>
      </c>
    </row>
    <row r="1097" ht="15.75" customHeight="1">
      <c r="A1097" s="4" t="s">
        <v>5767</v>
      </c>
      <c r="B1097" s="4" t="s">
        <v>5760</v>
      </c>
      <c r="C1097" s="7">
        <v>45307.410416666666</v>
      </c>
      <c r="D1097" s="4" t="s">
        <v>636</v>
      </c>
      <c r="E1097" s="4" t="s">
        <v>910</v>
      </c>
      <c r="F1097" s="4">
        <v>10.0</v>
      </c>
      <c r="G1097" s="5">
        <v>7114000.0</v>
      </c>
      <c r="H1097" s="4">
        <v>0.05</v>
      </c>
      <c r="I1097" s="10" t="s">
        <v>5768</v>
      </c>
      <c r="J1097" s="10" t="s">
        <v>4181</v>
      </c>
      <c r="K1097" s="10" t="s">
        <v>5769</v>
      </c>
      <c r="L1097" s="12">
        <v>0.2162</v>
      </c>
      <c r="M1097" s="4" t="s">
        <v>450</v>
      </c>
      <c r="N1097" s="4" t="s">
        <v>398</v>
      </c>
      <c r="O1097" s="4" t="s">
        <v>1272</v>
      </c>
      <c r="P1097" s="4" t="str">
        <f t="array" ref="P1097">_xlfn.XLOOKUP(O1097, Dim_Customer_Master!A:A, Dim_Customer_Master!B:B, "Unknown Customer")</f>
        <v>Joko Siregar</v>
      </c>
      <c r="Q1097" s="4" t="str">
        <f t="array" ref="Q1097">_xlfn.XLOOKUP(D1097, Dim_Product_Master!A:A, Dim_Product_Master!B:B, "")</f>
        <v>LG Kulkas 1 Pintu</v>
      </c>
      <c r="R1097" s="4" t="str">
        <f t="array" ref="R1097">_xlfn.XLOOKUP(E1097, Dim_Region!A:A, Dim_Region!B:B, "")</f>
        <v>Kalimantan Utara</v>
      </c>
    </row>
    <row r="1098" ht="15.75" customHeight="1">
      <c r="A1098" s="4" t="s">
        <v>5770</v>
      </c>
      <c r="B1098" s="4" t="s">
        <v>5760</v>
      </c>
      <c r="C1098" s="7">
        <v>45307.410416666666</v>
      </c>
      <c r="D1098" s="4" t="s">
        <v>652</v>
      </c>
      <c r="E1098" s="4" t="s">
        <v>910</v>
      </c>
      <c r="F1098" s="4">
        <v>4.0</v>
      </c>
      <c r="G1098" s="5">
        <v>380000.0</v>
      </c>
      <c r="H1098" s="4">
        <v>0.1</v>
      </c>
      <c r="I1098" s="10" t="s">
        <v>2333</v>
      </c>
      <c r="J1098" s="10" t="s">
        <v>3215</v>
      </c>
      <c r="K1098" s="10" t="s">
        <v>5771</v>
      </c>
      <c r="L1098" s="12">
        <v>0.3129</v>
      </c>
      <c r="M1098" s="4" t="s">
        <v>450</v>
      </c>
      <c r="N1098" s="4" t="s">
        <v>398</v>
      </c>
      <c r="O1098" s="4" t="s">
        <v>1272</v>
      </c>
      <c r="P1098" s="4" t="str">
        <f t="array" ref="P1098">_xlfn.XLOOKUP(O1098, Dim_Customer_Master!A:A, Dim_Customer_Master!B:B, "Unknown Customer")</f>
        <v>Joko Siregar</v>
      </c>
      <c r="Q1098" s="4" t="str">
        <f t="array" ref="Q1098">_xlfn.XLOOKUP(D1098, Dim_Product_Master!A:A, Dim_Product_Master!B:B, "")</f>
        <v>Anker Selfie Stick</v>
      </c>
      <c r="R1098" s="4" t="str">
        <f t="array" ref="R1098">_xlfn.XLOOKUP(E1098, Dim_Region!A:A, Dim_Region!B:B, "")</f>
        <v>Kalimantan Utara</v>
      </c>
    </row>
    <row r="1099" ht="15.75" customHeight="1">
      <c r="A1099" s="4" t="s">
        <v>5772</v>
      </c>
      <c r="B1099" s="4" t="s">
        <v>5773</v>
      </c>
      <c r="C1099" s="7">
        <v>44944.54236111111</v>
      </c>
      <c r="D1099" s="4" t="s">
        <v>188</v>
      </c>
      <c r="E1099" s="4" t="s">
        <v>866</v>
      </c>
      <c r="F1099" s="4">
        <v>6.0</v>
      </c>
      <c r="G1099" s="5">
        <v>2016000.0</v>
      </c>
      <c r="H1099" s="4">
        <v>0.0</v>
      </c>
      <c r="I1099" s="10" t="s">
        <v>4425</v>
      </c>
      <c r="J1099" s="10" t="s">
        <v>5774</v>
      </c>
      <c r="K1099" s="10" t="s">
        <v>5775</v>
      </c>
      <c r="L1099" s="12">
        <v>0.1483</v>
      </c>
      <c r="M1099" s="4" t="s">
        <v>485</v>
      </c>
      <c r="N1099" s="4" t="s">
        <v>398</v>
      </c>
      <c r="O1099" s="4" t="s">
        <v>987</v>
      </c>
      <c r="P1099" s="4" t="str">
        <f t="array" ref="P1099">_xlfn.XLOOKUP(O1099, Dim_Customer_Master!A:A, Dim_Customer_Master!B:B, "Unknown Customer")</f>
        <v>Yusuf Rangkuti</v>
      </c>
      <c r="Q1099" s="4" t="str">
        <f t="array" ref="Q1099">_xlfn.XLOOKUP(D1099, Dim_Product_Master!A:A, Dim_Product_Master!B:B, "")</f>
        <v>Acer Printer Inkjet</v>
      </c>
      <c r="R1099" s="4" t="str">
        <f t="array" ref="R1099">_xlfn.XLOOKUP(E1099, Dim_Region!A:A, Dim_Region!B:B, "")</f>
        <v>Lampung</v>
      </c>
    </row>
    <row r="1100" ht="15.75" customHeight="1">
      <c r="A1100" s="4" t="s">
        <v>5776</v>
      </c>
      <c r="B1100" s="4" t="s">
        <v>5773</v>
      </c>
      <c r="C1100" s="7">
        <v>44944.54236111111</v>
      </c>
      <c r="D1100" s="4" t="s">
        <v>82</v>
      </c>
      <c r="E1100" s="4" t="s">
        <v>866</v>
      </c>
      <c r="F1100" s="4">
        <v>4.0</v>
      </c>
      <c r="G1100" s="5">
        <v>5028000.0</v>
      </c>
      <c r="H1100" s="4">
        <v>0.1</v>
      </c>
      <c r="I1100" s="10" t="s">
        <v>5777</v>
      </c>
      <c r="J1100" s="10" t="s">
        <v>3656</v>
      </c>
      <c r="K1100" s="10" t="s">
        <v>5778</v>
      </c>
      <c r="L1100" s="12">
        <v>0.2135</v>
      </c>
      <c r="M1100" s="4" t="s">
        <v>485</v>
      </c>
      <c r="N1100" s="4" t="s">
        <v>398</v>
      </c>
      <c r="O1100" s="4" t="s">
        <v>987</v>
      </c>
      <c r="P1100" s="4" t="str">
        <f t="array" ref="P1100">_xlfn.XLOOKUP(O1100, Dim_Customer_Master!A:A, Dim_Customer_Master!B:B, "Unknown Customer")</f>
        <v>Yusuf Rangkuti</v>
      </c>
      <c r="Q1100" s="4" t="str">
        <f t="array" ref="Q1100">_xlfn.XLOOKUP(D1100, Dim_Product_Master!A:A, Dim_Product_Master!B:B, "")</f>
        <v>LG Air Fryer 4L</v>
      </c>
      <c r="R1100" s="4" t="str">
        <f t="array" ref="R1100">_xlfn.XLOOKUP(E1100, Dim_Region!A:A, Dim_Region!B:B, "")</f>
        <v>Lampung</v>
      </c>
    </row>
    <row r="1101" ht="15.75" customHeight="1">
      <c r="A1101" s="4" t="s">
        <v>5779</v>
      </c>
      <c r="B1101" s="4" t="s">
        <v>5773</v>
      </c>
      <c r="C1101" s="7">
        <v>44944.54236111111</v>
      </c>
      <c r="D1101" s="4" t="s">
        <v>481</v>
      </c>
      <c r="E1101" s="4" t="s">
        <v>866</v>
      </c>
      <c r="F1101" s="4">
        <v>2.0</v>
      </c>
      <c r="G1101" s="5">
        <v>5520500.0</v>
      </c>
      <c r="H1101" s="4">
        <v>0.05</v>
      </c>
      <c r="I1101" s="10" t="s">
        <v>5780</v>
      </c>
      <c r="J1101" s="10" t="s">
        <v>5169</v>
      </c>
      <c r="K1101" s="10" t="s">
        <v>5781</v>
      </c>
      <c r="L1101" s="12">
        <v>0.3441</v>
      </c>
      <c r="M1101" s="4" t="s">
        <v>485</v>
      </c>
      <c r="N1101" s="4" t="s">
        <v>398</v>
      </c>
      <c r="O1101" s="4" t="s">
        <v>987</v>
      </c>
      <c r="P1101" s="4" t="str">
        <f t="array" ref="P1101">_xlfn.XLOOKUP(O1101, Dim_Customer_Master!A:A, Dim_Customer_Master!B:B, "Unknown Customer")</f>
        <v>Yusuf Rangkuti</v>
      </c>
      <c r="Q1101" s="4" t="str">
        <f t="array" ref="Q1101">_xlfn.XLOOKUP(D1101, Dim_Product_Master!A:A, Dim_Product_Master!B:B, "")</f>
        <v>LG Blender 2L</v>
      </c>
      <c r="R1101" s="4" t="str">
        <f t="array" ref="R1101">_xlfn.XLOOKUP(E1101, Dim_Region!A:A, Dim_Region!B:B, "")</f>
        <v>Lampung</v>
      </c>
    </row>
    <row r="1102" ht="15.75" customHeight="1">
      <c r="A1102" s="4" t="s">
        <v>5782</v>
      </c>
      <c r="B1102" s="4" t="s">
        <v>5773</v>
      </c>
      <c r="C1102" s="7">
        <v>44944.54236111111</v>
      </c>
      <c r="D1102" s="4" t="s">
        <v>345</v>
      </c>
      <c r="E1102" s="4" t="s">
        <v>866</v>
      </c>
      <c r="F1102" s="4">
        <v>1.0</v>
      </c>
      <c r="G1102" s="5">
        <v>369500.0</v>
      </c>
      <c r="H1102" s="4">
        <v>0.05</v>
      </c>
      <c r="I1102" s="10" t="s">
        <v>5783</v>
      </c>
      <c r="J1102" s="10" t="s">
        <v>1498</v>
      </c>
      <c r="K1102" s="10" t="s">
        <v>5784</v>
      </c>
      <c r="L1102" s="12">
        <v>0.2166</v>
      </c>
      <c r="M1102" s="4" t="s">
        <v>485</v>
      </c>
      <c r="N1102" s="4" t="s">
        <v>398</v>
      </c>
      <c r="O1102" s="4" t="s">
        <v>987</v>
      </c>
      <c r="P1102" s="4" t="str">
        <f t="array" ref="P1102">_xlfn.XLOOKUP(O1102, Dim_Customer_Master!A:A, Dim_Customer_Master!B:B, "Unknown Customer")</f>
        <v>Yusuf Rangkuti</v>
      </c>
      <c r="Q1102" s="4" t="str">
        <f t="array" ref="Q1102">_xlfn.XLOOKUP(D1102, Dim_Product_Master!A:A, Dim_Product_Master!B:B, "")</f>
        <v>Kenmaster Lemari Kabinet Plastik</v>
      </c>
      <c r="R1102" s="4" t="str">
        <f t="array" ref="R1102">_xlfn.XLOOKUP(E1102, Dim_Region!A:A, Dim_Region!B:B, "")</f>
        <v>Lampung</v>
      </c>
    </row>
    <row r="1103" ht="15.75" customHeight="1">
      <c r="A1103" s="4" t="s">
        <v>5785</v>
      </c>
      <c r="B1103" s="4" t="s">
        <v>5786</v>
      </c>
      <c r="C1103" s="7">
        <v>45005.7875</v>
      </c>
      <c r="D1103" s="4" t="s">
        <v>569</v>
      </c>
      <c r="E1103" s="4" t="s">
        <v>929</v>
      </c>
      <c r="F1103" s="4">
        <v>3.0</v>
      </c>
      <c r="G1103" s="5">
        <v>4684000.0</v>
      </c>
      <c r="H1103" s="4">
        <v>0.1</v>
      </c>
      <c r="I1103" s="10" t="s">
        <v>5787</v>
      </c>
      <c r="J1103" s="10" t="s">
        <v>2746</v>
      </c>
      <c r="K1103" s="10" t="s">
        <v>5788</v>
      </c>
      <c r="L1103" s="12">
        <v>0.2879</v>
      </c>
      <c r="M1103" s="4" t="s">
        <v>393</v>
      </c>
      <c r="N1103" s="4" t="s">
        <v>398</v>
      </c>
      <c r="O1103" s="4" t="s">
        <v>2264</v>
      </c>
      <c r="P1103" s="4" t="str">
        <f t="array" ref="P1103">_xlfn.XLOOKUP(O1103, Dim_Customer_Master!A:A, Dim_Customer_Master!B:B, "Unknown Customer")</f>
        <v>Taufik Rangkuti</v>
      </c>
      <c r="Q1103" s="4" t="str">
        <f t="array" ref="Q1103">_xlfn.XLOOKUP(D1103, Dim_Product_Master!A:A, Dim_Product_Master!B:B, "")</f>
        <v>Graver Lemari Pakaian 3 Pintu</v>
      </c>
      <c r="R1103" s="4" t="str">
        <f t="array" ref="R1103">_xlfn.XLOOKUP(E1103, Dim_Region!A:A, Dim_Region!B:B, "")</f>
        <v>Sulawesi Barat</v>
      </c>
    </row>
    <row r="1104" ht="15.75" customHeight="1">
      <c r="A1104" s="4" t="s">
        <v>5789</v>
      </c>
      <c r="B1104" s="4" t="s">
        <v>5790</v>
      </c>
      <c r="C1104" s="7">
        <v>45076.46805555555</v>
      </c>
      <c r="D1104" s="4" t="s">
        <v>261</v>
      </c>
      <c r="E1104" s="4" t="s">
        <v>847</v>
      </c>
      <c r="F1104" s="4">
        <v>12.0</v>
      </c>
      <c r="G1104" s="5">
        <v>145500.0</v>
      </c>
      <c r="H1104" s="4">
        <v>0.05</v>
      </c>
      <c r="I1104" s="10" t="s">
        <v>5791</v>
      </c>
      <c r="J1104" s="10" t="s">
        <v>3544</v>
      </c>
      <c r="K1104" s="10" t="s">
        <v>5792</v>
      </c>
      <c r="L1104" s="12">
        <v>0.2765</v>
      </c>
      <c r="M1104" s="4" t="s">
        <v>393</v>
      </c>
      <c r="N1104" s="4" t="s">
        <v>398</v>
      </c>
      <c r="O1104" s="4" t="s">
        <v>315</v>
      </c>
      <c r="P1104" s="4" t="str">
        <f t="array" ref="P1104">_xlfn.XLOOKUP(O1104, Dim_Customer_Master!A:A, Dim_Customer_Master!B:B, "Unknown Customer")</f>
        <v>Ayu Setiawan</v>
      </c>
      <c r="Q1104" s="4" t="str">
        <f t="array" ref="Q1104">_xlfn.XLOOKUP(D1104, Dim_Product_Master!A:A, Dim_Product_Master!B:B, "")</f>
        <v>Corsair Powerbank 5000mAh</v>
      </c>
      <c r="R1104" s="4" t="str">
        <f t="array" ref="R1104">_xlfn.XLOOKUP(E1104, Dim_Region!A:A, Dim_Region!B:B, "")</f>
        <v>Riau</v>
      </c>
    </row>
    <row r="1105" ht="15.75" customHeight="1">
      <c r="A1105" s="4" t="s">
        <v>5793</v>
      </c>
      <c r="B1105" s="4" t="s">
        <v>5790</v>
      </c>
      <c r="C1105" s="7">
        <v>45076.46805555555</v>
      </c>
      <c r="D1105" s="4" t="s">
        <v>431</v>
      </c>
      <c r="E1105" s="4" t="s">
        <v>847</v>
      </c>
      <c r="F1105" s="4">
        <v>8.0</v>
      </c>
      <c r="G1105" s="5">
        <v>2629000.0</v>
      </c>
      <c r="H1105" s="4">
        <v>0.15</v>
      </c>
      <c r="I1105" s="10" t="s">
        <v>5794</v>
      </c>
      <c r="J1105" s="10" t="s">
        <v>2454</v>
      </c>
      <c r="K1105" s="10" t="s">
        <v>5795</v>
      </c>
      <c r="L1105" s="12">
        <v>0.3243</v>
      </c>
      <c r="M1105" s="4" t="s">
        <v>393</v>
      </c>
      <c r="N1105" s="4" t="s">
        <v>398</v>
      </c>
      <c r="O1105" s="4" t="s">
        <v>315</v>
      </c>
      <c r="P1105" s="4" t="str">
        <f t="array" ref="P1105">_xlfn.XLOOKUP(O1105, Dim_Customer_Master!A:A, Dim_Customer_Master!B:B, "Unknown Customer")</f>
        <v>Ayu Setiawan</v>
      </c>
      <c r="Q1105" s="4" t="str">
        <f t="array" ref="Q1105">_xlfn.XLOOKUP(D1105, Dim_Product_Master!A:A, Dim_Product_Master!B:B, "")</f>
        <v>Ligna Lemari Arsip 2 Pintu</v>
      </c>
      <c r="R1105" s="4" t="str">
        <f t="array" ref="R1105">_xlfn.XLOOKUP(E1105, Dim_Region!A:A, Dim_Region!B:B, "")</f>
        <v>Riau</v>
      </c>
    </row>
    <row r="1106" ht="15.75" customHeight="1">
      <c r="A1106" s="4" t="s">
        <v>5796</v>
      </c>
      <c r="B1106" s="4" t="s">
        <v>5790</v>
      </c>
      <c r="C1106" s="7">
        <v>45076.46805555555</v>
      </c>
      <c r="D1106" s="4" t="s">
        <v>337</v>
      </c>
      <c r="E1106" s="4" t="s">
        <v>847</v>
      </c>
      <c r="F1106" s="4">
        <v>12.0</v>
      </c>
      <c r="G1106" s="5">
        <v>4795000.0</v>
      </c>
      <c r="H1106" s="4">
        <v>0.2</v>
      </c>
      <c r="I1106" s="10" t="s">
        <v>5797</v>
      </c>
      <c r="J1106" s="10" t="s">
        <v>5496</v>
      </c>
      <c r="K1106" s="10" t="s">
        <v>5798</v>
      </c>
      <c r="L1106" s="12">
        <v>0.1077</v>
      </c>
      <c r="M1106" s="4" t="s">
        <v>393</v>
      </c>
      <c r="N1106" s="4" t="s">
        <v>398</v>
      </c>
      <c r="O1106" s="4" t="s">
        <v>315</v>
      </c>
      <c r="P1106" s="4" t="str">
        <f t="array" ref="P1106">_xlfn.XLOOKUP(O1106, Dim_Customer_Master!A:A, Dim_Customer_Master!B:B, "Unknown Customer")</f>
        <v>Ayu Setiawan</v>
      </c>
      <c r="Q1106" s="4" t="str">
        <f t="array" ref="Q1106">_xlfn.XLOOKUP(D1106, Dim_Product_Master!A:A, Dim_Product_Master!B:B, "")</f>
        <v>Rich Home Meja Resepsionis</v>
      </c>
      <c r="R1106" s="4" t="str">
        <f t="array" ref="R1106">_xlfn.XLOOKUP(E1106, Dim_Region!A:A, Dim_Region!B:B, "")</f>
        <v>Riau</v>
      </c>
    </row>
    <row r="1107" ht="15.75" customHeight="1">
      <c r="A1107" s="4" t="s">
        <v>5799</v>
      </c>
      <c r="B1107" s="4" t="s">
        <v>5800</v>
      </c>
      <c r="C1107" s="7">
        <v>45268.85625</v>
      </c>
      <c r="D1107" s="4" t="s">
        <v>662</v>
      </c>
      <c r="E1107" s="4" t="s">
        <v>928</v>
      </c>
      <c r="F1107" s="4">
        <v>5.0</v>
      </c>
      <c r="G1107" s="5">
        <v>7393500.0</v>
      </c>
      <c r="H1107" s="4">
        <v>0.15</v>
      </c>
      <c r="I1107" s="10" t="s">
        <v>5801</v>
      </c>
      <c r="J1107" s="10" t="s">
        <v>5324</v>
      </c>
      <c r="K1107" s="10" t="s">
        <v>5802</v>
      </c>
      <c r="L1107" s="12">
        <v>0.1314</v>
      </c>
      <c r="M1107" s="4" t="s">
        <v>746</v>
      </c>
      <c r="N1107" s="4" t="s">
        <v>398</v>
      </c>
      <c r="O1107" s="4" t="s">
        <v>2383</v>
      </c>
      <c r="P1107" s="4" t="str">
        <f t="array" ref="P1107">_xlfn.XLOOKUP(O1107, Dim_Customer_Master!A:A, Dim_Customer_Master!B:B, "Unknown Customer")</f>
        <v>Diana Wibisono</v>
      </c>
      <c r="Q1107" s="4" t="str">
        <f t="array" ref="Q1107">_xlfn.XLOOKUP(D1107, Dim_Product_Master!A:A, Dim_Product_Master!B:B, "")</f>
        <v>Cosmos Kulkas 2 Pintu</v>
      </c>
      <c r="R1107" s="4" t="str">
        <f t="array" ref="R1107">_xlfn.XLOOKUP(E1107, Dim_Region!A:A, Dim_Region!B:B, "")</f>
        <v>Gorontalo</v>
      </c>
    </row>
    <row r="1108" ht="15.75" customHeight="1">
      <c r="A1108" s="4" t="s">
        <v>5803</v>
      </c>
      <c r="B1108" s="4" t="s">
        <v>5800</v>
      </c>
      <c r="C1108" s="7">
        <v>45268.85625</v>
      </c>
      <c r="D1108" s="4" t="s">
        <v>308</v>
      </c>
      <c r="E1108" s="4" t="s">
        <v>928</v>
      </c>
      <c r="F1108" s="4">
        <v>6.0</v>
      </c>
      <c r="G1108" s="5">
        <v>107000.0</v>
      </c>
      <c r="H1108" s="4">
        <v>0.2</v>
      </c>
      <c r="I1108" s="10" t="s">
        <v>5804</v>
      </c>
      <c r="J1108" s="10" t="s">
        <v>3457</v>
      </c>
      <c r="K1108" s="10" t="s">
        <v>4878</v>
      </c>
      <c r="L1108" s="12">
        <v>0.1121</v>
      </c>
      <c r="M1108" s="4" t="s">
        <v>746</v>
      </c>
      <c r="N1108" s="4" t="s">
        <v>398</v>
      </c>
      <c r="O1108" s="4" t="s">
        <v>2383</v>
      </c>
      <c r="P1108" s="4" t="str">
        <f t="array" ref="P1108">_xlfn.XLOOKUP(O1108, Dim_Customer_Master!A:A, Dim_Customer_Master!B:B, "Unknown Customer")</f>
        <v>Diana Wibisono</v>
      </c>
      <c r="Q1108" s="4" t="str">
        <f t="array" ref="Q1108">_xlfn.XLOOKUP(D1108, Dim_Product_Master!A:A, Dim_Product_Master!B:B, "")</f>
        <v>Kenmaster Rak Serbaguna Besi</v>
      </c>
      <c r="R1108" s="4" t="str">
        <f t="array" ref="R1108">_xlfn.XLOOKUP(E1108, Dim_Region!A:A, Dim_Region!B:B, "")</f>
        <v>Gorontalo</v>
      </c>
    </row>
    <row r="1109" ht="15.75" customHeight="1">
      <c r="A1109" s="4" t="s">
        <v>5805</v>
      </c>
      <c r="B1109" s="4" t="s">
        <v>5800</v>
      </c>
      <c r="C1109" s="7">
        <v>45268.85625</v>
      </c>
      <c r="D1109" s="4" t="s">
        <v>562</v>
      </c>
      <c r="E1109" s="4" t="s">
        <v>928</v>
      </c>
      <c r="F1109" s="4">
        <v>1.0</v>
      </c>
      <c r="G1109" s="5">
        <v>9326500.0</v>
      </c>
      <c r="H1109" s="4">
        <v>0.0</v>
      </c>
      <c r="I1109" s="10" t="s">
        <v>5806</v>
      </c>
      <c r="J1109" s="10" t="s">
        <v>5807</v>
      </c>
      <c r="K1109" s="10" t="s">
        <v>5808</v>
      </c>
      <c r="L1109" s="12">
        <v>0.3414</v>
      </c>
      <c r="M1109" s="4" t="s">
        <v>746</v>
      </c>
      <c r="N1109" s="4" t="s">
        <v>398</v>
      </c>
      <c r="O1109" s="4" t="s">
        <v>2383</v>
      </c>
      <c r="P1109" s="4" t="str">
        <f t="array" ref="P1109">_xlfn.XLOOKUP(O1109, Dim_Customer_Master!A:A, Dim_Customer_Master!B:B, "Unknown Customer")</f>
        <v>Diana Wibisono</v>
      </c>
      <c r="Q1109" s="4" t="str">
        <f t="array" ref="Q1109">_xlfn.XLOOKUP(D1109, Dim_Product_Master!A:A, Dim_Product_Master!B:B, "")</f>
        <v>Epson Tablet 10 Inch</v>
      </c>
      <c r="R1109" s="4" t="str">
        <f t="array" ref="R1109">_xlfn.XLOOKUP(E1109, Dim_Region!A:A, Dim_Region!B:B, "")</f>
        <v>Gorontalo</v>
      </c>
    </row>
    <row r="1110" ht="15.75" customHeight="1">
      <c r="A1110" s="4" t="s">
        <v>5809</v>
      </c>
      <c r="B1110" s="4" t="s">
        <v>5810</v>
      </c>
      <c r="C1110" s="7">
        <v>45236.486805555556</v>
      </c>
      <c r="D1110" s="4" t="s">
        <v>496</v>
      </c>
      <c r="E1110" s="4" t="s">
        <v>672</v>
      </c>
      <c r="F1110" s="4">
        <v>5.0</v>
      </c>
      <c r="G1110" s="5">
        <v>212500.0</v>
      </c>
      <c r="H1110" s="4">
        <v>0.2</v>
      </c>
      <c r="I1110" s="10" t="s">
        <v>5811</v>
      </c>
      <c r="J1110" s="10" t="s">
        <v>1604</v>
      </c>
      <c r="K1110" s="10" t="s">
        <v>2770</v>
      </c>
      <c r="L1110" s="12">
        <v>0.1176</v>
      </c>
      <c r="M1110" s="4" t="s">
        <v>834</v>
      </c>
      <c r="N1110" s="4" t="s">
        <v>398</v>
      </c>
      <c r="O1110" s="4" t="s">
        <v>1763</v>
      </c>
      <c r="P1110" s="4" t="str">
        <f t="array" ref="P1110">_xlfn.XLOOKUP(O1110, Dim_Customer_Master!A:A, Dim_Customer_Master!B:B, "Unknown Customer")</f>
        <v>Kartika Sitompul</v>
      </c>
      <c r="Q1110" s="4" t="str">
        <f t="array" ref="Q1110">_xlfn.XLOOKUP(D1110, Dim_Product_Master!A:A, Dim_Product_Master!B:B, "")</f>
        <v>Kenko Sticky Notes</v>
      </c>
      <c r="R1110" s="4" t="str">
        <f t="array" ref="R1110">_xlfn.XLOOKUP(E1110, Dim_Region!A:A, Dim_Region!B:B, "")</f>
        <v>Papua</v>
      </c>
    </row>
    <row r="1111" ht="15.75" customHeight="1">
      <c r="A1111" s="4" t="s">
        <v>5812</v>
      </c>
      <c r="B1111" s="4" t="s">
        <v>5813</v>
      </c>
      <c r="C1111" s="7">
        <v>44954.45347222222</v>
      </c>
      <c r="D1111" s="4" t="s">
        <v>662</v>
      </c>
      <c r="E1111" s="4" t="s">
        <v>847</v>
      </c>
      <c r="F1111" s="4">
        <v>2.0</v>
      </c>
      <c r="G1111" s="5">
        <v>6824000.0</v>
      </c>
      <c r="H1111" s="4">
        <v>0.1</v>
      </c>
      <c r="I1111" s="10" t="s">
        <v>5814</v>
      </c>
      <c r="J1111" s="10" t="s">
        <v>3151</v>
      </c>
      <c r="K1111" s="10" t="s">
        <v>5815</v>
      </c>
      <c r="L1111" s="12">
        <v>0.1111</v>
      </c>
      <c r="M1111" s="4" t="s">
        <v>834</v>
      </c>
      <c r="N1111" s="4" t="s">
        <v>398</v>
      </c>
      <c r="O1111" s="4" t="s">
        <v>1692</v>
      </c>
      <c r="P1111" s="4" t="str">
        <f t="array" ref="P1111">_xlfn.XLOOKUP(O1111, Dim_Customer_Master!A:A, Dim_Customer_Master!B:B, "Unknown Customer")</f>
        <v>Devi Nugraha</v>
      </c>
      <c r="Q1111" s="4" t="str">
        <f t="array" ref="Q1111">_xlfn.XLOOKUP(D1111, Dim_Product_Master!A:A, Dim_Product_Master!B:B, "")</f>
        <v>Cosmos Kulkas 2 Pintu</v>
      </c>
      <c r="R1111" s="4" t="str">
        <f t="array" ref="R1111">_xlfn.XLOOKUP(E1111, Dim_Region!A:A, Dim_Region!B:B, "")</f>
        <v>Riau</v>
      </c>
    </row>
    <row r="1112" ht="15.75" customHeight="1">
      <c r="A1112" s="4" t="s">
        <v>5816</v>
      </c>
      <c r="B1112" s="4" t="s">
        <v>5817</v>
      </c>
      <c r="C1112" s="7">
        <v>44986.61944444444</v>
      </c>
      <c r="D1112" s="4" t="s">
        <v>629</v>
      </c>
      <c r="E1112" s="4" t="s">
        <v>855</v>
      </c>
      <c r="F1112" s="4">
        <v>6.0</v>
      </c>
      <c r="G1112" s="5">
        <v>338500.0</v>
      </c>
      <c r="H1112" s="4">
        <v>0.05</v>
      </c>
      <c r="I1112" s="10" t="s">
        <v>5818</v>
      </c>
      <c r="J1112" s="10" t="s">
        <v>5819</v>
      </c>
      <c r="K1112" s="10" t="s">
        <v>5820</v>
      </c>
      <c r="L1112" s="12">
        <v>0.3687</v>
      </c>
      <c r="M1112" s="4" t="s">
        <v>393</v>
      </c>
      <c r="N1112" s="4" t="s">
        <v>398</v>
      </c>
      <c r="O1112" s="4" t="s">
        <v>937</v>
      </c>
      <c r="P1112" s="4" t="str">
        <f t="array" ref="P1112">_xlfn.XLOOKUP(O1112, Dim_Customer_Master!A:A, Dim_Customer_Master!B:B, "Unknown Customer")</f>
        <v>Gita Puspita</v>
      </c>
      <c r="Q1112" s="4" t="str">
        <f t="array" ref="Q1112">_xlfn.XLOOKUP(D1112, Dim_Product_Master!A:A, Dim_Product_Master!B:B, "")</f>
        <v>Baseus Charger Fast Charging</v>
      </c>
      <c r="R1112" s="4" t="str">
        <f t="array" ref="R1112">_xlfn.XLOOKUP(E1112, Dim_Region!A:A, Dim_Region!B:B, "")</f>
        <v>Jambi</v>
      </c>
    </row>
    <row r="1113" ht="15.75" customHeight="1">
      <c r="A1113" s="4" t="s">
        <v>5821</v>
      </c>
      <c r="B1113" s="4" t="s">
        <v>5817</v>
      </c>
      <c r="C1113" s="7">
        <v>44986.61944444444</v>
      </c>
      <c r="D1113" s="4" t="s">
        <v>623</v>
      </c>
      <c r="E1113" s="4" t="s">
        <v>855</v>
      </c>
      <c r="F1113" s="4">
        <v>12.0</v>
      </c>
      <c r="G1113" s="5">
        <v>3463500.0</v>
      </c>
      <c r="H1113" s="4">
        <v>0.0</v>
      </c>
      <c r="I1113" s="10" t="s">
        <v>5822</v>
      </c>
      <c r="J1113" s="10" t="s">
        <v>5823</v>
      </c>
      <c r="K1113" s="10" t="s">
        <v>3474</v>
      </c>
      <c r="L1113" s="12">
        <v>0.3758</v>
      </c>
      <c r="M1113" s="4" t="s">
        <v>393</v>
      </c>
      <c r="N1113" s="4" t="s">
        <v>398</v>
      </c>
      <c r="O1113" s="4" t="s">
        <v>937</v>
      </c>
      <c r="P1113" s="4" t="str">
        <f t="array" ref="P1113">_xlfn.XLOOKUP(O1113, Dim_Customer_Master!A:A, Dim_Customer_Master!B:B, "Unknown Customer")</f>
        <v>Gita Puspita</v>
      </c>
      <c r="Q1113" s="4" t="str">
        <f t="array" ref="Q1113">_xlfn.XLOOKUP(D1113, Dim_Product_Master!A:A, Dim_Product_Master!B:B, "")</f>
        <v>Graver Kursi Kantor Manager</v>
      </c>
      <c r="R1113" s="4" t="str">
        <f t="array" ref="R1113">_xlfn.XLOOKUP(E1113, Dim_Region!A:A, Dim_Region!B:B, "")</f>
        <v>Jambi</v>
      </c>
    </row>
    <row r="1114" ht="15.75" customHeight="1">
      <c r="A1114" s="4" t="s">
        <v>5824</v>
      </c>
      <c r="B1114" s="4" t="s">
        <v>5825</v>
      </c>
      <c r="C1114" s="7">
        <v>45043.398611111115</v>
      </c>
      <c r="D1114" s="4" t="s">
        <v>318</v>
      </c>
      <c r="E1114" s="4" t="s">
        <v>478</v>
      </c>
      <c r="F1114" s="4">
        <v>1.0</v>
      </c>
      <c r="G1114" s="5">
        <v>3854000.0</v>
      </c>
      <c r="H1114" s="4">
        <v>0.05</v>
      </c>
      <c r="I1114" s="10" t="s">
        <v>5826</v>
      </c>
      <c r="J1114" s="10" t="s">
        <v>2522</v>
      </c>
      <c r="K1114" s="10" t="s">
        <v>5827</v>
      </c>
      <c r="L1114" s="12">
        <v>0.3715</v>
      </c>
      <c r="M1114" s="4" t="s">
        <v>450</v>
      </c>
      <c r="N1114" s="4" t="s">
        <v>398</v>
      </c>
      <c r="O1114" s="4" t="s">
        <v>1549</v>
      </c>
      <c r="P1114" s="4" t="str">
        <f t="array" ref="P1114">_xlfn.XLOOKUP(O1114, Dim_Customer_Master!A:A, Dim_Customer_Master!B:B, "Unknown Customer")</f>
        <v>Eko Pratama</v>
      </c>
      <c r="Q1114" s="4" t="str">
        <f t="array" ref="Q1114">_xlfn.XLOOKUP(D1114, Dim_Product_Master!A:A, Dim_Product_Master!B:B, "")</f>
        <v>Livien Meja Makan</v>
      </c>
      <c r="R1114" s="4" t="str">
        <f t="array" ref="R1114">_xlfn.XLOOKUP(E1114, Dim_Region!A:A, Dim_Region!B:B, "")</f>
        <v>Kalimantan Barat</v>
      </c>
    </row>
    <row r="1115" ht="15.75" customHeight="1">
      <c r="A1115" s="4" t="s">
        <v>5828</v>
      </c>
      <c r="B1115" s="4" t="s">
        <v>5825</v>
      </c>
      <c r="C1115" s="7">
        <v>45043.398611111115</v>
      </c>
      <c r="D1115" s="4" t="s">
        <v>489</v>
      </c>
      <c r="E1115" s="4" t="s">
        <v>478</v>
      </c>
      <c r="F1115" s="4">
        <v>2.0</v>
      </c>
      <c r="G1115" s="5">
        <v>2723500.0</v>
      </c>
      <c r="H1115" s="4">
        <v>0.1</v>
      </c>
      <c r="I1115" s="10" t="s">
        <v>5829</v>
      </c>
      <c r="J1115" s="10" t="s">
        <v>3054</v>
      </c>
      <c r="K1115" s="10" t="s">
        <v>5830</v>
      </c>
      <c r="L1115" s="12">
        <v>0.2608</v>
      </c>
      <c r="M1115" s="4" t="s">
        <v>450</v>
      </c>
      <c r="N1115" s="4" t="s">
        <v>398</v>
      </c>
      <c r="O1115" s="4" t="s">
        <v>1549</v>
      </c>
      <c r="P1115" s="4" t="str">
        <f t="array" ref="P1115">_xlfn.XLOOKUP(O1115, Dim_Customer_Master!A:A, Dim_Customer_Master!B:B, "Unknown Customer")</f>
        <v>Eko Pratama</v>
      </c>
      <c r="Q1115" s="4" t="str">
        <f t="array" ref="Q1115">_xlfn.XLOOKUP(D1115, Dim_Product_Master!A:A, Dim_Product_Master!B:B, "")</f>
        <v>Olympic Lemari Arsip 2 Pintu</v>
      </c>
      <c r="R1115" s="4" t="str">
        <f t="array" ref="R1115">_xlfn.XLOOKUP(E1115, Dim_Region!A:A, Dim_Region!B:B, "")</f>
        <v>Kalimantan Barat</v>
      </c>
    </row>
    <row r="1116" ht="15.75" customHeight="1">
      <c r="A1116" s="4" t="s">
        <v>5831</v>
      </c>
      <c r="B1116" s="4" t="s">
        <v>5832</v>
      </c>
      <c r="C1116" s="7">
        <v>44962.53472222222</v>
      </c>
      <c r="D1116" s="4" t="s">
        <v>425</v>
      </c>
      <c r="E1116" s="4" t="s">
        <v>828</v>
      </c>
      <c r="F1116" s="4">
        <v>8.0</v>
      </c>
      <c r="G1116" s="5">
        <v>647500.0</v>
      </c>
      <c r="H1116" s="4">
        <v>0.15</v>
      </c>
      <c r="I1116" s="10" t="s">
        <v>5833</v>
      </c>
      <c r="J1116" s="10" t="s">
        <v>1898</v>
      </c>
      <c r="K1116" s="10" t="s">
        <v>5834</v>
      </c>
      <c r="L1116" s="12">
        <v>0.1515</v>
      </c>
      <c r="M1116" s="4" t="s">
        <v>393</v>
      </c>
      <c r="N1116" s="4" t="s">
        <v>795</v>
      </c>
      <c r="O1116" s="4" t="s">
        <v>3578</v>
      </c>
      <c r="P1116" s="4" t="str">
        <f t="array" ref="P1116">_xlfn.XLOOKUP(O1116, Dim_Customer_Master!A:A, Dim_Customer_Master!B:B, "Unknown Customer")</f>
        <v>Unknown Customer</v>
      </c>
      <c r="Q1116" s="4" t="str">
        <f t="array" ref="Q1116">_xlfn.XLOOKUP(D1116, Dim_Product_Master!A:A, Dim_Product_Master!B:B, "")</f>
        <v>Napolly Tempat Sampah Injak</v>
      </c>
      <c r="R1116" s="4" t="str">
        <f t="array" ref="R1116">_xlfn.XLOOKUP(E1116, Dim_Region!A:A, Dim_Region!B:B, "")</f>
        <v>Sulawesi Tenggara</v>
      </c>
    </row>
    <row r="1117" ht="15.75" customHeight="1">
      <c r="A1117" s="4" t="s">
        <v>5835</v>
      </c>
      <c r="B1117" s="4" t="s">
        <v>5832</v>
      </c>
      <c r="C1117" s="7">
        <v>44962.53472222222</v>
      </c>
      <c r="D1117" s="4" t="s">
        <v>607</v>
      </c>
      <c r="E1117" s="4" t="s">
        <v>828</v>
      </c>
      <c r="F1117" s="4">
        <v>6.0</v>
      </c>
      <c r="G1117" s="5">
        <v>39000.0</v>
      </c>
      <c r="H1117" s="4">
        <v>0.1</v>
      </c>
      <c r="I1117" s="10" t="s">
        <v>5836</v>
      </c>
      <c r="J1117" s="10" t="s">
        <v>5837</v>
      </c>
      <c r="K1117" s="10" t="s">
        <v>1756</v>
      </c>
      <c r="L1117" s="12">
        <v>0.2308</v>
      </c>
      <c r="M1117" s="4" t="s">
        <v>393</v>
      </c>
      <c r="N1117" s="4" t="s">
        <v>795</v>
      </c>
      <c r="O1117" s="4" t="s">
        <v>3578</v>
      </c>
      <c r="P1117" s="4" t="str">
        <f t="array" ref="P1117">_xlfn.XLOOKUP(O1117, Dim_Customer_Master!A:A, Dim_Customer_Master!B:B, "Unknown Customer")</f>
        <v>Unknown Customer</v>
      </c>
      <c r="Q1117" s="4" t="str">
        <f t="array" ref="Q1117">_xlfn.XLOOKUP(D1117, Dim_Product_Master!A:A, Dim_Product_Master!B:B, "")</f>
        <v>Maspion Ember Plastik Besar</v>
      </c>
      <c r="R1117" s="4" t="str">
        <f t="array" ref="R1117">_xlfn.XLOOKUP(E1117, Dim_Region!A:A, Dim_Region!B:B, "")</f>
        <v>Sulawesi Tenggara</v>
      </c>
    </row>
    <row r="1118" ht="15.75" customHeight="1">
      <c r="A1118" s="4" t="s">
        <v>5838</v>
      </c>
      <c r="B1118" s="4" t="s">
        <v>5832</v>
      </c>
      <c r="C1118" s="7">
        <v>44962.53472222222</v>
      </c>
      <c r="D1118" s="4" t="s">
        <v>458</v>
      </c>
      <c r="E1118" s="4" t="s">
        <v>828</v>
      </c>
      <c r="F1118" s="4">
        <v>5.0</v>
      </c>
      <c r="G1118" s="5">
        <v>657000.0</v>
      </c>
      <c r="H1118" s="4">
        <v>0.0</v>
      </c>
      <c r="I1118" s="10" t="s">
        <v>5839</v>
      </c>
      <c r="J1118" s="10" t="s">
        <v>1507</v>
      </c>
      <c r="K1118" s="10" t="s">
        <v>2873</v>
      </c>
      <c r="L1118" s="12">
        <v>0.1202</v>
      </c>
      <c r="M1118" s="4" t="s">
        <v>393</v>
      </c>
      <c r="N1118" s="4" t="s">
        <v>795</v>
      </c>
      <c r="O1118" s="4" t="s">
        <v>3578</v>
      </c>
      <c r="P1118" s="4" t="str">
        <f t="array" ref="P1118">_xlfn.XLOOKUP(O1118, Dim_Customer_Master!A:A, Dim_Customer_Master!B:B, "Unknown Customer")</f>
        <v>Unknown Customer</v>
      </c>
      <c r="Q1118" s="4" t="str">
        <f t="array" ref="Q1118">_xlfn.XLOOKUP(D1118, Dim_Product_Master!A:A, Dim_Product_Master!B:B, "")</f>
        <v>Epson Hard Disk Eksternal 1TB</v>
      </c>
      <c r="R1118" s="4" t="str">
        <f t="array" ref="R1118">_xlfn.XLOOKUP(E1118, Dim_Region!A:A, Dim_Region!B:B, "")</f>
        <v>Sulawesi Tenggara</v>
      </c>
    </row>
    <row r="1119" ht="15.75" customHeight="1">
      <c r="A1119" s="4" t="s">
        <v>5840</v>
      </c>
      <c r="B1119" s="4" t="s">
        <v>5841</v>
      </c>
      <c r="C1119" s="7">
        <v>45485.59236111111</v>
      </c>
      <c r="D1119" s="4" t="s">
        <v>128</v>
      </c>
      <c r="E1119" s="4" t="s">
        <v>672</v>
      </c>
      <c r="F1119" s="4">
        <v>5.0</v>
      </c>
      <c r="G1119" s="5">
        <v>89500.0</v>
      </c>
      <c r="H1119" s="4">
        <v>0.0</v>
      </c>
      <c r="I1119" s="10" t="s">
        <v>5842</v>
      </c>
      <c r="J1119" s="10" t="s">
        <v>2649</v>
      </c>
      <c r="K1119" s="10" t="s">
        <v>5843</v>
      </c>
      <c r="L1119" s="12">
        <v>0.2961</v>
      </c>
      <c r="M1119" s="4" t="s">
        <v>450</v>
      </c>
      <c r="N1119" s="4" t="s">
        <v>398</v>
      </c>
      <c r="O1119" s="4" t="s">
        <v>2360</v>
      </c>
      <c r="P1119" s="4" t="str">
        <f t="array" ref="P1119">_xlfn.XLOOKUP(O1119, Dim_Customer_Master!A:A, Dim_Customer_Master!B:B, "Unknown Customer")</f>
        <v>Ayu Sutanto</v>
      </c>
      <c r="Q1119" s="4" t="str">
        <f t="array" ref="Q1119">_xlfn.XLOOKUP(D1119, Dim_Product_Master!A:A, Dim_Product_Master!B:B, "")</f>
        <v>Faber-Castell Tinta Printer Refill</v>
      </c>
      <c r="R1119" s="4" t="str">
        <f t="array" ref="R1119">_xlfn.XLOOKUP(E1119, Dim_Region!A:A, Dim_Region!B:B, "")</f>
        <v>Papua</v>
      </c>
    </row>
    <row r="1120" ht="15.75" customHeight="1">
      <c r="A1120" s="4" t="s">
        <v>5844</v>
      </c>
      <c r="B1120" s="4" t="s">
        <v>5845</v>
      </c>
      <c r="C1120" s="7">
        <v>45059.84097222222</v>
      </c>
      <c r="D1120" s="4" t="s">
        <v>97</v>
      </c>
      <c r="E1120" s="4" t="s">
        <v>847</v>
      </c>
      <c r="F1120" s="4">
        <v>3.0</v>
      </c>
      <c r="G1120" s="5">
        <v>101500.0</v>
      </c>
      <c r="H1120" s="4">
        <v>0.0</v>
      </c>
      <c r="I1120" s="10" t="s">
        <v>5846</v>
      </c>
      <c r="J1120" s="10" t="s">
        <v>723</v>
      </c>
      <c r="K1120" s="10" t="s">
        <v>5847</v>
      </c>
      <c r="L1120" s="12">
        <v>0.2512</v>
      </c>
      <c r="M1120" s="4" t="s">
        <v>485</v>
      </c>
      <c r="N1120" s="4" t="s">
        <v>551</v>
      </c>
      <c r="O1120" s="4" t="s">
        <v>1574</v>
      </c>
      <c r="P1120" s="4" t="str">
        <f t="array" ref="P1120">_xlfn.XLOOKUP(O1120, Dim_Customer_Master!A:A, Dim_Customer_Master!B:B, "Unknown Customer")</f>
        <v>Anisa Rahayu</v>
      </c>
      <c r="Q1120" s="4" t="str">
        <f t="array" ref="Q1120">_xlfn.XLOOKUP(D1120, Dim_Product_Master!A:A, Dim_Product_Master!B:B, "")</f>
        <v>Deli Gunting Kantor</v>
      </c>
      <c r="R1120" s="4" t="str">
        <f t="array" ref="R1120">_xlfn.XLOOKUP(E1120, Dim_Region!A:A, Dim_Region!B:B, "")</f>
        <v>Riau</v>
      </c>
    </row>
    <row r="1121" ht="15.75" customHeight="1">
      <c r="A1121" s="4" t="s">
        <v>5848</v>
      </c>
      <c r="B1121" s="4" t="s">
        <v>5845</v>
      </c>
      <c r="C1121" s="7">
        <v>45059.84097222222</v>
      </c>
      <c r="D1121" s="4" t="s">
        <v>371</v>
      </c>
      <c r="E1121" s="4" t="s">
        <v>847</v>
      </c>
      <c r="F1121" s="4">
        <v>5.0</v>
      </c>
      <c r="G1121" s="5">
        <v>9035000.0</v>
      </c>
      <c r="H1121" s="4">
        <v>0.0</v>
      </c>
      <c r="I1121" s="10" t="s">
        <v>5849</v>
      </c>
      <c r="J1121" s="10" t="s">
        <v>3867</v>
      </c>
      <c r="K1121" s="10" t="s">
        <v>5850</v>
      </c>
      <c r="L1121" s="12">
        <v>0.2068</v>
      </c>
      <c r="M1121" s="4" t="s">
        <v>485</v>
      </c>
      <c r="N1121" s="4" t="s">
        <v>551</v>
      </c>
      <c r="O1121" s="4" t="s">
        <v>1574</v>
      </c>
      <c r="P1121" s="4" t="str">
        <f t="array" ref="P1121">_xlfn.XLOOKUP(O1121, Dim_Customer_Master!A:A, Dim_Customer_Master!B:B, "Unknown Customer")</f>
        <v>Anisa Rahayu</v>
      </c>
      <c r="Q1121" s="4" t="str">
        <f t="array" ref="Q1121">_xlfn.XLOOKUP(D1121, Dim_Product_Master!A:A, Dim_Product_Master!B:B, "")</f>
        <v>Acer Smartphone Android</v>
      </c>
      <c r="R1121" s="4" t="str">
        <f t="array" ref="R1121">_xlfn.XLOOKUP(E1121, Dim_Region!A:A, Dim_Region!B:B, "")</f>
        <v>Riau</v>
      </c>
    </row>
    <row r="1122" ht="15.75" customHeight="1">
      <c r="A1122" s="4" t="s">
        <v>5851</v>
      </c>
      <c r="B1122" s="4" t="s">
        <v>5845</v>
      </c>
      <c r="C1122" s="7">
        <v>45059.84097222222</v>
      </c>
      <c r="D1122" s="4" t="s">
        <v>590</v>
      </c>
      <c r="E1122" s="4" t="s">
        <v>847</v>
      </c>
      <c r="F1122" s="4">
        <v>2.0</v>
      </c>
      <c r="G1122" s="5">
        <v>5487500.0</v>
      </c>
      <c r="H1122" s="4">
        <v>0.2</v>
      </c>
      <c r="I1122" s="10" t="s">
        <v>5852</v>
      </c>
      <c r="J1122" s="10" t="s">
        <v>3559</v>
      </c>
      <c r="K1122" s="10" t="s">
        <v>5853</v>
      </c>
      <c r="L1122" s="12">
        <v>0.2321</v>
      </c>
      <c r="M1122" s="4" t="s">
        <v>485</v>
      </c>
      <c r="N1122" s="4" t="s">
        <v>551</v>
      </c>
      <c r="O1122" s="4" t="s">
        <v>1574</v>
      </c>
      <c r="P1122" s="4" t="str">
        <f t="array" ref="P1122">_xlfn.XLOOKUP(O1122, Dim_Customer_Master!A:A, Dim_Customer_Master!B:B, "Unknown Customer")</f>
        <v>Anisa Rahayu</v>
      </c>
      <c r="Q1122" s="4" t="str">
        <f t="array" ref="Q1122">_xlfn.XLOOKUP(D1122, Dim_Product_Master!A:A, Dim_Product_Master!B:B, "")</f>
        <v>Kania Partisi Kantor</v>
      </c>
      <c r="R1122" s="4" t="str">
        <f t="array" ref="R1122">_xlfn.XLOOKUP(E1122, Dim_Region!A:A, Dim_Region!B:B, "")</f>
        <v>Riau</v>
      </c>
    </row>
    <row r="1123" ht="15.75" customHeight="1">
      <c r="A1123" s="4" t="s">
        <v>5854</v>
      </c>
      <c r="B1123" s="4" t="s">
        <v>5845</v>
      </c>
      <c r="C1123" s="7">
        <v>45059.84097222222</v>
      </c>
      <c r="D1123" s="4" t="s">
        <v>556</v>
      </c>
      <c r="E1123" s="4" t="s">
        <v>847</v>
      </c>
      <c r="F1123" s="4">
        <v>12.0</v>
      </c>
      <c r="G1123" s="5">
        <v>111000.0</v>
      </c>
      <c r="H1123" s="4">
        <v>0.1</v>
      </c>
      <c r="I1123" s="10" t="s">
        <v>5855</v>
      </c>
      <c r="J1123" s="10" t="s">
        <v>2042</v>
      </c>
      <c r="K1123" s="10" t="s">
        <v>5856</v>
      </c>
      <c r="L1123" s="12">
        <v>0.2092</v>
      </c>
      <c r="M1123" s="4" t="s">
        <v>485</v>
      </c>
      <c r="N1123" s="4" t="s">
        <v>551</v>
      </c>
      <c r="O1123" s="4" t="s">
        <v>1574</v>
      </c>
      <c r="P1123" s="4" t="str">
        <f t="array" ref="P1123">_xlfn.XLOOKUP(O1123, Dim_Customer_Master!A:A, Dim_Customer_Master!B:B, "Unknown Customer")</f>
        <v>Anisa Rahayu</v>
      </c>
      <c r="Q1123" s="4" t="str">
        <f t="array" ref="Q1123">_xlfn.XLOOKUP(D1123, Dim_Product_Master!A:A, Dim_Product_Master!B:B, "")</f>
        <v>Standard Kertas HVS A4 Rim</v>
      </c>
      <c r="R1123" s="4" t="str">
        <f t="array" ref="R1123">_xlfn.XLOOKUP(E1123, Dim_Region!A:A, Dim_Region!B:B, "")</f>
        <v>Riau</v>
      </c>
    </row>
    <row r="1124" ht="15.75" customHeight="1">
      <c r="A1124" s="4" t="s">
        <v>5857</v>
      </c>
      <c r="B1124" s="4" t="s">
        <v>5858</v>
      </c>
      <c r="C1124" s="7">
        <v>44966.88958333334</v>
      </c>
      <c r="D1124" s="4" t="s">
        <v>201</v>
      </c>
      <c r="E1124" s="4" t="s">
        <v>921</v>
      </c>
      <c r="F1124" s="4">
        <v>8.0</v>
      </c>
      <c r="G1124" s="5">
        <v>175000.0</v>
      </c>
      <c r="H1124" s="4">
        <v>0.05</v>
      </c>
      <c r="I1124" s="10" t="s">
        <v>2433</v>
      </c>
      <c r="J1124" s="10" t="s">
        <v>1852</v>
      </c>
      <c r="K1124" s="10" t="s">
        <v>3952</v>
      </c>
      <c r="L1124" s="12">
        <v>0.2</v>
      </c>
      <c r="M1124" s="4" t="s">
        <v>746</v>
      </c>
      <c r="N1124" s="4" t="s">
        <v>398</v>
      </c>
      <c r="O1124" s="4" t="s">
        <v>2524</v>
      </c>
      <c r="P1124" s="4" t="str">
        <f t="array" ref="P1124">_xlfn.XLOOKUP(O1124, Dim_Customer_Master!A:A, Dim_Customer_Master!B:B, "Unknown Customer")</f>
        <v>Ratih Simanjuntak</v>
      </c>
      <c r="Q1124" s="4" t="str">
        <f t="array" ref="Q1124">_xlfn.XLOOKUP(D1124, Dim_Product_Master!A:A, Dim_Product_Master!B:B, "")</f>
        <v>Kenko Amplop Coklat Pack</v>
      </c>
      <c r="R1124" s="4" t="str">
        <f t="array" ref="R1124">_xlfn.XLOOKUP(E1124, Dim_Region!A:A, Dim_Region!B:B, "")</f>
        <v>Sulawesi Selatan</v>
      </c>
    </row>
    <row r="1125" ht="15.75" customHeight="1">
      <c r="A1125" s="4" t="s">
        <v>5859</v>
      </c>
      <c r="B1125" s="4" t="s">
        <v>5858</v>
      </c>
      <c r="C1125" s="7">
        <v>44966.88958333334</v>
      </c>
      <c r="D1125" s="4" t="s">
        <v>178</v>
      </c>
      <c r="E1125" s="4" t="s">
        <v>921</v>
      </c>
      <c r="F1125" s="4">
        <v>8.0</v>
      </c>
      <c r="G1125" s="5">
        <v>53500.0</v>
      </c>
      <c r="H1125" s="4">
        <v>0.0</v>
      </c>
      <c r="I1125" s="10" t="s">
        <v>5771</v>
      </c>
      <c r="J1125" s="10" t="s">
        <v>3057</v>
      </c>
      <c r="K1125" s="10" t="s">
        <v>2670</v>
      </c>
      <c r="L1125" s="12">
        <v>0.271</v>
      </c>
      <c r="M1125" s="4" t="s">
        <v>746</v>
      </c>
      <c r="N1125" s="4" t="s">
        <v>398</v>
      </c>
      <c r="O1125" s="4" t="s">
        <v>2524</v>
      </c>
      <c r="P1125" s="4" t="str">
        <f t="array" ref="P1125">_xlfn.XLOOKUP(O1125, Dim_Customer_Master!A:A, Dim_Customer_Master!B:B, "Unknown Customer")</f>
        <v>Ratih Simanjuntak</v>
      </c>
      <c r="Q1125" s="4" t="str">
        <f t="array" ref="Q1125">_xlfn.XLOOKUP(D1125, Dim_Product_Master!A:A, Dim_Product_Master!B:B, "")</f>
        <v>Pilot Isi Staples</v>
      </c>
      <c r="R1125" s="4" t="str">
        <f t="array" ref="R1125">_xlfn.XLOOKUP(E1125, Dim_Region!A:A, Dim_Region!B:B, "")</f>
        <v>Sulawesi Selatan</v>
      </c>
    </row>
    <row r="1126" ht="15.75" customHeight="1">
      <c r="A1126" s="4" t="s">
        <v>5860</v>
      </c>
      <c r="B1126" s="4" t="s">
        <v>5861</v>
      </c>
      <c r="C1126" s="7">
        <v>44942.91458333333</v>
      </c>
      <c r="D1126" s="4" t="s">
        <v>121</v>
      </c>
      <c r="E1126" s="4" t="s">
        <v>891</v>
      </c>
      <c r="F1126" s="4">
        <v>1.0</v>
      </c>
      <c r="G1126" s="5">
        <v>113500.0</v>
      </c>
      <c r="H1126" s="4">
        <v>0.05</v>
      </c>
      <c r="I1126" s="10" t="s">
        <v>5862</v>
      </c>
      <c r="J1126" s="10" t="s">
        <v>4710</v>
      </c>
      <c r="K1126" s="10" t="s">
        <v>5863</v>
      </c>
      <c r="L1126" s="12">
        <v>0.2859</v>
      </c>
      <c r="M1126" s="4" t="s">
        <v>746</v>
      </c>
      <c r="N1126" s="4" t="s">
        <v>398</v>
      </c>
      <c r="O1126" s="4" t="s">
        <v>2000</v>
      </c>
      <c r="P1126" s="4" t="str">
        <f t="array" ref="P1126">_xlfn.XLOOKUP(O1126, Dim_Customer_Master!A:A, Dim_Customer_Master!B:B, "Unknown Customer")</f>
        <v>Bella Gunawan</v>
      </c>
      <c r="Q1126" s="4" t="str">
        <f t="array" ref="Q1126">_xlfn.XLOOKUP(D1126, Dim_Product_Master!A:A, Dim_Product_Master!B:B, "")</f>
        <v>Technoplast Kotak Perkakas</v>
      </c>
      <c r="R1126" s="4" t="str">
        <f t="array" ref="R1126">_xlfn.XLOOKUP(E1126, Dim_Region!A:A, Dim_Region!B:B, "")</f>
        <v>Nusa Tenggara Barat</v>
      </c>
    </row>
    <row r="1127" ht="15.75" customHeight="1">
      <c r="A1127" s="4" t="s">
        <v>5864</v>
      </c>
      <c r="B1127" s="4" t="s">
        <v>5865</v>
      </c>
      <c r="C1127" s="7">
        <v>44930.714583333334</v>
      </c>
      <c r="D1127" s="4" t="s">
        <v>142</v>
      </c>
      <c r="E1127" s="4" t="s">
        <v>741</v>
      </c>
      <c r="F1127" s="4">
        <v>5.0</v>
      </c>
      <c r="G1127" s="5">
        <v>157500.0</v>
      </c>
      <c r="H1127" s="4">
        <v>0.05</v>
      </c>
      <c r="I1127" s="10" t="s">
        <v>5866</v>
      </c>
      <c r="J1127" s="10" t="s">
        <v>3499</v>
      </c>
      <c r="K1127" s="10" t="s">
        <v>5867</v>
      </c>
      <c r="L1127" s="12">
        <v>0.3517</v>
      </c>
      <c r="M1127" s="4" t="s">
        <v>746</v>
      </c>
      <c r="N1127" s="4" t="s">
        <v>398</v>
      </c>
      <c r="O1127" s="4" t="s">
        <v>2216</v>
      </c>
      <c r="P1127" s="4" t="str">
        <f t="array" ref="P1127">_xlfn.XLOOKUP(O1127, Dim_Customer_Master!A:A, Dim_Customer_Master!B:B, "Unknown Customer")</f>
        <v>Surya Wijaya</v>
      </c>
      <c r="Q1127" s="4" t="str">
        <f t="array" ref="Q1127">_xlfn.XLOOKUP(D1127, Dim_Product_Master!A:A, Dim_Product_Master!B:B, "")</f>
        <v>Deli Isi Staples</v>
      </c>
      <c r="R1127" s="4" t="str">
        <f t="array" ref="R1127">_xlfn.XLOOKUP(E1127, Dim_Region!A:A, Dim_Region!B:B, "")</f>
        <v>Kalimantan Timur</v>
      </c>
    </row>
    <row r="1128" ht="15.75" customHeight="1">
      <c r="A1128" s="4" t="s">
        <v>5868</v>
      </c>
      <c r="B1128" s="4" t="s">
        <v>5865</v>
      </c>
      <c r="C1128" s="7">
        <v>44930.714583333334</v>
      </c>
      <c r="D1128" s="4" t="s">
        <v>610</v>
      </c>
      <c r="E1128" s="4" t="s">
        <v>741</v>
      </c>
      <c r="F1128" s="4">
        <v>4.0</v>
      </c>
      <c r="G1128" s="5">
        <v>1.1282E7</v>
      </c>
      <c r="H1128" s="4">
        <v>0.2</v>
      </c>
      <c r="I1128" s="10" t="s">
        <v>5869</v>
      </c>
      <c r="J1128" s="10" t="s">
        <v>5870</v>
      </c>
      <c r="K1128" s="10" t="s">
        <v>5871</v>
      </c>
      <c r="L1128" s="12">
        <v>0.0345</v>
      </c>
      <c r="M1128" s="4" t="s">
        <v>746</v>
      </c>
      <c r="N1128" s="4" t="s">
        <v>398</v>
      </c>
      <c r="O1128" s="4" t="s">
        <v>2216</v>
      </c>
      <c r="P1128" s="4" t="str">
        <f t="array" ref="P1128">_xlfn.XLOOKUP(O1128, Dim_Customer_Master!A:A, Dim_Customer_Master!B:B, "Unknown Customer")</f>
        <v>Surya Wijaya</v>
      </c>
      <c r="Q1128" s="4" t="str">
        <f t="array" ref="Q1128">_xlfn.XLOOKUP(D1128, Dim_Product_Master!A:A, Dim_Product_Master!B:B, "")</f>
        <v>Lenovo Monitor LED 24 Inch</v>
      </c>
      <c r="R1128" s="4" t="str">
        <f t="array" ref="R1128">_xlfn.XLOOKUP(E1128, Dim_Region!A:A, Dim_Region!B:B, "")</f>
        <v>Kalimantan Timur</v>
      </c>
    </row>
    <row r="1129" ht="15.75" customHeight="1">
      <c r="A1129" s="4" t="s">
        <v>5872</v>
      </c>
      <c r="B1129" s="4" t="s">
        <v>5865</v>
      </c>
      <c r="C1129" s="7">
        <v>44930.714583333334</v>
      </c>
      <c r="D1129" s="4" t="s">
        <v>513</v>
      </c>
      <c r="E1129" s="4" t="s">
        <v>741</v>
      </c>
      <c r="F1129" s="4">
        <v>1.0</v>
      </c>
      <c r="G1129" s="5">
        <v>5793500.0</v>
      </c>
      <c r="H1129" s="4">
        <v>0.05</v>
      </c>
      <c r="I1129" s="10" t="s">
        <v>5873</v>
      </c>
      <c r="J1129" s="10" t="s">
        <v>1812</v>
      </c>
      <c r="K1129" s="10" t="s">
        <v>5874</v>
      </c>
      <c r="L1129" s="12">
        <v>0.154</v>
      </c>
      <c r="M1129" s="4" t="s">
        <v>746</v>
      </c>
      <c r="N1129" s="4" t="s">
        <v>398</v>
      </c>
      <c r="O1129" s="4" t="s">
        <v>2216</v>
      </c>
      <c r="P1129" s="4" t="str">
        <f t="array" ref="P1129">_xlfn.XLOOKUP(O1129, Dim_Customer_Master!A:A, Dim_Customer_Master!B:B, "Unknown Customer")</f>
        <v>Surya Wijaya</v>
      </c>
      <c r="Q1129" s="4" t="str">
        <f t="array" ref="Q1129">_xlfn.XLOOKUP(D1129, Dim_Product_Master!A:A, Dim_Product_Master!B:B, "")</f>
        <v>Samsung AC Split 1.5 PK</v>
      </c>
      <c r="R1129" s="4" t="str">
        <f t="array" ref="R1129">_xlfn.XLOOKUP(E1129, Dim_Region!A:A, Dim_Region!B:B, "")</f>
        <v>Kalimantan Timur</v>
      </c>
    </row>
    <row r="1130" ht="15.75" customHeight="1">
      <c r="A1130" s="4" t="s">
        <v>5875</v>
      </c>
      <c r="B1130" s="4" t="s">
        <v>5876</v>
      </c>
      <c r="C1130" s="7">
        <v>45138.91458333333</v>
      </c>
      <c r="D1130" s="4" t="s">
        <v>65</v>
      </c>
      <c r="E1130" s="4" t="s">
        <v>847</v>
      </c>
      <c r="F1130" s="4">
        <v>4.0</v>
      </c>
      <c r="G1130" s="5">
        <v>124000.0</v>
      </c>
      <c r="H1130" s="4">
        <v>0.2</v>
      </c>
      <c r="I1130" s="10" t="s">
        <v>5877</v>
      </c>
      <c r="J1130" s="10" t="s">
        <v>380</v>
      </c>
      <c r="K1130" s="10" t="s">
        <v>5878</v>
      </c>
      <c r="L1130" s="12">
        <v>0.2742</v>
      </c>
      <c r="M1130" s="4" t="s">
        <v>834</v>
      </c>
      <c r="N1130" s="4" t="s">
        <v>398</v>
      </c>
      <c r="O1130" s="4" t="s">
        <v>1052</v>
      </c>
      <c r="P1130" s="4" t="str">
        <f t="array" ref="P1130">_xlfn.XLOOKUP(O1130, Dim_Customer_Master!A:A, Dim_Customer_Master!B:B, "Unknown Customer")</f>
        <v>Made Ramadhan</v>
      </c>
      <c r="Q1130" s="4" t="str">
        <f t="array" ref="Q1130">_xlfn.XLOOKUP(D1130, Dim_Product_Master!A:A, Dim_Product_Master!B:B, "")</f>
        <v>Logitech Case Keyboard</v>
      </c>
      <c r="R1130" s="4" t="str">
        <f t="array" ref="R1130">_xlfn.XLOOKUP(E1130, Dim_Region!A:A, Dim_Region!B:B, "")</f>
        <v>Riau</v>
      </c>
    </row>
    <row r="1131" ht="15.75" customHeight="1">
      <c r="A1131" s="4" t="s">
        <v>5879</v>
      </c>
      <c r="B1131" s="4" t="s">
        <v>5880</v>
      </c>
      <c r="C1131" s="7">
        <v>45980.45277777778</v>
      </c>
      <c r="D1131" s="4" t="s">
        <v>600</v>
      </c>
      <c r="E1131" s="4" t="s">
        <v>918</v>
      </c>
      <c r="F1131" s="4">
        <v>5.0</v>
      </c>
      <c r="G1131" s="5">
        <v>72000.0</v>
      </c>
      <c r="H1131" s="4">
        <v>0.2</v>
      </c>
      <c r="I1131" s="10" t="s">
        <v>380</v>
      </c>
      <c r="J1131" s="10" t="s">
        <v>1980</v>
      </c>
      <c r="K1131" s="10" t="s">
        <v>5881</v>
      </c>
      <c r="L1131" s="12">
        <v>-0.0069</v>
      </c>
      <c r="M1131" s="4" t="s">
        <v>393</v>
      </c>
      <c r="N1131" s="4" t="s">
        <v>398</v>
      </c>
      <c r="O1131" s="4" t="s">
        <v>1105</v>
      </c>
      <c r="P1131" s="4" t="str">
        <f t="array" ref="P1131">_xlfn.XLOOKUP(O1131, Dim_Customer_Master!A:A, Dim_Customer_Master!B:B, "Unknown Customer")</f>
        <v>Laila Manurung</v>
      </c>
      <c r="Q1131" s="4" t="str">
        <f t="array" ref="Q1131">_xlfn.XLOOKUP(D1131, Dim_Product_Master!A:A, Dim_Product_Master!B:B, "")</f>
        <v>Kenko Pulpen Pack Isi 12</v>
      </c>
      <c r="R1131" s="4" t="str">
        <f t="array" ref="R1131">_xlfn.XLOOKUP(E1131, Dim_Region!A:A, Dim_Region!B:B, "")</f>
        <v>Sulawesi Tengah</v>
      </c>
    </row>
    <row r="1132" ht="15.75" customHeight="1">
      <c r="A1132" s="4" t="s">
        <v>5882</v>
      </c>
      <c r="B1132" s="4" t="s">
        <v>5883</v>
      </c>
      <c r="C1132" s="7">
        <v>44975.804861111115</v>
      </c>
      <c r="D1132" s="4" t="s">
        <v>65</v>
      </c>
      <c r="E1132" s="4" t="s">
        <v>906</v>
      </c>
      <c r="F1132" s="4">
        <v>4.0</v>
      </c>
      <c r="G1132" s="5">
        <v>121000.0</v>
      </c>
      <c r="H1132" s="4">
        <v>0.2</v>
      </c>
      <c r="I1132" s="10" t="s">
        <v>5884</v>
      </c>
      <c r="J1132" s="10" t="s">
        <v>380</v>
      </c>
      <c r="K1132" s="10" t="s">
        <v>5885</v>
      </c>
      <c r="L1132" s="12">
        <v>0.2562</v>
      </c>
      <c r="M1132" s="4" t="s">
        <v>393</v>
      </c>
      <c r="N1132" s="4" t="s">
        <v>398</v>
      </c>
      <c r="O1132" s="4" t="s">
        <v>171</v>
      </c>
      <c r="P1132" s="4" t="str">
        <f t="array" ref="P1132">_xlfn.XLOOKUP(O1132, Dim_Customer_Master!A:A, Dim_Customer_Master!B:B, "Unknown Customer")</f>
        <v>Devi Safitri</v>
      </c>
      <c r="Q1132" s="4" t="str">
        <f t="array" ref="Q1132">_xlfn.XLOOKUP(D1132, Dim_Product_Master!A:A, Dim_Product_Master!B:B, "")</f>
        <v>Logitech Case Keyboard</v>
      </c>
      <c r="R1132" s="4" t="str">
        <f t="array" ref="R1132">_xlfn.XLOOKUP(E1132, Dim_Region!A:A, Dim_Region!B:B, "")</f>
        <v>Kalimantan Selatan</v>
      </c>
    </row>
    <row r="1133" ht="15.75" customHeight="1">
      <c r="A1133" s="4" t="s">
        <v>5886</v>
      </c>
      <c r="B1133" s="4" t="s">
        <v>5883</v>
      </c>
      <c r="C1133" s="7">
        <v>44975.804861111115</v>
      </c>
      <c r="D1133" s="4" t="s">
        <v>384</v>
      </c>
      <c r="E1133" s="4" t="s">
        <v>906</v>
      </c>
      <c r="F1133" s="4">
        <v>12.0</v>
      </c>
      <c r="G1133" s="5">
        <v>122000.0</v>
      </c>
      <c r="H1133" s="4">
        <v>0.0</v>
      </c>
      <c r="I1133" s="10" t="s">
        <v>5887</v>
      </c>
      <c r="J1133" s="10" t="s">
        <v>2335</v>
      </c>
      <c r="K1133" s="10" t="s">
        <v>3773</v>
      </c>
      <c r="L1133" s="12">
        <v>0.3443</v>
      </c>
      <c r="M1133" s="4" t="s">
        <v>393</v>
      </c>
      <c r="N1133" s="4" t="s">
        <v>398</v>
      </c>
      <c r="O1133" s="4" t="s">
        <v>171</v>
      </c>
      <c r="P1133" s="4" t="str">
        <f t="array" ref="P1133">_xlfn.XLOOKUP(O1133, Dim_Customer_Master!A:A, Dim_Customer_Master!B:B, "Unknown Customer")</f>
        <v>Devi Safitri</v>
      </c>
      <c r="Q1133" s="4" t="str">
        <f t="array" ref="Q1133">_xlfn.XLOOKUP(D1133, Dim_Product_Master!A:A, Dim_Product_Master!B:B, "")</f>
        <v>GAP Rak Sepatu Plastik</v>
      </c>
      <c r="R1133" s="4" t="str">
        <f t="array" ref="R1133">_xlfn.XLOOKUP(E1133, Dim_Region!A:A, Dim_Region!B:B, "")</f>
        <v>Kalimantan Selatan</v>
      </c>
    </row>
    <row r="1134" ht="15.75" customHeight="1">
      <c r="A1134" s="4" t="s">
        <v>5888</v>
      </c>
      <c r="B1134" s="4" t="s">
        <v>5883</v>
      </c>
      <c r="C1134" s="7">
        <v>44975.804861111115</v>
      </c>
      <c r="D1134" s="4" t="s">
        <v>519</v>
      </c>
      <c r="E1134" s="4" t="s">
        <v>906</v>
      </c>
      <c r="F1134" s="4">
        <v>5.0</v>
      </c>
      <c r="G1134" s="5">
        <v>4321000.0</v>
      </c>
      <c r="H1134" s="4">
        <v>0.05</v>
      </c>
      <c r="I1134" s="10" t="s">
        <v>5889</v>
      </c>
      <c r="J1134" s="10" t="s">
        <v>3289</v>
      </c>
      <c r="K1134" s="10" t="s">
        <v>5890</v>
      </c>
      <c r="L1134" s="12">
        <v>0.1703</v>
      </c>
      <c r="M1134" s="4" t="s">
        <v>393</v>
      </c>
      <c r="N1134" s="4" t="s">
        <v>398</v>
      </c>
      <c r="O1134" s="4" t="s">
        <v>171</v>
      </c>
      <c r="P1134" s="4" t="str">
        <f t="array" ref="P1134">_xlfn.XLOOKUP(O1134, Dim_Customer_Master!A:A, Dim_Customer_Master!B:B, "Unknown Customer")</f>
        <v>Devi Safitri</v>
      </c>
      <c r="Q1134" s="4" t="str">
        <f t="array" ref="Q1134">_xlfn.XLOOKUP(D1134, Dim_Product_Master!A:A, Dim_Product_Master!B:B, "")</f>
        <v>Epson Laptop 14 Inch</v>
      </c>
      <c r="R1134" s="4" t="str">
        <f t="array" ref="R1134">_xlfn.XLOOKUP(E1134, Dim_Region!A:A, Dim_Region!B:B, "")</f>
        <v>Kalimantan Selatan</v>
      </c>
    </row>
    <row r="1135" ht="15.75" customHeight="1">
      <c r="A1135" s="4" t="s">
        <v>5891</v>
      </c>
      <c r="B1135" s="4" t="s">
        <v>5883</v>
      </c>
      <c r="C1135" s="7">
        <v>44975.804861111115</v>
      </c>
      <c r="D1135" s="4" t="s">
        <v>610</v>
      </c>
      <c r="E1135" s="4" t="s">
        <v>906</v>
      </c>
      <c r="F1135" s="4">
        <v>3.0</v>
      </c>
      <c r="G1135" s="5">
        <v>1.2821E7</v>
      </c>
      <c r="H1135" s="4">
        <v>0.15</v>
      </c>
      <c r="I1135" s="10" t="s">
        <v>5892</v>
      </c>
      <c r="J1135" s="10" t="s">
        <v>3780</v>
      </c>
      <c r="K1135" s="10" t="s">
        <v>5893</v>
      </c>
      <c r="L1135" s="12">
        <v>0.2004</v>
      </c>
      <c r="M1135" s="4" t="s">
        <v>393</v>
      </c>
      <c r="N1135" s="4" t="s">
        <v>398</v>
      </c>
      <c r="O1135" s="4" t="s">
        <v>171</v>
      </c>
      <c r="P1135" s="4" t="str">
        <f t="array" ref="P1135">_xlfn.XLOOKUP(O1135, Dim_Customer_Master!A:A, Dim_Customer_Master!B:B, "Unknown Customer")</f>
        <v>Devi Safitri</v>
      </c>
      <c r="Q1135" s="4" t="str">
        <f t="array" ref="Q1135">_xlfn.XLOOKUP(D1135, Dim_Product_Master!A:A, Dim_Product_Master!B:B, "")</f>
        <v>Lenovo Monitor LED 24 Inch</v>
      </c>
      <c r="R1135" s="4" t="str">
        <f t="array" ref="R1135">_xlfn.XLOOKUP(E1135, Dim_Region!A:A, Dim_Region!B:B, "")</f>
        <v>Kalimantan Selatan</v>
      </c>
    </row>
    <row r="1136" ht="15.75" customHeight="1">
      <c r="A1136" s="4" t="s">
        <v>5894</v>
      </c>
      <c r="B1136" s="4" t="s">
        <v>5883</v>
      </c>
      <c r="C1136" s="7">
        <v>44975.804861111115</v>
      </c>
      <c r="D1136" s="4" t="s">
        <v>208</v>
      </c>
      <c r="E1136" s="4" t="s">
        <v>906</v>
      </c>
      <c r="F1136" s="4">
        <v>12.0</v>
      </c>
      <c r="G1136" s="5">
        <v>220000.0</v>
      </c>
      <c r="H1136" s="4">
        <v>0.2</v>
      </c>
      <c r="I1136" s="10" t="s">
        <v>4393</v>
      </c>
      <c r="J1136" s="10" t="s">
        <v>1365</v>
      </c>
      <c r="K1136" s="10" t="s">
        <v>2999</v>
      </c>
      <c r="L1136" s="12">
        <v>0.25</v>
      </c>
      <c r="M1136" s="4" t="s">
        <v>393</v>
      </c>
      <c r="N1136" s="4" t="s">
        <v>398</v>
      </c>
      <c r="O1136" s="4" t="s">
        <v>171</v>
      </c>
      <c r="P1136" s="4" t="str">
        <f t="array" ref="P1136">_xlfn.XLOOKUP(O1136, Dim_Customer_Master!A:A, Dim_Customer_Master!B:B, "Unknown Customer")</f>
        <v>Devi Safitri</v>
      </c>
      <c r="Q1136" s="4" t="str">
        <f t="array" ref="Q1136">_xlfn.XLOOKUP(D1136, Dim_Product_Master!A:A, Dim_Product_Master!B:B, "")</f>
        <v>Advance Kabel Data USB-C</v>
      </c>
      <c r="R1136" s="4" t="str">
        <f t="array" ref="R1136">_xlfn.XLOOKUP(E1136, Dim_Region!A:A, Dim_Region!B:B, "")</f>
        <v>Kalimantan Selatan</v>
      </c>
    </row>
    <row r="1137" ht="15.75" customHeight="1">
      <c r="A1137" s="4" t="s">
        <v>5895</v>
      </c>
      <c r="B1137" s="4" t="s">
        <v>5896</v>
      </c>
      <c r="C1137" s="7">
        <v>46007.87708333333</v>
      </c>
      <c r="D1137" s="4" t="s">
        <v>281</v>
      </c>
      <c r="E1137" s="4" t="s">
        <v>672</v>
      </c>
      <c r="F1137" s="4">
        <v>4.0</v>
      </c>
      <c r="G1137" s="5">
        <v>3478000.0</v>
      </c>
      <c r="H1137" s="4">
        <v>0.0</v>
      </c>
      <c r="I1137" s="10" t="s">
        <v>5897</v>
      </c>
      <c r="J1137" s="10" t="s">
        <v>4330</v>
      </c>
      <c r="K1137" s="10" t="s">
        <v>2333</v>
      </c>
      <c r="L1137" s="12">
        <v>0.0983</v>
      </c>
      <c r="M1137" s="4" t="s">
        <v>834</v>
      </c>
      <c r="N1137" s="4" t="s">
        <v>398</v>
      </c>
      <c r="O1137" s="4" t="s">
        <v>2226</v>
      </c>
      <c r="P1137" s="4" t="str">
        <f t="array" ref="P1137">_xlfn.XLOOKUP(O1137, Dim_Customer_Master!A:A, Dim_Customer_Master!B:B, "Unknown Customer")</f>
        <v>Bambang Ramadhan</v>
      </c>
      <c r="Q1137" s="4" t="str">
        <f t="array" ref="Q1137">_xlfn.XLOOKUP(D1137, Dim_Product_Master!A:A, Dim_Product_Master!B:B, "")</f>
        <v>Logitech Printer Laser</v>
      </c>
      <c r="R1137" s="4" t="str">
        <f t="array" ref="R1137">_xlfn.XLOOKUP(E1137, Dim_Region!A:A, Dim_Region!B:B, "")</f>
        <v>Papua</v>
      </c>
    </row>
    <row r="1138" ht="15.75" customHeight="1">
      <c r="A1138" s="4" t="s">
        <v>5898</v>
      </c>
      <c r="B1138" s="4" t="s">
        <v>5899</v>
      </c>
      <c r="C1138" s="7">
        <v>45357.882638888885</v>
      </c>
      <c r="D1138" s="4" t="s">
        <v>395</v>
      </c>
      <c r="E1138" s="4" t="s">
        <v>933</v>
      </c>
      <c r="F1138" s="4">
        <v>5.0</v>
      </c>
      <c r="G1138" s="5">
        <v>666500.0</v>
      </c>
      <c r="H1138" s="4">
        <v>0.0</v>
      </c>
      <c r="I1138" s="10" t="s">
        <v>5900</v>
      </c>
      <c r="J1138" s="10" t="s">
        <v>5901</v>
      </c>
      <c r="K1138" s="10" t="s">
        <v>5902</v>
      </c>
      <c r="L1138" s="12">
        <v>0.2723</v>
      </c>
      <c r="M1138" s="4" t="s">
        <v>450</v>
      </c>
      <c r="N1138" s="4" t="s">
        <v>398</v>
      </c>
      <c r="O1138" s="4" t="s">
        <v>880</v>
      </c>
      <c r="P1138" s="4" t="str">
        <f t="array" ref="P1138">_xlfn.XLOOKUP(O1138, Dim_Customer_Master!A:A, Dim_Customer_Master!B:B, "Unknown Customer")</f>
        <v>Farah Pratiwi</v>
      </c>
      <c r="Q1138" s="4" t="str">
        <f t="array" ref="Q1138">_xlfn.XLOOKUP(D1138, Dim_Product_Master!A:A, Dim_Product_Master!B:B, "")</f>
        <v>Napolly Keranjang Serbaguna</v>
      </c>
      <c r="R1138" s="4" t="str">
        <f t="array" ref="R1138">_xlfn.XLOOKUP(E1138, Dim_Region!A:A, Dim_Region!B:B, "")</f>
        <v>Maluku</v>
      </c>
    </row>
    <row r="1139" ht="15.75" customHeight="1">
      <c r="A1139" s="4" t="s">
        <v>5903</v>
      </c>
      <c r="B1139" s="4" t="s">
        <v>5899</v>
      </c>
      <c r="C1139" s="7">
        <v>45357.882638888885</v>
      </c>
      <c r="D1139" s="4" t="s">
        <v>345</v>
      </c>
      <c r="E1139" s="4" t="s">
        <v>933</v>
      </c>
      <c r="F1139" s="4">
        <v>12.0</v>
      </c>
      <c r="G1139" s="5">
        <v>415500.0</v>
      </c>
      <c r="H1139" s="4">
        <v>0.1</v>
      </c>
      <c r="I1139" s="10" t="s">
        <v>5904</v>
      </c>
      <c r="J1139" s="10" t="s">
        <v>5905</v>
      </c>
      <c r="K1139" s="10" t="s">
        <v>5906</v>
      </c>
      <c r="L1139" s="12">
        <v>0.2646</v>
      </c>
      <c r="M1139" s="4" t="s">
        <v>450</v>
      </c>
      <c r="N1139" s="4" t="s">
        <v>398</v>
      </c>
      <c r="O1139" s="4" t="s">
        <v>880</v>
      </c>
      <c r="P1139" s="4" t="str">
        <f t="array" ref="P1139">_xlfn.XLOOKUP(O1139, Dim_Customer_Master!A:A, Dim_Customer_Master!B:B, "Unknown Customer")</f>
        <v>Farah Pratiwi</v>
      </c>
      <c r="Q1139" s="4" t="str">
        <f t="array" ref="Q1139">_xlfn.XLOOKUP(D1139, Dim_Product_Master!A:A, Dim_Product_Master!B:B, "")</f>
        <v>Kenmaster Lemari Kabinet Plastik</v>
      </c>
      <c r="R1139" s="4" t="str">
        <f t="array" ref="R1139">_xlfn.XLOOKUP(E1139, Dim_Region!A:A, Dim_Region!B:B, "")</f>
        <v>Maluku</v>
      </c>
    </row>
    <row r="1140" ht="15.75" customHeight="1">
      <c r="A1140" s="4" t="s">
        <v>5907</v>
      </c>
      <c r="B1140" s="4" t="s">
        <v>5899</v>
      </c>
      <c r="C1140" s="7">
        <v>45357.882638888885</v>
      </c>
      <c r="D1140" s="4" t="s">
        <v>146</v>
      </c>
      <c r="E1140" s="4" t="s">
        <v>933</v>
      </c>
      <c r="F1140" s="4">
        <v>2.0</v>
      </c>
      <c r="G1140" s="5">
        <v>6256000.0</v>
      </c>
      <c r="H1140" s="4">
        <v>0.05</v>
      </c>
      <c r="I1140" s="10" t="s">
        <v>5908</v>
      </c>
      <c r="J1140" s="10" t="s">
        <v>5014</v>
      </c>
      <c r="K1140" s="10" t="s">
        <v>5909</v>
      </c>
      <c r="L1140" s="12">
        <v>0.2464</v>
      </c>
      <c r="M1140" s="4" t="s">
        <v>450</v>
      </c>
      <c r="N1140" s="4" t="s">
        <v>398</v>
      </c>
      <c r="O1140" s="4" t="s">
        <v>880</v>
      </c>
      <c r="P1140" s="4" t="str">
        <f t="array" ref="P1140">_xlfn.XLOOKUP(O1140, Dim_Customer_Master!A:A, Dim_Customer_Master!B:B, "Unknown Customer")</f>
        <v>Farah Pratiwi</v>
      </c>
      <c r="Q1140" s="4" t="str">
        <f t="array" ref="Q1140">_xlfn.XLOOKUP(D1140, Dim_Product_Master!A:A, Dim_Product_Master!B:B, "")</f>
        <v>Panasonic Exhaust Fan</v>
      </c>
      <c r="R1140" s="4" t="str">
        <f t="array" ref="R1140">_xlfn.XLOOKUP(E1140, Dim_Region!A:A, Dim_Region!B:B, "")</f>
        <v>Maluku</v>
      </c>
    </row>
    <row r="1141" ht="15.75" customHeight="1">
      <c r="A1141" s="4" t="s">
        <v>5910</v>
      </c>
      <c r="B1141" s="4" t="s">
        <v>5911</v>
      </c>
      <c r="C1141" s="7">
        <v>45121.72361111111</v>
      </c>
      <c r="D1141" s="4" t="s">
        <v>102</v>
      </c>
      <c r="E1141" s="4" t="s">
        <v>885</v>
      </c>
      <c r="F1141" s="4">
        <v>8.0</v>
      </c>
      <c r="G1141" s="5">
        <v>912500.0</v>
      </c>
      <c r="H1141" s="4">
        <v>0.15</v>
      </c>
      <c r="I1141" s="10" t="s">
        <v>5912</v>
      </c>
      <c r="J1141" s="10" t="s">
        <v>5273</v>
      </c>
      <c r="K1141" s="10" t="s">
        <v>5913</v>
      </c>
      <c r="L1141" s="12">
        <v>0.2316</v>
      </c>
      <c r="M1141" s="4" t="s">
        <v>834</v>
      </c>
      <c r="N1141" s="4" t="s">
        <v>398</v>
      </c>
      <c r="O1141" s="4" t="s">
        <v>1922</v>
      </c>
      <c r="P1141" s="4" t="str">
        <f t="array" ref="P1141">_xlfn.XLOOKUP(O1141, Dim_Customer_Master!A:A, Dim_Customer_Master!B:B, "Unknown Customer")</f>
        <v>Salsabila Nugraha</v>
      </c>
      <c r="Q1141" s="4" t="str">
        <f t="array" ref="Q1141">_xlfn.XLOOKUP(D1141, Dim_Product_Master!A:A, Dim_Product_Master!B:B, "")</f>
        <v>Sanyo Rice Cooker 1.8L</v>
      </c>
      <c r="R1141" s="4" t="str">
        <f t="array" ref="R1141">_xlfn.XLOOKUP(E1141, Dim_Region!A:A, Dim_Region!B:B, "")</f>
        <v>Bali</v>
      </c>
    </row>
    <row r="1142" ht="15.75" customHeight="1">
      <c r="A1142" s="4" t="s">
        <v>5914</v>
      </c>
      <c r="B1142" s="4" t="s">
        <v>5911</v>
      </c>
      <c r="C1142" s="7">
        <v>45121.72361111111</v>
      </c>
      <c r="D1142" s="4" t="s">
        <v>350</v>
      </c>
      <c r="E1142" s="4" t="s">
        <v>885</v>
      </c>
      <c r="F1142" s="4">
        <v>2.0</v>
      </c>
      <c r="G1142" s="5">
        <v>150000.0</v>
      </c>
      <c r="H1142" s="4">
        <v>0.2</v>
      </c>
      <c r="I1142" s="10" t="s">
        <v>917</v>
      </c>
      <c r="J1142" s="10" t="s">
        <v>5915</v>
      </c>
      <c r="K1142" s="10" t="s">
        <v>2696</v>
      </c>
      <c r="L1142" s="12">
        <v>0.2667</v>
      </c>
      <c r="M1142" s="4" t="s">
        <v>834</v>
      </c>
      <c r="N1142" s="4" t="s">
        <v>398</v>
      </c>
      <c r="O1142" s="4" t="s">
        <v>1922</v>
      </c>
      <c r="P1142" s="4" t="str">
        <f t="array" ref="P1142">_xlfn.XLOOKUP(O1142, Dim_Customer_Master!A:A, Dim_Customer_Master!B:B, "Unknown Customer")</f>
        <v>Salsabila Nugraha</v>
      </c>
      <c r="Q1142" s="4" t="str">
        <f t="array" ref="Q1142">_xlfn.XLOOKUP(D1142, Dim_Product_Master!A:A, Dim_Product_Master!B:B, "")</f>
        <v>Lion Star Container Kedap Udara</v>
      </c>
      <c r="R1142" s="4" t="str">
        <f t="array" ref="R1142">_xlfn.XLOOKUP(E1142, Dim_Region!A:A, Dim_Region!B:B, "")</f>
        <v>Bali</v>
      </c>
    </row>
    <row r="1143" ht="15.75" customHeight="1">
      <c r="A1143" s="4" t="s">
        <v>5916</v>
      </c>
      <c r="B1143" s="4" t="s">
        <v>5917</v>
      </c>
      <c r="C1143" s="7">
        <v>44981.42361111111</v>
      </c>
      <c r="D1143" s="4" t="s">
        <v>473</v>
      </c>
      <c r="E1143" s="4" t="s">
        <v>873</v>
      </c>
      <c r="F1143" s="4">
        <v>5.0</v>
      </c>
      <c r="G1143" s="5">
        <v>361500.0</v>
      </c>
      <c r="H1143" s="4">
        <v>0.0</v>
      </c>
      <c r="I1143" s="10" t="s">
        <v>5918</v>
      </c>
      <c r="J1143" s="10" t="s">
        <v>4260</v>
      </c>
      <c r="K1143" s="10" t="s">
        <v>5919</v>
      </c>
      <c r="L1143" s="12">
        <v>0.2697</v>
      </c>
      <c r="M1143" s="4" t="s">
        <v>485</v>
      </c>
      <c r="N1143" s="4" t="s">
        <v>398</v>
      </c>
      <c r="O1143" s="4" t="s">
        <v>2173</v>
      </c>
      <c r="P1143" s="4" t="str">
        <f t="array" ref="P1143">_xlfn.XLOOKUP(O1143, Dim_Customer_Master!A:A, Dim_Customer_Master!B:B, "Unknown Customer")</f>
        <v>Bagus Sutanto</v>
      </c>
      <c r="Q1143" s="4" t="str">
        <f t="array" ref="Q1143">_xlfn.XLOOKUP(D1143, Dim_Product_Master!A:A, Dim_Product_Master!B:B, "")</f>
        <v>Technoplast Rak Plastik 4 Susun</v>
      </c>
      <c r="R1143" s="4" t="str">
        <f t="array" ref="R1143">_xlfn.XLOOKUP(E1143, Dim_Region!A:A, Dim_Region!B:B, "")</f>
        <v>Jawa Tengah</v>
      </c>
    </row>
    <row r="1144" ht="15.75" customHeight="1">
      <c r="A1144" s="4" t="s">
        <v>5920</v>
      </c>
      <c r="B1144" s="4" t="s">
        <v>5917</v>
      </c>
      <c r="C1144" s="7">
        <v>44981.42361111111</v>
      </c>
      <c r="D1144" s="4" t="s">
        <v>610</v>
      </c>
      <c r="E1144" s="4" t="s">
        <v>873</v>
      </c>
      <c r="F1144" s="4">
        <v>1.0</v>
      </c>
      <c r="G1144" s="5">
        <v>1.271E7</v>
      </c>
      <c r="H1144" s="4">
        <v>0.1</v>
      </c>
      <c r="I1144" s="10" t="s">
        <v>5921</v>
      </c>
      <c r="J1144" s="10" t="s">
        <v>4703</v>
      </c>
      <c r="K1144" s="10" t="s">
        <v>5922</v>
      </c>
      <c r="L1144" s="12">
        <v>0.2382</v>
      </c>
      <c r="M1144" s="4" t="s">
        <v>485</v>
      </c>
      <c r="N1144" s="4" t="s">
        <v>398</v>
      </c>
      <c r="O1144" s="4" t="s">
        <v>2173</v>
      </c>
      <c r="P1144" s="4" t="str">
        <f t="array" ref="P1144">_xlfn.XLOOKUP(O1144, Dim_Customer_Master!A:A, Dim_Customer_Master!B:B, "Unknown Customer")</f>
        <v>Bagus Sutanto</v>
      </c>
      <c r="Q1144" s="4" t="str">
        <f t="array" ref="Q1144">_xlfn.XLOOKUP(D1144, Dim_Product_Master!A:A, Dim_Product_Master!B:B, "")</f>
        <v>Lenovo Monitor LED 24 Inch</v>
      </c>
      <c r="R1144" s="4" t="str">
        <f t="array" ref="R1144">_xlfn.XLOOKUP(E1144, Dim_Region!A:A, Dim_Region!B:B, "")</f>
        <v>Jawa Tengah</v>
      </c>
    </row>
    <row r="1145" ht="15.75" customHeight="1">
      <c r="A1145" s="4" t="s">
        <v>5923</v>
      </c>
      <c r="B1145" s="4" t="s">
        <v>5917</v>
      </c>
      <c r="C1145" s="7">
        <v>44981.42361111111</v>
      </c>
      <c r="D1145" s="4" t="s">
        <v>82</v>
      </c>
      <c r="E1145" s="4" t="s">
        <v>873</v>
      </c>
      <c r="F1145" s="4">
        <v>6.0</v>
      </c>
      <c r="G1145" s="5">
        <v>5327000.0</v>
      </c>
      <c r="H1145" s="4">
        <v>0.15</v>
      </c>
      <c r="I1145" s="10" t="s">
        <v>5924</v>
      </c>
      <c r="J1145" s="10" t="s">
        <v>1399</v>
      </c>
      <c r="K1145" s="10" t="s">
        <v>5925</v>
      </c>
      <c r="L1145" s="12">
        <v>0.214</v>
      </c>
      <c r="M1145" s="4" t="s">
        <v>485</v>
      </c>
      <c r="N1145" s="4" t="s">
        <v>398</v>
      </c>
      <c r="O1145" s="4" t="s">
        <v>2173</v>
      </c>
      <c r="P1145" s="4" t="str">
        <f t="array" ref="P1145">_xlfn.XLOOKUP(O1145, Dim_Customer_Master!A:A, Dim_Customer_Master!B:B, "Unknown Customer")</f>
        <v>Bagus Sutanto</v>
      </c>
      <c r="Q1145" s="4" t="str">
        <f t="array" ref="Q1145">_xlfn.XLOOKUP(D1145, Dim_Product_Master!A:A, Dim_Product_Master!B:B, "")</f>
        <v>LG Air Fryer 4L</v>
      </c>
      <c r="R1145" s="4" t="str">
        <f t="array" ref="R1145">_xlfn.XLOOKUP(E1145, Dim_Region!A:A, Dim_Region!B:B, "")</f>
        <v>Jawa Tengah</v>
      </c>
    </row>
    <row r="1146" ht="15.75" customHeight="1">
      <c r="A1146" s="4" t="s">
        <v>5926</v>
      </c>
      <c r="B1146" s="4" t="s">
        <v>5917</v>
      </c>
      <c r="C1146" s="7">
        <v>44981.42361111111</v>
      </c>
      <c r="D1146" s="4" t="s">
        <v>201</v>
      </c>
      <c r="E1146" s="4" t="s">
        <v>873</v>
      </c>
      <c r="F1146" s="4">
        <v>6.0</v>
      </c>
      <c r="G1146" s="5">
        <v>176000.0</v>
      </c>
      <c r="H1146" s="4">
        <v>0.15</v>
      </c>
      <c r="I1146" s="10" t="s">
        <v>5927</v>
      </c>
      <c r="J1146" s="10" t="s">
        <v>5928</v>
      </c>
      <c r="K1146" s="10" t="s">
        <v>1762</v>
      </c>
      <c r="L1146" s="12">
        <v>0.111</v>
      </c>
      <c r="M1146" s="4" t="s">
        <v>485</v>
      </c>
      <c r="N1146" s="4" t="s">
        <v>398</v>
      </c>
      <c r="O1146" s="4" t="s">
        <v>2173</v>
      </c>
      <c r="P1146" s="4" t="str">
        <f t="array" ref="P1146">_xlfn.XLOOKUP(O1146, Dim_Customer_Master!A:A, Dim_Customer_Master!B:B, "Unknown Customer")</f>
        <v>Bagus Sutanto</v>
      </c>
      <c r="Q1146" s="4" t="str">
        <f t="array" ref="Q1146">_xlfn.XLOOKUP(D1146, Dim_Product_Master!A:A, Dim_Product_Master!B:B, "")</f>
        <v>Kenko Amplop Coklat Pack</v>
      </c>
      <c r="R1146" s="4" t="str">
        <f t="array" ref="R1146">_xlfn.XLOOKUP(E1146, Dim_Region!A:A, Dim_Region!B:B, "")</f>
        <v>Jawa Tengah</v>
      </c>
    </row>
    <row r="1147" ht="15.75" customHeight="1">
      <c r="A1147" s="4" t="s">
        <v>5929</v>
      </c>
      <c r="B1147" s="4" t="s">
        <v>5917</v>
      </c>
      <c r="C1147" s="7">
        <v>44981.42361111111</v>
      </c>
      <c r="D1147" s="4" t="s">
        <v>543</v>
      </c>
      <c r="E1147" s="4" t="s">
        <v>873</v>
      </c>
      <c r="F1147" s="4">
        <v>5.0</v>
      </c>
      <c r="G1147" s="5">
        <v>1215000.0</v>
      </c>
      <c r="H1147" s="4">
        <v>0.2</v>
      </c>
      <c r="I1147" s="10" t="s">
        <v>5930</v>
      </c>
      <c r="J1147" s="10" t="s">
        <v>2259</v>
      </c>
      <c r="K1147" s="10" t="s">
        <v>5931</v>
      </c>
      <c r="L1147" s="12">
        <v>0.177</v>
      </c>
      <c r="M1147" s="4" t="s">
        <v>485</v>
      </c>
      <c r="N1147" s="4" t="s">
        <v>398</v>
      </c>
      <c r="O1147" s="4" t="s">
        <v>2173</v>
      </c>
      <c r="P1147" s="4" t="str">
        <f t="array" ref="P1147">_xlfn.XLOOKUP(O1147, Dim_Customer_Master!A:A, Dim_Customer_Master!B:B, "Unknown Customer")</f>
        <v>Bagus Sutanto</v>
      </c>
      <c r="Q1147" s="4" t="str">
        <f t="array" ref="Q1147">_xlfn.XLOOKUP(D1147, Dim_Product_Master!A:A, Dim_Product_Master!B:B, "")</f>
        <v>Sharp Microwave 20L</v>
      </c>
      <c r="R1147" s="4" t="str">
        <f t="array" ref="R1147">_xlfn.XLOOKUP(E1147, Dim_Region!A:A, Dim_Region!B:B, "")</f>
        <v>Jawa Tengah</v>
      </c>
    </row>
    <row r="1148" ht="15.75" customHeight="1">
      <c r="A1148" s="4" t="s">
        <v>5932</v>
      </c>
      <c r="B1148" s="4" t="s">
        <v>5933</v>
      </c>
      <c r="C1148" s="7">
        <v>45561.665972222225</v>
      </c>
      <c r="D1148" s="4" t="s">
        <v>395</v>
      </c>
      <c r="E1148" s="4" t="s">
        <v>900</v>
      </c>
      <c r="F1148" s="4">
        <v>5.0</v>
      </c>
      <c r="G1148" s="5">
        <v>707500.0</v>
      </c>
      <c r="H1148" s="4">
        <v>0.0</v>
      </c>
      <c r="I1148" s="10" t="s">
        <v>5934</v>
      </c>
      <c r="J1148" s="10" t="s">
        <v>5901</v>
      </c>
      <c r="K1148" s="10" t="s">
        <v>5935</v>
      </c>
      <c r="L1148" s="12">
        <v>0.3145</v>
      </c>
      <c r="M1148" s="4" t="s">
        <v>834</v>
      </c>
      <c r="N1148" s="4" t="s">
        <v>398</v>
      </c>
      <c r="O1148" s="4" t="s">
        <v>2450</v>
      </c>
      <c r="P1148" s="4" t="str">
        <f t="array" ref="P1148">_xlfn.XLOOKUP(O1148, Dim_Customer_Master!A:A, Dim_Customer_Master!B:B, "Unknown Customer")</f>
        <v>Diana Safitri</v>
      </c>
      <c r="Q1148" s="4" t="str">
        <f t="array" ref="Q1148">_xlfn.XLOOKUP(D1148, Dim_Product_Master!A:A, Dim_Product_Master!B:B, "")</f>
        <v>Napolly Keranjang Serbaguna</v>
      </c>
      <c r="R1148" s="4" t="str">
        <f t="array" ref="R1148">_xlfn.XLOOKUP(E1148, Dim_Region!A:A, Dim_Region!B:B, "")</f>
        <v>Kalimantan Tengah</v>
      </c>
    </row>
    <row r="1149" ht="15.75" customHeight="1">
      <c r="A1149" s="4" t="s">
        <v>5936</v>
      </c>
      <c r="B1149" s="4" t="s">
        <v>5933</v>
      </c>
      <c r="C1149" s="7">
        <v>45561.665972222225</v>
      </c>
      <c r="D1149" s="4" t="s">
        <v>538</v>
      </c>
      <c r="E1149" s="4" t="s">
        <v>900</v>
      </c>
      <c r="F1149" s="4">
        <v>10.0</v>
      </c>
      <c r="G1149" s="5">
        <v>8794500.0</v>
      </c>
      <c r="H1149" s="4">
        <v>0.2</v>
      </c>
      <c r="I1149" s="10" t="s">
        <v>5937</v>
      </c>
      <c r="J1149" s="10" t="s">
        <v>5938</v>
      </c>
      <c r="K1149" s="10" t="s">
        <v>5939</v>
      </c>
      <c r="L1149" s="12">
        <v>-0.0181</v>
      </c>
      <c r="M1149" s="4" t="s">
        <v>834</v>
      </c>
      <c r="N1149" s="4" t="s">
        <v>398</v>
      </c>
      <c r="O1149" s="4" t="s">
        <v>2450</v>
      </c>
      <c r="P1149" s="4" t="str">
        <f t="array" ref="P1149">_xlfn.XLOOKUP(O1149, Dim_Customer_Master!A:A, Dim_Customer_Master!B:B, "Unknown Customer")</f>
        <v>Diana Safitri</v>
      </c>
      <c r="Q1149" s="4" t="str">
        <f t="array" ref="Q1149">_xlfn.XLOOKUP(D1149, Dim_Product_Master!A:A, Dim_Product_Master!B:B, "")</f>
        <v>Epson Monitor LED 24 Inch</v>
      </c>
      <c r="R1149" s="4" t="str">
        <f t="array" ref="R1149">_xlfn.XLOOKUP(E1149, Dim_Region!A:A, Dim_Region!B:B, "")</f>
        <v>Kalimantan Tengah</v>
      </c>
    </row>
    <row r="1150" ht="15.75" customHeight="1">
      <c r="A1150" s="4" t="s">
        <v>5940</v>
      </c>
      <c r="B1150" s="4" t="s">
        <v>5941</v>
      </c>
      <c r="C1150" s="7">
        <v>45138.834027777775</v>
      </c>
      <c r="D1150" s="4" t="s">
        <v>444</v>
      </c>
      <c r="E1150" s="4" t="s">
        <v>871</v>
      </c>
      <c r="F1150" s="4">
        <v>2.0</v>
      </c>
      <c r="G1150" s="5">
        <v>1.16345E7</v>
      </c>
      <c r="H1150" s="4">
        <v>0.05</v>
      </c>
      <c r="I1150" s="10" t="s">
        <v>5943</v>
      </c>
      <c r="J1150" s="10" t="s">
        <v>5393</v>
      </c>
      <c r="K1150" s="10" t="s">
        <v>5944</v>
      </c>
      <c r="L1150" s="12">
        <v>0.2194</v>
      </c>
      <c r="M1150" s="4" t="s">
        <v>450</v>
      </c>
      <c r="N1150" s="4" t="s">
        <v>398</v>
      </c>
      <c r="O1150" s="4" t="s">
        <v>5942</v>
      </c>
      <c r="P1150" s="4" t="str">
        <f t="array" ref="P1150">_xlfn.XLOOKUP(O1150, Dim_Customer_Master!A:A, Dim_Customer_Master!B:B, "Unknown Customer")</f>
        <v>Unknown Customer</v>
      </c>
      <c r="Q1150" s="4" t="str">
        <f t="array" ref="Q1150">_xlfn.XLOOKUP(D1150, Dim_Product_Master!A:A, Dim_Product_Master!B:B, "")</f>
        <v>HP Webcam HD</v>
      </c>
      <c r="R1150" s="4" t="str">
        <f t="array" ref="R1150">_xlfn.XLOOKUP(E1150, Dim_Region!A:A, Dim_Region!B:B, "")</f>
        <v>Jawa Barat</v>
      </c>
    </row>
    <row r="1151" ht="15.75" customHeight="1">
      <c r="A1151" s="4" t="s">
        <v>5945</v>
      </c>
      <c r="B1151" s="4" t="s">
        <v>5941</v>
      </c>
      <c r="C1151" s="7">
        <v>45138.834027777775</v>
      </c>
      <c r="D1151" s="4" t="s">
        <v>642</v>
      </c>
      <c r="E1151" s="4" t="s">
        <v>871</v>
      </c>
      <c r="F1151" s="4">
        <v>8.0</v>
      </c>
      <c r="G1151" s="5">
        <v>9921000.0</v>
      </c>
      <c r="H1151" s="4">
        <v>0.2</v>
      </c>
      <c r="I1151" s="10" t="s">
        <v>5946</v>
      </c>
      <c r="J1151" s="10" t="s">
        <v>2803</v>
      </c>
      <c r="K1151" s="10" t="s">
        <v>5947</v>
      </c>
      <c r="L1151" s="12">
        <v>0.056</v>
      </c>
      <c r="M1151" s="4" t="s">
        <v>450</v>
      </c>
      <c r="N1151" s="4" t="s">
        <v>398</v>
      </c>
      <c r="O1151" s="4" t="s">
        <v>5942</v>
      </c>
      <c r="P1151" s="4" t="str">
        <f t="array" ref="P1151">_xlfn.XLOOKUP(O1151, Dim_Customer_Master!A:A, Dim_Customer_Master!B:B, "Unknown Customer")</f>
        <v>Unknown Customer</v>
      </c>
      <c r="Q1151" s="4" t="str">
        <f t="array" ref="Q1151">_xlfn.XLOOKUP(D1151, Dim_Product_Master!A:A, Dim_Product_Master!B:B, "")</f>
        <v>Asus Laptop 14 Inch</v>
      </c>
      <c r="R1151" s="4" t="str">
        <f t="array" ref="R1151">_xlfn.XLOOKUP(E1151, Dim_Region!A:A, Dim_Region!B:B, "")</f>
        <v>Jawa Barat</v>
      </c>
    </row>
    <row r="1152" ht="15.75" customHeight="1">
      <c r="A1152" s="4" t="s">
        <v>5948</v>
      </c>
      <c r="B1152" s="4" t="s">
        <v>5949</v>
      </c>
      <c r="C1152" s="7">
        <v>45123.80694444444</v>
      </c>
      <c r="D1152" s="4" t="s">
        <v>341</v>
      </c>
      <c r="E1152" s="4" t="s">
        <v>910</v>
      </c>
      <c r="F1152" s="4">
        <v>5.0</v>
      </c>
      <c r="G1152" s="5">
        <v>6166500.0</v>
      </c>
      <c r="H1152" s="4">
        <v>0.05</v>
      </c>
      <c r="I1152" s="10" t="s">
        <v>5950</v>
      </c>
      <c r="J1152" s="10" t="s">
        <v>4483</v>
      </c>
      <c r="K1152" s="10" t="s">
        <v>5951</v>
      </c>
      <c r="L1152" s="12">
        <v>0.1919</v>
      </c>
      <c r="M1152" s="4" t="s">
        <v>746</v>
      </c>
      <c r="N1152" s="4" t="s">
        <v>398</v>
      </c>
      <c r="O1152" s="4" t="s">
        <v>771</v>
      </c>
      <c r="P1152" s="4" t="str">
        <f t="array" ref="P1152">_xlfn.XLOOKUP(O1152, Dim_Customer_Master!A:A, Dim_Customer_Master!B:B, "Unknown Customer")</f>
        <v>Salsabila Anggraini</v>
      </c>
      <c r="Q1152" s="4" t="str">
        <f t="array" ref="Q1152">_xlfn.XLOOKUP(D1152, Dim_Product_Master!A:A, Dim_Product_Master!B:B, "")</f>
        <v>Polytron Water Heater</v>
      </c>
      <c r="R1152" s="4" t="str">
        <f t="array" ref="R1152">_xlfn.XLOOKUP(E1152, Dim_Region!A:A, Dim_Region!B:B, "")</f>
        <v>Kalimantan Utara</v>
      </c>
    </row>
    <row r="1153" ht="15.75" customHeight="1">
      <c r="A1153" s="4" t="s">
        <v>5952</v>
      </c>
      <c r="B1153" s="4" t="s">
        <v>5949</v>
      </c>
      <c r="C1153" s="7">
        <v>45123.80694444444</v>
      </c>
      <c r="D1153" s="4" t="s">
        <v>193</v>
      </c>
      <c r="E1153" s="4" t="s">
        <v>910</v>
      </c>
      <c r="F1153" s="4">
        <v>3.0</v>
      </c>
      <c r="G1153" s="5">
        <v>255000.0</v>
      </c>
      <c r="H1153" s="4">
        <v>0.0</v>
      </c>
      <c r="I1153" s="10" t="s">
        <v>3921</v>
      </c>
      <c r="J1153" s="10" t="s">
        <v>1051</v>
      </c>
      <c r="K1153" s="10" t="s">
        <v>4470</v>
      </c>
      <c r="L1153" s="12">
        <v>0.251</v>
      </c>
      <c r="M1153" s="4" t="s">
        <v>746</v>
      </c>
      <c r="N1153" s="4" t="s">
        <v>398</v>
      </c>
      <c r="O1153" s="4" t="s">
        <v>771</v>
      </c>
      <c r="P1153" s="4" t="str">
        <f t="array" ref="P1153">_xlfn.XLOOKUP(O1153, Dim_Customer_Master!A:A, Dim_Customer_Master!B:B, "Unknown Customer")</f>
        <v>Salsabila Anggraini</v>
      </c>
      <c r="Q1153" s="4" t="str">
        <f t="array" ref="Q1153">_xlfn.XLOOKUP(D1153, Dim_Product_Master!A:A, Dim_Product_Master!B:B, "")</f>
        <v>Corsair Mousepad Gaming</v>
      </c>
      <c r="R1153" s="4" t="str">
        <f t="array" ref="R1153">_xlfn.XLOOKUP(E1153, Dim_Region!A:A, Dim_Region!B:B, "")</f>
        <v>Kalimantan Utara</v>
      </c>
    </row>
    <row r="1154" ht="15.75" customHeight="1">
      <c r="A1154" s="4" t="s">
        <v>5953</v>
      </c>
      <c r="B1154" s="4" t="s">
        <v>5949</v>
      </c>
      <c r="C1154" s="7">
        <v>45123.80694444444</v>
      </c>
      <c r="D1154" s="4" t="s">
        <v>610</v>
      </c>
      <c r="E1154" s="4" t="s">
        <v>910</v>
      </c>
      <c r="F1154" s="4">
        <v>10.0</v>
      </c>
      <c r="G1154" s="5">
        <v>1.1315E7</v>
      </c>
      <c r="H1154" s="4">
        <v>0.1</v>
      </c>
      <c r="I1154" s="10" t="s">
        <v>5954</v>
      </c>
      <c r="J1154" s="10" t="s">
        <v>5955</v>
      </c>
      <c r="K1154" s="10" t="s">
        <v>2952</v>
      </c>
      <c r="L1154" s="12">
        <v>0.1443</v>
      </c>
      <c r="M1154" s="4" t="s">
        <v>746</v>
      </c>
      <c r="N1154" s="4" t="s">
        <v>398</v>
      </c>
      <c r="O1154" s="4" t="s">
        <v>771</v>
      </c>
      <c r="P1154" s="4" t="str">
        <f t="array" ref="P1154">_xlfn.XLOOKUP(O1154, Dim_Customer_Master!A:A, Dim_Customer_Master!B:B, "Unknown Customer")</f>
        <v>Salsabila Anggraini</v>
      </c>
      <c r="Q1154" s="4" t="str">
        <f t="array" ref="Q1154">_xlfn.XLOOKUP(D1154, Dim_Product_Master!A:A, Dim_Product_Master!B:B, "")</f>
        <v>Lenovo Monitor LED 24 Inch</v>
      </c>
      <c r="R1154" s="4" t="str">
        <f t="array" ref="R1154">_xlfn.XLOOKUP(E1154, Dim_Region!A:A, Dim_Region!B:B, "")</f>
        <v>Kalimantan Utara</v>
      </c>
    </row>
    <row r="1155" ht="15.75" customHeight="1">
      <c r="A1155" s="4" t="s">
        <v>5956</v>
      </c>
      <c r="B1155" s="4" t="s">
        <v>5949</v>
      </c>
      <c r="C1155" s="7">
        <v>45123.80694444444</v>
      </c>
      <c r="D1155" s="4" t="s">
        <v>607</v>
      </c>
      <c r="E1155" s="4" t="s">
        <v>910</v>
      </c>
      <c r="F1155" s="4">
        <v>3.0</v>
      </c>
      <c r="G1155" s="5">
        <v>38000.0</v>
      </c>
      <c r="H1155" s="4">
        <v>0.1</v>
      </c>
      <c r="I1155" s="10" t="s">
        <v>5957</v>
      </c>
      <c r="J1155" s="10" t="s">
        <v>5958</v>
      </c>
      <c r="K1155" s="10" t="s">
        <v>4456</v>
      </c>
      <c r="L1155" s="12">
        <v>0.2105</v>
      </c>
      <c r="M1155" s="4" t="s">
        <v>746</v>
      </c>
      <c r="N1155" s="4" t="s">
        <v>398</v>
      </c>
      <c r="O1155" s="4" t="s">
        <v>771</v>
      </c>
      <c r="P1155" s="4" t="str">
        <f t="array" ref="P1155">_xlfn.XLOOKUP(O1155, Dim_Customer_Master!A:A, Dim_Customer_Master!B:B, "Unknown Customer")</f>
        <v>Salsabila Anggraini</v>
      </c>
      <c r="Q1155" s="4" t="str">
        <f t="array" ref="Q1155">_xlfn.XLOOKUP(D1155, Dim_Product_Master!A:A, Dim_Product_Master!B:B, "")</f>
        <v>Maspion Ember Plastik Besar</v>
      </c>
      <c r="R1155" s="4" t="str">
        <f t="array" ref="R1155">_xlfn.XLOOKUP(E1155, Dim_Region!A:A, Dim_Region!B:B, "")</f>
        <v>Kalimantan Utara</v>
      </c>
    </row>
    <row r="1156" ht="15.75" customHeight="1">
      <c r="A1156" s="4" t="s">
        <v>5959</v>
      </c>
      <c r="B1156" s="4" t="s">
        <v>5960</v>
      </c>
      <c r="C1156" s="7">
        <v>45497.51597222222</v>
      </c>
      <c r="D1156" s="4" t="s">
        <v>327</v>
      </c>
      <c r="E1156" s="4" t="s">
        <v>873</v>
      </c>
      <c r="F1156" s="4">
        <v>3.0</v>
      </c>
      <c r="G1156" s="5">
        <v>162500.0</v>
      </c>
      <c r="H1156" s="4">
        <v>0.2</v>
      </c>
      <c r="I1156" s="10" t="s">
        <v>5961</v>
      </c>
      <c r="J1156" s="10" t="s">
        <v>4078</v>
      </c>
      <c r="K1156" s="10" t="s">
        <v>5962</v>
      </c>
      <c r="L1156" s="12">
        <v>0.0615</v>
      </c>
      <c r="M1156" s="4" t="s">
        <v>450</v>
      </c>
      <c r="N1156" s="4" t="s">
        <v>398</v>
      </c>
      <c r="O1156" s="4" t="s">
        <v>2240</v>
      </c>
      <c r="P1156" s="4" t="str">
        <f t="array" ref="P1156">_xlfn.XLOOKUP(O1156, Dim_Customer_Master!A:A, Dim_Customer_Master!B:B, "Unknown Customer")</f>
        <v>Fani Hidayat</v>
      </c>
      <c r="Q1156" s="4" t="str">
        <f t="array" ref="Q1156">_xlfn.XLOOKUP(D1156, Dim_Product_Master!A:A, Dim_Product_Master!B:B, "")</f>
        <v>Deli Kalkulator Kantor</v>
      </c>
      <c r="R1156" s="4" t="str">
        <f t="array" ref="R1156">_xlfn.XLOOKUP(E1156, Dim_Region!A:A, Dim_Region!B:B, "")</f>
        <v>Jawa Tengah</v>
      </c>
    </row>
    <row r="1157" ht="15.75" customHeight="1">
      <c r="A1157" s="4" t="s">
        <v>5963</v>
      </c>
      <c r="B1157" s="4" t="s">
        <v>5964</v>
      </c>
      <c r="C1157" s="7">
        <v>45057.38055555556</v>
      </c>
      <c r="D1157" s="4" t="s">
        <v>208</v>
      </c>
      <c r="E1157" s="4" t="s">
        <v>866</v>
      </c>
      <c r="F1157" s="4">
        <v>3.0</v>
      </c>
      <c r="G1157" s="5">
        <v>229000.0</v>
      </c>
      <c r="H1157" s="4">
        <v>0.2</v>
      </c>
      <c r="I1157" s="10" t="s">
        <v>5965</v>
      </c>
      <c r="J1157" s="10" t="s">
        <v>2762</v>
      </c>
      <c r="K1157" s="10" t="s">
        <v>5966</v>
      </c>
      <c r="L1157" s="12">
        <v>0.2795</v>
      </c>
      <c r="M1157" s="4" t="s">
        <v>393</v>
      </c>
      <c r="N1157" s="4" t="s">
        <v>398</v>
      </c>
      <c r="O1157" s="4" t="s">
        <v>2443</v>
      </c>
      <c r="P1157" s="4" t="str">
        <f t="array" ref="P1157">_xlfn.XLOOKUP(O1157, Dim_Customer_Master!A:A, Dim_Customer_Master!B:B, "Unknown Customer")</f>
        <v>Kirana Purnomo</v>
      </c>
      <c r="Q1157" s="4" t="str">
        <f t="array" ref="Q1157">_xlfn.XLOOKUP(D1157, Dim_Product_Master!A:A, Dim_Product_Master!B:B, "")</f>
        <v>Advance Kabel Data USB-C</v>
      </c>
      <c r="R1157" s="4" t="str">
        <f t="array" ref="R1157">_xlfn.XLOOKUP(E1157, Dim_Region!A:A, Dim_Region!B:B, "")</f>
        <v>Lampung</v>
      </c>
    </row>
    <row r="1158" ht="15.75" customHeight="1">
      <c r="A1158" s="4" t="s">
        <v>5967</v>
      </c>
      <c r="B1158" s="4" t="s">
        <v>5964</v>
      </c>
      <c r="C1158" s="7">
        <v>45057.38055555556</v>
      </c>
      <c r="D1158" s="4" t="s">
        <v>395</v>
      </c>
      <c r="E1158" s="4" t="s">
        <v>866</v>
      </c>
      <c r="F1158" s="4">
        <v>10.0</v>
      </c>
      <c r="G1158" s="5">
        <v>751500.0</v>
      </c>
      <c r="H1158" s="4">
        <v>0.2</v>
      </c>
      <c r="I1158" s="10" t="s">
        <v>5968</v>
      </c>
      <c r="J1158" s="10" t="s">
        <v>4912</v>
      </c>
      <c r="K1158" s="10" t="s">
        <v>5969</v>
      </c>
      <c r="L1158" s="12">
        <v>0.1933</v>
      </c>
      <c r="M1158" s="4" t="s">
        <v>393</v>
      </c>
      <c r="N1158" s="4" t="s">
        <v>398</v>
      </c>
      <c r="O1158" s="4" t="s">
        <v>2443</v>
      </c>
      <c r="P1158" s="4" t="str">
        <f t="array" ref="P1158">_xlfn.XLOOKUP(O1158, Dim_Customer_Master!A:A, Dim_Customer_Master!B:B, "Unknown Customer")</f>
        <v>Kirana Purnomo</v>
      </c>
      <c r="Q1158" s="4" t="str">
        <f t="array" ref="Q1158">_xlfn.XLOOKUP(D1158, Dim_Product_Master!A:A, Dim_Product_Master!B:B, "")</f>
        <v>Napolly Keranjang Serbaguna</v>
      </c>
      <c r="R1158" s="4" t="str">
        <f t="array" ref="R1158">_xlfn.XLOOKUP(E1158, Dim_Region!A:A, Dim_Region!B:B, "")</f>
        <v>Lampung</v>
      </c>
    </row>
    <row r="1159" ht="15.75" customHeight="1">
      <c r="A1159" s="4" t="s">
        <v>5970</v>
      </c>
      <c r="B1159" s="4" t="s">
        <v>5964</v>
      </c>
      <c r="C1159" s="7">
        <v>45057.38055555556</v>
      </c>
      <c r="D1159" s="4" t="s">
        <v>291</v>
      </c>
      <c r="E1159" s="4" t="s">
        <v>866</v>
      </c>
      <c r="F1159" s="4">
        <v>10.0</v>
      </c>
      <c r="G1159" s="5">
        <v>4038000.0</v>
      </c>
      <c r="H1159" s="4">
        <v>0.1</v>
      </c>
      <c r="I1159" s="10" t="s">
        <v>5971</v>
      </c>
      <c r="J1159" s="10" t="s">
        <v>5972</v>
      </c>
      <c r="K1159" s="10" t="s">
        <v>5973</v>
      </c>
      <c r="L1159" s="12">
        <v>0.2172</v>
      </c>
      <c r="M1159" s="4" t="s">
        <v>393</v>
      </c>
      <c r="N1159" s="4" t="s">
        <v>398</v>
      </c>
      <c r="O1159" s="4" t="s">
        <v>2443</v>
      </c>
      <c r="P1159" s="4" t="str">
        <f t="array" ref="P1159">_xlfn.XLOOKUP(O1159, Dim_Customer_Master!A:A, Dim_Customer_Master!B:B, "Unknown Customer")</f>
        <v>Kirana Purnomo</v>
      </c>
      <c r="Q1159" s="4" t="str">
        <f t="array" ref="Q1159">_xlfn.XLOOKUP(D1159, Dim_Product_Master!A:A, Dim_Product_Master!B:B, "")</f>
        <v>Samsung Water Heater</v>
      </c>
      <c r="R1159" s="4" t="str">
        <f t="array" ref="R1159">_xlfn.XLOOKUP(E1159, Dim_Region!A:A, Dim_Region!B:B, "")</f>
        <v>Lampung</v>
      </c>
    </row>
    <row r="1160" ht="15.75" customHeight="1">
      <c r="A1160" s="4" t="s">
        <v>5974</v>
      </c>
      <c r="B1160" s="4" t="s">
        <v>5975</v>
      </c>
      <c r="C1160" s="7">
        <v>45311.695138888885</v>
      </c>
      <c r="D1160" s="4" t="s">
        <v>513</v>
      </c>
      <c r="E1160" s="4" t="s">
        <v>910</v>
      </c>
      <c r="F1160" s="4">
        <v>10.0</v>
      </c>
      <c r="G1160" s="5">
        <v>5905000.0</v>
      </c>
      <c r="H1160" s="4">
        <v>0.0</v>
      </c>
      <c r="I1160" s="10" t="s">
        <v>5976</v>
      </c>
      <c r="J1160" s="10" t="s">
        <v>5147</v>
      </c>
      <c r="K1160" s="10" t="s">
        <v>5977</v>
      </c>
      <c r="L1160" s="12">
        <v>0.2115</v>
      </c>
      <c r="M1160" s="4" t="s">
        <v>834</v>
      </c>
      <c r="N1160" s="4" t="s">
        <v>398</v>
      </c>
      <c r="O1160" s="4" t="s">
        <v>2284</v>
      </c>
      <c r="P1160" s="4" t="str">
        <f t="array" ref="P1160">_xlfn.XLOOKUP(O1160, Dim_Customer_Master!A:A, Dim_Customer_Master!B:B, "Unknown Customer")</f>
        <v>Joko Panjaitan</v>
      </c>
      <c r="Q1160" s="4" t="str">
        <f t="array" ref="Q1160">_xlfn.XLOOKUP(D1160, Dim_Product_Master!A:A, Dim_Product_Master!B:B, "")</f>
        <v>Samsung AC Split 1.5 PK</v>
      </c>
      <c r="R1160" s="4" t="str">
        <f t="array" ref="R1160">_xlfn.XLOOKUP(E1160, Dim_Region!A:A, Dim_Region!B:B, "")</f>
        <v>Kalimantan Utara</v>
      </c>
    </row>
    <row r="1161" ht="15.75" customHeight="1">
      <c r="A1161" s="4" t="s">
        <v>5978</v>
      </c>
      <c r="B1161" s="4" t="s">
        <v>5975</v>
      </c>
      <c r="C1161" s="7">
        <v>45311.695138888885</v>
      </c>
      <c r="D1161" s="4" t="s">
        <v>585</v>
      </c>
      <c r="E1161" s="4" t="s">
        <v>910</v>
      </c>
      <c r="F1161" s="4">
        <v>6.0</v>
      </c>
      <c r="G1161" s="5">
        <v>110500.0</v>
      </c>
      <c r="H1161" s="4">
        <v>0.1</v>
      </c>
      <c r="I1161" s="10" t="s">
        <v>5979</v>
      </c>
      <c r="J1161" s="10" t="s">
        <v>3457</v>
      </c>
      <c r="K1161" s="10" t="s">
        <v>5980</v>
      </c>
      <c r="L1161" s="12">
        <v>0.2358</v>
      </c>
      <c r="M1161" s="4" t="s">
        <v>834</v>
      </c>
      <c r="N1161" s="4" t="s">
        <v>398</v>
      </c>
      <c r="O1161" s="4" t="s">
        <v>2284</v>
      </c>
      <c r="P1161" s="4" t="str">
        <f t="array" ref="P1161">_xlfn.XLOOKUP(O1161, Dim_Customer_Master!A:A, Dim_Customer_Master!B:B, "Unknown Customer")</f>
        <v>Joko Panjaitan</v>
      </c>
      <c r="Q1161" s="4" t="str">
        <f t="array" ref="Q1161">_xlfn.XLOOKUP(D1161, Dim_Product_Master!A:A, Dim_Product_Master!B:B, "")</f>
        <v>Shinpo Lemari Kabinet Plastik</v>
      </c>
      <c r="R1161" s="4" t="str">
        <f t="array" ref="R1161">_xlfn.XLOOKUP(E1161, Dim_Region!A:A, Dim_Region!B:B, "")</f>
        <v>Kalimantan Utara</v>
      </c>
    </row>
    <row r="1162" ht="15.75" customHeight="1">
      <c r="A1162" s="4" t="s">
        <v>5981</v>
      </c>
      <c r="B1162" s="4" t="s">
        <v>5982</v>
      </c>
      <c r="C1162" s="7">
        <v>45768.80972222222</v>
      </c>
      <c r="D1162" s="4" t="s">
        <v>605</v>
      </c>
      <c r="E1162" s="4" t="s">
        <v>844</v>
      </c>
      <c r="F1162" s="4">
        <v>10.0</v>
      </c>
      <c r="G1162" s="5">
        <v>4455500.0</v>
      </c>
      <c r="H1162" s="4">
        <v>0.0</v>
      </c>
      <c r="I1162" s="10" t="s">
        <v>5983</v>
      </c>
      <c r="J1162" s="10" t="s">
        <v>5984</v>
      </c>
      <c r="K1162" s="10" t="s">
        <v>5985</v>
      </c>
      <c r="L1162" s="12">
        <v>0.2953</v>
      </c>
      <c r="M1162" s="4" t="s">
        <v>450</v>
      </c>
      <c r="N1162" s="4" t="s">
        <v>398</v>
      </c>
      <c r="O1162" s="4" t="s">
        <v>923</v>
      </c>
      <c r="P1162" s="4" t="str">
        <f t="array" ref="P1162">_xlfn.XLOOKUP(O1162, Dim_Customer_Master!A:A, Dim_Customer_Master!B:B, "Unknown Customer")</f>
        <v>Made Yulianti</v>
      </c>
      <c r="Q1162" s="4" t="str">
        <f t="array" ref="Q1162">_xlfn.XLOOKUP(D1162, Dim_Product_Master!A:A, Dim_Product_Master!B:B, "")</f>
        <v>Sharp AC Split 1 PK</v>
      </c>
      <c r="R1162" s="4" t="str">
        <f t="array" ref="R1162">_xlfn.XLOOKUP(E1162, Dim_Region!A:A, Dim_Region!B:B, "")</f>
        <v>Sumatera Barat</v>
      </c>
    </row>
    <row r="1163" ht="15.75" customHeight="1">
      <c r="A1163" s="4" t="s">
        <v>5986</v>
      </c>
      <c r="B1163" s="4" t="s">
        <v>5982</v>
      </c>
      <c r="C1163" s="7">
        <v>45768.80972222222</v>
      </c>
      <c r="D1163" s="4" t="s">
        <v>265</v>
      </c>
      <c r="E1163" s="4" t="s">
        <v>844</v>
      </c>
      <c r="F1163" s="4">
        <v>1.0</v>
      </c>
      <c r="G1163" s="5">
        <v>242500.0</v>
      </c>
      <c r="H1163" s="4">
        <v>0.0</v>
      </c>
      <c r="I1163" s="10" t="s">
        <v>5987</v>
      </c>
      <c r="J1163" s="10" t="s">
        <v>2888</v>
      </c>
      <c r="K1163" s="10" t="s">
        <v>5988</v>
      </c>
      <c r="L1163" s="12">
        <v>0.2495</v>
      </c>
      <c r="M1163" s="4" t="s">
        <v>450</v>
      </c>
      <c r="N1163" s="4" t="s">
        <v>398</v>
      </c>
      <c r="O1163" s="4" t="s">
        <v>923</v>
      </c>
      <c r="P1163" s="4" t="str">
        <f t="array" ref="P1163">_xlfn.XLOOKUP(O1163, Dim_Customer_Master!A:A, Dim_Customer_Master!B:B, "Unknown Customer")</f>
        <v>Made Yulianti</v>
      </c>
      <c r="Q1163" s="4" t="str">
        <f t="array" ref="Q1163">_xlfn.XLOOKUP(D1163, Dim_Product_Master!A:A, Dim_Product_Master!B:B, "")</f>
        <v>Anker Keyboard Mechanical</v>
      </c>
      <c r="R1163" s="4" t="str">
        <f t="array" ref="R1163">_xlfn.XLOOKUP(E1163, Dim_Region!A:A, Dim_Region!B:B, "")</f>
        <v>Sumatera Barat</v>
      </c>
    </row>
    <row r="1164" ht="15.75" customHeight="1">
      <c r="A1164" s="4" t="s">
        <v>5989</v>
      </c>
      <c r="B1164" s="4" t="s">
        <v>5990</v>
      </c>
      <c r="C1164" s="7">
        <v>45092.58333333333</v>
      </c>
      <c r="D1164" s="4" t="s">
        <v>128</v>
      </c>
      <c r="E1164" s="4" t="s">
        <v>906</v>
      </c>
      <c r="F1164" s="4">
        <v>10.0</v>
      </c>
      <c r="G1164" s="5">
        <v>89500.0</v>
      </c>
      <c r="H1164" s="4">
        <v>0.2</v>
      </c>
      <c r="I1164" s="10" t="s">
        <v>5991</v>
      </c>
      <c r="J1164" s="10" t="s">
        <v>5992</v>
      </c>
      <c r="K1164" s="10" t="s">
        <v>5993</v>
      </c>
      <c r="L1164" s="12">
        <v>0.1201</v>
      </c>
      <c r="M1164" s="4" t="s">
        <v>450</v>
      </c>
      <c r="N1164" s="4" t="s">
        <v>398</v>
      </c>
      <c r="O1164" s="4" t="s">
        <v>140</v>
      </c>
      <c r="P1164" s="4" t="str">
        <f t="array" ref="P1164">_xlfn.XLOOKUP(O1164, Dim_Customer_Master!A:A, Dim_Customer_Master!B:B, "Unknown Customer")</f>
        <v>Kurniawan Hidayat</v>
      </c>
      <c r="Q1164" s="4" t="str">
        <f t="array" ref="Q1164">_xlfn.XLOOKUP(D1164, Dim_Product_Master!A:A, Dim_Product_Master!B:B, "")</f>
        <v>Faber-Castell Tinta Printer Refill</v>
      </c>
      <c r="R1164" s="4" t="str">
        <f t="array" ref="R1164">_xlfn.XLOOKUP(E1164, Dim_Region!A:A, Dim_Region!B:B, "")</f>
        <v>Kalimantan Selatan</v>
      </c>
    </row>
    <row r="1165" ht="15.75" customHeight="1">
      <c r="A1165" s="4" t="s">
        <v>5994</v>
      </c>
      <c r="B1165" s="4" t="s">
        <v>5990</v>
      </c>
      <c r="C1165" s="7">
        <v>45092.58333333333</v>
      </c>
      <c r="D1165" s="4" t="s">
        <v>356</v>
      </c>
      <c r="E1165" s="4" t="s">
        <v>906</v>
      </c>
      <c r="F1165" s="4">
        <v>10.0</v>
      </c>
      <c r="G1165" s="5">
        <v>3041500.0</v>
      </c>
      <c r="H1165" s="4">
        <v>0.2</v>
      </c>
      <c r="I1165" s="10" t="s">
        <v>5995</v>
      </c>
      <c r="J1165" s="10" t="s">
        <v>5996</v>
      </c>
      <c r="K1165" s="10" t="s">
        <v>5997</v>
      </c>
      <c r="L1165" s="12">
        <v>0.1258</v>
      </c>
      <c r="M1165" s="4" t="s">
        <v>450</v>
      </c>
      <c r="N1165" s="4" t="s">
        <v>398</v>
      </c>
      <c r="O1165" s="4" t="s">
        <v>140</v>
      </c>
      <c r="P1165" s="4" t="str">
        <f t="array" ref="P1165">_xlfn.XLOOKUP(O1165, Dim_Customer_Master!A:A, Dim_Customer_Master!B:B, "Unknown Customer")</f>
        <v>Kurniawan Hidayat</v>
      </c>
      <c r="Q1165" s="4" t="str">
        <f t="array" ref="Q1165">_xlfn.XLOOKUP(D1165, Dim_Product_Master!A:A, Dim_Product_Master!B:B, "")</f>
        <v>Panasonic Microwave 20L</v>
      </c>
      <c r="R1165" s="4" t="str">
        <f t="array" ref="R1165">_xlfn.XLOOKUP(E1165, Dim_Region!A:A, Dim_Region!B:B, "")</f>
        <v>Kalimantan Selatan</v>
      </c>
    </row>
    <row r="1166" ht="15.75" customHeight="1">
      <c r="A1166" s="4" t="s">
        <v>5998</v>
      </c>
      <c r="B1166" s="4" t="s">
        <v>5999</v>
      </c>
      <c r="C1166" s="7">
        <v>45065.45416666666</v>
      </c>
      <c r="D1166" s="4" t="s">
        <v>65</v>
      </c>
      <c r="E1166" s="4" t="s">
        <v>719</v>
      </c>
      <c r="F1166" s="4">
        <v>12.0</v>
      </c>
      <c r="G1166" s="5">
        <v>119000.0</v>
      </c>
      <c r="H1166" s="4">
        <v>0.2</v>
      </c>
      <c r="I1166" s="10" t="s">
        <v>6000</v>
      </c>
      <c r="J1166" s="10" t="s">
        <v>3973</v>
      </c>
      <c r="K1166" s="10" t="s">
        <v>6001</v>
      </c>
      <c r="L1166" s="12">
        <v>0.2437</v>
      </c>
      <c r="M1166" s="4" t="s">
        <v>485</v>
      </c>
      <c r="N1166" s="4" t="s">
        <v>398</v>
      </c>
      <c r="O1166" s="4" t="s">
        <v>477</v>
      </c>
      <c r="P1166" s="4" t="str">
        <f t="array" ref="P1166">_xlfn.XLOOKUP(O1166, Dim_Customer_Master!A:A, Dim_Customer_Master!B:B, "Unknown Customer")</f>
        <v>Eko Pratiwi</v>
      </c>
      <c r="Q1166" s="4" t="str">
        <f t="array" ref="Q1166">_xlfn.XLOOKUP(D1166, Dim_Product_Master!A:A, Dim_Product_Master!B:B, "")</f>
        <v>Logitech Case Keyboard</v>
      </c>
      <c r="R1166" s="4" t="str">
        <f t="array" ref="R1166">_xlfn.XLOOKUP(E1166, Dim_Region!A:A, Dim_Region!B:B, "")</f>
        <v>Maluku Utara</v>
      </c>
    </row>
    <row r="1167" ht="15.75" customHeight="1">
      <c r="A1167" s="4" t="s">
        <v>6002</v>
      </c>
      <c r="B1167" s="4" t="s">
        <v>5999</v>
      </c>
      <c r="C1167" s="7">
        <v>45065.45416666666</v>
      </c>
      <c r="D1167" s="4" t="s">
        <v>617</v>
      </c>
      <c r="E1167" s="4" t="s">
        <v>719</v>
      </c>
      <c r="F1167" s="4">
        <v>4.0</v>
      </c>
      <c r="G1167" s="5">
        <v>271500.0</v>
      </c>
      <c r="H1167" s="4">
        <v>0.0</v>
      </c>
      <c r="I1167" s="10" t="s">
        <v>6003</v>
      </c>
      <c r="J1167" s="10" t="s">
        <v>2836</v>
      </c>
      <c r="K1167" s="10" t="s">
        <v>6004</v>
      </c>
      <c r="L1167" s="12">
        <v>0.3039</v>
      </c>
      <c r="M1167" s="4" t="s">
        <v>485</v>
      </c>
      <c r="N1167" s="4" t="s">
        <v>398</v>
      </c>
      <c r="O1167" s="4" t="s">
        <v>477</v>
      </c>
      <c r="P1167" s="4" t="str">
        <f t="array" ref="P1167">_xlfn.XLOOKUP(O1167, Dim_Customer_Master!A:A, Dim_Customer_Master!B:B, "Unknown Customer")</f>
        <v>Eko Pratiwi</v>
      </c>
      <c r="Q1167" s="4" t="str">
        <f t="array" ref="Q1167">_xlfn.XLOOKUP(D1167, Dim_Product_Master!A:A, Dim_Product_Master!B:B, "")</f>
        <v>Technoplast Loker Plastik</v>
      </c>
      <c r="R1167" s="4" t="str">
        <f t="array" ref="R1167">_xlfn.XLOOKUP(E1167, Dim_Region!A:A, Dim_Region!B:B, "")</f>
        <v>Maluku Utara</v>
      </c>
    </row>
    <row r="1168" ht="15.75" customHeight="1">
      <c r="A1168" s="4" t="s">
        <v>6005</v>
      </c>
      <c r="B1168" s="4" t="s">
        <v>6006</v>
      </c>
      <c r="C1168" s="7">
        <v>45182.763194444444</v>
      </c>
      <c r="D1168" s="4" t="s">
        <v>605</v>
      </c>
      <c r="E1168" s="4" t="s">
        <v>719</v>
      </c>
      <c r="F1168" s="4">
        <v>5.0</v>
      </c>
      <c r="G1168" s="5">
        <v>4467000.0</v>
      </c>
      <c r="H1168" s="4">
        <v>0.1</v>
      </c>
      <c r="I1168" s="10" t="s">
        <v>6007</v>
      </c>
      <c r="J1168" s="10" t="s">
        <v>2939</v>
      </c>
      <c r="K1168" s="10" t="s">
        <v>6008</v>
      </c>
      <c r="L1168" s="12">
        <v>0.219</v>
      </c>
      <c r="M1168" s="4" t="s">
        <v>393</v>
      </c>
      <c r="N1168" s="4" t="s">
        <v>398</v>
      </c>
      <c r="O1168" s="4" t="s">
        <v>2320</v>
      </c>
      <c r="P1168" s="4" t="str">
        <f t="array" ref="P1168">_xlfn.XLOOKUP(O1168, Dim_Customer_Master!A:A, Dim_Customer_Master!B:B, "Unknown Customer")</f>
        <v>Erwin Hidayat</v>
      </c>
      <c r="Q1168" s="4" t="str">
        <f t="array" ref="Q1168">_xlfn.XLOOKUP(D1168, Dim_Product_Master!A:A, Dim_Product_Master!B:B, "")</f>
        <v>Sharp AC Split 1 PK</v>
      </c>
      <c r="R1168" s="4" t="str">
        <f t="array" ref="R1168">_xlfn.XLOOKUP(E1168, Dim_Region!A:A, Dim_Region!B:B, "")</f>
        <v>Maluku Utara</v>
      </c>
    </row>
    <row r="1169" ht="15.75" customHeight="1">
      <c r="A1169" s="4" t="s">
        <v>6009</v>
      </c>
      <c r="B1169" s="4" t="s">
        <v>6006</v>
      </c>
      <c r="C1169" s="7">
        <v>45182.763194444444</v>
      </c>
      <c r="D1169" s="4" t="s">
        <v>214</v>
      </c>
      <c r="E1169" s="4" t="s">
        <v>719</v>
      </c>
      <c r="F1169" s="4">
        <v>6.0</v>
      </c>
      <c r="G1169" s="5">
        <v>110000.0</v>
      </c>
      <c r="H1169" s="4">
        <v>0.05</v>
      </c>
      <c r="I1169" s="10" t="s">
        <v>6010</v>
      </c>
      <c r="J1169" s="10" t="s">
        <v>1798</v>
      </c>
      <c r="K1169" s="10" t="s">
        <v>2302</v>
      </c>
      <c r="L1169" s="12">
        <v>0.2153</v>
      </c>
      <c r="M1169" s="4" t="s">
        <v>393</v>
      </c>
      <c r="N1169" s="4" t="s">
        <v>398</v>
      </c>
      <c r="O1169" s="4" t="s">
        <v>2320</v>
      </c>
      <c r="P1169" s="4" t="str">
        <f t="array" ref="P1169">_xlfn.XLOOKUP(O1169, Dim_Customer_Master!A:A, Dim_Customer_Master!B:B, "Unknown Customer")</f>
        <v>Erwin Hidayat</v>
      </c>
      <c r="Q1169" s="4" t="str">
        <f t="array" ref="Q1169">_xlfn.XLOOKUP(D1169, Dim_Product_Master!A:A, Dim_Product_Master!B:B, "")</f>
        <v>Snowman Spidol Whiteboard</v>
      </c>
      <c r="R1169" s="4" t="str">
        <f t="array" ref="R1169">_xlfn.XLOOKUP(E1169, Dim_Region!A:A, Dim_Region!B:B, "")</f>
        <v>Maluku Utara</v>
      </c>
    </row>
    <row r="1170" ht="15.75" customHeight="1">
      <c r="A1170" s="4" t="s">
        <v>6011</v>
      </c>
      <c r="B1170" s="4" t="s">
        <v>6012</v>
      </c>
      <c r="C1170" s="7">
        <v>45160.59166666667</v>
      </c>
      <c r="D1170" s="4" t="s">
        <v>323</v>
      </c>
      <c r="E1170" s="4" t="s">
        <v>839</v>
      </c>
      <c r="F1170" s="4">
        <v>3.0</v>
      </c>
      <c r="G1170" s="5">
        <v>2602000.0</v>
      </c>
      <c r="H1170" s="4">
        <v>0.0</v>
      </c>
      <c r="I1170" s="10" t="s">
        <v>6013</v>
      </c>
      <c r="J1170" s="10" t="s">
        <v>6014</v>
      </c>
      <c r="K1170" s="10" t="s">
        <v>6015</v>
      </c>
      <c r="L1170" s="12">
        <v>0.2694</v>
      </c>
      <c r="M1170" s="4" t="s">
        <v>393</v>
      </c>
      <c r="N1170" s="4" t="s">
        <v>398</v>
      </c>
      <c r="O1170" s="4" t="s">
        <v>2647</v>
      </c>
      <c r="P1170" s="4" t="str">
        <f t="array" ref="P1170">_xlfn.XLOOKUP(O1170, Dim_Customer_Master!A:A, Dim_Customer_Master!B:B, "Unknown Customer")</f>
        <v>Tia Halim</v>
      </c>
      <c r="Q1170" s="4" t="str">
        <f t="array" ref="Q1170">_xlfn.XLOOKUP(D1170, Dim_Product_Master!A:A, Dim_Product_Master!B:B, "")</f>
        <v>Sharp Mesin Cuci Front Load</v>
      </c>
      <c r="R1170" s="4" t="str">
        <f t="array" ref="R1170">_xlfn.XLOOKUP(E1170, Dim_Region!A:A, Dim_Region!B:B, "")</f>
        <v>Aceh</v>
      </c>
    </row>
    <row r="1171" ht="15.75" customHeight="1">
      <c r="A1171" s="4" t="s">
        <v>6016</v>
      </c>
      <c r="B1171" s="4" t="s">
        <v>6017</v>
      </c>
      <c r="C1171" s="7">
        <v>45106.70277777778</v>
      </c>
      <c r="D1171" s="4" t="s">
        <v>65</v>
      </c>
      <c r="E1171" s="4" t="s">
        <v>68</v>
      </c>
      <c r="F1171" s="4">
        <v>8.0</v>
      </c>
      <c r="G1171" s="5">
        <v>113000.0</v>
      </c>
      <c r="H1171" s="4">
        <v>0.1</v>
      </c>
      <c r="I1171" s="10" t="s">
        <v>6018</v>
      </c>
      <c r="J1171" s="10" t="s">
        <v>2949</v>
      </c>
      <c r="K1171" s="10" t="s">
        <v>6019</v>
      </c>
      <c r="L1171" s="12">
        <v>0.292</v>
      </c>
      <c r="M1171" s="4" t="s">
        <v>746</v>
      </c>
      <c r="N1171" s="4" t="s">
        <v>398</v>
      </c>
      <c r="O1171" s="4" t="s">
        <v>2240</v>
      </c>
      <c r="P1171" s="4" t="str">
        <f t="array" ref="P1171">_xlfn.XLOOKUP(O1171, Dim_Customer_Master!A:A, Dim_Customer_Master!B:B, "Unknown Customer")</f>
        <v>Fani Hidayat</v>
      </c>
      <c r="Q1171" s="4" t="str">
        <f t="array" ref="Q1171">_xlfn.XLOOKUP(D1171, Dim_Product_Master!A:A, Dim_Product_Master!B:B, "")</f>
        <v>Logitech Case Keyboard</v>
      </c>
      <c r="R1171" s="4" t="str">
        <f t="array" ref="R1171">_xlfn.XLOOKUP(E1171, Dim_Region!A:A, Dim_Region!B:B, "")</f>
        <v>Bengkulu</v>
      </c>
    </row>
    <row r="1172" ht="15.75" customHeight="1">
      <c r="A1172" s="4" t="s">
        <v>6020</v>
      </c>
      <c r="B1172" s="4" t="s">
        <v>6017</v>
      </c>
      <c r="C1172" s="7">
        <v>45106.70277777778</v>
      </c>
      <c r="D1172" s="4" t="s">
        <v>381</v>
      </c>
      <c r="E1172" s="4" t="s">
        <v>68</v>
      </c>
      <c r="F1172" s="4">
        <v>10.0</v>
      </c>
      <c r="G1172" s="5">
        <v>2809500.0</v>
      </c>
      <c r="H1172" s="4">
        <v>0.2</v>
      </c>
      <c r="I1172" s="10" t="s">
        <v>4819</v>
      </c>
      <c r="J1172" s="10" t="s">
        <v>6021</v>
      </c>
      <c r="K1172" s="10" t="s">
        <v>6022</v>
      </c>
      <c r="L1172" s="12">
        <v>-0.0625</v>
      </c>
      <c r="M1172" s="4" t="s">
        <v>746</v>
      </c>
      <c r="N1172" s="4" t="s">
        <v>398</v>
      </c>
      <c r="O1172" s="4" t="s">
        <v>2240</v>
      </c>
      <c r="P1172" s="4" t="str">
        <f t="array" ref="P1172">_xlfn.XLOOKUP(O1172, Dim_Customer_Master!A:A, Dim_Customer_Master!B:B, "Unknown Customer")</f>
        <v>Fani Hidayat</v>
      </c>
      <c r="Q1172" s="4" t="str">
        <f t="array" ref="Q1172">_xlfn.XLOOKUP(D1172, Dim_Product_Master!A:A, Dim_Product_Master!B:B, "")</f>
        <v>Logitech Scanner Dokumen</v>
      </c>
      <c r="R1172" s="4" t="str">
        <f t="array" ref="R1172">_xlfn.XLOOKUP(E1172, Dim_Region!A:A, Dim_Region!B:B, "")</f>
        <v>Bengkulu</v>
      </c>
    </row>
    <row r="1173" ht="15.75" customHeight="1">
      <c r="A1173" s="4" t="s">
        <v>6023</v>
      </c>
      <c r="B1173" s="4" t="s">
        <v>6017</v>
      </c>
      <c r="C1173" s="7">
        <v>45106.70277777778</v>
      </c>
      <c r="D1173" s="4" t="s">
        <v>629</v>
      </c>
      <c r="E1173" s="4" t="s">
        <v>68</v>
      </c>
      <c r="F1173" s="4">
        <v>4.0</v>
      </c>
      <c r="G1173" s="5">
        <v>365000.0</v>
      </c>
      <c r="H1173" s="4">
        <v>0.1</v>
      </c>
      <c r="I1173" s="10" t="s">
        <v>6024</v>
      </c>
      <c r="J1173" s="10" t="s">
        <v>6025</v>
      </c>
      <c r="K1173" s="10" t="s">
        <v>6026</v>
      </c>
      <c r="L1173" s="12">
        <v>0.382</v>
      </c>
      <c r="M1173" s="4" t="s">
        <v>746</v>
      </c>
      <c r="N1173" s="4" t="s">
        <v>398</v>
      </c>
      <c r="O1173" s="4" t="s">
        <v>2240</v>
      </c>
      <c r="P1173" s="4" t="str">
        <f t="array" ref="P1173">_xlfn.XLOOKUP(O1173, Dim_Customer_Master!A:A, Dim_Customer_Master!B:B, "Unknown Customer")</f>
        <v>Fani Hidayat</v>
      </c>
      <c r="Q1173" s="4" t="str">
        <f t="array" ref="Q1173">_xlfn.XLOOKUP(D1173, Dim_Product_Master!A:A, Dim_Product_Master!B:B, "")</f>
        <v>Baseus Charger Fast Charging</v>
      </c>
      <c r="R1173" s="4" t="str">
        <f t="array" ref="R1173">_xlfn.XLOOKUP(E1173, Dim_Region!A:A, Dim_Region!B:B, "")</f>
        <v>Bengkulu</v>
      </c>
    </row>
    <row r="1174" ht="15.75" customHeight="1">
      <c r="A1174" s="4" t="s">
        <v>6027</v>
      </c>
      <c r="B1174" s="4" t="s">
        <v>6017</v>
      </c>
      <c r="C1174" s="7">
        <v>45106.70277777778</v>
      </c>
      <c r="D1174" s="4" t="s">
        <v>626</v>
      </c>
      <c r="E1174" s="4" t="s">
        <v>68</v>
      </c>
      <c r="F1174" s="4">
        <v>6.0</v>
      </c>
      <c r="G1174" s="5">
        <v>187500.0</v>
      </c>
      <c r="H1174" s="4">
        <v>0.15</v>
      </c>
      <c r="I1174" s="10" t="s">
        <v>6028</v>
      </c>
      <c r="J1174" s="10" t="s">
        <v>2129</v>
      </c>
      <c r="K1174" s="10" t="s">
        <v>6029</v>
      </c>
      <c r="L1174" s="12">
        <v>0.2533</v>
      </c>
      <c r="M1174" s="4" t="s">
        <v>746</v>
      </c>
      <c r="N1174" s="4" t="s">
        <v>398</v>
      </c>
      <c r="O1174" s="4" t="s">
        <v>2240</v>
      </c>
      <c r="P1174" s="4" t="str">
        <f t="array" ref="P1174">_xlfn.XLOOKUP(O1174, Dim_Customer_Master!A:A, Dim_Customer_Master!B:B, "Unknown Customer")</f>
        <v>Fani Hidayat</v>
      </c>
      <c r="Q1174" s="4" t="str">
        <f t="array" ref="Q1174">_xlfn.XLOOKUP(D1174, Dim_Product_Master!A:A, Dim_Product_Master!B:B, "")</f>
        <v>Standard Binder Clip</v>
      </c>
      <c r="R1174" s="4" t="str">
        <f t="array" ref="R1174">_xlfn.XLOOKUP(E1174, Dim_Region!A:A, Dim_Region!B:B, "")</f>
        <v>Bengkulu</v>
      </c>
    </row>
    <row r="1175" ht="15.75" customHeight="1">
      <c r="A1175" s="4" t="s">
        <v>6030</v>
      </c>
      <c r="B1175" s="4" t="s">
        <v>6031</v>
      </c>
      <c r="C1175" s="7">
        <v>45123.85</v>
      </c>
      <c r="D1175" s="4" t="s">
        <v>221</v>
      </c>
      <c r="E1175" s="4" t="s">
        <v>921</v>
      </c>
      <c r="F1175" s="4">
        <v>6.0</v>
      </c>
      <c r="G1175" s="5">
        <v>762500.0</v>
      </c>
      <c r="H1175" s="4">
        <v>0.15</v>
      </c>
      <c r="I1175" s="10" t="s">
        <v>6032</v>
      </c>
      <c r="J1175" s="10" t="s">
        <v>6033</v>
      </c>
      <c r="K1175" s="10" t="s">
        <v>6034</v>
      </c>
      <c r="L1175" s="12">
        <v>0.2733</v>
      </c>
      <c r="M1175" s="4" t="s">
        <v>485</v>
      </c>
      <c r="N1175" s="4" t="s">
        <v>398</v>
      </c>
      <c r="O1175" s="4" t="s">
        <v>759</v>
      </c>
      <c r="P1175" s="4" t="str">
        <f t="array" ref="P1175">_xlfn.XLOOKUP(O1175, Dim_Customer_Master!A:A, Dim_Customer_Master!B:B, "Unknown Customer")</f>
        <v>Yusuf Pratiwi</v>
      </c>
      <c r="Q1175" s="4" t="str">
        <f t="array" ref="Q1175">_xlfn.XLOOKUP(D1175, Dim_Product_Master!A:A, Dim_Product_Master!B:B, "")</f>
        <v>GAP Box Container 45L</v>
      </c>
      <c r="R1175" s="4" t="str">
        <f t="array" ref="R1175">_xlfn.XLOOKUP(E1175, Dim_Region!A:A, Dim_Region!B:B, "")</f>
        <v>Sulawesi Selatan</v>
      </c>
    </row>
    <row r="1176" ht="15.75" customHeight="1">
      <c r="A1176" s="4" t="s">
        <v>6035</v>
      </c>
      <c r="B1176" s="4" t="s">
        <v>6031</v>
      </c>
      <c r="C1176" s="7">
        <v>45123.85</v>
      </c>
      <c r="D1176" s="4" t="s">
        <v>318</v>
      </c>
      <c r="E1176" s="4" t="s">
        <v>921</v>
      </c>
      <c r="F1176" s="4">
        <v>3.0</v>
      </c>
      <c r="G1176" s="5">
        <v>3850500.0</v>
      </c>
      <c r="H1176" s="4">
        <v>0.05</v>
      </c>
      <c r="I1176" s="10" t="s">
        <v>6036</v>
      </c>
      <c r="J1176" s="10" t="s">
        <v>6037</v>
      </c>
      <c r="K1176" s="10" t="s">
        <v>6038</v>
      </c>
      <c r="L1176" s="12">
        <v>0.371</v>
      </c>
      <c r="M1176" s="4" t="s">
        <v>485</v>
      </c>
      <c r="N1176" s="4" t="s">
        <v>398</v>
      </c>
      <c r="O1176" s="4" t="s">
        <v>759</v>
      </c>
      <c r="P1176" s="4" t="str">
        <f t="array" ref="P1176">_xlfn.XLOOKUP(O1176, Dim_Customer_Master!A:A, Dim_Customer_Master!B:B, "Unknown Customer")</f>
        <v>Yusuf Pratiwi</v>
      </c>
      <c r="Q1176" s="4" t="str">
        <f t="array" ref="Q1176">_xlfn.XLOOKUP(D1176, Dim_Product_Master!A:A, Dim_Product_Master!B:B, "")</f>
        <v>Livien Meja Makan</v>
      </c>
      <c r="R1176" s="4" t="str">
        <f t="array" ref="R1176">_xlfn.XLOOKUP(E1176, Dim_Region!A:A, Dim_Region!B:B, "")</f>
        <v>Sulawesi Selatan</v>
      </c>
    </row>
    <row r="1177" ht="15.75" customHeight="1">
      <c r="A1177" s="4" t="s">
        <v>6039</v>
      </c>
      <c r="B1177" s="4" t="s">
        <v>6040</v>
      </c>
      <c r="C1177" s="7">
        <v>45993.33819444444</v>
      </c>
      <c r="D1177" s="4" t="s">
        <v>597</v>
      </c>
      <c r="E1177" s="4" t="s">
        <v>851</v>
      </c>
      <c r="F1177" s="4">
        <v>6.0</v>
      </c>
      <c r="G1177" s="5">
        <v>427500.0</v>
      </c>
      <c r="H1177" s="4">
        <v>0.0</v>
      </c>
      <c r="I1177" s="10" t="s">
        <v>6041</v>
      </c>
      <c r="J1177" s="10" t="s">
        <v>2600</v>
      </c>
      <c r="K1177" s="10" t="s">
        <v>2767</v>
      </c>
      <c r="L1177" s="12">
        <v>0.3146</v>
      </c>
      <c r="M1177" s="4" t="s">
        <v>393</v>
      </c>
      <c r="N1177" s="4" t="s">
        <v>398</v>
      </c>
      <c r="O1177" s="4" t="s">
        <v>2644</v>
      </c>
      <c r="P1177" s="4" t="str">
        <f t="array" ref="P1177">_xlfn.XLOOKUP(O1177, Dim_Customer_Master!A:A, Dim_Customer_Master!B:B, "Unknown Customer")</f>
        <v>Sari Panjaitan</v>
      </c>
      <c r="Q1177" s="4" t="str">
        <f t="array" ref="Q1177">_xlfn.XLOOKUP(D1177, Dim_Product_Master!A:A, Dim_Product_Master!B:B, "")</f>
        <v>Vivan Selfie Stick</v>
      </c>
      <c r="R1177" s="4" t="str">
        <f t="array" ref="R1177">_xlfn.XLOOKUP(E1177, Dim_Region!A:A, Dim_Region!B:B, "")</f>
        <v>Kepulauan Riau</v>
      </c>
    </row>
    <row r="1178" ht="15.75" customHeight="1">
      <c r="A1178" s="4" t="s">
        <v>6042</v>
      </c>
      <c r="B1178" s="4" t="s">
        <v>6043</v>
      </c>
      <c r="C1178" s="7">
        <v>45037.49375</v>
      </c>
      <c r="D1178" s="4" t="s">
        <v>473</v>
      </c>
      <c r="E1178" s="4" t="s">
        <v>871</v>
      </c>
      <c r="F1178" s="4">
        <v>4.0</v>
      </c>
      <c r="G1178" s="5">
        <v>340000.0</v>
      </c>
      <c r="H1178" s="4">
        <v>0.2</v>
      </c>
      <c r="I1178" s="10" t="s">
        <v>6044</v>
      </c>
      <c r="J1178" s="10" t="s">
        <v>1837</v>
      </c>
      <c r="K1178" s="10" t="s">
        <v>6045</v>
      </c>
      <c r="L1178" s="12">
        <v>0.0294</v>
      </c>
      <c r="M1178" s="4" t="s">
        <v>393</v>
      </c>
      <c r="N1178" s="4" t="s">
        <v>398</v>
      </c>
      <c r="O1178" s="4" t="s">
        <v>2072</v>
      </c>
      <c r="P1178" s="4" t="str">
        <f t="array" ref="P1178">_xlfn.XLOOKUP(O1178, Dim_Customer_Master!A:A, Dim_Customer_Master!B:B, "Unknown Customer")</f>
        <v>Gita Suryanto</v>
      </c>
      <c r="Q1178" s="4" t="str">
        <f t="array" ref="Q1178">_xlfn.XLOOKUP(D1178, Dim_Product_Master!A:A, Dim_Product_Master!B:B, "")</f>
        <v>Technoplast Rak Plastik 4 Susun</v>
      </c>
      <c r="R1178" s="4" t="str">
        <f t="array" ref="R1178">_xlfn.XLOOKUP(E1178, Dim_Region!A:A, Dim_Region!B:B, "")</f>
        <v>Jawa Barat</v>
      </c>
    </row>
    <row r="1179" ht="15.75" customHeight="1">
      <c r="A1179" s="4" t="s">
        <v>6046</v>
      </c>
      <c r="B1179" s="4" t="s">
        <v>6043</v>
      </c>
      <c r="C1179" s="7">
        <v>45037.49375</v>
      </c>
      <c r="D1179" s="4" t="s">
        <v>381</v>
      </c>
      <c r="E1179" s="4" t="s">
        <v>871</v>
      </c>
      <c r="F1179" s="4">
        <v>5.0</v>
      </c>
      <c r="G1179" s="5">
        <v>3263000.0</v>
      </c>
      <c r="H1179" s="4">
        <v>0.2</v>
      </c>
      <c r="I1179" s="10" t="s">
        <v>6047</v>
      </c>
      <c r="J1179" s="10" t="s">
        <v>6048</v>
      </c>
      <c r="K1179" s="10" t="s">
        <v>6049</v>
      </c>
      <c r="L1179" s="12">
        <v>0.0852</v>
      </c>
      <c r="M1179" s="4" t="s">
        <v>393</v>
      </c>
      <c r="N1179" s="4" t="s">
        <v>398</v>
      </c>
      <c r="O1179" s="4" t="s">
        <v>2072</v>
      </c>
      <c r="P1179" s="4" t="str">
        <f t="array" ref="P1179">_xlfn.XLOOKUP(O1179, Dim_Customer_Master!A:A, Dim_Customer_Master!B:B, "Unknown Customer")</f>
        <v>Gita Suryanto</v>
      </c>
      <c r="Q1179" s="4" t="str">
        <f t="array" ref="Q1179">_xlfn.XLOOKUP(D1179, Dim_Product_Master!A:A, Dim_Product_Master!B:B, "")</f>
        <v>Logitech Scanner Dokumen</v>
      </c>
      <c r="R1179" s="4" t="str">
        <f t="array" ref="R1179">_xlfn.XLOOKUP(E1179, Dim_Region!A:A, Dim_Region!B:B, "")</f>
        <v>Jawa Barat</v>
      </c>
    </row>
    <row r="1180" ht="15.75" customHeight="1">
      <c r="A1180" s="4" t="s">
        <v>6050</v>
      </c>
      <c r="B1180" s="4" t="s">
        <v>6043</v>
      </c>
      <c r="C1180" s="7">
        <v>45037.49375</v>
      </c>
      <c r="D1180" s="4" t="s">
        <v>648</v>
      </c>
      <c r="E1180" s="4" t="s">
        <v>871</v>
      </c>
      <c r="F1180" s="4">
        <v>5.0</v>
      </c>
      <c r="G1180" s="5">
        <v>3199000.0</v>
      </c>
      <c r="H1180" s="4">
        <v>0.15</v>
      </c>
      <c r="I1180" s="10" t="s">
        <v>6051</v>
      </c>
      <c r="J1180" s="10" t="s">
        <v>2953</v>
      </c>
      <c r="K1180" s="10" t="s">
        <v>6052</v>
      </c>
      <c r="L1180" s="12">
        <v>0.259</v>
      </c>
      <c r="M1180" s="4" t="s">
        <v>393</v>
      </c>
      <c r="N1180" s="4" t="s">
        <v>398</v>
      </c>
      <c r="O1180" s="4" t="s">
        <v>2072</v>
      </c>
      <c r="P1180" s="4" t="str">
        <f t="array" ref="P1180">_xlfn.XLOOKUP(O1180, Dim_Customer_Master!A:A, Dim_Customer_Master!B:B, "Unknown Customer")</f>
        <v>Gita Suryanto</v>
      </c>
      <c r="Q1180" s="4" t="str">
        <f t="array" ref="Q1180">_xlfn.XLOOKUP(D1180, Dim_Product_Master!A:A, Dim_Product_Master!B:B, "")</f>
        <v>Olympic Meja Rapat 6 Orang</v>
      </c>
      <c r="R1180" s="4" t="str">
        <f t="array" ref="R1180">_xlfn.XLOOKUP(E1180, Dim_Region!A:A, Dim_Region!B:B, "")</f>
        <v>Jawa Barat</v>
      </c>
    </row>
    <row r="1181" ht="15.75" customHeight="1">
      <c r="A1181" s="4" t="s">
        <v>6053</v>
      </c>
      <c r="B1181" s="4" t="s">
        <v>6054</v>
      </c>
      <c r="C1181" s="7">
        <v>45535.625</v>
      </c>
      <c r="D1181" s="4" t="s">
        <v>291</v>
      </c>
      <c r="E1181" s="4" t="s">
        <v>844</v>
      </c>
      <c r="F1181" s="4">
        <v>2.0</v>
      </c>
      <c r="G1181" s="5">
        <v>3613500.0</v>
      </c>
      <c r="H1181" s="4">
        <v>0.15</v>
      </c>
      <c r="I1181" s="10" t="s">
        <v>6055</v>
      </c>
      <c r="J1181" s="10" t="s">
        <v>2363</v>
      </c>
      <c r="K1181" s="10" t="s">
        <v>6056</v>
      </c>
      <c r="L1181" s="12">
        <v>0.0737</v>
      </c>
      <c r="M1181" s="4" t="s">
        <v>393</v>
      </c>
      <c r="N1181" s="4" t="s">
        <v>398</v>
      </c>
      <c r="O1181" s="4" t="s">
        <v>2400</v>
      </c>
      <c r="P1181" s="4" t="str">
        <f t="array" ref="P1181">_xlfn.XLOOKUP(O1181, Dim_Customer_Master!A:A, Dim_Customer_Master!B:B, "Unknown Customer")</f>
        <v>Arief Puspita</v>
      </c>
      <c r="Q1181" s="4" t="str">
        <f t="array" ref="Q1181">_xlfn.XLOOKUP(D1181, Dim_Product_Master!A:A, Dim_Product_Master!B:B, "")</f>
        <v>Samsung Water Heater</v>
      </c>
      <c r="R1181" s="4" t="str">
        <f t="array" ref="R1181">_xlfn.XLOOKUP(E1181, Dim_Region!A:A, Dim_Region!B:B, "")</f>
        <v>Sumatera Barat</v>
      </c>
    </row>
    <row r="1182" ht="15.75" customHeight="1">
      <c r="A1182" s="4" t="s">
        <v>6057</v>
      </c>
      <c r="B1182" s="4" t="s">
        <v>6058</v>
      </c>
      <c r="C1182" s="7">
        <v>45012.69930555555</v>
      </c>
      <c r="D1182" s="4" t="s">
        <v>590</v>
      </c>
      <c r="E1182" s="4" t="s">
        <v>719</v>
      </c>
      <c r="F1182" s="4">
        <v>8.0</v>
      </c>
      <c r="G1182" s="5">
        <v>5724500.0</v>
      </c>
      <c r="H1182" s="4">
        <v>0.0</v>
      </c>
      <c r="I1182" s="10" t="s">
        <v>6059</v>
      </c>
      <c r="J1182" s="10" t="s">
        <v>6060</v>
      </c>
      <c r="K1182" s="10" t="s">
        <v>6061</v>
      </c>
      <c r="L1182" s="12">
        <v>0.4111</v>
      </c>
      <c r="M1182" s="4" t="s">
        <v>485</v>
      </c>
      <c r="N1182" s="4" t="s">
        <v>398</v>
      </c>
      <c r="O1182" s="4" t="s">
        <v>1119</v>
      </c>
      <c r="P1182" s="4" t="str">
        <f t="array" ref="P1182">_xlfn.XLOOKUP(O1182, Dim_Customer_Master!A:A, Dim_Customer_Master!B:B, "Unknown Customer")</f>
        <v>Laila Suryanto</v>
      </c>
      <c r="Q1182" s="4" t="str">
        <f t="array" ref="Q1182">_xlfn.XLOOKUP(D1182, Dim_Product_Master!A:A, Dim_Product_Master!B:B, "")</f>
        <v>Kania Partisi Kantor</v>
      </c>
      <c r="R1182" s="4" t="str">
        <f t="array" ref="R1182">_xlfn.XLOOKUP(E1182, Dim_Region!A:A, Dim_Region!B:B, "")</f>
        <v>Maluku Utara</v>
      </c>
    </row>
    <row r="1183" ht="15.75" customHeight="1">
      <c r="A1183" s="4" t="s">
        <v>6062</v>
      </c>
      <c r="B1183" s="4" t="s">
        <v>6058</v>
      </c>
      <c r="C1183" s="7">
        <v>45012.69930555555</v>
      </c>
      <c r="D1183" s="4" t="s">
        <v>323</v>
      </c>
      <c r="E1183" s="4" t="s">
        <v>719</v>
      </c>
      <c r="F1183" s="4">
        <v>5.0</v>
      </c>
      <c r="G1183" s="5">
        <v>2554500.0</v>
      </c>
      <c r="H1183" s="4">
        <v>0.0</v>
      </c>
      <c r="I1183" s="10" t="s">
        <v>6063</v>
      </c>
      <c r="J1183" s="10" t="s">
        <v>4741</v>
      </c>
      <c r="K1183" s="10" t="s">
        <v>6064</v>
      </c>
      <c r="L1183" s="12">
        <v>0.2558</v>
      </c>
      <c r="M1183" s="4" t="s">
        <v>485</v>
      </c>
      <c r="N1183" s="4" t="s">
        <v>398</v>
      </c>
      <c r="O1183" s="4" t="s">
        <v>1119</v>
      </c>
      <c r="P1183" s="4" t="str">
        <f t="array" ref="P1183">_xlfn.XLOOKUP(O1183, Dim_Customer_Master!A:A, Dim_Customer_Master!B:B, "Unknown Customer")</f>
        <v>Laila Suryanto</v>
      </c>
      <c r="Q1183" s="4" t="str">
        <f t="array" ref="Q1183">_xlfn.XLOOKUP(D1183, Dim_Product_Master!A:A, Dim_Product_Master!B:B, "")</f>
        <v>Sharp Mesin Cuci Front Load</v>
      </c>
      <c r="R1183" s="4" t="str">
        <f t="array" ref="R1183">_xlfn.XLOOKUP(E1183, Dim_Region!A:A, Dim_Region!B:B, "")</f>
        <v>Maluku Utara</v>
      </c>
    </row>
    <row r="1184" ht="15.75" customHeight="1">
      <c r="A1184" s="4" t="s">
        <v>6065</v>
      </c>
      <c r="B1184" s="4" t="s">
        <v>6066</v>
      </c>
      <c r="C1184" s="7">
        <v>45332.69791666667</v>
      </c>
      <c r="D1184" s="4" t="s">
        <v>128</v>
      </c>
      <c r="E1184" s="4" t="s">
        <v>906</v>
      </c>
      <c r="F1184" s="4">
        <v>5.0</v>
      </c>
      <c r="G1184" s="5">
        <v>85000.0</v>
      </c>
      <c r="H1184" s="4">
        <v>0.15</v>
      </c>
      <c r="I1184" s="10" t="s">
        <v>6067</v>
      </c>
      <c r="J1184" s="10" t="s">
        <v>2649</v>
      </c>
      <c r="K1184" s="10" t="s">
        <v>6068</v>
      </c>
      <c r="L1184" s="12">
        <v>0.128</v>
      </c>
      <c r="M1184" s="4" t="s">
        <v>485</v>
      </c>
      <c r="N1184" s="4" t="s">
        <v>398</v>
      </c>
      <c r="O1184" s="4" t="s">
        <v>2536</v>
      </c>
      <c r="P1184" s="4" t="str">
        <f t="array" ref="P1184">_xlfn.XLOOKUP(O1184, Dim_Customer_Master!A:A, Dim_Customer_Master!B:B, "Unknown Customer")</f>
        <v>Tia Pratama</v>
      </c>
      <c r="Q1184" s="4" t="str">
        <f t="array" ref="Q1184">_xlfn.XLOOKUP(D1184, Dim_Product_Master!A:A, Dim_Product_Master!B:B, "")</f>
        <v>Faber-Castell Tinta Printer Refill</v>
      </c>
      <c r="R1184" s="4" t="str">
        <f t="array" ref="R1184">_xlfn.XLOOKUP(E1184, Dim_Region!A:A, Dim_Region!B:B, "")</f>
        <v>Kalimantan Selatan</v>
      </c>
    </row>
    <row r="1185" ht="15.75" customHeight="1">
      <c r="A1185" s="4" t="s">
        <v>6069</v>
      </c>
      <c r="B1185" s="4" t="s">
        <v>6066</v>
      </c>
      <c r="C1185" s="7">
        <v>45332.69791666667</v>
      </c>
      <c r="D1185" s="4" t="s">
        <v>308</v>
      </c>
      <c r="E1185" s="4" t="s">
        <v>906</v>
      </c>
      <c r="F1185" s="4">
        <v>12.0</v>
      </c>
      <c r="G1185" s="5">
        <v>95000.0</v>
      </c>
      <c r="H1185" s="4">
        <v>0.2</v>
      </c>
      <c r="I1185" s="10" t="s">
        <v>1059</v>
      </c>
      <c r="J1185" s="10" t="s">
        <v>1059</v>
      </c>
      <c r="K1185" s="10" t="s">
        <v>6070</v>
      </c>
      <c r="L1185" s="12">
        <v>0.0</v>
      </c>
      <c r="M1185" s="4" t="s">
        <v>485</v>
      </c>
      <c r="N1185" s="4" t="s">
        <v>398</v>
      </c>
      <c r="O1185" s="4" t="s">
        <v>2536</v>
      </c>
      <c r="P1185" s="4" t="str">
        <f t="array" ref="P1185">_xlfn.XLOOKUP(O1185, Dim_Customer_Master!A:A, Dim_Customer_Master!B:B, "Unknown Customer")</f>
        <v>Tia Pratama</v>
      </c>
      <c r="Q1185" s="4" t="str">
        <f t="array" ref="Q1185">_xlfn.XLOOKUP(D1185, Dim_Product_Master!A:A, Dim_Product_Master!B:B, "")</f>
        <v>Kenmaster Rak Serbaguna Besi</v>
      </c>
      <c r="R1185" s="4" t="str">
        <f t="array" ref="R1185">_xlfn.XLOOKUP(E1185, Dim_Region!A:A, Dim_Region!B:B, "")</f>
        <v>Kalimantan Selatan</v>
      </c>
    </row>
    <row r="1186" ht="15.75" customHeight="1">
      <c r="A1186" s="4" t="s">
        <v>6071</v>
      </c>
      <c r="B1186" s="4" t="s">
        <v>6072</v>
      </c>
      <c r="C1186" s="7">
        <v>45365.63541666667</v>
      </c>
      <c r="D1186" s="4" t="s">
        <v>634</v>
      </c>
      <c r="E1186" s="4" t="s">
        <v>860</v>
      </c>
      <c r="F1186" s="4">
        <v>6.0</v>
      </c>
      <c r="G1186" s="5">
        <v>2966000.0</v>
      </c>
      <c r="H1186" s="4">
        <v>0.15</v>
      </c>
      <c r="I1186" s="10" t="s">
        <v>6073</v>
      </c>
      <c r="J1186" s="10" t="s">
        <v>6074</v>
      </c>
      <c r="K1186" s="10" t="s">
        <v>6075</v>
      </c>
      <c r="L1186" s="12">
        <v>0.1012</v>
      </c>
      <c r="M1186" s="4" t="s">
        <v>746</v>
      </c>
      <c r="N1186" s="4" t="s">
        <v>398</v>
      </c>
      <c r="O1186" s="4" t="s">
        <v>1232</v>
      </c>
      <c r="P1186" s="4" t="str">
        <f t="array" ref="P1186">_xlfn.XLOOKUP(O1186, Dim_Customer_Master!A:A, Dim_Customer_Master!B:B, "Unknown Customer")</f>
        <v>Ratih Wulandari</v>
      </c>
      <c r="Q1186" s="4" t="str">
        <f t="array" ref="Q1186">_xlfn.XLOOKUP(D1186, Dim_Product_Master!A:A, Dim_Product_Master!B:B, "")</f>
        <v>Miyako AC Split 1 PK</v>
      </c>
      <c r="R1186" s="4" t="str">
        <f t="array" ref="R1186">_xlfn.XLOOKUP(E1186, Dim_Region!A:A, Dim_Region!B:B, "")</f>
        <v>Kepulauan Bangka Belitung</v>
      </c>
    </row>
    <row r="1187" ht="15.75" customHeight="1">
      <c r="A1187" s="4" t="s">
        <v>6076</v>
      </c>
      <c r="B1187" s="4" t="s">
        <v>6072</v>
      </c>
      <c r="C1187" s="7">
        <v>45365.63541666667</v>
      </c>
      <c r="D1187" s="4" t="s">
        <v>97</v>
      </c>
      <c r="E1187" s="4" t="s">
        <v>860</v>
      </c>
      <c r="F1187" s="4">
        <v>5.0</v>
      </c>
      <c r="G1187" s="5">
        <v>99000.0</v>
      </c>
      <c r="H1187" s="4">
        <v>0.05</v>
      </c>
      <c r="I1187" s="10" t="s">
        <v>6077</v>
      </c>
      <c r="J1187" s="10" t="s">
        <v>4450</v>
      </c>
      <c r="K1187" s="10" t="s">
        <v>6078</v>
      </c>
      <c r="L1187" s="12">
        <v>0.1919</v>
      </c>
      <c r="M1187" s="4" t="s">
        <v>746</v>
      </c>
      <c r="N1187" s="4" t="s">
        <v>398</v>
      </c>
      <c r="O1187" s="4" t="s">
        <v>1232</v>
      </c>
      <c r="P1187" s="4" t="str">
        <f t="array" ref="P1187">_xlfn.XLOOKUP(O1187, Dim_Customer_Master!A:A, Dim_Customer_Master!B:B, "Unknown Customer")</f>
        <v>Ratih Wulandari</v>
      </c>
      <c r="Q1187" s="4" t="str">
        <f t="array" ref="Q1187">_xlfn.XLOOKUP(D1187, Dim_Product_Master!A:A, Dim_Product_Master!B:B, "")</f>
        <v>Deli Gunting Kantor</v>
      </c>
      <c r="R1187" s="4" t="str">
        <f t="array" ref="R1187">_xlfn.XLOOKUP(E1187, Dim_Region!A:A, Dim_Region!B:B, "")</f>
        <v>Kepulauan Bangka Belitung</v>
      </c>
    </row>
    <row r="1188" ht="15.75" customHeight="1">
      <c r="A1188" s="4" t="s">
        <v>6079</v>
      </c>
      <c r="B1188" s="4" t="s">
        <v>6072</v>
      </c>
      <c r="C1188" s="7">
        <v>45365.63541666667</v>
      </c>
      <c r="D1188" s="4" t="s">
        <v>97</v>
      </c>
      <c r="E1188" s="4" t="s">
        <v>860</v>
      </c>
      <c r="F1188" s="4">
        <v>4.0</v>
      </c>
      <c r="G1188" s="5">
        <v>102500.0</v>
      </c>
      <c r="H1188" s="4">
        <v>0.05</v>
      </c>
      <c r="I1188" s="10" t="s">
        <v>6080</v>
      </c>
      <c r="J1188" s="10" t="s">
        <v>3042</v>
      </c>
      <c r="K1188" s="10" t="s">
        <v>6081</v>
      </c>
      <c r="L1188" s="12">
        <v>0.2195</v>
      </c>
      <c r="M1188" s="4" t="s">
        <v>746</v>
      </c>
      <c r="N1188" s="4" t="s">
        <v>398</v>
      </c>
      <c r="O1188" s="4" t="s">
        <v>1232</v>
      </c>
      <c r="P1188" s="4" t="str">
        <f t="array" ref="P1188">_xlfn.XLOOKUP(O1188, Dim_Customer_Master!A:A, Dim_Customer_Master!B:B, "Unknown Customer")</f>
        <v>Ratih Wulandari</v>
      </c>
      <c r="Q1188" s="4" t="str">
        <f t="array" ref="Q1188">_xlfn.XLOOKUP(D1188, Dim_Product_Master!A:A, Dim_Product_Master!B:B, "")</f>
        <v>Deli Gunting Kantor</v>
      </c>
      <c r="R1188" s="4" t="str">
        <f t="array" ref="R1188">_xlfn.XLOOKUP(E1188, Dim_Region!A:A, Dim_Region!B:B, "")</f>
        <v>Kepulauan Bangka Belitung</v>
      </c>
    </row>
    <row r="1189" ht="15.75" customHeight="1">
      <c r="A1189" s="4" t="s">
        <v>6082</v>
      </c>
      <c r="B1189" s="4" t="s">
        <v>6083</v>
      </c>
      <c r="C1189" s="7">
        <v>45523.72222222222</v>
      </c>
      <c r="D1189" s="4" t="s">
        <v>233</v>
      </c>
      <c r="E1189" s="4" t="s">
        <v>860</v>
      </c>
      <c r="F1189" s="4">
        <v>1.0</v>
      </c>
      <c r="G1189" s="5">
        <v>137000.0</v>
      </c>
      <c r="H1189" s="4">
        <v>0.15</v>
      </c>
      <c r="I1189" s="10" t="s">
        <v>6084</v>
      </c>
      <c r="J1189" s="10" t="s">
        <v>6085</v>
      </c>
      <c r="K1189" s="10" t="s">
        <v>6086</v>
      </c>
      <c r="L1189" s="12">
        <v>0.1498</v>
      </c>
      <c r="M1189" s="4" t="s">
        <v>485</v>
      </c>
      <c r="N1189" s="4" t="s">
        <v>398</v>
      </c>
      <c r="O1189" s="4" t="s">
        <v>1354</v>
      </c>
      <c r="P1189" s="4" t="str">
        <f t="array" ref="P1189">_xlfn.XLOOKUP(O1189, Dim_Customer_Master!A:A, Dim_Customer_Master!B:B, "Unknown Customer")</f>
        <v>Ika Rahmawati</v>
      </c>
      <c r="Q1189" s="4" t="str">
        <f t="array" ref="Q1189">_xlfn.XLOOKUP(D1189, Dim_Product_Master!A:A, Dim_Product_Master!B:B, "")</f>
        <v>Claris Kotak Perkakas</v>
      </c>
      <c r="R1189" s="4" t="str">
        <f t="array" ref="R1189">_xlfn.XLOOKUP(E1189, Dim_Region!A:A, Dim_Region!B:B, "")</f>
        <v>Kepulauan Bangka Belitung</v>
      </c>
    </row>
    <row r="1190" ht="15.75" customHeight="1">
      <c r="A1190" s="4" t="s">
        <v>6087</v>
      </c>
      <c r="B1190" s="4" t="s">
        <v>6083</v>
      </c>
      <c r="C1190" s="7">
        <v>45523.72222222222</v>
      </c>
      <c r="D1190" s="4" t="s">
        <v>150</v>
      </c>
      <c r="E1190" s="4" t="s">
        <v>860</v>
      </c>
      <c r="F1190" s="4">
        <v>4.0</v>
      </c>
      <c r="G1190" s="5">
        <v>95500.0</v>
      </c>
      <c r="H1190" s="4">
        <v>0.15</v>
      </c>
      <c r="I1190" s="10" t="s">
        <v>6088</v>
      </c>
      <c r="J1190" s="10" t="s">
        <v>380</v>
      </c>
      <c r="K1190" s="10" t="s">
        <v>6089</v>
      </c>
      <c r="L1190" s="12">
        <v>0.113</v>
      </c>
      <c r="M1190" s="4" t="s">
        <v>485</v>
      </c>
      <c r="N1190" s="4" t="s">
        <v>398</v>
      </c>
      <c r="O1190" s="4" t="s">
        <v>1354</v>
      </c>
      <c r="P1190" s="4" t="str">
        <f t="array" ref="P1190">_xlfn.XLOOKUP(O1190, Dim_Customer_Master!A:A, Dim_Customer_Master!B:B, "Unknown Customer")</f>
        <v>Ika Rahmawati</v>
      </c>
      <c r="Q1190" s="4" t="str">
        <f t="array" ref="Q1190">_xlfn.XLOOKUP(D1190, Dim_Product_Master!A:A, Dim_Product_Master!B:B, "")</f>
        <v>Kenmaster Ember Plastik Besar</v>
      </c>
      <c r="R1190" s="4" t="str">
        <f t="array" ref="R1190">_xlfn.XLOOKUP(E1190, Dim_Region!A:A, Dim_Region!B:B, "")</f>
        <v>Kepulauan Bangka Belitung</v>
      </c>
    </row>
    <row r="1191" ht="15.75" customHeight="1">
      <c r="A1191" s="4" t="s">
        <v>6090</v>
      </c>
      <c r="B1191" s="4" t="s">
        <v>6091</v>
      </c>
      <c r="C1191" s="7">
        <v>45910.775</v>
      </c>
      <c r="D1191" s="4" t="s">
        <v>121</v>
      </c>
      <c r="E1191" s="4" t="s">
        <v>910</v>
      </c>
      <c r="F1191" s="4">
        <v>10.0</v>
      </c>
      <c r="G1191" s="5">
        <v>102000.0</v>
      </c>
      <c r="H1191" s="4">
        <v>0.05</v>
      </c>
      <c r="I1191" s="10" t="s">
        <v>6092</v>
      </c>
      <c r="J1191" s="10" t="s">
        <v>3878</v>
      </c>
      <c r="K1191" s="10" t="s">
        <v>6093</v>
      </c>
      <c r="L1191" s="12">
        <v>0.2054</v>
      </c>
      <c r="M1191" s="4" t="s">
        <v>746</v>
      </c>
      <c r="N1191" s="4" t="s">
        <v>398</v>
      </c>
      <c r="O1191" s="4" t="s">
        <v>2284</v>
      </c>
      <c r="P1191" s="4" t="str">
        <f t="array" ref="P1191">_xlfn.XLOOKUP(O1191, Dim_Customer_Master!A:A, Dim_Customer_Master!B:B, "Unknown Customer")</f>
        <v>Joko Panjaitan</v>
      </c>
      <c r="Q1191" s="4" t="str">
        <f t="array" ref="Q1191">_xlfn.XLOOKUP(D1191, Dim_Product_Master!A:A, Dim_Product_Master!B:B, "")</f>
        <v>Technoplast Kotak Perkakas</v>
      </c>
      <c r="R1191" s="4" t="str">
        <f t="array" ref="R1191">_xlfn.XLOOKUP(E1191, Dim_Region!A:A, Dim_Region!B:B, "")</f>
        <v>Kalimantan Utara</v>
      </c>
    </row>
    <row r="1192" ht="15.75" customHeight="1">
      <c r="A1192" s="4" t="s">
        <v>6094</v>
      </c>
      <c r="B1192" s="4" t="s">
        <v>6095</v>
      </c>
      <c r="C1192" s="7">
        <v>44971.64236111111</v>
      </c>
      <c r="D1192" s="4" t="s">
        <v>580</v>
      </c>
      <c r="E1192" s="4" t="s">
        <v>906</v>
      </c>
      <c r="F1192" s="4">
        <v>2.0</v>
      </c>
      <c r="G1192" s="5">
        <v>91000.0</v>
      </c>
      <c r="H1192" s="4">
        <v>0.2</v>
      </c>
      <c r="I1192" s="10" t="s">
        <v>6096</v>
      </c>
      <c r="J1192" s="10" t="s">
        <v>3314</v>
      </c>
      <c r="K1192" s="10" t="s">
        <v>6097</v>
      </c>
      <c r="L1192" s="12">
        <v>0.1346</v>
      </c>
      <c r="M1192" s="4" t="s">
        <v>393</v>
      </c>
      <c r="N1192" s="4" t="s">
        <v>398</v>
      </c>
      <c r="O1192" s="4" t="s">
        <v>2096</v>
      </c>
      <c r="P1192" s="4" t="str">
        <f t="array" ref="P1192">_xlfn.XLOOKUP(O1192, Dim_Customer_Master!A:A, Dim_Customer_Master!B:B, "Unknown Customer")</f>
        <v>Intan Rahayu</v>
      </c>
      <c r="Q1192" s="4" t="str">
        <f t="array" ref="Q1192">_xlfn.XLOOKUP(D1192, Dim_Product_Master!A:A, Dim_Product_Master!B:B, "")</f>
        <v>Bantex Kertas Foto Glossy</v>
      </c>
      <c r="R1192" s="4" t="str">
        <f t="array" ref="R1192">_xlfn.XLOOKUP(E1192, Dim_Region!A:A, Dim_Region!B:B, "")</f>
        <v>Kalimantan Selatan</v>
      </c>
    </row>
    <row r="1193" ht="15.75" customHeight="1">
      <c r="A1193" s="4" t="s">
        <v>6098</v>
      </c>
      <c r="B1193" s="4" t="s">
        <v>6099</v>
      </c>
      <c r="C1193" s="7">
        <v>45322.48611111111</v>
      </c>
      <c r="D1193" s="4" t="s">
        <v>444</v>
      </c>
      <c r="E1193" s="4" t="s">
        <v>672</v>
      </c>
      <c r="F1193" s="4">
        <v>4.0</v>
      </c>
      <c r="G1193" s="5">
        <v>1.17175E7</v>
      </c>
      <c r="H1193" s="4">
        <v>0.0</v>
      </c>
      <c r="I1193" s="10" t="s">
        <v>6100</v>
      </c>
      <c r="J1193" s="10" t="s">
        <v>6101</v>
      </c>
      <c r="K1193" s="10" t="s">
        <v>6102</v>
      </c>
      <c r="L1193" s="12">
        <v>0.2637</v>
      </c>
      <c r="M1193" s="4" t="s">
        <v>450</v>
      </c>
      <c r="N1193" s="4" t="s">
        <v>398</v>
      </c>
      <c r="O1193" s="4" t="s">
        <v>827</v>
      </c>
      <c r="P1193" s="4" t="str">
        <f t="array" ref="P1193">_xlfn.XLOOKUP(O1193, Dim_Customer_Master!A:A, Dim_Customer_Master!B:B, "Unknown Customer")</f>
        <v>Feri Puspita</v>
      </c>
      <c r="Q1193" s="4" t="str">
        <f t="array" ref="Q1193">_xlfn.XLOOKUP(D1193, Dim_Product_Master!A:A, Dim_Product_Master!B:B, "")</f>
        <v>HP Webcam HD</v>
      </c>
      <c r="R1193" s="4" t="str">
        <f t="array" ref="R1193">_xlfn.XLOOKUP(E1193, Dim_Region!A:A, Dim_Region!B:B, "")</f>
        <v>Papua</v>
      </c>
    </row>
    <row r="1194" ht="15.75" customHeight="1">
      <c r="A1194" s="4" t="s">
        <v>6103</v>
      </c>
      <c r="B1194" s="4" t="s">
        <v>6099</v>
      </c>
      <c r="C1194" s="7">
        <v>45322.48611111111</v>
      </c>
      <c r="D1194" s="4" t="s">
        <v>214</v>
      </c>
      <c r="E1194" s="4" t="s">
        <v>672</v>
      </c>
      <c r="F1194" s="4">
        <v>4.0</v>
      </c>
      <c r="G1194" s="5">
        <v>103500.0</v>
      </c>
      <c r="H1194" s="4">
        <v>0.0</v>
      </c>
      <c r="I1194" s="10" t="s">
        <v>6104</v>
      </c>
      <c r="J1194" s="10" t="s">
        <v>1714</v>
      </c>
      <c r="K1194" s="10" t="s">
        <v>5993</v>
      </c>
      <c r="L1194" s="12">
        <v>0.2077</v>
      </c>
      <c r="M1194" s="4" t="s">
        <v>450</v>
      </c>
      <c r="N1194" s="4" t="s">
        <v>398</v>
      </c>
      <c r="O1194" s="4" t="s">
        <v>827</v>
      </c>
      <c r="P1194" s="4" t="str">
        <f t="array" ref="P1194">_xlfn.XLOOKUP(O1194, Dim_Customer_Master!A:A, Dim_Customer_Master!B:B, "Unknown Customer")</f>
        <v>Feri Puspita</v>
      </c>
      <c r="Q1194" s="4" t="str">
        <f t="array" ref="Q1194">_xlfn.XLOOKUP(D1194, Dim_Product_Master!A:A, Dim_Product_Master!B:B, "")</f>
        <v>Snowman Spidol Whiteboard</v>
      </c>
      <c r="R1194" s="4" t="str">
        <f t="array" ref="R1194">_xlfn.XLOOKUP(E1194, Dim_Region!A:A, Dim_Region!B:B, "")</f>
        <v>Papua</v>
      </c>
    </row>
    <row r="1195" ht="15.75" customHeight="1">
      <c r="A1195" s="4" t="s">
        <v>6105</v>
      </c>
      <c r="B1195" s="4" t="s">
        <v>6099</v>
      </c>
      <c r="C1195" s="7">
        <v>45322.48611111111</v>
      </c>
      <c r="D1195" s="4" t="s">
        <v>458</v>
      </c>
      <c r="E1195" s="4" t="s">
        <v>672</v>
      </c>
      <c r="F1195" s="4">
        <v>6.0</v>
      </c>
      <c r="G1195" s="5">
        <v>707000.0</v>
      </c>
      <c r="H1195" s="4">
        <v>0.15</v>
      </c>
      <c r="I1195" s="10" t="s">
        <v>6106</v>
      </c>
      <c r="J1195" s="10" t="s">
        <v>6107</v>
      </c>
      <c r="K1195" s="10" t="s">
        <v>3747</v>
      </c>
      <c r="L1195" s="12">
        <v>0.0382</v>
      </c>
      <c r="M1195" s="4" t="s">
        <v>450</v>
      </c>
      <c r="N1195" s="4" t="s">
        <v>398</v>
      </c>
      <c r="O1195" s="4" t="s">
        <v>827</v>
      </c>
      <c r="P1195" s="4" t="str">
        <f t="array" ref="P1195">_xlfn.XLOOKUP(O1195, Dim_Customer_Master!A:A, Dim_Customer_Master!B:B, "Unknown Customer")</f>
        <v>Feri Puspita</v>
      </c>
      <c r="Q1195" s="4" t="str">
        <f t="array" ref="Q1195">_xlfn.XLOOKUP(D1195, Dim_Product_Master!A:A, Dim_Product_Master!B:B, "")</f>
        <v>Epson Hard Disk Eksternal 1TB</v>
      </c>
      <c r="R1195" s="4" t="str">
        <f t="array" ref="R1195">_xlfn.XLOOKUP(E1195, Dim_Region!A:A, Dim_Region!B:B, "")</f>
        <v>Papua</v>
      </c>
    </row>
    <row r="1196" ht="15.75" customHeight="1">
      <c r="A1196" s="4" t="s">
        <v>6108</v>
      </c>
      <c r="B1196" s="4" t="s">
        <v>6099</v>
      </c>
      <c r="C1196" s="7">
        <v>45322.48611111111</v>
      </c>
      <c r="D1196" s="4" t="s">
        <v>188</v>
      </c>
      <c r="E1196" s="4" t="s">
        <v>672</v>
      </c>
      <c r="F1196" s="4">
        <v>4.0</v>
      </c>
      <c r="G1196" s="5">
        <v>2159000.0</v>
      </c>
      <c r="H1196" s="4">
        <v>0.0</v>
      </c>
      <c r="I1196" s="10" t="s">
        <v>6109</v>
      </c>
      <c r="J1196" s="10" t="s">
        <v>5314</v>
      </c>
      <c r="K1196" s="10" t="s">
        <v>6110</v>
      </c>
      <c r="L1196" s="12">
        <v>0.2047</v>
      </c>
      <c r="M1196" s="4" t="s">
        <v>450</v>
      </c>
      <c r="N1196" s="4" t="s">
        <v>398</v>
      </c>
      <c r="O1196" s="4" t="s">
        <v>827</v>
      </c>
      <c r="P1196" s="4" t="str">
        <f t="array" ref="P1196">_xlfn.XLOOKUP(O1196, Dim_Customer_Master!A:A, Dim_Customer_Master!B:B, "Unknown Customer")</f>
        <v>Feri Puspita</v>
      </c>
      <c r="Q1196" s="4" t="str">
        <f t="array" ref="Q1196">_xlfn.XLOOKUP(D1196, Dim_Product_Master!A:A, Dim_Product_Master!B:B, "")</f>
        <v>Acer Printer Inkjet</v>
      </c>
      <c r="R1196" s="4" t="str">
        <f t="array" ref="R1196">_xlfn.XLOOKUP(E1196, Dim_Region!A:A, Dim_Region!B:B, "")</f>
        <v>Papua</v>
      </c>
    </row>
    <row r="1197" ht="15.75" customHeight="1">
      <c r="A1197" s="4" t="s">
        <v>6111</v>
      </c>
      <c r="B1197" s="4" t="s">
        <v>6112</v>
      </c>
      <c r="C1197" s="7">
        <v>45879.86666666667</v>
      </c>
      <c r="D1197" s="4" t="s">
        <v>623</v>
      </c>
      <c r="E1197" s="4" t="s">
        <v>906</v>
      </c>
      <c r="F1197" s="4">
        <v>12.0</v>
      </c>
      <c r="G1197" s="5">
        <v>3284500.0</v>
      </c>
      <c r="H1197" s="4">
        <v>0.15</v>
      </c>
      <c r="I1197" s="10" t="s">
        <v>6113</v>
      </c>
      <c r="J1197" s="10" t="s">
        <v>5823</v>
      </c>
      <c r="K1197" s="10" t="s">
        <v>6114</v>
      </c>
      <c r="L1197" s="12">
        <v>0.2256</v>
      </c>
      <c r="M1197" s="4" t="s">
        <v>450</v>
      </c>
      <c r="N1197" s="4" t="s">
        <v>398</v>
      </c>
      <c r="O1197" s="4" t="s">
        <v>156</v>
      </c>
      <c r="P1197" s="4" t="str">
        <f t="array" ref="P1197">_xlfn.XLOOKUP(O1197, Dim_Customer_Master!A:A, Dim_Customer_Master!B:B, "Unknown Customer")</f>
        <v>Intan Halim</v>
      </c>
      <c r="Q1197" s="4" t="str">
        <f t="array" ref="Q1197">_xlfn.XLOOKUP(D1197, Dim_Product_Master!A:A, Dim_Product_Master!B:B, "")</f>
        <v>Graver Kursi Kantor Manager</v>
      </c>
      <c r="R1197" s="4" t="str">
        <f t="array" ref="R1197">_xlfn.XLOOKUP(E1197, Dim_Region!A:A, Dim_Region!B:B, "")</f>
        <v>Kalimantan Selatan</v>
      </c>
    </row>
    <row r="1198" ht="15.75" customHeight="1">
      <c r="A1198" s="4" t="s">
        <v>6115</v>
      </c>
      <c r="B1198" s="4" t="s">
        <v>6116</v>
      </c>
      <c r="C1198" s="7">
        <v>45043.47152777778</v>
      </c>
      <c r="D1198" s="4" t="s">
        <v>610</v>
      </c>
      <c r="E1198" s="4" t="s">
        <v>828</v>
      </c>
      <c r="F1198" s="4">
        <v>6.0</v>
      </c>
      <c r="G1198" s="5">
        <v>1.2697E7</v>
      </c>
      <c r="H1198" s="4">
        <v>0.0</v>
      </c>
      <c r="I1198" s="10" t="s">
        <v>6117</v>
      </c>
      <c r="J1198" s="10" t="s">
        <v>876</v>
      </c>
      <c r="K1198" s="10" t="s">
        <v>6118</v>
      </c>
      <c r="L1198" s="12">
        <v>0.3137</v>
      </c>
      <c r="M1198" s="4" t="s">
        <v>746</v>
      </c>
      <c r="N1198" s="4" t="s">
        <v>398</v>
      </c>
      <c r="O1198" s="4" t="s">
        <v>1190</v>
      </c>
      <c r="P1198" s="4" t="str">
        <f t="array" ref="P1198">_xlfn.XLOOKUP(O1198, Dim_Customer_Master!A:A, Dim_Customer_Master!B:B, "Unknown Customer")</f>
        <v>Grace Rahmawati</v>
      </c>
      <c r="Q1198" s="4" t="str">
        <f t="array" ref="Q1198">_xlfn.XLOOKUP(D1198, Dim_Product_Master!A:A, Dim_Product_Master!B:B, "")</f>
        <v>Lenovo Monitor LED 24 Inch</v>
      </c>
      <c r="R1198" s="4" t="str">
        <f t="array" ref="R1198">_xlfn.XLOOKUP(E1198, Dim_Region!A:A, Dim_Region!B:B, "")</f>
        <v>Sulawesi Tenggara</v>
      </c>
    </row>
    <row r="1199" ht="15.75" customHeight="1">
      <c r="A1199" s="4" t="s">
        <v>6119</v>
      </c>
      <c r="B1199" s="4" t="s">
        <v>6120</v>
      </c>
      <c r="C1199" s="7">
        <v>45844.629166666666</v>
      </c>
      <c r="D1199" s="4" t="s">
        <v>573</v>
      </c>
      <c r="E1199" s="4" t="s">
        <v>860</v>
      </c>
      <c r="F1199" s="4">
        <v>12.0</v>
      </c>
      <c r="G1199" s="5">
        <v>7226000.0</v>
      </c>
      <c r="H1199" s="4">
        <v>0.15</v>
      </c>
      <c r="I1199" s="10" t="s">
        <v>6121</v>
      </c>
      <c r="J1199" s="10" t="s">
        <v>6122</v>
      </c>
      <c r="K1199" s="10" t="s">
        <v>6123</v>
      </c>
      <c r="L1199" s="12">
        <v>0.0456</v>
      </c>
      <c r="M1199" s="4" t="s">
        <v>834</v>
      </c>
      <c r="N1199" s="4" t="s">
        <v>398</v>
      </c>
      <c r="O1199" s="4" t="s">
        <v>740</v>
      </c>
      <c r="P1199" s="4" t="str">
        <f t="array" ref="P1199">_xlfn.XLOOKUP(O1199, Dim_Customer_Master!A:A, Dim_Customer_Master!B:B, "Unknown Customer")</f>
        <v>Fitri Nugraha</v>
      </c>
      <c r="Q1199" s="4" t="str">
        <f t="array" ref="Q1199">_xlfn.XLOOKUP(D1199, Dim_Product_Master!A:A, Dim_Product_Master!B:B, "")</f>
        <v>Logitech Laptop 15 Inch</v>
      </c>
      <c r="R1199" s="4" t="str">
        <f t="array" ref="R1199">_xlfn.XLOOKUP(E1199, Dim_Region!A:A, Dim_Region!B:B, "")</f>
        <v>Kepulauan Bangka Belitung</v>
      </c>
    </row>
    <row r="1200" ht="15.75" customHeight="1">
      <c r="A1200" s="4" t="s">
        <v>6124</v>
      </c>
      <c r="B1200" s="4" t="s">
        <v>6125</v>
      </c>
      <c r="C1200" s="7">
        <v>44989.82986111111</v>
      </c>
      <c r="D1200" s="4" t="s">
        <v>600</v>
      </c>
      <c r="E1200" s="4" t="s">
        <v>719</v>
      </c>
      <c r="F1200" s="4">
        <v>12.0</v>
      </c>
      <c r="G1200" s="5">
        <v>82500.0</v>
      </c>
      <c r="H1200" s="4">
        <v>0.2</v>
      </c>
      <c r="I1200" s="10" t="s">
        <v>1188</v>
      </c>
      <c r="J1200" s="10" t="s">
        <v>3261</v>
      </c>
      <c r="K1200" s="10" t="s">
        <v>2743</v>
      </c>
      <c r="L1200" s="12">
        <v>0.1212</v>
      </c>
      <c r="M1200" s="4" t="s">
        <v>450</v>
      </c>
      <c r="N1200" s="4" t="s">
        <v>398</v>
      </c>
      <c r="O1200" s="4" t="s">
        <v>1381</v>
      </c>
      <c r="P1200" s="4" t="str">
        <f t="array" ref="P1200">_xlfn.XLOOKUP(O1200, Dim_Customer_Master!A:A, Dim_Customer_Master!B:B, "Unknown Customer")</f>
        <v>Krisna Utami</v>
      </c>
      <c r="Q1200" s="4" t="str">
        <f t="array" ref="Q1200">_xlfn.XLOOKUP(D1200, Dim_Product_Master!A:A, Dim_Product_Master!B:B, "")</f>
        <v>Kenko Pulpen Pack Isi 12</v>
      </c>
      <c r="R1200" s="4" t="str">
        <f t="array" ref="R1200">_xlfn.XLOOKUP(E1200, Dim_Region!A:A, Dim_Region!B:B, "")</f>
        <v>Maluku Utara</v>
      </c>
    </row>
    <row r="1201" ht="15.75" customHeight="1">
      <c r="A1201" s="4" t="s">
        <v>6126</v>
      </c>
      <c r="B1201" s="4" t="s">
        <v>6125</v>
      </c>
      <c r="C1201" s="7">
        <v>44989.82986111111</v>
      </c>
      <c r="D1201" s="4" t="s">
        <v>34</v>
      </c>
      <c r="E1201" s="4" t="s">
        <v>719</v>
      </c>
      <c r="F1201" s="4">
        <v>1.0</v>
      </c>
      <c r="G1201" s="5">
        <v>5992000.0</v>
      </c>
      <c r="H1201" s="4">
        <v>0.1</v>
      </c>
      <c r="I1201" s="10" t="s">
        <v>6127</v>
      </c>
      <c r="J1201" s="10" t="s">
        <v>4226</v>
      </c>
      <c r="K1201" s="10" t="s">
        <v>6128</v>
      </c>
      <c r="L1201" s="12">
        <v>0.2414</v>
      </c>
      <c r="M1201" s="4" t="s">
        <v>450</v>
      </c>
      <c r="N1201" s="4" t="s">
        <v>398</v>
      </c>
      <c r="O1201" s="4" t="s">
        <v>1381</v>
      </c>
      <c r="P1201" s="4" t="str">
        <f t="array" ref="P1201">_xlfn.XLOOKUP(O1201, Dim_Customer_Master!A:A, Dim_Customer_Master!B:B, "Unknown Customer")</f>
        <v>Krisna Utami</v>
      </c>
      <c r="Q1201" s="4" t="str">
        <f t="array" ref="Q1201">_xlfn.XLOOKUP(D1201, Dim_Product_Master!A:A, Dim_Product_Master!B:B, "")</f>
        <v>Samsung AC Split 1 PK</v>
      </c>
      <c r="R1201" s="4" t="str">
        <f t="array" ref="R1201">_xlfn.XLOOKUP(E1201, Dim_Region!A:A, Dim_Region!B:B, "")</f>
        <v>Maluku Utara</v>
      </c>
    </row>
    <row r="1202" ht="15.75" customHeight="1">
      <c r="A1202" s="4" t="s">
        <v>6129</v>
      </c>
      <c r="B1202" s="4" t="s">
        <v>6125</v>
      </c>
      <c r="C1202" s="7">
        <v>44989.82986111111</v>
      </c>
      <c r="D1202" s="4" t="s">
        <v>188</v>
      </c>
      <c r="E1202" s="4" t="s">
        <v>719</v>
      </c>
      <c r="F1202" s="4">
        <v>10.0</v>
      </c>
      <c r="G1202" s="5">
        <v>2139000.0</v>
      </c>
      <c r="H1202" s="4">
        <v>0.15</v>
      </c>
      <c r="I1202" s="10" t="s">
        <v>6130</v>
      </c>
      <c r="J1202" s="10" t="s">
        <v>6131</v>
      </c>
      <c r="K1202" s="10" t="s">
        <v>6132</v>
      </c>
      <c r="L1202" s="12">
        <v>0.0556</v>
      </c>
      <c r="M1202" s="4" t="s">
        <v>450</v>
      </c>
      <c r="N1202" s="4" t="s">
        <v>398</v>
      </c>
      <c r="O1202" s="4" t="s">
        <v>1381</v>
      </c>
      <c r="P1202" s="4" t="str">
        <f t="array" ref="P1202">_xlfn.XLOOKUP(O1202, Dim_Customer_Master!A:A, Dim_Customer_Master!B:B, "Unknown Customer")</f>
        <v>Krisna Utami</v>
      </c>
      <c r="Q1202" s="4" t="str">
        <f t="array" ref="Q1202">_xlfn.XLOOKUP(D1202, Dim_Product_Master!A:A, Dim_Product_Master!B:B, "")</f>
        <v>Acer Printer Inkjet</v>
      </c>
      <c r="R1202" s="4" t="str">
        <f t="array" ref="R1202">_xlfn.XLOOKUP(E1202, Dim_Region!A:A, Dim_Region!B:B, "")</f>
        <v>Maluku Utara</v>
      </c>
    </row>
    <row r="1203" ht="15.75" customHeight="1">
      <c r="A1203" s="4" t="s">
        <v>6133</v>
      </c>
      <c r="B1203" s="4" t="s">
        <v>6125</v>
      </c>
      <c r="C1203" s="7">
        <v>44989.82986111111</v>
      </c>
      <c r="D1203" s="4" t="s">
        <v>233</v>
      </c>
      <c r="E1203" s="4" t="s">
        <v>719</v>
      </c>
      <c r="F1203" s="4">
        <v>3.0</v>
      </c>
      <c r="G1203" s="5">
        <v>140000.0</v>
      </c>
      <c r="H1203" s="4">
        <v>0.05</v>
      </c>
      <c r="I1203" s="10" t="s">
        <v>1598</v>
      </c>
      <c r="J1203" s="10" t="s">
        <v>2970</v>
      </c>
      <c r="K1203" s="10" t="s">
        <v>6134</v>
      </c>
      <c r="L1203" s="12">
        <v>0.2556</v>
      </c>
      <c r="M1203" s="4" t="s">
        <v>450</v>
      </c>
      <c r="N1203" s="4" t="s">
        <v>398</v>
      </c>
      <c r="O1203" s="4" t="s">
        <v>1381</v>
      </c>
      <c r="P1203" s="4" t="str">
        <f t="array" ref="P1203">_xlfn.XLOOKUP(O1203, Dim_Customer_Master!A:A, Dim_Customer_Master!B:B, "Unknown Customer")</f>
        <v>Krisna Utami</v>
      </c>
      <c r="Q1203" s="4" t="str">
        <f t="array" ref="Q1203">_xlfn.XLOOKUP(D1203, Dim_Product_Master!A:A, Dim_Product_Master!B:B, "")</f>
        <v>Claris Kotak Perkakas</v>
      </c>
      <c r="R1203" s="4" t="str">
        <f t="array" ref="R1203">_xlfn.XLOOKUP(E1203, Dim_Region!A:A, Dim_Region!B:B, "")</f>
        <v>Maluku Utara</v>
      </c>
    </row>
    <row r="1204" ht="15.75" customHeight="1">
      <c r="A1204" s="4" t="s">
        <v>6135</v>
      </c>
      <c r="B1204" s="4" t="s">
        <v>6125</v>
      </c>
      <c r="C1204" s="7">
        <v>44989.82986111111</v>
      </c>
      <c r="D1204" s="4" t="s">
        <v>556</v>
      </c>
      <c r="E1204" s="4" t="s">
        <v>719</v>
      </c>
      <c r="F1204" s="4">
        <v>5.0</v>
      </c>
      <c r="G1204" s="5">
        <v>100000.0</v>
      </c>
      <c r="H1204" s="4">
        <v>0.0</v>
      </c>
      <c r="I1204" s="10" t="s">
        <v>1605</v>
      </c>
      <c r="J1204" s="10" t="s">
        <v>2873</v>
      </c>
      <c r="K1204" s="10" t="s">
        <v>2966</v>
      </c>
      <c r="L1204" s="12">
        <v>0.21</v>
      </c>
      <c r="M1204" s="4" t="s">
        <v>450</v>
      </c>
      <c r="N1204" s="4" t="s">
        <v>398</v>
      </c>
      <c r="O1204" s="4" t="s">
        <v>1381</v>
      </c>
      <c r="P1204" s="4" t="str">
        <f t="array" ref="P1204">_xlfn.XLOOKUP(O1204, Dim_Customer_Master!A:A, Dim_Customer_Master!B:B, "Unknown Customer")</f>
        <v>Krisna Utami</v>
      </c>
      <c r="Q1204" s="4" t="str">
        <f t="array" ref="Q1204">_xlfn.XLOOKUP(D1204, Dim_Product_Master!A:A, Dim_Product_Master!B:B, "")</f>
        <v>Standard Kertas HVS A4 Rim</v>
      </c>
      <c r="R1204" s="4" t="str">
        <f t="array" ref="R1204">_xlfn.XLOOKUP(E1204, Dim_Region!A:A, Dim_Region!B:B, "")</f>
        <v>Maluku Utara</v>
      </c>
    </row>
    <row r="1205" ht="15.75" customHeight="1">
      <c r="A1205" s="4" t="s">
        <v>6136</v>
      </c>
      <c r="B1205" s="4" t="s">
        <v>6137</v>
      </c>
      <c r="C1205" s="7">
        <v>45793.763194444444</v>
      </c>
      <c r="D1205" s="4" t="s">
        <v>146</v>
      </c>
      <c r="E1205" s="4" t="s">
        <v>918</v>
      </c>
      <c r="F1205" s="4">
        <v>5.0</v>
      </c>
      <c r="G1205" s="5">
        <v>6781000.0</v>
      </c>
      <c r="H1205" s="4">
        <v>0.0</v>
      </c>
      <c r="I1205" s="10" t="s">
        <v>6138</v>
      </c>
      <c r="J1205" s="10" t="s">
        <v>1627</v>
      </c>
      <c r="K1205" s="10" t="s">
        <v>6139</v>
      </c>
      <c r="L1205" s="12">
        <v>0.3395</v>
      </c>
      <c r="M1205" s="4" t="s">
        <v>450</v>
      </c>
      <c r="N1205" s="4" t="s">
        <v>398</v>
      </c>
      <c r="O1205" s="4" t="s">
        <v>2246</v>
      </c>
      <c r="P1205" s="4" t="str">
        <f t="array" ref="P1205">_xlfn.XLOOKUP(O1205, Dim_Customer_Master!A:A, Dim_Customer_Master!B:B, "Unknown Customer")</f>
        <v>Hendra Lubis</v>
      </c>
      <c r="Q1205" s="4" t="str">
        <f t="array" ref="Q1205">_xlfn.XLOOKUP(D1205, Dim_Product_Master!A:A, Dim_Product_Master!B:B, "")</f>
        <v>Panasonic Exhaust Fan</v>
      </c>
      <c r="R1205" s="4" t="str">
        <f t="array" ref="R1205">_xlfn.XLOOKUP(E1205, Dim_Region!A:A, Dim_Region!B:B, "")</f>
        <v>Sulawesi Tengah</v>
      </c>
    </row>
    <row r="1206" ht="15.75" customHeight="1">
      <c r="A1206" s="4" t="s">
        <v>6140</v>
      </c>
      <c r="B1206" s="4" t="s">
        <v>6141</v>
      </c>
      <c r="C1206" s="7">
        <v>45524.65069444444</v>
      </c>
      <c r="D1206" s="4" t="s">
        <v>395</v>
      </c>
      <c r="E1206" s="4" t="s">
        <v>871</v>
      </c>
      <c r="F1206" s="4">
        <v>4.0</v>
      </c>
      <c r="G1206" s="5">
        <v>669000.0</v>
      </c>
      <c r="H1206" s="4">
        <v>0.1</v>
      </c>
      <c r="I1206" s="10" t="s">
        <v>6142</v>
      </c>
      <c r="J1206" s="10" t="s">
        <v>3981</v>
      </c>
      <c r="K1206" s="10" t="s">
        <v>6143</v>
      </c>
      <c r="L1206" s="12">
        <v>0.1945</v>
      </c>
      <c r="M1206" s="4" t="s">
        <v>393</v>
      </c>
      <c r="N1206" s="4" t="s">
        <v>398</v>
      </c>
      <c r="O1206" s="4" t="s">
        <v>1690</v>
      </c>
      <c r="P1206" s="4" t="str">
        <f t="array" ref="P1206">_xlfn.XLOOKUP(O1206, Dim_Customer_Master!A:A, Dim_Customer_Master!B:B, "Unknown Customer")</f>
        <v>Tia Manurung</v>
      </c>
      <c r="Q1206" s="4" t="str">
        <f t="array" ref="Q1206">_xlfn.XLOOKUP(D1206, Dim_Product_Master!A:A, Dim_Product_Master!B:B, "")</f>
        <v>Napolly Keranjang Serbaguna</v>
      </c>
      <c r="R1206" s="4" t="str">
        <f t="array" ref="R1206">_xlfn.XLOOKUP(E1206, Dim_Region!A:A, Dim_Region!B:B, "")</f>
        <v>Jawa Barat</v>
      </c>
    </row>
    <row r="1207" ht="15.75" customHeight="1">
      <c r="A1207" s="4" t="s">
        <v>6144</v>
      </c>
      <c r="B1207" s="4" t="s">
        <v>6141</v>
      </c>
      <c r="C1207" s="7">
        <v>45524.65069444444</v>
      </c>
      <c r="D1207" s="4" t="s">
        <v>507</v>
      </c>
      <c r="E1207" s="4" t="s">
        <v>871</v>
      </c>
      <c r="F1207" s="4">
        <v>4.0</v>
      </c>
      <c r="G1207" s="5">
        <v>1634000.0</v>
      </c>
      <c r="H1207" s="4">
        <v>0.1</v>
      </c>
      <c r="I1207" s="10" t="s">
        <v>6145</v>
      </c>
      <c r="J1207" s="10" t="s">
        <v>6146</v>
      </c>
      <c r="K1207" s="10" t="s">
        <v>6147</v>
      </c>
      <c r="L1207" s="12">
        <v>0.199</v>
      </c>
      <c r="M1207" s="4" t="s">
        <v>393</v>
      </c>
      <c r="N1207" s="4" t="s">
        <v>398</v>
      </c>
      <c r="O1207" s="4" t="s">
        <v>1690</v>
      </c>
      <c r="P1207" s="4" t="str">
        <f t="array" ref="P1207">_xlfn.XLOOKUP(O1207, Dim_Customer_Master!A:A, Dim_Customer_Master!B:B, "Unknown Customer")</f>
        <v>Tia Manurung</v>
      </c>
      <c r="Q1207" s="4" t="str">
        <f t="array" ref="Q1207">_xlfn.XLOOKUP(D1207, Dim_Product_Master!A:A, Dim_Product_Master!B:B, "")</f>
        <v>Chitose Kursi Kantor Manager</v>
      </c>
      <c r="R1207" s="4" t="str">
        <f t="array" ref="R1207">_xlfn.XLOOKUP(E1207, Dim_Region!A:A, Dim_Region!B:B, "")</f>
        <v>Jawa Barat</v>
      </c>
    </row>
    <row r="1208" ht="15.75" customHeight="1">
      <c r="A1208" s="4" t="s">
        <v>6148</v>
      </c>
      <c r="B1208" s="4" t="s">
        <v>6141</v>
      </c>
      <c r="C1208" s="7">
        <v>45524.65069444444</v>
      </c>
      <c r="D1208" s="4" t="s">
        <v>221</v>
      </c>
      <c r="E1208" s="4" t="s">
        <v>871</v>
      </c>
      <c r="F1208" s="4">
        <v>1.0</v>
      </c>
      <c r="G1208" s="5">
        <v>830500.0</v>
      </c>
      <c r="H1208" s="4">
        <v>0.2</v>
      </c>
      <c r="I1208" s="10" t="s">
        <v>6149</v>
      </c>
      <c r="J1208" s="10" t="s">
        <v>3403</v>
      </c>
      <c r="K1208" s="10" t="s">
        <v>6150</v>
      </c>
      <c r="L1208" s="12">
        <v>0.2911</v>
      </c>
      <c r="M1208" s="4" t="s">
        <v>393</v>
      </c>
      <c r="N1208" s="4" t="s">
        <v>398</v>
      </c>
      <c r="O1208" s="4" t="s">
        <v>1690</v>
      </c>
      <c r="P1208" s="4" t="str">
        <f t="array" ref="P1208">_xlfn.XLOOKUP(O1208, Dim_Customer_Master!A:A, Dim_Customer_Master!B:B, "Unknown Customer")</f>
        <v>Tia Manurung</v>
      </c>
      <c r="Q1208" s="4" t="str">
        <f t="array" ref="Q1208">_xlfn.XLOOKUP(D1208, Dim_Product_Master!A:A, Dim_Product_Master!B:B, "")</f>
        <v>GAP Box Container 45L</v>
      </c>
      <c r="R1208" s="4" t="str">
        <f t="array" ref="R1208">_xlfn.XLOOKUP(E1208, Dim_Region!A:A, Dim_Region!B:B, "")</f>
        <v>Jawa Barat</v>
      </c>
    </row>
    <row r="1209" ht="15.75" customHeight="1">
      <c r="A1209" s="4" t="s">
        <v>6151</v>
      </c>
      <c r="B1209" s="4" t="s">
        <v>6141</v>
      </c>
      <c r="C1209" s="7">
        <v>45524.65069444444</v>
      </c>
      <c r="D1209" s="4" t="s">
        <v>613</v>
      </c>
      <c r="E1209" s="4" t="s">
        <v>871</v>
      </c>
      <c r="F1209" s="4">
        <v>6.0</v>
      </c>
      <c r="G1209" s="5">
        <v>509000.0</v>
      </c>
      <c r="H1209" s="4">
        <v>0.05</v>
      </c>
      <c r="I1209" s="10" t="s">
        <v>6152</v>
      </c>
      <c r="J1209" s="10" t="s">
        <v>4215</v>
      </c>
      <c r="K1209" s="10" t="s">
        <v>6153</v>
      </c>
      <c r="L1209" s="12">
        <v>0.2617</v>
      </c>
      <c r="M1209" s="4" t="s">
        <v>393</v>
      </c>
      <c r="N1209" s="4" t="s">
        <v>398</v>
      </c>
      <c r="O1209" s="4" t="s">
        <v>1690</v>
      </c>
      <c r="P1209" s="4" t="str">
        <f t="array" ref="P1209">_xlfn.XLOOKUP(O1209, Dim_Customer_Master!A:A, Dim_Customer_Master!B:B, "Unknown Customer")</f>
        <v>Tia Manurung</v>
      </c>
      <c r="Q1209" s="4" t="str">
        <f t="array" ref="Q1209">_xlfn.XLOOKUP(D1209, Dim_Product_Master!A:A, Dim_Product_Master!B:B, "")</f>
        <v>Shinpo Lemari Plastik 3 Pintu</v>
      </c>
      <c r="R1209" s="4" t="str">
        <f t="array" ref="R1209">_xlfn.XLOOKUP(E1209, Dim_Region!A:A, Dim_Region!B:B, "")</f>
        <v>Jawa Barat</v>
      </c>
    </row>
    <row r="1210" ht="15.75" customHeight="1">
      <c r="A1210" s="4" t="s">
        <v>6154</v>
      </c>
      <c r="B1210" s="4" t="s">
        <v>6155</v>
      </c>
      <c r="C1210" s="7">
        <v>44955.84444444445</v>
      </c>
      <c r="D1210" s="4" t="s">
        <v>308</v>
      </c>
      <c r="E1210" s="4" t="s">
        <v>844</v>
      </c>
      <c r="F1210" s="4">
        <v>1.0</v>
      </c>
      <c r="G1210" s="5">
        <v>96500.0</v>
      </c>
      <c r="H1210" s="4">
        <v>0.0</v>
      </c>
      <c r="I1210" s="10" t="s">
        <v>3900</v>
      </c>
      <c r="J1210" s="10" t="s">
        <v>3028</v>
      </c>
      <c r="K1210" s="10" t="s">
        <v>6156</v>
      </c>
      <c r="L1210" s="12">
        <v>0.2124</v>
      </c>
      <c r="M1210" s="4" t="s">
        <v>393</v>
      </c>
      <c r="N1210" s="4" t="s">
        <v>398</v>
      </c>
      <c r="O1210" s="4" t="s">
        <v>2267</v>
      </c>
      <c r="P1210" s="4" t="str">
        <f t="array" ref="P1210">_xlfn.XLOOKUP(O1210, Dim_Customer_Master!A:A, Dim_Customer_Master!B:B, "Unknown Customer")</f>
        <v>Kirana Lubis</v>
      </c>
      <c r="Q1210" s="4" t="str">
        <f t="array" ref="Q1210">_xlfn.XLOOKUP(D1210, Dim_Product_Master!A:A, Dim_Product_Master!B:B, "")</f>
        <v>Kenmaster Rak Serbaguna Besi</v>
      </c>
      <c r="R1210" s="4" t="str">
        <f t="array" ref="R1210">_xlfn.XLOOKUP(E1210, Dim_Region!A:A, Dim_Region!B:B, "")</f>
        <v>Sumatera Barat</v>
      </c>
    </row>
    <row r="1211" ht="15.75" customHeight="1">
      <c r="A1211" s="4" t="s">
        <v>6157</v>
      </c>
      <c r="B1211" s="4" t="s">
        <v>6158</v>
      </c>
      <c r="C1211" s="7">
        <v>45470.37569444445</v>
      </c>
      <c r="D1211" s="4" t="s">
        <v>243</v>
      </c>
      <c r="E1211" s="4" t="s">
        <v>933</v>
      </c>
      <c r="F1211" s="4">
        <v>1.0</v>
      </c>
      <c r="G1211" s="5">
        <v>546500.0</v>
      </c>
      <c r="H1211" s="4">
        <v>0.0</v>
      </c>
      <c r="I1211" s="10" t="s">
        <v>6159</v>
      </c>
      <c r="J1211" s="10" t="s">
        <v>4460</v>
      </c>
      <c r="K1211" s="10" t="s">
        <v>6160</v>
      </c>
      <c r="L1211" s="12">
        <v>0.1839</v>
      </c>
      <c r="M1211" s="4" t="s">
        <v>746</v>
      </c>
      <c r="N1211" s="4" t="s">
        <v>398</v>
      </c>
      <c r="O1211" s="4" t="s">
        <v>1629</v>
      </c>
      <c r="P1211" s="4" t="str">
        <f t="array" ref="P1211">_xlfn.XLOOKUP(O1211, Dim_Customer_Master!A:A, Dim_Customer_Master!B:B, "Unknown Customer")</f>
        <v>Anisa Marpaung</v>
      </c>
      <c r="Q1211" s="4" t="str">
        <f t="array" ref="Q1211">_xlfn.XLOOKUP(D1211, Dim_Product_Master!A:A, Dim_Product_Master!B:B, "")</f>
        <v>Sanken LED TV 50 Inch</v>
      </c>
      <c r="R1211" s="4" t="str">
        <f t="array" ref="R1211">_xlfn.XLOOKUP(E1211, Dim_Region!A:A, Dim_Region!B:B, "")</f>
        <v>Maluku</v>
      </c>
    </row>
    <row r="1212" ht="15.75" customHeight="1">
      <c r="A1212" s="4" t="s">
        <v>6161</v>
      </c>
      <c r="B1212" s="4" t="s">
        <v>6162</v>
      </c>
      <c r="C1212" s="7">
        <v>45771.87222222222</v>
      </c>
      <c r="D1212" s="4" t="s">
        <v>623</v>
      </c>
      <c r="E1212" s="4" t="s">
        <v>544</v>
      </c>
      <c r="F1212" s="4">
        <v>5.0</v>
      </c>
      <c r="G1212" s="5">
        <v>3368500.0</v>
      </c>
      <c r="H1212" s="4">
        <v>0.1</v>
      </c>
      <c r="I1212" s="10" t="s">
        <v>6163</v>
      </c>
      <c r="J1212" s="10" t="s">
        <v>6164</v>
      </c>
      <c r="K1212" s="10" t="s">
        <v>6165</v>
      </c>
      <c r="L1212" s="12">
        <v>0.2869</v>
      </c>
      <c r="M1212" s="4" t="s">
        <v>393</v>
      </c>
      <c r="N1212" s="4" t="s">
        <v>398</v>
      </c>
      <c r="O1212" s="4" t="s">
        <v>1553</v>
      </c>
      <c r="P1212" s="4" t="str">
        <f t="array" ref="P1212">_xlfn.XLOOKUP(O1212, Dim_Customer_Master!A:A, Dim_Customer_Master!B:B, "Unknown Customer")</f>
        <v>Yuni Kusuma</v>
      </c>
      <c r="Q1212" s="4" t="str">
        <f t="array" ref="Q1212">_xlfn.XLOOKUP(D1212, Dim_Product_Master!A:A, Dim_Product_Master!B:B, "")</f>
        <v>Graver Kursi Kantor Manager</v>
      </c>
      <c r="R1212" s="4" t="str">
        <f t="array" ref="R1212">_xlfn.XLOOKUP(E1212, Dim_Region!A:A, Dim_Region!B:B, "")</f>
        <v>Sulawesi Utara</v>
      </c>
    </row>
    <row r="1213" ht="15.75" customHeight="1">
      <c r="A1213" s="4" t="s">
        <v>6166</v>
      </c>
      <c r="B1213" s="4" t="s">
        <v>6162</v>
      </c>
      <c r="C1213" s="7">
        <v>45771.87222222222</v>
      </c>
      <c r="D1213" s="4" t="s">
        <v>323</v>
      </c>
      <c r="E1213" s="4" t="s">
        <v>544</v>
      </c>
      <c r="F1213" s="4">
        <v>2.0</v>
      </c>
      <c r="G1213" s="5">
        <v>2723500.0</v>
      </c>
      <c r="H1213" s="4">
        <v>0.15</v>
      </c>
      <c r="I1213" s="10" t="s">
        <v>6167</v>
      </c>
      <c r="J1213" s="10" t="s">
        <v>4265</v>
      </c>
      <c r="K1213" s="10" t="s">
        <v>6168</v>
      </c>
      <c r="L1213" s="12">
        <v>0.1788</v>
      </c>
      <c r="M1213" s="4" t="s">
        <v>393</v>
      </c>
      <c r="N1213" s="4" t="s">
        <v>398</v>
      </c>
      <c r="O1213" s="4" t="s">
        <v>1553</v>
      </c>
      <c r="P1213" s="4" t="str">
        <f t="array" ref="P1213">_xlfn.XLOOKUP(O1213, Dim_Customer_Master!A:A, Dim_Customer_Master!B:B, "Unknown Customer")</f>
        <v>Yuni Kusuma</v>
      </c>
      <c r="Q1213" s="4" t="str">
        <f t="array" ref="Q1213">_xlfn.XLOOKUP(D1213, Dim_Product_Master!A:A, Dim_Product_Master!B:B, "")</f>
        <v>Sharp Mesin Cuci Front Load</v>
      </c>
      <c r="R1213" s="4" t="str">
        <f t="array" ref="R1213">_xlfn.XLOOKUP(E1213, Dim_Region!A:A, Dim_Region!B:B, "")</f>
        <v>Sulawesi Utara</v>
      </c>
    </row>
    <row r="1214" ht="15.75" customHeight="1">
      <c r="A1214" s="4" t="s">
        <v>6169</v>
      </c>
      <c r="B1214" s="4" t="s">
        <v>6170</v>
      </c>
      <c r="C1214" s="7">
        <v>44975.722916666666</v>
      </c>
      <c r="D1214" s="4" t="s">
        <v>146</v>
      </c>
      <c r="E1214" s="4" t="s">
        <v>839</v>
      </c>
      <c r="F1214" s="4">
        <v>3.0</v>
      </c>
      <c r="G1214" s="5">
        <v>6065000.0</v>
      </c>
      <c r="H1214" s="4">
        <v>0.0</v>
      </c>
      <c r="I1214" s="10" t="s">
        <v>6171</v>
      </c>
      <c r="J1214" s="10" t="s">
        <v>3796</v>
      </c>
      <c r="K1214" s="10" t="s">
        <v>6172</v>
      </c>
      <c r="L1214" s="12">
        <v>0.2615</v>
      </c>
      <c r="M1214" s="4" t="s">
        <v>485</v>
      </c>
      <c r="N1214" s="4" t="s">
        <v>398</v>
      </c>
      <c r="O1214" s="4" t="s">
        <v>2009</v>
      </c>
      <c r="P1214" s="4" t="str">
        <f t="array" ref="P1214">_xlfn.XLOOKUP(O1214, Dim_Customer_Master!A:A, Dim_Customer_Master!B:B, "Unknown Customer")</f>
        <v>Doni Manurung</v>
      </c>
      <c r="Q1214" s="4" t="str">
        <f t="array" ref="Q1214">_xlfn.XLOOKUP(D1214, Dim_Product_Master!A:A, Dim_Product_Master!B:B, "")</f>
        <v>Panasonic Exhaust Fan</v>
      </c>
      <c r="R1214" s="4" t="str">
        <f t="array" ref="R1214">_xlfn.XLOOKUP(E1214, Dim_Region!A:A, Dim_Region!B:B, "")</f>
        <v>Aceh</v>
      </c>
    </row>
    <row r="1215" ht="15.75" customHeight="1">
      <c r="A1215" s="4" t="s">
        <v>6173</v>
      </c>
      <c r="B1215" s="4" t="s">
        <v>6170</v>
      </c>
      <c r="C1215" s="7">
        <v>44975.722916666666</v>
      </c>
      <c r="D1215" s="4" t="s">
        <v>602</v>
      </c>
      <c r="E1215" s="4" t="s">
        <v>839</v>
      </c>
      <c r="F1215" s="4">
        <v>5.0</v>
      </c>
      <c r="G1215" s="5">
        <v>2352000.0</v>
      </c>
      <c r="H1215" s="4">
        <v>0.05</v>
      </c>
      <c r="I1215" s="10" t="s">
        <v>6174</v>
      </c>
      <c r="J1215" s="10" t="s">
        <v>3327</v>
      </c>
      <c r="K1215" s="10" t="s">
        <v>6175</v>
      </c>
      <c r="L1215" s="12">
        <v>0.2942</v>
      </c>
      <c r="M1215" s="4" t="s">
        <v>485</v>
      </c>
      <c r="N1215" s="4" t="s">
        <v>398</v>
      </c>
      <c r="O1215" s="4" t="s">
        <v>2009</v>
      </c>
      <c r="P1215" s="4" t="str">
        <f t="array" ref="P1215">_xlfn.XLOOKUP(O1215, Dim_Customer_Master!A:A, Dim_Customer_Master!B:B, "Unknown Customer")</f>
        <v>Doni Manurung</v>
      </c>
      <c r="Q1215" s="4" t="str">
        <f t="array" ref="Q1215">_xlfn.XLOOKUP(D1215, Dim_Product_Master!A:A, Dim_Product_Master!B:B, "")</f>
        <v>Siantano Lemari Dapur</v>
      </c>
      <c r="R1215" s="4" t="str">
        <f t="array" ref="R1215">_xlfn.XLOOKUP(E1215, Dim_Region!A:A, Dim_Region!B:B, "")</f>
        <v>Aceh</v>
      </c>
    </row>
    <row r="1216" ht="15.75" customHeight="1">
      <c r="A1216" s="4" t="s">
        <v>6176</v>
      </c>
      <c r="B1216" s="4" t="s">
        <v>6170</v>
      </c>
      <c r="C1216" s="7">
        <v>44975.722916666666</v>
      </c>
      <c r="D1216" s="4" t="s">
        <v>208</v>
      </c>
      <c r="E1216" s="4" t="s">
        <v>839</v>
      </c>
      <c r="F1216" s="4">
        <v>3.0</v>
      </c>
      <c r="G1216" s="5">
        <v>206000.0</v>
      </c>
      <c r="H1216" s="4">
        <v>0.05</v>
      </c>
      <c r="I1216" s="10" t="s">
        <v>6177</v>
      </c>
      <c r="J1216" s="10" t="s">
        <v>2762</v>
      </c>
      <c r="K1216" s="10" t="s">
        <v>6178</v>
      </c>
      <c r="L1216" s="12">
        <v>0.3255</v>
      </c>
      <c r="M1216" s="4" t="s">
        <v>485</v>
      </c>
      <c r="N1216" s="4" t="s">
        <v>398</v>
      </c>
      <c r="O1216" s="4" t="s">
        <v>2009</v>
      </c>
      <c r="P1216" s="4" t="str">
        <f t="array" ref="P1216">_xlfn.XLOOKUP(O1216, Dim_Customer_Master!A:A, Dim_Customer_Master!B:B, "Unknown Customer")</f>
        <v>Doni Manurung</v>
      </c>
      <c r="Q1216" s="4" t="str">
        <f t="array" ref="Q1216">_xlfn.XLOOKUP(D1216, Dim_Product_Master!A:A, Dim_Product_Master!B:B, "")</f>
        <v>Advance Kabel Data USB-C</v>
      </c>
      <c r="R1216" s="4" t="str">
        <f t="array" ref="R1216">_xlfn.XLOOKUP(E1216, Dim_Region!A:A, Dim_Region!B:B, "")</f>
        <v>Aceh</v>
      </c>
    </row>
    <row r="1217" ht="15.75" customHeight="1">
      <c r="A1217" s="4" t="s">
        <v>6179</v>
      </c>
      <c r="B1217" s="4" t="s">
        <v>6170</v>
      </c>
      <c r="C1217" s="7">
        <v>44975.722916666666</v>
      </c>
      <c r="D1217" s="4" t="s">
        <v>615</v>
      </c>
      <c r="E1217" s="4" t="s">
        <v>839</v>
      </c>
      <c r="F1217" s="4">
        <v>3.0</v>
      </c>
      <c r="G1217" s="5">
        <v>133000.0</v>
      </c>
      <c r="H1217" s="4">
        <v>0.0</v>
      </c>
      <c r="I1217" s="10" t="s">
        <v>1598</v>
      </c>
      <c r="J1217" s="10" t="s">
        <v>2848</v>
      </c>
      <c r="K1217" s="10" t="s">
        <v>2043</v>
      </c>
      <c r="L1217" s="12">
        <v>0.3308</v>
      </c>
      <c r="M1217" s="4" t="s">
        <v>485</v>
      </c>
      <c r="N1217" s="4" t="s">
        <v>398</v>
      </c>
      <c r="O1217" s="4" t="s">
        <v>2009</v>
      </c>
      <c r="P1217" s="4" t="str">
        <f t="array" ref="P1217">_xlfn.XLOOKUP(O1217, Dim_Customer_Master!A:A, Dim_Customer_Master!B:B, "Unknown Customer")</f>
        <v>Doni Manurung</v>
      </c>
      <c r="Q1217" s="4" t="str">
        <f t="array" ref="Q1217">_xlfn.XLOOKUP(D1217, Dim_Product_Master!A:A, Dim_Product_Master!B:B, "")</f>
        <v>Deli Map Folder Plastik</v>
      </c>
      <c r="R1217" s="4" t="str">
        <f t="array" ref="R1217">_xlfn.XLOOKUP(E1217, Dim_Region!A:A, Dim_Region!B:B, "")</f>
        <v>Aceh</v>
      </c>
    </row>
    <row r="1218" ht="15.75" customHeight="1">
      <c r="A1218" s="4" t="s">
        <v>6180</v>
      </c>
      <c r="B1218" s="4" t="s">
        <v>6181</v>
      </c>
      <c r="C1218" s="7">
        <v>45394.54583333334</v>
      </c>
      <c r="D1218" s="4" t="s">
        <v>525</v>
      </c>
      <c r="E1218" s="4" t="s">
        <v>879</v>
      </c>
      <c r="F1218" s="4">
        <v>8.0</v>
      </c>
      <c r="G1218" s="5">
        <v>296000.0</v>
      </c>
      <c r="H1218" s="4">
        <v>0.1</v>
      </c>
      <c r="I1218" s="10" t="s">
        <v>4627</v>
      </c>
      <c r="J1218" s="10" t="s">
        <v>6182</v>
      </c>
      <c r="K1218" s="10" t="s">
        <v>1905</v>
      </c>
      <c r="L1218" s="12">
        <v>0.3431</v>
      </c>
      <c r="M1218" s="4" t="s">
        <v>393</v>
      </c>
      <c r="N1218" s="4" t="s">
        <v>795</v>
      </c>
      <c r="O1218" s="4" t="s">
        <v>2400</v>
      </c>
      <c r="P1218" s="4" t="str">
        <f t="array" ref="P1218">_xlfn.XLOOKUP(O1218, Dim_Customer_Master!A:A, Dim_Customer_Master!B:B, "Unknown Customer")</f>
        <v>Arief Puspita</v>
      </c>
      <c r="Q1218" s="4" t="str">
        <f t="array" ref="Q1218">_xlfn.XLOOKUP(D1218, Dim_Product_Master!A:A, Dim_Product_Master!B:B, "")</f>
        <v>SanDisk Mouse Wireless</v>
      </c>
      <c r="R1218" s="4" t="str">
        <f t="array" ref="R1218">_xlfn.XLOOKUP(E1218, Dim_Region!A:A, Dim_Region!B:B, "")</f>
        <v>Jawa Timur</v>
      </c>
    </row>
    <row r="1219" ht="15.75" customHeight="1">
      <c r="A1219" s="4" t="s">
        <v>6183</v>
      </c>
      <c r="B1219" s="4" t="s">
        <v>6181</v>
      </c>
      <c r="C1219" s="7">
        <v>45394.54583333334</v>
      </c>
      <c r="D1219" s="4" t="s">
        <v>639</v>
      </c>
      <c r="E1219" s="4" t="s">
        <v>879</v>
      </c>
      <c r="F1219" s="4">
        <v>3.0</v>
      </c>
      <c r="G1219" s="5">
        <v>3105500.0</v>
      </c>
      <c r="H1219" s="4">
        <v>0.1</v>
      </c>
      <c r="I1219" s="10" t="s">
        <v>6184</v>
      </c>
      <c r="J1219" s="10" t="s">
        <v>4526</v>
      </c>
      <c r="K1219" s="10" t="s">
        <v>6185</v>
      </c>
      <c r="L1219" s="12">
        <v>0.3474</v>
      </c>
      <c r="M1219" s="4" t="s">
        <v>393</v>
      </c>
      <c r="N1219" s="4" t="s">
        <v>795</v>
      </c>
      <c r="O1219" s="4" t="s">
        <v>2400</v>
      </c>
      <c r="P1219" s="4" t="str">
        <f t="array" ref="P1219">_xlfn.XLOOKUP(O1219, Dim_Customer_Master!A:A, Dim_Customer_Master!B:B, "Unknown Customer")</f>
        <v>Arief Puspita</v>
      </c>
      <c r="Q1219" s="4" t="str">
        <f t="array" ref="Q1219">_xlfn.XLOOKUP(D1219, Dim_Product_Master!A:A, Dim_Product_Master!B:B, "")</f>
        <v>Kania Lemari Arsip 2 Pintu</v>
      </c>
      <c r="R1219" s="4" t="str">
        <f t="array" ref="R1219">_xlfn.XLOOKUP(E1219, Dim_Region!A:A, Dim_Region!B:B, "")</f>
        <v>Jawa Timur</v>
      </c>
    </row>
    <row r="1220" ht="15.75" customHeight="1">
      <c r="A1220" s="4" t="s">
        <v>6186</v>
      </c>
      <c r="B1220" s="4" t="s">
        <v>6187</v>
      </c>
      <c r="C1220" s="7">
        <v>45539.54791666666</v>
      </c>
      <c r="D1220" s="4" t="s">
        <v>507</v>
      </c>
      <c r="E1220" s="4" t="s">
        <v>918</v>
      </c>
      <c r="F1220" s="4">
        <v>6.0</v>
      </c>
      <c r="G1220" s="5">
        <v>1716500.0</v>
      </c>
      <c r="H1220" s="4">
        <v>0.0</v>
      </c>
      <c r="I1220" s="10" t="s">
        <v>1252</v>
      </c>
      <c r="J1220" s="10" t="s">
        <v>565</v>
      </c>
      <c r="K1220" s="10" t="s">
        <v>6188</v>
      </c>
      <c r="L1220" s="12">
        <v>0.3137</v>
      </c>
      <c r="M1220" s="4" t="s">
        <v>485</v>
      </c>
      <c r="N1220" s="4" t="s">
        <v>398</v>
      </c>
      <c r="O1220" s="4" t="s">
        <v>1061</v>
      </c>
      <c r="P1220" s="4" t="str">
        <f t="array" ref="P1220">_xlfn.XLOOKUP(O1220, Dim_Customer_Master!A:A, Dim_Customer_Master!B:B, "Unknown Customer")</f>
        <v>Dewi Rangkuti</v>
      </c>
      <c r="Q1220" s="4" t="str">
        <f t="array" ref="Q1220">_xlfn.XLOOKUP(D1220, Dim_Product_Master!A:A, Dim_Product_Master!B:B, "")</f>
        <v>Chitose Kursi Kantor Manager</v>
      </c>
      <c r="R1220" s="4" t="str">
        <f t="array" ref="R1220">_xlfn.XLOOKUP(E1220, Dim_Region!A:A, Dim_Region!B:B, "")</f>
        <v>Sulawesi Tengah</v>
      </c>
    </row>
    <row r="1221" ht="15.75" customHeight="1">
      <c r="A1221" s="4" t="s">
        <v>6189</v>
      </c>
      <c r="B1221" s="4" t="s">
        <v>6187</v>
      </c>
      <c r="C1221" s="7">
        <v>45539.54791666666</v>
      </c>
      <c r="D1221" s="4" t="s">
        <v>646</v>
      </c>
      <c r="E1221" s="4" t="s">
        <v>918</v>
      </c>
      <c r="F1221" s="4">
        <v>12.0</v>
      </c>
      <c r="G1221" s="5">
        <v>182000.0</v>
      </c>
      <c r="H1221" s="4">
        <v>0.15</v>
      </c>
      <c r="I1221" s="10" t="s">
        <v>6190</v>
      </c>
      <c r="J1221" s="10" t="s">
        <v>6191</v>
      </c>
      <c r="K1221" s="10" t="s">
        <v>2643</v>
      </c>
      <c r="L1221" s="12">
        <v>0.1661</v>
      </c>
      <c r="M1221" s="4" t="s">
        <v>485</v>
      </c>
      <c r="N1221" s="4" t="s">
        <v>398</v>
      </c>
      <c r="O1221" s="4" t="s">
        <v>1061</v>
      </c>
      <c r="P1221" s="4" t="str">
        <f t="array" ref="P1221">_xlfn.XLOOKUP(O1221, Dim_Customer_Master!A:A, Dim_Customer_Master!B:B, "Unknown Customer")</f>
        <v>Dewi Rangkuti</v>
      </c>
      <c r="Q1221" s="4" t="str">
        <f t="array" ref="Q1221">_xlfn.XLOOKUP(D1221, Dim_Product_Master!A:A, Dim_Product_Master!B:B, "")</f>
        <v>Standard Stapler Sedang</v>
      </c>
      <c r="R1221" s="4" t="str">
        <f t="array" ref="R1221">_xlfn.XLOOKUP(E1221, Dim_Region!A:A, Dim_Region!B:B, "")</f>
        <v>Sulawesi Tengah</v>
      </c>
    </row>
    <row r="1222" ht="15.75" customHeight="1">
      <c r="A1222" s="4" t="s">
        <v>6192</v>
      </c>
      <c r="B1222" s="4" t="s">
        <v>6187</v>
      </c>
      <c r="C1222" s="7">
        <v>45539.54791666666</v>
      </c>
      <c r="D1222" s="4" t="s">
        <v>34</v>
      </c>
      <c r="E1222" s="4" t="s">
        <v>918</v>
      </c>
      <c r="F1222" s="4">
        <v>1.0</v>
      </c>
      <c r="G1222" s="5">
        <v>5931000.0</v>
      </c>
      <c r="H1222" s="4">
        <v>0.2</v>
      </c>
      <c r="I1222" s="10" t="s">
        <v>6193</v>
      </c>
      <c r="J1222" s="10" t="s">
        <v>4226</v>
      </c>
      <c r="K1222" s="10" t="s">
        <v>6194</v>
      </c>
      <c r="L1222" s="12">
        <v>0.1378</v>
      </c>
      <c r="M1222" s="4" t="s">
        <v>485</v>
      </c>
      <c r="N1222" s="4" t="s">
        <v>398</v>
      </c>
      <c r="O1222" s="4" t="s">
        <v>1061</v>
      </c>
      <c r="P1222" s="4" t="str">
        <f t="array" ref="P1222">_xlfn.XLOOKUP(O1222, Dim_Customer_Master!A:A, Dim_Customer_Master!B:B, "Unknown Customer")</f>
        <v>Dewi Rangkuti</v>
      </c>
      <c r="Q1222" s="4" t="str">
        <f t="array" ref="Q1222">_xlfn.XLOOKUP(D1222, Dim_Product_Master!A:A, Dim_Product_Master!B:B, "")</f>
        <v>Samsung AC Split 1 PK</v>
      </c>
      <c r="R1222" s="4" t="str">
        <f t="array" ref="R1222">_xlfn.XLOOKUP(E1222, Dim_Region!A:A, Dim_Region!B:B, "")</f>
        <v>Sulawesi Tengah</v>
      </c>
    </row>
    <row r="1223" ht="15.75" customHeight="1">
      <c r="A1223" s="4" t="s">
        <v>6195</v>
      </c>
      <c r="B1223" s="4" t="s">
        <v>6196</v>
      </c>
      <c r="C1223" s="7">
        <v>45028.88680555555</v>
      </c>
      <c r="D1223" s="4" t="s">
        <v>248</v>
      </c>
      <c r="E1223" s="4" t="s">
        <v>918</v>
      </c>
      <c r="F1223" s="4">
        <v>2.0</v>
      </c>
      <c r="G1223" s="5">
        <v>3735500.0</v>
      </c>
      <c r="H1223" s="4">
        <v>0.2</v>
      </c>
      <c r="I1223" s="10" t="s">
        <v>6197</v>
      </c>
      <c r="J1223" s="10" t="s">
        <v>1100</v>
      </c>
      <c r="K1223" s="10" t="s">
        <v>6198</v>
      </c>
      <c r="L1223" s="12">
        <v>0.1624</v>
      </c>
      <c r="M1223" s="4" t="s">
        <v>485</v>
      </c>
      <c r="N1223" s="4" t="s">
        <v>398</v>
      </c>
      <c r="O1223" s="4" t="s">
        <v>1152</v>
      </c>
      <c r="P1223" s="4" t="str">
        <f t="array" ref="P1223">_xlfn.XLOOKUP(O1223, Dim_Customer_Master!A:A, Dim_Customer_Master!B:B, "Unknown Customer")</f>
        <v>Siti Permata</v>
      </c>
      <c r="Q1223" s="4" t="str">
        <f t="array" ref="Q1223">_xlfn.XLOOKUP(D1223, Dim_Product_Master!A:A, Dim_Product_Master!B:B, "")</f>
        <v>Sharp Mesin Cuci 8kg</v>
      </c>
      <c r="R1223" s="4" t="str">
        <f t="array" ref="R1223">_xlfn.XLOOKUP(E1223, Dim_Region!A:A, Dim_Region!B:B, "")</f>
        <v>Sulawesi Tengah</v>
      </c>
    </row>
    <row r="1224" ht="15.75" customHeight="1">
      <c r="A1224" s="4" t="s">
        <v>6199</v>
      </c>
      <c r="B1224" s="4" t="s">
        <v>6196</v>
      </c>
      <c r="C1224" s="7">
        <v>45028.88680555555</v>
      </c>
      <c r="D1224" s="4" t="s">
        <v>577</v>
      </c>
      <c r="E1224" s="4" t="s">
        <v>918</v>
      </c>
      <c r="F1224" s="4">
        <v>8.0</v>
      </c>
      <c r="G1224" s="5">
        <v>475500.0</v>
      </c>
      <c r="H1224" s="4">
        <v>0.15</v>
      </c>
      <c r="I1224" s="10" t="s">
        <v>6200</v>
      </c>
      <c r="J1224" s="10" t="s">
        <v>2799</v>
      </c>
      <c r="K1224" s="10" t="s">
        <v>6201</v>
      </c>
      <c r="L1224" s="12">
        <v>0.181</v>
      </c>
      <c r="M1224" s="4" t="s">
        <v>485</v>
      </c>
      <c r="N1224" s="4" t="s">
        <v>398</v>
      </c>
      <c r="O1224" s="4" t="s">
        <v>1152</v>
      </c>
      <c r="P1224" s="4" t="str">
        <f t="array" ref="P1224">_xlfn.XLOOKUP(O1224, Dim_Customer_Master!A:A, Dim_Customer_Master!B:B, "Unknown Customer")</f>
        <v>Siti Permata</v>
      </c>
      <c r="Q1224" s="4" t="str">
        <f t="array" ref="Q1224">_xlfn.XLOOKUP(D1224, Dim_Product_Master!A:A, Dim_Product_Master!B:B, "")</f>
        <v>Olymplast Container Kedap Udara</v>
      </c>
      <c r="R1224" s="4" t="str">
        <f t="array" ref="R1224">_xlfn.XLOOKUP(E1224, Dim_Region!A:A, Dim_Region!B:B, "")</f>
        <v>Sulawesi Tengah</v>
      </c>
    </row>
    <row r="1225" ht="15.75" customHeight="1">
      <c r="A1225" s="4" t="s">
        <v>6202</v>
      </c>
      <c r="B1225" s="4" t="s">
        <v>6196</v>
      </c>
      <c r="C1225" s="7">
        <v>45028.88680555555</v>
      </c>
      <c r="D1225" s="4" t="s">
        <v>327</v>
      </c>
      <c r="E1225" s="4" t="s">
        <v>918</v>
      </c>
      <c r="F1225" s="4">
        <v>8.0</v>
      </c>
      <c r="G1225" s="5">
        <v>154000.0</v>
      </c>
      <c r="H1225" s="4">
        <v>0.0</v>
      </c>
      <c r="I1225" s="10" t="s">
        <v>6203</v>
      </c>
      <c r="J1225" s="10" t="s">
        <v>4980</v>
      </c>
      <c r="K1225" s="10" t="s">
        <v>6204</v>
      </c>
      <c r="L1225" s="12">
        <v>0.2078</v>
      </c>
      <c r="M1225" s="4" t="s">
        <v>485</v>
      </c>
      <c r="N1225" s="4" t="s">
        <v>398</v>
      </c>
      <c r="O1225" s="4" t="s">
        <v>1152</v>
      </c>
      <c r="P1225" s="4" t="str">
        <f t="array" ref="P1225">_xlfn.XLOOKUP(O1225, Dim_Customer_Master!A:A, Dim_Customer_Master!B:B, "Unknown Customer")</f>
        <v>Siti Permata</v>
      </c>
      <c r="Q1225" s="4" t="str">
        <f t="array" ref="Q1225">_xlfn.XLOOKUP(D1225, Dim_Product_Master!A:A, Dim_Product_Master!B:B, "")</f>
        <v>Deli Kalkulator Kantor</v>
      </c>
      <c r="R1225" s="4" t="str">
        <f t="array" ref="R1225">_xlfn.XLOOKUP(E1225, Dim_Region!A:A, Dim_Region!B:B, "")</f>
        <v>Sulawesi Tengah</v>
      </c>
    </row>
    <row r="1226" ht="15.75" customHeight="1">
      <c r="A1226" s="4" t="s">
        <v>6205</v>
      </c>
      <c r="B1226" s="4" t="s">
        <v>6206</v>
      </c>
      <c r="C1226" s="7">
        <v>44967.62986111111</v>
      </c>
      <c r="D1226" s="4" t="s">
        <v>333</v>
      </c>
      <c r="E1226" s="4" t="s">
        <v>900</v>
      </c>
      <c r="F1226" s="4">
        <v>10.0</v>
      </c>
      <c r="G1226" s="5">
        <v>8076500.0</v>
      </c>
      <c r="H1226" s="4">
        <v>0.05</v>
      </c>
      <c r="I1226" s="10" t="s">
        <v>6207</v>
      </c>
      <c r="J1226" s="10" t="s">
        <v>3580</v>
      </c>
      <c r="K1226" s="10" t="s">
        <v>6208</v>
      </c>
      <c r="L1226" s="12">
        <v>0.2247</v>
      </c>
      <c r="M1226" s="4" t="s">
        <v>450</v>
      </c>
      <c r="N1226" s="4" t="s">
        <v>398</v>
      </c>
      <c r="O1226" s="4" t="s">
        <v>325</v>
      </c>
      <c r="P1226" s="4" t="str">
        <f t="array" ref="P1226">_xlfn.XLOOKUP(O1226, Dim_Customer_Master!A:A, Dim_Customer_Master!B:B, "Unknown Customer")</f>
        <v>Lestari Firmansyah</v>
      </c>
      <c r="Q1226" s="4" t="str">
        <f t="array" ref="Q1226">_xlfn.XLOOKUP(D1226, Dim_Product_Master!A:A, Dim_Product_Master!B:B, "")</f>
        <v>Polytron Exhaust Fan</v>
      </c>
      <c r="R1226" s="4" t="str">
        <f t="array" ref="R1226">_xlfn.XLOOKUP(E1226, Dim_Region!A:A, Dim_Region!B:B, "")</f>
        <v>Kalimantan Tengah</v>
      </c>
    </row>
    <row r="1227" ht="15.75" customHeight="1">
      <c r="A1227" s="4" t="s">
        <v>6209</v>
      </c>
      <c r="B1227" s="4" t="s">
        <v>6206</v>
      </c>
      <c r="C1227" s="7">
        <v>44967.62986111111</v>
      </c>
      <c r="D1227" s="4" t="s">
        <v>142</v>
      </c>
      <c r="E1227" s="4" t="s">
        <v>900</v>
      </c>
      <c r="F1227" s="4">
        <v>4.0</v>
      </c>
      <c r="G1227" s="5">
        <v>142500.0</v>
      </c>
      <c r="H1227" s="4">
        <v>0.05</v>
      </c>
      <c r="I1227" s="10" t="s">
        <v>6210</v>
      </c>
      <c r="J1227" s="10" t="s">
        <v>3888</v>
      </c>
      <c r="K1227" s="10" t="s">
        <v>6211</v>
      </c>
      <c r="L1227" s="12">
        <v>0.2835</v>
      </c>
      <c r="M1227" s="4" t="s">
        <v>450</v>
      </c>
      <c r="N1227" s="4" t="s">
        <v>398</v>
      </c>
      <c r="O1227" s="4" t="s">
        <v>325</v>
      </c>
      <c r="P1227" s="4" t="str">
        <f t="array" ref="P1227">_xlfn.XLOOKUP(O1227, Dim_Customer_Master!A:A, Dim_Customer_Master!B:B, "Unknown Customer")</f>
        <v>Lestari Firmansyah</v>
      </c>
      <c r="Q1227" s="4" t="str">
        <f t="array" ref="Q1227">_xlfn.XLOOKUP(D1227, Dim_Product_Master!A:A, Dim_Product_Master!B:B, "")</f>
        <v>Deli Isi Staples</v>
      </c>
      <c r="R1227" s="4" t="str">
        <f t="array" ref="R1227">_xlfn.XLOOKUP(E1227, Dim_Region!A:A, Dim_Region!B:B, "")</f>
        <v>Kalimantan Tengah</v>
      </c>
    </row>
    <row r="1228" ht="15.75" customHeight="1">
      <c r="A1228" s="4" t="s">
        <v>6212</v>
      </c>
      <c r="B1228" s="4" t="s">
        <v>6213</v>
      </c>
      <c r="C1228" s="7">
        <v>45625.63541666667</v>
      </c>
      <c r="D1228" s="4" t="s">
        <v>327</v>
      </c>
      <c r="E1228" s="4" t="s">
        <v>866</v>
      </c>
      <c r="F1228" s="4">
        <v>10.0</v>
      </c>
      <c r="G1228" s="5">
        <v>163500.0</v>
      </c>
      <c r="H1228" s="4">
        <v>0.2</v>
      </c>
      <c r="I1228" s="10" t="s">
        <v>6214</v>
      </c>
      <c r="J1228" s="10" t="s">
        <v>5222</v>
      </c>
      <c r="K1228" s="10" t="s">
        <v>2102</v>
      </c>
      <c r="L1228" s="12">
        <v>0.0673</v>
      </c>
      <c r="M1228" s="4" t="s">
        <v>450</v>
      </c>
      <c r="N1228" s="4" t="s">
        <v>795</v>
      </c>
      <c r="O1228" s="4" t="s">
        <v>1647</v>
      </c>
      <c r="P1228" s="4" t="str">
        <f t="array" ref="P1228">_xlfn.XLOOKUP(O1228, Dim_Customer_Master!A:A, Dim_Customer_Master!B:B, "Unknown Customer")</f>
        <v>Rizky Susanto</v>
      </c>
      <c r="Q1228" s="4" t="str">
        <f t="array" ref="Q1228">_xlfn.XLOOKUP(D1228, Dim_Product_Master!A:A, Dim_Product_Master!B:B, "")</f>
        <v>Deli Kalkulator Kantor</v>
      </c>
      <c r="R1228" s="4" t="str">
        <f t="array" ref="R1228">_xlfn.XLOOKUP(E1228, Dim_Region!A:A, Dim_Region!B:B, "")</f>
        <v>Lampung</v>
      </c>
    </row>
    <row r="1229" ht="15.75" customHeight="1">
      <c r="A1229" s="4" t="s">
        <v>6215</v>
      </c>
      <c r="B1229" s="4" t="s">
        <v>6213</v>
      </c>
      <c r="C1229" s="7">
        <v>45625.63541666667</v>
      </c>
      <c r="D1229" s="4" t="s">
        <v>72</v>
      </c>
      <c r="E1229" s="4" t="s">
        <v>866</v>
      </c>
      <c r="F1229" s="4">
        <v>4.0</v>
      </c>
      <c r="G1229" s="5">
        <v>190000.0</v>
      </c>
      <c r="H1229" s="4">
        <v>0.0</v>
      </c>
      <c r="I1229" s="10" t="s">
        <v>3147</v>
      </c>
      <c r="J1229" s="10" t="s">
        <v>1394</v>
      </c>
      <c r="K1229" s="10" t="s">
        <v>3969</v>
      </c>
      <c r="L1229" s="12">
        <v>0.3684</v>
      </c>
      <c r="M1229" s="4" t="s">
        <v>450</v>
      </c>
      <c r="N1229" s="4" t="s">
        <v>795</v>
      </c>
      <c r="O1229" s="4" t="s">
        <v>1647</v>
      </c>
      <c r="P1229" s="4" t="str">
        <f t="array" ref="P1229">_xlfn.XLOOKUP(O1229, Dim_Customer_Master!A:A, Dim_Customer_Master!B:B, "Unknown Customer")</f>
        <v>Rizky Susanto</v>
      </c>
      <c r="Q1229" s="4" t="str">
        <f t="array" ref="Q1229">_xlfn.XLOOKUP(D1229, Dim_Product_Master!A:A, Dim_Product_Master!B:B, "")</f>
        <v>Robot Mousepad Gaming</v>
      </c>
      <c r="R1229" s="4" t="str">
        <f t="array" ref="R1229">_xlfn.XLOOKUP(E1229, Dim_Region!A:A, Dim_Region!B:B, "")</f>
        <v>Lampung</v>
      </c>
    </row>
    <row r="1230" ht="15.75" customHeight="1">
      <c r="A1230" s="4" t="s">
        <v>6216</v>
      </c>
      <c r="B1230" s="4" t="s">
        <v>6217</v>
      </c>
      <c r="C1230" s="7">
        <v>45177.65694444445</v>
      </c>
      <c r="D1230" s="4" t="s">
        <v>121</v>
      </c>
      <c r="E1230" s="4" t="s">
        <v>843</v>
      </c>
      <c r="F1230" s="4">
        <v>10.0</v>
      </c>
      <c r="G1230" s="5">
        <v>105500.0</v>
      </c>
      <c r="H1230" s="4">
        <v>0.1</v>
      </c>
      <c r="I1230" s="10" t="s">
        <v>6218</v>
      </c>
      <c r="J1230" s="10" t="s">
        <v>3878</v>
      </c>
      <c r="K1230" s="10" t="s">
        <v>6219</v>
      </c>
      <c r="L1230" s="12">
        <v>0.189</v>
      </c>
      <c r="M1230" s="4" t="s">
        <v>485</v>
      </c>
      <c r="N1230" s="4" t="s">
        <v>398</v>
      </c>
      <c r="O1230" s="4" t="s">
        <v>1467</v>
      </c>
      <c r="P1230" s="4" t="str">
        <f t="array" ref="P1230">_xlfn.XLOOKUP(O1230, Dim_Customer_Master!A:A, Dim_Customer_Master!B:B, "Unknown Customer")</f>
        <v>Lukman Panjaitan</v>
      </c>
      <c r="Q1230" s="4" t="str">
        <f t="array" ref="Q1230">_xlfn.XLOOKUP(D1230, Dim_Product_Master!A:A, Dim_Product_Master!B:B, "")</f>
        <v>Technoplast Kotak Perkakas</v>
      </c>
      <c r="R1230" s="4" t="str">
        <f t="array" ref="R1230">_xlfn.XLOOKUP(E1230, Dim_Region!A:A, Dim_Region!B:B, "")</f>
        <v>Sumatera Utara</v>
      </c>
    </row>
    <row r="1231" ht="15.75" customHeight="1">
      <c r="A1231" s="4" t="s">
        <v>6220</v>
      </c>
      <c r="B1231" s="4" t="s">
        <v>6217</v>
      </c>
      <c r="C1231" s="7">
        <v>45177.65694444445</v>
      </c>
      <c r="D1231" s="4" t="s">
        <v>243</v>
      </c>
      <c r="E1231" s="4" t="s">
        <v>843</v>
      </c>
      <c r="F1231" s="4">
        <v>8.0</v>
      </c>
      <c r="G1231" s="5">
        <v>591500.0</v>
      </c>
      <c r="H1231" s="4">
        <v>0.05</v>
      </c>
      <c r="I1231" s="10" t="s">
        <v>6221</v>
      </c>
      <c r="J1231" s="10" t="s">
        <v>3124</v>
      </c>
      <c r="K1231" s="10" t="s">
        <v>6222</v>
      </c>
      <c r="L1231" s="12">
        <v>0.2063</v>
      </c>
      <c r="M1231" s="4" t="s">
        <v>485</v>
      </c>
      <c r="N1231" s="4" t="s">
        <v>398</v>
      </c>
      <c r="O1231" s="4" t="s">
        <v>1467</v>
      </c>
      <c r="P1231" s="4" t="str">
        <f t="array" ref="P1231">_xlfn.XLOOKUP(O1231, Dim_Customer_Master!A:A, Dim_Customer_Master!B:B, "Unknown Customer")</f>
        <v>Lukman Panjaitan</v>
      </c>
      <c r="Q1231" s="4" t="str">
        <f t="array" ref="Q1231">_xlfn.XLOOKUP(D1231, Dim_Product_Master!A:A, Dim_Product_Master!B:B, "")</f>
        <v>Sanken LED TV 50 Inch</v>
      </c>
      <c r="R1231" s="4" t="str">
        <f t="array" ref="R1231">_xlfn.XLOOKUP(E1231, Dim_Region!A:A, Dim_Region!B:B, "")</f>
        <v>Sumatera Utara</v>
      </c>
    </row>
    <row r="1232" ht="15.75" customHeight="1">
      <c r="A1232" s="4" t="s">
        <v>6223</v>
      </c>
      <c r="B1232" s="4" t="s">
        <v>6224</v>
      </c>
      <c r="C1232" s="7">
        <v>45234.425</v>
      </c>
      <c r="D1232" s="4" t="s">
        <v>652</v>
      </c>
      <c r="E1232" s="4" t="s">
        <v>672</v>
      </c>
      <c r="F1232" s="4">
        <v>10.0</v>
      </c>
      <c r="G1232" s="5">
        <v>370000.0</v>
      </c>
      <c r="H1232" s="4">
        <v>0.1</v>
      </c>
      <c r="I1232" s="10" t="s">
        <v>6225</v>
      </c>
      <c r="J1232" s="10" t="s">
        <v>4083</v>
      </c>
      <c r="K1232" s="10" t="s">
        <v>6226</v>
      </c>
      <c r="L1232" s="12">
        <v>0.2943</v>
      </c>
      <c r="M1232" s="4" t="s">
        <v>450</v>
      </c>
      <c r="N1232" s="4" t="s">
        <v>398</v>
      </c>
      <c r="O1232" s="4" t="s">
        <v>1200</v>
      </c>
      <c r="P1232" s="4" t="str">
        <f t="array" ref="P1232">_xlfn.XLOOKUP(O1232, Dim_Customer_Master!A:A, Dim_Customer_Master!B:B, "Unknown Customer")</f>
        <v>Hariyanto Wibisono</v>
      </c>
      <c r="Q1232" s="4" t="str">
        <f t="array" ref="Q1232">_xlfn.XLOOKUP(D1232, Dim_Product_Master!A:A, Dim_Product_Master!B:B, "")</f>
        <v>Anker Selfie Stick</v>
      </c>
      <c r="R1232" s="4" t="str">
        <f t="array" ref="R1232">_xlfn.XLOOKUP(E1232, Dim_Region!A:A, Dim_Region!B:B, "")</f>
        <v>Papua</v>
      </c>
    </row>
    <row r="1233" ht="15.75" customHeight="1">
      <c r="A1233" s="4" t="s">
        <v>6227</v>
      </c>
      <c r="B1233" s="4" t="s">
        <v>6224</v>
      </c>
      <c r="C1233" s="7">
        <v>45234.425</v>
      </c>
      <c r="D1233" s="4" t="s">
        <v>489</v>
      </c>
      <c r="E1233" s="4" t="s">
        <v>672</v>
      </c>
      <c r="F1233" s="4">
        <v>8.0</v>
      </c>
      <c r="G1233" s="5">
        <v>2759000.0</v>
      </c>
      <c r="H1233" s="4">
        <v>0.0</v>
      </c>
      <c r="I1233" s="10" t="s">
        <v>6228</v>
      </c>
      <c r="J1233" s="10" t="s">
        <v>3137</v>
      </c>
      <c r="K1233" s="10" t="s">
        <v>6229</v>
      </c>
      <c r="L1233" s="12">
        <v>0.3432</v>
      </c>
      <c r="M1233" s="4" t="s">
        <v>450</v>
      </c>
      <c r="N1233" s="4" t="s">
        <v>398</v>
      </c>
      <c r="O1233" s="4" t="s">
        <v>1200</v>
      </c>
      <c r="P1233" s="4" t="str">
        <f t="array" ref="P1233">_xlfn.XLOOKUP(O1233, Dim_Customer_Master!A:A, Dim_Customer_Master!B:B, "Unknown Customer")</f>
        <v>Hariyanto Wibisono</v>
      </c>
      <c r="Q1233" s="4" t="str">
        <f t="array" ref="Q1233">_xlfn.XLOOKUP(D1233, Dim_Product_Master!A:A, Dim_Product_Master!B:B, "")</f>
        <v>Olympic Lemari Arsip 2 Pintu</v>
      </c>
      <c r="R1233" s="4" t="str">
        <f t="array" ref="R1233">_xlfn.XLOOKUP(E1233, Dim_Region!A:A, Dim_Region!B:B, "")</f>
        <v>Papua</v>
      </c>
    </row>
    <row r="1234" ht="15.75" customHeight="1">
      <c r="A1234" s="4" t="s">
        <v>6230</v>
      </c>
      <c r="B1234" s="4" t="s">
        <v>6224</v>
      </c>
      <c r="C1234" s="7">
        <v>45234.425</v>
      </c>
      <c r="D1234" s="4" t="s">
        <v>626</v>
      </c>
      <c r="E1234" s="4" t="s">
        <v>672</v>
      </c>
      <c r="F1234" s="4">
        <v>12.0</v>
      </c>
      <c r="G1234" s="5">
        <v>164000.0</v>
      </c>
      <c r="H1234" s="4">
        <v>0.0</v>
      </c>
      <c r="I1234" s="10" t="s">
        <v>2997</v>
      </c>
      <c r="J1234" s="10" t="s">
        <v>2584</v>
      </c>
      <c r="K1234" s="10" t="s">
        <v>6231</v>
      </c>
      <c r="L1234" s="12">
        <v>0.2744</v>
      </c>
      <c r="M1234" s="4" t="s">
        <v>450</v>
      </c>
      <c r="N1234" s="4" t="s">
        <v>398</v>
      </c>
      <c r="O1234" s="4" t="s">
        <v>1200</v>
      </c>
      <c r="P1234" s="4" t="str">
        <f t="array" ref="P1234">_xlfn.XLOOKUP(O1234, Dim_Customer_Master!A:A, Dim_Customer_Master!B:B, "Unknown Customer")</f>
        <v>Hariyanto Wibisono</v>
      </c>
      <c r="Q1234" s="4" t="str">
        <f t="array" ref="Q1234">_xlfn.XLOOKUP(D1234, Dim_Product_Master!A:A, Dim_Product_Master!B:B, "")</f>
        <v>Standard Binder Clip</v>
      </c>
      <c r="R1234" s="4" t="str">
        <f t="array" ref="R1234">_xlfn.XLOOKUP(E1234, Dim_Region!A:A, Dim_Region!B:B, "")</f>
        <v>Papua</v>
      </c>
    </row>
    <row r="1235" ht="15.75" customHeight="1">
      <c r="A1235" s="4" t="s">
        <v>6232</v>
      </c>
      <c r="B1235" s="4" t="s">
        <v>6224</v>
      </c>
      <c r="C1235" s="7">
        <v>45234.425</v>
      </c>
      <c r="D1235" s="4" t="s">
        <v>613</v>
      </c>
      <c r="E1235" s="4" t="s">
        <v>672</v>
      </c>
      <c r="F1235" s="4">
        <v>2.0</v>
      </c>
      <c r="G1235" s="5">
        <v>514000.0</v>
      </c>
      <c r="H1235" s="4">
        <v>0.1</v>
      </c>
      <c r="I1235" s="10" t="s">
        <v>6233</v>
      </c>
      <c r="J1235" s="10" t="s">
        <v>2129</v>
      </c>
      <c r="K1235" s="10" t="s">
        <v>6234</v>
      </c>
      <c r="L1235" s="12">
        <v>0.2283</v>
      </c>
      <c r="M1235" s="4" t="s">
        <v>450</v>
      </c>
      <c r="N1235" s="4" t="s">
        <v>398</v>
      </c>
      <c r="O1235" s="4" t="s">
        <v>1200</v>
      </c>
      <c r="P1235" s="4" t="str">
        <f t="array" ref="P1235">_xlfn.XLOOKUP(O1235, Dim_Customer_Master!A:A, Dim_Customer_Master!B:B, "Unknown Customer")</f>
        <v>Hariyanto Wibisono</v>
      </c>
      <c r="Q1235" s="4" t="str">
        <f t="array" ref="Q1235">_xlfn.XLOOKUP(D1235, Dim_Product_Master!A:A, Dim_Product_Master!B:B, "")</f>
        <v>Shinpo Lemari Plastik 3 Pintu</v>
      </c>
      <c r="R1235" s="4" t="str">
        <f t="array" ref="R1235">_xlfn.XLOOKUP(E1235, Dim_Region!A:A, Dim_Region!B:B, "")</f>
        <v>Papua</v>
      </c>
    </row>
    <row r="1236" ht="15.75" customHeight="1">
      <c r="A1236" s="4" t="s">
        <v>6235</v>
      </c>
      <c r="B1236" s="4" t="s">
        <v>6236</v>
      </c>
      <c r="C1236" s="7">
        <v>44935.50625</v>
      </c>
      <c r="D1236" s="4" t="s">
        <v>333</v>
      </c>
      <c r="E1236" s="4" t="s">
        <v>928</v>
      </c>
      <c r="F1236" s="4">
        <v>2.0</v>
      </c>
      <c r="G1236" s="5">
        <v>7650500.0</v>
      </c>
      <c r="H1236" s="4">
        <v>0.1</v>
      </c>
      <c r="I1236" s="10" t="s">
        <v>6238</v>
      </c>
      <c r="J1236" s="10" t="s">
        <v>5030</v>
      </c>
      <c r="K1236" s="10" t="s">
        <v>6239</v>
      </c>
      <c r="L1236" s="12">
        <v>0.136</v>
      </c>
      <c r="M1236" s="4" t="s">
        <v>485</v>
      </c>
      <c r="N1236" s="4" t="s">
        <v>398</v>
      </c>
      <c r="O1236" s="4" t="s">
        <v>6237</v>
      </c>
      <c r="P1236" s="4" t="str">
        <f t="array" ref="P1236">_xlfn.XLOOKUP(O1236, Dim_Customer_Master!A:A, Dim_Customer_Master!B:B, "Unknown Customer")</f>
        <v>Unknown Customer</v>
      </c>
      <c r="Q1236" s="4" t="str">
        <f t="array" ref="Q1236">_xlfn.XLOOKUP(D1236, Dim_Product_Master!A:A, Dim_Product_Master!B:B, "")</f>
        <v>Polytron Exhaust Fan</v>
      </c>
      <c r="R1236" s="4" t="str">
        <f t="array" ref="R1236">_xlfn.XLOOKUP(E1236, Dim_Region!A:A, Dim_Region!B:B, "")</f>
        <v>Gorontalo</v>
      </c>
    </row>
    <row r="1237" ht="15.75" customHeight="1">
      <c r="A1237" s="4" t="s">
        <v>6240</v>
      </c>
      <c r="B1237" s="4" t="s">
        <v>6241</v>
      </c>
      <c r="C1237" s="7">
        <v>44940.34375</v>
      </c>
      <c r="D1237" s="4" t="s">
        <v>590</v>
      </c>
      <c r="E1237" s="4" t="s">
        <v>855</v>
      </c>
      <c r="F1237" s="4">
        <v>3.0</v>
      </c>
      <c r="G1237" s="5">
        <v>5722000.0</v>
      </c>
      <c r="H1237" s="4">
        <v>0.1</v>
      </c>
      <c r="I1237" s="10" t="s">
        <v>6242</v>
      </c>
      <c r="J1237" s="10" t="s">
        <v>6243</v>
      </c>
      <c r="K1237" s="10" t="s">
        <v>6244</v>
      </c>
      <c r="L1237" s="12">
        <v>0.3454</v>
      </c>
      <c r="M1237" s="4" t="s">
        <v>834</v>
      </c>
      <c r="N1237" s="4" t="s">
        <v>398</v>
      </c>
      <c r="O1237" s="4" t="s">
        <v>1367</v>
      </c>
      <c r="P1237" s="4" t="str">
        <f t="array" ref="P1237">_xlfn.XLOOKUP(O1237, Dim_Customer_Master!A:A, Dim_Customer_Master!B:B, "Unknown Customer")</f>
        <v>Bambang Wibisono</v>
      </c>
      <c r="Q1237" s="4" t="str">
        <f t="array" ref="Q1237">_xlfn.XLOOKUP(D1237, Dim_Product_Master!A:A, Dim_Product_Master!B:B, "")</f>
        <v>Kania Partisi Kantor</v>
      </c>
      <c r="R1237" s="4" t="str">
        <f t="array" ref="R1237">_xlfn.XLOOKUP(E1237, Dim_Region!A:A, Dim_Region!B:B, "")</f>
        <v>Jambi</v>
      </c>
    </row>
    <row r="1238" ht="15.75" customHeight="1">
      <c r="A1238" s="4" t="s">
        <v>6245</v>
      </c>
      <c r="B1238" s="4" t="s">
        <v>6241</v>
      </c>
      <c r="C1238" s="7">
        <v>44940.34375</v>
      </c>
      <c r="D1238" s="4" t="s">
        <v>238</v>
      </c>
      <c r="E1238" s="4" t="s">
        <v>855</v>
      </c>
      <c r="F1238" s="4">
        <v>8.0</v>
      </c>
      <c r="G1238" s="5">
        <v>6831500.0</v>
      </c>
      <c r="H1238" s="4">
        <v>0.15</v>
      </c>
      <c r="I1238" s="10" t="s">
        <v>6246</v>
      </c>
      <c r="J1238" s="10" t="s">
        <v>6247</v>
      </c>
      <c r="K1238" s="10" t="s">
        <v>6248</v>
      </c>
      <c r="L1238" s="12">
        <v>-0.0093</v>
      </c>
      <c r="M1238" s="4" t="s">
        <v>834</v>
      </c>
      <c r="N1238" s="4" t="s">
        <v>398</v>
      </c>
      <c r="O1238" s="4" t="s">
        <v>1367</v>
      </c>
      <c r="P1238" s="4" t="str">
        <f t="array" ref="P1238">_xlfn.XLOOKUP(O1238, Dim_Customer_Master!A:A, Dim_Customer_Master!B:B, "Unknown Customer")</f>
        <v>Bambang Wibisono</v>
      </c>
      <c r="Q1238" s="4" t="str">
        <f t="array" ref="Q1238">_xlfn.XLOOKUP(D1238, Dim_Product_Master!A:A, Dim_Product_Master!B:B, "")</f>
        <v>HP Smartphone Android</v>
      </c>
      <c r="R1238" s="4" t="str">
        <f t="array" ref="R1238">_xlfn.XLOOKUP(E1238, Dim_Region!A:A, Dim_Region!B:B, "")</f>
        <v>Jambi</v>
      </c>
    </row>
    <row r="1239" ht="15.75" customHeight="1">
      <c r="A1239" s="4" t="s">
        <v>6249</v>
      </c>
      <c r="B1239" s="4" t="s">
        <v>6241</v>
      </c>
      <c r="C1239" s="7">
        <v>44940.34375</v>
      </c>
      <c r="D1239" s="4" t="s">
        <v>465</v>
      </c>
      <c r="E1239" s="4" t="s">
        <v>855</v>
      </c>
      <c r="F1239" s="4">
        <v>3.0</v>
      </c>
      <c r="G1239" s="5">
        <v>756500.0</v>
      </c>
      <c r="H1239" s="4">
        <v>0.0</v>
      </c>
      <c r="I1239" s="10" t="s">
        <v>6250</v>
      </c>
      <c r="J1239" s="10" t="s">
        <v>6251</v>
      </c>
      <c r="K1239" s="10" t="s">
        <v>6252</v>
      </c>
      <c r="L1239" s="12">
        <v>0.3602</v>
      </c>
      <c r="M1239" s="4" t="s">
        <v>834</v>
      </c>
      <c r="N1239" s="4" t="s">
        <v>398</v>
      </c>
      <c r="O1239" s="4" t="s">
        <v>1367</v>
      </c>
      <c r="P1239" s="4" t="str">
        <f t="array" ref="P1239">_xlfn.XLOOKUP(O1239, Dim_Customer_Master!A:A, Dim_Customer_Master!B:B, "Unknown Customer")</f>
        <v>Bambang Wibisono</v>
      </c>
      <c r="Q1239" s="4" t="str">
        <f t="array" ref="Q1239">_xlfn.XLOOKUP(D1239, Dim_Product_Master!A:A, Dim_Product_Master!B:B, "")</f>
        <v>Shinpo Box Container 45L</v>
      </c>
      <c r="R1239" s="4" t="str">
        <f t="array" ref="R1239">_xlfn.XLOOKUP(E1239, Dim_Region!A:A, Dim_Region!B:B, "")</f>
        <v>Jambi</v>
      </c>
    </row>
    <row r="1240" ht="15.75" customHeight="1">
      <c r="A1240" s="4" t="s">
        <v>6253</v>
      </c>
      <c r="B1240" s="4" t="s">
        <v>6254</v>
      </c>
      <c r="C1240" s="7">
        <v>44952.55902777778</v>
      </c>
      <c r="D1240" s="4" t="s">
        <v>243</v>
      </c>
      <c r="E1240" s="4" t="s">
        <v>873</v>
      </c>
      <c r="F1240" s="4">
        <v>2.0</v>
      </c>
      <c r="G1240" s="5">
        <v>615500.0</v>
      </c>
      <c r="H1240" s="4">
        <v>0.1</v>
      </c>
      <c r="I1240" s="10" t="s">
        <v>6255</v>
      </c>
      <c r="J1240" s="10" t="s">
        <v>528</v>
      </c>
      <c r="K1240" s="10" t="s">
        <v>6256</v>
      </c>
      <c r="L1240" s="12">
        <v>0.1949</v>
      </c>
      <c r="M1240" s="4" t="s">
        <v>393</v>
      </c>
      <c r="N1240" s="4" t="s">
        <v>398</v>
      </c>
      <c r="O1240" s="4" t="s">
        <v>210</v>
      </c>
      <c r="P1240" s="4" t="str">
        <f t="array" ref="P1240">_xlfn.XLOOKUP(O1240, Dim_Customer_Master!A:A, Dim_Customer_Master!B:B, "Unknown Customer")</f>
        <v>Malik Rahmawati</v>
      </c>
      <c r="Q1240" s="4" t="str">
        <f t="array" ref="Q1240">_xlfn.XLOOKUP(D1240, Dim_Product_Master!A:A, Dim_Product_Master!B:B, "")</f>
        <v>Sanken LED TV 50 Inch</v>
      </c>
      <c r="R1240" s="4" t="str">
        <f t="array" ref="R1240">_xlfn.XLOOKUP(E1240, Dim_Region!A:A, Dim_Region!B:B, "")</f>
        <v>Jawa Tengah</v>
      </c>
    </row>
    <row r="1241" ht="15.75" customHeight="1">
      <c r="A1241" s="4" t="s">
        <v>6257</v>
      </c>
      <c r="B1241" s="4" t="s">
        <v>6254</v>
      </c>
      <c r="C1241" s="7">
        <v>44952.55902777778</v>
      </c>
      <c r="D1241" s="4" t="s">
        <v>569</v>
      </c>
      <c r="E1241" s="4" t="s">
        <v>873</v>
      </c>
      <c r="F1241" s="4">
        <v>1.0</v>
      </c>
      <c r="G1241" s="5">
        <v>4594000.0</v>
      </c>
      <c r="H1241" s="4">
        <v>0.05</v>
      </c>
      <c r="I1241" s="10" t="s">
        <v>6258</v>
      </c>
      <c r="J1241" s="10" t="s">
        <v>6259</v>
      </c>
      <c r="K1241" s="10" t="s">
        <v>6260</v>
      </c>
      <c r="L1241" s="12">
        <v>0.3121</v>
      </c>
      <c r="M1241" s="4" t="s">
        <v>393</v>
      </c>
      <c r="N1241" s="4" t="s">
        <v>398</v>
      </c>
      <c r="O1241" s="4" t="s">
        <v>210</v>
      </c>
      <c r="P1241" s="4" t="str">
        <f t="array" ref="P1241">_xlfn.XLOOKUP(O1241, Dim_Customer_Master!A:A, Dim_Customer_Master!B:B, "Unknown Customer")</f>
        <v>Malik Rahmawati</v>
      </c>
      <c r="Q1241" s="4" t="str">
        <f t="array" ref="Q1241">_xlfn.XLOOKUP(D1241, Dim_Product_Master!A:A, Dim_Product_Master!B:B, "")</f>
        <v>Graver Lemari Pakaian 3 Pintu</v>
      </c>
      <c r="R1241" s="4" t="str">
        <f t="array" ref="R1241">_xlfn.XLOOKUP(E1241, Dim_Region!A:A, Dim_Region!B:B, "")</f>
        <v>Jawa Tengah</v>
      </c>
    </row>
    <row r="1242" ht="15.75" customHeight="1">
      <c r="A1242" s="4" t="s">
        <v>6261</v>
      </c>
      <c r="B1242" s="4" t="s">
        <v>6254</v>
      </c>
      <c r="C1242" s="7">
        <v>44952.55902777778</v>
      </c>
      <c r="D1242" s="4" t="s">
        <v>465</v>
      </c>
      <c r="E1242" s="4" t="s">
        <v>873</v>
      </c>
      <c r="F1242" s="4">
        <v>8.0</v>
      </c>
      <c r="G1242" s="5">
        <v>739000.0</v>
      </c>
      <c r="H1242" s="4">
        <v>0.05</v>
      </c>
      <c r="I1242" s="10" t="s">
        <v>6262</v>
      </c>
      <c r="J1242" s="10" t="s">
        <v>6263</v>
      </c>
      <c r="K1242" s="10" t="s">
        <v>6264</v>
      </c>
      <c r="L1242" s="12">
        <v>0.3106</v>
      </c>
      <c r="M1242" s="4" t="s">
        <v>393</v>
      </c>
      <c r="N1242" s="4" t="s">
        <v>398</v>
      </c>
      <c r="O1242" s="4" t="s">
        <v>210</v>
      </c>
      <c r="P1242" s="4" t="str">
        <f t="array" ref="P1242">_xlfn.XLOOKUP(O1242, Dim_Customer_Master!A:A, Dim_Customer_Master!B:B, "Unknown Customer")</f>
        <v>Malik Rahmawati</v>
      </c>
      <c r="Q1242" s="4" t="str">
        <f t="array" ref="Q1242">_xlfn.XLOOKUP(D1242, Dim_Product_Master!A:A, Dim_Product_Master!B:B, "")</f>
        <v>Shinpo Box Container 45L</v>
      </c>
      <c r="R1242" s="4" t="str">
        <f t="array" ref="R1242">_xlfn.XLOOKUP(E1242, Dim_Region!A:A, Dim_Region!B:B, "")</f>
        <v>Jawa Tengah</v>
      </c>
    </row>
    <row r="1243" ht="15.75" customHeight="1">
      <c r="A1243" s="4" t="s">
        <v>6265</v>
      </c>
      <c r="B1243" s="4" t="s">
        <v>6266</v>
      </c>
      <c r="C1243" s="7">
        <v>45905.90763888889</v>
      </c>
      <c r="D1243" s="4" t="s">
        <v>376</v>
      </c>
      <c r="E1243" s="4" t="s">
        <v>719</v>
      </c>
      <c r="F1243" s="4">
        <v>4.0</v>
      </c>
      <c r="G1243" s="5">
        <v>34500.0</v>
      </c>
      <c r="H1243" s="4">
        <v>0.2</v>
      </c>
      <c r="I1243" s="10" t="s">
        <v>6267</v>
      </c>
      <c r="J1243" s="10" t="s">
        <v>4863</v>
      </c>
      <c r="K1243" s="10" t="s">
        <v>6268</v>
      </c>
      <c r="L1243" s="12">
        <v>0.2391</v>
      </c>
      <c r="M1243" s="4" t="s">
        <v>834</v>
      </c>
      <c r="N1243" s="4" t="s">
        <v>398</v>
      </c>
      <c r="O1243" s="4" t="s">
        <v>2208</v>
      </c>
      <c r="P1243" s="4" t="str">
        <f t="array" ref="P1243">_xlfn.XLOOKUP(O1243, Dim_Customer_Master!A:A, Dim_Customer_Master!B:B, "Unknown Customer")</f>
        <v>Kurniawan Halim</v>
      </c>
      <c r="Q1243" s="4" t="str">
        <f t="array" ref="Q1243">_xlfn.XLOOKUP(D1243, Dim_Product_Master!A:A, Dim_Product_Master!B:B, "")</f>
        <v>Advance Earphone Bluetooth</v>
      </c>
      <c r="R1243" s="4" t="str">
        <f t="array" ref="R1243">_xlfn.XLOOKUP(E1243, Dim_Region!A:A, Dim_Region!B:B, "")</f>
        <v>Maluku Utara</v>
      </c>
    </row>
    <row r="1244" ht="15.75" customHeight="1">
      <c r="A1244" s="4" t="s">
        <v>6269</v>
      </c>
      <c r="B1244" s="4" t="s">
        <v>6266</v>
      </c>
      <c r="C1244" s="7">
        <v>45905.90763888889</v>
      </c>
      <c r="D1244" s="4" t="s">
        <v>496</v>
      </c>
      <c r="E1244" s="4" t="s">
        <v>719</v>
      </c>
      <c r="F1244" s="4">
        <v>3.0</v>
      </c>
      <c r="G1244" s="5">
        <v>205000.0</v>
      </c>
      <c r="H1244" s="4">
        <v>0.05</v>
      </c>
      <c r="I1244" s="10" t="s">
        <v>6270</v>
      </c>
      <c r="J1244" s="10" t="s">
        <v>4342</v>
      </c>
      <c r="K1244" s="10" t="s">
        <v>6271</v>
      </c>
      <c r="L1244" s="12">
        <v>0.2298</v>
      </c>
      <c r="M1244" s="4" t="s">
        <v>834</v>
      </c>
      <c r="N1244" s="4" t="s">
        <v>398</v>
      </c>
      <c r="O1244" s="4" t="s">
        <v>2208</v>
      </c>
      <c r="P1244" s="4" t="str">
        <f t="array" ref="P1244">_xlfn.XLOOKUP(O1244, Dim_Customer_Master!A:A, Dim_Customer_Master!B:B, "Unknown Customer")</f>
        <v>Kurniawan Halim</v>
      </c>
      <c r="Q1244" s="4" t="str">
        <f t="array" ref="Q1244">_xlfn.XLOOKUP(D1244, Dim_Product_Master!A:A, Dim_Product_Master!B:B, "")</f>
        <v>Kenko Sticky Notes</v>
      </c>
      <c r="R1244" s="4" t="str">
        <f t="array" ref="R1244">_xlfn.XLOOKUP(E1244, Dim_Region!A:A, Dim_Region!B:B, "")</f>
        <v>Maluku Utara</v>
      </c>
    </row>
    <row r="1245" ht="15.75" customHeight="1">
      <c r="A1245" s="4" t="s">
        <v>6272</v>
      </c>
      <c r="B1245" s="4" t="s">
        <v>6273</v>
      </c>
      <c r="C1245" s="7">
        <v>45350.62222222222</v>
      </c>
      <c r="D1245" s="4" t="s">
        <v>178</v>
      </c>
      <c r="E1245" s="4" t="s">
        <v>877</v>
      </c>
      <c r="F1245" s="4">
        <v>1.0</v>
      </c>
      <c r="G1245" s="5">
        <v>48500.0</v>
      </c>
      <c r="H1245" s="4">
        <v>0.05</v>
      </c>
      <c r="I1245" s="10" t="s">
        <v>6274</v>
      </c>
      <c r="J1245" s="10" t="s">
        <v>449</v>
      </c>
      <c r="K1245" s="10" t="s">
        <v>6275</v>
      </c>
      <c r="L1245" s="12">
        <v>0.1536</v>
      </c>
      <c r="M1245" s="4" t="s">
        <v>450</v>
      </c>
      <c r="N1245" s="4" t="s">
        <v>398</v>
      </c>
      <c r="O1245" s="4" t="s">
        <v>1097</v>
      </c>
      <c r="P1245" s="4" t="str">
        <f t="array" ref="P1245">_xlfn.XLOOKUP(O1245, Dim_Customer_Master!A:A, Dim_Customer_Master!B:B, "Unknown Customer")</f>
        <v>Hana Pratiwi</v>
      </c>
      <c r="Q1245" s="4" t="str">
        <f t="array" ref="Q1245">_xlfn.XLOOKUP(D1245, Dim_Product_Master!A:A, Dim_Product_Master!B:B, "")</f>
        <v>Pilot Isi Staples</v>
      </c>
      <c r="R1245" s="4" t="str">
        <f t="array" ref="R1245">_xlfn.XLOOKUP(E1245, Dim_Region!A:A, Dim_Region!B:B, "")</f>
        <v>DI Yogyakarta</v>
      </c>
    </row>
    <row r="1246" ht="15.75" customHeight="1">
      <c r="A1246" s="4" t="s">
        <v>6276</v>
      </c>
      <c r="B1246" s="4" t="s">
        <v>6273</v>
      </c>
      <c r="C1246" s="7">
        <v>45350.62222222222</v>
      </c>
      <c r="D1246" s="4" t="s">
        <v>407</v>
      </c>
      <c r="E1246" s="4" t="s">
        <v>877</v>
      </c>
      <c r="F1246" s="4">
        <v>5.0</v>
      </c>
      <c r="G1246" s="5">
        <v>20500.0</v>
      </c>
      <c r="H1246" s="4">
        <v>0.2</v>
      </c>
      <c r="I1246" s="10" t="s">
        <v>3535</v>
      </c>
      <c r="J1246" s="10" t="s">
        <v>3633</v>
      </c>
      <c r="K1246" s="10" t="s">
        <v>6277</v>
      </c>
      <c r="L1246" s="12">
        <v>0.0854</v>
      </c>
      <c r="M1246" s="4" t="s">
        <v>450</v>
      </c>
      <c r="N1246" s="4" t="s">
        <v>398</v>
      </c>
      <c r="O1246" s="4" t="s">
        <v>1097</v>
      </c>
      <c r="P1246" s="4" t="str">
        <f t="array" ref="P1246">_xlfn.XLOOKUP(O1246, Dim_Customer_Master!A:A, Dim_Customer_Master!B:B, "Unknown Customer")</f>
        <v>Hana Pratiwi</v>
      </c>
      <c r="Q1246" s="4" t="str">
        <f t="array" ref="Q1246">_xlfn.XLOOKUP(D1246, Dim_Product_Master!A:A, Dim_Product_Master!B:B, "")</f>
        <v>Kenko Kalkulator Kantor</v>
      </c>
      <c r="R1246" s="4" t="str">
        <f t="array" ref="R1246">_xlfn.XLOOKUP(E1246, Dim_Region!A:A, Dim_Region!B:B, "")</f>
        <v>DI Yogyakarta</v>
      </c>
    </row>
    <row r="1247" ht="15.75" customHeight="1">
      <c r="A1247" s="4" t="s">
        <v>6278</v>
      </c>
      <c r="B1247" s="4" t="s">
        <v>6273</v>
      </c>
      <c r="C1247" s="7">
        <v>45350.62222222222</v>
      </c>
      <c r="D1247" s="4" t="s">
        <v>34</v>
      </c>
      <c r="E1247" s="4" t="s">
        <v>877</v>
      </c>
      <c r="F1247" s="4">
        <v>10.0</v>
      </c>
      <c r="G1247" s="5">
        <v>6835500.0</v>
      </c>
      <c r="H1247" s="4">
        <v>0.2</v>
      </c>
      <c r="I1247" s="10" t="s">
        <v>6279</v>
      </c>
      <c r="J1247" s="10" t="s">
        <v>1864</v>
      </c>
      <c r="K1247" s="10" t="s">
        <v>6280</v>
      </c>
      <c r="L1247" s="12">
        <v>0.2519</v>
      </c>
      <c r="M1247" s="4" t="s">
        <v>450</v>
      </c>
      <c r="N1247" s="4" t="s">
        <v>398</v>
      </c>
      <c r="O1247" s="4" t="s">
        <v>1097</v>
      </c>
      <c r="P1247" s="4" t="str">
        <f t="array" ref="P1247">_xlfn.XLOOKUP(O1247, Dim_Customer_Master!A:A, Dim_Customer_Master!B:B, "Unknown Customer")</f>
        <v>Hana Pratiwi</v>
      </c>
      <c r="Q1247" s="4" t="str">
        <f t="array" ref="Q1247">_xlfn.XLOOKUP(D1247, Dim_Product_Master!A:A, Dim_Product_Master!B:B, "")</f>
        <v>Samsung AC Split 1 PK</v>
      </c>
      <c r="R1247" s="4" t="str">
        <f t="array" ref="R1247">_xlfn.XLOOKUP(E1247, Dim_Region!A:A, Dim_Region!B:B, "")</f>
        <v>DI Yogyakarta</v>
      </c>
    </row>
    <row r="1248" ht="15.75" customHeight="1">
      <c r="A1248" s="4" t="s">
        <v>6281</v>
      </c>
      <c r="B1248" s="4" t="s">
        <v>6282</v>
      </c>
      <c r="C1248" s="7">
        <v>45264.425</v>
      </c>
      <c r="D1248" s="4" t="s">
        <v>337</v>
      </c>
      <c r="E1248" s="4" t="s">
        <v>885</v>
      </c>
      <c r="F1248" s="4">
        <v>1.0</v>
      </c>
      <c r="G1248" s="5">
        <v>4711000.0</v>
      </c>
      <c r="H1248" s="4">
        <v>0.2</v>
      </c>
      <c r="I1248" s="10" t="s">
        <v>6283</v>
      </c>
      <c r="J1248" s="10" t="s">
        <v>3726</v>
      </c>
      <c r="K1248" s="10" t="s">
        <v>6284</v>
      </c>
      <c r="L1248" s="12">
        <v>0.0918</v>
      </c>
      <c r="M1248" s="4" t="s">
        <v>834</v>
      </c>
      <c r="N1248" s="4" t="s">
        <v>398</v>
      </c>
      <c r="O1248" s="4" t="s">
        <v>267</v>
      </c>
      <c r="P1248" s="4" t="str">
        <f t="array" ref="P1248">_xlfn.XLOOKUP(O1248, Dim_Customer_Master!A:A, Dim_Customer_Master!B:B, "Unknown Customer")</f>
        <v>Irwan Hidayat</v>
      </c>
      <c r="Q1248" s="4" t="str">
        <f t="array" ref="Q1248">_xlfn.XLOOKUP(D1248, Dim_Product_Master!A:A, Dim_Product_Master!B:B, "")</f>
        <v>Rich Home Meja Resepsionis</v>
      </c>
      <c r="R1248" s="4" t="str">
        <f t="array" ref="R1248">_xlfn.XLOOKUP(E1248, Dim_Region!A:A, Dim_Region!B:B, "")</f>
        <v>Bali</v>
      </c>
    </row>
    <row r="1249" ht="15.75" customHeight="1">
      <c r="A1249" s="4" t="s">
        <v>6285</v>
      </c>
      <c r="B1249" s="4" t="s">
        <v>6282</v>
      </c>
      <c r="C1249" s="7">
        <v>45264.425</v>
      </c>
      <c r="D1249" s="4" t="s">
        <v>569</v>
      </c>
      <c r="E1249" s="4" t="s">
        <v>885</v>
      </c>
      <c r="F1249" s="4">
        <v>1.0</v>
      </c>
      <c r="G1249" s="5">
        <v>4727500.0</v>
      </c>
      <c r="H1249" s="4">
        <v>0.2</v>
      </c>
      <c r="I1249" s="10" t="s">
        <v>6286</v>
      </c>
      <c r="J1249" s="10" t="s">
        <v>6259</v>
      </c>
      <c r="K1249" s="10" t="s">
        <v>2626</v>
      </c>
      <c r="L1249" s="12">
        <v>0.2062</v>
      </c>
      <c r="M1249" s="4" t="s">
        <v>834</v>
      </c>
      <c r="N1249" s="4" t="s">
        <v>398</v>
      </c>
      <c r="O1249" s="4" t="s">
        <v>267</v>
      </c>
      <c r="P1249" s="4" t="str">
        <f t="array" ref="P1249">_xlfn.XLOOKUP(O1249, Dim_Customer_Master!A:A, Dim_Customer_Master!B:B, "Unknown Customer")</f>
        <v>Irwan Hidayat</v>
      </c>
      <c r="Q1249" s="4" t="str">
        <f t="array" ref="Q1249">_xlfn.XLOOKUP(D1249, Dim_Product_Master!A:A, Dim_Product_Master!B:B, "")</f>
        <v>Graver Lemari Pakaian 3 Pintu</v>
      </c>
      <c r="R1249" s="4" t="str">
        <f t="array" ref="R1249">_xlfn.XLOOKUP(E1249, Dim_Region!A:A, Dim_Region!B:B, "")</f>
        <v>Bali</v>
      </c>
    </row>
    <row r="1250" ht="15.75" customHeight="1">
      <c r="A1250" s="4" t="s">
        <v>6287</v>
      </c>
      <c r="B1250" s="4" t="s">
        <v>6288</v>
      </c>
      <c r="C1250" s="7">
        <v>45400.50208333333</v>
      </c>
      <c r="D1250" s="4" t="s">
        <v>407</v>
      </c>
      <c r="E1250" s="4" t="s">
        <v>894</v>
      </c>
      <c r="F1250" s="4">
        <v>3.0</v>
      </c>
      <c r="G1250" s="5">
        <v>18500.0</v>
      </c>
      <c r="H1250" s="4">
        <v>0.1</v>
      </c>
      <c r="I1250" s="10" t="s">
        <v>6289</v>
      </c>
      <c r="J1250" s="10" t="s">
        <v>5255</v>
      </c>
      <c r="K1250" s="10" t="s">
        <v>4750</v>
      </c>
      <c r="L1250" s="12">
        <v>0.0991</v>
      </c>
      <c r="M1250" s="4" t="s">
        <v>746</v>
      </c>
      <c r="N1250" s="4" t="s">
        <v>551</v>
      </c>
      <c r="O1250" s="4" t="s">
        <v>1447</v>
      </c>
      <c r="P1250" s="4" t="str">
        <f t="array" ref="P1250">_xlfn.XLOOKUP(O1250, Dim_Customer_Master!A:A, Dim_Customer_Master!B:B, "Unknown Customer")</f>
        <v>Ani Wardhana</v>
      </c>
      <c r="Q1250" s="4" t="str">
        <f t="array" ref="Q1250">_xlfn.XLOOKUP(D1250, Dim_Product_Master!A:A, Dim_Product_Master!B:B, "")</f>
        <v>Kenko Kalkulator Kantor</v>
      </c>
      <c r="R1250" s="4" t="str">
        <f t="array" ref="R1250">_xlfn.XLOOKUP(E1250, Dim_Region!A:A, Dim_Region!B:B, "")</f>
        <v>Nusa Tenggara Timur</v>
      </c>
    </row>
    <row r="1251" ht="15.75" customHeight="1">
      <c r="A1251" s="4" t="s">
        <v>6290</v>
      </c>
      <c r="B1251" s="4" t="s">
        <v>6288</v>
      </c>
      <c r="C1251" s="7">
        <v>45400.50208333333</v>
      </c>
      <c r="D1251" s="4" t="s">
        <v>610</v>
      </c>
      <c r="E1251" s="4" t="s">
        <v>894</v>
      </c>
      <c r="F1251" s="4">
        <v>3.0</v>
      </c>
      <c r="G1251" s="5">
        <v>1.13885E7</v>
      </c>
      <c r="H1251" s="4">
        <v>0.1</v>
      </c>
      <c r="I1251" s="10" t="s">
        <v>6291</v>
      </c>
      <c r="J1251" s="10" t="s">
        <v>3780</v>
      </c>
      <c r="K1251" s="10" t="s">
        <v>6292</v>
      </c>
      <c r="L1251" s="12">
        <v>0.1498</v>
      </c>
      <c r="M1251" s="4" t="s">
        <v>746</v>
      </c>
      <c r="N1251" s="4" t="s">
        <v>551</v>
      </c>
      <c r="O1251" s="4" t="s">
        <v>1447</v>
      </c>
      <c r="P1251" s="4" t="str">
        <f t="array" ref="P1251">_xlfn.XLOOKUP(O1251, Dim_Customer_Master!A:A, Dim_Customer_Master!B:B, "Unknown Customer")</f>
        <v>Ani Wardhana</v>
      </c>
      <c r="Q1251" s="4" t="str">
        <f t="array" ref="Q1251">_xlfn.XLOOKUP(D1251, Dim_Product_Master!A:A, Dim_Product_Master!B:B, "")</f>
        <v>Lenovo Monitor LED 24 Inch</v>
      </c>
      <c r="R1251" s="4" t="str">
        <f t="array" ref="R1251">_xlfn.XLOOKUP(E1251, Dim_Region!A:A, Dim_Region!B:B, "")</f>
        <v>Nusa Tenggara Timur</v>
      </c>
    </row>
    <row r="1252" ht="15.75" customHeight="1">
      <c r="A1252" s="4" t="s">
        <v>6293</v>
      </c>
      <c r="B1252" s="4" t="s">
        <v>6288</v>
      </c>
      <c r="C1252" s="7">
        <v>45400.50208333333</v>
      </c>
      <c r="D1252" s="4" t="s">
        <v>277</v>
      </c>
      <c r="E1252" s="4" t="s">
        <v>894</v>
      </c>
      <c r="F1252" s="4">
        <v>1.0</v>
      </c>
      <c r="G1252" s="5">
        <v>192500.0</v>
      </c>
      <c r="H1252" s="4">
        <v>0.0</v>
      </c>
      <c r="I1252" s="10" t="s">
        <v>6294</v>
      </c>
      <c r="J1252" s="10" t="s">
        <v>1578</v>
      </c>
      <c r="K1252" s="10" t="s">
        <v>6295</v>
      </c>
      <c r="L1252" s="12">
        <v>0.387</v>
      </c>
      <c r="M1252" s="4" t="s">
        <v>746</v>
      </c>
      <c r="N1252" s="4" t="s">
        <v>551</v>
      </c>
      <c r="O1252" s="4" t="s">
        <v>1447</v>
      </c>
      <c r="P1252" s="4" t="str">
        <f t="array" ref="P1252">_xlfn.XLOOKUP(O1252, Dim_Customer_Master!A:A, Dim_Customer_Master!B:B, "Unknown Customer")</f>
        <v>Ani Wardhana</v>
      </c>
      <c r="Q1252" s="4" t="str">
        <f t="array" ref="Q1252">_xlfn.XLOOKUP(D1252, Dim_Product_Master!A:A, Dim_Product_Master!B:B, "")</f>
        <v>Boxy Binder Clip</v>
      </c>
      <c r="R1252" s="4" t="str">
        <f t="array" ref="R1252">_xlfn.XLOOKUP(E1252, Dim_Region!A:A, Dim_Region!B:B, "")</f>
        <v>Nusa Tenggara Timur</v>
      </c>
    </row>
    <row r="1253" ht="15.75" customHeight="1">
      <c r="A1253" s="4" t="s">
        <v>6296</v>
      </c>
      <c r="B1253" s="4" t="s">
        <v>6297</v>
      </c>
      <c r="C1253" s="7">
        <v>45309.66527777778</v>
      </c>
      <c r="D1253" s="4" t="s">
        <v>356</v>
      </c>
      <c r="E1253" s="4" t="s">
        <v>871</v>
      </c>
      <c r="F1253" s="4">
        <v>4.0</v>
      </c>
      <c r="G1253" s="5">
        <v>3331500.0</v>
      </c>
      <c r="H1253" s="4">
        <v>0.0</v>
      </c>
      <c r="I1253" s="10" t="s">
        <v>6298</v>
      </c>
      <c r="J1253" s="10" t="s">
        <v>1293</v>
      </c>
      <c r="K1253" s="10" t="s">
        <v>6299</v>
      </c>
      <c r="L1253" s="12">
        <v>0.3615</v>
      </c>
      <c r="M1253" s="4" t="s">
        <v>450</v>
      </c>
      <c r="N1253" s="4" t="s">
        <v>398</v>
      </c>
      <c r="O1253" s="4" t="s">
        <v>1113</v>
      </c>
      <c r="P1253" s="4" t="str">
        <f t="array" ref="P1253">_xlfn.XLOOKUP(O1253, Dim_Customer_Master!A:A, Dim_Customer_Master!B:B, "Unknown Customer")</f>
        <v>Ratih Tampubolon</v>
      </c>
      <c r="Q1253" s="4" t="str">
        <f t="array" ref="Q1253">_xlfn.XLOOKUP(D1253, Dim_Product_Master!A:A, Dim_Product_Master!B:B, "")</f>
        <v>Panasonic Microwave 20L</v>
      </c>
      <c r="R1253" s="4" t="str">
        <f t="array" ref="R1253">_xlfn.XLOOKUP(E1253, Dim_Region!A:A, Dim_Region!B:B, "")</f>
        <v>Jawa Barat</v>
      </c>
    </row>
    <row r="1254" ht="15.75" customHeight="1">
      <c r="A1254" s="4" t="s">
        <v>6300</v>
      </c>
      <c r="B1254" s="4" t="s">
        <v>6297</v>
      </c>
      <c r="C1254" s="7">
        <v>45309.66527777778</v>
      </c>
      <c r="D1254" s="4" t="s">
        <v>238</v>
      </c>
      <c r="E1254" s="4" t="s">
        <v>871</v>
      </c>
      <c r="F1254" s="4">
        <v>3.0</v>
      </c>
      <c r="G1254" s="5">
        <v>6750000.0</v>
      </c>
      <c r="H1254" s="4">
        <v>0.05</v>
      </c>
      <c r="I1254" s="10" t="s">
        <v>6301</v>
      </c>
      <c r="J1254" s="10" t="s">
        <v>3977</v>
      </c>
      <c r="K1254" s="10" t="s">
        <v>6302</v>
      </c>
      <c r="L1254" s="12">
        <v>0.086</v>
      </c>
      <c r="M1254" s="4" t="s">
        <v>450</v>
      </c>
      <c r="N1254" s="4" t="s">
        <v>398</v>
      </c>
      <c r="O1254" s="4" t="s">
        <v>1113</v>
      </c>
      <c r="P1254" s="4" t="str">
        <f t="array" ref="P1254">_xlfn.XLOOKUP(O1254, Dim_Customer_Master!A:A, Dim_Customer_Master!B:B, "Unknown Customer")</f>
        <v>Ratih Tampubolon</v>
      </c>
      <c r="Q1254" s="4" t="str">
        <f t="array" ref="Q1254">_xlfn.XLOOKUP(D1254, Dim_Product_Master!A:A, Dim_Product_Master!B:B, "")</f>
        <v>HP Smartphone Android</v>
      </c>
      <c r="R1254" s="4" t="str">
        <f t="array" ref="R1254">_xlfn.XLOOKUP(E1254, Dim_Region!A:A, Dim_Region!B:B, "")</f>
        <v>Jawa Barat</v>
      </c>
    </row>
    <row r="1255" ht="15.75" customHeight="1">
      <c r="A1255" s="4" t="s">
        <v>6303</v>
      </c>
      <c r="B1255" s="4" t="s">
        <v>6297</v>
      </c>
      <c r="C1255" s="7">
        <v>45309.66527777778</v>
      </c>
      <c r="D1255" s="4" t="s">
        <v>600</v>
      </c>
      <c r="E1255" s="4" t="s">
        <v>871</v>
      </c>
      <c r="F1255" s="4">
        <v>5.0</v>
      </c>
      <c r="G1255" s="5">
        <v>76500.0</v>
      </c>
      <c r="H1255" s="4">
        <v>0.05</v>
      </c>
      <c r="I1255" s="10" t="s">
        <v>6304</v>
      </c>
      <c r="J1255" s="10" t="s">
        <v>1980</v>
      </c>
      <c r="K1255" s="10" t="s">
        <v>6305</v>
      </c>
      <c r="L1255" s="12">
        <v>0.2019</v>
      </c>
      <c r="M1255" s="4" t="s">
        <v>450</v>
      </c>
      <c r="N1255" s="4" t="s">
        <v>398</v>
      </c>
      <c r="O1255" s="4" t="s">
        <v>1113</v>
      </c>
      <c r="P1255" s="4" t="str">
        <f t="array" ref="P1255">_xlfn.XLOOKUP(O1255, Dim_Customer_Master!A:A, Dim_Customer_Master!B:B, "Unknown Customer")</f>
        <v>Ratih Tampubolon</v>
      </c>
      <c r="Q1255" s="4" t="str">
        <f t="array" ref="Q1255">_xlfn.XLOOKUP(D1255, Dim_Product_Master!A:A, Dim_Product_Master!B:B, "")</f>
        <v>Kenko Pulpen Pack Isi 12</v>
      </c>
      <c r="R1255" s="4" t="str">
        <f t="array" ref="R1255">_xlfn.XLOOKUP(E1255, Dim_Region!A:A, Dim_Region!B:B, "")</f>
        <v>Jawa Barat</v>
      </c>
    </row>
    <row r="1256" ht="15.75" customHeight="1">
      <c r="A1256" s="4" t="s">
        <v>6306</v>
      </c>
      <c r="B1256" s="4" t="s">
        <v>6297</v>
      </c>
      <c r="C1256" s="7">
        <v>45309.66527777778</v>
      </c>
      <c r="D1256" s="4" t="s">
        <v>253</v>
      </c>
      <c r="E1256" s="4" t="s">
        <v>871</v>
      </c>
      <c r="F1256" s="4">
        <v>3.0</v>
      </c>
      <c r="G1256" s="5">
        <v>6298000.0</v>
      </c>
      <c r="H1256" s="4">
        <v>0.2</v>
      </c>
      <c r="I1256" s="10" t="s">
        <v>6307</v>
      </c>
      <c r="J1256" s="10" t="s">
        <v>3648</v>
      </c>
      <c r="K1256" s="10" t="s">
        <v>6308</v>
      </c>
      <c r="L1256" s="12">
        <v>0.2009</v>
      </c>
      <c r="M1256" s="4" t="s">
        <v>450</v>
      </c>
      <c r="N1256" s="4" t="s">
        <v>398</v>
      </c>
      <c r="O1256" s="4" t="s">
        <v>1113</v>
      </c>
      <c r="P1256" s="4" t="str">
        <f t="array" ref="P1256">_xlfn.XLOOKUP(O1256, Dim_Customer_Master!A:A, Dim_Customer_Master!B:B, "Unknown Customer")</f>
        <v>Ratih Tampubolon</v>
      </c>
      <c r="Q1256" s="4" t="str">
        <f t="array" ref="Q1256">_xlfn.XLOOKUP(D1256, Dim_Product_Master!A:A, Dim_Product_Master!B:B, "")</f>
        <v>Polytron LED TV 32 Inch</v>
      </c>
      <c r="R1256" s="4" t="str">
        <f t="array" ref="R1256">_xlfn.XLOOKUP(E1256, Dim_Region!A:A, Dim_Region!B:B, "")</f>
        <v>Jawa Barat</v>
      </c>
    </row>
    <row r="1257" ht="15.75" customHeight="1">
      <c r="A1257" s="4" t="s">
        <v>6309</v>
      </c>
      <c r="B1257" s="4" t="s">
        <v>6310</v>
      </c>
      <c r="C1257" s="7">
        <v>45787.91458333333</v>
      </c>
      <c r="D1257" s="4" t="s">
        <v>412</v>
      </c>
      <c r="E1257" s="4" t="s">
        <v>882</v>
      </c>
      <c r="F1257" s="4">
        <v>2.0</v>
      </c>
      <c r="G1257" s="5">
        <v>5085000.0</v>
      </c>
      <c r="H1257" s="4">
        <v>0.15</v>
      </c>
      <c r="I1257" s="10" t="s">
        <v>6311</v>
      </c>
      <c r="J1257" s="10" t="s">
        <v>821</v>
      </c>
      <c r="K1257" s="10" t="s">
        <v>6312</v>
      </c>
      <c r="L1257" s="12">
        <v>0.2185</v>
      </c>
      <c r="M1257" s="4" t="s">
        <v>450</v>
      </c>
      <c r="N1257" s="4" t="s">
        <v>398</v>
      </c>
      <c r="O1257" s="4" t="s">
        <v>2629</v>
      </c>
      <c r="P1257" s="4" t="str">
        <f t="array" ref="P1257">_xlfn.XLOOKUP(O1257, Dim_Customer_Master!A:A, Dim_Customer_Master!B:B, "Unknown Customer")</f>
        <v>Clara Nasution</v>
      </c>
      <c r="Q1257" s="4" t="str">
        <f t="array" ref="Q1257">_xlfn.XLOOKUP(D1257, Dim_Product_Master!A:A, Dim_Product_Master!B:B, "")</f>
        <v>Ligna Lemari Pakaian 3 Pintu</v>
      </c>
      <c r="R1257" s="4" t="str">
        <f t="array" ref="R1257">_xlfn.XLOOKUP(E1257, Dim_Region!A:A, Dim_Region!B:B, "")</f>
        <v>Banten</v>
      </c>
    </row>
    <row r="1258" ht="15.75" customHeight="1">
      <c r="A1258" s="4" t="s">
        <v>6313</v>
      </c>
      <c r="B1258" s="4" t="s">
        <v>6310</v>
      </c>
      <c r="C1258" s="7">
        <v>45787.91458333333</v>
      </c>
      <c r="D1258" s="4" t="s">
        <v>577</v>
      </c>
      <c r="E1258" s="4" t="s">
        <v>882</v>
      </c>
      <c r="F1258" s="4">
        <v>12.0</v>
      </c>
      <c r="G1258" s="5">
        <v>501500.0</v>
      </c>
      <c r="H1258" s="4">
        <v>0.0</v>
      </c>
      <c r="I1258" s="10" t="s">
        <v>6314</v>
      </c>
      <c r="J1258" s="10" t="s">
        <v>4256</v>
      </c>
      <c r="K1258" s="10" t="s">
        <v>6315</v>
      </c>
      <c r="L1258" s="12">
        <v>0.34</v>
      </c>
      <c r="M1258" s="4" t="s">
        <v>450</v>
      </c>
      <c r="N1258" s="4" t="s">
        <v>398</v>
      </c>
      <c r="O1258" s="4" t="s">
        <v>2629</v>
      </c>
      <c r="P1258" s="4" t="str">
        <f t="array" ref="P1258">_xlfn.XLOOKUP(O1258, Dim_Customer_Master!A:A, Dim_Customer_Master!B:B, "Unknown Customer")</f>
        <v>Clara Nasution</v>
      </c>
      <c r="Q1258" s="4" t="str">
        <f t="array" ref="Q1258">_xlfn.XLOOKUP(D1258, Dim_Product_Master!A:A, Dim_Product_Master!B:B, "")</f>
        <v>Olymplast Container Kedap Udara</v>
      </c>
      <c r="R1258" s="4" t="str">
        <f t="array" ref="R1258">_xlfn.XLOOKUP(E1258, Dim_Region!A:A, Dim_Region!B:B, "")</f>
        <v>Banten</v>
      </c>
    </row>
    <row r="1259" ht="15.75" customHeight="1">
      <c r="A1259" s="4" t="s">
        <v>6316</v>
      </c>
      <c r="B1259" s="4" t="s">
        <v>6317</v>
      </c>
      <c r="C1259" s="7">
        <v>45818.36875</v>
      </c>
      <c r="D1259" s="4" t="s">
        <v>384</v>
      </c>
      <c r="E1259" s="4" t="s">
        <v>918</v>
      </c>
      <c r="F1259" s="4">
        <v>3.0</v>
      </c>
      <c r="G1259" s="5">
        <v>114000.0</v>
      </c>
      <c r="H1259" s="4">
        <v>0.2</v>
      </c>
      <c r="I1259" s="10" t="s">
        <v>6318</v>
      </c>
      <c r="J1259" s="10" t="s">
        <v>917</v>
      </c>
      <c r="K1259" s="10" t="s">
        <v>5643</v>
      </c>
      <c r="L1259" s="12">
        <v>0.1228</v>
      </c>
      <c r="M1259" s="4" t="s">
        <v>746</v>
      </c>
      <c r="N1259" s="4" t="s">
        <v>398</v>
      </c>
      <c r="O1259" s="4" t="s">
        <v>1218</v>
      </c>
      <c r="P1259" s="4" t="str">
        <f t="array" ref="P1259">_xlfn.XLOOKUP(O1259, Dim_Customer_Master!A:A, Dim_Customer_Master!B:B, "Unknown Customer")</f>
        <v>Kirana Damayanti</v>
      </c>
      <c r="Q1259" s="4" t="str">
        <f t="array" ref="Q1259">_xlfn.XLOOKUP(D1259, Dim_Product_Master!A:A, Dim_Product_Master!B:B, "")</f>
        <v>GAP Rak Sepatu Plastik</v>
      </c>
      <c r="R1259" s="4" t="str">
        <f t="array" ref="R1259">_xlfn.XLOOKUP(E1259, Dim_Region!A:A, Dim_Region!B:B, "")</f>
        <v>Sulawesi Tengah</v>
      </c>
    </row>
    <row r="1260" ht="15.75" customHeight="1">
      <c r="A1260" s="4" t="s">
        <v>6319</v>
      </c>
      <c r="B1260" s="4" t="s">
        <v>6320</v>
      </c>
      <c r="C1260" s="7">
        <v>44939.65277777778</v>
      </c>
      <c r="D1260" s="4" t="s">
        <v>571</v>
      </c>
      <c r="E1260" s="4" t="s">
        <v>855</v>
      </c>
      <c r="F1260" s="4">
        <v>2.0</v>
      </c>
      <c r="G1260" s="5">
        <v>3572000.0</v>
      </c>
      <c r="H1260" s="4">
        <v>0.05</v>
      </c>
      <c r="I1260" s="10" t="s">
        <v>6321</v>
      </c>
      <c r="J1260" s="10" t="s">
        <v>2688</v>
      </c>
      <c r="K1260" s="10" t="s">
        <v>6322</v>
      </c>
      <c r="L1260" s="12">
        <v>0.2869</v>
      </c>
      <c r="M1260" s="4" t="s">
        <v>450</v>
      </c>
      <c r="N1260" s="4" t="s">
        <v>551</v>
      </c>
      <c r="O1260" s="4" t="s">
        <v>1227</v>
      </c>
      <c r="P1260" s="4" t="str">
        <f t="array" ref="P1260">_xlfn.XLOOKUP(O1260, Dim_Customer_Master!A:A, Dim_Customer_Master!B:B, "Unknown Customer")</f>
        <v>Melati Situmorang</v>
      </c>
      <c r="Q1260" s="4" t="str">
        <f t="array" ref="Q1260">_xlfn.XLOOKUP(D1260, Dim_Product_Master!A:A, Dim_Product_Master!B:B, "")</f>
        <v>Ligna Meja Makan</v>
      </c>
      <c r="R1260" s="4" t="str">
        <f t="array" ref="R1260">_xlfn.XLOOKUP(E1260, Dim_Region!A:A, Dim_Region!B:B, "")</f>
        <v>Jambi</v>
      </c>
    </row>
    <row r="1261" ht="15.75" customHeight="1">
      <c r="A1261" s="4" t="s">
        <v>6323</v>
      </c>
      <c r="B1261" s="4" t="s">
        <v>6320</v>
      </c>
      <c r="C1261" s="7">
        <v>44939.65277777778</v>
      </c>
      <c r="D1261" s="4" t="s">
        <v>401</v>
      </c>
      <c r="E1261" s="4" t="s">
        <v>855</v>
      </c>
      <c r="F1261" s="4">
        <v>1.0</v>
      </c>
      <c r="G1261" s="5">
        <v>45500.0</v>
      </c>
      <c r="H1261" s="4">
        <v>0.0</v>
      </c>
      <c r="I1261" s="10" t="s">
        <v>6324</v>
      </c>
      <c r="J1261" s="10" t="s">
        <v>941</v>
      </c>
      <c r="K1261" s="10" t="s">
        <v>6325</v>
      </c>
      <c r="L1261" s="12">
        <v>0.2308</v>
      </c>
      <c r="M1261" s="4" t="s">
        <v>450</v>
      </c>
      <c r="N1261" s="4" t="s">
        <v>551</v>
      </c>
      <c r="O1261" s="4" t="s">
        <v>1227</v>
      </c>
      <c r="P1261" s="4" t="str">
        <f t="array" ref="P1261">_xlfn.XLOOKUP(O1261, Dim_Customer_Master!A:A, Dim_Customer_Master!B:B, "Unknown Customer")</f>
        <v>Melati Situmorang</v>
      </c>
      <c r="Q1261" s="4" t="str">
        <f t="array" ref="Q1261">_xlfn.XLOOKUP(D1261, Dim_Product_Master!A:A, Dim_Product_Master!B:B, "")</f>
        <v>Rexus Mousepad Gaming</v>
      </c>
      <c r="R1261" s="4" t="str">
        <f t="array" ref="R1261">_xlfn.XLOOKUP(E1261, Dim_Region!A:A, Dim_Region!B:B, "")</f>
        <v>Jambi</v>
      </c>
    </row>
    <row r="1262" ht="15.75" customHeight="1">
      <c r="A1262" s="4" t="s">
        <v>6326</v>
      </c>
      <c r="B1262" s="4" t="s">
        <v>6320</v>
      </c>
      <c r="C1262" s="7">
        <v>44939.65277777778</v>
      </c>
      <c r="D1262" s="4" t="s">
        <v>330</v>
      </c>
      <c r="E1262" s="4" t="s">
        <v>855</v>
      </c>
      <c r="F1262" s="4">
        <v>1.0</v>
      </c>
      <c r="G1262" s="5">
        <v>237000.0</v>
      </c>
      <c r="H1262" s="4">
        <v>0.2</v>
      </c>
      <c r="I1262" s="10" t="s">
        <v>6327</v>
      </c>
      <c r="J1262" s="10" t="s">
        <v>1870</v>
      </c>
      <c r="K1262" s="10" t="s">
        <v>919</v>
      </c>
      <c r="L1262" s="12">
        <v>0.2405</v>
      </c>
      <c r="M1262" s="4" t="s">
        <v>450</v>
      </c>
      <c r="N1262" s="4" t="s">
        <v>551</v>
      </c>
      <c r="O1262" s="4" t="s">
        <v>1227</v>
      </c>
      <c r="P1262" s="4" t="str">
        <f t="array" ref="P1262">_xlfn.XLOOKUP(O1262, Dim_Customer_Master!A:A, Dim_Customer_Master!B:B, "Unknown Customer")</f>
        <v>Melati Situmorang</v>
      </c>
      <c r="Q1262" s="4" t="str">
        <f t="array" ref="Q1262">_xlfn.XLOOKUP(D1262, Dim_Product_Master!A:A, Dim_Product_Master!B:B, "")</f>
        <v>Kenmaster Rak Buku Plastik</v>
      </c>
      <c r="R1262" s="4" t="str">
        <f t="array" ref="R1262">_xlfn.XLOOKUP(E1262, Dim_Region!A:A, Dim_Region!B:B, "")</f>
        <v>Jambi</v>
      </c>
    </row>
    <row r="1263" ht="15.75" customHeight="1">
      <c r="A1263" s="4" t="s">
        <v>6328</v>
      </c>
      <c r="B1263" s="4" t="s">
        <v>6320</v>
      </c>
      <c r="C1263" s="7">
        <v>44939.65277777778</v>
      </c>
      <c r="D1263" s="4" t="s">
        <v>227</v>
      </c>
      <c r="E1263" s="4" t="s">
        <v>855</v>
      </c>
      <c r="F1263" s="4">
        <v>4.0</v>
      </c>
      <c r="G1263" s="5">
        <v>317000.0</v>
      </c>
      <c r="H1263" s="4">
        <v>0.05</v>
      </c>
      <c r="I1263" s="10" t="s">
        <v>6329</v>
      </c>
      <c r="J1263" s="10" t="s">
        <v>926</v>
      </c>
      <c r="K1263" s="10" t="s">
        <v>6330</v>
      </c>
      <c r="L1263" s="12">
        <v>0.3957</v>
      </c>
      <c r="M1263" s="4" t="s">
        <v>450</v>
      </c>
      <c r="N1263" s="4" t="s">
        <v>551</v>
      </c>
      <c r="O1263" s="4" t="s">
        <v>1227</v>
      </c>
      <c r="P1263" s="4" t="str">
        <f t="array" ref="P1263">_xlfn.XLOOKUP(O1263, Dim_Customer_Master!A:A, Dim_Customer_Master!B:B, "Unknown Customer")</f>
        <v>Melati Situmorang</v>
      </c>
      <c r="Q1263" s="4" t="str">
        <f t="array" ref="Q1263">_xlfn.XLOOKUP(D1263, Dim_Product_Master!A:A, Dim_Product_Master!B:B, "")</f>
        <v>Logitech Tas Ransel Laptop</v>
      </c>
      <c r="R1263" s="4" t="str">
        <f t="array" ref="R1263">_xlfn.XLOOKUP(E1263, Dim_Region!A:A, Dim_Region!B:B, "")</f>
        <v>Jambi</v>
      </c>
    </row>
    <row r="1264" ht="15.75" customHeight="1">
      <c r="A1264" s="4" t="s">
        <v>6331</v>
      </c>
      <c r="B1264" s="4" t="s">
        <v>6320</v>
      </c>
      <c r="C1264" s="7">
        <v>44939.65277777778</v>
      </c>
      <c r="D1264" s="4" t="s">
        <v>538</v>
      </c>
      <c r="E1264" s="4" t="s">
        <v>855</v>
      </c>
      <c r="F1264" s="4">
        <v>2.0</v>
      </c>
      <c r="G1264" s="5">
        <v>1.0128E7</v>
      </c>
      <c r="H1264" s="4">
        <v>0.15</v>
      </c>
      <c r="I1264" s="10" t="s">
        <v>6332</v>
      </c>
      <c r="J1264" s="10" t="s">
        <v>6333</v>
      </c>
      <c r="K1264" s="10" t="s">
        <v>6334</v>
      </c>
      <c r="L1264" s="12">
        <v>0.1679</v>
      </c>
      <c r="M1264" s="4" t="s">
        <v>450</v>
      </c>
      <c r="N1264" s="4" t="s">
        <v>551</v>
      </c>
      <c r="O1264" s="4" t="s">
        <v>1227</v>
      </c>
      <c r="P1264" s="4" t="str">
        <f t="array" ref="P1264">_xlfn.XLOOKUP(O1264, Dim_Customer_Master!A:A, Dim_Customer_Master!B:B, "Unknown Customer")</f>
        <v>Melati Situmorang</v>
      </c>
      <c r="Q1264" s="4" t="str">
        <f t="array" ref="Q1264">_xlfn.XLOOKUP(D1264, Dim_Product_Master!A:A, Dim_Product_Master!B:B, "")</f>
        <v>Epson Monitor LED 24 Inch</v>
      </c>
      <c r="R1264" s="4" t="str">
        <f t="array" ref="R1264">_xlfn.XLOOKUP(E1264, Dim_Region!A:A, Dim_Region!B:B, "")</f>
        <v>Jambi</v>
      </c>
    </row>
    <row r="1265" ht="15.75" customHeight="1">
      <c r="A1265" s="4" t="s">
        <v>6335</v>
      </c>
      <c r="B1265" s="4" t="s">
        <v>6336</v>
      </c>
      <c r="C1265" s="7">
        <v>45166.830555555556</v>
      </c>
      <c r="D1265" s="4" t="s">
        <v>418</v>
      </c>
      <c r="E1265" s="4" t="s">
        <v>871</v>
      </c>
      <c r="F1265" s="4">
        <v>3.0</v>
      </c>
      <c r="G1265" s="5">
        <v>8103000.0</v>
      </c>
      <c r="H1265" s="4">
        <v>0.05</v>
      </c>
      <c r="I1265" s="10" t="s">
        <v>6337</v>
      </c>
      <c r="J1265" s="10" t="s">
        <v>4302</v>
      </c>
      <c r="K1265" s="10" t="s">
        <v>6338</v>
      </c>
      <c r="L1265" s="12">
        <v>0.1987</v>
      </c>
      <c r="M1265" s="4" t="s">
        <v>746</v>
      </c>
      <c r="N1265" s="4" t="s">
        <v>398</v>
      </c>
      <c r="O1265" s="4" t="s">
        <v>1986</v>
      </c>
      <c r="P1265" s="4" t="str">
        <f t="array" ref="P1265">_xlfn.XLOOKUP(O1265, Dim_Customer_Master!A:A, Dim_Customer_Master!B:B, "Unknown Customer")</f>
        <v>Erwin Safitri</v>
      </c>
      <c r="Q1265" s="4" t="str">
        <f t="array" ref="Q1265">_xlfn.XLOOKUP(D1265, Dim_Product_Master!A:A, Dim_Product_Master!B:B, "")</f>
        <v>Xiaomi Mouse Wireless</v>
      </c>
      <c r="R1265" s="4" t="str">
        <f t="array" ref="R1265">_xlfn.XLOOKUP(E1265, Dim_Region!A:A, Dim_Region!B:B, "")</f>
        <v>Jawa Barat</v>
      </c>
    </row>
    <row r="1266" ht="15.75" customHeight="1">
      <c r="A1266" s="4" t="s">
        <v>6339</v>
      </c>
      <c r="B1266" s="4" t="s">
        <v>6336</v>
      </c>
      <c r="C1266" s="7">
        <v>45166.830555555556</v>
      </c>
      <c r="D1266" s="4" t="s">
        <v>583</v>
      </c>
      <c r="E1266" s="4" t="s">
        <v>871</v>
      </c>
      <c r="F1266" s="4">
        <v>5.0</v>
      </c>
      <c r="G1266" s="5">
        <v>4918000.0</v>
      </c>
      <c r="H1266" s="4">
        <v>0.05</v>
      </c>
      <c r="I1266" s="10" t="s">
        <v>6340</v>
      </c>
      <c r="J1266" s="10" t="s">
        <v>3465</v>
      </c>
      <c r="K1266" s="10" t="s">
        <v>6341</v>
      </c>
      <c r="L1266" s="12">
        <v>0.2825</v>
      </c>
      <c r="M1266" s="4" t="s">
        <v>746</v>
      </c>
      <c r="N1266" s="4" t="s">
        <v>398</v>
      </c>
      <c r="O1266" s="4" t="s">
        <v>1986</v>
      </c>
      <c r="P1266" s="4" t="str">
        <f t="array" ref="P1266">_xlfn.XLOOKUP(O1266, Dim_Customer_Master!A:A, Dim_Customer_Master!B:B, "Unknown Customer")</f>
        <v>Erwin Safitri</v>
      </c>
      <c r="Q1266" s="4" t="str">
        <f t="array" ref="Q1266">_xlfn.XLOOKUP(D1266, Dim_Product_Master!A:A, Dim_Product_Master!B:B, "")</f>
        <v>Xiaomi Speaker Bluetooth</v>
      </c>
      <c r="R1266" s="4" t="str">
        <f t="array" ref="R1266">_xlfn.XLOOKUP(E1266, Dim_Region!A:A, Dim_Region!B:B, "")</f>
        <v>Jawa Barat</v>
      </c>
    </row>
    <row r="1267" ht="15.75" customHeight="1">
      <c r="A1267" s="4" t="s">
        <v>6342</v>
      </c>
      <c r="B1267" s="4" t="s">
        <v>6343</v>
      </c>
      <c r="C1267" s="7">
        <v>45147.85972222222</v>
      </c>
      <c r="D1267" s="4" t="s">
        <v>265</v>
      </c>
      <c r="E1267" s="4" t="s">
        <v>921</v>
      </c>
      <c r="F1267" s="4">
        <v>8.0</v>
      </c>
      <c r="G1267" s="5">
        <v>257000.0</v>
      </c>
      <c r="H1267" s="4">
        <v>0.0</v>
      </c>
      <c r="I1267" s="10" t="s">
        <v>6344</v>
      </c>
      <c r="J1267" s="10" t="s">
        <v>1011</v>
      </c>
      <c r="K1267" s="10" t="s">
        <v>3421</v>
      </c>
      <c r="L1267" s="12">
        <v>0.2918</v>
      </c>
      <c r="M1267" s="4" t="s">
        <v>450</v>
      </c>
      <c r="N1267" s="4" t="s">
        <v>398</v>
      </c>
      <c r="O1267" s="4" t="s">
        <v>5322</v>
      </c>
      <c r="P1267" s="4" t="str">
        <f t="array" ref="P1267">_xlfn.XLOOKUP(O1267, Dim_Customer_Master!A:A, Dim_Customer_Master!B:B, "Unknown Customer")</f>
        <v>Unknown Customer</v>
      </c>
      <c r="Q1267" s="4" t="str">
        <f t="array" ref="Q1267">_xlfn.XLOOKUP(D1267, Dim_Product_Master!A:A, Dim_Product_Master!B:B, "")</f>
        <v>Anker Keyboard Mechanical</v>
      </c>
      <c r="R1267" s="4" t="str">
        <f t="array" ref="R1267">_xlfn.XLOOKUP(E1267, Dim_Region!A:A, Dim_Region!B:B, "")</f>
        <v>Sulawesi Selatan</v>
      </c>
    </row>
    <row r="1268" ht="15.75" customHeight="1">
      <c r="A1268" s="4" t="s">
        <v>6345</v>
      </c>
      <c r="B1268" s="4" t="s">
        <v>6343</v>
      </c>
      <c r="C1268" s="7">
        <v>45147.85972222222</v>
      </c>
      <c r="D1268" s="4" t="s">
        <v>452</v>
      </c>
      <c r="E1268" s="4" t="s">
        <v>921</v>
      </c>
      <c r="F1268" s="4">
        <v>10.0</v>
      </c>
      <c r="G1268" s="5">
        <v>81500.0</v>
      </c>
      <c r="H1268" s="4">
        <v>0.1</v>
      </c>
      <c r="I1268" s="10" t="s">
        <v>6346</v>
      </c>
      <c r="J1268" s="10" t="s">
        <v>2075</v>
      </c>
      <c r="K1268" s="10" t="s">
        <v>6347</v>
      </c>
      <c r="L1268" s="12">
        <v>0.1956</v>
      </c>
      <c r="M1268" s="4" t="s">
        <v>450</v>
      </c>
      <c r="N1268" s="4" t="s">
        <v>398</v>
      </c>
      <c r="O1268" s="4" t="s">
        <v>5322</v>
      </c>
      <c r="P1268" s="4" t="str">
        <f t="array" ref="P1268">_xlfn.XLOOKUP(O1268, Dim_Customer_Master!A:A, Dim_Customer_Master!B:B, "Unknown Customer")</f>
        <v>Unknown Customer</v>
      </c>
      <c r="Q1268" s="4" t="str">
        <f t="array" ref="Q1268">_xlfn.XLOOKUP(D1268, Dim_Product_Master!A:A, Dim_Product_Master!B:B, "")</f>
        <v>Lion Star Rak Dinding Serbaguna</v>
      </c>
      <c r="R1268" s="4" t="str">
        <f t="array" ref="R1268">_xlfn.XLOOKUP(E1268, Dim_Region!A:A, Dim_Region!B:B, "")</f>
        <v>Sulawesi Selatan</v>
      </c>
    </row>
    <row r="1269" ht="15.75" customHeight="1">
      <c r="A1269" s="4" t="s">
        <v>6348</v>
      </c>
      <c r="B1269" s="4" t="s">
        <v>6343</v>
      </c>
      <c r="C1269" s="7">
        <v>45147.85972222222</v>
      </c>
      <c r="D1269" s="4" t="s">
        <v>345</v>
      </c>
      <c r="E1269" s="4" t="s">
        <v>921</v>
      </c>
      <c r="F1269" s="4">
        <v>5.0</v>
      </c>
      <c r="G1269" s="5">
        <v>401500.0</v>
      </c>
      <c r="H1269" s="4">
        <v>0.15</v>
      </c>
      <c r="I1269" s="10" t="s">
        <v>6349</v>
      </c>
      <c r="J1269" s="10" t="s">
        <v>2719</v>
      </c>
      <c r="K1269" s="10" t="s">
        <v>6350</v>
      </c>
      <c r="L1269" s="12">
        <v>0.1942</v>
      </c>
      <c r="M1269" s="4" t="s">
        <v>450</v>
      </c>
      <c r="N1269" s="4" t="s">
        <v>398</v>
      </c>
      <c r="O1269" s="4" t="s">
        <v>5322</v>
      </c>
      <c r="P1269" s="4" t="str">
        <f t="array" ref="P1269">_xlfn.XLOOKUP(O1269, Dim_Customer_Master!A:A, Dim_Customer_Master!B:B, "Unknown Customer")</f>
        <v>Unknown Customer</v>
      </c>
      <c r="Q1269" s="4" t="str">
        <f t="array" ref="Q1269">_xlfn.XLOOKUP(D1269, Dim_Product_Master!A:A, Dim_Product_Master!B:B, "")</f>
        <v>Kenmaster Lemari Kabinet Plastik</v>
      </c>
      <c r="R1269" s="4" t="str">
        <f t="array" ref="R1269">_xlfn.XLOOKUP(E1269, Dim_Region!A:A, Dim_Region!B:B, "")</f>
        <v>Sulawesi Selatan</v>
      </c>
    </row>
    <row r="1270" ht="15.75" customHeight="1">
      <c r="A1270" s="4" t="s">
        <v>6351</v>
      </c>
      <c r="B1270" s="4" t="s">
        <v>6352</v>
      </c>
      <c r="C1270" s="7">
        <v>45131.84930555556</v>
      </c>
      <c r="D1270" s="4" t="s">
        <v>636</v>
      </c>
      <c r="E1270" s="4" t="s">
        <v>871</v>
      </c>
      <c r="F1270" s="4">
        <v>12.0</v>
      </c>
      <c r="G1270" s="5">
        <v>7936000.0</v>
      </c>
      <c r="H1270" s="4">
        <v>0.2</v>
      </c>
      <c r="I1270" s="10" t="s">
        <v>6353</v>
      </c>
      <c r="J1270" s="10" t="s">
        <v>6354</v>
      </c>
      <c r="K1270" s="10" t="s">
        <v>6355</v>
      </c>
      <c r="L1270" s="12">
        <v>0.1657</v>
      </c>
      <c r="M1270" s="4" t="s">
        <v>834</v>
      </c>
      <c r="N1270" s="4" t="s">
        <v>398</v>
      </c>
      <c r="O1270" s="4" t="s">
        <v>1149</v>
      </c>
      <c r="P1270" s="4" t="str">
        <f t="array" ref="P1270">_xlfn.XLOOKUP(O1270, Dim_Customer_Master!A:A, Dim_Customer_Master!B:B, "Unknown Customer")</f>
        <v>Priska Astuti</v>
      </c>
      <c r="Q1270" s="4" t="str">
        <f t="array" ref="Q1270">_xlfn.XLOOKUP(D1270, Dim_Product_Master!A:A, Dim_Product_Master!B:B, "")</f>
        <v>LG Kulkas 1 Pintu</v>
      </c>
      <c r="R1270" s="4" t="str">
        <f t="array" ref="R1270">_xlfn.XLOOKUP(E1270, Dim_Region!A:A, Dim_Region!B:B, "")</f>
        <v>Jawa Barat</v>
      </c>
    </row>
    <row r="1271" ht="15.75" customHeight="1">
      <c r="A1271" s="4" t="s">
        <v>6356</v>
      </c>
      <c r="B1271" s="4" t="s">
        <v>6357</v>
      </c>
      <c r="C1271" s="7">
        <v>45752.34027777778</v>
      </c>
      <c r="D1271" s="4" t="s">
        <v>146</v>
      </c>
      <c r="E1271" s="4" t="s">
        <v>68</v>
      </c>
      <c r="F1271" s="4">
        <v>2.0</v>
      </c>
      <c r="G1271" s="5">
        <v>5928000.0</v>
      </c>
      <c r="H1271" s="4">
        <v>0.0</v>
      </c>
      <c r="I1271" s="10" t="s">
        <v>6358</v>
      </c>
      <c r="J1271" s="10" t="s">
        <v>5014</v>
      </c>
      <c r="K1271" s="10" t="s">
        <v>6359</v>
      </c>
      <c r="L1271" s="12">
        <v>0.2444</v>
      </c>
      <c r="M1271" s="4" t="s">
        <v>746</v>
      </c>
      <c r="N1271" s="4" t="s">
        <v>398</v>
      </c>
      <c r="O1271" s="4" t="s">
        <v>530</v>
      </c>
      <c r="P1271" s="4" t="str">
        <f t="array" ref="P1271">_xlfn.XLOOKUP(O1271, Dim_Customer_Master!A:A, Dim_Customer_Master!B:B, "Unknown Customer")</f>
        <v>Teguh Halim</v>
      </c>
      <c r="Q1271" s="4" t="str">
        <f t="array" ref="Q1271">_xlfn.XLOOKUP(D1271, Dim_Product_Master!A:A, Dim_Product_Master!B:B, "")</f>
        <v>Panasonic Exhaust Fan</v>
      </c>
      <c r="R1271" s="4" t="str">
        <f t="array" ref="R1271">_xlfn.XLOOKUP(E1271, Dim_Region!A:A, Dim_Region!B:B, "")</f>
        <v>Bengkulu</v>
      </c>
    </row>
    <row r="1272" ht="15.75" customHeight="1">
      <c r="A1272" s="4" t="s">
        <v>6360</v>
      </c>
      <c r="B1272" s="4" t="s">
        <v>6357</v>
      </c>
      <c r="C1272" s="7">
        <v>45752.34027777778</v>
      </c>
      <c r="D1272" s="4" t="s">
        <v>323</v>
      </c>
      <c r="E1272" s="4" t="s">
        <v>68</v>
      </c>
      <c r="F1272" s="4">
        <v>2.0</v>
      </c>
      <c r="G1272" s="5">
        <v>2667000.0</v>
      </c>
      <c r="H1272" s="4">
        <v>0.0</v>
      </c>
      <c r="I1272" s="10" t="s">
        <v>6361</v>
      </c>
      <c r="J1272" s="10" t="s">
        <v>4265</v>
      </c>
      <c r="K1272" s="10" t="s">
        <v>6362</v>
      </c>
      <c r="L1272" s="12">
        <v>0.2872</v>
      </c>
      <c r="M1272" s="4" t="s">
        <v>746</v>
      </c>
      <c r="N1272" s="4" t="s">
        <v>398</v>
      </c>
      <c r="O1272" s="4" t="s">
        <v>530</v>
      </c>
      <c r="P1272" s="4" t="str">
        <f t="array" ref="P1272">_xlfn.XLOOKUP(O1272, Dim_Customer_Master!A:A, Dim_Customer_Master!B:B, "Unknown Customer")</f>
        <v>Teguh Halim</v>
      </c>
      <c r="Q1272" s="4" t="str">
        <f t="array" ref="Q1272">_xlfn.XLOOKUP(D1272, Dim_Product_Master!A:A, Dim_Product_Master!B:B, "")</f>
        <v>Sharp Mesin Cuci Front Load</v>
      </c>
      <c r="R1272" s="4" t="str">
        <f t="array" ref="R1272">_xlfn.XLOOKUP(E1272, Dim_Region!A:A, Dim_Region!B:B, "")</f>
        <v>Bengkulu</v>
      </c>
    </row>
    <row r="1273" ht="15.75" customHeight="1">
      <c r="A1273" s="4" t="s">
        <v>6363</v>
      </c>
      <c r="B1273" s="4" t="s">
        <v>6364</v>
      </c>
      <c r="C1273" s="7">
        <v>45052.52986111111</v>
      </c>
      <c r="D1273" s="4" t="s">
        <v>384</v>
      </c>
      <c r="E1273" s="4" t="s">
        <v>478</v>
      </c>
      <c r="F1273" s="4">
        <v>1.0</v>
      </c>
      <c r="G1273" s="5">
        <v>114500.0</v>
      </c>
      <c r="H1273" s="4">
        <v>0.15</v>
      </c>
      <c r="I1273" s="10" t="s">
        <v>6365</v>
      </c>
      <c r="J1273" s="10" t="s">
        <v>2655</v>
      </c>
      <c r="K1273" s="10" t="s">
        <v>6366</v>
      </c>
      <c r="L1273" s="12">
        <v>0.178</v>
      </c>
      <c r="M1273" s="4" t="s">
        <v>485</v>
      </c>
      <c r="N1273" s="4" t="s">
        <v>398</v>
      </c>
      <c r="O1273" s="4" t="s">
        <v>2437</v>
      </c>
      <c r="P1273" s="4" t="str">
        <f t="array" ref="P1273">_xlfn.XLOOKUP(O1273, Dim_Customer_Master!A:A, Dim_Customer_Master!B:B, "Unknown Customer")</f>
        <v>Vino Nugraha</v>
      </c>
      <c r="Q1273" s="4" t="str">
        <f t="array" ref="Q1273">_xlfn.XLOOKUP(D1273, Dim_Product_Master!A:A, Dim_Product_Master!B:B, "")</f>
        <v>GAP Rak Sepatu Plastik</v>
      </c>
      <c r="R1273" s="4" t="str">
        <f t="array" ref="R1273">_xlfn.XLOOKUP(E1273, Dim_Region!A:A, Dim_Region!B:B, "")</f>
        <v>Kalimantan Barat</v>
      </c>
    </row>
    <row r="1274" ht="15.75" customHeight="1">
      <c r="A1274" s="4" t="s">
        <v>6367</v>
      </c>
      <c r="B1274" s="4" t="s">
        <v>6364</v>
      </c>
      <c r="C1274" s="7">
        <v>45052.52986111111</v>
      </c>
      <c r="D1274" s="4" t="s">
        <v>629</v>
      </c>
      <c r="E1274" s="4" t="s">
        <v>478</v>
      </c>
      <c r="F1274" s="4">
        <v>4.0</v>
      </c>
      <c r="G1274" s="5">
        <v>317500.0</v>
      </c>
      <c r="H1274" s="4">
        <v>0.0</v>
      </c>
      <c r="I1274" s="10" t="s">
        <v>2894</v>
      </c>
      <c r="J1274" s="10" t="s">
        <v>6025</v>
      </c>
      <c r="K1274" s="10" t="s">
        <v>6368</v>
      </c>
      <c r="L1274" s="12">
        <v>0.3606</v>
      </c>
      <c r="M1274" s="4" t="s">
        <v>485</v>
      </c>
      <c r="N1274" s="4" t="s">
        <v>398</v>
      </c>
      <c r="O1274" s="4" t="s">
        <v>2437</v>
      </c>
      <c r="P1274" s="4" t="str">
        <f t="array" ref="P1274">_xlfn.XLOOKUP(O1274, Dim_Customer_Master!A:A, Dim_Customer_Master!B:B, "Unknown Customer")</f>
        <v>Vino Nugraha</v>
      </c>
      <c r="Q1274" s="4" t="str">
        <f t="array" ref="Q1274">_xlfn.XLOOKUP(D1274, Dim_Product_Master!A:A, Dim_Product_Master!B:B, "")</f>
        <v>Baseus Charger Fast Charging</v>
      </c>
      <c r="R1274" s="4" t="str">
        <f t="array" ref="R1274">_xlfn.XLOOKUP(E1274, Dim_Region!A:A, Dim_Region!B:B, "")</f>
        <v>Kalimantan Barat</v>
      </c>
    </row>
    <row r="1275" ht="15.75" customHeight="1">
      <c r="A1275" s="4" t="s">
        <v>6369</v>
      </c>
      <c r="B1275" s="4" t="s">
        <v>6370</v>
      </c>
      <c r="C1275" s="7">
        <v>45169.554861111115</v>
      </c>
      <c r="D1275" s="4" t="s">
        <v>395</v>
      </c>
      <c r="E1275" s="4" t="s">
        <v>873</v>
      </c>
      <c r="F1275" s="4">
        <v>5.0</v>
      </c>
      <c r="G1275" s="5">
        <v>735500.0</v>
      </c>
      <c r="H1275" s="4">
        <v>0.1</v>
      </c>
      <c r="I1275" s="10" t="s">
        <v>6371</v>
      </c>
      <c r="J1275" s="10" t="s">
        <v>5901</v>
      </c>
      <c r="K1275" s="10" t="s">
        <v>6372</v>
      </c>
      <c r="L1275" s="12">
        <v>0.2673</v>
      </c>
      <c r="M1275" s="4" t="s">
        <v>746</v>
      </c>
      <c r="N1275" s="4" t="s">
        <v>398</v>
      </c>
      <c r="O1275" s="4" t="s">
        <v>1331</v>
      </c>
      <c r="P1275" s="4" t="str">
        <f t="array" ref="P1275">_xlfn.XLOOKUP(O1275, Dim_Customer_Master!A:A, Dim_Customer_Master!B:B, "Unknown Customer")</f>
        <v>Nur Marpaung</v>
      </c>
      <c r="Q1275" s="4" t="str">
        <f t="array" ref="Q1275">_xlfn.XLOOKUP(D1275, Dim_Product_Master!A:A, Dim_Product_Master!B:B, "")</f>
        <v>Napolly Keranjang Serbaguna</v>
      </c>
      <c r="R1275" s="4" t="str">
        <f t="array" ref="R1275">_xlfn.XLOOKUP(E1275, Dim_Region!A:A, Dim_Region!B:B, "")</f>
        <v>Jawa Tengah</v>
      </c>
    </row>
    <row r="1276" ht="15.75" customHeight="1">
      <c r="A1276" s="4" t="s">
        <v>6373</v>
      </c>
      <c r="B1276" s="4" t="s">
        <v>6374</v>
      </c>
      <c r="C1276" s="7">
        <v>45081.464583333334</v>
      </c>
      <c r="D1276" s="4" t="s">
        <v>407</v>
      </c>
      <c r="E1276" s="4" t="s">
        <v>672</v>
      </c>
      <c r="F1276" s="4">
        <v>8.0</v>
      </c>
      <c r="G1276" s="5">
        <v>19000.0</v>
      </c>
      <c r="H1276" s="4">
        <v>0.0</v>
      </c>
      <c r="I1276" s="10" t="s">
        <v>382</v>
      </c>
      <c r="J1276" s="10" t="s">
        <v>734</v>
      </c>
      <c r="K1276" s="10" t="s">
        <v>6045</v>
      </c>
      <c r="L1276" s="12">
        <v>0.2105</v>
      </c>
      <c r="M1276" s="4" t="s">
        <v>746</v>
      </c>
      <c r="N1276" s="4" t="s">
        <v>398</v>
      </c>
      <c r="O1276" s="4" t="s">
        <v>1304</v>
      </c>
      <c r="P1276" s="4" t="str">
        <f t="array" ref="P1276">_xlfn.XLOOKUP(O1276, Dim_Customer_Master!A:A, Dim_Customer_Master!B:B, "Unknown Customer")</f>
        <v>Siti Tampubolon</v>
      </c>
      <c r="Q1276" s="4" t="str">
        <f t="array" ref="Q1276">_xlfn.XLOOKUP(D1276, Dim_Product_Master!A:A, Dim_Product_Master!B:B, "")</f>
        <v>Kenko Kalkulator Kantor</v>
      </c>
      <c r="R1276" s="4" t="str">
        <f t="array" ref="R1276">_xlfn.XLOOKUP(E1276, Dim_Region!A:A, Dim_Region!B:B, "")</f>
        <v>Papua</v>
      </c>
    </row>
    <row r="1277" ht="15.75" customHeight="1">
      <c r="A1277" s="4" t="s">
        <v>6375</v>
      </c>
      <c r="B1277" s="4" t="s">
        <v>6374</v>
      </c>
      <c r="C1277" s="7">
        <v>45081.464583333334</v>
      </c>
      <c r="D1277" s="4" t="s">
        <v>308</v>
      </c>
      <c r="E1277" s="4" t="s">
        <v>672</v>
      </c>
      <c r="F1277" s="4">
        <v>4.0</v>
      </c>
      <c r="G1277" s="5">
        <v>104000.0</v>
      </c>
      <c r="H1277" s="4">
        <v>0.15</v>
      </c>
      <c r="I1277" s="10" t="s">
        <v>6376</v>
      </c>
      <c r="J1277" s="10" t="s">
        <v>3042</v>
      </c>
      <c r="K1277" s="10" t="s">
        <v>6377</v>
      </c>
      <c r="L1277" s="12">
        <v>0.1403</v>
      </c>
      <c r="M1277" s="4" t="s">
        <v>746</v>
      </c>
      <c r="N1277" s="4" t="s">
        <v>398</v>
      </c>
      <c r="O1277" s="4" t="s">
        <v>1304</v>
      </c>
      <c r="P1277" s="4" t="str">
        <f t="array" ref="P1277">_xlfn.XLOOKUP(O1277, Dim_Customer_Master!A:A, Dim_Customer_Master!B:B, "Unknown Customer")</f>
        <v>Siti Tampubolon</v>
      </c>
      <c r="Q1277" s="4" t="str">
        <f t="array" ref="Q1277">_xlfn.XLOOKUP(D1277, Dim_Product_Master!A:A, Dim_Product_Master!B:B, "")</f>
        <v>Kenmaster Rak Serbaguna Besi</v>
      </c>
      <c r="R1277" s="4" t="str">
        <f t="array" ref="R1277">_xlfn.XLOOKUP(E1277, Dim_Region!A:A, Dim_Region!B:B, "")</f>
        <v>Papua</v>
      </c>
    </row>
    <row r="1278" ht="15.75" customHeight="1">
      <c r="A1278" s="4" t="s">
        <v>6378</v>
      </c>
      <c r="B1278" s="4" t="s">
        <v>6374</v>
      </c>
      <c r="C1278" s="7">
        <v>45081.464583333334</v>
      </c>
      <c r="D1278" s="4" t="s">
        <v>543</v>
      </c>
      <c r="E1278" s="4" t="s">
        <v>672</v>
      </c>
      <c r="F1278" s="4">
        <v>8.0</v>
      </c>
      <c r="G1278" s="5">
        <v>1261000.0</v>
      </c>
      <c r="H1278" s="4">
        <v>0.0</v>
      </c>
      <c r="I1278" s="10" t="s">
        <v>6379</v>
      </c>
      <c r="J1278" s="10" t="s">
        <v>6380</v>
      </c>
      <c r="K1278" s="10" t="s">
        <v>6381</v>
      </c>
      <c r="L1278" s="12">
        <v>0.3656</v>
      </c>
      <c r="M1278" s="4" t="s">
        <v>746</v>
      </c>
      <c r="N1278" s="4" t="s">
        <v>398</v>
      </c>
      <c r="O1278" s="4" t="s">
        <v>1304</v>
      </c>
      <c r="P1278" s="4" t="str">
        <f t="array" ref="P1278">_xlfn.XLOOKUP(O1278, Dim_Customer_Master!A:A, Dim_Customer_Master!B:B, "Unknown Customer")</f>
        <v>Siti Tampubolon</v>
      </c>
      <c r="Q1278" s="4" t="str">
        <f t="array" ref="Q1278">_xlfn.XLOOKUP(D1278, Dim_Product_Master!A:A, Dim_Product_Master!B:B, "")</f>
        <v>Sharp Microwave 20L</v>
      </c>
      <c r="R1278" s="4" t="str">
        <f t="array" ref="R1278">_xlfn.XLOOKUP(E1278, Dim_Region!A:A, Dim_Region!B:B, "")</f>
        <v>Papua</v>
      </c>
    </row>
    <row r="1279" ht="15.75" customHeight="1">
      <c r="A1279" s="4" t="s">
        <v>6382</v>
      </c>
      <c r="B1279" s="4" t="s">
        <v>6374</v>
      </c>
      <c r="C1279" s="7">
        <v>45081.464583333334</v>
      </c>
      <c r="D1279" s="4" t="s">
        <v>308</v>
      </c>
      <c r="E1279" s="4" t="s">
        <v>672</v>
      </c>
      <c r="F1279" s="4">
        <v>5.0</v>
      </c>
      <c r="G1279" s="5">
        <v>103500.0</v>
      </c>
      <c r="H1279" s="4">
        <v>0.0</v>
      </c>
      <c r="I1279" s="10" t="s">
        <v>6383</v>
      </c>
      <c r="J1279" s="10" t="s">
        <v>4450</v>
      </c>
      <c r="K1279" s="10" t="s">
        <v>6384</v>
      </c>
      <c r="L1279" s="12">
        <v>0.2657</v>
      </c>
      <c r="M1279" s="4" t="s">
        <v>746</v>
      </c>
      <c r="N1279" s="4" t="s">
        <v>398</v>
      </c>
      <c r="O1279" s="4" t="s">
        <v>1304</v>
      </c>
      <c r="P1279" s="4" t="str">
        <f t="array" ref="P1279">_xlfn.XLOOKUP(O1279, Dim_Customer_Master!A:A, Dim_Customer_Master!B:B, "Unknown Customer")</f>
        <v>Siti Tampubolon</v>
      </c>
      <c r="Q1279" s="4" t="str">
        <f t="array" ref="Q1279">_xlfn.XLOOKUP(D1279, Dim_Product_Master!A:A, Dim_Product_Master!B:B, "")</f>
        <v>Kenmaster Rak Serbaguna Besi</v>
      </c>
      <c r="R1279" s="4" t="str">
        <f t="array" ref="R1279">_xlfn.XLOOKUP(E1279, Dim_Region!A:A, Dim_Region!B:B, "")</f>
        <v>Papua</v>
      </c>
    </row>
    <row r="1280" ht="15.75" customHeight="1">
      <c r="A1280" s="4" t="s">
        <v>6385</v>
      </c>
      <c r="B1280" s="4" t="s">
        <v>6374</v>
      </c>
      <c r="C1280" s="7">
        <v>45081.464583333334</v>
      </c>
      <c r="D1280" s="4" t="s">
        <v>569</v>
      </c>
      <c r="E1280" s="4" t="s">
        <v>672</v>
      </c>
      <c r="F1280" s="4">
        <v>1.0</v>
      </c>
      <c r="G1280" s="5">
        <v>4933500.0</v>
      </c>
      <c r="H1280" s="4">
        <v>0.1</v>
      </c>
      <c r="I1280" s="10" t="s">
        <v>6386</v>
      </c>
      <c r="J1280" s="10" t="s">
        <v>6259</v>
      </c>
      <c r="K1280" s="10" t="s">
        <v>6387</v>
      </c>
      <c r="L1280" s="12">
        <v>0.3239</v>
      </c>
      <c r="M1280" s="4" t="s">
        <v>746</v>
      </c>
      <c r="N1280" s="4" t="s">
        <v>398</v>
      </c>
      <c r="O1280" s="4" t="s">
        <v>1304</v>
      </c>
      <c r="P1280" s="4" t="str">
        <f t="array" ref="P1280">_xlfn.XLOOKUP(O1280, Dim_Customer_Master!A:A, Dim_Customer_Master!B:B, "Unknown Customer")</f>
        <v>Siti Tampubolon</v>
      </c>
      <c r="Q1280" s="4" t="str">
        <f t="array" ref="Q1280">_xlfn.XLOOKUP(D1280, Dim_Product_Master!A:A, Dim_Product_Master!B:B, "")</f>
        <v>Graver Lemari Pakaian 3 Pintu</v>
      </c>
      <c r="R1280" s="4" t="str">
        <f t="array" ref="R1280">_xlfn.XLOOKUP(E1280, Dim_Region!A:A, Dim_Region!B:B, "")</f>
        <v>Papua</v>
      </c>
    </row>
    <row r="1281" ht="15.75" customHeight="1">
      <c r="A1281" s="4" t="s">
        <v>6388</v>
      </c>
      <c r="B1281" s="4" t="s">
        <v>6389</v>
      </c>
      <c r="C1281" s="7">
        <v>45839.40763888889</v>
      </c>
      <c r="D1281" s="4" t="s">
        <v>431</v>
      </c>
      <c r="E1281" s="4" t="s">
        <v>900</v>
      </c>
      <c r="F1281" s="4">
        <v>8.0</v>
      </c>
      <c r="G1281" s="5">
        <v>2575500.0</v>
      </c>
      <c r="H1281" s="4">
        <v>0.2</v>
      </c>
      <c r="I1281" s="10" t="s">
        <v>6390</v>
      </c>
      <c r="J1281" s="10" t="s">
        <v>2454</v>
      </c>
      <c r="K1281" s="10" t="s">
        <v>6391</v>
      </c>
      <c r="L1281" s="12">
        <v>0.2671</v>
      </c>
      <c r="M1281" s="4" t="s">
        <v>450</v>
      </c>
      <c r="N1281" s="4" t="s">
        <v>398</v>
      </c>
      <c r="O1281" s="4" t="s">
        <v>2029</v>
      </c>
      <c r="P1281" s="4" t="str">
        <f t="array" ref="P1281">_xlfn.XLOOKUP(O1281, Dim_Customer_Master!A:A, Dim_Customer_Master!B:B, "Unknown Customer")</f>
        <v>Wisnu Utami</v>
      </c>
      <c r="Q1281" s="4" t="str">
        <f t="array" ref="Q1281">_xlfn.XLOOKUP(D1281, Dim_Product_Master!A:A, Dim_Product_Master!B:B, "")</f>
        <v>Ligna Lemari Arsip 2 Pintu</v>
      </c>
      <c r="R1281" s="4" t="str">
        <f t="array" ref="R1281">_xlfn.XLOOKUP(E1281, Dim_Region!A:A, Dim_Region!B:B, "")</f>
        <v>Kalimantan Tengah</v>
      </c>
    </row>
    <row r="1282" ht="15.75" customHeight="1">
      <c r="A1282" s="4" t="s">
        <v>6392</v>
      </c>
      <c r="B1282" s="4" t="s">
        <v>6393</v>
      </c>
      <c r="C1282" s="7">
        <v>45328.43194444444</v>
      </c>
      <c r="D1282" s="4" t="s">
        <v>333</v>
      </c>
      <c r="E1282" s="4" t="s">
        <v>672</v>
      </c>
      <c r="F1282" s="4">
        <v>6.0</v>
      </c>
      <c r="G1282" s="5">
        <v>7170500.0</v>
      </c>
      <c r="H1282" s="4">
        <v>0.1</v>
      </c>
      <c r="I1282" s="10" t="s">
        <v>6394</v>
      </c>
      <c r="J1282" s="10" t="s">
        <v>4588</v>
      </c>
      <c r="K1282" s="10" t="s">
        <v>6395</v>
      </c>
      <c r="L1282" s="12">
        <v>0.0782</v>
      </c>
      <c r="M1282" s="4" t="s">
        <v>450</v>
      </c>
      <c r="N1282" s="4" t="s">
        <v>398</v>
      </c>
      <c r="O1282" s="4" t="s">
        <v>1335</v>
      </c>
      <c r="P1282" s="4" t="str">
        <f t="array" ref="P1282">_xlfn.XLOOKUP(O1282, Dim_Customer_Master!A:A, Dim_Customer_Master!B:B, "Unknown Customer")</f>
        <v>Kirana Handoko</v>
      </c>
      <c r="Q1282" s="4" t="str">
        <f t="array" ref="Q1282">_xlfn.XLOOKUP(D1282, Dim_Product_Master!A:A, Dim_Product_Master!B:B, "")</f>
        <v>Polytron Exhaust Fan</v>
      </c>
      <c r="R1282" s="4" t="str">
        <f t="array" ref="R1282">_xlfn.XLOOKUP(E1282, Dim_Region!A:A, Dim_Region!B:B, "")</f>
        <v>Papua</v>
      </c>
    </row>
    <row r="1283" ht="15.75" customHeight="1">
      <c r="A1283" s="4" t="s">
        <v>6396</v>
      </c>
      <c r="B1283" s="4" t="s">
        <v>6397</v>
      </c>
      <c r="C1283" s="7">
        <v>44946.53472222222</v>
      </c>
      <c r="D1283" s="4" t="s">
        <v>102</v>
      </c>
      <c r="E1283" s="4" t="s">
        <v>873</v>
      </c>
      <c r="F1283" s="4">
        <v>8.0</v>
      </c>
      <c r="G1283" s="5">
        <v>911500.0</v>
      </c>
      <c r="H1283" s="4">
        <v>0.0</v>
      </c>
      <c r="I1283" s="10" t="s">
        <v>6398</v>
      </c>
      <c r="J1283" s="10" t="s">
        <v>5273</v>
      </c>
      <c r="K1283" s="10" t="s">
        <v>6399</v>
      </c>
      <c r="L1283" s="12">
        <v>0.3461</v>
      </c>
      <c r="M1283" s="4" t="s">
        <v>393</v>
      </c>
      <c r="N1283" s="4" t="s">
        <v>398</v>
      </c>
      <c r="O1283" s="4" t="s">
        <v>2213</v>
      </c>
      <c r="P1283" s="4" t="str">
        <f t="array" ref="P1283">_xlfn.XLOOKUP(O1283, Dim_Customer_Master!A:A, Dim_Customer_Master!B:B, "Unknown Customer")</f>
        <v>Melati Sutanto</v>
      </c>
      <c r="Q1283" s="4" t="str">
        <f t="array" ref="Q1283">_xlfn.XLOOKUP(D1283, Dim_Product_Master!A:A, Dim_Product_Master!B:B, "")</f>
        <v>Sanyo Rice Cooker 1.8L</v>
      </c>
      <c r="R1283" s="4" t="str">
        <f t="array" ref="R1283">_xlfn.XLOOKUP(E1283, Dim_Region!A:A, Dim_Region!B:B, "")</f>
        <v>Jawa Tengah</v>
      </c>
    </row>
    <row r="1284" ht="15.75" customHeight="1">
      <c r="A1284" s="4" t="s">
        <v>6400</v>
      </c>
      <c r="B1284" s="4" t="s">
        <v>6397</v>
      </c>
      <c r="C1284" s="7">
        <v>44946.53472222222</v>
      </c>
      <c r="D1284" s="4" t="s">
        <v>489</v>
      </c>
      <c r="E1284" s="4" t="s">
        <v>873</v>
      </c>
      <c r="F1284" s="4">
        <v>10.0</v>
      </c>
      <c r="G1284" s="5">
        <v>2796000.0</v>
      </c>
      <c r="H1284" s="4">
        <v>0.15</v>
      </c>
      <c r="I1284" s="10" t="s">
        <v>6401</v>
      </c>
      <c r="J1284" s="10" t="s">
        <v>2844</v>
      </c>
      <c r="K1284" s="10" t="s">
        <v>6402</v>
      </c>
      <c r="L1284" s="12">
        <v>0.2376</v>
      </c>
      <c r="M1284" s="4" t="s">
        <v>393</v>
      </c>
      <c r="N1284" s="4" t="s">
        <v>398</v>
      </c>
      <c r="O1284" s="4" t="s">
        <v>2213</v>
      </c>
      <c r="P1284" s="4" t="str">
        <f t="array" ref="P1284">_xlfn.XLOOKUP(O1284, Dim_Customer_Master!A:A, Dim_Customer_Master!B:B, "Unknown Customer")</f>
        <v>Melati Sutanto</v>
      </c>
      <c r="Q1284" s="4" t="str">
        <f t="array" ref="Q1284">_xlfn.XLOOKUP(D1284, Dim_Product_Master!A:A, Dim_Product_Master!B:B, "")</f>
        <v>Olympic Lemari Arsip 2 Pintu</v>
      </c>
      <c r="R1284" s="4" t="str">
        <f t="array" ref="R1284">_xlfn.XLOOKUP(E1284, Dim_Region!A:A, Dim_Region!B:B, "")</f>
        <v>Jawa Tengah</v>
      </c>
    </row>
    <row r="1285" ht="15.75" customHeight="1">
      <c r="A1285" s="4" t="s">
        <v>6403</v>
      </c>
      <c r="B1285" s="4" t="s">
        <v>6397</v>
      </c>
      <c r="C1285" s="7">
        <v>44946.53472222222</v>
      </c>
      <c r="D1285" s="4" t="s">
        <v>265</v>
      </c>
      <c r="E1285" s="4" t="s">
        <v>873</v>
      </c>
      <c r="F1285" s="4">
        <v>6.0</v>
      </c>
      <c r="G1285" s="5">
        <v>244000.0</v>
      </c>
      <c r="H1285" s="4">
        <v>0.0</v>
      </c>
      <c r="I1285" s="10" t="s">
        <v>5887</v>
      </c>
      <c r="J1285" s="10" t="s">
        <v>1975</v>
      </c>
      <c r="K1285" s="10" t="s">
        <v>2281</v>
      </c>
      <c r="L1285" s="12">
        <v>0.2541</v>
      </c>
      <c r="M1285" s="4" t="s">
        <v>393</v>
      </c>
      <c r="N1285" s="4" t="s">
        <v>398</v>
      </c>
      <c r="O1285" s="4" t="s">
        <v>2213</v>
      </c>
      <c r="P1285" s="4" t="str">
        <f t="array" ref="P1285">_xlfn.XLOOKUP(O1285, Dim_Customer_Master!A:A, Dim_Customer_Master!B:B, "Unknown Customer")</f>
        <v>Melati Sutanto</v>
      </c>
      <c r="Q1285" s="4" t="str">
        <f t="array" ref="Q1285">_xlfn.XLOOKUP(D1285, Dim_Product_Master!A:A, Dim_Product_Master!B:B, "")</f>
        <v>Anker Keyboard Mechanical</v>
      </c>
      <c r="R1285" s="4" t="str">
        <f t="array" ref="R1285">_xlfn.XLOOKUP(E1285, Dim_Region!A:A, Dim_Region!B:B, "")</f>
        <v>Jawa Tengah</v>
      </c>
    </row>
    <row r="1286" ht="15.75" customHeight="1">
      <c r="A1286" s="4" t="s">
        <v>6404</v>
      </c>
      <c r="B1286" s="4" t="s">
        <v>6397</v>
      </c>
      <c r="C1286" s="7">
        <v>44946.53472222222</v>
      </c>
      <c r="D1286" s="4" t="s">
        <v>318</v>
      </c>
      <c r="E1286" s="4" t="s">
        <v>873</v>
      </c>
      <c r="F1286" s="4">
        <v>5.0</v>
      </c>
      <c r="G1286" s="5">
        <v>4003000.0</v>
      </c>
      <c r="H1286" s="4">
        <v>0.05</v>
      </c>
      <c r="I1286" s="10" t="s">
        <v>6405</v>
      </c>
      <c r="J1286" s="10" t="s">
        <v>2094</v>
      </c>
      <c r="K1286" s="10" t="s">
        <v>6406</v>
      </c>
      <c r="L1286" s="12">
        <v>0.3949</v>
      </c>
      <c r="M1286" s="4" t="s">
        <v>393</v>
      </c>
      <c r="N1286" s="4" t="s">
        <v>398</v>
      </c>
      <c r="O1286" s="4" t="s">
        <v>2213</v>
      </c>
      <c r="P1286" s="4" t="str">
        <f t="array" ref="P1286">_xlfn.XLOOKUP(O1286, Dim_Customer_Master!A:A, Dim_Customer_Master!B:B, "Unknown Customer")</f>
        <v>Melati Sutanto</v>
      </c>
      <c r="Q1286" s="4" t="str">
        <f t="array" ref="Q1286">_xlfn.XLOOKUP(D1286, Dim_Product_Master!A:A, Dim_Product_Master!B:B, "")</f>
        <v>Livien Meja Makan</v>
      </c>
      <c r="R1286" s="4" t="str">
        <f t="array" ref="R1286">_xlfn.XLOOKUP(E1286, Dim_Region!A:A, Dim_Region!B:B, "")</f>
        <v>Jawa Tengah</v>
      </c>
    </row>
    <row r="1287" ht="15.75" customHeight="1">
      <c r="A1287" s="4" t="s">
        <v>6407</v>
      </c>
      <c r="B1287" s="4" t="s">
        <v>6408</v>
      </c>
      <c r="C1287" s="7">
        <v>45101.67291666666</v>
      </c>
      <c r="D1287" s="4" t="s">
        <v>97</v>
      </c>
      <c r="E1287" s="4" t="s">
        <v>885</v>
      </c>
      <c r="F1287" s="4">
        <v>3.0</v>
      </c>
      <c r="G1287" s="5">
        <v>96500.0</v>
      </c>
      <c r="H1287" s="4">
        <v>0.0</v>
      </c>
      <c r="I1287" s="10" t="s">
        <v>6409</v>
      </c>
      <c r="J1287" s="10" t="s">
        <v>723</v>
      </c>
      <c r="K1287" s="10" t="s">
        <v>6410</v>
      </c>
      <c r="L1287" s="12">
        <v>0.2124</v>
      </c>
      <c r="M1287" s="4" t="s">
        <v>450</v>
      </c>
      <c r="N1287" s="4" t="s">
        <v>398</v>
      </c>
      <c r="O1287" s="4" t="s">
        <v>1272</v>
      </c>
      <c r="P1287" s="4" t="str">
        <f t="array" ref="P1287">_xlfn.XLOOKUP(O1287, Dim_Customer_Master!A:A, Dim_Customer_Master!B:B, "Unknown Customer")</f>
        <v>Joko Siregar</v>
      </c>
      <c r="Q1287" s="4" t="str">
        <f t="array" ref="Q1287">_xlfn.XLOOKUP(D1287, Dim_Product_Master!A:A, Dim_Product_Master!B:B, "")</f>
        <v>Deli Gunting Kantor</v>
      </c>
      <c r="R1287" s="4" t="str">
        <f t="array" ref="R1287">_xlfn.XLOOKUP(E1287, Dim_Region!A:A, Dim_Region!B:B, "")</f>
        <v>Bali</v>
      </c>
    </row>
    <row r="1288" ht="15.75" customHeight="1">
      <c r="A1288" s="4" t="s">
        <v>6411</v>
      </c>
      <c r="B1288" s="4" t="s">
        <v>6408</v>
      </c>
      <c r="C1288" s="7">
        <v>45101.67291666666</v>
      </c>
      <c r="D1288" s="4" t="s">
        <v>350</v>
      </c>
      <c r="E1288" s="4" t="s">
        <v>885</v>
      </c>
      <c r="F1288" s="4">
        <v>1.0</v>
      </c>
      <c r="G1288" s="5">
        <v>142500.0</v>
      </c>
      <c r="H1288" s="4">
        <v>0.15</v>
      </c>
      <c r="I1288" s="10" t="s">
        <v>6412</v>
      </c>
      <c r="J1288" s="10" t="s">
        <v>2102</v>
      </c>
      <c r="K1288" s="10" t="s">
        <v>6413</v>
      </c>
      <c r="L1288" s="12">
        <v>0.2735</v>
      </c>
      <c r="M1288" s="4" t="s">
        <v>450</v>
      </c>
      <c r="N1288" s="4" t="s">
        <v>398</v>
      </c>
      <c r="O1288" s="4" t="s">
        <v>1272</v>
      </c>
      <c r="P1288" s="4" t="str">
        <f t="array" ref="P1288">_xlfn.XLOOKUP(O1288, Dim_Customer_Master!A:A, Dim_Customer_Master!B:B, "Unknown Customer")</f>
        <v>Joko Siregar</v>
      </c>
      <c r="Q1288" s="4" t="str">
        <f t="array" ref="Q1288">_xlfn.XLOOKUP(D1288, Dim_Product_Master!A:A, Dim_Product_Master!B:B, "")</f>
        <v>Lion Star Container Kedap Udara</v>
      </c>
      <c r="R1288" s="4" t="str">
        <f t="array" ref="R1288">_xlfn.XLOOKUP(E1288, Dim_Region!A:A, Dim_Region!B:B, "")</f>
        <v>Bali</v>
      </c>
    </row>
    <row r="1289" ht="15.75" customHeight="1">
      <c r="A1289" s="4" t="s">
        <v>6414</v>
      </c>
      <c r="B1289" s="4" t="s">
        <v>6408</v>
      </c>
      <c r="C1289" s="7">
        <v>45101.67291666666</v>
      </c>
      <c r="D1289" s="4" t="s">
        <v>257</v>
      </c>
      <c r="E1289" s="4" t="s">
        <v>885</v>
      </c>
      <c r="F1289" s="4">
        <v>6.0</v>
      </c>
      <c r="G1289" s="5">
        <v>187500.0</v>
      </c>
      <c r="H1289" s="4">
        <v>0.1</v>
      </c>
      <c r="I1289" s="10" t="s">
        <v>6415</v>
      </c>
      <c r="J1289" s="10" t="s">
        <v>5715</v>
      </c>
      <c r="K1289" s="10" t="s">
        <v>6416</v>
      </c>
      <c r="L1289" s="12">
        <v>0.123</v>
      </c>
      <c r="M1289" s="4" t="s">
        <v>450</v>
      </c>
      <c r="N1289" s="4" t="s">
        <v>398</v>
      </c>
      <c r="O1289" s="4" t="s">
        <v>1272</v>
      </c>
      <c r="P1289" s="4" t="str">
        <f t="array" ref="P1289">_xlfn.XLOOKUP(O1289, Dim_Customer_Master!A:A, Dim_Customer_Master!B:B, "Unknown Customer")</f>
        <v>Joko Siregar</v>
      </c>
      <c r="Q1289" s="4" t="str">
        <f t="array" ref="Q1289">_xlfn.XLOOKUP(D1289, Dim_Product_Master!A:A, Dim_Product_Master!B:B, "")</f>
        <v>Snowman Clip Kertas</v>
      </c>
      <c r="R1289" s="4" t="str">
        <f t="array" ref="R1289">_xlfn.XLOOKUP(E1289, Dim_Region!A:A, Dim_Region!B:B, "")</f>
        <v>Bali</v>
      </c>
    </row>
    <row r="1290" ht="15.75" customHeight="1">
      <c r="A1290" s="4" t="s">
        <v>6417</v>
      </c>
      <c r="B1290" s="4" t="s">
        <v>6408</v>
      </c>
      <c r="C1290" s="7">
        <v>45101.67291666666</v>
      </c>
      <c r="D1290" s="4" t="s">
        <v>327</v>
      </c>
      <c r="E1290" s="4" t="s">
        <v>885</v>
      </c>
      <c r="F1290" s="4">
        <v>3.0</v>
      </c>
      <c r="G1290" s="5">
        <v>148000.0</v>
      </c>
      <c r="H1290" s="4">
        <v>0.0</v>
      </c>
      <c r="I1290" s="10" t="s">
        <v>4833</v>
      </c>
      <c r="J1290" s="10" t="s">
        <v>4078</v>
      </c>
      <c r="K1290" s="10" t="s">
        <v>1525</v>
      </c>
      <c r="L1290" s="12">
        <v>0.1757</v>
      </c>
      <c r="M1290" s="4" t="s">
        <v>450</v>
      </c>
      <c r="N1290" s="4" t="s">
        <v>398</v>
      </c>
      <c r="O1290" s="4" t="s">
        <v>1272</v>
      </c>
      <c r="P1290" s="4" t="str">
        <f t="array" ref="P1290">_xlfn.XLOOKUP(O1290, Dim_Customer_Master!A:A, Dim_Customer_Master!B:B, "Unknown Customer")</f>
        <v>Joko Siregar</v>
      </c>
      <c r="Q1290" s="4" t="str">
        <f t="array" ref="Q1290">_xlfn.XLOOKUP(D1290, Dim_Product_Master!A:A, Dim_Product_Master!B:B, "")</f>
        <v>Deli Kalkulator Kantor</v>
      </c>
      <c r="R1290" s="4" t="str">
        <f t="array" ref="R1290">_xlfn.XLOOKUP(E1290, Dim_Region!A:A, Dim_Region!B:B, "")</f>
        <v>Bali</v>
      </c>
    </row>
    <row r="1291" ht="15.75" customHeight="1">
      <c r="A1291" s="4" t="s">
        <v>6418</v>
      </c>
      <c r="B1291" s="4" t="s">
        <v>6408</v>
      </c>
      <c r="C1291" s="7">
        <v>45101.67291666666</v>
      </c>
      <c r="D1291" s="4" t="s">
        <v>575</v>
      </c>
      <c r="E1291" s="4" t="s">
        <v>885</v>
      </c>
      <c r="F1291" s="4">
        <v>3.0</v>
      </c>
      <c r="G1291" s="5">
        <v>284000.0</v>
      </c>
      <c r="H1291" s="4">
        <v>0.15</v>
      </c>
      <c r="I1291" s="10" t="s">
        <v>6419</v>
      </c>
      <c r="J1291" s="10" t="s">
        <v>6420</v>
      </c>
      <c r="K1291" s="10" t="s">
        <v>6421</v>
      </c>
      <c r="L1291" s="12">
        <v>0.3745</v>
      </c>
      <c r="M1291" s="4" t="s">
        <v>450</v>
      </c>
      <c r="N1291" s="4" t="s">
        <v>398</v>
      </c>
      <c r="O1291" s="4" t="s">
        <v>1272</v>
      </c>
      <c r="P1291" s="4" t="str">
        <f t="array" ref="P1291">_xlfn.XLOOKUP(O1291, Dim_Customer_Master!A:A, Dim_Customer_Master!B:B, "Unknown Customer")</f>
        <v>Joko Siregar</v>
      </c>
      <c r="Q1291" s="4" t="str">
        <f t="array" ref="Q1291">_xlfn.XLOOKUP(D1291, Dim_Product_Master!A:A, Dim_Product_Master!B:B, "")</f>
        <v>Rexus Mouse Wireless</v>
      </c>
      <c r="R1291" s="4" t="str">
        <f t="array" ref="R1291">_xlfn.XLOOKUP(E1291, Dim_Region!A:A, Dim_Region!B:B, "")</f>
        <v>Bali</v>
      </c>
    </row>
    <row r="1292" ht="15.75" customHeight="1">
      <c r="A1292" s="4" t="s">
        <v>6422</v>
      </c>
      <c r="B1292" s="4" t="s">
        <v>6423</v>
      </c>
      <c r="C1292" s="7">
        <v>44981.70486111111</v>
      </c>
      <c r="D1292" s="4" t="s">
        <v>150</v>
      </c>
      <c r="E1292" s="4" t="s">
        <v>855</v>
      </c>
      <c r="F1292" s="4">
        <v>6.0</v>
      </c>
      <c r="G1292" s="5">
        <v>94500.0</v>
      </c>
      <c r="H1292" s="4">
        <v>0.1</v>
      </c>
      <c r="I1292" s="10" t="s">
        <v>6424</v>
      </c>
      <c r="J1292" s="10" t="s">
        <v>4350</v>
      </c>
      <c r="K1292" s="10" t="s">
        <v>6425</v>
      </c>
      <c r="L1292" s="12">
        <v>0.1534</v>
      </c>
      <c r="M1292" s="4" t="s">
        <v>393</v>
      </c>
      <c r="N1292" s="4" t="s">
        <v>398</v>
      </c>
      <c r="O1292" s="4" t="s">
        <v>2369</v>
      </c>
      <c r="P1292" s="4" t="str">
        <f t="array" ref="P1292">_xlfn.XLOOKUP(O1292, Dim_Customer_Master!A:A, Dim_Customer_Master!B:B, "Unknown Customer")</f>
        <v>Clara Pratiwi</v>
      </c>
      <c r="Q1292" s="4" t="str">
        <f t="array" ref="Q1292">_xlfn.XLOOKUP(D1292, Dim_Product_Master!A:A, Dim_Product_Master!B:B, "")</f>
        <v>Kenmaster Ember Plastik Besar</v>
      </c>
      <c r="R1292" s="4" t="str">
        <f t="array" ref="R1292">_xlfn.XLOOKUP(E1292, Dim_Region!A:A, Dim_Region!B:B, "")</f>
        <v>Jambi</v>
      </c>
    </row>
    <row r="1293" ht="15.75" customHeight="1">
      <c r="A1293" s="4" t="s">
        <v>6426</v>
      </c>
      <c r="B1293" s="4" t="s">
        <v>6423</v>
      </c>
      <c r="C1293" s="7">
        <v>44981.70486111111</v>
      </c>
      <c r="D1293" s="4" t="s">
        <v>350</v>
      </c>
      <c r="E1293" s="4" t="s">
        <v>855</v>
      </c>
      <c r="F1293" s="4">
        <v>2.0</v>
      </c>
      <c r="G1293" s="5">
        <v>142500.0</v>
      </c>
      <c r="H1293" s="4">
        <v>0.1</v>
      </c>
      <c r="I1293" s="10" t="s">
        <v>1028</v>
      </c>
      <c r="J1293" s="10" t="s">
        <v>5915</v>
      </c>
      <c r="K1293" s="10" t="s">
        <v>6427</v>
      </c>
      <c r="L1293" s="12">
        <v>0.3138</v>
      </c>
      <c r="M1293" s="4" t="s">
        <v>393</v>
      </c>
      <c r="N1293" s="4" t="s">
        <v>398</v>
      </c>
      <c r="O1293" s="4" t="s">
        <v>2369</v>
      </c>
      <c r="P1293" s="4" t="str">
        <f t="array" ref="P1293">_xlfn.XLOOKUP(O1293, Dim_Customer_Master!A:A, Dim_Customer_Master!B:B, "Unknown Customer")</f>
        <v>Clara Pratiwi</v>
      </c>
      <c r="Q1293" s="4" t="str">
        <f t="array" ref="Q1293">_xlfn.XLOOKUP(D1293, Dim_Product_Master!A:A, Dim_Product_Master!B:B, "")</f>
        <v>Lion Star Container Kedap Udara</v>
      </c>
      <c r="R1293" s="4" t="str">
        <f t="array" ref="R1293">_xlfn.XLOOKUP(E1293, Dim_Region!A:A, Dim_Region!B:B, "")</f>
        <v>Jambi</v>
      </c>
    </row>
    <row r="1294" ht="15.75" customHeight="1">
      <c r="A1294" s="4" t="s">
        <v>6428</v>
      </c>
      <c r="B1294" s="4" t="s">
        <v>6423</v>
      </c>
      <c r="C1294" s="7">
        <v>44981.70486111111</v>
      </c>
      <c r="D1294" s="4" t="s">
        <v>272</v>
      </c>
      <c r="E1294" s="4" t="s">
        <v>855</v>
      </c>
      <c r="F1294" s="4">
        <v>8.0</v>
      </c>
      <c r="G1294" s="5">
        <v>2511000.0</v>
      </c>
      <c r="H1294" s="4">
        <v>0.0</v>
      </c>
      <c r="I1294" s="10" t="s">
        <v>6429</v>
      </c>
      <c r="J1294" s="10" t="s">
        <v>6430</v>
      </c>
      <c r="K1294" s="10" t="s">
        <v>6431</v>
      </c>
      <c r="L1294" s="12">
        <v>0.3361</v>
      </c>
      <c r="M1294" s="4" t="s">
        <v>393</v>
      </c>
      <c r="N1294" s="4" t="s">
        <v>398</v>
      </c>
      <c r="O1294" s="4" t="s">
        <v>2369</v>
      </c>
      <c r="P1294" s="4" t="str">
        <f t="array" ref="P1294">_xlfn.XLOOKUP(O1294, Dim_Customer_Master!A:A, Dim_Customer_Master!B:B, "Unknown Customer")</f>
        <v>Clara Pratiwi</v>
      </c>
      <c r="Q1294" s="4" t="str">
        <f t="array" ref="Q1294">_xlfn.XLOOKUP(D1294, Dim_Product_Master!A:A, Dim_Product_Master!B:B, "")</f>
        <v>Informa Sofa 3 Dudukan</v>
      </c>
      <c r="R1294" s="4" t="str">
        <f t="array" ref="R1294">_xlfn.XLOOKUP(E1294, Dim_Region!A:A, Dim_Region!B:B, "")</f>
        <v>Jambi</v>
      </c>
    </row>
    <row r="1295" ht="15.75" customHeight="1">
      <c r="A1295" s="4" t="s">
        <v>6432</v>
      </c>
      <c r="B1295" s="4" t="s">
        <v>6423</v>
      </c>
      <c r="C1295" s="7">
        <v>44981.70486111111</v>
      </c>
      <c r="D1295" s="4" t="s">
        <v>233</v>
      </c>
      <c r="E1295" s="4" t="s">
        <v>855</v>
      </c>
      <c r="F1295" s="4">
        <v>6.0</v>
      </c>
      <c r="G1295" s="5">
        <v>139000.0</v>
      </c>
      <c r="H1295" s="4">
        <v>0.05</v>
      </c>
      <c r="I1295" s="10" t="s">
        <v>6433</v>
      </c>
      <c r="J1295" s="10" t="s">
        <v>2280</v>
      </c>
      <c r="K1295" s="10" t="s">
        <v>6434</v>
      </c>
      <c r="L1295" s="12">
        <v>0.2503</v>
      </c>
      <c r="M1295" s="4" t="s">
        <v>393</v>
      </c>
      <c r="N1295" s="4" t="s">
        <v>398</v>
      </c>
      <c r="O1295" s="4" t="s">
        <v>2369</v>
      </c>
      <c r="P1295" s="4" t="str">
        <f t="array" ref="P1295">_xlfn.XLOOKUP(O1295, Dim_Customer_Master!A:A, Dim_Customer_Master!B:B, "Unknown Customer")</f>
        <v>Clara Pratiwi</v>
      </c>
      <c r="Q1295" s="4" t="str">
        <f t="array" ref="Q1295">_xlfn.XLOOKUP(D1295, Dim_Product_Master!A:A, Dim_Product_Master!B:B, "")</f>
        <v>Claris Kotak Perkakas</v>
      </c>
      <c r="R1295" s="4" t="str">
        <f t="array" ref="R1295">_xlfn.XLOOKUP(E1295, Dim_Region!A:A, Dim_Region!B:B, "")</f>
        <v>Jambi</v>
      </c>
    </row>
    <row r="1296" ht="15.75" customHeight="1">
      <c r="A1296" s="4" t="s">
        <v>6435</v>
      </c>
      <c r="B1296" s="4" t="s">
        <v>6423</v>
      </c>
      <c r="C1296" s="7">
        <v>44981.70486111111</v>
      </c>
      <c r="D1296" s="4" t="s">
        <v>323</v>
      </c>
      <c r="E1296" s="4" t="s">
        <v>855</v>
      </c>
      <c r="F1296" s="4">
        <v>6.0</v>
      </c>
      <c r="G1296" s="5">
        <v>2634500.0</v>
      </c>
      <c r="H1296" s="4">
        <v>0.0</v>
      </c>
      <c r="I1296" s="10" t="s">
        <v>6436</v>
      </c>
      <c r="J1296" s="10" t="s">
        <v>2317</v>
      </c>
      <c r="K1296" s="10" t="s">
        <v>6437</v>
      </c>
      <c r="L1296" s="12">
        <v>0.2784</v>
      </c>
      <c r="M1296" s="4" t="s">
        <v>393</v>
      </c>
      <c r="N1296" s="4" t="s">
        <v>398</v>
      </c>
      <c r="O1296" s="4" t="s">
        <v>2369</v>
      </c>
      <c r="P1296" s="4" t="str">
        <f t="array" ref="P1296">_xlfn.XLOOKUP(O1296, Dim_Customer_Master!A:A, Dim_Customer_Master!B:B, "Unknown Customer")</f>
        <v>Clara Pratiwi</v>
      </c>
      <c r="Q1296" s="4" t="str">
        <f t="array" ref="Q1296">_xlfn.XLOOKUP(D1296, Dim_Product_Master!A:A, Dim_Product_Master!B:B, "")</f>
        <v>Sharp Mesin Cuci Front Load</v>
      </c>
      <c r="R1296" s="4" t="str">
        <f t="array" ref="R1296">_xlfn.XLOOKUP(E1296, Dim_Region!A:A, Dim_Region!B:B, "")</f>
        <v>Jambi</v>
      </c>
    </row>
    <row r="1297" ht="15.75" customHeight="1">
      <c r="A1297" s="4" t="s">
        <v>6438</v>
      </c>
      <c r="B1297" s="4" t="s">
        <v>6439</v>
      </c>
      <c r="C1297" s="7">
        <v>45189.60486111111</v>
      </c>
      <c r="D1297" s="4" t="s">
        <v>361</v>
      </c>
      <c r="E1297" s="4" t="s">
        <v>860</v>
      </c>
      <c r="F1297" s="4">
        <v>4.0</v>
      </c>
      <c r="G1297" s="5">
        <v>2389500.0</v>
      </c>
      <c r="H1297" s="4">
        <v>0.1</v>
      </c>
      <c r="I1297" s="10" t="s">
        <v>6440</v>
      </c>
      <c r="J1297" s="10" t="s">
        <v>2323</v>
      </c>
      <c r="K1297" s="10" t="s">
        <v>6441</v>
      </c>
      <c r="L1297" s="12">
        <v>0.156</v>
      </c>
      <c r="M1297" s="4" t="s">
        <v>834</v>
      </c>
      <c r="N1297" s="4" t="s">
        <v>398</v>
      </c>
      <c r="O1297" s="4" t="s">
        <v>1218</v>
      </c>
      <c r="P1297" s="4" t="str">
        <f t="array" ref="P1297">_xlfn.XLOOKUP(O1297, Dim_Customer_Master!A:A, Dim_Customer_Master!B:B, "Unknown Customer")</f>
        <v>Kirana Damayanti</v>
      </c>
      <c r="Q1297" s="4" t="str">
        <f t="array" ref="Q1297">_xlfn.XLOOKUP(D1297, Dim_Product_Master!A:A, Dim_Product_Master!B:B, "")</f>
        <v>Asus Printer Inkjet</v>
      </c>
      <c r="R1297" s="4" t="str">
        <f t="array" ref="R1297">_xlfn.XLOOKUP(E1297, Dim_Region!A:A, Dim_Region!B:B, "")</f>
        <v>Kepulauan Bangka Belitung</v>
      </c>
    </row>
    <row r="1298" ht="15.75" customHeight="1">
      <c r="A1298" s="4" t="s">
        <v>6442</v>
      </c>
      <c r="B1298" s="4" t="s">
        <v>6439</v>
      </c>
      <c r="C1298" s="7">
        <v>45189.60486111111</v>
      </c>
      <c r="D1298" s="4" t="s">
        <v>72</v>
      </c>
      <c r="E1298" s="4" t="s">
        <v>860</v>
      </c>
      <c r="F1298" s="4">
        <v>12.0</v>
      </c>
      <c r="G1298" s="5">
        <v>207000.0</v>
      </c>
      <c r="H1298" s="4">
        <v>0.0</v>
      </c>
      <c r="I1298" s="10" t="s">
        <v>6443</v>
      </c>
      <c r="J1298" s="10" t="s">
        <v>2998</v>
      </c>
      <c r="K1298" s="10" t="s">
        <v>6444</v>
      </c>
      <c r="L1298" s="12">
        <v>0.4203</v>
      </c>
      <c r="M1298" s="4" t="s">
        <v>834</v>
      </c>
      <c r="N1298" s="4" t="s">
        <v>398</v>
      </c>
      <c r="O1298" s="4" t="s">
        <v>1218</v>
      </c>
      <c r="P1298" s="4" t="str">
        <f t="array" ref="P1298">_xlfn.XLOOKUP(O1298, Dim_Customer_Master!A:A, Dim_Customer_Master!B:B, "Unknown Customer")</f>
        <v>Kirana Damayanti</v>
      </c>
      <c r="Q1298" s="4" t="str">
        <f t="array" ref="Q1298">_xlfn.XLOOKUP(D1298, Dim_Product_Master!A:A, Dim_Product_Master!B:B, "")</f>
        <v>Robot Mousepad Gaming</v>
      </c>
      <c r="R1298" s="4" t="str">
        <f t="array" ref="R1298">_xlfn.XLOOKUP(E1298, Dim_Region!A:A, Dim_Region!B:B, "")</f>
        <v>Kepulauan Bangka Belitung</v>
      </c>
    </row>
    <row r="1299" ht="15.75" customHeight="1">
      <c r="A1299" s="4" t="s">
        <v>6445</v>
      </c>
      <c r="B1299" s="4" t="s">
        <v>6446</v>
      </c>
      <c r="C1299" s="7">
        <v>45193.5</v>
      </c>
      <c r="D1299" s="4" t="s">
        <v>569</v>
      </c>
      <c r="E1299" s="4" t="s">
        <v>839</v>
      </c>
      <c r="F1299" s="4">
        <v>3.0</v>
      </c>
      <c r="G1299" s="5">
        <v>4388000.0</v>
      </c>
      <c r="H1299" s="4">
        <v>0.05</v>
      </c>
      <c r="I1299" s="10" t="s">
        <v>6447</v>
      </c>
      <c r="J1299" s="10" t="s">
        <v>2746</v>
      </c>
      <c r="K1299" s="10" t="s">
        <v>6448</v>
      </c>
      <c r="L1299" s="12">
        <v>0.2799</v>
      </c>
      <c r="M1299" s="4" t="s">
        <v>450</v>
      </c>
      <c r="N1299" s="4" t="s">
        <v>398</v>
      </c>
      <c r="O1299" s="4" t="s">
        <v>1286</v>
      </c>
      <c r="P1299" s="4" t="str">
        <f t="array" ref="P1299">_xlfn.XLOOKUP(O1299, Dim_Customer_Master!A:A, Dim_Customer_Master!B:B, "Unknown Customer")</f>
        <v>Anisa Lubis</v>
      </c>
      <c r="Q1299" s="4" t="str">
        <f t="array" ref="Q1299">_xlfn.XLOOKUP(D1299, Dim_Product_Master!A:A, Dim_Product_Master!B:B, "")</f>
        <v>Graver Lemari Pakaian 3 Pintu</v>
      </c>
      <c r="R1299" s="4" t="str">
        <f t="array" ref="R1299">_xlfn.XLOOKUP(E1299, Dim_Region!A:A, Dim_Region!B:B, "")</f>
        <v>Aceh</v>
      </c>
    </row>
    <row r="1300" ht="15.75" customHeight="1">
      <c r="A1300" s="4" t="s">
        <v>6449</v>
      </c>
      <c r="B1300" s="4" t="s">
        <v>6450</v>
      </c>
      <c r="C1300" s="7">
        <v>45695.555555555555</v>
      </c>
      <c r="D1300" s="4" t="s">
        <v>376</v>
      </c>
      <c r="E1300" s="4" t="s">
        <v>900</v>
      </c>
      <c r="F1300" s="4">
        <v>12.0</v>
      </c>
      <c r="G1300" s="5">
        <v>36000.0</v>
      </c>
      <c r="H1300" s="4">
        <v>0.15</v>
      </c>
      <c r="I1300" s="10" t="s">
        <v>3037</v>
      </c>
      <c r="J1300" s="10" t="s">
        <v>3257</v>
      </c>
      <c r="K1300" s="10" t="s">
        <v>5332</v>
      </c>
      <c r="L1300" s="12">
        <v>0.3137</v>
      </c>
      <c r="M1300" s="4" t="s">
        <v>450</v>
      </c>
      <c r="N1300" s="4" t="s">
        <v>398</v>
      </c>
      <c r="O1300" s="4" t="s">
        <v>842</v>
      </c>
      <c r="P1300" s="4" t="str">
        <f t="array" ref="P1300">_xlfn.XLOOKUP(O1300, Dim_Customer_Master!A:A, Dim_Customer_Master!B:B, "Unknown Customer")</f>
        <v>Salsabila Suryanto</v>
      </c>
      <c r="Q1300" s="4" t="str">
        <f t="array" ref="Q1300">_xlfn.XLOOKUP(D1300, Dim_Product_Master!A:A, Dim_Product_Master!B:B, "")</f>
        <v>Advance Earphone Bluetooth</v>
      </c>
      <c r="R1300" s="4" t="str">
        <f t="array" ref="R1300">_xlfn.XLOOKUP(E1300, Dim_Region!A:A, Dim_Region!B:B, "")</f>
        <v>Kalimantan Tengah</v>
      </c>
    </row>
    <row r="1301" ht="15.75" customHeight="1">
      <c r="A1301" s="4" t="s">
        <v>6451</v>
      </c>
      <c r="B1301" s="4" t="s">
        <v>6450</v>
      </c>
      <c r="C1301" s="7">
        <v>45695.555555555555</v>
      </c>
      <c r="D1301" s="4" t="s">
        <v>425</v>
      </c>
      <c r="E1301" s="4" t="s">
        <v>900</v>
      </c>
      <c r="F1301" s="4">
        <v>10.0</v>
      </c>
      <c r="G1301" s="5">
        <v>647500.0</v>
      </c>
      <c r="H1301" s="4">
        <v>0.0</v>
      </c>
      <c r="I1301" s="10" t="s">
        <v>6452</v>
      </c>
      <c r="J1301" s="10" t="s">
        <v>6453</v>
      </c>
      <c r="K1301" s="10" t="s">
        <v>6454</v>
      </c>
      <c r="L1301" s="12">
        <v>0.2788</v>
      </c>
      <c r="M1301" s="4" t="s">
        <v>450</v>
      </c>
      <c r="N1301" s="4" t="s">
        <v>398</v>
      </c>
      <c r="O1301" s="4" t="s">
        <v>842</v>
      </c>
      <c r="P1301" s="4" t="str">
        <f t="array" ref="P1301">_xlfn.XLOOKUP(O1301, Dim_Customer_Master!A:A, Dim_Customer_Master!B:B, "Unknown Customer")</f>
        <v>Salsabila Suryanto</v>
      </c>
      <c r="Q1301" s="4" t="str">
        <f t="array" ref="Q1301">_xlfn.XLOOKUP(D1301, Dim_Product_Master!A:A, Dim_Product_Master!B:B, "")</f>
        <v>Napolly Tempat Sampah Injak</v>
      </c>
      <c r="R1301" s="4" t="str">
        <f t="array" ref="R1301">_xlfn.XLOOKUP(E1301, Dim_Region!A:A, Dim_Region!B:B, "")</f>
        <v>Kalimantan Tengah</v>
      </c>
    </row>
    <row r="1302" ht="15.75" customHeight="1">
      <c r="A1302" s="4" t="s">
        <v>6455</v>
      </c>
      <c r="B1302" s="4" t="s">
        <v>6450</v>
      </c>
      <c r="C1302" s="7">
        <v>45695.555555555555</v>
      </c>
      <c r="D1302" s="4" t="s">
        <v>525</v>
      </c>
      <c r="E1302" s="4" t="s">
        <v>900</v>
      </c>
      <c r="F1302" s="4">
        <v>10.0</v>
      </c>
      <c r="G1302" s="5">
        <v>265000.0</v>
      </c>
      <c r="H1302" s="4">
        <v>0.0</v>
      </c>
      <c r="I1302" s="10" t="s">
        <v>6456</v>
      </c>
      <c r="J1302" s="10" t="s">
        <v>6457</v>
      </c>
      <c r="K1302" s="10" t="s">
        <v>2642</v>
      </c>
      <c r="L1302" s="12">
        <v>0.3396</v>
      </c>
      <c r="M1302" s="4" t="s">
        <v>450</v>
      </c>
      <c r="N1302" s="4" t="s">
        <v>398</v>
      </c>
      <c r="O1302" s="4" t="s">
        <v>842</v>
      </c>
      <c r="P1302" s="4" t="str">
        <f t="array" ref="P1302">_xlfn.XLOOKUP(O1302, Dim_Customer_Master!A:A, Dim_Customer_Master!B:B, "Unknown Customer")</f>
        <v>Salsabila Suryanto</v>
      </c>
      <c r="Q1302" s="4" t="str">
        <f t="array" ref="Q1302">_xlfn.XLOOKUP(D1302, Dim_Product_Master!A:A, Dim_Product_Master!B:B, "")</f>
        <v>SanDisk Mouse Wireless</v>
      </c>
      <c r="R1302" s="4" t="str">
        <f t="array" ref="R1302">_xlfn.XLOOKUP(E1302, Dim_Region!A:A, Dim_Region!B:B, "")</f>
        <v>Kalimantan Tengah</v>
      </c>
    </row>
    <row r="1303" ht="15.75" customHeight="1">
      <c r="A1303" s="4" t="s">
        <v>6458</v>
      </c>
      <c r="B1303" s="4" t="s">
        <v>6459</v>
      </c>
      <c r="C1303" s="7">
        <v>45410.89097222222</v>
      </c>
      <c r="D1303" s="4" t="s">
        <v>308</v>
      </c>
      <c r="E1303" s="4" t="s">
        <v>871</v>
      </c>
      <c r="F1303" s="4">
        <v>12.0</v>
      </c>
      <c r="G1303" s="5">
        <v>105000.0</v>
      </c>
      <c r="H1303" s="4">
        <v>0.05</v>
      </c>
      <c r="I1303" s="10" t="s">
        <v>6460</v>
      </c>
      <c r="J1303" s="10" t="s">
        <v>1059</v>
      </c>
      <c r="K1303" s="10" t="s">
        <v>4803</v>
      </c>
      <c r="L1303" s="12">
        <v>0.2381</v>
      </c>
      <c r="M1303" s="4" t="s">
        <v>834</v>
      </c>
      <c r="N1303" s="4" t="s">
        <v>398</v>
      </c>
      <c r="O1303" s="4" t="s">
        <v>2478</v>
      </c>
      <c r="P1303" s="4" t="str">
        <f t="array" ref="P1303">_xlfn.XLOOKUP(O1303, Dim_Customer_Master!A:A, Dim_Customer_Master!B:B, "Unknown Customer")</f>
        <v>Farah Purnomo</v>
      </c>
      <c r="Q1303" s="4" t="str">
        <f t="array" ref="Q1303">_xlfn.XLOOKUP(D1303, Dim_Product_Master!A:A, Dim_Product_Master!B:B, "")</f>
        <v>Kenmaster Rak Serbaguna Besi</v>
      </c>
      <c r="R1303" s="4" t="str">
        <f t="array" ref="R1303">_xlfn.XLOOKUP(E1303, Dim_Region!A:A, Dim_Region!B:B, "")</f>
        <v>Jawa Barat</v>
      </c>
    </row>
    <row r="1304" ht="15.75" customHeight="1">
      <c r="A1304" s="4" t="s">
        <v>6461</v>
      </c>
      <c r="B1304" s="4" t="s">
        <v>6462</v>
      </c>
      <c r="C1304" s="7">
        <v>45533.38333333333</v>
      </c>
      <c r="D1304" s="4" t="s">
        <v>473</v>
      </c>
      <c r="E1304" s="4" t="s">
        <v>844</v>
      </c>
      <c r="F1304" s="4">
        <v>3.0</v>
      </c>
      <c r="G1304" s="5">
        <v>366000.0</v>
      </c>
      <c r="H1304" s="4">
        <v>0.15</v>
      </c>
      <c r="I1304" s="10" t="s">
        <v>6463</v>
      </c>
      <c r="J1304" s="10" t="s">
        <v>1188</v>
      </c>
      <c r="K1304" s="10" t="s">
        <v>6464</v>
      </c>
      <c r="L1304" s="12">
        <v>0.1514</v>
      </c>
      <c r="M1304" s="4" t="s">
        <v>393</v>
      </c>
      <c r="N1304" s="4" t="s">
        <v>398</v>
      </c>
      <c r="O1304" s="4" t="s">
        <v>259</v>
      </c>
      <c r="P1304" s="4" t="str">
        <f t="array" ref="P1304">_xlfn.XLOOKUP(O1304, Dim_Customer_Master!A:A, Dim_Customer_Master!B:B, "Unknown Customer")</f>
        <v>Indah Pane</v>
      </c>
      <c r="Q1304" s="4" t="str">
        <f t="array" ref="Q1304">_xlfn.XLOOKUP(D1304, Dim_Product_Master!A:A, Dim_Product_Master!B:B, "")</f>
        <v>Technoplast Rak Plastik 4 Susun</v>
      </c>
      <c r="R1304" s="4" t="str">
        <f t="array" ref="R1304">_xlfn.XLOOKUP(E1304, Dim_Region!A:A, Dim_Region!B:B, "")</f>
        <v>Sumatera Barat</v>
      </c>
    </row>
    <row r="1305" ht="15.75" customHeight="1">
      <c r="A1305" s="4" t="s">
        <v>6465</v>
      </c>
      <c r="B1305" s="4" t="s">
        <v>6466</v>
      </c>
      <c r="C1305" s="7">
        <v>44988.481944444444</v>
      </c>
      <c r="D1305" s="4" t="s">
        <v>585</v>
      </c>
      <c r="E1305" s="4" t="s">
        <v>843</v>
      </c>
      <c r="F1305" s="4">
        <v>6.0</v>
      </c>
      <c r="G1305" s="5">
        <v>112000.0</v>
      </c>
      <c r="H1305" s="4">
        <v>0.2</v>
      </c>
      <c r="I1305" s="10" t="s">
        <v>6467</v>
      </c>
      <c r="J1305" s="10" t="s">
        <v>3457</v>
      </c>
      <c r="K1305" s="10" t="s">
        <v>6468</v>
      </c>
      <c r="L1305" s="12">
        <v>0.1518</v>
      </c>
      <c r="M1305" s="4" t="s">
        <v>746</v>
      </c>
      <c r="N1305" s="4" t="s">
        <v>398</v>
      </c>
      <c r="O1305" s="4" t="s">
        <v>422</v>
      </c>
      <c r="P1305" s="4" t="str">
        <f t="array" ref="P1305">_xlfn.XLOOKUP(O1305, Dim_Customer_Master!A:A, Dim_Customer_Master!B:B, "Unknown Customer")</f>
        <v>Hadi Nasution</v>
      </c>
      <c r="Q1305" s="4" t="str">
        <f t="array" ref="Q1305">_xlfn.XLOOKUP(D1305, Dim_Product_Master!A:A, Dim_Product_Master!B:B, "")</f>
        <v>Shinpo Lemari Kabinet Plastik</v>
      </c>
      <c r="R1305" s="4" t="str">
        <f t="array" ref="R1305">_xlfn.XLOOKUP(E1305, Dim_Region!A:A, Dim_Region!B:B, "")</f>
        <v>Sumatera Utara</v>
      </c>
    </row>
    <row r="1306" ht="15.75" customHeight="1">
      <c r="A1306" s="4" t="s">
        <v>6469</v>
      </c>
      <c r="B1306" s="4" t="s">
        <v>6466</v>
      </c>
      <c r="C1306" s="7">
        <v>44988.481944444444</v>
      </c>
      <c r="D1306" s="4" t="s">
        <v>575</v>
      </c>
      <c r="E1306" s="4" t="s">
        <v>843</v>
      </c>
      <c r="F1306" s="4">
        <v>12.0</v>
      </c>
      <c r="G1306" s="5">
        <v>259000.0</v>
      </c>
      <c r="H1306" s="4">
        <v>0.1</v>
      </c>
      <c r="I1306" s="10" t="s">
        <v>6470</v>
      </c>
      <c r="J1306" s="10" t="s">
        <v>1463</v>
      </c>
      <c r="K1306" s="10" t="s">
        <v>6471</v>
      </c>
      <c r="L1306" s="12">
        <v>0.3522</v>
      </c>
      <c r="M1306" s="4" t="s">
        <v>746</v>
      </c>
      <c r="N1306" s="4" t="s">
        <v>398</v>
      </c>
      <c r="O1306" s="4" t="s">
        <v>422</v>
      </c>
      <c r="P1306" s="4" t="str">
        <f t="array" ref="P1306">_xlfn.XLOOKUP(O1306, Dim_Customer_Master!A:A, Dim_Customer_Master!B:B, "Unknown Customer")</f>
        <v>Hadi Nasution</v>
      </c>
      <c r="Q1306" s="4" t="str">
        <f t="array" ref="Q1306">_xlfn.XLOOKUP(D1306, Dim_Product_Master!A:A, Dim_Product_Master!B:B, "")</f>
        <v>Rexus Mouse Wireless</v>
      </c>
      <c r="R1306" s="4" t="str">
        <f t="array" ref="R1306">_xlfn.XLOOKUP(E1306, Dim_Region!A:A, Dim_Region!B:B, "")</f>
        <v>Sumatera Utara</v>
      </c>
    </row>
    <row r="1307" ht="15.75" customHeight="1">
      <c r="A1307" s="4" t="s">
        <v>6472</v>
      </c>
      <c r="B1307" s="4" t="s">
        <v>6473</v>
      </c>
      <c r="C1307" s="7">
        <v>44956.85625</v>
      </c>
      <c r="D1307" s="4" t="s">
        <v>34</v>
      </c>
      <c r="E1307" s="4" t="s">
        <v>843</v>
      </c>
      <c r="F1307" s="4">
        <v>8.0</v>
      </c>
      <c r="G1307" s="5">
        <v>6491000.0</v>
      </c>
      <c r="H1307" s="4">
        <v>0.2</v>
      </c>
      <c r="I1307" s="10" t="s">
        <v>6474</v>
      </c>
      <c r="J1307" s="10" t="s">
        <v>5669</v>
      </c>
      <c r="K1307" s="10" t="s">
        <v>6475</v>
      </c>
      <c r="L1307" s="12">
        <v>0.2122</v>
      </c>
      <c r="M1307" s="4" t="s">
        <v>485</v>
      </c>
      <c r="N1307" s="4" t="s">
        <v>398</v>
      </c>
      <c r="O1307" s="4" t="s">
        <v>280</v>
      </c>
      <c r="P1307" s="4" t="str">
        <f t="array" ref="P1307">_xlfn.XLOOKUP(O1307, Dim_Customer_Master!A:A, Dim_Customer_Master!B:B, "Unknown Customer")</f>
        <v>Lukman Gunawan</v>
      </c>
      <c r="Q1307" s="4" t="str">
        <f t="array" ref="Q1307">_xlfn.XLOOKUP(D1307, Dim_Product_Master!A:A, Dim_Product_Master!B:B, "")</f>
        <v>Samsung AC Split 1 PK</v>
      </c>
      <c r="R1307" s="4" t="str">
        <f t="array" ref="R1307">_xlfn.XLOOKUP(E1307, Dim_Region!A:A, Dim_Region!B:B, "")</f>
        <v>Sumatera Utara</v>
      </c>
    </row>
    <row r="1308" ht="15.75" customHeight="1">
      <c r="A1308" s="4" t="s">
        <v>6476</v>
      </c>
      <c r="B1308" s="4" t="s">
        <v>6473</v>
      </c>
      <c r="C1308" s="7">
        <v>44956.85625</v>
      </c>
      <c r="D1308" s="4" t="s">
        <v>291</v>
      </c>
      <c r="E1308" s="4" t="s">
        <v>843</v>
      </c>
      <c r="F1308" s="4">
        <v>12.0</v>
      </c>
      <c r="G1308" s="5">
        <v>3923500.0</v>
      </c>
      <c r="H1308" s="4">
        <v>0.0</v>
      </c>
      <c r="I1308" s="10" t="s">
        <v>6477</v>
      </c>
      <c r="J1308" s="10" t="s">
        <v>6478</v>
      </c>
      <c r="K1308" s="10" t="s">
        <v>6479</v>
      </c>
      <c r="L1308" s="12">
        <v>0.2749</v>
      </c>
      <c r="M1308" s="4" t="s">
        <v>485</v>
      </c>
      <c r="N1308" s="4" t="s">
        <v>398</v>
      </c>
      <c r="O1308" s="4" t="s">
        <v>280</v>
      </c>
      <c r="P1308" s="4" t="str">
        <f t="array" ref="P1308">_xlfn.XLOOKUP(O1308, Dim_Customer_Master!A:A, Dim_Customer_Master!B:B, "Unknown Customer")</f>
        <v>Lukman Gunawan</v>
      </c>
      <c r="Q1308" s="4" t="str">
        <f t="array" ref="Q1308">_xlfn.XLOOKUP(D1308, Dim_Product_Master!A:A, Dim_Product_Master!B:B, "")</f>
        <v>Samsung Water Heater</v>
      </c>
      <c r="R1308" s="4" t="str">
        <f t="array" ref="R1308">_xlfn.XLOOKUP(E1308, Dim_Region!A:A, Dim_Region!B:B, "")</f>
        <v>Sumatera Utara</v>
      </c>
    </row>
    <row r="1309" ht="15.75" customHeight="1">
      <c r="A1309" s="4" t="s">
        <v>6480</v>
      </c>
      <c r="B1309" s="4" t="s">
        <v>6473</v>
      </c>
      <c r="C1309" s="7">
        <v>44956.85625</v>
      </c>
      <c r="D1309" s="4" t="s">
        <v>617</v>
      </c>
      <c r="E1309" s="4" t="s">
        <v>843</v>
      </c>
      <c r="F1309" s="4">
        <v>10.0</v>
      </c>
      <c r="G1309" s="5">
        <v>241000.0</v>
      </c>
      <c r="H1309" s="4">
        <v>0.2</v>
      </c>
      <c r="I1309" s="10" t="s">
        <v>6481</v>
      </c>
      <c r="J1309" s="10" t="s">
        <v>2117</v>
      </c>
      <c r="K1309" s="10" t="s">
        <v>6482</v>
      </c>
      <c r="L1309" s="12">
        <v>0.0197</v>
      </c>
      <c r="M1309" s="4" t="s">
        <v>485</v>
      </c>
      <c r="N1309" s="4" t="s">
        <v>398</v>
      </c>
      <c r="O1309" s="4" t="s">
        <v>280</v>
      </c>
      <c r="P1309" s="4" t="str">
        <f t="array" ref="P1309">_xlfn.XLOOKUP(O1309, Dim_Customer_Master!A:A, Dim_Customer_Master!B:B, "Unknown Customer")</f>
        <v>Lukman Gunawan</v>
      </c>
      <c r="Q1309" s="4" t="str">
        <f t="array" ref="Q1309">_xlfn.XLOOKUP(D1309, Dim_Product_Master!A:A, Dim_Product_Master!B:B, "")</f>
        <v>Technoplast Loker Plastik</v>
      </c>
      <c r="R1309" s="4" t="str">
        <f t="array" ref="R1309">_xlfn.XLOOKUP(E1309, Dim_Region!A:A, Dim_Region!B:B, "")</f>
        <v>Sumatera Utara</v>
      </c>
    </row>
    <row r="1310" ht="15.75" customHeight="1">
      <c r="A1310" s="4" t="s">
        <v>6483</v>
      </c>
      <c r="B1310" s="4" t="s">
        <v>6484</v>
      </c>
      <c r="C1310" s="7">
        <v>45756.59375</v>
      </c>
      <c r="D1310" s="4" t="s">
        <v>595</v>
      </c>
      <c r="E1310" s="4" t="s">
        <v>928</v>
      </c>
      <c r="F1310" s="4">
        <v>8.0</v>
      </c>
      <c r="G1310" s="5">
        <v>1.13865E7</v>
      </c>
      <c r="H1310" s="4">
        <v>0.0</v>
      </c>
      <c r="I1310" s="10" t="s">
        <v>6485</v>
      </c>
      <c r="J1310" s="10" t="s">
        <v>6486</v>
      </c>
      <c r="K1310" s="10" t="s">
        <v>6487</v>
      </c>
      <c r="L1310" s="12">
        <v>0.2603</v>
      </c>
      <c r="M1310" s="4" t="s">
        <v>393</v>
      </c>
      <c r="N1310" s="4" t="s">
        <v>398</v>
      </c>
      <c r="O1310" s="4" t="s">
        <v>2624</v>
      </c>
      <c r="P1310" s="4" t="str">
        <f t="array" ref="P1310">_xlfn.XLOOKUP(O1310, Dim_Customer_Master!A:A, Dim_Customer_Master!B:B, "Unknown Customer")</f>
        <v>Ratna Tampubolon</v>
      </c>
      <c r="Q1310" s="4" t="str">
        <f t="array" ref="Q1310">_xlfn.XLOOKUP(D1310, Dim_Product_Master!A:A, Dim_Product_Master!B:B, "")</f>
        <v>Logitech UPS 650VA</v>
      </c>
      <c r="R1310" s="4" t="str">
        <f t="array" ref="R1310">_xlfn.XLOOKUP(E1310, Dim_Region!A:A, Dim_Region!B:B, "")</f>
        <v>Gorontalo</v>
      </c>
    </row>
    <row r="1311" ht="15.75" customHeight="1">
      <c r="A1311" s="4" t="s">
        <v>6488</v>
      </c>
      <c r="B1311" s="4" t="s">
        <v>6484</v>
      </c>
      <c r="C1311" s="7">
        <v>45756.59375</v>
      </c>
      <c r="D1311" s="4" t="s">
        <v>597</v>
      </c>
      <c r="E1311" s="4" t="s">
        <v>928</v>
      </c>
      <c r="F1311" s="4">
        <v>3.0</v>
      </c>
      <c r="G1311" s="5">
        <v>422000.0</v>
      </c>
      <c r="H1311" s="4">
        <v>0.15</v>
      </c>
      <c r="I1311" s="10" t="s">
        <v>6489</v>
      </c>
      <c r="J1311" s="10" t="s">
        <v>903</v>
      </c>
      <c r="K1311" s="10" t="s">
        <v>6490</v>
      </c>
      <c r="L1311" s="12">
        <v>0.1832</v>
      </c>
      <c r="M1311" s="4" t="s">
        <v>393</v>
      </c>
      <c r="N1311" s="4" t="s">
        <v>398</v>
      </c>
      <c r="O1311" s="4" t="s">
        <v>2624</v>
      </c>
      <c r="P1311" s="4" t="str">
        <f t="array" ref="P1311">_xlfn.XLOOKUP(O1311, Dim_Customer_Master!A:A, Dim_Customer_Master!B:B, "Unknown Customer")</f>
        <v>Ratna Tampubolon</v>
      </c>
      <c r="Q1311" s="4" t="str">
        <f t="array" ref="Q1311">_xlfn.XLOOKUP(D1311, Dim_Product_Master!A:A, Dim_Product_Master!B:B, "")</f>
        <v>Vivan Selfie Stick</v>
      </c>
      <c r="R1311" s="4" t="str">
        <f t="array" ref="R1311">_xlfn.XLOOKUP(E1311, Dim_Region!A:A, Dim_Region!B:B, "")</f>
        <v>Gorontalo</v>
      </c>
    </row>
    <row r="1312" ht="15.75" customHeight="1">
      <c r="A1312" s="4" t="s">
        <v>6491</v>
      </c>
      <c r="B1312" s="4" t="s">
        <v>6484</v>
      </c>
      <c r="C1312" s="7">
        <v>45756.59375</v>
      </c>
      <c r="D1312" s="4" t="s">
        <v>345</v>
      </c>
      <c r="E1312" s="4" t="s">
        <v>928</v>
      </c>
      <c r="F1312" s="4">
        <v>10.0</v>
      </c>
      <c r="G1312" s="5">
        <v>369000.0</v>
      </c>
      <c r="H1312" s="4">
        <v>0.15</v>
      </c>
      <c r="I1312" s="10" t="s">
        <v>6492</v>
      </c>
      <c r="J1312" s="10" t="s">
        <v>6493</v>
      </c>
      <c r="K1312" s="10" t="s">
        <v>6494</v>
      </c>
      <c r="L1312" s="12">
        <v>0.1232</v>
      </c>
      <c r="M1312" s="4" t="s">
        <v>393</v>
      </c>
      <c r="N1312" s="4" t="s">
        <v>398</v>
      </c>
      <c r="O1312" s="4" t="s">
        <v>2624</v>
      </c>
      <c r="P1312" s="4" t="str">
        <f t="array" ref="P1312">_xlfn.XLOOKUP(O1312, Dim_Customer_Master!A:A, Dim_Customer_Master!B:B, "Unknown Customer")</f>
        <v>Ratna Tampubolon</v>
      </c>
      <c r="Q1312" s="4" t="str">
        <f t="array" ref="Q1312">_xlfn.XLOOKUP(D1312, Dim_Product_Master!A:A, Dim_Product_Master!B:B, "")</f>
        <v>Kenmaster Lemari Kabinet Plastik</v>
      </c>
      <c r="R1312" s="4" t="str">
        <f t="array" ref="R1312">_xlfn.XLOOKUP(E1312, Dim_Region!A:A, Dim_Region!B:B, "")</f>
        <v>Gorontalo</v>
      </c>
    </row>
    <row r="1313" ht="15.75" customHeight="1">
      <c r="A1313" s="4" t="s">
        <v>6495</v>
      </c>
      <c r="B1313" s="4" t="s">
        <v>6496</v>
      </c>
      <c r="C1313" s="7">
        <v>44985.56805555556</v>
      </c>
      <c r="D1313" s="4" t="s">
        <v>538</v>
      </c>
      <c r="E1313" s="4" t="s">
        <v>891</v>
      </c>
      <c r="F1313" s="4">
        <v>6.0</v>
      </c>
      <c r="G1313" s="5">
        <v>9483000.0</v>
      </c>
      <c r="H1313" s="4">
        <v>0.0</v>
      </c>
      <c r="I1313" s="10" t="s">
        <v>6497</v>
      </c>
      <c r="J1313" s="10" t="s">
        <v>6498</v>
      </c>
      <c r="K1313" s="10" t="s">
        <v>6499</v>
      </c>
      <c r="L1313" s="12">
        <v>0.2446</v>
      </c>
      <c r="M1313" s="4" t="s">
        <v>393</v>
      </c>
      <c r="N1313" s="4" t="s">
        <v>398</v>
      </c>
      <c r="O1313" s="4" t="s">
        <v>280</v>
      </c>
      <c r="P1313" s="4" t="str">
        <f t="array" ref="P1313">_xlfn.XLOOKUP(O1313, Dim_Customer_Master!A:A, Dim_Customer_Master!B:B, "Unknown Customer")</f>
        <v>Lukman Gunawan</v>
      </c>
      <c r="Q1313" s="4" t="str">
        <f t="array" ref="Q1313">_xlfn.XLOOKUP(D1313, Dim_Product_Master!A:A, Dim_Product_Master!B:B, "")</f>
        <v>Epson Monitor LED 24 Inch</v>
      </c>
      <c r="R1313" s="4" t="str">
        <f t="array" ref="R1313">_xlfn.XLOOKUP(E1313, Dim_Region!A:A, Dim_Region!B:B, "")</f>
        <v>Nusa Tenggara Barat</v>
      </c>
    </row>
    <row r="1314" ht="15.75" customHeight="1">
      <c r="A1314" s="4" t="s">
        <v>6500</v>
      </c>
      <c r="B1314" s="4" t="s">
        <v>6496</v>
      </c>
      <c r="C1314" s="7">
        <v>44985.56805555556</v>
      </c>
      <c r="D1314" s="4" t="s">
        <v>82</v>
      </c>
      <c r="E1314" s="4" t="s">
        <v>891</v>
      </c>
      <c r="F1314" s="4">
        <v>1.0</v>
      </c>
      <c r="G1314" s="5">
        <v>5606500.0</v>
      </c>
      <c r="H1314" s="4">
        <v>0.0</v>
      </c>
      <c r="I1314" s="10" t="s">
        <v>6501</v>
      </c>
      <c r="J1314" s="10" t="s">
        <v>4604</v>
      </c>
      <c r="K1314" s="10" t="s">
        <v>6502</v>
      </c>
      <c r="L1314" s="12">
        <v>0.3652</v>
      </c>
      <c r="M1314" s="4" t="s">
        <v>393</v>
      </c>
      <c r="N1314" s="4" t="s">
        <v>398</v>
      </c>
      <c r="O1314" s="4" t="s">
        <v>280</v>
      </c>
      <c r="P1314" s="4" t="str">
        <f t="array" ref="P1314">_xlfn.XLOOKUP(O1314, Dim_Customer_Master!A:A, Dim_Customer_Master!B:B, "Unknown Customer")</f>
        <v>Lukman Gunawan</v>
      </c>
      <c r="Q1314" s="4" t="str">
        <f t="array" ref="Q1314">_xlfn.XLOOKUP(D1314, Dim_Product_Master!A:A, Dim_Product_Master!B:B, "")</f>
        <v>LG Air Fryer 4L</v>
      </c>
      <c r="R1314" s="4" t="str">
        <f t="array" ref="R1314">_xlfn.XLOOKUP(E1314, Dim_Region!A:A, Dim_Region!B:B, "")</f>
        <v>Nusa Tenggara Barat</v>
      </c>
    </row>
    <row r="1315" ht="15.75" customHeight="1">
      <c r="A1315" s="4" t="s">
        <v>6503</v>
      </c>
      <c r="B1315" s="4" t="s">
        <v>6504</v>
      </c>
      <c r="C1315" s="7">
        <v>45888.84444444445</v>
      </c>
      <c r="D1315" s="4" t="s">
        <v>639</v>
      </c>
      <c r="E1315" s="4" t="s">
        <v>879</v>
      </c>
      <c r="F1315" s="4">
        <v>5.0</v>
      </c>
      <c r="G1315" s="5">
        <v>2871500.0</v>
      </c>
      <c r="H1315" s="4">
        <v>0.05</v>
      </c>
      <c r="I1315" s="10" t="s">
        <v>6505</v>
      </c>
      <c r="J1315" s="10" t="s">
        <v>2386</v>
      </c>
      <c r="K1315" s="10" t="s">
        <v>6506</v>
      </c>
      <c r="L1315" s="12">
        <v>0.3314</v>
      </c>
      <c r="M1315" s="4" t="s">
        <v>393</v>
      </c>
      <c r="N1315" s="4" t="s">
        <v>398</v>
      </c>
      <c r="O1315" s="4" t="s">
        <v>1134</v>
      </c>
      <c r="P1315" s="4" t="str">
        <f t="array" ref="P1315">_xlfn.XLOOKUP(O1315, Dim_Customer_Master!A:A, Dim_Customer_Master!B:B, "Unknown Customer")</f>
        <v>Unknown Customer</v>
      </c>
      <c r="Q1315" s="4" t="str">
        <f t="array" ref="Q1315">_xlfn.XLOOKUP(D1315, Dim_Product_Master!A:A, Dim_Product_Master!B:B, "")</f>
        <v>Kania Lemari Arsip 2 Pintu</v>
      </c>
      <c r="R1315" s="4" t="str">
        <f t="array" ref="R1315">_xlfn.XLOOKUP(E1315, Dim_Region!A:A, Dim_Region!B:B, "")</f>
        <v>Jawa Timur</v>
      </c>
    </row>
    <row r="1316" ht="15.75" customHeight="1">
      <c r="A1316" s="4" t="s">
        <v>6507</v>
      </c>
      <c r="B1316" s="4" t="s">
        <v>6508</v>
      </c>
      <c r="C1316" s="7">
        <v>45100.48125</v>
      </c>
      <c r="D1316" s="4" t="s">
        <v>626</v>
      </c>
      <c r="E1316" s="4" t="s">
        <v>860</v>
      </c>
      <c r="F1316" s="4">
        <v>8.0</v>
      </c>
      <c r="G1316" s="5">
        <v>169000.0</v>
      </c>
      <c r="H1316" s="4">
        <v>0.0</v>
      </c>
      <c r="I1316" s="10" t="s">
        <v>6509</v>
      </c>
      <c r="J1316" s="10" t="s">
        <v>3880</v>
      </c>
      <c r="K1316" s="10" t="s">
        <v>2926</v>
      </c>
      <c r="L1316" s="12">
        <v>0.2959</v>
      </c>
      <c r="M1316" s="4" t="s">
        <v>393</v>
      </c>
      <c r="N1316" s="4" t="s">
        <v>398</v>
      </c>
      <c r="O1316" s="4" t="s">
        <v>1262</v>
      </c>
      <c r="P1316" s="4" t="str">
        <f t="array" ref="P1316">_xlfn.XLOOKUP(O1316, Dim_Customer_Master!A:A, Dim_Customer_Master!B:B, "Unknown Customer")</f>
        <v>Laila Santoso</v>
      </c>
      <c r="Q1316" s="4" t="str">
        <f t="array" ref="Q1316">_xlfn.XLOOKUP(D1316, Dim_Product_Master!A:A, Dim_Product_Master!B:B, "")</f>
        <v>Standard Binder Clip</v>
      </c>
      <c r="R1316" s="4" t="str">
        <f t="array" ref="R1316">_xlfn.XLOOKUP(E1316, Dim_Region!A:A, Dim_Region!B:B, "")</f>
        <v>Kepulauan Bangka Belitung</v>
      </c>
    </row>
    <row r="1317" ht="15.75" customHeight="1">
      <c r="A1317" s="4" t="s">
        <v>6510</v>
      </c>
      <c r="B1317" s="4" t="s">
        <v>6508</v>
      </c>
      <c r="C1317" s="7">
        <v>45100.48125</v>
      </c>
      <c r="D1317" s="4" t="s">
        <v>208</v>
      </c>
      <c r="E1317" s="4" t="s">
        <v>860</v>
      </c>
      <c r="F1317" s="4">
        <v>2.0</v>
      </c>
      <c r="G1317" s="5">
        <v>228500.0</v>
      </c>
      <c r="H1317" s="4">
        <v>0.1</v>
      </c>
      <c r="I1317" s="10" t="s">
        <v>6511</v>
      </c>
      <c r="J1317" s="10" t="s">
        <v>3823</v>
      </c>
      <c r="K1317" s="10" t="s">
        <v>6512</v>
      </c>
      <c r="L1317" s="12">
        <v>0.3581</v>
      </c>
      <c r="M1317" s="4" t="s">
        <v>393</v>
      </c>
      <c r="N1317" s="4" t="s">
        <v>398</v>
      </c>
      <c r="O1317" s="4" t="s">
        <v>1262</v>
      </c>
      <c r="P1317" s="4" t="str">
        <f t="array" ref="P1317">_xlfn.XLOOKUP(O1317, Dim_Customer_Master!A:A, Dim_Customer_Master!B:B, "Unknown Customer")</f>
        <v>Laila Santoso</v>
      </c>
      <c r="Q1317" s="4" t="str">
        <f t="array" ref="Q1317">_xlfn.XLOOKUP(D1317, Dim_Product_Master!A:A, Dim_Product_Master!B:B, "")</f>
        <v>Advance Kabel Data USB-C</v>
      </c>
      <c r="R1317" s="4" t="str">
        <f t="array" ref="R1317">_xlfn.XLOOKUP(E1317, Dim_Region!A:A, Dim_Region!B:B, "")</f>
        <v>Kepulauan Bangka Belitung</v>
      </c>
    </row>
    <row r="1318" ht="15.75" customHeight="1">
      <c r="A1318" s="4" t="s">
        <v>6513</v>
      </c>
      <c r="B1318" s="4" t="s">
        <v>6514</v>
      </c>
      <c r="C1318" s="7">
        <v>45050.50347222222</v>
      </c>
      <c r="D1318" s="4" t="s">
        <v>597</v>
      </c>
      <c r="E1318" s="4" t="s">
        <v>873</v>
      </c>
      <c r="F1318" s="4">
        <v>10.0</v>
      </c>
      <c r="G1318" s="5">
        <v>448500.0</v>
      </c>
      <c r="H1318" s="4">
        <v>0.05</v>
      </c>
      <c r="I1318" s="10" t="s">
        <v>6515</v>
      </c>
      <c r="J1318" s="10" t="s">
        <v>6516</v>
      </c>
      <c r="K1318" s="10" t="s">
        <v>6517</v>
      </c>
      <c r="L1318" s="12">
        <v>0.3123</v>
      </c>
      <c r="M1318" s="4" t="s">
        <v>393</v>
      </c>
      <c r="N1318" s="4" t="s">
        <v>398</v>
      </c>
      <c r="O1318" s="4" t="s">
        <v>2672</v>
      </c>
      <c r="P1318" s="4" t="str">
        <f t="array" ref="P1318">_xlfn.XLOOKUP(O1318, Dim_Customer_Master!A:A, Dim_Customer_Master!B:B, "Unknown Customer")</f>
        <v>Mega Astuti</v>
      </c>
      <c r="Q1318" s="4" t="str">
        <f t="array" ref="Q1318">_xlfn.XLOOKUP(D1318, Dim_Product_Master!A:A, Dim_Product_Master!B:B, "")</f>
        <v>Vivan Selfie Stick</v>
      </c>
      <c r="R1318" s="4" t="str">
        <f t="array" ref="R1318">_xlfn.XLOOKUP(E1318, Dim_Region!A:A, Dim_Region!B:B, "")</f>
        <v>Jawa Tengah</v>
      </c>
    </row>
    <row r="1319" ht="15.75" customHeight="1">
      <c r="A1319" s="4" t="s">
        <v>6518</v>
      </c>
      <c r="B1319" s="4" t="s">
        <v>6514</v>
      </c>
      <c r="C1319" s="7">
        <v>45050.50347222222</v>
      </c>
      <c r="D1319" s="4" t="s">
        <v>208</v>
      </c>
      <c r="E1319" s="4" t="s">
        <v>873</v>
      </c>
      <c r="F1319" s="4">
        <v>12.0</v>
      </c>
      <c r="G1319" s="5">
        <v>199500.0</v>
      </c>
      <c r="H1319" s="4">
        <v>0.05</v>
      </c>
      <c r="I1319" s="10" t="s">
        <v>6519</v>
      </c>
      <c r="J1319" s="10" t="s">
        <v>1365</v>
      </c>
      <c r="K1319" s="10" t="s">
        <v>6520</v>
      </c>
      <c r="L1319" s="12">
        <v>0.3035</v>
      </c>
      <c r="M1319" s="4" t="s">
        <v>393</v>
      </c>
      <c r="N1319" s="4" t="s">
        <v>398</v>
      </c>
      <c r="O1319" s="4" t="s">
        <v>2672</v>
      </c>
      <c r="P1319" s="4" t="str">
        <f t="array" ref="P1319">_xlfn.XLOOKUP(O1319, Dim_Customer_Master!A:A, Dim_Customer_Master!B:B, "Unknown Customer")</f>
        <v>Mega Astuti</v>
      </c>
      <c r="Q1319" s="4" t="str">
        <f t="array" ref="Q1319">_xlfn.XLOOKUP(D1319, Dim_Product_Master!A:A, Dim_Product_Master!B:B, "")</f>
        <v>Advance Kabel Data USB-C</v>
      </c>
      <c r="R1319" s="4" t="str">
        <f t="array" ref="R1319">_xlfn.XLOOKUP(E1319, Dim_Region!A:A, Dim_Region!B:B, "")</f>
        <v>Jawa Tengah</v>
      </c>
    </row>
    <row r="1320" ht="15.75" customHeight="1">
      <c r="A1320" s="4" t="s">
        <v>6521</v>
      </c>
      <c r="B1320" s="4" t="s">
        <v>6514</v>
      </c>
      <c r="C1320" s="7">
        <v>45050.50347222222</v>
      </c>
      <c r="D1320" s="4" t="s">
        <v>458</v>
      </c>
      <c r="E1320" s="4" t="s">
        <v>873</v>
      </c>
      <c r="F1320" s="4">
        <v>4.0</v>
      </c>
      <c r="G1320" s="5">
        <v>736500.0</v>
      </c>
      <c r="H1320" s="4">
        <v>0.15</v>
      </c>
      <c r="I1320" s="10" t="s">
        <v>6522</v>
      </c>
      <c r="J1320" s="10" t="s">
        <v>6523</v>
      </c>
      <c r="K1320" s="10" t="s">
        <v>6524</v>
      </c>
      <c r="L1320" s="12">
        <v>0.0767</v>
      </c>
      <c r="M1320" s="4" t="s">
        <v>393</v>
      </c>
      <c r="N1320" s="4" t="s">
        <v>398</v>
      </c>
      <c r="O1320" s="4" t="s">
        <v>2672</v>
      </c>
      <c r="P1320" s="4" t="str">
        <f t="array" ref="P1320">_xlfn.XLOOKUP(O1320, Dim_Customer_Master!A:A, Dim_Customer_Master!B:B, "Unknown Customer")</f>
        <v>Mega Astuti</v>
      </c>
      <c r="Q1320" s="4" t="str">
        <f t="array" ref="Q1320">_xlfn.XLOOKUP(D1320, Dim_Product_Master!A:A, Dim_Product_Master!B:B, "")</f>
        <v>Epson Hard Disk Eksternal 1TB</v>
      </c>
      <c r="R1320" s="4" t="str">
        <f t="array" ref="R1320">_xlfn.XLOOKUP(E1320, Dim_Region!A:A, Dim_Region!B:B, "")</f>
        <v>Jawa Tengah</v>
      </c>
    </row>
    <row r="1321" ht="15.75" customHeight="1">
      <c r="A1321" s="4" t="s">
        <v>6525</v>
      </c>
      <c r="B1321" s="4" t="s">
        <v>6514</v>
      </c>
      <c r="C1321" s="7">
        <v>45050.50347222222</v>
      </c>
      <c r="D1321" s="4" t="s">
        <v>444</v>
      </c>
      <c r="E1321" s="4" t="s">
        <v>873</v>
      </c>
      <c r="F1321" s="4">
        <v>12.0</v>
      </c>
      <c r="G1321" s="5">
        <v>1.2618E7</v>
      </c>
      <c r="H1321" s="4">
        <v>0.2</v>
      </c>
      <c r="I1321" s="10" t="s">
        <v>6526</v>
      </c>
      <c r="J1321" s="10" t="s">
        <v>4384</v>
      </c>
      <c r="K1321" s="10" t="s">
        <v>6527</v>
      </c>
      <c r="L1321" s="12">
        <v>0.1453</v>
      </c>
      <c r="M1321" s="4" t="s">
        <v>393</v>
      </c>
      <c r="N1321" s="4" t="s">
        <v>398</v>
      </c>
      <c r="O1321" s="4" t="s">
        <v>2672</v>
      </c>
      <c r="P1321" s="4" t="str">
        <f t="array" ref="P1321">_xlfn.XLOOKUP(O1321, Dim_Customer_Master!A:A, Dim_Customer_Master!B:B, "Unknown Customer")</f>
        <v>Mega Astuti</v>
      </c>
      <c r="Q1321" s="4" t="str">
        <f t="array" ref="Q1321">_xlfn.XLOOKUP(D1321, Dim_Product_Master!A:A, Dim_Product_Master!B:B, "")</f>
        <v>HP Webcam HD</v>
      </c>
      <c r="R1321" s="4" t="str">
        <f t="array" ref="R1321">_xlfn.XLOOKUP(E1321, Dim_Region!A:A, Dim_Region!B:B, "")</f>
        <v>Jawa Tengah</v>
      </c>
    </row>
    <row r="1322" ht="15.75" customHeight="1">
      <c r="A1322" s="4" t="s">
        <v>6528</v>
      </c>
      <c r="B1322" s="4" t="s">
        <v>6514</v>
      </c>
      <c r="C1322" s="7">
        <v>45050.50347222222</v>
      </c>
      <c r="D1322" s="4" t="s">
        <v>308</v>
      </c>
      <c r="E1322" s="4" t="s">
        <v>873</v>
      </c>
      <c r="F1322" s="4">
        <v>8.0</v>
      </c>
      <c r="G1322" s="5">
        <v>103500.0</v>
      </c>
      <c r="H1322" s="4">
        <v>0.1</v>
      </c>
      <c r="I1322" s="10" t="s">
        <v>6529</v>
      </c>
      <c r="J1322" s="10" t="s">
        <v>2962</v>
      </c>
      <c r="K1322" s="10" t="s">
        <v>6530</v>
      </c>
      <c r="L1322" s="12">
        <v>0.1841</v>
      </c>
      <c r="M1322" s="4" t="s">
        <v>393</v>
      </c>
      <c r="N1322" s="4" t="s">
        <v>398</v>
      </c>
      <c r="O1322" s="4" t="s">
        <v>2672</v>
      </c>
      <c r="P1322" s="4" t="str">
        <f t="array" ref="P1322">_xlfn.XLOOKUP(O1322, Dim_Customer_Master!A:A, Dim_Customer_Master!B:B, "Unknown Customer")</f>
        <v>Mega Astuti</v>
      </c>
      <c r="Q1322" s="4" t="str">
        <f t="array" ref="Q1322">_xlfn.XLOOKUP(D1322, Dim_Product_Master!A:A, Dim_Product_Master!B:B, "")</f>
        <v>Kenmaster Rak Serbaguna Besi</v>
      </c>
      <c r="R1322" s="4" t="str">
        <f t="array" ref="R1322">_xlfn.XLOOKUP(E1322, Dim_Region!A:A, Dim_Region!B:B, "")</f>
        <v>Jawa Tengah</v>
      </c>
    </row>
    <row r="1323" ht="15.75" customHeight="1">
      <c r="A1323" s="4" t="s">
        <v>6531</v>
      </c>
      <c r="B1323" s="4" t="s">
        <v>6514</v>
      </c>
      <c r="C1323" s="7">
        <v>45050.50347222222</v>
      </c>
      <c r="D1323" s="4" t="s">
        <v>580</v>
      </c>
      <c r="E1323" s="4" t="s">
        <v>873</v>
      </c>
      <c r="F1323" s="4">
        <v>1.0</v>
      </c>
      <c r="G1323" s="5">
        <v>88000.0</v>
      </c>
      <c r="H1323" s="4">
        <v>0.1</v>
      </c>
      <c r="I1323" s="10" t="s">
        <v>6532</v>
      </c>
      <c r="J1323" s="10" t="s">
        <v>6533</v>
      </c>
      <c r="K1323" s="10" t="s">
        <v>6534</v>
      </c>
      <c r="L1323" s="12">
        <v>0.2045</v>
      </c>
      <c r="M1323" s="4" t="s">
        <v>393</v>
      </c>
      <c r="N1323" s="4" t="s">
        <v>398</v>
      </c>
      <c r="O1323" s="4" t="s">
        <v>2672</v>
      </c>
      <c r="P1323" s="4" t="str">
        <f t="array" ref="P1323">_xlfn.XLOOKUP(O1323, Dim_Customer_Master!A:A, Dim_Customer_Master!B:B, "Unknown Customer")</f>
        <v>Mega Astuti</v>
      </c>
      <c r="Q1323" s="4" t="str">
        <f t="array" ref="Q1323">_xlfn.XLOOKUP(D1323, Dim_Product_Master!A:A, Dim_Product_Master!B:B, "")</f>
        <v>Bantex Kertas Foto Glossy</v>
      </c>
      <c r="R1323" s="4" t="str">
        <f t="array" ref="R1323">_xlfn.XLOOKUP(E1323, Dim_Region!A:A, Dim_Region!B:B, "")</f>
        <v>Jawa Tengah</v>
      </c>
    </row>
    <row r="1324" ht="15.75" customHeight="1">
      <c r="A1324" s="4" t="s">
        <v>6535</v>
      </c>
      <c r="B1324" s="4" t="s">
        <v>6536</v>
      </c>
      <c r="C1324" s="7">
        <v>44959.87222222222</v>
      </c>
      <c r="D1324" s="4" t="s">
        <v>121</v>
      </c>
      <c r="E1324" s="4" t="s">
        <v>851</v>
      </c>
      <c r="F1324" s="4">
        <v>2.0</v>
      </c>
      <c r="G1324" s="5">
        <v>104000.0</v>
      </c>
      <c r="H1324" s="4">
        <v>0.15</v>
      </c>
      <c r="I1324" s="10" t="s">
        <v>6537</v>
      </c>
      <c r="J1324" s="10" t="s">
        <v>4296</v>
      </c>
      <c r="K1324" s="10" t="s">
        <v>6538</v>
      </c>
      <c r="L1324" s="12">
        <v>0.129</v>
      </c>
      <c r="M1324" s="4" t="s">
        <v>746</v>
      </c>
      <c r="N1324" s="4" t="s">
        <v>398</v>
      </c>
      <c r="O1324" s="4" t="s">
        <v>1249</v>
      </c>
      <c r="P1324" s="4" t="str">
        <f t="array" ref="P1324">_xlfn.XLOOKUP(O1324, Dim_Customer_Master!A:A, Dim_Customer_Master!B:B, "Unknown Customer")</f>
        <v>Adi Sutanto</v>
      </c>
      <c r="Q1324" s="4" t="str">
        <f t="array" ref="Q1324">_xlfn.XLOOKUP(D1324, Dim_Product_Master!A:A, Dim_Product_Master!B:B, "")</f>
        <v>Technoplast Kotak Perkakas</v>
      </c>
      <c r="R1324" s="4" t="str">
        <f t="array" ref="R1324">_xlfn.XLOOKUP(E1324, Dim_Region!A:A, Dim_Region!B:B, "")</f>
        <v>Kepulauan Riau</v>
      </c>
    </row>
    <row r="1325" ht="15.75" customHeight="1">
      <c r="A1325" s="4" t="s">
        <v>6539</v>
      </c>
      <c r="B1325" s="4" t="s">
        <v>6536</v>
      </c>
      <c r="C1325" s="7">
        <v>44959.87222222222</v>
      </c>
      <c r="D1325" s="4" t="s">
        <v>538</v>
      </c>
      <c r="E1325" s="4" t="s">
        <v>851</v>
      </c>
      <c r="F1325" s="4">
        <v>10.0</v>
      </c>
      <c r="G1325" s="5">
        <v>9157500.0</v>
      </c>
      <c r="H1325" s="4">
        <v>0.05</v>
      </c>
      <c r="I1325" s="10" t="s">
        <v>6540</v>
      </c>
      <c r="J1325" s="10" t="s">
        <v>5938</v>
      </c>
      <c r="K1325" s="10" t="s">
        <v>6541</v>
      </c>
      <c r="L1325" s="12">
        <v>0.1766</v>
      </c>
      <c r="M1325" s="4" t="s">
        <v>746</v>
      </c>
      <c r="N1325" s="4" t="s">
        <v>398</v>
      </c>
      <c r="O1325" s="4" t="s">
        <v>1249</v>
      </c>
      <c r="P1325" s="4" t="str">
        <f t="array" ref="P1325">_xlfn.XLOOKUP(O1325, Dim_Customer_Master!A:A, Dim_Customer_Master!B:B, "Unknown Customer")</f>
        <v>Adi Sutanto</v>
      </c>
      <c r="Q1325" s="4" t="str">
        <f t="array" ref="Q1325">_xlfn.XLOOKUP(D1325, Dim_Product_Master!A:A, Dim_Product_Master!B:B, "")</f>
        <v>Epson Monitor LED 24 Inch</v>
      </c>
      <c r="R1325" s="4" t="str">
        <f t="array" ref="R1325">_xlfn.XLOOKUP(E1325, Dim_Region!A:A, Dim_Region!B:B, "")</f>
        <v>Kepulauan Riau</v>
      </c>
    </row>
    <row r="1326" ht="15.75" customHeight="1">
      <c r="A1326" s="4" t="s">
        <v>6542</v>
      </c>
      <c r="B1326" s="4" t="s">
        <v>6543</v>
      </c>
      <c r="C1326" s="7">
        <v>45247.680555555555</v>
      </c>
      <c r="D1326" s="4" t="s">
        <v>333</v>
      </c>
      <c r="E1326" s="4" t="s">
        <v>741</v>
      </c>
      <c r="F1326" s="4">
        <v>1.0</v>
      </c>
      <c r="G1326" s="5">
        <v>7168000.0</v>
      </c>
      <c r="H1326" s="4">
        <v>0.0</v>
      </c>
      <c r="I1326" s="10" t="s">
        <v>6544</v>
      </c>
      <c r="J1326" s="10" t="s">
        <v>4374</v>
      </c>
      <c r="K1326" s="10" t="s">
        <v>6545</v>
      </c>
      <c r="L1326" s="12">
        <v>0.1701</v>
      </c>
      <c r="M1326" s="4" t="s">
        <v>450</v>
      </c>
      <c r="N1326" s="4" t="s">
        <v>551</v>
      </c>
      <c r="O1326" s="4" t="s">
        <v>686</v>
      </c>
      <c r="P1326" s="4" t="str">
        <f t="array" ref="P1326">_xlfn.XLOOKUP(O1326, Dim_Customer_Master!A:A, Dim_Customer_Master!B:B, "Unknown Customer")</f>
        <v>Rizky Safitri</v>
      </c>
      <c r="Q1326" s="4" t="str">
        <f t="array" ref="Q1326">_xlfn.XLOOKUP(D1326, Dim_Product_Master!A:A, Dim_Product_Master!B:B, "")</f>
        <v>Polytron Exhaust Fan</v>
      </c>
      <c r="R1326" s="4" t="str">
        <f t="array" ref="R1326">_xlfn.XLOOKUP(E1326, Dim_Region!A:A, Dim_Region!B:B, "")</f>
        <v>Kalimantan Timur</v>
      </c>
    </row>
    <row r="1327" ht="15.75" customHeight="1">
      <c r="A1327" s="4" t="s">
        <v>6546</v>
      </c>
      <c r="B1327" s="4" t="s">
        <v>6543</v>
      </c>
      <c r="C1327" s="7">
        <v>45247.680555555555</v>
      </c>
      <c r="D1327" s="4" t="s">
        <v>613</v>
      </c>
      <c r="E1327" s="4" t="s">
        <v>741</v>
      </c>
      <c r="F1327" s="4">
        <v>1.0</v>
      </c>
      <c r="G1327" s="5">
        <v>533000.0</v>
      </c>
      <c r="H1327" s="4">
        <v>0.2</v>
      </c>
      <c r="I1327" s="10" t="s">
        <v>6547</v>
      </c>
      <c r="J1327" s="10" t="s">
        <v>684</v>
      </c>
      <c r="K1327" s="10" t="s">
        <v>6548</v>
      </c>
      <c r="L1327" s="12">
        <v>0.1628</v>
      </c>
      <c r="M1327" s="4" t="s">
        <v>450</v>
      </c>
      <c r="N1327" s="4" t="s">
        <v>551</v>
      </c>
      <c r="O1327" s="4" t="s">
        <v>686</v>
      </c>
      <c r="P1327" s="4" t="str">
        <f t="array" ref="P1327">_xlfn.XLOOKUP(O1327, Dim_Customer_Master!A:A, Dim_Customer_Master!B:B, "Unknown Customer")</f>
        <v>Rizky Safitri</v>
      </c>
      <c r="Q1327" s="4" t="str">
        <f t="array" ref="Q1327">_xlfn.XLOOKUP(D1327, Dim_Product_Master!A:A, Dim_Product_Master!B:B, "")</f>
        <v>Shinpo Lemari Plastik 3 Pintu</v>
      </c>
      <c r="R1327" s="4" t="str">
        <f t="array" ref="R1327">_xlfn.XLOOKUP(E1327, Dim_Region!A:A, Dim_Region!B:B, "")</f>
        <v>Kalimantan Timur</v>
      </c>
    </row>
    <row r="1328" ht="15.75" customHeight="1">
      <c r="A1328" s="4" t="s">
        <v>6549</v>
      </c>
      <c r="B1328" s="4" t="s">
        <v>6550</v>
      </c>
      <c r="C1328" s="7">
        <v>45229.64583333333</v>
      </c>
      <c r="D1328" s="4" t="s">
        <v>227</v>
      </c>
      <c r="E1328" s="4" t="s">
        <v>929</v>
      </c>
      <c r="F1328" s="4">
        <v>4.0</v>
      </c>
      <c r="G1328" s="5">
        <v>316500.0</v>
      </c>
      <c r="H1328" s="4">
        <v>0.2</v>
      </c>
      <c r="I1328" s="10" t="s">
        <v>6551</v>
      </c>
      <c r="J1328" s="10" t="s">
        <v>926</v>
      </c>
      <c r="K1328" s="10" t="s">
        <v>5524</v>
      </c>
      <c r="L1328" s="12">
        <v>0.2812</v>
      </c>
      <c r="M1328" s="4" t="s">
        <v>393</v>
      </c>
      <c r="N1328" s="4" t="s">
        <v>398</v>
      </c>
      <c r="O1328" s="4" t="s">
        <v>2499</v>
      </c>
      <c r="P1328" s="4" t="str">
        <f t="array" ref="P1328">_xlfn.XLOOKUP(O1328, Dim_Customer_Master!A:A, Dim_Customer_Master!B:B, "Unknown Customer")</f>
        <v>Priska Hidayat</v>
      </c>
      <c r="Q1328" s="4" t="str">
        <f t="array" ref="Q1328">_xlfn.XLOOKUP(D1328, Dim_Product_Master!A:A, Dim_Product_Master!B:B, "")</f>
        <v>Logitech Tas Ransel Laptop</v>
      </c>
      <c r="R1328" s="4" t="str">
        <f t="array" ref="R1328">_xlfn.XLOOKUP(E1328, Dim_Region!A:A, Dim_Region!B:B, "")</f>
        <v>Sulawesi Barat</v>
      </c>
    </row>
    <row r="1329" ht="15.75" customHeight="1">
      <c r="A1329" s="4" t="s">
        <v>6552</v>
      </c>
      <c r="B1329" s="4" t="s">
        <v>6550</v>
      </c>
      <c r="C1329" s="7">
        <v>45229.64583333333</v>
      </c>
      <c r="D1329" s="4" t="s">
        <v>648</v>
      </c>
      <c r="E1329" s="4" t="s">
        <v>929</v>
      </c>
      <c r="F1329" s="4">
        <v>12.0</v>
      </c>
      <c r="G1329" s="5">
        <v>3194000.0</v>
      </c>
      <c r="H1329" s="4">
        <v>0.05</v>
      </c>
      <c r="I1329" s="10" t="s">
        <v>6553</v>
      </c>
      <c r="J1329" s="10" t="s">
        <v>1129</v>
      </c>
      <c r="K1329" s="10" t="s">
        <v>6554</v>
      </c>
      <c r="L1329" s="12">
        <v>0.3359</v>
      </c>
      <c r="M1329" s="4" t="s">
        <v>393</v>
      </c>
      <c r="N1329" s="4" t="s">
        <v>398</v>
      </c>
      <c r="O1329" s="4" t="s">
        <v>2499</v>
      </c>
      <c r="P1329" s="4" t="str">
        <f t="array" ref="P1329">_xlfn.XLOOKUP(O1329, Dim_Customer_Master!A:A, Dim_Customer_Master!B:B, "Unknown Customer")</f>
        <v>Priska Hidayat</v>
      </c>
      <c r="Q1329" s="4" t="str">
        <f t="array" ref="Q1329">_xlfn.XLOOKUP(D1329, Dim_Product_Master!A:A, Dim_Product_Master!B:B, "")</f>
        <v>Olympic Meja Rapat 6 Orang</v>
      </c>
      <c r="R1329" s="4" t="str">
        <f t="array" ref="R1329">_xlfn.XLOOKUP(E1329, Dim_Region!A:A, Dim_Region!B:B, "")</f>
        <v>Sulawesi Barat</v>
      </c>
    </row>
    <row r="1330" ht="15.75" customHeight="1">
      <c r="A1330" s="4" t="s">
        <v>6555</v>
      </c>
      <c r="B1330" s="4" t="s">
        <v>6550</v>
      </c>
      <c r="C1330" s="7">
        <v>45229.64583333333</v>
      </c>
      <c r="D1330" s="4" t="s">
        <v>51</v>
      </c>
      <c r="E1330" s="4" t="s">
        <v>929</v>
      </c>
      <c r="F1330" s="4">
        <v>1.0</v>
      </c>
      <c r="G1330" s="5">
        <v>3897500.0</v>
      </c>
      <c r="H1330" s="4">
        <v>0.15</v>
      </c>
      <c r="I1330" s="10" t="s">
        <v>6556</v>
      </c>
      <c r="J1330" s="10" t="s">
        <v>6557</v>
      </c>
      <c r="K1330" s="10" t="s">
        <v>6558</v>
      </c>
      <c r="L1330" s="12">
        <v>0.105</v>
      </c>
      <c r="M1330" s="4" t="s">
        <v>393</v>
      </c>
      <c r="N1330" s="4" t="s">
        <v>398</v>
      </c>
      <c r="O1330" s="4" t="s">
        <v>2499</v>
      </c>
      <c r="P1330" s="4" t="str">
        <f t="array" ref="P1330">_xlfn.XLOOKUP(O1330, Dim_Customer_Master!A:A, Dim_Customer_Master!B:B, "Unknown Customer")</f>
        <v>Priska Hidayat</v>
      </c>
      <c r="Q1330" s="4" t="str">
        <f t="array" ref="Q1330">_xlfn.XLOOKUP(D1330, Dim_Product_Master!A:A, Dim_Product_Master!B:B, "")</f>
        <v>Diva Kursi Kantor Manager</v>
      </c>
      <c r="R1330" s="4" t="str">
        <f t="array" ref="R1330">_xlfn.XLOOKUP(E1330, Dim_Region!A:A, Dim_Region!B:B, "")</f>
        <v>Sulawesi Barat</v>
      </c>
    </row>
    <row r="1331" ht="15.75" customHeight="1">
      <c r="A1331" s="4" t="s">
        <v>6559</v>
      </c>
      <c r="B1331" s="4" t="s">
        <v>6550</v>
      </c>
      <c r="C1331" s="7">
        <v>45229.64583333333</v>
      </c>
      <c r="D1331" s="4" t="s">
        <v>610</v>
      </c>
      <c r="E1331" s="4" t="s">
        <v>929</v>
      </c>
      <c r="F1331" s="4">
        <v>4.0</v>
      </c>
      <c r="G1331" s="5">
        <v>1.20015E7</v>
      </c>
      <c r="H1331" s="4">
        <v>0.0</v>
      </c>
      <c r="I1331" s="10" t="s">
        <v>6560</v>
      </c>
      <c r="J1331" s="10" t="s">
        <v>5870</v>
      </c>
      <c r="K1331" s="10" t="s">
        <v>6561</v>
      </c>
      <c r="L1331" s="12">
        <v>0.2739</v>
      </c>
      <c r="M1331" s="4" t="s">
        <v>393</v>
      </c>
      <c r="N1331" s="4" t="s">
        <v>398</v>
      </c>
      <c r="O1331" s="4" t="s">
        <v>2499</v>
      </c>
      <c r="P1331" s="4" t="str">
        <f t="array" ref="P1331">_xlfn.XLOOKUP(O1331, Dim_Customer_Master!A:A, Dim_Customer_Master!B:B, "Unknown Customer")</f>
        <v>Priska Hidayat</v>
      </c>
      <c r="Q1331" s="4" t="str">
        <f t="array" ref="Q1331">_xlfn.XLOOKUP(D1331, Dim_Product_Master!A:A, Dim_Product_Master!B:B, "")</f>
        <v>Lenovo Monitor LED 24 Inch</v>
      </c>
      <c r="R1331" s="4" t="str">
        <f t="array" ref="R1331">_xlfn.XLOOKUP(E1331, Dim_Region!A:A, Dim_Region!B:B, "")</f>
        <v>Sulawesi Barat</v>
      </c>
    </row>
    <row r="1332" ht="15.75" customHeight="1">
      <c r="A1332" s="4" t="s">
        <v>6562</v>
      </c>
      <c r="B1332" s="4" t="s">
        <v>6563</v>
      </c>
      <c r="C1332" s="7">
        <v>45932.61666666667</v>
      </c>
      <c r="D1332" s="4" t="s">
        <v>384</v>
      </c>
      <c r="E1332" s="4" t="s">
        <v>851</v>
      </c>
      <c r="F1332" s="4">
        <v>12.0</v>
      </c>
      <c r="G1332" s="5">
        <v>111500.0</v>
      </c>
      <c r="H1332" s="4">
        <v>0.2</v>
      </c>
      <c r="I1332" s="10" t="s">
        <v>6564</v>
      </c>
      <c r="J1332" s="10" t="s">
        <v>2335</v>
      </c>
      <c r="K1332" s="10" t="s">
        <v>6267</v>
      </c>
      <c r="L1332" s="12">
        <v>0.1031</v>
      </c>
      <c r="M1332" s="4" t="s">
        <v>393</v>
      </c>
      <c r="N1332" s="4" t="s">
        <v>398</v>
      </c>
      <c r="O1332" s="4" t="s">
        <v>1672</v>
      </c>
      <c r="P1332" s="4" t="str">
        <f t="array" ref="P1332">_xlfn.XLOOKUP(O1332, Dim_Customer_Master!A:A, Dim_Customer_Master!B:B, "Unknown Customer")</f>
        <v>Yuni Saputra</v>
      </c>
      <c r="Q1332" s="4" t="str">
        <f t="array" ref="Q1332">_xlfn.XLOOKUP(D1332, Dim_Product_Master!A:A, Dim_Product_Master!B:B, "")</f>
        <v>GAP Rak Sepatu Plastik</v>
      </c>
      <c r="R1332" s="4" t="str">
        <f t="array" ref="R1332">_xlfn.XLOOKUP(E1332, Dim_Region!A:A, Dim_Region!B:B, "")</f>
        <v>Kepulauan Riau</v>
      </c>
    </row>
    <row r="1333" ht="15.75" customHeight="1">
      <c r="A1333" s="4" t="s">
        <v>6565</v>
      </c>
      <c r="B1333" s="4" t="s">
        <v>6563</v>
      </c>
      <c r="C1333" s="7">
        <v>45932.61666666667</v>
      </c>
      <c r="D1333" s="4" t="s">
        <v>623</v>
      </c>
      <c r="E1333" s="4" t="s">
        <v>851</v>
      </c>
      <c r="F1333" s="4">
        <v>12.0</v>
      </c>
      <c r="G1333" s="5">
        <v>3542500.0</v>
      </c>
      <c r="H1333" s="4">
        <v>0.05</v>
      </c>
      <c r="I1333" s="10" t="s">
        <v>6566</v>
      </c>
      <c r="J1333" s="10" t="s">
        <v>5823</v>
      </c>
      <c r="K1333" s="10" t="s">
        <v>6567</v>
      </c>
      <c r="L1333" s="12">
        <v>0.3576</v>
      </c>
      <c r="M1333" s="4" t="s">
        <v>393</v>
      </c>
      <c r="N1333" s="4" t="s">
        <v>398</v>
      </c>
      <c r="O1333" s="4" t="s">
        <v>1672</v>
      </c>
      <c r="P1333" s="4" t="str">
        <f t="array" ref="P1333">_xlfn.XLOOKUP(O1333, Dim_Customer_Master!A:A, Dim_Customer_Master!B:B, "Unknown Customer")</f>
        <v>Yuni Saputra</v>
      </c>
      <c r="Q1333" s="4" t="str">
        <f t="array" ref="Q1333">_xlfn.XLOOKUP(D1333, Dim_Product_Master!A:A, Dim_Product_Master!B:B, "")</f>
        <v>Graver Kursi Kantor Manager</v>
      </c>
      <c r="R1333" s="4" t="str">
        <f t="array" ref="R1333">_xlfn.XLOOKUP(E1333, Dim_Region!A:A, Dim_Region!B:B, "")</f>
        <v>Kepulauan Riau</v>
      </c>
    </row>
    <row r="1334" ht="15.75" customHeight="1">
      <c r="A1334" s="4" t="s">
        <v>6568</v>
      </c>
      <c r="B1334" s="4" t="s">
        <v>6569</v>
      </c>
      <c r="C1334" s="7">
        <v>45249.51458333334</v>
      </c>
      <c r="D1334" s="4" t="s">
        <v>51</v>
      </c>
      <c r="E1334" s="4" t="s">
        <v>839</v>
      </c>
      <c r="F1334" s="4">
        <v>4.0</v>
      </c>
      <c r="G1334" s="5">
        <v>4160500.0</v>
      </c>
      <c r="H1334" s="4">
        <v>0.05</v>
      </c>
      <c r="I1334" s="10" t="s">
        <v>6570</v>
      </c>
      <c r="J1334" s="10" t="s">
        <v>3024</v>
      </c>
      <c r="K1334" s="10" t="s">
        <v>6571</v>
      </c>
      <c r="L1334" s="12">
        <v>0.2498</v>
      </c>
      <c r="M1334" s="4" t="s">
        <v>834</v>
      </c>
      <c r="N1334" s="4" t="s">
        <v>551</v>
      </c>
      <c r="O1334" s="4" t="s">
        <v>1732</v>
      </c>
      <c r="P1334" s="4" t="str">
        <f t="array" ref="P1334">_xlfn.XLOOKUP(O1334, Dim_Customer_Master!A:A, Dim_Customer_Master!B:B, "Unknown Customer")</f>
        <v>Bella Silalahi</v>
      </c>
      <c r="Q1334" s="4" t="str">
        <f t="array" ref="Q1334">_xlfn.XLOOKUP(D1334, Dim_Product_Master!A:A, Dim_Product_Master!B:B, "")</f>
        <v>Diva Kursi Kantor Manager</v>
      </c>
      <c r="R1334" s="4" t="str">
        <f t="array" ref="R1334">_xlfn.XLOOKUP(E1334, Dim_Region!A:A, Dim_Region!B:B, "")</f>
        <v>Aceh</v>
      </c>
    </row>
    <row r="1335" ht="15.75" customHeight="1">
      <c r="A1335" s="4" t="s">
        <v>6572</v>
      </c>
      <c r="B1335" s="4" t="s">
        <v>6569</v>
      </c>
      <c r="C1335" s="7">
        <v>45249.51458333334</v>
      </c>
      <c r="D1335" s="4" t="s">
        <v>291</v>
      </c>
      <c r="E1335" s="4" t="s">
        <v>839</v>
      </c>
      <c r="F1335" s="4">
        <v>1.0</v>
      </c>
      <c r="G1335" s="5">
        <v>3817000.0</v>
      </c>
      <c r="H1335" s="4">
        <v>0.15</v>
      </c>
      <c r="I1335" s="10" t="s">
        <v>6573</v>
      </c>
      <c r="J1335" s="10" t="s">
        <v>6574</v>
      </c>
      <c r="K1335" s="10" t="s">
        <v>6575</v>
      </c>
      <c r="L1335" s="12">
        <v>0.1231</v>
      </c>
      <c r="M1335" s="4" t="s">
        <v>834</v>
      </c>
      <c r="N1335" s="4" t="s">
        <v>551</v>
      </c>
      <c r="O1335" s="4" t="s">
        <v>1732</v>
      </c>
      <c r="P1335" s="4" t="str">
        <f t="array" ref="P1335">_xlfn.XLOOKUP(O1335, Dim_Customer_Master!A:A, Dim_Customer_Master!B:B, "Unknown Customer")</f>
        <v>Bella Silalahi</v>
      </c>
      <c r="Q1335" s="4" t="str">
        <f t="array" ref="Q1335">_xlfn.XLOOKUP(D1335, Dim_Product_Master!A:A, Dim_Product_Master!B:B, "")</f>
        <v>Samsung Water Heater</v>
      </c>
      <c r="R1335" s="4" t="str">
        <f t="array" ref="R1335">_xlfn.XLOOKUP(E1335, Dim_Region!A:A, Dim_Region!B:B, "")</f>
        <v>Aceh</v>
      </c>
    </row>
    <row r="1336" ht="15.75" customHeight="1">
      <c r="A1336" s="4" t="s">
        <v>6576</v>
      </c>
      <c r="B1336" s="4" t="s">
        <v>6569</v>
      </c>
      <c r="C1336" s="7">
        <v>45249.51458333334</v>
      </c>
      <c r="D1336" s="4" t="s">
        <v>531</v>
      </c>
      <c r="E1336" s="4" t="s">
        <v>839</v>
      </c>
      <c r="F1336" s="4">
        <v>3.0</v>
      </c>
      <c r="G1336" s="5">
        <v>313500.0</v>
      </c>
      <c r="H1336" s="4">
        <v>0.2</v>
      </c>
      <c r="I1336" s="10" t="s">
        <v>6577</v>
      </c>
      <c r="J1336" s="10" t="s">
        <v>2280</v>
      </c>
      <c r="K1336" s="10" t="s">
        <v>6578</v>
      </c>
      <c r="L1336" s="12">
        <v>0.2105</v>
      </c>
      <c r="M1336" s="4" t="s">
        <v>834</v>
      </c>
      <c r="N1336" s="4" t="s">
        <v>551</v>
      </c>
      <c r="O1336" s="4" t="s">
        <v>1732</v>
      </c>
      <c r="P1336" s="4" t="str">
        <f t="array" ref="P1336">_xlfn.XLOOKUP(O1336, Dim_Customer_Master!A:A, Dim_Customer_Master!B:B, "Unknown Customer")</f>
        <v>Bella Silalahi</v>
      </c>
      <c r="Q1336" s="4" t="str">
        <f t="array" ref="Q1336">_xlfn.XLOOKUP(D1336, Dim_Product_Master!A:A, Dim_Product_Master!B:B, "")</f>
        <v>Fantech Earphone Bluetooth</v>
      </c>
      <c r="R1336" s="4" t="str">
        <f t="array" ref="R1336">_xlfn.XLOOKUP(E1336, Dim_Region!A:A, Dim_Region!B:B, "")</f>
        <v>Aceh</v>
      </c>
    </row>
    <row r="1337" ht="15.75" customHeight="1">
      <c r="A1337" s="4" t="s">
        <v>6579</v>
      </c>
      <c r="B1337" s="4" t="s">
        <v>6580</v>
      </c>
      <c r="C1337" s="7">
        <v>45219.51041666667</v>
      </c>
      <c r="D1337" s="4" t="s">
        <v>65</v>
      </c>
      <c r="E1337" s="4" t="s">
        <v>866</v>
      </c>
      <c r="F1337" s="4">
        <v>8.0</v>
      </c>
      <c r="G1337" s="5">
        <v>121000.0</v>
      </c>
      <c r="H1337" s="4">
        <v>0.05</v>
      </c>
      <c r="I1337" s="10" t="s">
        <v>6581</v>
      </c>
      <c r="J1337" s="10" t="s">
        <v>2949</v>
      </c>
      <c r="K1337" s="10" t="s">
        <v>6582</v>
      </c>
      <c r="L1337" s="12">
        <v>0.3736</v>
      </c>
      <c r="M1337" s="4" t="s">
        <v>834</v>
      </c>
      <c r="N1337" s="4" t="s">
        <v>398</v>
      </c>
      <c r="O1337" s="4" t="s">
        <v>765</v>
      </c>
      <c r="P1337" s="4" t="str">
        <f t="array" ref="P1337">_xlfn.XLOOKUP(O1337, Dim_Customer_Master!A:A, Dim_Customer_Master!B:B, "Unknown Customer")</f>
        <v>Wisnu Marpaung</v>
      </c>
      <c r="Q1337" s="4" t="str">
        <f t="array" ref="Q1337">_xlfn.XLOOKUP(D1337, Dim_Product_Master!A:A, Dim_Product_Master!B:B, "")</f>
        <v>Logitech Case Keyboard</v>
      </c>
      <c r="R1337" s="4" t="str">
        <f t="array" ref="R1337">_xlfn.XLOOKUP(E1337, Dim_Region!A:A, Dim_Region!B:B, "")</f>
        <v>Lampung</v>
      </c>
    </row>
    <row r="1338" ht="15.75" customHeight="1">
      <c r="A1338" s="4" t="s">
        <v>6583</v>
      </c>
      <c r="B1338" s="4" t="s">
        <v>6580</v>
      </c>
      <c r="C1338" s="7">
        <v>45219.51041666667</v>
      </c>
      <c r="D1338" s="4" t="s">
        <v>193</v>
      </c>
      <c r="E1338" s="4" t="s">
        <v>866</v>
      </c>
      <c r="F1338" s="4">
        <v>5.0</v>
      </c>
      <c r="G1338" s="5">
        <v>265500.0</v>
      </c>
      <c r="H1338" s="4">
        <v>0.2</v>
      </c>
      <c r="I1338" s="10" t="s">
        <v>6584</v>
      </c>
      <c r="J1338" s="10" t="s">
        <v>2413</v>
      </c>
      <c r="K1338" s="10" t="s">
        <v>2972</v>
      </c>
      <c r="L1338" s="12">
        <v>0.1008</v>
      </c>
      <c r="M1338" s="4" t="s">
        <v>834</v>
      </c>
      <c r="N1338" s="4" t="s">
        <v>398</v>
      </c>
      <c r="O1338" s="4" t="s">
        <v>765</v>
      </c>
      <c r="P1338" s="4" t="str">
        <f t="array" ref="P1338">_xlfn.XLOOKUP(O1338, Dim_Customer_Master!A:A, Dim_Customer_Master!B:B, "Unknown Customer")</f>
        <v>Wisnu Marpaung</v>
      </c>
      <c r="Q1338" s="4" t="str">
        <f t="array" ref="Q1338">_xlfn.XLOOKUP(D1338, Dim_Product_Master!A:A, Dim_Product_Master!B:B, "")</f>
        <v>Corsair Mousepad Gaming</v>
      </c>
      <c r="R1338" s="4" t="str">
        <f t="array" ref="R1338">_xlfn.XLOOKUP(E1338, Dim_Region!A:A, Dim_Region!B:B, "")</f>
        <v>Lampung</v>
      </c>
    </row>
    <row r="1339" ht="15.75" customHeight="1">
      <c r="A1339" s="4" t="s">
        <v>6585</v>
      </c>
      <c r="B1339" s="4" t="s">
        <v>6580</v>
      </c>
      <c r="C1339" s="7">
        <v>45219.51041666667</v>
      </c>
      <c r="D1339" s="4" t="s">
        <v>323</v>
      </c>
      <c r="E1339" s="4" t="s">
        <v>866</v>
      </c>
      <c r="F1339" s="4">
        <v>10.0</v>
      </c>
      <c r="G1339" s="5">
        <v>2690500.0</v>
      </c>
      <c r="H1339" s="4">
        <v>0.15</v>
      </c>
      <c r="I1339" s="10" t="s">
        <v>6586</v>
      </c>
      <c r="J1339" s="10" t="s">
        <v>1171</v>
      </c>
      <c r="K1339" s="10" t="s">
        <v>6587</v>
      </c>
      <c r="L1339" s="12">
        <v>0.1688</v>
      </c>
      <c r="M1339" s="4" t="s">
        <v>834</v>
      </c>
      <c r="N1339" s="4" t="s">
        <v>398</v>
      </c>
      <c r="O1339" s="4" t="s">
        <v>765</v>
      </c>
      <c r="P1339" s="4" t="str">
        <f t="array" ref="P1339">_xlfn.XLOOKUP(O1339, Dim_Customer_Master!A:A, Dim_Customer_Master!B:B, "Unknown Customer")</f>
        <v>Wisnu Marpaung</v>
      </c>
      <c r="Q1339" s="4" t="str">
        <f t="array" ref="Q1339">_xlfn.XLOOKUP(D1339, Dim_Product_Master!A:A, Dim_Product_Master!B:B, "")</f>
        <v>Sharp Mesin Cuci Front Load</v>
      </c>
      <c r="R1339" s="4" t="str">
        <f t="array" ref="R1339">_xlfn.XLOOKUP(E1339, Dim_Region!A:A, Dim_Region!B:B, "")</f>
        <v>Lampung</v>
      </c>
    </row>
    <row r="1340" ht="15.75" customHeight="1">
      <c r="A1340" s="4" t="s">
        <v>6588</v>
      </c>
      <c r="B1340" s="4" t="s">
        <v>6589</v>
      </c>
      <c r="C1340" s="7">
        <v>45619.538194444445</v>
      </c>
      <c r="D1340" s="4" t="s">
        <v>513</v>
      </c>
      <c r="E1340" s="4" t="s">
        <v>891</v>
      </c>
      <c r="F1340" s="4">
        <v>2.0</v>
      </c>
      <c r="G1340" s="5">
        <v>6234000.0</v>
      </c>
      <c r="H1340" s="4">
        <v>0.15</v>
      </c>
      <c r="I1340" s="10" t="s">
        <v>6590</v>
      </c>
      <c r="J1340" s="10" t="s">
        <v>3903</v>
      </c>
      <c r="K1340" s="10" t="s">
        <v>6591</v>
      </c>
      <c r="L1340" s="12">
        <v>0.1213</v>
      </c>
      <c r="M1340" s="4" t="s">
        <v>485</v>
      </c>
      <c r="N1340" s="4" t="s">
        <v>398</v>
      </c>
      <c r="O1340" s="4" t="s">
        <v>1842</v>
      </c>
      <c r="P1340" s="4" t="str">
        <f t="array" ref="P1340">_xlfn.XLOOKUP(O1340, Dim_Customer_Master!A:A, Dim_Customer_Master!B:B, "Unknown Customer")</f>
        <v>Wulan Silalahi</v>
      </c>
      <c r="Q1340" s="4" t="str">
        <f t="array" ref="Q1340">_xlfn.XLOOKUP(D1340, Dim_Product_Master!A:A, Dim_Product_Master!B:B, "")</f>
        <v>Samsung AC Split 1.5 PK</v>
      </c>
      <c r="R1340" s="4" t="str">
        <f t="array" ref="R1340">_xlfn.XLOOKUP(E1340, Dim_Region!A:A, Dim_Region!B:B, "")</f>
        <v>Nusa Tenggara Barat</v>
      </c>
    </row>
    <row r="1341" ht="15.75" customHeight="1">
      <c r="A1341" s="4" t="s">
        <v>6592</v>
      </c>
      <c r="B1341" s="4" t="s">
        <v>6589</v>
      </c>
      <c r="C1341" s="7">
        <v>45619.538194444445</v>
      </c>
      <c r="D1341" s="4" t="s">
        <v>327</v>
      </c>
      <c r="E1341" s="4" t="s">
        <v>891</v>
      </c>
      <c r="F1341" s="4">
        <v>2.0</v>
      </c>
      <c r="G1341" s="5">
        <v>143500.0</v>
      </c>
      <c r="H1341" s="4">
        <v>0.15</v>
      </c>
      <c r="I1341" s="10" t="s">
        <v>6593</v>
      </c>
      <c r="J1341" s="10" t="s">
        <v>6594</v>
      </c>
      <c r="K1341" s="10" t="s">
        <v>6595</v>
      </c>
      <c r="L1341" s="12">
        <v>-2.0E-4</v>
      </c>
      <c r="M1341" s="4" t="s">
        <v>485</v>
      </c>
      <c r="N1341" s="4" t="s">
        <v>398</v>
      </c>
      <c r="O1341" s="4" t="s">
        <v>1842</v>
      </c>
      <c r="P1341" s="4" t="str">
        <f t="array" ref="P1341">_xlfn.XLOOKUP(O1341, Dim_Customer_Master!A:A, Dim_Customer_Master!B:B, "Unknown Customer")</f>
        <v>Wulan Silalahi</v>
      </c>
      <c r="Q1341" s="4" t="str">
        <f t="array" ref="Q1341">_xlfn.XLOOKUP(D1341, Dim_Product_Master!A:A, Dim_Product_Master!B:B, "")</f>
        <v>Deli Kalkulator Kantor</v>
      </c>
      <c r="R1341" s="4" t="str">
        <f t="array" ref="R1341">_xlfn.XLOOKUP(E1341, Dim_Region!A:A, Dim_Region!B:B, "")</f>
        <v>Nusa Tenggara Barat</v>
      </c>
    </row>
    <row r="1342" ht="15.75" customHeight="1">
      <c r="A1342" s="4" t="s">
        <v>6596</v>
      </c>
      <c r="B1342" s="4" t="s">
        <v>6597</v>
      </c>
      <c r="C1342" s="7">
        <v>44931.83541666667</v>
      </c>
      <c r="D1342" s="4" t="s">
        <v>577</v>
      </c>
      <c r="E1342" s="4" t="s">
        <v>933</v>
      </c>
      <c r="F1342" s="4">
        <v>10.0</v>
      </c>
      <c r="G1342" s="5">
        <v>539500.0</v>
      </c>
      <c r="H1342" s="4">
        <v>0.1</v>
      </c>
      <c r="I1342" s="10" t="s">
        <v>6598</v>
      </c>
      <c r="J1342" s="10" t="s">
        <v>5520</v>
      </c>
      <c r="K1342" s="10" t="s">
        <v>6599</v>
      </c>
      <c r="L1342" s="12">
        <v>0.3183</v>
      </c>
      <c r="M1342" s="4" t="s">
        <v>746</v>
      </c>
      <c r="N1342" s="4" t="s">
        <v>398</v>
      </c>
      <c r="O1342" s="4" t="s">
        <v>2662</v>
      </c>
      <c r="P1342" s="4" t="str">
        <f t="array" ref="P1342">_xlfn.XLOOKUP(O1342, Dim_Customer_Master!A:A, Dim_Customer_Master!B:B, "Unknown Customer")</f>
        <v>Tantri Sitompul</v>
      </c>
      <c r="Q1342" s="4" t="str">
        <f t="array" ref="Q1342">_xlfn.XLOOKUP(D1342, Dim_Product_Master!A:A, Dim_Product_Master!B:B, "")</f>
        <v>Olymplast Container Kedap Udara</v>
      </c>
      <c r="R1342" s="4" t="str">
        <f t="array" ref="R1342">_xlfn.XLOOKUP(E1342, Dim_Region!A:A, Dim_Region!B:B, "")</f>
        <v>Maluku</v>
      </c>
    </row>
    <row r="1343" ht="15.75" customHeight="1">
      <c r="A1343" s="4" t="s">
        <v>6600</v>
      </c>
      <c r="B1343" s="4" t="s">
        <v>6597</v>
      </c>
      <c r="C1343" s="7">
        <v>44931.83541666667</v>
      </c>
      <c r="D1343" s="4" t="s">
        <v>82</v>
      </c>
      <c r="E1343" s="4" t="s">
        <v>933</v>
      </c>
      <c r="F1343" s="4">
        <v>5.0</v>
      </c>
      <c r="G1343" s="5">
        <v>5064000.0</v>
      </c>
      <c r="H1343" s="4">
        <v>0.0</v>
      </c>
      <c r="I1343" s="10" t="s">
        <v>952</v>
      </c>
      <c r="J1343" s="10" t="s">
        <v>6601</v>
      </c>
      <c r="K1343" s="10" t="s">
        <v>6602</v>
      </c>
      <c r="L1343" s="12">
        <v>0.2972</v>
      </c>
      <c r="M1343" s="4" t="s">
        <v>746</v>
      </c>
      <c r="N1343" s="4" t="s">
        <v>398</v>
      </c>
      <c r="O1343" s="4" t="s">
        <v>2662</v>
      </c>
      <c r="P1343" s="4" t="str">
        <f t="array" ref="P1343">_xlfn.XLOOKUP(O1343, Dim_Customer_Master!A:A, Dim_Customer_Master!B:B, "Unknown Customer")</f>
        <v>Tantri Sitompul</v>
      </c>
      <c r="Q1343" s="4" t="str">
        <f t="array" ref="Q1343">_xlfn.XLOOKUP(D1343, Dim_Product_Master!A:A, Dim_Product_Master!B:B, "")</f>
        <v>LG Air Fryer 4L</v>
      </c>
      <c r="R1343" s="4" t="str">
        <f t="array" ref="R1343">_xlfn.XLOOKUP(E1343, Dim_Region!A:A, Dim_Region!B:B, "")</f>
        <v>Maluku</v>
      </c>
    </row>
    <row r="1344" ht="15.75" customHeight="1">
      <c r="A1344" s="4" t="s">
        <v>6603</v>
      </c>
      <c r="B1344" s="4" t="s">
        <v>6597</v>
      </c>
      <c r="C1344" s="7">
        <v>44931.83541666667</v>
      </c>
      <c r="D1344" s="4" t="s">
        <v>185</v>
      </c>
      <c r="E1344" s="4" t="s">
        <v>933</v>
      </c>
      <c r="F1344" s="4">
        <v>2.0</v>
      </c>
      <c r="G1344" s="5">
        <v>725000.0</v>
      </c>
      <c r="H1344" s="4">
        <v>0.1</v>
      </c>
      <c r="I1344" s="10" t="s">
        <v>6604</v>
      </c>
      <c r="J1344" s="10" t="s">
        <v>3111</v>
      </c>
      <c r="K1344" s="10" t="s">
        <v>3991</v>
      </c>
      <c r="L1344" s="12">
        <v>0.1816</v>
      </c>
      <c r="M1344" s="4" t="s">
        <v>746</v>
      </c>
      <c r="N1344" s="4" t="s">
        <v>398</v>
      </c>
      <c r="O1344" s="4" t="s">
        <v>2662</v>
      </c>
      <c r="P1344" s="4" t="str">
        <f t="array" ref="P1344">_xlfn.XLOOKUP(O1344, Dim_Customer_Master!A:A, Dim_Customer_Master!B:B, "Unknown Customer")</f>
        <v>Tantri Sitompul</v>
      </c>
      <c r="Q1344" s="4" t="str">
        <f t="array" ref="Q1344">_xlfn.XLOOKUP(D1344, Dim_Product_Master!A:A, Dim_Product_Master!B:B, "")</f>
        <v>Sanken AC Split 1 PK</v>
      </c>
      <c r="R1344" s="4" t="str">
        <f t="array" ref="R1344">_xlfn.XLOOKUP(E1344, Dim_Region!A:A, Dim_Region!B:B, "")</f>
        <v>Maluku</v>
      </c>
    </row>
    <row r="1345" ht="15.75" customHeight="1">
      <c r="A1345" s="4" t="s">
        <v>6605</v>
      </c>
      <c r="B1345" s="4" t="s">
        <v>6597</v>
      </c>
      <c r="C1345" s="7">
        <v>44931.83541666667</v>
      </c>
      <c r="D1345" s="4" t="s">
        <v>489</v>
      </c>
      <c r="E1345" s="4" t="s">
        <v>933</v>
      </c>
      <c r="F1345" s="4">
        <v>4.0</v>
      </c>
      <c r="G1345" s="5">
        <v>2702500.0</v>
      </c>
      <c r="H1345" s="4">
        <v>0.05</v>
      </c>
      <c r="I1345" s="10" t="s">
        <v>6606</v>
      </c>
      <c r="J1345" s="10" t="s">
        <v>2901</v>
      </c>
      <c r="K1345" s="10" t="s">
        <v>6607</v>
      </c>
      <c r="L1345" s="12">
        <v>0.2942</v>
      </c>
      <c r="M1345" s="4" t="s">
        <v>746</v>
      </c>
      <c r="N1345" s="4" t="s">
        <v>398</v>
      </c>
      <c r="O1345" s="4" t="s">
        <v>2662</v>
      </c>
      <c r="P1345" s="4" t="str">
        <f t="array" ref="P1345">_xlfn.XLOOKUP(O1345, Dim_Customer_Master!A:A, Dim_Customer_Master!B:B, "Unknown Customer")</f>
        <v>Tantri Sitompul</v>
      </c>
      <c r="Q1345" s="4" t="str">
        <f t="array" ref="Q1345">_xlfn.XLOOKUP(D1345, Dim_Product_Master!A:A, Dim_Product_Master!B:B, "")</f>
        <v>Olympic Lemari Arsip 2 Pintu</v>
      </c>
      <c r="R1345" s="4" t="str">
        <f t="array" ref="R1345">_xlfn.XLOOKUP(E1345, Dim_Region!A:A, Dim_Region!B:B, "")</f>
        <v>Maluku</v>
      </c>
    </row>
    <row r="1346" ht="15.75" customHeight="1">
      <c r="A1346" s="4" t="s">
        <v>6608</v>
      </c>
      <c r="B1346" s="4" t="s">
        <v>6597</v>
      </c>
      <c r="C1346" s="7">
        <v>44931.83541666667</v>
      </c>
      <c r="D1346" s="4" t="s">
        <v>72</v>
      </c>
      <c r="E1346" s="4" t="s">
        <v>933</v>
      </c>
      <c r="F1346" s="4">
        <v>4.0</v>
      </c>
      <c r="G1346" s="5">
        <v>183000.0</v>
      </c>
      <c r="H1346" s="4">
        <v>0.2</v>
      </c>
      <c r="I1346" s="10" t="s">
        <v>6609</v>
      </c>
      <c r="J1346" s="10" t="s">
        <v>1394</v>
      </c>
      <c r="K1346" s="10" t="s">
        <v>3104</v>
      </c>
      <c r="L1346" s="12">
        <v>0.1803</v>
      </c>
      <c r="M1346" s="4" t="s">
        <v>746</v>
      </c>
      <c r="N1346" s="4" t="s">
        <v>398</v>
      </c>
      <c r="O1346" s="4" t="s">
        <v>2662</v>
      </c>
      <c r="P1346" s="4" t="str">
        <f t="array" ref="P1346">_xlfn.XLOOKUP(O1346, Dim_Customer_Master!A:A, Dim_Customer_Master!B:B, "Unknown Customer")</f>
        <v>Tantri Sitompul</v>
      </c>
      <c r="Q1346" s="4" t="str">
        <f t="array" ref="Q1346">_xlfn.XLOOKUP(D1346, Dim_Product_Master!A:A, Dim_Product_Master!B:B, "")</f>
        <v>Robot Mousepad Gaming</v>
      </c>
      <c r="R1346" s="4" t="str">
        <f t="array" ref="R1346">_xlfn.XLOOKUP(E1346, Dim_Region!A:A, Dim_Region!B:B, "")</f>
        <v>Maluku</v>
      </c>
    </row>
    <row r="1347" ht="15.75" customHeight="1">
      <c r="A1347" s="4" t="s">
        <v>6610</v>
      </c>
      <c r="B1347" s="4" t="s">
        <v>6611</v>
      </c>
      <c r="C1347" s="7">
        <v>45016.836805555555</v>
      </c>
      <c r="D1347" s="4" t="s">
        <v>412</v>
      </c>
      <c r="E1347" s="4" t="s">
        <v>860</v>
      </c>
      <c r="F1347" s="4">
        <v>2.0</v>
      </c>
      <c r="G1347" s="5">
        <v>4962000.0</v>
      </c>
      <c r="H1347" s="4">
        <v>0.05</v>
      </c>
      <c r="I1347" s="10" t="s">
        <v>6612</v>
      </c>
      <c r="J1347" s="10" t="s">
        <v>821</v>
      </c>
      <c r="K1347" s="10" t="s">
        <v>6613</v>
      </c>
      <c r="L1347" s="12">
        <v>0.2834</v>
      </c>
      <c r="M1347" s="4" t="s">
        <v>450</v>
      </c>
      <c r="N1347" s="4" t="s">
        <v>398</v>
      </c>
      <c r="O1347" s="4" t="s">
        <v>1774</v>
      </c>
      <c r="P1347" s="4" t="str">
        <f t="array" ref="P1347">_xlfn.XLOOKUP(O1347, Dim_Customer_Master!A:A, Dim_Customer_Master!B:B, "Unknown Customer")</f>
        <v>Erwin Marpaung</v>
      </c>
      <c r="Q1347" s="4" t="str">
        <f t="array" ref="Q1347">_xlfn.XLOOKUP(D1347, Dim_Product_Master!A:A, Dim_Product_Master!B:B, "")</f>
        <v>Ligna Lemari Pakaian 3 Pintu</v>
      </c>
      <c r="R1347" s="4" t="str">
        <f t="array" ref="R1347">_xlfn.XLOOKUP(E1347, Dim_Region!A:A, Dim_Region!B:B, "")</f>
        <v>Kepulauan Bangka Belitung</v>
      </c>
    </row>
    <row r="1348" ht="15.75" customHeight="1">
      <c r="A1348" s="4" t="s">
        <v>6614</v>
      </c>
      <c r="B1348" s="4" t="s">
        <v>6611</v>
      </c>
      <c r="C1348" s="7">
        <v>45016.836805555555</v>
      </c>
      <c r="D1348" s="4" t="s">
        <v>662</v>
      </c>
      <c r="E1348" s="4" t="s">
        <v>860</v>
      </c>
      <c r="F1348" s="4">
        <v>8.0</v>
      </c>
      <c r="G1348" s="5">
        <v>7031000.0</v>
      </c>
      <c r="H1348" s="4">
        <v>0.2</v>
      </c>
      <c r="I1348" s="10" t="s">
        <v>6615</v>
      </c>
      <c r="J1348" s="10" t="s">
        <v>2015</v>
      </c>
      <c r="K1348" s="10" t="s">
        <v>6616</v>
      </c>
      <c r="L1348" s="12">
        <v>0.0295</v>
      </c>
      <c r="M1348" s="4" t="s">
        <v>450</v>
      </c>
      <c r="N1348" s="4" t="s">
        <v>398</v>
      </c>
      <c r="O1348" s="4" t="s">
        <v>1774</v>
      </c>
      <c r="P1348" s="4" t="str">
        <f t="array" ref="P1348">_xlfn.XLOOKUP(O1348, Dim_Customer_Master!A:A, Dim_Customer_Master!B:B, "Unknown Customer")</f>
        <v>Erwin Marpaung</v>
      </c>
      <c r="Q1348" s="4" t="str">
        <f t="array" ref="Q1348">_xlfn.XLOOKUP(D1348, Dim_Product_Master!A:A, Dim_Product_Master!B:B, "")</f>
        <v>Cosmos Kulkas 2 Pintu</v>
      </c>
      <c r="R1348" s="4" t="str">
        <f t="array" ref="R1348">_xlfn.XLOOKUP(E1348, Dim_Region!A:A, Dim_Region!B:B, "")</f>
        <v>Kepulauan Bangka Belitung</v>
      </c>
    </row>
    <row r="1349" ht="15.75" customHeight="1">
      <c r="A1349" s="4" t="s">
        <v>6617</v>
      </c>
      <c r="B1349" s="4" t="s">
        <v>6611</v>
      </c>
      <c r="C1349" s="7">
        <v>45016.836805555555</v>
      </c>
      <c r="D1349" s="4" t="s">
        <v>371</v>
      </c>
      <c r="E1349" s="4" t="s">
        <v>860</v>
      </c>
      <c r="F1349" s="4">
        <v>4.0</v>
      </c>
      <c r="G1349" s="5">
        <v>9116000.0</v>
      </c>
      <c r="H1349" s="4">
        <v>0.0</v>
      </c>
      <c r="I1349" s="10" t="s">
        <v>6618</v>
      </c>
      <c r="J1349" s="10" t="s">
        <v>5554</v>
      </c>
      <c r="K1349" s="10" t="s">
        <v>6619</v>
      </c>
      <c r="L1349" s="12">
        <v>0.2138</v>
      </c>
      <c r="M1349" s="4" t="s">
        <v>450</v>
      </c>
      <c r="N1349" s="4" t="s">
        <v>398</v>
      </c>
      <c r="O1349" s="4" t="s">
        <v>1774</v>
      </c>
      <c r="P1349" s="4" t="str">
        <f t="array" ref="P1349">_xlfn.XLOOKUP(O1349, Dim_Customer_Master!A:A, Dim_Customer_Master!B:B, "Unknown Customer")</f>
        <v>Erwin Marpaung</v>
      </c>
      <c r="Q1349" s="4" t="str">
        <f t="array" ref="Q1349">_xlfn.XLOOKUP(D1349, Dim_Product_Master!A:A, Dim_Product_Master!B:B, "")</f>
        <v>Acer Smartphone Android</v>
      </c>
      <c r="R1349" s="4" t="str">
        <f t="array" ref="R1349">_xlfn.XLOOKUP(E1349, Dim_Region!A:A, Dim_Region!B:B, "")</f>
        <v>Kepulauan Bangka Belitung</v>
      </c>
    </row>
    <row r="1350" ht="15.75" customHeight="1">
      <c r="A1350" s="4" t="s">
        <v>6620</v>
      </c>
      <c r="B1350" s="4" t="s">
        <v>6611</v>
      </c>
      <c r="C1350" s="7">
        <v>45016.836805555555</v>
      </c>
      <c r="D1350" s="4" t="s">
        <v>636</v>
      </c>
      <c r="E1350" s="4" t="s">
        <v>860</v>
      </c>
      <c r="F1350" s="4">
        <v>4.0</v>
      </c>
      <c r="G1350" s="5">
        <v>8026500.0</v>
      </c>
      <c r="H1350" s="4">
        <v>0.0</v>
      </c>
      <c r="I1350" s="10" t="s">
        <v>6621</v>
      </c>
      <c r="J1350" s="10" t="s">
        <v>2577</v>
      </c>
      <c r="K1350" s="10" t="s">
        <v>3151</v>
      </c>
      <c r="L1350" s="12">
        <v>0.3401</v>
      </c>
      <c r="M1350" s="4" t="s">
        <v>450</v>
      </c>
      <c r="N1350" s="4" t="s">
        <v>398</v>
      </c>
      <c r="O1350" s="4" t="s">
        <v>1774</v>
      </c>
      <c r="P1350" s="4" t="str">
        <f t="array" ref="P1350">_xlfn.XLOOKUP(O1350, Dim_Customer_Master!A:A, Dim_Customer_Master!B:B, "Unknown Customer")</f>
        <v>Erwin Marpaung</v>
      </c>
      <c r="Q1350" s="4" t="str">
        <f t="array" ref="Q1350">_xlfn.XLOOKUP(D1350, Dim_Product_Master!A:A, Dim_Product_Master!B:B, "")</f>
        <v>LG Kulkas 1 Pintu</v>
      </c>
      <c r="R1350" s="4" t="str">
        <f t="array" ref="R1350">_xlfn.XLOOKUP(E1350, Dim_Region!A:A, Dim_Region!B:B, "")</f>
        <v>Kepulauan Bangka Belitung</v>
      </c>
    </row>
    <row r="1351" ht="15.75" customHeight="1">
      <c r="A1351" s="4" t="s">
        <v>6622</v>
      </c>
      <c r="B1351" s="4" t="s">
        <v>6611</v>
      </c>
      <c r="C1351" s="7">
        <v>45016.836805555555</v>
      </c>
      <c r="D1351" s="4" t="s">
        <v>595</v>
      </c>
      <c r="E1351" s="4" t="s">
        <v>860</v>
      </c>
      <c r="F1351" s="4">
        <v>10.0</v>
      </c>
      <c r="G1351" s="5">
        <v>1.19765E7</v>
      </c>
      <c r="H1351" s="4">
        <v>0.05</v>
      </c>
      <c r="I1351" s="10" t="s">
        <v>6623</v>
      </c>
      <c r="J1351" s="10" t="s">
        <v>3833</v>
      </c>
      <c r="K1351" s="10" t="s">
        <v>6624</v>
      </c>
      <c r="L1351" s="12">
        <v>0.2597</v>
      </c>
      <c r="M1351" s="4" t="s">
        <v>450</v>
      </c>
      <c r="N1351" s="4" t="s">
        <v>398</v>
      </c>
      <c r="O1351" s="4" t="s">
        <v>1774</v>
      </c>
      <c r="P1351" s="4" t="str">
        <f t="array" ref="P1351">_xlfn.XLOOKUP(O1351, Dim_Customer_Master!A:A, Dim_Customer_Master!B:B, "Unknown Customer")</f>
        <v>Erwin Marpaung</v>
      </c>
      <c r="Q1351" s="4" t="str">
        <f t="array" ref="Q1351">_xlfn.XLOOKUP(D1351, Dim_Product_Master!A:A, Dim_Product_Master!B:B, "")</f>
        <v>Logitech UPS 650VA</v>
      </c>
      <c r="R1351" s="4" t="str">
        <f t="array" ref="R1351">_xlfn.XLOOKUP(E1351, Dim_Region!A:A, Dim_Region!B:B, "")</f>
        <v>Kepulauan Bangka Belitung</v>
      </c>
    </row>
    <row r="1352" ht="15.75" customHeight="1">
      <c r="A1352" s="4" t="s">
        <v>6625</v>
      </c>
      <c r="B1352" s="4" t="s">
        <v>6626</v>
      </c>
      <c r="C1352" s="7">
        <v>45419.73472222222</v>
      </c>
      <c r="D1352" s="4" t="s">
        <v>291</v>
      </c>
      <c r="E1352" s="4" t="s">
        <v>839</v>
      </c>
      <c r="F1352" s="4">
        <v>8.0</v>
      </c>
      <c r="G1352" s="5">
        <v>3924500.0</v>
      </c>
      <c r="H1352" s="4">
        <v>0.15</v>
      </c>
      <c r="I1352" s="10" t="s">
        <v>6627</v>
      </c>
      <c r="J1352" s="10" t="s">
        <v>2530</v>
      </c>
      <c r="K1352" s="10" t="s">
        <v>6628</v>
      </c>
      <c r="L1352" s="12">
        <v>0.1471</v>
      </c>
      <c r="M1352" s="4" t="s">
        <v>450</v>
      </c>
      <c r="N1352" s="4" t="s">
        <v>398</v>
      </c>
      <c r="O1352" s="4" t="s">
        <v>2314</v>
      </c>
      <c r="P1352" s="4" t="str">
        <f t="array" ref="P1352">_xlfn.XLOOKUP(O1352, Dim_Customer_Master!A:A, Dim_Customer_Master!B:B, "Unknown Customer")</f>
        <v>Vina Damayanti</v>
      </c>
      <c r="Q1352" s="4" t="str">
        <f t="array" ref="Q1352">_xlfn.XLOOKUP(D1352, Dim_Product_Master!A:A, Dim_Product_Master!B:B, "")</f>
        <v>Samsung Water Heater</v>
      </c>
      <c r="R1352" s="4" t="str">
        <f t="array" ref="R1352">_xlfn.XLOOKUP(E1352, Dim_Region!A:A, Dim_Region!B:B, "")</f>
        <v>Aceh</v>
      </c>
    </row>
    <row r="1353" ht="15.75" customHeight="1">
      <c r="A1353" s="4" t="s">
        <v>6629</v>
      </c>
      <c r="B1353" s="4" t="s">
        <v>6630</v>
      </c>
      <c r="C1353" s="7">
        <v>44960.382638888885</v>
      </c>
      <c r="D1353" s="4" t="s">
        <v>89</v>
      </c>
      <c r="E1353" s="4" t="s">
        <v>855</v>
      </c>
      <c r="F1353" s="4">
        <v>6.0</v>
      </c>
      <c r="G1353" s="5">
        <v>139500.0</v>
      </c>
      <c r="H1353" s="4">
        <v>0.15</v>
      </c>
      <c r="I1353" s="10" t="s">
        <v>5820</v>
      </c>
      <c r="J1353" s="10" t="s">
        <v>3208</v>
      </c>
      <c r="K1353" s="10" t="s">
        <v>6631</v>
      </c>
      <c r="L1353" s="12">
        <v>0.1988</v>
      </c>
      <c r="M1353" s="4" t="s">
        <v>485</v>
      </c>
      <c r="N1353" s="4" t="s">
        <v>398</v>
      </c>
      <c r="O1353" s="4" t="s">
        <v>2124</v>
      </c>
      <c r="P1353" s="4" t="str">
        <f t="array" ref="P1353">_xlfn.XLOOKUP(O1353, Dim_Customer_Master!A:A, Dim_Customer_Master!B:B, "Unknown Customer")</f>
        <v>Malik Lubis</v>
      </c>
      <c r="Q1353" s="4" t="str">
        <f t="array" ref="Q1353">_xlfn.XLOOKUP(D1353, Dim_Product_Master!A:A, Dim_Product_Master!B:B, "")</f>
        <v>Boxy Correction Tape</v>
      </c>
      <c r="R1353" s="4" t="str">
        <f t="array" ref="R1353">_xlfn.XLOOKUP(E1353, Dim_Region!A:A, Dim_Region!B:B, "")</f>
        <v>Jambi</v>
      </c>
    </row>
    <row r="1354" ht="15.75" customHeight="1">
      <c r="A1354" s="4" t="s">
        <v>6632</v>
      </c>
      <c r="B1354" s="4" t="s">
        <v>6630</v>
      </c>
      <c r="C1354" s="7">
        <v>44960.382638888885</v>
      </c>
      <c r="D1354" s="4" t="s">
        <v>330</v>
      </c>
      <c r="E1354" s="4" t="s">
        <v>855</v>
      </c>
      <c r="F1354" s="4">
        <v>5.0</v>
      </c>
      <c r="G1354" s="5">
        <v>229500.0</v>
      </c>
      <c r="H1354" s="4">
        <v>0.15</v>
      </c>
      <c r="I1354" s="10" t="s">
        <v>6633</v>
      </c>
      <c r="J1354" s="10" t="s">
        <v>1686</v>
      </c>
      <c r="K1354" s="10" t="s">
        <v>6634</v>
      </c>
      <c r="L1354" s="12">
        <v>0.2618</v>
      </c>
      <c r="M1354" s="4" t="s">
        <v>485</v>
      </c>
      <c r="N1354" s="4" t="s">
        <v>398</v>
      </c>
      <c r="O1354" s="4" t="s">
        <v>2124</v>
      </c>
      <c r="P1354" s="4" t="str">
        <f t="array" ref="P1354">_xlfn.XLOOKUP(O1354, Dim_Customer_Master!A:A, Dim_Customer_Master!B:B, "Unknown Customer")</f>
        <v>Malik Lubis</v>
      </c>
      <c r="Q1354" s="4" t="str">
        <f t="array" ref="Q1354">_xlfn.XLOOKUP(D1354, Dim_Product_Master!A:A, Dim_Product_Master!B:B, "")</f>
        <v>Kenmaster Rak Buku Plastik</v>
      </c>
      <c r="R1354" s="4" t="str">
        <f t="array" ref="R1354">_xlfn.XLOOKUP(E1354, Dim_Region!A:A, Dim_Region!B:B, "")</f>
        <v>Jambi</v>
      </c>
    </row>
    <row r="1355" ht="15.75" customHeight="1">
      <c r="A1355" s="4" t="s">
        <v>6635</v>
      </c>
      <c r="B1355" s="4" t="s">
        <v>6630</v>
      </c>
      <c r="C1355" s="7">
        <v>44960.382638888885</v>
      </c>
      <c r="D1355" s="4" t="s">
        <v>341</v>
      </c>
      <c r="E1355" s="4" t="s">
        <v>855</v>
      </c>
      <c r="F1355" s="4">
        <v>5.0</v>
      </c>
      <c r="G1355" s="5">
        <v>6978000.0</v>
      </c>
      <c r="H1355" s="4">
        <v>0.0</v>
      </c>
      <c r="I1355" s="10" t="s">
        <v>6636</v>
      </c>
      <c r="J1355" s="10" t="s">
        <v>4483</v>
      </c>
      <c r="K1355" s="10" t="s">
        <v>6637</v>
      </c>
      <c r="L1355" s="12">
        <v>0.3216</v>
      </c>
      <c r="M1355" s="4" t="s">
        <v>485</v>
      </c>
      <c r="N1355" s="4" t="s">
        <v>398</v>
      </c>
      <c r="O1355" s="4" t="s">
        <v>2124</v>
      </c>
      <c r="P1355" s="4" t="str">
        <f t="array" ref="P1355">_xlfn.XLOOKUP(O1355, Dim_Customer_Master!A:A, Dim_Customer_Master!B:B, "Unknown Customer")</f>
        <v>Malik Lubis</v>
      </c>
      <c r="Q1355" s="4" t="str">
        <f t="array" ref="Q1355">_xlfn.XLOOKUP(D1355, Dim_Product_Master!A:A, Dim_Product_Master!B:B, "")</f>
        <v>Polytron Water Heater</v>
      </c>
      <c r="R1355" s="4" t="str">
        <f t="array" ref="R1355">_xlfn.XLOOKUP(E1355, Dim_Region!A:A, Dim_Region!B:B, "")</f>
        <v>Jambi</v>
      </c>
    </row>
    <row r="1356" ht="15.75" customHeight="1">
      <c r="A1356" s="4" t="s">
        <v>6638</v>
      </c>
      <c r="B1356" s="4" t="s">
        <v>6630</v>
      </c>
      <c r="C1356" s="7">
        <v>44960.382638888885</v>
      </c>
      <c r="D1356" s="4" t="s">
        <v>65</v>
      </c>
      <c r="E1356" s="4" t="s">
        <v>855</v>
      </c>
      <c r="F1356" s="4">
        <v>5.0</v>
      </c>
      <c r="G1356" s="5">
        <v>117000.0</v>
      </c>
      <c r="H1356" s="4">
        <v>0.0</v>
      </c>
      <c r="I1356" s="10" t="s">
        <v>3456</v>
      </c>
      <c r="J1356" s="10" t="s">
        <v>494</v>
      </c>
      <c r="K1356" s="10" t="s">
        <v>6639</v>
      </c>
      <c r="L1356" s="12">
        <v>0.3846</v>
      </c>
      <c r="M1356" s="4" t="s">
        <v>485</v>
      </c>
      <c r="N1356" s="4" t="s">
        <v>398</v>
      </c>
      <c r="O1356" s="4" t="s">
        <v>2124</v>
      </c>
      <c r="P1356" s="4" t="str">
        <f t="array" ref="P1356">_xlfn.XLOOKUP(O1356, Dim_Customer_Master!A:A, Dim_Customer_Master!B:B, "Unknown Customer")</f>
        <v>Malik Lubis</v>
      </c>
      <c r="Q1356" s="4" t="str">
        <f t="array" ref="Q1356">_xlfn.XLOOKUP(D1356, Dim_Product_Master!A:A, Dim_Product_Master!B:B, "")</f>
        <v>Logitech Case Keyboard</v>
      </c>
      <c r="R1356" s="4" t="str">
        <f t="array" ref="R1356">_xlfn.XLOOKUP(E1356, Dim_Region!A:A, Dim_Region!B:B, "")</f>
        <v>Jambi</v>
      </c>
    </row>
    <row r="1357" ht="15.75" customHeight="1">
      <c r="A1357" s="4" t="s">
        <v>6640</v>
      </c>
      <c r="B1357" s="4" t="s">
        <v>6630</v>
      </c>
      <c r="C1357" s="7">
        <v>44960.382638888885</v>
      </c>
      <c r="D1357" s="4" t="s">
        <v>415</v>
      </c>
      <c r="E1357" s="4" t="s">
        <v>855</v>
      </c>
      <c r="F1357" s="4">
        <v>2.0</v>
      </c>
      <c r="G1357" s="5">
        <v>3985500.0</v>
      </c>
      <c r="H1357" s="4">
        <v>0.15</v>
      </c>
      <c r="I1357" s="10" t="s">
        <v>6641</v>
      </c>
      <c r="J1357" s="10" t="s">
        <v>1515</v>
      </c>
      <c r="K1357" s="10" t="s">
        <v>6642</v>
      </c>
      <c r="L1357" s="12">
        <v>0.0885</v>
      </c>
      <c r="M1357" s="4" t="s">
        <v>485</v>
      </c>
      <c r="N1357" s="4" t="s">
        <v>398</v>
      </c>
      <c r="O1357" s="4" t="s">
        <v>2124</v>
      </c>
      <c r="P1357" s="4" t="str">
        <f t="array" ref="P1357">_xlfn.XLOOKUP(O1357, Dim_Customer_Master!A:A, Dim_Customer_Master!B:B, "Unknown Customer")</f>
        <v>Malik Lubis</v>
      </c>
      <c r="Q1357" s="4" t="str">
        <f t="array" ref="Q1357">_xlfn.XLOOKUP(D1357, Dim_Product_Master!A:A, Dim_Product_Master!B:B, "")</f>
        <v>Ligna Meja Sudut</v>
      </c>
      <c r="R1357" s="4" t="str">
        <f t="array" ref="R1357">_xlfn.XLOOKUP(E1357, Dim_Region!A:A, Dim_Region!B:B, "")</f>
        <v>Jambi</v>
      </c>
    </row>
    <row r="1358" ht="15.75" customHeight="1">
      <c r="A1358" s="4" t="s">
        <v>6643</v>
      </c>
      <c r="B1358" s="4" t="s">
        <v>6644</v>
      </c>
      <c r="C1358" s="7">
        <v>45032.8625</v>
      </c>
      <c r="D1358" s="4" t="s">
        <v>376</v>
      </c>
      <c r="E1358" s="4" t="s">
        <v>918</v>
      </c>
      <c r="F1358" s="4">
        <v>10.0</v>
      </c>
      <c r="G1358" s="5">
        <v>33500.0</v>
      </c>
      <c r="H1358" s="4">
        <v>0.0</v>
      </c>
      <c r="I1358" s="10" t="s">
        <v>6645</v>
      </c>
      <c r="J1358" s="10" t="s">
        <v>2857</v>
      </c>
      <c r="K1358" s="10" t="s">
        <v>5692</v>
      </c>
      <c r="L1358" s="12">
        <v>0.3731</v>
      </c>
      <c r="M1358" s="4" t="s">
        <v>450</v>
      </c>
      <c r="N1358" s="4" t="s">
        <v>398</v>
      </c>
      <c r="O1358" s="4" t="s">
        <v>2118</v>
      </c>
      <c r="P1358" s="4" t="str">
        <f t="array" ref="P1358">_xlfn.XLOOKUP(O1358, Dim_Customer_Master!A:A, Dim_Customer_Master!B:B, "Unknown Customer")</f>
        <v>Tantri Wardhana</v>
      </c>
      <c r="Q1358" s="4" t="str">
        <f t="array" ref="Q1358">_xlfn.XLOOKUP(D1358, Dim_Product_Master!A:A, Dim_Product_Master!B:B, "")</f>
        <v>Advance Earphone Bluetooth</v>
      </c>
      <c r="R1358" s="4" t="str">
        <f t="array" ref="R1358">_xlfn.XLOOKUP(E1358, Dim_Region!A:A, Dim_Region!B:B, "")</f>
        <v>Sulawesi Tengah</v>
      </c>
    </row>
    <row r="1359" ht="15.75" customHeight="1">
      <c r="A1359" s="4" t="s">
        <v>6646</v>
      </c>
      <c r="B1359" s="4" t="s">
        <v>6647</v>
      </c>
      <c r="C1359" s="7">
        <v>45945.77222222222</v>
      </c>
      <c r="D1359" s="4" t="s">
        <v>577</v>
      </c>
      <c r="E1359" s="4" t="s">
        <v>877</v>
      </c>
      <c r="F1359" s="4">
        <v>8.0</v>
      </c>
      <c r="G1359" s="5">
        <v>495000.0</v>
      </c>
      <c r="H1359" s="4">
        <v>0.0</v>
      </c>
      <c r="I1359" s="10" t="s">
        <v>6648</v>
      </c>
      <c r="J1359" s="10" t="s">
        <v>2799</v>
      </c>
      <c r="K1359" s="10" t="s">
        <v>6649</v>
      </c>
      <c r="L1359" s="12">
        <v>0.3313</v>
      </c>
      <c r="M1359" s="4" t="s">
        <v>393</v>
      </c>
      <c r="N1359" s="4" t="s">
        <v>398</v>
      </c>
      <c r="O1359" s="4" t="s">
        <v>252</v>
      </c>
      <c r="P1359" s="4" t="str">
        <f t="array" ref="P1359">_xlfn.XLOOKUP(O1359, Dim_Customer_Master!A:A, Dim_Customer_Master!B:B, "Unknown Customer")</f>
        <v>Olivia Pratiwi</v>
      </c>
      <c r="Q1359" s="4" t="str">
        <f t="array" ref="Q1359">_xlfn.XLOOKUP(D1359, Dim_Product_Master!A:A, Dim_Product_Master!B:B, "")</f>
        <v>Olymplast Container Kedap Udara</v>
      </c>
      <c r="R1359" s="4" t="str">
        <f t="array" ref="R1359">_xlfn.XLOOKUP(E1359, Dim_Region!A:A, Dim_Region!B:B, "")</f>
        <v>DI Yogyakarta</v>
      </c>
    </row>
    <row r="1360" ht="15.75" customHeight="1">
      <c r="A1360" s="4" t="s">
        <v>6650</v>
      </c>
      <c r="B1360" s="4" t="s">
        <v>6647</v>
      </c>
      <c r="C1360" s="7">
        <v>45945.77222222222</v>
      </c>
      <c r="D1360" s="4" t="s">
        <v>286</v>
      </c>
      <c r="E1360" s="4" t="s">
        <v>877</v>
      </c>
      <c r="F1360" s="4">
        <v>5.0</v>
      </c>
      <c r="G1360" s="5">
        <v>373500.0</v>
      </c>
      <c r="H1360" s="4">
        <v>0.2</v>
      </c>
      <c r="I1360" s="10" t="s">
        <v>3082</v>
      </c>
      <c r="J1360" s="10" t="s">
        <v>2356</v>
      </c>
      <c r="K1360" s="10" t="s">
        <v>6651</v>
      </c>
      <c r="L1360" s="12">
        <v>0.2303</v>
      </c>
      <c r="M1360" s="4" t="s">
        <v>393</v>
      </c>
      <c r="N1360" s="4" t="s">
        <v>398</v>
      </c>
      <c r="O1360" s="4" t="s">
        <v>252</v>
      </c>
      <c r="P1360" s="4" t="str">
        <f t="array" ref="P1360">_xlfn.XLOOKUP(O1360, Dim_Customer_Master!A:A, Dim_Customer_Master!B:B, "Unknown Customer")</f>
        <v>Olivia Pratiwi</v>
      </c>
      <c r="Q1360" s="4" t="str">
        <f t="array" ref="Q1360">_xlfn.XLOOKUP(D1360, Dim_Product_Master!A:A, Dim_Product_Master!B:B, "")</f>
        <v>SanDisk Pelindung Layar</v>
      </c>
      <c r="R1360" s="4" t="str">
        <f t="array" ref="R1360">_xlfn.XLOOKUP(E1360, Dim_Region!A:A, Dim_Region!B:B, "")</f>
        <v>DI Yogyakarta</v>
      </c>
    </row>
    <row r="1361" ht="15.75" customHeight="1">
      <c r="A1361" s="4" t="s">
        <v>6652</v>
      </c>
      <c r="B1361" s="4" t="s">
        <v>6647</v>
      </c>
      <c r="C1361" s="7">
        <v>45945.77222222222</v>
      </c>
      <c r="D1361" s="4" t="s">
        <v>221</v>
      </c>
      <c r="E1361" s="4" t="s">
        <v>877</v>
      </c>
      <c r="F1361" s="4">
        <v>4.0</v>
      </c>
      <c r="G1361" s="5">
        <v>790000.0</v>
      </c>
      <c r="H1361" s="4">
        <v>0.05</v>
      </c>
      <c r="I1361" s="10" t="s">
        <v>6259</v>
      </c>
      <c r="J1361" s="10" t="s">
        <v>6653</v>
      </c>
      <c r="K1361" s="10" t="s">
        <v>6654</v>
      </c>
      <c r="L1361" s="12">
        <v>0.3724</v>
      </c>
      <c r="M1361" s="4" t="s">
        <v>393</v>
      </c>
      <c r="N1361" s="4" t="s">
        <v>398</v>
      </c>
      <c r="O1361" s="4" t="s">
        <v>252</v>
      </c>
      <c r="P1361" s="4" t="str">
        <f t="array" ref="P1361">_xlfn.XLOOKUP(O1361, Dim_Customer_Master!A:A, Dim_Customer_Master!B:B, "Unknown Customer")</f>
        <v>Olivia Pratiwi</v>
      </c>
      <c r="Q1361" s="4" t="str">
        <f t="array" ref="Q1361">_xlfn.XLOOKUP(D1361, Dim_Product_Master!A:A, Dim_Product_Master!B:B, "")</f>
        <v>GAP Box Container 45L</v>
      </c>
      <c r="R1361" s="4" t="str">
        <f t="array" ref="R1361">_xlfn.XLOOKUP(E1361, Dim_Region!A:A, Dim_Region!B:B, "")</f>
        <v>DI Yogyakarta</v>
      </c>
    </row>
    <row r="1362" ht="15.75" customHeight="1">
      <c r="A1362" s="4" t="s">
        <v>6655</v>
      </c>
      <c r="B1362" s="4" t="s">
        <v>6656</v>
      </c>
      <c r="C1362" s="7">
        <v>45044.419444444444</v>
      </c>
      <c r="D1362" s="4" t="s">
        <v>412</v>
      </c>
      <c r="E1362" s="4" t="s">
        <v>894</v>
      </c>
      <c r="F1362" s="4">
        <v>6.0</v>
      </c>
      <c r="G1362" s="5">
        <v>5116000.0</v>
      </c>
      <c r="H1362" s="4">
        <v>0.0</v>
      </c>
      <c r="I1362" s="10" t="s">
        <v>6657</v>
      </c>
      <c r="J1362" s="10" t="s">
        <v>6658</v>
      </c>
      <c r="K1362" s="10" t="s">
        <v>6659</v>
      </c>
      <c r="L1362" s="12">
        <v>0.3397</v>
      </c>
      <c r="M1362" s="4" t="s">
        <v>834</v>
      </c>
      <c r="N1362" s="4" t="s">
        <v>398</v>
      </c>
      <c r="O1362" s="4" t="s">
        <v>1182</v>
      </c>
      <c r="P1362" s="4" t="str">
        <f t="array" ref="P1362">_xlfn.XLOOKUP(O1362, Dim_Customer_Master!A:A, Dim_Customer_Master!B:B, "Unknown Customer")</f>
        <v>Elsa Halim</v>
      </c>
      <c r="Q1362" s="4" t="str">
        <f t="array" ref="Q1362">_xlfn.XLOOKUP(D1362, Dim_Product_Master!A:A, Dim_Product_Master!B:B, "")</f>
        <v>Ligna Lemari Pakaian 3 Pintu</v>
      </c>
      <c r="R1362" s="4" t="str">
        <f t="array" ref="R1362">_xlfn.XLOOKUP(E1362, Dim_Region!A:A, Dim_Region!B:B, "")</f>
        <v>Nusa Tenggara Timur</v>
      </c>
    </row>
    <row r="1363" ht="15.75" customHeight="1">
      <c r="A1363" s="4" t="s">
        <v>6660</v>
      </c>
      <c r="B1363" s="4" t="s">
        <v>6656</v>
      </c>
      <c r="C1363" s="7">
        <v>45044.419444444444</v>
      </c>
      <c r="D1363" s="4" t="s">
        <v>519</v>
      </c>
      <c r="E1363" s="4" t="s">
        <v>894</v>
      </c>
      <c r="F1363" s="4">
        <v>3.0</v>
      </c>
      <c r="G1363" s="5">
        <v>4240000.0</v>
      </c>
      <c r="H1363" s="4">
        <v>0.0</v>
      </c>
      <c r="I1363" s="10" t="s">
        <v>6661</v>
      </c>
      <c r="J1363" s="10" t="s">
        <v>1404</v>
      </c>
      <c r="K1363" s="10" t="s">
        <v>6662</v>
      </c>
      <c r="L1363" s="12">
        <v>0.1967</v>
      </c>
      <c r="M1363" s="4" t="s">
        <v>834</v>
      </c>
      <c r="N1363" s="4" t="s">
        <v>398</v>
      </c>
      <c r="O1363" s="4" t="s">
        <v>1182</v>
      </c>
      <c r="P1363" s="4" t="str">
        <f t="array" ref="P1363">_xlfn.XLOOKUP(O1363, Dim_Customer_Master!A:A, Dim_Customer_Master!B:B, "Unknown Customer")</f>
        <v>Elsa Halim</v>
      </c>
      <c r="Q1363" s="4" t="str">
        <f t="array" ref="Q1363">_xlfn.XLOOKUP(D1363, Dim_Product_Master!A:A, Dim_Product_Master!B:B, "")</f>
        <v>Epson Laptop 14 Inch</v>
      </c>
      <c r="R1363" s="4" t="str">
        <f t="array" ref="R1363">_xlfn.XLOOKUP(E1363, Dim_Region!A:A, Dim_Region!B:B, "")</f>
        <v>Nusa Tenggara Timur</v>
      </c>
    </row>
    <row r="1364" ht="15.75" customHeight="1">
      <c r="A1364" s="4" t="s">
        <v>6663</v>
      </c>
      <c r="B1364" s="4" t="s">
        <v>6656</v>
      </c>
      <c r="C1364" s="7">
        <v>45044.419444444444</v>
      </c>
      <c r="D1364" s="4" t="s">
        <v>438</v>
      </c>
      <c r="E1364" s="4" t="s">
        <v>894</v>
      </c>
      <c r="F1364" s="4">
        <v>8.0</v>
      </c>
      <c r="G1364" s="5">
        <v>369500.0</v>
      </c>
      <c r="H1364" s="4">
        <v>0.1</v>
      </c>
      <c r="I1364" s="10" t="s">
        <v>6664</v>
      </c>
      <c r="J1364" s="10" t="s">
        <v>3451</v>
      </c>
      <c r="K1364" s="10" t="s">
        <v>6665</v>
      </c>
      <c r="L1364" s="12">
        <v>0.2963</v>
      </c>
      <c r="M1364" s="4" t="s">
        <v>834</v>
      </c>
      <c r="N1364" s="4" t="s">
        <v>398</v>
      </c>
      <c r="O1364" s="4" t="s">
        <v>1182</v>
      </c>
      <c r="P1364" s="4" t="str">
        <f t="array" ref="P1364">_xlfn.XLOOKUP(O1364, Dim_Customer_Master!A:A, Dim_Customer_Master!B:B, "Unknown Customer")</f>
        <v>Elsa Halim</v>
      </c>
      <c r="Q1364" s="4" t="str">
        <f t="array" ref="Q1364">_xlfn.XLOOKUP(D1364, Dim_Product_Master!A:A, Dim_Product_Master!B:B, "")</f>
        <v>Baseus Adapter USB Hub</v>
      </c>
      <c r="R1364" s="4" t="str">
        <f t="array" ref="R1364">_xlfn.XLOOKUP(E1364, Dim_Region!A:A, Dim_Region!B:B, "")</f>
        <v>Nusa Tenggara Timur</v>
      </c>
    </row>
    <row r="1365" ht="15.75" customHeight="1">
      <c r="A1365" s="4" t="s">
        <v>6666</v>
      </c>
      <c r="B1365" s="4" t="s">
        <v>6656</v>
      </c>
      <c r="C1365" s="7">
        <v>45044.419444444444</v>
      </c>
      <c r="D1365" s="4" t="s">
        <v>457</v>
      </c>
      <c r="E1365" s="4" t="s">
        <v>894</v>
      </c>
      <c r="F1365" s="4">
        <v>10.0</v>
      </c>
      <c r="G1365" s="5">
        <v>4228500.0</v>
      </c>
      <c r="H1365" s="4">
        <v>0.2</v>
      </c>
      <c r="I1365" s="10" t="s">
        <v>6667</v>
      </c>
      <c r="J1365" s="10" t="s">
        <v>6668</v>
      </c>
      <c r="K1365" s="10" t="s">
        <v>5107</v>
      </c>
      <c r="L1365" s="12">
        <v>0.276</v>
      </c>
      <c r="M1365" s="4" t="s">
        <v>834</v>
      </c>
      <c r="N1365" s="4" t="s">
        <v>398</v>
      </c>
      <c r="O1365" s="4" t="s">
        <v>1182</v>
      </c>
      <c r="P1365" s="4" t="str">
        <f t="array" ref="P1365">_xlfn.XLOOKUP(O1365, Dim_Customer_Master!A:A, Dim_Customer_Master!B:B, "Unknown Customer")</f>
        <v>Elsa Halim</v>
      </c>
      <c r="Q1365" s="4" t="str">
        <f t="array" ref="Q1365">_xlfn.XLOOKUP(D1365, Dim_Product_Master!A:A, Dim_Product_Master!B:B, "")</f>
        <v>Livien Meja Sudut</v>
      </c>
      <c r="R1365" s="4" t="str">
        <f t="array" ref="R1365">_xlfn.XLOOKUP(E1365, Dim_Region!A:A, Dim_Region!B:B, "")</f>
        <v>Nusa Tenggara Timur</v>
      </c>
    </row>
    <row r="1366" ht="15.75" customHeight="1">
      <c r="A1366" s="4" t="s">
        <v>6669</v>
      </c>
      <c r="B1366" s="4" t="s">
        <v>6656</v>
      </c>
      <c r="C1366" s="7">
        <v>45044.419444444444</v>
      </c>
      <c r="D1366" s="4" t="s">
        <v>595</v>
      </c>
      <c r="E1366" s="4" t="s">
        <v>894</v>
      </c>
      <c r="F1366" s="4">
        <v>5.0</v>
      </c>
      <c r="G1366" s="5">
        <v>1.15695E7</v>
      </c>
      <c r="H1366" s="4">
        <v>0.0</v>
      </c>
      <c r="I1366" s="10" t="s">
        <v>6670</v>
      </c>
      <c r="J1366" s="10" t="s">
        <v>2186</v>
      </c>
      <c r="K1366" s="10" t="s">
        <v>6671</v>
      </c>
      <c r="L1366" s="12">
        <v>0.272</v>
      </c>
      <c r="M1366" s="4" t="s">
        <v>834</v>
      </c>
      <c r="N1366" s="4" t="s">
        <v>398</v>
      </c>
      <c r="O1366" s="4" t="s">
        <v>1182</v>
      </c>
      <c r="P1366" s="4" t="str">
        <f t="array" ref="P1366">_xlfn.XLOOKUP(O1366, Dim_Customer_Master!A:A, Dim_Customer_Master!B:B, "Unknown Customer")</f>
        <v>Elsa Halim</v>
      </c>
      <c r="Q1366" s="4" t="str">
        <f t="array" ref="Q1366">_xlfn.XLOOKUP(D1366, Dim_Product_Master!A:A, Dim_Product_Master!B:B, "")</f>
        <v>Logitech UPS 650VA</v>
      </c>
      <c r="R1366" s="4" t="str">
        <f t="array" ref="R1366">_xlfn.XLOOKUP(E1366, Dim_Region!A:A, Dim_Region!B:B, "")</f>
        <v>Nusa Tenggara Timur</v>
      </c>
    </row>
    <row r="1367" ht="15.75" customHeight="1">
      <c r="A1367" s="4" t="s">
        <v>6672</v>
      </c>
      <c r="B1367" s="4" t="s">
        <v>6673</v>
      </c>
      <c r="C1367" s="7">
        <v>44957.58125</v>
      </c>
      <c r="D1367" s="4" t="s">
        <v>34</v>
      </c>
      <c r="E1367" s="4" t="s">
        <v>672</v>
      </c>
      <c r="F1367" s="4">
        <v>8.0</v>
      </c>
      <c r="G1367" s="5">
        <v>6245000.0</v>
      </c>
      <c r="H1367" s="4">
        <v>0.0</v>
      </c>
      <c r="I1367" s="10" t="s">
        <v>6674</v>
      </c>
      <c r="J1367" s="10" t="s">
        <v>5669</v>
      </c>
      <c r="K1367" s="10" t="s">
        <v>6675</v>
      </c>
      <c r="L1367" s="12">
        <v>0.3449</v>
      </c>
      <c r="M1367" s="4" t="s">
        <v>450</v>
      </c>
      <c r="N1367" s="4" t="s">
        <v>795</v>
      </c>
      <c r="O1367" s="4" t="s">
        <v>267</v>
      </c>
      <c r="P1367" s="4" t="str">
        <f t="array" ref="P1367">_xlfn.XLOOKUP(O1367, Dim_Customer_Master!A:A, Dim_Customer_Master!B:B, "Unknown Customer")</f>
        <v>Irwan Hidayat</v>
      </c>
      <c r="Q1367" s="4" t="str">
        <f t="array" ref="Q1367">_xlfn.XLOOKUP(D1367, Dim_Product_Master!A:A, Dim_Product_Master!B:B, "")</f>
        <v>Samsung AC Split 1 PK</v>
      </c>
      <c r="R1367" s="4" t="str">
        <f t="array" ref="R1367">_xlfn.XLOOKUP(E1367, Dim_Region!A:A, Dim_Region!B:B, "")</f>
        <v>Papua</v>
      </c>
    </row>
    <row r="1368" ht="15.75" customHeight="1">
      <c r="A1368" s="4" t="s">
        <v>6676</v>
      </c>
      <c r="B1368" s="4" t="s">
        <v>6673</v>
      </c>
      <c r="C1368" s="7">
        <v>44957.58125</v>
      </c>
      <c r="D1368" s="4" t="s">
        <v>257</v>
      </c>
      <c r="E1368" s="4" t="s">
        <v>672</v>
      </c>
      <c r="F1368" s="4">
        <v>6.0</v>
      </c>
      <c r="G1368" s="5">
        <v>202500.0</v>
      </c>
      <c r="H1368" s="4">
        <v>0.0</v>
      </c>
      <c r="I1368" s="10" t="s">
        <v>6677</v>
      </c>
      <c r="J1368" s="10" t="s">
        <v>5715</v>
      </c>
      <c r="K1368" s="10" t="s">
        <v>6678</v>
      </c>
      <c r="L1368" s="12">
        <v>0.2691</v>
      </c>
      <c r="M1368" s="4" t="s">
        <v>450</v>
      </c>
      <c r="N1368" s="4" t="s">
        <v>795</v>
      </c>
      <c r="O1368" s="4" t="s">
        <v>267</v>
      </c>
      <c r="P1368" s="4" t="str">
        <f t="array" ref="P1368">_xlfn.XLOOKUP(O1368, Dim_Customer_Master!A:A, Dim_Customer_Master!B:B, "Unknown Customer")</f>
        <v>Irwan Hidayat</v>
      </c>
      <c r="Q1368" s="4" t="str">
        <f t="array" ref="Q1368">_xlfn.XLOOKUP(D1368, Dim_Product_Master!A:A, Dim_Product_Master!B:B, "")</f>
        <v>Snowman Clip Kertas</v>
      </c>
      <c r="R1368" s="4" t="str">
        <f t="array" ref="R1368">_xlfn.XLOOKUP(E1368, Dim_Region!A:A, Dim_Region!B:B, "")</f>
        <v>Papua</v>
      </c>
    </row>
    <row r="1369" ht="15.75" customHeight="1">
      <c r="A1369" s="4" t="s">
        <v>6679</v>
      </c>
      <c r="B1369" s="4" t="s">
        <v>6673</v>
      </c>
      <c r="C1369" s="7">
        <v>44957.58125</v>
      </c>
      <c r="D1369" s="4" t="s">
        <v>146</v>
      </c>
      <c r="E1369" s="4" t="s">
        <v>672</v>
      </c>
      <c r="F1369" s="4">
        <v>8.0</v>
      </c>
      <c r="G1369" s="5">
        <v>5909500.0</v>
      </c>
      <c r="H1369" s="4">
        <v>0.1</v>
      </c>
      <c r="I1369" s="10" t="s">
        <v>6680</v>
      </c>
      <c r="J1369" s="10" t="s">
        <v>6681</v>
      </c>
      <c r="K1369" s="10" t="s">
        <v>6682</v>
      </c>
      <c r="L1369" s="12">
        <v>0.1579</v>
      </c>
      <c r="M1369" s="4" t="s">
        <v>450</v>
      </c>
      <c r="N1369" s="4" t="s">
        <v>795</v>
      </c>
      <c r="O1369" s="4" t="s">
        <v>267</v>
      </c>
      <c r="P1369" s="4" t="str">
        <f t="array" ref="P1369">_xlfn.XLOOKUP(O1369, Dim_Customer_Master!A:A, Dim_Customer_Master!B:B, "Unknown Customer")</f>
        <v>Irwan Hidayat</v>
      </c>
      <c r="Q1369" s="4" t="str">
        <f t="array" ref="Q1369">_xlfn.XLOOKUP(D1369, Dim_Product_Master!A:A, Dim_Product_Master!B:B, "")</f>
        <v>Panasonic Exhaust Fan</v>
      </c>
      <c r="R1369" s="4" t="str">
        <f t="array" ref="R1369">_xlfn.XLOOKUP(E1369, Dim_Region!A:A, Dim_Region!B:B, "")</f>
        <v>Papua</v>
      </c>
    </row>
    <row r="1370" ht="15.75" customHeight="1">
      <c r="A1370" s="4" t="s">
        <v>6683</v>
      </c>
      <c r="B1370" s="4" t="s">
        <v>6673</v>
      </c>
      <c r="C1370" s="7">
        <v>44957.58125</v>
      </c>
      <c r="D1370" s="4" t="s">
        <v>642</v>
      </c>
      <c r="E1370" s="4" t="s">
        <v>672</v>
      </c>
      <c r="F1370" s="4">
        <v>3.0</v>
      </c>
      <c r="G1370" s="5">
        <v>1.0016E7</v>
      </c>
      <c r="H1370" s="4">
        <v>0.1</v>
      </c>
      <c r="I1370" s="10" t="s">
        <v>6684</v>
      </c>
      <c r="J1370" s="10" t="s">
        <v>4819</v>
      </c>
      <c r="K1370" s="10" t="s">
        <v>6685</v>
      </c>
      <c r="L1370" s="12">
        <v>0.1689</v>
      </c>
      <c r="M1370" s="4" t="s">
        <v>450</v>
      </c>
      <c r="N1370" s="4" t="s">
        <v>795</v>
      </c>
      <c r="O1370" s="4" t="s">
        <v>267</v>
      </c>
      <c r="P1370" s="4" t="str">
        <f t="array" ref="P1370">_xlfn.XLOOKUP(O1370, Dim_Customer_Master!A:A, Dim_Customer_Master!B:B, "Unknown Customer")</f>
        <v>Irwan Hidayat</v>
      </c>
      <c r="Q1370" s="4" t="str">
        <f t="array" ref="Q1370">_xlfn.XLOOKUP(D1370, Dim_Product_Master!A:A, Dim_Product_Master!B:B, "")</f>
        <v>Asus Laptop 14 Inch</v>
      </c>
      <c r="R1370" s="4" t="str">
        <f t="array" ref="R1370">_xlfn.XLOOKUP(E1370, Dim_Region!A:A, Dim_Region!B:B, "")</f>
        <v>Papua</v>
      </c>
    </row>
    <row r="1371" ht="15.75" customHeight="1">
      <c r="A1371" s="4" t="s">
        <v>6686</v>
      </c>
      <c r="B1371" s="4" t="s">
        <v>6687</v>
      </c>
      <c r="C1371" s="7">
        <v>45310.861805555556</v>
      </c>
      <c r="D1371" s="4" t="s">
        <v>538</v>
      </c>
      <c r="E1371" s="4" t="s">
        <v>929</v>
      </c>
      <c r="F1371" s="4">
        <v>12.0</v>
      </c>
      <c r="G1371" s="5">
        <v>9796500.0</v>
      </c>
      <c r="H1371" s="4">
        <v>0.0</v>
      </c>
      <c r="I1371" s="10" t="s">
        <v>6688</v>
      </c>
      <c r="J1371" s="10" t="s">
        <v>3172</v>
      </c>
      <c r="K1371" s="10" t="s">
        <v>6689</v>
      </c>
      <c r="L1371" s="12">
        <v>0.2688</v>
      </c>
      <c r="M1371" s="4" t="s">
        <v>450</v>
      </c>
      <c r="N1371" s="4" t="s">
        <v>398</v>
      </c>
      <c r="O1371" s="4" t="s">
        <v>1253</v>
      </c>
      <c r="P1371" s="4" t="str">
        <f t="array" ref="P1371">_xlfn.XLOOKUP(O1371, Dim_Customer_Master!A:A, Dim_Customer_Master!B:B, "Unknown Customer")</f>
        <v>Ika Rangkuti</v>
      </c>
      <c r="Q1371" s="4" t="str">
        <f t="array" ref="Q1371">_xlfn.XLOOKUP(D1371, Dim_Product_Master!A:A, Dim_Product_Master!B:B, "")</f>
        <v>Epson Monitor LED 24 Inch</v>
      </c>
      <c r="R1371" s="4" t="str">
        <f t="array" ref="R1371">_xlfn.XLOOKUP(E1371, Dim_Region!A:A, Dim_Region!B:B, "")</f>
        <v>Sulawesi Barat</v>
      </c>
    </row>
    <row r="1372" ht="15.75" customHeight="1">
      <c r="A1372" s="4" t="s">
        <v>6690</v>
      </c>
      <c r="B1372" s="4" t="s">
        <v>6691</v>
      </c>
      <c r="C1372" s="7">
        <v>45718.76041666667</v>
      </c>
      <c r="D1372" s="4" t="s">
        <v>525</v>
      </c>
      <c r="E1372" s="4" t="s">
        <v>921</v>
      </c>
      <c r="F1372" s="4">
        <v>4.0</v>
      </c>
      <c r="G1372" s="5">
        <v>278000.0</v>
      </c>
      <c r="H1372" s="4">
        <v>0.05</v>
      </c>
      <c r="I1372" s="10" t="s">
        <v>6692</v>
      </c>
      <c r="J1372" s="10" t="s">
        <v>6693</v>
      </c>
      <c r="K1372" s="10" t="s">
        <v>3826</v>
      </c>
      <c r="L1372" s="12">
        <v>0.3374</v>
      </c>
      <c r="M1372" s="4" t="s">
        <v>746</v>
      </c>
      <c r="N1372" s="4" t="s">
        <v>398</v>
      </c>
      <c r="O1372" s="4" t="s">
        <v>1671</v>
      </c>
      <c r="P1372" s="4" t="str">
        <f t="array" ref="P1372">_xlfn.XLOOKUP(O1372, Dim_Customer_Master!A:A, Dim_Customer_Master!B:B, "Unknown Customer")</f>
        <v>Bagus Pane</v>
      </c>
      <c r="Q1372" s="4" t="str">
        <f t="array" ref="Q1372">_xlfn.XLOOKUP(D1372, Dim_Product_Master!A:A, Dim_Product_Master!B:B, "")</f>
        <v>SanDisk Mouse Wireless</v>
      </c>
      <c r="R1372" s="4" t="str">
        <f t="array" ref="R1372">_xlfn.XLOOKUP(E1372, Dim_Region!A:A, Dim_Region!B:B, "")</f>
        <v>Sulawesi Selatan</v>
      </c>
    </row>
    <row r="1373" ht="15.75" customHeight="1">
      <c r="A1373" s="4" t="s">
        <v>6694</v>
      </c>
      <c r="B1373" s="4" t="s">
        <v>6695</v>
      </c>
      <c r="C1373" s="7">
        <v>45225.74444444444</v>
      </c>
      <c r="D1373" s="4" t="s">
        <v>97</v>
      </c>
      <c r="E1373" s="4" t="s">
        <v>844</v>
      </c>
      <c r="F1373" s="4">
        <v>5.0</v>
      </c>
      <c r="G1373" s="5">
        <v>100000.0</v>
      </c>
      <c r="H1373" s="4">
        <v>0.2</v>
      </c>
      <c r="I1373" s="10" t="s">
        <v>2926</v>
      </c>
      <c r="J1373" s="10" t="s">
        <v>4450</v>
      </c>
      <c r="K1373" s="10" t="s">
        <v>6696</v>
      </c>
      <c r="L1373" s="12">
        <v>0.05</v>
      </c>
      <c r="M1373" s="4" t="s">
        <v>393</v>
      </c>
      <c r="N1373" s="4" t="s">
        <v>398</v>
      </c>
      <c r="O1373" s="4" t="s">
        <v>1881</v>
      </c>
      <c r="P1373" s="4" t="str">
        <f t="array" ref="P1373">_xlfn.XLOOKUP(O1373, Dim_Customer_Master!A:A, Dim_Customer_Master!B:B, "Unknown Customer")</f>
        <v>Oktavia Kurniadi</v>
      </c>
      <c r="Q1373" s="4" t="str">
        <f t="array" ref="Q1373">_xlfn.XLOOKUP(D1373, Dim_Product_Master!A:A, Dim_Product_Master!B:B, "")</f>
        <v>Deli Gunting Kantor</v>
      </c>
      <c r="R1373" s="4" t="str">
        <f t="array" ref="R1373">_xlfn.XLOOKUP(E1373, Dim_Region!A:A, Dim_Region!B:B, "")</f>
        <v>Sumatera Barat</v>
      </c>
    </row>
    <row r="1374" ht="15.75" customHeight="1">
      <c r="A1374" s="4" t="s">
        <v>6697</v>
      </c>
      <c r="B1374" s="4" t="s">
        <v>6695</v>
      </c>
      <c r="C1374" s="7">
        <v>45225.74444444444</v>
      </c>
      <c r="D1374" s="4" t="s">
        <v>444</v>
      </c>
      <c r="E1374" s="4" t="s">
        <v>844</v>
      </c>
      <c r="F1374" s="4">
        <v>1.0</v>
      </c>
      <c r="G1374" s="5">
        <v>1.22865E7</v>
      </c>
      <c r="H1374" s="4">
        <v>0.05</v>
      </c>
      <c r="I1374" s="10" t="s">
        <v>6698</v>
      </c>
      <c r="J1374" s="10" t="s">
        <v>4219</v>
      </c>
      <c r="K1374" s="10" t="s">
        <v>6699</v>
      </c>
      <c r="L1374" s="12">
        <v>0.2608</v>
      </c>
      <c r="M1374" s="4" t="s">
        <v>393</v>
      </c>
      <c r="N1374" s="4" t="s">
        <v>398</v>
      </c>
      <c r="O1374" s="4" t="s">
        <v>1881</v>
      </c>
      <c r="P1374" s="4" t="str">
        <f t="array" ref="P1374">_xlfn.XLOOKUP(O1374, Dim_Customer_Master!A:A, Dim_Customer_Master!B:B, "Unknown Customer")</f>
        <v>Oktavia Kurniadi</v>
      </c>
      <c r="Q1374" s="4" t="str">
        <f t="array" ref="Q1374">_xlfn.XLOOKUP(D1374, Dim_Product_Master!A:A, Dim_Product_Master!B:B, "")</f>
        <v>HP Webcam HD</v>
      </c>
      <c r="R1374" s="4" t="str">
        <f t="array" ref="R1374">_xlfn.XLOOKUP(E1374, Dim_Region!A:A, Dim_Region!B:B, "")</f>
        <v>Sumatera Barat</v>
      </c>
    </row>
    <row r="1375" ht="15.75" customHeight="1">
      <c r="A1375" s="4" t="s">
        <v>6700</v>
      </c>
      <c r="B1375" s="4" t="s">
        <v>6695</v>
      </c>
      <c r="C1375" s="7">
        <v>45225.74444444444</v>
      </c>
      <c r="D1375" s="4" t="s">
        <v>615</v>
      </c>
      <c r="E1375" s="4" t="s">
        <v>844</v>
      </c>
      <c r="F1375" s="4">
        <v>1.0</v>
      </c>
      <c r="G1375" s="5">
        <v>137500.0</v>
      </c>
      <c r="H1375" s="4">
        <v>0.15</v>
      </c>
      <c r="I1375" s="10" t="s">
        <v>6701</v>
      </c>
      <c r="J1375" s="10" t="s">
        <v>4793</v>
      </c>
      <c r="K1375" s="10" t="s">
        <v>6702</v>
      </c>
      <c r="L1375" s="12">
        <v>0.2385</v>
      </c>
      <c r="M1375" s="4" t="s">
        <v>393</v>
      </c>
      <c r="N1375" s="4" t="s">
        <v>398</v>
      </c>
      <c r="O1375" s="4" t="s">
        <v>1881</v>
      </c>
      <c r="P1375" s="4" t="str">
        <f t="array" ref="P1375">_xlfn.XLOOKUP(O1375, Dim_Customer_Master!A:A, Dim_Customer_Master!B:B, "Unknown Customer")</f>
        <v>Oktavia Kurniadi</v>
      </c>
      <c r="Q1375" s="4" t="str">
        <f t="array" ref="Q1375">_xlfn.XLOOKUP(D1375, Dim_Product_Master!A:A, Dim_Product_Master!B:B, "")</f>
        <v>Deli Map Folder Plastik</v>
      </c>
      <c r="R1375" s="4" t="str">
        <f t="array" ref="R1375">_xlfn.XLOOKUP(E1375, Dim_Region!A:A, Dim_Region!B:B, "")</f>
        <v>Sumatera Barat</v>
      </c>
    </row>
    <row r="1376" ht="15.75" customHeight="1">
      <c r="A1376" s="4" t="s">
        <v>6703</v>
      </c>
      <c r="B1376" s="4" t="s">
        <v>6704</v>
      </c>
      <c r="C1376" s="7">
        <v>45060.334027777775</v>
      </c>
      <c r="D1376" s="4" t="s">
        <v>658</v>
      </c>
      <c r="E1376" s="4" t="s">
        <v>844</v>
      </c>
      <c r="F1376" s="4">
        <v>5.0</v>
      </c>
      <c r="G1376" s="5">
        <v>3640000.0</v>
      </c>
      <c r="H1376" s="4">
        <v>0.1</v>
      </c>
      <c r="I1376" s="10" t="s">
        <v>5641</v>
      </c>
      <c r="J1376" s="10" t="s">
        <v>4780</v>
      </c>
      <c r="K1376" s="10" t="s">
        <v>6705</v>
      </c>
      <c r="L1376" s="12">
        <v>0.1691</v>
      </c>
      <c r="M1376" s="4" t="s">
        <v>746</v>
      </c>
      <c r="N1376" s="4" t="s">
        <v>398</v>
      </c>
      <c r="O1376" s="4" t="s">
        <v>1656</v>
      </c>
      <c r="P1376" s="4" t="str">
        <f t="array" ref="P1376">_xlfn.XLOOKUP(O1376, Dim_Customer_Master!A:A, Dim_Customer_Master!B:B, "Unknown Customer")</f>
        <v>Farah Wardhana</v>
      </c>
      <c r="Q1376" s="4" t="str">
        <f t="array" ref="Q1376">_xlfn.XLOOKUP(D1376, Dim_Product_Master!A:A, Dim_Product_Master!B:B, "")</f>
        <v>Modena Kulkas 2 Pintu</v>
      </c>
      <c r="R1376" s="4" t="str">
        <f t="array" ref="R1376">_xlfn.XLOOKUP(E1376, Dim_Region!A:A, Dim_Region!B:B, "")</f>
        <v>Sumatera Barat</v>
      </c>
    </row>
    <row r="1377" ht="15.75" customHeight="1">
      <c r="A1377" s="4" t="s">
        <v>6706</v>
      </c>
      <c r="B1377" s="4" t="s">
        <v>6704</v>
      </c>
      <c r="C1377" s="7">
        <v>45060.334027777775</v>
      </c>
      <c r="D1377" s="4" t="s">
        <v>583</v>
      </c>
      <c r="E1377" s="4" t="s">
        <v>844</v>
      </c>
      <c r="F1377" s="4">
        <v>5.0</v>
      </c>
      <c r="G1377" s="5">
        <v>4887500.0</v>
      </c>
      <c r="H1377" s="4">
        <v>0.15</v>
      </c>
      <c r="I1377" s="10" t="s">
        <v>6707</v>
      </c>
      <c r="J1377" s="10" t="s">
        <v>3465</v>
      </c>
      <c r="K1377" s="10" t="s">
        <v>6708</v>
      </c>
      <c r="L1377" s="12">
        <v>0.1931</v>
      </c>
      <c r="M1377" s="4" t="s">
        <v>746</v>
      </c>
      <c r="N1377" s="4" t="s">
        <v>398</v>
      </c>
      <c r="O1377" s="4" t="s">
        <v>1656</v>
      </c>
      <c r="P1377" s="4" t="str">
        <f t="array" ref="P1377">_xlfn.XLOOKUP(O1377, Dim_Customer_Master!A:A, Dim_Customer_Master!B:B, "Unknown Customer")</f>
        <v>Farah Wardhana</v>
      </c>
      <c r="Q1377" s="4" t="str">
        <f t="array" ref="Q1377">_xlfn.XLOOKUP(D1377, Dim_Product_Master!A:A, Dim_Product_Master!B:B, "")</f>
        <v>Xiaomi Speaker Bluetooth</v>
      </c>
      <c r="R1377" s="4" t="str">
        <f t="array" ref="R1377">_xlfn.XLOOKUP(E1377, Dim_Region!A:A, Dim_Region!B:B, "")</f>
        <v>Sumatera Barat</v>
      </c>
    </row>
    <row r="1378" ht="15.75" customHeight="1">
      <c r="A1378" s="4" t="s">
        <v>6709</v>
      </c>
      <c r="B1378" s="4" t="s">
        <v>6704</v>
      </c>
      <c r="C1378" s="7">
        <v>45060.334027777775</v>
      </c>
      <c r="D1378" s="4" t="s">
        <v>615</v>
      </c>
      <c r="E1378" s="4" t="s">
        <v>844</v>
      </c>
      <c r="F1378" s="4">
        <v>5.0</v>
      </c>
      <c r="G1378" s="5">
        <v>136500.0</v>
      </c>
      <c r="H1378" s="4">
        <v>0.05</v>
      </c>
      <c r="I1378" s="10" t="s">
        <v>6710</v>
      </c>
      <c r="J1378" s="10" t="s">
        <v>6711</v>
      </c>
      <c r="K1378" s="10" t="s">
        <v>6712</v>
      </c>
      <c r="L1378" s="12">
        <v>0.3137</v>
      </c>
      <c r="M1378" s="4" t="s">
        <v>746</v>
      </c>
      <c r="N1378" s="4" t="s">
        <v>398</v>
      </c>
      <c r="O1378" s="4" t="s">
        <v>1656</v>
      </c>
      <c r="P1378" s="4" t="str">
        <f t="array" ref="P1378">_xlfn.XLOOKUP(O1378, Dim_Customer_Master!A:A, Dim_Customer_Master!B:B, "Unknown Customer")</f>
        <v>Farah Wardhana</v>
      </c>
      <c r="Q1378" s="4" t="str">
        <f t="array" ref="Q1378">_xlfn.XLOOKUP(D1378, Dim_Product_Master!A:A, Dim_Product_Master!B:B, "")</f>
        <v>Deli Map Folder Plastik</v>
      </c>
      <c r="R1378" s="4" t="str">
        <f t="array" ref="R1378">_xlfn.XLOOKUP(E1378, Dim_Region!A:A, Dim_Region!B:B, "")</f>
        <v>Sumatera Barat</v>
      </c>
    </row>
    <row r="1379" ht="15.75" customHeight="1">
      <c r="A1379" s="4" t="s">
        <v>6713</v>
      </c>
      <c r="B1379" s="4" t="s">
        <v>6704</v>
      </c>
      <c r="C1379" s="7">
        <v>45060.334027777775</v>
      </c>
      <c r="D1379" s="4" t="s">
        <v>337</v>
      </c>
      <c r="E1379" s="4" t="s">
        <v>844</v>
      </c>
      <c r="F1379" s="4">
        <v>2.0</v>
      </c>
      <c r="G1379" s="5">
        <v>4995500.0</v>
      </c>
      <c r="H1379" s="4">
        <v>0.05</v>
      </c>
      <c r="I1379" s="10" t="s">
        <v>6714</v>
      </c>
      <c r="J1379" s="10" t="s">
        <v>6715</v>
      </c>
      <c r="K1379" s="10" t="s">
        <v>6716</v>
      </c>
      <c r="L1379" s="12">
        <v>0.2787</v>
      </c>
      <c r="M1379" s="4" t="s">
        <v>746</v>
      </c>
      <c r="N1379" s="4" t="s">
        <v>398</v>
      </c>
      <c r="O1379" s="4" t="s">
        <v>1656</v>
      </c>
      <c r="P1379" s="4" t="str">
        <f t="array" ref="P1379">_xlfn.XLOOKUP(O1379, Dim_Customer_Master!A:A, Dim_Customer_Master!B:B, "Unknown Customer")</f>
        <v>Farah Wardhana</v>
      </c>
      <c r="Q1379" s="4" t="str">
        <f t="array" ref="Q1379">_xlfn.XLOOKUP(D1379, Dim_Product_Master!A:A, Dim_Product_Master!B:B, "")</f>
        <v>Rich Home Meja Resepsionis</v>
      </c>
      <c r="R1379" s="4" t="str">
        <f t="array" ref="R1379">_xlfn.XLOOKUP(E1379, Dim_Region!A:A, Dim_Region!B:B, "")</f>
        <v>Sumatera Barat</v>
      </c>
    </row>
    <row r="1380" ht="15.75" customHeight="1">
      <c r="A1380" s="4" t="s">
        <v>6717</v>
      </c>
      <c r="B1380" s="4" t="s">
        <v>6718</v>
      </c>
      <c r="C1380" s="7">
        <v>45678.7875</v>
      </c>
      <c r="D1380" s="4" t="s">
        <v>128</v>
      </c>
      <c r="E1380" s="4" t="s">
        <v>719</v>
      </c>
      <c r="F1380" s="4">
        <v>2.0</v>
      </c>
      <c r="G1380" s="5">
        <v>85500.0</v>
      </c>
      <c r="H1380" s="4">
        <v>0.2</v>
      </c>
      <c r="I1380" s="10" t="s">
        <v>6719</v>
      </c>
      <c r="J1380" s="10" t="s">
        <v>3314</v>
      </c>
      <c r="K1380" s="10" t="s">
        <v>6720</v>
      </c>
      <c r="L1380" s="12">
        <v>0.0789</v>
      </c>
      <c r="M1380" s="4" t="s">
        <v>450</v>
      </c>
      <c r="N1380" s="4" t="s">
        <v>398</v>
      </c>
      <c r="O1380" s="4" t="s">
        <v>872</v>
      </c>
      <c r="P1380" s="4" t="str">
        <f t="array" ref="P1380">_xlfn.XLOOKUP(O1380, Dim_Customer_Master!A:A, Dim_Customer_Master!B:B, "Unknown Customer")</f>
        <v>Made Situmorang</v>
      </c>
      <c r="Q1380" s="4" t="str">
        <f t="array" ref="Q1380">_xlfn.XLOOKUP(D1380, Dim_Product_Master!A:A, Dim_Product_Master!B:B, "")</f>
        <v>Faber-Castell Tinta Printer Refill</v>
      </c>
      <c r="R1380" s="4" t="str">
        <f t="array" ref="R1380">_xlfn.XLOOKUP(E1380, Dim_Region!A:A, Dim_Region!B:B, "")</f>
        <v>Maluku Utara</v>
      </c>
    </row>
    <row r="1381" ht="15.75" customHeight="1">
      <c r="A1381" s="4" t="s">
        <v>6721</v>
      </c>
      <c r="B1381" s="4" t="s">
        <v>6722</v>
      </c>
      <c r="C1381" s="7">
        <v>45443.48819444445</v>
      </c>
      <c r="D1381" s="4" t="s">
        <v>361</v>
      </c>
      <c r="E1381" s="4" t="s">
        <v>68</v>
      </c>
      <c r="F1381" s="4">
        <v>12.0</v>
      </c>
      <c r="G1381" s="5">
        <v>2616000.0</v>
      </c>
      <c r="H1381" s="4">
        <v>0.05</v>
      </c>
      <c r="I1381" s="10" t="s">
        <v>6723</v>
      </c>
      <c r="J1381" s="10" t="s">
        <v>6724</v>
      </c>
      <c r="K1381" s="10" t="s">
        <v>6725</v>
      </c>
      <c r="L1381" s="12">
        <v>0.2697</v>
      </c>
      <c r="M1381" s="4" t="s">
        <v>834</v>
      </c>
      <c r="N1381" s="4" t="s">
        <v>398</v>
      </c>
      <c r="O1381" s="4" t="s">
        <v>736</v>
      </c>
      <c r="P1381" s="4" t="str">
        <f t="array" ref="P1381">_xlfn.XLOOKUP(O1381, Dim_Customer_Master!A:A, Dim_Customer_Master!B:B, "Unknown Customer")</f>
        <v>Hana Astuti</v>
      </c>
      <c r="Q1381" s="4" t="str">
        <f t="array" ref="Q1381">_xlfn.XLOOKUP(D1381, Dim_Product_Master!A:A, Dim_Product_Master!B:B, "")</f>
        <v>Asus Printer Inkjet</v>
      </c>
      <c r="R1381" s="4" t="str">
        <f t="array" ref="R1381">_xlfn.XLOOKUP(E1381, Dim_Region!A:A, Dim_Region!B:B, "")</f>
        <v>Bengkulu</v>
      </c>
    </row>
    <row r="1382" ht="15.75" customHeight="1">
      <c r="A1382" s="4" t="s">
        <v>6726</v>
      </c>
      <c r="B1382" s="4" t="s">
        <v>6722</v>
      </c>
      <c r="C1382" s="7">
        <v>45443.48819444445</v>
      </c>
      <c r="D1382" s="4" t="s">
        <v>571</v>
      </c>
      <c r="E1382" s="4" t="s">
        <v>68</v>
      </c>
      <c r="F1382" s="4">
        <v>6.0</v>
      </c>
      <c r="G1382" s="5">
        <v>3616000.0</v>
      </c>
      <c r="H1382" s="4">
        <v>0.0</v>
      </c>
      <c r="I1382" s="10" t="s">
        <v>6727</v>
      </c>
      <c r="J1382" s="10" t="s">
        <v>1949</v>
      </c>
      <c r="K1382" s="10" t="s">
        <v>6728</v>
      </c>
      <c r="L1382" s="12">
        <v>0.3308</v>
      </c>
      <c r="M1382" s="4" t="s">
        <v>834</v>
      </c>
      <c r="N1382" s="4" t="s">
        <v>398</v>
      </c>
      <c r="O1382" s="4" t="s">
        <v>736</v>
      </c>
      <c r="P1382" s="4" t="str">
        <f t="array" ref="P1382">_xlfn.XLOOKUP(O1382, Dim_Customer_Master!A:A, Dim_Customer_Master!B:B, "Unknown Customer")</f>
        <v>Hana Astuti</v>
      </c>
      <c r="Q1382" s="4" t="str">
        <f t="array" ref="Q1382">_xlfn.XLOOKUP(D1382, Dim_Product_Master!A:A, Dim_Product_Master!B:B, "")</f>
        <v>Ligna Meja Makan</v>
      </c>
      <c r="R1382" s="4" t="str">
        <f t="array" ref="R1382">_xlfn.XLOOKUP(E1382, Dim_Region!A:A, Dim_Region!B:B, "")</f>
        <v>Bengkulu</v>
      </c>
    </row>
    <row r="1383" ht="15.75" customHeight="1">
      <c r="A1383" s="4" t="s">
        <v>6729</v>
      </c>
      <c r="B1383" s="4" t="s">
        <v>6730</v>
      </c>
      <c r="C1383" s="7">
        <v>45047.64166666666</v>
      </c>
      <c r="D1383" s="4" t="s">
        <v>583</v>
      </c>
      <c r="E1383" s="4" t="s">
        <v>929</v>
      </c>
      <c r="F1383" s="4">
        <v>2.0</v>
      </c>
      <c r="G1383" s="5">
        <v>4899500.0</v>
      </c>
      <c r="H1383" s="4">
        <v>0.2</v>
      </c>
      <c r="I1383" s="10" t="s">
        <v>6731</v>
      </c>
      <c r="J1383" s="10" t="s">
        <v>4754</v>
      </c>
      <c r="K1383" s="10" t="s">
        <v>6732</v>
      </c>
      <c r="L1383" s="12">
        <v>0.1448</v>
      </c>
      <c r="M1383" s="4" t="s">
        <v>393</v>
      </c>
      <c r="N1383" s="4" t="s">
        <v>398</v>
      </c>
      <c r="O1383" s="4" t="s">
        <v>1135</v>
      </c>
      <c r="P1383" s="4" t="str">
        <f t="array" ref="P1383">_xlfn.XLOOKUP(O1383, Dim_Customer_Master!A:A, Dim_Customer_Master!B:B, "Unknown Customer")</f>
        <v>Wulan Gunawan</v>
      </c>
      <c r="Q1383" s="4" t="str">
        <f t="array" ref="Q1383">_xlfn.XLOOKUP(D1383, Dim_Product_Master!A:A, Dim_Product_Master!B:B, "")</f>
        <v>Xiaomi Speaker Bluetooth</v>
      </c>
      <c r="R1383" s="4" t="str">
        <f t="array" ref="R1383">_xlfn.XLOOKUP(E1383, Dim_Region!A:A, Dim_Region!B:B, "")</f>
        <v>Sulawesi Barat</v>
      </c>
    </row>
    <row r="1384" ht="15.75" customHeight="1">
      <c r="A1384" s="4" t="s">
        <v>6733</v>
      </c>
      <c r="B1384" s="4" t="s">
        <v>6730</v>
      </c>
      <c r="C1384" s="7">
        <v>45047.64166666666</v>
      </c>
      <c r="D1384" s="4" t="s">
        <v>201</v>
      </c>
      <c r="E1384" s="4" t="s">
        <v>929</v>
      </c>
      <c r="F1384" s="4">
        <v>2.0</v>
      </c>
      <c r="G1384" s="5">
        <v>186500.0</v>
      </c>
      <c r="H1384" s="4">
        <v>0.2</v>
      </c>
      <c r="I1384" s="10" t="s">
        <v>6734</v>
      </c>
      <c r="J1384" s="10" t="s">
        <v>3952</v>
      </c>
      <c r="K1384" s="10" t="s">
        <v>6735</v>
      </c>
      <c r="L1384" s="12">
        <v>0.1086</v>
      </c>
      <c r="M1384" s="4" t="s">
        <v>393</v>
      </c>
      <c r="N1384" s="4" t="s">
        <v>398</v>
      </c>
      <c r="O1384" s="4" t="s">
        <v>1135</v>
      </c>
      <c r="P1384" s="4" t="str">
        <f t="array" ref="P1384">_xlfn.XLOOKUP(O1384, Dim_Customer_Master!A:A, Dim_Customer_Master!B:B, "Unknown Customer")</f>
        <v>Wulan Gunawan</v>
      </c>
      <c r="Q1384" s="4" t="str">
        <f t="array" ref="Q1384">_xlfn.XLOOKUP(D1384, Dim_Product_Master!A:A, Dim_Product_Master!B:B, "")</f>
        <v>Kenko Amplop Coklat Pack</v>
      </c>
      <c r="R1384" s="4" t="str">
        <f t="array" ref="R1384">_xlfn.XLOOKUP(E1384, Dim_Region!A:A, Dim_Region!B:B, "")</f>
        <v>Sulawesi Barat</v>
      </c>
    </row>
    <row r="1385" ht="15.75" customHeight="1">
      <c r="A1385" s="4" t="s">
        <v>6736</v>
      </c>
      <c r="B1385" s="4" t="s">
        <v>6737</v>
      </c>
      <c r="C1385" s="7">
        <v>45165.74166666667</v>
      </c>
      <c r="D1385" s="4" t="s">
        <v>214</v>
      </c>
      <c r="E1385" s="4" t="s">
        <v>860</v>
      </c>
      <c r="F1385" s="4">
        <v>2.0</v>
      </c>
      <c r="G1385" s="5">
        <v>107000.0</v>
      </c>
      <c r="H1385" s="4">
        <v>0.05</v>
      </c>
      <c r="I1385" s="10" t="s">
        <v>6738</v>
      </c>
      <c r="J1385" s="10" t="s">
        <v>3960</v>
      </c>
      <c r="K1385" s="10" t="s">
        <v>6739</v>
      </c>
      <c r="L1385" s="12">
        <v>0.1933</v>
      </c>
      <c r="M1385" s="4" t="s">
        <v>393</v>
      </c>
      <c r="N1385" s="4" t="s">
        <v>398</v>
      </c>
      <c r="O1385" s="4" t="s">
        <v>1702</v>
      </c>
      <c r="P1385" s="4" t="str">
        <f t="array" ref="P1385">_xlfn.XLOOKUP(O1385, Dim_Customer_Master!A:A, Dim_Customer_Master!B:B, "Unknown Customer")</f>
        <v>Winda Silalahi</v>
      </c>
      <c r="Q1385" s="4" t="str">
        <f t="array" ref="Q1385">_xlfn.XLOOKUP(D1385, Dim_Product_Master!A:A, Dim_Product_Master!B:B, "")</f>
        <v>Snowman Spidol Whiteboard</v>
      </c>
      <c r="R1385" s="4" t="str">
        <f t="array" ref="R1385">_xlfn.XLOOKUP(E1385, Dim_Region!A:A, Dim_Region!B:B, "")</f>
        <v>Kepulauan Bangka Belitung</v>
      </c>
    </row>
    <row r="1386" ht="15.75" customHeight="1">
      <c r="A1386" s="4" t="s">
        <v>6740</v>
      </c>
      <c r="B1386" s="4" t="s">
        <v>6737</v>
      </c>
      <c r="C1386" s="7">
        <v>45165.74166666667</v>
      </c>
      <c r="D1386" s="4" t="s">
        <v>623</v>
      </c>
      <c r="E1386" s="4" t="s">
        <v>860</v>
      </c>
      <c r="F1386" s="4">
        <v>2.0</v>
      </c>
      <c r="G1386" s="5">
        <v>3528000.0</v>
      </c>
      <c r="H1386" s="4">
        <v>0.15</v>
      </c>
      <c r="I1386" s="10" t="s">
        <v>6741</v>
      </c>
      <c r="J1386" s="10" t="s">
        <v>6742</v>
      </c>
      <c r="K1386" s="10" t="s">
        <v>6743</v>
      </c>
      <c r="L1386" s="12">
        <v>0.279</v>
      </c>
      <c r="M1386" s="4" t="s">
        <v>393</v>
      </c>
      <c r="N1386" s="4" t="s">
        <v>398</v>
      </c>
      <c r="O1386" s="4" t="s">
        <v>1702</v>
      </c>
      <c r="P1386" s="4" t="str">
        <f t="array" ref="P1386">_xlfn.XLOOKUP(O1386, Dim_Customer_Master!A:A, Dim_Customer_Master!B:B, "Unknown Customer")</f>
        <v>Winda Silalahi</v>
      </c>
      <c r="Q1386" s="4" t="str">
        <f t="array" ref="Q1386">_xlfn.XLOOKUP(D1386, Dim_Product_Master!A:A, Dim_Product_Master!B:B, "")</f>
        <v>Graver Kursi Kantor Manager</v>
      </c>
      <c r="R1386" s="4" t="str">
        <f t="array" ref="R1386">_xlfn.XLOOKUP(E1386, Dim_Region!A:A, Dim_Region!B:B, "")</f>
        <v>Kepulauan Bangka Belitung</v>
      </c>
    </row>
    <row r="1387" ht="15.75" customHeight="1">
      <c r="A1387" s="4" t="s">
        <v>6744</v>
      </c>
      <c r="B1387" s="4" t="s">
        <v>6745</v>
      </c>
      <c r="C1387" s="7">
        <v>45393.853472222225</v>
      </c>
      <c r="D1387" s="4" t="s">
        <v>34</v>
      </c>
      <c r="E1387" s="4" t="s">
        <v>929</v>
      </c>
      <c r="F1387" s="4">
        <v>5.0</v>
      </c>
      <c r="G1387" s="5">
        <v>6705500.0</v>
      </c>
      <c r="H1387" s="4">
        <v>0.15</v>
      </c>
      <c r="I1387" s="10" t="s">
        <v>6746</v>
      </c>
      <c r="J1387" s="10" t="s">
        <v>6747</v>
      </c>
      <c r="K1387" s="10" t="s">
        <v>6748</v>
      </c>
      <c r="L1387" s="12">
        <v>0.2822</v>
      </c>
      <c r="M1387" s="4" t="s">
        <v>746</v>
      </c>
      <c r="N1387" s="4" t="s">
        <v>398</v>
      </c>
      <c r="O1387" s="4" t="s">
        <v>1217</v>
      </c>
      <c r="P1387" s="4" t="str">
        <f t="array" ref="P1387">_xlfn.XLOOKUP(O1387, Dim_Customer_Master!A:A, Dim_Customer_Master!B:B, "Unknown Customer")</f>
        <v>Tia Maharani</v>
      </c>
      <c r="Q1387" s="4" t="str">
        <f t="array" ref="Q1387">_xlfn.XLOOKUP(D1387, Dim_Product_Master!A:A, Dim_Product_Master!B:B, "")</f>
        <v>Samsung AC Split 1 PK</v>
      </c>
      <c r="R1387" s="4" t="str">
        <f t="array" ref="R1387">_xlfn.XLOOKUP(E1387, Dim_Region!A:A, Dim_Region!B:B, "")</f>
        <v>Sulawesi Barat</v>
      </c>
    </row>
    <row r="1388" ht="15.75" customHeight="1">
      <c r="A1388" s="4" t="s">
        <v>6749</v>
      </c>
      <c r="B1388" s="4" t="s">
        <v>6750</v>
      </c>
      <c r="C1388" s="7">
        <v>45004.413888888885</v>
      </c>
      <c r="D1388" s="4" t="s">
        <v>62</v>
      </c>
      <c r="E1388" s="4" t="s">
        <v>900</v>
      </c>
      <c r="F1388" s="4">
        <v>2.0</v>
      </c>
      <c r="G1388" s="5">
        <v>638000.0</v>
      </c>
      <c r="H1388" s="4">
        <v>0.15</v>
      </c>
      <c r="I1388" s="10" t="s">
        <v>6751</v>
      </c>
      <c r="J1388" s="10" t="s">
        <v>976</v>
      </c>
      <c r="K1388" s="10" t="s">
        <v>6752</v>
      </c>
      <c r="L1388" s="12">
        <v>0.0669</v>
      </c>
      <c r="M1388" s="4" t="s">
        <v>834</v>
      </c>
      <c r="N1388" s="4" t="s">
        <v>551</v>
      </c>
      <c r="O1388" s="4" t="s">
        <v>898</v>
      </c>
      <c r="P1388" s="4" t="str">
        <f t="array" ref="P1388">_xlfn.XLOOKUP(O1388, Dim_Customer_Master!A:A, Dim_Customer_Master!B:B, "Unknown Customer")</f>
        <v>Herlina Lubis</v>
      </c>
      <c r="Q1388" s="4" t="str">
        <f t="array" ref="Q1388">_xlfn.XLOOKUP(D1388, Dim_Product_Master!A:A, Dim_Product_Master!B:B, "")</f>
        <v>Rich Home Filing Cabinet</v>
      </c>
      <c r="R1388" s="4" t="str">
        <f t="array" ref="R1388">_xlfn.XLOOKUP(E1388, Dim_Region!A:A, Dim_Region!B:B, "")</f>
        <v>Kalimantan Tengah</v>
      </c>
    </row>
    <row r="1389" ht="15.75" customHeight="1">
      <c r="A1389" s="4" t="s">
        <v>6753</v>
      </c>
      <c r="B1389" s="4" t="s">
        <v>6750</v>
      </c>
      <c r="C1389" s="7">
        <v>45004.413888888885</v>
      </c>
      <c r="D1389" s="4" t="s">
        <v>473</v>
      </c>
      <c r="E1389" s="4" t="s">
        <v>900</v>
      </c>
      <c r="F1389" s="4">
        <v>4.0</v>
      </c>
      <c r="G1389" s="5">
        <v>359500.0</v>
      </c>
      <c r="H1389" s="4">
        <v>0.05</v>
      </c>
      <c r="I1389" s="10" t="s">
        <v>6754</v>
      </c>
      <c r="J1389" s="10" t="s">
        <v>1837</v>
      </c>
      <c r="K1389" s="10" t="s">
        <v>6755</v>
      </c>
      <c r="L1389" s="12">
        <v>0.227</v>
      </c>
      <c r="M1389" s="4" t="s">
        <v>834</v>
      </c>
      <c r="N1389" s="4" t="s">
        <v>551</v>
      </c>
      <c r="O1389" s="4" t="s">
        <v>898</v>
      </c>
      <c r="P1389" s="4" t="str">
        <f t="array" ref="P1389">_xlfn.XLOOKUP(O1389, Dim_Customer_Master!A:A, Dim_Customer_Master!B:B, "Unknown Customer")</f>
        <v>Herlina Lubis</v>
      </c>
      <c r="Q1389" s="4" t="str">
        <f t="array" ref="Q1389">_xlfn.XLOOKUP(D1389, Dim_Product_Master!A:A, Dim_Product_Master!B:B, "")</f>
        <v>Technoplast Rak Plastik 4 Susun</v>
      </c>
      <c r="R1389" s="4" t="str">
        <f t="array" ref="R1389">_xlfn.XLOOKUP(E1389, Dim_Region!A:A, Dim_Region!B:B, "")</f>
        <v>Kalimantan Tengah</v>
      </c>
    </row>
    <row r="1390" ht="15.75" customHeight="1">
      <c r="A1390" s="4" t="s">
        <v>6756</v>
      </c>
      <c r="B1390" s="4" t="s">
        <v>6750</v>
      </c>
      <c r="C1390" s="7">
        <v>45004.413888888885</v>
      </c>
      <c r="D1390" s="4" t="s">
        <v>605</v>
      </c>
      <c r="E1390" s="4" t="s">
        <v>900</v>
      </c>
      <c r="F1390" s="4">
        <v>3.0</v>
      </c>
      <c r="G1390" s="5">
        <v>4589500.0</v>
      </c>
      <c r="H1390" s="4">
        <v>0.05</v>
      </c>
      <c r="I1390" s="10" t="s">
        <v>6757</v>
      </c>
      <c r="J1390" s="10" t="s">
        <v>6758</v>
      </c>
      <c r="K1390" s="10" t="s">
        <v>6759</v>
      </c>
      <c r="L1390" s="12">
        <v>0.2798</v>
      </c>
      <c r="M1390" s="4" t="s">
        <v>834</v>
      </c>
      <c r="N1390" s="4" t="s">
        <v>551</v>
      </c>
      <c r="O1390" s="4" t="s">
        <v>898</v>
      </c>
      <c r="P1390" s="4" t="str">
        <f t="array" ref="P1390">_xlfn.XLOOKUP(O1390, Dim_Customer_Master!A:A, Dim_Customer_Master!B:B, "Unknown Customer")</f>
        <v>Herlina Lubis</v>
      </c>
      <c r="Q1390" s="4" t="str">
        <f t="array" ref="Q1390">_xlfn.XLOOKUP(D1390, Dim_Product_Master!A:A, Dim_Product_Master!B:B, "")</f>
        <v>Sharp AC Split 1 PK</v>
      </c>
      <c r="R1390" s="4" t="str">
        <f t="array" ref="R1390">_xlfn.XLOOKUP(E1390, Dim_Region!A:A, Dim_Region!B:B, "")</f>
        <v>Kalimantan Tengah</v>
      </c>
    </row>
    <row r="1391" ht="15.75" customHeight="1">
      <c r="A1391" s="4" t="s">
        <v>6760</v>
      </c>
      <c r="B1391" s="4" t="s">
        <v>6750</v>
      </c>
      <c r="C1391" s="7">
        <v>45004.413888888885</v>
      </c>
      <c r="D1391" s="4" t="s">
        <v>481</v>
      </c>
      <c r="E1391" s="4" t="s">
        <v>900</v>
      </c>
      <c r="F1391" s="4">
        <v>10.0</v>
      </c>
      <c r="G1391" s="5">
        <v>5700000.0</v>
      </c>
      <c r="H1391" s="4">
        <v>0.0</v>
      </c>
      <c r="I1391" s="10" t="s">
        <v>6761</v>
      </c>
      <c r="J1391" s="10" t="s">
        <v>3851</v>
      </c>
      <c r="K1391" s="10" t="s">
        <v>6762</v>
      </c>
      <c r="L1391" s="12">
        <v>0.3965</v>
      </c>
      <c r="M1391" s="4" t="s">
        <v>834</v>
      </c>
      <c r="N1391" s="4" t="s">
        <v>551</v>
      </c>
      <c r="O1391" s="4" t="s">
        <v>898</v>
      </c>
      <c r="P1391" s="4" t="str">
        <f t="array" ref="P1391">_xlfn.XLOOKUP(O1391, Dim_Customer_Master!A:A, Dim_Customer_Master!B:B, "Unknown Customer")</f>
        <v>Herlina Lubis</v>
      </c>
      <c r="Q1391" s="4" t="str">
        <f t="array" ref="Q1391">_xlfn.XLOOKUP(D1391, Dim_Product_Master!A:A, Dim_Product_Master!B:B, "")</f>
        <v>LG Blender 2L</v>
      </c>
      <c r="R1391" s="4" t="str">
        <f t="array" ref="R1391">_xlfn.XLOOKUP(E1391, Dim_Region!A:A, Dim_Region!B:B, "")</f>
        <v>Kalimantan Tengah</v>
      </c>
    </row>
    <row r="1392" ht="15.75" customHeight="1">
      <c r="A1392" s="4" t="s">
        <v>6763</v>
      </c>
      <c r="B1392" s="4" t="s">
        <v>6750</v>
      </c>
      <c r="C1392" s="7">
        <v>45004.413888888885</v>
      </c>
      <c r="D1392" s="4" t="s">
        <v>580</v>
      </c>
      <c r="E1392" s="4" t="s">
        <v>900</v>
      </c>
      <c r="F1392" s="4">
        <v>5.0</v>
      </c>
      <c r="G1392" s="5">
        <v>94500.0</v>
      </c>
      <c r="H1392" s="4">
        <v>0.1</v>
      </c>
      <c r="I1392" s="10" t="s">
        <v>6764</v>
      </c>
      <c r="J1392" s="10" t="s">
        <v>2649</v>
      </c>
      <c r="K1392" s="10" t="s">
        <v>6765</v>
      </c>
      <c r="L1392" s="12">
        <v>0.2593</v>
      </c>
      <c r="M1392" s="4" t="s">
        <v>834</v>
      </c>
      <c r="N1392" s="4" t="s">
        <v>551</v>
      </c>
      <c r="O1392" s="4" t="s">
        <v>898</v>
      </c>
      <c r="P1392" s="4" t="str">
        <f t="array" ref="P1392">_xlfn.XLOOKUP(O1392, Dim_Customer_Master!A:A, Dim_Customer_Master!B:B, "Unknown Customer")</f>
        <v>Herlina Lubis</v>
      </c>
      <c r="Q1392" s="4" t="str">
        <f t="array" ref="Q1392">_xlfn.XLOOKUP(D1392, Dim_Product_Master!A:A, Dim_Product_Master!B:B, "")</f>
        <v>Bantex Kertas Foto Glossy</v>
      </c>
      <c r="R1392" s="4" t="str">
        <f t="array" ref="R1392">_xlfn.XLOOKUP(E1392, Dim_Region!A:A, Dim_Region!B:B, "")</f>
        <v>Kalimantan Tengah</v>
      </c>
    </row>
    <row r="1393" ht="15.75" customHeight="1">
      <c r="A1393" s="4" t="s">
        <v>6766</v>
      </c>
      <c r="B1393" s="4" t="s">
        <v>6767</v>
      </c>
      <c r="C1393" s="7">
        <v>44943.81041666667</v>
      </c>
      <c r="D1393" s="4" t="s">
        <v>587</v>
      </c>
      <c r="E1393" s="4" t="s">
        <v>928</v>
      </c>
      <c r="F1393" s="4">
        <v>6.0</v>
      </c>
      <c r="G1393" s="5">
        <v>4350000.0</v>
      </c>
      <c r="H1393" s="4">
        <v>0.1</v>
      </c>
      <c r="I1393" s="10" t="s">
        <v>6768</v>
      </c>
      <c r="J1393" s="10" t="s">
        <v>2861</v>
      </c>
      <c r="K1393" s="10" t="s">
        <v>6769</v>
      </c>
      <c r="L1393" s="12">
        <v>0.1916</v>
      </c>
      <c r="M1393" s="4" t="s">
        <v>746</v>
      </c>
      <c r="N1393" s="4" t="s">
        <v>398</v>
      </c>
      <c r="O1393" s="4" t="s">
        <v>2221</v>
      </c>
      <c r="P1393" s="4" t="str">
        <f t="array" ref="P1393">_xlfn.XLOOKUP(O1393, Dim_Customer_Master!A:A, Dim_Customer_Master!B:B, "Unknown Customer")</f>
        <v>Krisna Siregar</v>
      </c>
      <c r="Q1393" s="4" t="str">
        <f t="array" ref="Q1393">_xlfn.XLOOKUP(D1393, Dim_Product_Master!A:A, Dim_Product_Master!B:B, "")</f>
        <v>Modena Mesin Cuci Front Load</v>
      </c>
      <c r="R1393" s="4" t="str">
        <f t="array" ref="R1393">_xlfn.XLOOKUP(E1393, Dim_Region!A:A, Dim_Region!B:B, "")</f>
        <v>Gorontalo</v>
      </c>
    </row>
    <row r="1394" ht="15.75" customHeight="1">
      <c r="A1394" s="4" t="s">
        <v>6770</v>
      </c>
      <c r="B1394" s="4" t="s">
        <v>6767</v>
      </c>
      <c r="C1394" s="7">
        <v>44943.81041666667</v>
      </c>
      <c r="D1394" s="4" t="s">
        <v>330</v>
      </c>
      <c r="E1394" s="4" t="s">
        <v>928</v>
      </c>
      <c r="F1394" s="4">
        <v>2.0</v>
      </c>
      <c r="G1394" s="5">
        <v>214000.0</v>
      </c>
      <c r="H1394" s="4">
        <v>0.2</v>
      </c>
      <c r="I1394" s="10" t="s">
        <v>4476</v>
      </c>
      <c r="J1394" s="10" t="s">
        <v>380</v>
      </c>
      <c r="K1394" s="10" t="s">
        <v>4611</v>
      </c>
      <c r="L1394" s="12">
        <v>0.1589</v>
      </c>
      <c r="M1394" s="4" t="s">
        <v>746</v>
      </c>
      <c r="N1394" s="4" t="s">
        <v>398</v>
      </c>
      <c r="O1394" s="4" t="s">
        <v>2221</v>
      </c>
      <c r="P1394" s="4" t="str">
        <f t="array" ref="P1394">_xlfn.XLOOKUP(O1394, Dim_Customer_Master!A:A, Dim_Customer_Master!B:B, "Unknown Customer")</f>
        <v>Krisna Siregar</v>
      </c>
      <c r="Q1394" s="4" t="str">
        <f t="array" ref="Q1394">_xlfn.XLOOKUP(D1394, Dim_Product_Master!A:A, Dim_Product_Master!B:B, "")</f>
        <v>Kenmaster Rak Buku Plastik</v>
      </c>
      <c r="R1394" s="4" t="str">
        <f t="array" ref="R1394">_xlfn.XLOOKUP(E1394, Dim_Region!A:A, Dim_Region!B:B, "")</f>
        <v>Gorontalo</v>
      </c>
    </row>
    <row r="1395" ht="15.75" customHeight="1">
      <c r="A1395" s="4" t="s">
        <v>6771</v>
      </c>
      <c r="B1395" s="4" t="s">
        <v>6767</v>
      </c>
      <c r="C1395" s="7">
        <v>44943.81041666667</v>
      </c>
      <c r="D1395" s="4" t="s">
        <v>556</v>
      </c>
      <c r="E1395" s="4" t="s">
        <v>928</v>
      </c>
      <c r="F1395" s="4">
        <v>8.0</v>
      </c>
      <c r="G1395" s="5">
        <v>97500.0</v>
      </c>
      <c r="H1395" s="4">
        <v>0.0</v>
      </c>
      <c r="I1395" s="10" t="s">
        <v>2626</v>
      </c>
      <c r="J1395" s="10" t="s">
        <v>2627</v>
      </c>
      <c r="K1395" s="10" t="s">
        <v>2628</v>
      </c>
      <c r="L1395" s="12">
        <v>0.1897</v>
      </c>
      <c r="M1395" s="4" t="s">
        <v>746</v>
      </c>
      <c r="N1395" s="4" t="s">
        <v>398</v>
      </c>
      <c r="O1395" s="4" t="s">
        <v>2221</v>
      </c>
      <c r="P1395" s="4" t="str">
        <f t="array" ref="P1395">_xlfn.XLOOKUP(O1395, Dim_Customer_Master!A:A, Dim_Customer_Master!B:B, "Unknown Customer")</f>
        <v>Krisna Siregar</v>
      </c>
      <c r="Q1395" s="4" t="str">
        <f t="array" ref="Q1395">_xlfn.XLOOKUP(D1395, Dim_Product_Master!A:A, Dim_Product_Master!B:B, "")</f>
        <v>Standard Kertas HVS A4 Rim</v>
      </c>
      <c r="R1395" s="4" t="str">
        <f t="array" ref="R1395">_xlfn.XLOOKUP(E1395, Dim_Region!A:A, Dim_Region!B:B, "")</f>
        <v>Gorontalo</v>
      </c>
    </row>
    <row r="1396" ht="15.75" customHeight="1">
      <c r="A1396" s="4" t="s">
        <v>6772</v>
      </c>
      <c r="B1396" s="4" t="s">
        <v>6767</v>
      </c>
      <c r="C1396" s="7">
        <v>44943.81041666667</v>
      </c>
      <c r="D1396" s="4" t="s">
        <v>102</v>
      </c>
      <c r="E1396" s="4" t="s">
        <v>928</v>
      </c>
      <c r="F1396" s="4">
        <v>1.0</v>
      </c>
      <c r="G1396" s="5">
        <v>997000.0</v>
      </c>
      <c r="H1396" s="4">
        <v>0.0</v>
      </c>
      <c r="I1396" s="10" t="s">
        <v>6773</v>
      </c>
      <c r="J1396" s="10" t="s">
        <v>6774</v>
      </c>
      <c r="K1396" s="10" t="s">
        <v>6775</v>
      </c>
      <c r="L1396" s="12">
        <v>0.4022</v>
      </c>
      <c r="M1396" s="4" t="s">
        <v>746</v>
      </c>
      <c r="N1396" s="4" t="s">
        <v>398</v>
      </c>
      <c r="O1396" s="4" t="s">
        <v>2221</v>
      </c>
      <c r="P1396" s="4" t="str">
        <f t="array" ref="P1396">_xlfn.XLOOKUP(O1396, Dim_Customer_Master!A:A, Dim_Customer_Master!B:B, "Unknown Customer")</f>
        <v>Krisna Siregar</v>
      </c>
      <c r="Q1396" s="4" t="str">
        <f t="array" ref="Q1396">_xlfn.XLOOKUP(D1396, Dim_Product_Master!A:A, Dim_Product_Master!B:B, "")</f>
        <v>Sanyo Rice Cooker 1.8L</v>
      </c>
      <c r="R1396" s="4" t="str">
        <f t="array" ref="R1396">_xlfn.XLOOKUP(E1396, Dim_Region!A:A, Dim_Region!B:B, "")</f>
        <v>Gorontalo</v>
      </c>
    </row>
    <row r="1397" ht="15.75" customHeight="1">
      <c r="A1397" s="4" t="s">
        <v>6776</v>
      </c>
      <c r="B1397" s="4" t="s">
        <v>6767</v>
      </c>
      <c r="C1397" s="7">
        <v>44943.81041666667</v>
      </c>
      <c r="D1397" s="4" t="s">
        <v>418</v>
      </c>
      <c r="E1397" s="4" t="s">
        <v>928</v>
      </c>
      <c r="F1397" s="4">
        <v>3.0</v>
      </c>
      <c r="G1397" s="5">
        <v>8915000.0</v>
      </c>
      <c r="H1397" s="4">
        <v>0.1</v>
      </c>
      <c r="I1397" s="10" t="s">
        <v>6777</v>
      </c>
      <c r="J1397" s="10" t="s">
        <v>4302</v>
      </c>
      <c r="K1397" s="10" t="s">
        <v>6778</v>
      </c>
      <c r="L1397" s="12">
        <v>0.2313</v>
      </c>
      <c r="M1397" s="4" t="s">
        <v>746</v>
      </c>
      <c r="N1397" s="4" t="s">
        <v>398</v>
      </c>
      <c r="O1397" s="4" t="s">
        <v>2221</v>
      </c>
      <c r="P1397" s="4" t="str">
        <f t="array" ref="P1397">_xlfn.XLOOKUP(O1397, Dim_Customer_Master!A:A, Dim_Customer_Master!B:B, "Unknown Customer")</f>
        <v>Krisna Siregar</v>
      </c>
      <c r="Q1397" s="4" t="str">
        <f t="array" ref="Q1397">_xlfn.XLOOKUP(D1397, Dim_Product_Master!A:A, Dim_Product_Master!B:B, "")</f>
        <v>Xiaomi Mouse Wireless</v>
      </c>
      <c r="R1397" s="4" t="str">
        <f t="array" ref="R1397">_xlfn.XLOOKUP(E1397, Dim_Region!A:A, Dim_Region!B:B, "")</f>
        <v>Gorontalo</v>
      </c>
    </row>
    <row r="1398" ht="15.75" customHeight="1">
      <c r="A1398" s="4" t="s">
        <v>6779</v>
      </c>
      <c r="B1398" s="4" t="s">
        <v>6767</v>
      </c>
      <c r="C1398" s="7">
        <v>44943.81041666667</v>
      </c>
      <c r="D1398" s="4" t="s">
        <v>121</v>
      </c>
      <c r="E1398" s="4" t="s">
        <v>928</v>
      </c>
      <c r="F1398" s="4">
        <v>6.0</v>
      </c>
      <c r="G1398" s="5">
        <v>108500.0</v>
      </c>
      <c r="H1398" s="4">
        <v>0.1</v>
      </c>
      <c r="I1398" s="10" t="s">
        <v>6780</v>
      </c>
      <c r="J1398" s="10" t="s">
        <v>1933</v>
      </c>
      <c r="K1398" s="10" t="s">
        <v>6781</v>
      </c>
      <c r="L1398" s="12">
        <v>0.2115</v>
      </c>
      <c r="M1398" s="4" t="s">
        <v>746</v>
      </c>
      <c r="N1398" s="4" t="s">
        <v>398</v>
      </c>
      <c r="O1398" s="4" t="s">
        <v>2221</v>
      </c>
      <c r="P1398" s="4" t="str">
        <f t="array" ref="P1398">_xlfn.XLOOKUP(O1398, Dim_Customer_Master!A:A, Dim_Customer_Master!B:B, "Unknown Customer")</f>
        <v>Krisna Siregar</v>
      </c>
      <c r="Q1398" s="4" t="str">
        <f t="array" ref="Q1398">_xlfn.XLOOKUP(D1398, Dim_Product_Master!A:A, Dim_Product_Master!B:B, "")</f>
        <v>Technoplast Kotak Perkakas</v>
      </c>
      <c r="R1398" s="4" t="str">
        <f t="array" ref="R1398">_xlfn.XLOOKUP(E1398, Dim_Region!A:A, Dim_Region!B:B, "")</f>
        <v>Gorontalo</v>
      </c>
    </row>
    <row r="1399" ht="15.75" customHeight="1">
      <c r="A1399" s="4" t="s">
        <v>6782</v>
      </c>
      <c r="B1399" s="4" t="s">
        <v>6783</v>
      </c>
      <c r="C1399" s="7">
        <v>45075.54027777778</v>
      </c>
      <c r="D1399" s="4" t="s">
        <v>593</v>
      </c>
      <c r="E1399" s="4" t="s">
        <v>910</v>
      </c>
      <c r="F1399" s="4">
        <v>2.0</v>
      </c>
      <c r="G1399" s="5">
        <v>99500.0</v>
      </c>
      <c r="H1399" s="4">
        <v>0.1</v>
      </c>
      <c r="I1399" s="10" t="s">
        <v>6784</v>
      </c>
      <c r="J1399" s="10" t="s">
        <v>3306</v>
      </c>
      <c r="K1399" s="10" t="s">
        <v>6785</v>
      </c>
      <c r="L1399" s="12">
        <v>0.1848</v>
      </c>
      <c r="M1399" s="4" t="s">
        <v>393</v>
      </c>
      <c r="N1399" s="4" t="s">
        <v>398</v>
      </c>
      <c r="O1399" s="4" t="s">
        <v>1541</v>
      </c>
      <c r="P1399" s="4" t="str">
        <f t="array" ref="P1399">_xlfn.XLOOKUP(O1399, Dim_Customer_Master!A:A, Dim_Customer_Master!B:B, "Unknown Customer")</f>
        <v>Priska Yulianti</v>
      </c>
      <c r="Q1399" s="4" t="str">
        <f t="array" ref="Q1399">_xlfn.XLOOKUP(D1399, Dim_Product_Master!A:A, Dim_Product_Master!B:B, "")</f>
        <v>Deli Buku Agenda</v>
      </c>
      <c r="R1399" s="4" t="str">
        <f t="array" ref="R1399">_xlfn.XLOOKUP(E1399, Dim_Region!A:A, Dim_Region!B:B, "")</f>
        <v>Kalimantan Utara</v>
      </c>
    </row>
    <row r="1400" ht="15.75" customHeight="1">
      <c r="A1400" s="4" t="s">
        <v>6786</v>
      </c>
      <c r="B1400" s="4" t="s">
        <v>6783</v>
      </c>
      <c r="C1400" s="7">
        <v>45075.54027777778</v>
      </c>
      <c r="D1400" s="4" t="s">
        <v>425</v>
      </c>
      <c r="E1400" s="4" t="s">
        <v>910</v>
      </c>
      <c r="F1400" s="4">
        <v>1.0</v>
      </c>
      <c r="G1400" s="5">
        <v>729500.0</v>
      </c>
      <c r="H1400" s="4">
        <v>0.0</v>
      </c>
      <c r="I1400" s="10" t="s">
        <v>6787</v>
      </c>
      <c r="J1400" s="10" t="s">
        <v>2180</v>
      </c>
      <c r="K1400" s="10" t="s">
        <v>6788</v>
      </c>
      <c r="L1400" s="12">
        <v>0.3598</v>
      </c>
      <c r="M1400" s="4" t="s">
        <v>393</v>
      </c>
      <c r="N1400" s="4" t="s">
        <v>398</v>
      </c>
      <c r="O1400" s="4" t="s">
        <v>1541</v>
      </c>
      <c r="P1400" s="4" t="str">
        <f t="array" ref="P1400">_xlfn.XLOOKUP(O1400, Dim_Customer_Master!A:A, Dim_Customer_Master!B:B, "Unknown Customer")</f>
        <v>Priska Yulianti</v>
      </c>
      <c r="Q1400" s="4" t="str">
        <f t="array" ref="Q1400">_xlfn.XLOOKUP(D1400, Dim_Product_Master!A:A, Dim_Product_Master!B:B, "")</f>
        <v>Napolly Tempat Sampah Injak</v>
      </c>
      <c r="R1400" s="4" t="str">
        <f t="array" ref="R1400">_xlfn.XLOOKUP(E1400, Dim_Region!A:A, Dim_Region!B:B, "")</f>
        <v>Kalimantan Utara</v>
      </c>
    </row>
    <row r="1401" ht="15.75" customHeight="1">
      <c r="A1401" s="4" t="s">
        <v>6789</v>
      </c>
      <c r="B1401" s="4" t="s">
        <v>6790</v>
      </c>
      <c r="C1401" s="7">
        <v>45543.396527777775</v>
      </c>
      <c r="D1401" s="4" t="s">
        <v>333</v>
      </c>
      <c r="E1401" s="4" t="s">
        <v>936</v>
      </c>
      <c r="F1401" s="4">
        <v>8.0</v>
      </c>
      <c r="G1401" s="5">
        <v>7551000.0</v>
      </c>
      <c r="H1401" s="4">
        <v>0.1</v>
      </c>
      <c r="I1401" s="10" t="s">
        <v>6791</v>
      </c>
      <c r="J1401" s="10" t="s">
        <v>6792</v>
      </c>
      <c r="K1401" s="10" t="s">
        <v>6793</v>
      </c>
      <c r="L1401" s="12">
        <v>0.1246</v>
      </c>
      <c r="M1401" s="4" t="s">
        <v>485</v>
      </c>
      <c r="N1401" s="4" t="s">
        <v>398</v>
      </c>
      <c r="O1401" s="4" t="s">
        <v>2536</v>
      </c>
      <c r="P1401" s="4" t="str">
        <f t="array" ref="P1401">_xlfn.XLOOKUP(O1401, Dim_Customer_Master!A:A, Dim_Customer_Master!B:B, "Unknown Customer")</f>
        <v>Tia Pratama</v>
      </c>
      <c r="Q1401" s="4" t="str">
        <f t="array" ref="Q1401">_xlfn.XLOOKUP(D1401, Dim_Product_Master!A:A, Dim_Product_Master!B:B, "")</f>
        <v>Polytron Exhaust Fan</v>
      </c>
      <c r="R1401" s="4" t="str">
        <f t="array" ref="R1401">_xlfn.XLOOKUP(E1401, Dim_Region!A:A, Dim_Region!B:B, "")</f>
        <v>Papua Barat</v>
      </c>
    </row>
    <row r="1402" ht="15.75" customHeight="1">
      <c r="A1402" s="4" t="s">
        <v>6794</v>
      </c>
      <c r="B1402" s="4" t="s">
        <v>6790</v>
      </c>
      <c r="C1402" s="7">
        <v>45543.396527777775</v>
      </c>
      <c r="D1402" s="4" t="s">
        <v>607</v>
      </c>
      <c r="E1402" s="4" t="s">
        <v>936</v>
      </c>
      <c r="F1402" s="4">
        <v>3.0</v>
      </c>
      <c r="G1402" s="5">
        <v>37500.0</v>
      </c>
      <c r="H1402" s="4">
        <v>0.2</v>
      </c>
      <c r="I1402" s="10" t="s">
        <v>3587</v>
      </c>
      <c r="J1402" s="10" t="s">
        <v>5958</v>
      </c>
      <c r="K1402" s="10" t="s">
        <v>6795</v>
      </c>
      <c r="L1402" s="12">
        <v>0.1</v>
      </c>
      <c r="M1402" s="4" t="s">
        <v>485</v>
      </c>
      <c r="N1402" s="4" t="s">
        <v>398</v>
      </c>
      <c r="O1402" s="4" t="s">
        <v>2536</v>
      </c>
      <c r="P1402" s="4" t="str">
        <f t="array" ref="P1402">_xlfn.XLOOKUP(O1402, Dim_Customer_Master!A:A, Dim_Customer_Master!B:B, "Unknown Customer")</f>
        <v>Tia Pratama</v>
      </c>
      <c r="Q1402" s="4" t="str">
        <f t="array" ref="Q1402">_xlfn.XLOOKUP(D1402, Dim_Product_Master!A:A, Dim_Product_Master!B:B, "")</f>
        <v>Maspion Ember Plastik Besar</v>
      </c>
      <c r="R1402" s="4" t="str">
        <f t="array" ref="R1402">_xlfn.XLOOKUP(E1402, Dim_Region!A:A, Dim_Region!B:B, "")</f>
        <v>Papua Barat</v>
      </c>
    </row>
    <row r="1403" ht="15.75" customHeight="1">
      <c r="A1403" s="4" t="s">
        <v>6796</v>
      </c>
      <c r="B1403" s="4" t="s">
        <v>6790</v>
      </c>
      <c r="C1403" s="7">
        <v>45543.396527777775</v>
      </c>
      <c r="D1403" s="4" t="s">
        <v>173</v>
      </c>
      <c r="E1403" s="4" t="s">
        <v>936</v>
      </c>
      <c r="F1403" s="4">
        <v>4.0</v>
      </c>
      <c r="G1403" s="5">
        <v>429500.0</v>
      </c>
      <c r="H1403" s="4">
        <v>0.05</v>
      </c>
      <c r="I1403" s="10" t="s">
        <v>6797</v>
      </c>
      <c r="J1403" s="10" t="s">
        <v>4785</v>
      </c>
      <c r="K1403" s="10" t="s">
        <v>6798</v>
      </c>
      <c r="L1403" s="12">
        <v>0.2623</v>
      </c>
      <c r="M1403" s="4" t="s">
        <v>485</v>
      </c>
      <c r="N1403" s="4" t="s">
        <v>398</v>
      </c>
      <c r="O1403" s="4" t="s">
        <v>2536</v>
      </c>
      <c r="P1403" s="4" t="str">
        <f t="array" ref="P1403">_xlfn.XLOOKUP(O1403, Dim_Customer_Master!A:A, Dim_Customer_Master!B:B, "Unknown Customer")</f>
        <v>Tia Pratama</v>
      </c>
      <c r="Q1403" s="4" t="str">
        <f t="array" ref="Q1403">_xlfn.XLOOKUP(D1403, Dim_Product_Master!A:A, Dim_Product_Master!B:B, "")</f>
        <v>Technoplast Rak Serbaguna Besi</v>
      </c>
      <c r="R1403" s="4" t="str">
        <f t="array" ref="R1403">_xlfn.XLOOKUP(E1403, Dim_Region!A:A, Dim_Region!B:B, "")</f>
        <v>Papua Barat</v>
      </c>
    </row>
    <row r="1404" ht="15.75" customHeight="1">
      <c r="A1404" s="4" t="s">
        <v>6799</v>
      </c>
      <c r="B1404" s="4" t="s">
        <v>6800</v>
      </c>
      <c r="C1404" s="7">
        <v>45095.722916666666</v>
      </c>
      <c r="D1404" s="4" t="s">
        <v>407</v>
      </c>
      <c r="E1404" s="4" t="s">
        <v>478</v>
      </c>
      <c r="F1404" s="4">
        <v>1.0</v>
      </c>
      <c r="G1404" s="5">
        <v>19500.0</v>
      </c>
      <c r="H1404" s="4">
        <v>0.1</v>
      </c>
      <c r="I1404" s="10" t="s">
        <v>6801</v>
      </c>
      <c r="J1404" s="10" t="s">
        <v>3003</v>
      </c>
      <c r="K1404" s="10" t="s">
        <v>6802</v>
      </c>
      <c r="L1404" s="12">
        <v>0.1453</v>
      </c>
      <c r="M1404" s="4" t="s">
        <v>450</v>
      </c>
      <c r="N1404" s="4" t="s">
        <v>398</v>
      </c>
      <c r="O1404" s="4" t="s">
        <v>1286</v>
      </c>
      <c r="P1404" s="4" t="str">
        <f t="array" ref="P1404">_xlfn.XLOOKUP(O1404, Dim_Customer_Master!A:A, Dim_Customer_Master!B:B, "Unknown Customer")</f>
        <v>Anisa Lubis</v>
      </c>
      <c r="Q1404" s="4" t="str">
        <f t="array" ref="Q1404">_xlfn.XLOOKUP(D1404, Dim_Product_Master!A:A, Dim_Product_Master!B:B, "")</f>
        <v>Kenko Kalkulator Kantor</v>
      </c>
      <c r="R1404" s="4" t="str">
        <f t="array" ref="R1404">_xlfn.XLOOKUP(E1404, Dim_Region!A:A, Dim_Region!B:B, "")</f>
        <v>Kalimantan Barat</v>
      </c>
    </row>
    <row r="1405" ht="15.75" customHeight="1">
      <c r="A1405" s="4" t="s">
        <v>6803</v>
      </c>
      <c r="B1405" s="4" t="s">
        <v>6800</v>
      </c>
      <c r="C1405" s="7">
        <v>45095.722916666666</v>
      </c>
      <c r="D1405" s="4" t="s">
        <v>569</v>
      </c>
      <c r="E1405" s="4" t="s">
        <v>478</v>
      </c>
      <c r="F1405" s="4">
        <v>3.0</v>
      </c>
      <c r="G1405" s="5">
        <v>4494500.0</v>
      </c>
      <c r="H1405" s="4">
        <v>0.05</v>
      </c>
      <c r="I1405" s="10" t="s">
        <v>6804</v>
      </c>
      <c r="J1405" s="10" t="s">
        <v>2746</v>
      </c>
      <c r="K1405" s="10" t="s">
        <v>6805</v>
      </c>
      <c r="L1405" s="12">
        <v>0.2969</v>
      </c>
      <c r="M1405" s="4" t="s">
        <v>450</v>
      </c>
      <c r="N1405" s="4" t="s">
        <v>398</v>
      </c>
      <c r="O1405" s="4" t="s">
        <v>1286</v>
      </c>
      <c r="P1405" s="4" t="str">
        <f t="array" ref="P1405">_xlfn.XLOOKUP(O1405, Dim_Customer_Master!A:A, Dim_Customer_Master!B:B, "Unknown Customer")</f>
        <v>Anisa Lubis</v>
      </c>
      <c r="Q1405" s="4" t="str">
        <f t="array" ref="Q1405">_xlfn.XLOOKUP(D1405, Dim_Product_Master!A:A, Dim_Product_Master!B:B, "")</f>
        <v>Graver Lemari Pakaian 3 Pintu</v>
      </c>
      <c r="R1405" s="4" t="str">
        <f t="array" ref="R1405">_xlfn.XLOOKUP(E1405, Dim_Region!A:A, Dim_Region!B:B, "")</f>
        <v>Kalimantan Barat</v>
      </c>
    </row>
    <row r="1406" ht="15.75" customHeight="1">
      <c r="A1406" s="4" t="s">
        <v>6806</v>
      </c>
      <c r="B1406" s="4" t="s">
        <v>6800</v>
      </c>
      <c r="C1406" s="7">
        <v>45095.722916666666</v>
      </c>
      <c r="D1406" s="4" t="s">
        <v>600</v>
      </c>
      <c r="E1406" s="4" t="s">
        <v>478</v>
      </c>
      <c r="F1406" s="4">
        <v>1.0</v>
      </c>
      <c r="G1406" s="5">
        <v>73000.0</v>
      </c>
      <c r="H1406" s="4">
        <v>0.1</v>
      </c>
      <c r="I1406" s="10" t="s">
        <v>6807</v>
      </c>
      <c r="J1406" s="10" t="s">
        <v>3265</v>
      </c>
      <c r="K1406" s="10" t="s">
        <v>6808</v>
      </c>
      <c r="L1406" s="12">
        <v>0.1172</v>
      </c>
      <c r="M1406" s="4" t="s">
        <v>450</v>
      </c>
      <c r="N1406" s="4" t="s">
        <v>398</v>
      </c>
      <c r="O1406" s="4" t="s">
        <v>1286</v>
      </c>
      <c r="P1406" s="4" t="str">
        <f t="array" ref="P1406">_xlfn.XLOOKUP(O1406, Dim_Customer_Master!A:A, Dim_Customer_Master!B:B, "Unknown Customer")</f>
        <v>Anisa Lubis</v>
      </c>
      <c r="Q1406" s="4" t="str">
        <f t="array" ref="Q1406">_xlfn.XLOOKUP(D1406, Dim_Product_Master!A:A, Dim_Product_Master!B:B, "")</f>
        <v>Kenko Pulpen Pack Isi 12</v>
      </c>
      <c r="R1406" s="4" t="str">
        <f t="array" ref="R1406">_xlfn.XLOOKUP(E1406, Dim_Region!A:A, Dim_Region!B:B, "")</f>
        <v>Kalimantan Barat</v>
      </c>
    </row>
    <row r="1407" ht="15.75" customHeight="1">
      <c r="A1407" s="4" t="s">
        <v>6809</v>
      </c>
      <c r="B1407" s="4" t="s">
        <v>6800</v>
      </c>
      <c r="C1407" s="7">
        <v>45095.722916666666</v>
      </c>
      <c r="D1407" s="4" t="s">
        <v>341</v>
      </c>
      <c r="E1407" s="4" t="s">
        <v>478</v>
      </c>
      <c r="F1407" s="4">
        <v>12.0</v>
      </c>
      <c r="G1407" s="5">
        <v>6327500.0</v>
      </c>
      <c r="H1407" s="4">
        <v>0.15</v>
      </c>
      <c r="I1407" s="10" t="s">
        <v>6810</v>
      </c>
      <c r="J1407" s="10" t="s">
        <v>4678</v>
      </c>
      <c r="K1407" s="10" t="s">
        <v>6811</v>
      </c>
      <c r="L1407" s="12">
        <v>0.1198</v>
      </c>
      <c r="M1407" s="4" t="s">
        <v>450</v>
      </c>
      <c r="N1407" s="4" t="s">
        <v>398</v>
      </c>
      <c r="O1407" s="4" t="s">
        <v>1286</v>
      </c>
      <c r="P1407" s="4" t="str">
        <f t="array" ref="P1407">_xlfn.XLOOKUP(O1407, Dim_Customer_Master!A:A, Dim_Customer_Master!B:B, "Unknown Customer")</f>
        <v>Anisa Lubis</v>
      </c>
      <c r="Q1407" s="4" t="str">
        <f t="array" ref="Q1407">_xlfn.XLOOKUP(D1407, Dim_Product_Master!A:A, Dim_Product_Master!B:B, "")</f>
        <v>Polytron Water Heater</v>
      </c>
      <c r="R1407" s="4" t="str">
        <f t="array" ref="R1407">_xlfn.XLOOKUP(E1407, Dim_Region!A:A, Dim_Region!B:B, "")</f>
        <v>Kalimantan Barat</v>
      </c>
    </row>
    <row r="1408" ht="15.75" customHeight="1">
      <c r="A1408" s="4" t="s">
        <v>6812</v>
      </c>
      <c r="B1408" s="4" t="s">
        <v>6813</v>
      </c>
      <c r="C1408" s="7">
        <v>45431.59444444445</v>
      </c>
      <c r="D1408" s="4" t="s">
        <v>538</v>
      </c>
      <c r="E1408" s="4" t="s">
        <v>929</v>
      </c>
      <c r="F1408" s="4">
        <v>6.0</v>
      </c>
      <c r="G1408" s="5">
        <v>8710500.0</v>
      </c>
      <c r="H1408" s="4">
        <v>0.1</v>
      </c>
      <c r="I1408" s="10" t="s">
        <v>6814</v>
      </c>
      <c r="J1408" s="10" t="s">
        <v>6498</v>
      </c>
      <c r="K1408" s="10" t="s">
        <v>6815</v>
      </c>
      <c r="L1408" s="12">
        <v>0.0863</v>
      </c>
      <c r="M1408" s="4" t="s">
        <v>485</v>
      </c>
      <c r="N1408" s="4" t="s">
        <v>398</v>
      </c>
      <c r="O1408" s="4" t="s">
        <v>160</v>
      </c>
      <c r="P1408" s="4" t="str">
        <f t="array" ref="P1408">_xlfn.XLOOKUP(O1408, Dim_Customer_Master!A:A, Dim_Customer_Master!B:B, "Unknown Customer")</f>
        <v>Diana Wulandari</v>
      </c>
      <c r="Q1408" s="4" t="str">
        <f t="array" ref="Q1408">_xlfn.XLOOKUP(D1408, Dim_Product_Master!A:A, Dim_Product_Master!B:B, "")</f>
        <v>Epson Monitor LED 24 Inch</v>
      </c>
      <c r="R1408" s="4" t="str">
        <f t="array" ref="R1408">_xlfn.XLOOKUP(E1408, Dim_Region!A:A, Dim_Region!B:B, "")</f>
        <v>Sulawesi Barat</v>
      </c>
    </row>
    <row r="1409" ht="15.75" customHeight="1">
      <c r="A1409" s="4" t="s">
        <v>6816</v>
      </c>
      <c r="B1409" s="4" t="s">
        <v>6817</v>
      </c>
      <c r="C1409" s="7">
        <v>45053.49861111111</v>
      </c>
      <c r="D1409" s="4" t="s">
        <v>590</v>
      </c>
      <c r="E1409" s="4" t="s">
        <v>873</v>
      </c>
      <c r="F1409" s="4">
        <v>10.0</v>
      </c>
      <c r="G1409" s="5">
        <v>5558500.0</v>
      </c>
      <c r="H1409" s="4">
        <v>0.2</v>
      </c>
      <c r="I1409" s="10" t="s">
        <v>6818</v>
      </c>
      <c r="J1409" s="10" t="s">
        <v>4314</v>
      </c>
      <c r="K1409" s="10" t="s">
        <v>6819</v>
      </c>
      <c r="L1409" s="12">
        <v>0.2419</v>
      </c>
      <c r="M1409" s="4" t="s">
        <v>746</v>
      </c>
      <c r="N1409" s="4" t="s">
        <v>398</v>
      </c>
      <c r="O1409" s="4" t="s">
        <v>643</v>
      </c>
      <c r="P1409" s="4" t="str">
        <f t="array" ref="P1409">_xlfn.XLOOKUP(O1409, Dim_Customer_Master!A:A, Dim_Customer_Master!B:B, "Unknown Customer")</f>
        <v>Sari Wulandari</v>
      </c>
      <c r="Q1409" s="4" t="str">
        <f t="array" ref="Q1409">_xlfn.XLOOKUP(D1409, Dim_Product_Master!A:A, Dim_Product_Master!B:B, "")</f>
        <v>Kania Partisi Kantor</v>
      </c>
      <c r="R1409" s="4" t="str">
        <f t="array" ref="R1409">_xlfn.XLOOKUP(E1409, Dim_Region!A:A, Dim_Region!B:B, "")</f>
        <v>Jawa Tengah</v>
      </c>
    </row>
    <row r="1410" ht="15.75" customHeight="1">
      <c r="A1410" s="4" t="s">
        <v>6820</v>
      </c>
      <c r="B1410" s="4" t="s">
        <v>6817</v>
      </c>
      <c r="C1410" s="7">
        <v>45053.49861111111</v>
      </c>
      <c r="D1410" s="4" t="s">
        <v>82</v>
      </c>
      <c r="E1410" s="4" t="s">
        <v>873</v>
      </c>
      <c r="F1410" s="4">
        <v>2.0</v>
      </c>
      <c r="G1410" s="5">
        <v>5553000.0</v>
      </c>
      <c r="H1410" s="4">
        <v>0.15</v>
      </c>
      <c r="I1410" s="10" t="s">
        <v>6821</v>
      </c>
      <c r="J1410" s="10" t="s">
        <v>6822</v>
      </c>
      <c r="K1410" s="10" t="s">
        <v>6823</v>
      </c>
      <c r="L1410" s="12">
        <v>0.246</v>
      </c>
      <c r="M1410" s="4" t="s">
        <v>746</v>
      </c>
      <c r="N1410" s="4" t="s">
        <v>398</v>
      </c>
      <c r="O1410" s="4" t="s">
        <v>643</v>
      </c>
      <c r="P1410" s="4" t="str">
        <f t="array" ref="P1410">_xlfn.XLOOKUP(O1410, Dim_Customer_Master!A:A, Dim_Customer_Master!B:B, "Unknown Customer")</f>
        <v>Sari Wulandari</v>
      </c>
      <c r="Q1410" s="4" t="str">
        <f t="array" ref="Q1410">_xlfn.XLOOKUP(D1410, Dim_Product_Master!A:A, Dim_Product_Master!B:B, "")</f>
        <v>LG Air Fryer 4L</v>
      </c>
      <c r="R1410" s="4" t="str">
        <f t="array" ref="R1410">_xlfn.XLOOKUP(E1410, Dim_Region!A:A, Dim_Region!B:B, "")</f>
        <v>Jawa Tengah</v>
      </c>
    </row>
    <row r="1411" ht="15.75" customHeight="1">
      <c r="A1411" s="4" t="s">
        <v>6824</v>
      </c>
      <c r="B1411" s="4" t="s">
        <v>6825</v>
      </c>
      <c r="C1411" s="7">
        <v>45346.69027777778</v>
      </c>
      <c r="D1411" s="4" t="s">
        <v>652</v>
      </c>
      <c r="E1411" s="4" t="s">
        <v>860</v>
      </c>
      <c r="F1411" s="4">
        <v>5.0</v>
      </c>
      <c r="G1411" s="5">
        <v>375500.0</v>
      </c>
      <c r="H1411" s="4">
        <v>0.05</v>
      </c>
      <c r="I1411" s="10" t="s">
        <v>6826</v>
      </c>
      <c r="J1411" s="10" t="s">
        <v>1267</v>
      </c>
      <c r="K1411" s="10" t="s">
        <v>6827</v>
      </c>
      <c r="L1411" s="12">
        <v>0.3412</v>
      </c>
      <c r="M1411" s="4" t="s">
        <v>393</v>
      </c>
      <c r="N1411" s="4" t="s">
        <v>398</v>
      </c>
      <c r="O1411" s="4" t="s">
        <v>3578</v>
      </c>
      <c r="P1411" s="4" t="str">
        <f t="array" ref="P1411">_xlfn.XLOOKUP(O1411, Dim_Customer_Master!A:A, Dim_Customer_Master!B:B, "Unknown Customer")</f>
        <v>Unknown Customer</v>
      </c>
      <c r="Q1411" s="4" t="str">
        <f t="array" ref="Q1411">_xlfn.XLOOKUP(D1411, Dim_Product_Master!A:A, Dim_Product_Master!B:B, "")</f>
        <v>Anker Selfie Stick</v>
      </c>
      <c r="R1411" s="4" t="str">
        <f t="array" ref="R1411">_xlfn.XLOOKUP(E1411, Dim_Region!A:A, Dim_Region!B:B, "")</f>
        <v>Kepulauan Bangka Belitung</v>
      </c>
    </row>
    <row r="1412" ht="15.75" customHeight="1">
      <c r="A1412" s="4" t="s">
        <v>6828</v>
      </c>
      <c r="B1412" s="4" t="s">
        <v>6825</v>
      </c>
      <c r="C1412" s="7">
        <v>45346.69027777778</v>
      </c>
      <c r="D1412" s="4" t="s">
        <v>580</v>
      </c>
      <c r="E1412" s="4" t="s">
        <v>860</v>
      </c>
      <c r="F1412" s="4">
        <v>1.0</v>
      </c>
      <c r="G1412" s="5">
        <v>92000.0</v>
      </c>
      <c r="H1412" s="4">
        <v>0.0</v>
      </c>
      <c r="I1412" s="10" t="s">
        <v>6829</v>
      </c>
      <c r="J1412" s="10" t="s">
        <v>6533</v>
      </c>
      <c r="K1412" s="10" t="s">
        <v>6830</v>
      </c>
      <c r="L1412" s="12">
        <v>0.3152</v>
      </c>
      <c r="M1412" s="4" t="s">
        <v>393</v>
      </c>
      <c r="N1412" s="4" t="s">
        <v>398</v>
      </c>
      <c r="O1412" s="4" t="s">
        <v>3578</v>
      </c>
      <c r="P1412" s="4" t="str">
        <f t="array" ref="P1412">_xlfn.XLOOKUP(O1412, Dim_Customer_Master!A:A, Dim_Customer_Master!B:B, "Unknown Customer")</f>
        <v>Unknown Customer</v>
      </c>
      <c r="Q1412" s="4" t="str">
        <f t="array" ref="Q1412">_xlfn.XLOOKUP(D1412, Dim_Product_Master!A:A, Dim_Product_Master!B:B, "")</f>
        <v>Bantex Kertas Foto Glossy</v>
      </c>
      <c r="R1412" s="4" t="str">
        <f t="array" ref="R1412">_xlfn.XLOOKUP(E1412, Dim_Region!A:A, Dim_Region!B:B, "")</f>
        <v>Kepulauan Bangka Belitung</v>
      </c>
    </row>
    <row r="1413" ht="15.75" customHeight="1">
      <c r="A1413" s="4" t="s">
        <v>6831</v>
      </c>
      <c r="B1413" s="4" t="s">
        <v>6832</v>
      </c>
      <c r="C1413" s="7">
        <v>45198.89236111111</v>
      </c>
      <c r="D1413" s="4" t="s">
        <v>496</v>
      </c>
      <c r="E1413" s="4" t="s">
        <v>933</v>
      </c>
      <c r="F1413" s="4">
        <v>2.0</v>
      </c>
      <c r="G1413" s="5">
        <v>200500.0</v>
      </c>
      <c r="H1413" s="4">
        <v>0.2</v>
      </c>
      <c r="I1413" s="10" t="s">
        <v>6833</v>
      </c>
      <c r="J1413" s="10" t="s">
        <v>3038</v>
      </c>
      <c r="K1413" s="10" t="s">
        <v>6834</v>
      </c>
      <c r="L1413" s="12">
        <v>0.0648</v>
      </c>
      <c r="M1413" s="4" t="s">
        <v>450</v>
      </c>
      <c r="N1413" s="4" t="s">
        <v>398</v>
      </c>
      <c r="O1413" s="4" t="s">
        <v>130</v>
      </c>
      <c r="P1413" s="4" t="str">
        <f t="array" ref="P1413">_xlfn.XLOOKUP(O1413, Dim_Customer_Master!A:A, Dim_Customer_Master!B:B, "Unknown Customer")</f>
        <v>Olivia Pratama</v>
      </c>
      <c r="Q1413" s="4" t="str">
        <f t="array" ref="Q1413">_xlfn.XLOOKUP(D1413, Dim_Product_Master!A:A, Dim_Product_Master!B:B, "")</f>
        <v>Kenko Sticky Notes</v>
      </c>
      <c r="R1413" s="4" t="str">
        <f t="array" ref="R1413">_xlfn.XLOOKUP(E1413, Dim_Region!A:A, Dim_Region!B:B, "")</f>
        <v>Maluku</v>
      </c>
    </row>
    <row r="1414" ht="15.75" customHeight="1">
      <c r="A1414" s="4" t="s">
        <v>6835</v>
      </c>
      <c r="B1414" s="4" t="s">
        <v>6832</v>
      </c>
      <c r="C1414" s="7">
        <v>45198.89236111111</v>
      </c>
      <c r="D1414" s="4" t="s">
        <v>214</v>
      </c>
      <c r="E1414" s="4" t="s">
        <v>933</v>
      </c>
      <c r="F1414" s="4">
        <v>5.0</v>
      </c>
      <c r="G1414" s="5">
        <v>110500.0</v>
      </c>
      <c r="H1414" s="4">
        <v>0.1</v>
      </c>
      <c r="I1414" s="10" t="s">
        <v>6836</v>
      </c>
      <c r="J1414" s="10" t="s">
        <v>4686</v>
      </c>
      <c r="K1414" s="10" t="s">
        <v>6837</v>
      </c>
      <c r="L1414" s="12">
        <v>0.1755</v>
      </c>
      <c r="M1414" s="4" t="s">
        <v>450</v>
      </c>
      <c r="N1414" s="4" t="s">
        <v>398</v>
      </c>
      <c r="O1414" s="4" t="s">
        <v>130</v>
      </c>
      <c r="P1414" s="4" t="str">
        <f t="array" ref="P1414">_xlfn.XLOOKUP(O1414, Dim_Customer_Master!A:A, Dim_Customer_Master!B:B, "Unknown Customer")</f>
        <v>Olivia Pratama</v>
      </c>
      <c r="Q1414" s="4" t="str">
        <f t="array" ref="Q1414">_xlfn.XLOOKUP(D1414, Dim_Product_Master!A:A, Dim_Product_Master!B:B, "")</f>
        <v>Snowman Spidol Whiteboard</v>
      </c>
      <c r="R1414" s="4" t="str">
        <f t="array" ref="R1414">_xlfn.XLOOKUP(E1414, Dim_Region!A:A, Dim_Region!B:B, "")</f>
        <v>Maluku</v>
      </c>
    </row>
    <row r="1415" ht="15.75" customHeight="1">
      <c r="A1415" s="4" t="s">
        <v>6838</v>
      </c>
      <c r="B1415" s="4" t="s">
        <v>6839</v>
      </c>
      <c r="C1415" s="7">
        <v>44973.72013888889</v>
      </c>
      <c r="D1415" s="4" t="s">
        <v>178</v>
      </c>
      <c r="E1415" s="4" t="s">
        <v>719</v>
      </c>
      <c r="F1415" s="4">
        <v>3.0</v>
      </c>
      <c r="G1415" s="5">
        <v>54500.0</v>
      </c>
      <c r="H1415" s="4">
        <v>0.1</v>
      </c>
      <c r="I1415" s="10" t="s">
        <v>6840</v>
      </c>
      <c r="J1415" s="10" t="s">
        <v>6841</v>
      </c>
      <c r="K1415" s="10" t="s">
        <v>6842</v>
      </c>
      <c r="L1415" s="12">
        <v>0.2049</v>
      </c>
      <c r="M1415" s="4" t="s">
        <v>450</v>
      </c>
      <c r="N1415" s="4" t="s">
        <v>398</v>
      </c>
      <c r="O1415" s="4" t="s">
        <v>2692</v>
      </c>
      <c r="P1415" s="4" t="str">
        <f t="array" ref="P1415">_xlfn.XLOOKUP(O1415, Dim_Customer_Master!A:A, Dim_Customer_Master!B:B, "Unknown Customer")</f>
        <v>Oktavia Tampubolon</v>
      </c>
      <c r="Q1415" s="4" t="str">
        <f t="array" ref="Q1415">_xlfn.XLOOKUP(D1415, Dim_Product_Master!A:A, Dim_Product_Master!B:B, "")</f>
        <v>Pilot Isi Staples</v>
      </c>
      <c r="R1415" s="4" t="str">
        <f t="array" ref="R1415">_xlfn.XLOOKUP(E1415, Dim_Region!A:A, Dim_Region!B:B, "")</f>
        <v>Maluku Utara</v>
      </c>
    </row>
    <row r="1416" ht="15.75" customHeight="1">
      <c r="A1416" s="4" t="s">
        <v>6843</v>
      </c>
      <c r="B1416" s="4" t="s">
        <v>6839</v>
      </c>
      <c r="C1416" s="7">
        <v>44973.72013888889</v>
      </c>
      <c r="D1416" s="4" t="s">
        <v>412</v>
      </c>
      <c r="E1416" s="4" t="s">
        <v>719</v>
      </c>
      <c r="F1416" s="4">
        <v>1.0</v>
      </c>
      <c r="G1416" s="5">
        <v>5057500.0</v>
      </c>
      <c r="H1416" s="4">
        <v>0.15</v>
      </c>
      <c r="I1416" s="10" t="s">
        <v>6844</v>
      </c>
      <c r="J1416" s="10" t="s">
        <v>6845</v>
      </c>
      <c r="K1416" s="10" t="s">
        <v>6846</v>
      </c>
      <c r="L1416" s="12">
        <v>0.2142</v>
      </c>
      <c r="M1416" s="4" t="s">
        <v>450</v>
      </c>
      <c r="N1416" s="4" t="s">
        <v>398</v>
      </c>
      <c r="O1416" s="4" t="s">
        <v>2692</v>
      </c>
      <c r="P1416" s="4" t="str">
        <f t="array" ref="P1416">_xlfn.XLOOKUP(O1416, Dim_Customer_Master!A:A, Dim_Customer_Master!B:B, "Unknown Customer")</f>
        <v>Oktavia Tampubolon</v>
      </c>
      <c r="Q1416" s="4" t="str">
        <f t="array" ref="Q1416">_xlfn.XLOOKUP(D1416, Dim_Product_Master!A:A, Dim_Product_Master!B:B, "")</f>
        <v>Ligna Lemari Pakaian 3 Pintu</v>
      </c>
      <c r="R1416" s="4" t="str">
        <f t="array" ref="R1416">_xlfn.XLOOKUP(E1416, Dim_Region!A:A, Dim_Region!B:B, "")</f>
        <v>Maluku Utara</v>
      </c>
    </row>
    <row r="1417" ht="15.75" customHeight="1">
      <c r="A1417" s="4" t="s">
        <v>6847</v>
      </c>
      <c r="B1417" s="4" t="s">
        <v>6848</v>
      </c>
      <c r="C1417" s="7">
        <v>44935.38541666667</v>
      </c>
      <c r="D1417" s="4" t="s">
        <v>629</v>
      </c>
      <c r="E1417" s="4" t="s">
        <v>847</v>
      </c>
      <c r="F1417" s="4">
        <v>10.0</v>
      </c>
      <c r="G1417" s="5">
        <v>349000.0</v>
      </c>
      <c r="H1417" s="4">
        <v>0.1</v>
      </c>
      <c r="I1417" s="10" t="s">
        <v>6849</v>
      </c>
      <c r="J1417" s="10" t="s">
        <v>6850</v>
      </c>
      <c r="K1417" s="10" t="s">
        <v>6851</v>
      </c>
      <c r="L1417" s="12">
        <v>0.3537</v>
      </c>
      <c r="M1417" s="4" t="s">
        <v>746</v>
      </c>
      <c r="N1417" s="4" t="s">
        <v>398</v>
      </c>
      <c r="O1417" s="4" t="s">
        <v>523</v>
      </c>
      <c r="P1417" s="4" t="str">
        <f t="array" ref="P1417">_xlfn.XLOOKUP(O1417, Dim_Customer_Master!A:A, Dim_Customer_Master!B:B, "Unknown Customer")</f>
        <v>Rizky Nugraha</v>
      </c>
      <c r="Q1417" s="4" t="str">
        <f t="array" ref="Q1417">_xlfn.XLOOKUP(D1417, Dim_Product_Master!A:A, Dim_Product_Master!B:B, "")</f>
        <v>Baseus Charger Fast Charging</v>
      </c>
      <c r="R1417" s="4" t="str">
        <f t="array" ref="R1417">_xlfn.XLOOKUP(E1417, Dim_Region!A:A, Dim_Region!B:B, "")</f>
        <v>Riau</v>
      </c>
    </row>
    <row r="1418" ht="15.75" customHeight="1">
      <c r="A1418" s="4" t="s">
        <v>6852</v>
      </c>
      <c r="B1418" s="4" t="s">
        <v>6848</v>
      </c>
      <c r="C1418" s="7">
        <v>44935.38541666667</v>
      </c>
      <c r="D1418" s="4" t="s">
        <v>135</v>
      </c>
      <c r="E1418" s="4" t="s">
        <v>847</v>
      </c>
      <c r="F1418" s="4">
        <v>12.0</v>
      </c>
      <c r="G1418" s="5">
        <v>2387500.0</v>
      </c>
      <c r="H1418" s="4">
        <v>0.0</v>
      </c>
      <c r="I1418" s="10" t="s">
        <v>6853</v>
      </c>
      <c r="J1418" s="10" t="s">
        <v>6854</v>
      </c>
      <c r="K1418" s="10" t="s">
        <v>6855</v>
      </c>
      <c r="L1418" s="12">
        <v>0.2348</v>
      </c>
      <c r="M1418" s="4" t="s">
        <v>746</v>
      </c>
      <c r="N1418" s="4" t="s">
        <v>398</v>
      </c>
      <c r="O1418" s="4" t="s">
        <v>523</v>
      </c>
      <c r="P1418" s="4" t="str">
        <f t="array" ref="P1418">_xlfn.XLOOKUP(O1418, Dim_Customer_Master!A:A, Dim_Customer_Master!B:B, "Unknown Customer")</f>
        <v>Rizky Nugraha</v>
      </c>
      <c r="Q1418" s="4" t="str">
        <f t="array" ref="Q1418">_xlfn.XLOOKUP(D1418, Dim_Product_Master!A:A, Dim_Product_Master!B:B, "")</f>
        <v>Sanken Setrika Uap</v>
      </c>
      <c r="R1418" s="4" t="str">
        <f t="array" ref="R1418">_xlfn.XLOOKUP(E1418, Dim_Region!A:A, Dim_Region!B:B, "")</f>
        <v>Riau</v>
      </c>
    </row>
    <row r="1419" ht="15.75" customHeight="1">
      <c r="A1419" s="4" t="s">
        <v>6856</v>
      </c>
      <c r="B1419" s="4" t="s">
        <v>6857</v>
      </c>
      <c r="C1419" s="7">
        <v>45061.76944444445</v>
      </c>
      <c r="D1419" s="4" t="s">
        <v>507</v>
      </c>
      <c r="E1419" s="4" t="s">
        <v>910</v>
      </c>
      <c r="F1419" s="4">
        <v>5.0</v>
      </c>
      <c r="G1419" s="5">
        <v>1738000.0</v>
      </c>
      <c r="H1419" s="4">
        <v>0.0</v>
      </c>
      <c r="I1419" s="10" t="s">
        <v>6858</v>
      </c>
      <c r="J1419" s="10" t="s">
        <v>3360</v>
      </c>
      <c r="K1419" s="10" t="s">
        <v>6859</v>
      </c>
      <c r="L1419" s="12">
        <v>0.3222</v>
      </c>
      <c r="M1419" s="4" t="s">
        <v>393</v>
      </c>
      <c r="N1419" s="4" t="s">
        <v>398</v>
      </c>
      <c r="O1419" s="4" t="s">
        <v>842</v>
      </c>
      <c r="P1419" s="4" t="str">
        <f t="array" ref="P1419">_xlfn.XLOOKUP(O1419, Dim_Customer_Master!A:A, Dim_Customer_Master!B:B, "Unknown Customer")</f>
        <v>Salsabila Suryanto</v>
      </c>
      <c r="Q1419" s="4" t="str">
        <f t="array" ref="Q1419">_xlfn.XLOOKUP(D1419, Dim_Product_Master!A:A, Dim_Product_Master!B:B, "")</f>
        <v>Chitose Kursi Kantor Manager</v>
      </c>
      <c r="R1419" s="4" t="str">
        <f t="array" ref="R1419">_xlfn.XLOOKUP(E1419, Dim_Region!A:A, Dim_Region!B:B, "")</f>
        <v>Kalimantan Utara</v>
      </c>
    </row>
    <row r="1420" ht="15.75" customHeight="1">
      <c r="A1420" s="4" t="s">
        <v>6860</v>
      </c>
      <c r="B1420" s="4" t="s">
        <v>6857</v>
      </c>
      <c r="C1420" s="7">
        <v>45061.76944444445</v>
      </c>
      <c r="D1420" s="4" t="s">
        <v>89</v>
      </c>
      <c r="E1420" s="4" t="s">
        <v>910</v>
      </c>
      <c r="F1420" s="4">
        <v>6.0</v>
      </c>
      <c r="G1420" s="5">
        <v>148500.0</v>
      </c>
      <c r="H1420" s="4">
        <v>0.2</v>
      </c>
      <c r="I1420" s="10" t="s">
        <v>3049</v>
      </c>
      <c r="J1420" s="10" t="s">
        <v>3208</v>
      </c>
      <c r="K1420" s="10" t="s">
        <v>6861</v>
      </c>
      <c r="L1420" s="12">
        <v>0.2003</v>
      </c>
      <c r="M1420" s="4" t="s">
        <v>393</v>
      </c>
      <c r="N1420" s="4" t="s">
        <v>398</v>
      </c>
      <c r="O1420" s="4" t="s">
        <v>842</v>
      </c>
      <c r="P1420" s="4" t="str">
        <f t="array" ref="P1420">_xlfn.XLOOKUP(O1420, Dim_Customer_Master!A:A, Dim_Customer_Master!B:B, "Unknown Customer")</f>
        <v>Salsabila Suryanto</v>
      </c>
      <c r="Q1420" s="4" t="str">
        <f t="array" ref="Q1420">_xlfn.XLOOKUP(D1420, Dim_Product_Master!A:A, Dim_Product_Master!B:B, "")</f>
        <v>Boxy Correction Tape</v>
      </c>
      <c r="R1420" s="4" t="str">
        <f t="array" ref="R1420">_xlfn.XLOOKUP(E1420, Dim_Region!A:A, Dim_Region!B:B, "")</f>
        <v>Kalimantan Utara</v>
      </c>
    </row>
    <row r="1421" ht="15.75" customHeight="1">
      <c r="A1421" s="4" t="s">
        <v>6862</v>
      </c>
      <c r="B1421" s="4" t="s">
        <v>6857</v>
      </c>
      <c r="C1421" s="7">
        <v>45061.76944444445</v>
      </c>
      <c r="D1421" s="4" t="s">
        <v>556</v>
      </c>
      <c r="E1421" s="4" t="s">
        <v>910</v>
      </c>
      <c r="F1421" s="4">
        <v>8.0</v>
      </c>
      <c r="G1421" s="5">
        <v>103000.0</v>
      </c>
      <c r="H1421" s="4">
        <v>0.15</v>
      </c>
      <c r="I1421" s="10" t="s">
        <v>6863</v>
      </c>
      <c r="J1421" s="10" t="s">
        <v>2627</v>
      </c>
      <c r="K1421" s="10" t="s">
        <v>6864</v>
      </c>
      <c r="L1421" s="12">
        <v>0.0977</v>
      </c>
      <c r="M1421" s="4" t="s">
        <v>393</v>
      </c>
      <c r="N1421" s="4" t="s">
        <v>398</v>
      </c>
      <c r="O1421" s="4" t="s">
        <v>842</v>
      </c>
      <c r="P1421" s="4" t="str">
        <f t="array" ref="P1421">_xlfn.XLOOKUP(O1421, Dim_Customer_Master!A:A, Dim_Customer_Master!B:B, "Unknown Customer")</f>
        <v>Salsabila Suryanto</v>
      </c>
      <c r="Q1421" s="4" t="str">
        <f t="array" ref="Q1421">_xlfn.XLOOKUP(D1421, Dim_Product_Master!A:A, Dim_Product_Master!B:B, "")</f>
        <v>Standard Kertas HVS A4 Rim</v>
      </c>
      <c r="R1421" s="4" t="str">
        <f t="array" ref="R1421">_xlfn.XLOOKUP(E1421, Dim_Region!A:A, Dim_Region!B:B, "")</f>
        <v>Kalimantan Utara</v>
      </c>
    </row>
    <row r="1422" ht="15.75" customHeight="1">
      <c r="A1422" s="4" t="s">
        <v>6865</v>
      </c>
      <c r="B1422" s="4" t="s">
        <v>6866</v>
      </c>
      <c r="C1422" s="7">
        <v>45272.44652777778</v>
      </c>
      <c r="D1422" s="4" t="s">
        <v>150</v>
      </c>
      <c r="E1422" s="4" t="s">
        <v>918</v>
      </c>
      <c r="F1422" s="4">
        <v>6.0</v>
      </c>
      <c r="G1422" s="5">
        <v>94500.0</v>
      </c>
      <c r="H1422" s="4">
        <v>0.1</v>
      </c>
      <c r="I1422" s="10" t="s">
        <v>6424</v>
      </c>
      <c r="J1422" s="10" t="s">
        <v>4350</v>
      </c>
      <c r="K1422" s="10" t="s">
        <v>6425</v>
      </c>
      <c r="L1422" s="12">
        <v>0.1534</v>
      </c>
      <c r="M1422" s="4" t="s">
        <v>485</v>
      </c>
      <c r="N1422" s="4" t="s">
        <v>398</v>
      </c>
      <c r="O1422" s="4" t="s">
        <v>966</v>
      </c>
      <c r="P1422" s="4" t="str">
        <f t="array" ref="P1422">_xlfn.XLOOKUP(O1422, Dim_Customer_Master!A:A, Dim_Customer_Master!B:B, "Unknown Customer")</f>
        <v>Sinta Pratiwi</v>
      </c>
      <c r="Q1422" s="4" t="str">
        <f t="array" ref="Q1422">_xlfn.XLOOKUP(D1422, Dim_Product_Master!A:A, Dim_Product_Master!B:B, "")</f>
        <v>Kenmaster Ember Plastik Besar</v>
      </c>
      <c r="R1422" s="4" t="str">
        <f t="array" ref="R1422">_xlfn.XLOOKUP(E1422, Dim_Region!A:A, Dim_Region!B:B, "")</f>
        <v>Sulawesi Tengah</v>
      </c>
    </row>
    <row r="1423" ht="15.75" customHeight="1">
      <c r="A1423" s="4" t="s">
        <v>6867</v>
      </c>
      <c r="B1423" s="4" t="s">
        <v>6868</v>
      </c>
      <c r="C1423" s="7">
        <v>45229.402083333334</v>
      </c>
      <c r="D1423" s="4" t="s">
        <v>111</v>
      </c>
      <c r="E1423" s="4" t="s">
        <v>871</v>
      </c>
      <c r="F1423" s="4">
        <v>4.0</v>
      </c>
      <c r="G1423" s="5">
        <v>443000.0</v>
      </c>
      <c r="H1423" s="4">
        <v>0.05</v>
      </c>
      <c r="I1423" s="10" t="s">
        <v>6869</v>
      </c>
      <c r="J1423" s="10" t="s">
        <v>6870</v>
      </c>
      <c r="K1423" s="10" t="s">
        <v>6871</v>
      </c>
      <c r="L1423" s="12">
        <v>0.28</v>
      </c>
      <c r="M1423" s="4" t="s">
        <v>485</v>
      </c>
      <c r="N1423" s="4" t="s">
        <v>398</v>
      </c>
      <c r="O1423" s="4" t="s">
        <v>2563</v>
      </c>
      <c r="P1423" s="4" t="str">
        <f t="array" ref="P1423">_xlfn.XLOOKUP(O1423, Dim_Customer_Master!A:A, Dim_Customer_Master!B:B, "Unknown Customer")</f>
        <v>Lia Wulandari</v>
      </c>
      <c r="Q1423" s="4" t="str">
        <f t="array" ref="Q1423">_xlfn.XLOOKUP(D1423, Dim_Product_Master!A:A, Dim_Product_Master!B:B, "")</f>
        <v>Lion Star Rak Susun Besi</v>
      </c>
      <c r="R1423" s="4" t="str">
        <f t="array" ref="R1423">_xlfn.XLOOKUP(E1423, Dim_Region!A:A, Dim_Region!B:B, "")</f>
        <v>Jawa Barat</v>
      </c>
    </row>
    <row r="1424" ht="15.75" customHeight="1">
      <c r="A1424" s="4" t="s">
        <v>6872</v>
      </c>
      <c r="B1424" s="4" t="s">
        <v>6868</v>
      </c>
      <c r="C1424" s="7">
        <v>45229.402083333334</v>
      </c>
      <c r="D1424" s="4" t="s">
        <v>585</v>
      </c>
      <c r="E1424" s="4" t="s">
        <v>871</v>
      </c>
      <c r="F1424" s="4">
        <v>3.0</v>
      </c>
      <c r="G1424" s="5">
        <v>113000.0</v>
      </c>
      <c r="H1424" s="4">
        <v>0.15</v>
      </c>
      <c r="I1424" s="10" t="s">
        <v>6873</v>
      </c>
      <c r="J1424" s="10" t="s">
        <v>723</v>
      </c>
      <c r="K1424" s="10" t="s">
        <v>6874</v>
      </c>
      <c r="L1424" s="12">
        <v>0.2087</v>
      </c>
      <c r="M1424" s="4" t="s">
        <v>485</v>
      </c>
      <c r="N1424" s="4" t="s">
        <v>398</v>
      </c>
      <c r="O1424" s="4" t="s">
        <v>2563</v>
      </c>
      <c r="P1424" s="4" t="str">
        <f t="array" ref="P1424">_xlfn.XLOOKUP(O1424, Dim_Customer_Master!A:A, Dim_Customer_Master!B:B, "Unknown Customer")</f>
        <v>Lia Wulandari</v>
      </c>
      <c r="Q1424" s="4" t="str">
        <f t="array" ref="Q1424">_xlfn.XLOOKUP(D1424, Dim_Product_Master!A:A, Dim_Product_Master!B:B, "")</f>
        <v>Shinpo Lemari Kabinet Plastik</v>
      </c>
      <c r="R1424" s="4" t="str">
        <f t="array" ref="R1424">_xlfn.XLOOKUP(E1424, Dim_Region!A:A, Dim_Region!B:B, "")</f>
        <v>Jawa Barat</v>
      </c>
    </row>
    <row r="1425" ht="15.75" customHeight="1">
      <c r="A1425" s="4" t="s">
        <v>6875</v>
      </c>
      <c r="B1425" s="4" t="s">
        <v>6868</v>
      </c>
      <c r="C1425" s="7">
        <v>45229.402083333334</v>
      </c>
      <c r="D1425" s="4" t="s">
        <v>72</v>
      </c>
      <c r="E1425" s="4" t="s">
        <v>871</v>
      </c>
      <c r="F1425" s="4">
        <v>3.0</v>
      </c>
      <c r="G1425" s="5">
        <v>192500.0</v>
      </c>
      <c r="H1425" s="4">
        <v>0.2</v>
      </c>
      <c r="I1425" s="10" t="s">
        <v>1933</v>
      </c>
      <c r="J1425" s="10" t="s">
        <v>494</v>
      </c>
      <c r="K1425" s="10" t="s">
        <v>6134</v>
      </c>
      <c r="L1425" s="12">
        <v>0.2208</v>
      </c>
      <c r="M1425" s="4" t="s">
        <v>485</v>
      </c>
      <c r="N1425" s="4" t="s">
        <v>398</v>
      </c>
      <c r="O1425" s="4" t="s">
        <v>2563</v>
      </c>
      <c r="P1425" s="4" t="str">
        <f t="array" ref="P1425">_xlfn.XLOOKUP(O1425, Dim_Customer_Master!A:A, Dim_Customer_Master!B:B, "Unknown Customer")</f>
        <v>Lia Wulandari</v>
      </c>
      <c r="Q1425" s="4" t="str">
        <f t="array" ref="Q1425">_xlfn.XLOOKUP(D1425, Dim_Product_Master!A:A, Dim_Product_Master!B:B, "")</f>
        <v>Robot Mousepad Gaming</v>
      </c>
      <c r="R1425" s="4" t="str">
        <f t="array" ref="R1425">_xlfn.XLOOKUP(E1425, Dim_Region!A:A, Dim_Region!B:B, "")</f>
        <v>Jawa Barat</v>
      </c>
    </row>
    <row r="1426" ht="15.75" customHeight="1">
      <c r="A1426" s="4" t="s">
        <v>6876</v>
      </c>
      <c r="B1426" s="4" t="s">
        <v>6868</v>
      </c>
      <c r="C1426" s="7">
        <v>45229.402083333334</v>
      </c>
      <c r="D1426" s="4" t="s">
        <v>102</v>
      </c>
      <c r="E1426" s="4" t="s">
        <v>871</v>
      </c>
      <c r="F1426" s="4">
        <v>12.0</v>
      </c>
      <c r="G1426" s="5">
        <v>952500.0</v>
      </c>
      <c r="H1426" s="4">
        <v>0.1</v>
      </c>
      <c r="I1426" s="10" t="s">
        <v>6877</v>
      </c>
      <c r="J1426" s="10" t="s">
        <v>6878</v>
      </c>
      <c r="K1426" s="10" t="s">
        <v>6879</v>
      </c>
      <c r="L1426" s="12">
        <v>0.3048</v>
      </c>
      <c r="M1426" s="4" t="s">
        <v>485</v>
      </c>
      <c r="N1426" s="4" t="s">
        <v>398</v>
      </c>
      <c r="O1426" s="4" t="s">
        <v>2563</v>
      </c>
      <c r="P1426" s="4" t="str">
        <f t="array" ref="P1426">_xlfn.XLOOKUP(O1426, Dim_Customer_Master!A:A, Dim_Customer_Master!B:B, "Unknown Customer")</f>
        <v>Lia Wulandari</v>
      </c>
      <c r="Q1426" s="4" t="str">
        <f t="array" ref="Q1426">_xlfn.XLOOKUP(D1426, Dim_Product_Master!A:A, Dim_Product_Master!B:B, "")</f>
        <v>Sanyo Rice Cooker 1.8L</v>
      </c>
      <c r="R1426" s="4" t="str">
        <f t="array" ref="R1426">_xlfn.XLOOKUP(E1426, Dim_Region!A:A, Dim_Region!B:B, "")</f>
        <v>Jawa Barat</v>
      </c>
    </row>
    <row r="1427" ht="15.75" customHeight="1">
      <c r="A1427" s="4" t="s">
        <v>6880</v>
      </c>
      <c r="B1427" s="4" t="s">
        <v>6881</v>
      </c>
      <c r="C1427" s="7">
        <v>45117.799305555556</v>
      </c>
      <c r="D1427" s="4" t="s">
        <v>407</v>
      </c>
      <c r="E1427" s="4" t="s">
        <v>847</v>
      </c>
      <c r="F1427" s="4">
        <v>6.0</v>
      </c>
      <c r="G1427" s="5">
        <v>19500.0</v>
      </c>
      <c r="H1427" s="4">
        <v>0.1</v>
      </c>
      <c r="I1427" s="10" t="s">
        <v>6882</v>
      </c>
      <c r="J1427" s="10" t="s">
        <v>3587</v>
      </c>
      <c r="K1427" s="10" t="s">
        <v>6883</v>
      </c>
      <c r="L1427" s="12">
        <v>0.1453</v>
      </c>
      <c r="M1427" s="4" t="s">
        <v>485</v>
      </c>
      <c r="N1427" s="4" t="s">
        <v>398</v>
      </c>
      <c r="O1427" s="4" t="s">
        <v>2019</v>
      </c>
      <c r="P1427" s="4" t="str">
        <f t="array" ref="P1427">_xlfn.XLOOKUP(O1427, Dim_Customer_Master!A:A, Dim_Customer_Master!B:B, "Unknown Customer")</f>
        <v>Wahyu Rahayu</v>
      </c>
      <c r="Q1427" s="4" t="str">
        <f t="array" ref="Q1427">_xlfn.XLOOKUP(D1427, Dim_Product_Master!A:A, Dim_Product_Master!B:B, "")</f>
        <v>Kenko Kalkulator Kantor</v>
      </c>
      <c r="R1427" s="4" t="str">
        <f t="array" ref="R1427">_xlfn.XLOOKUP(E1427, Dim_Region!A:A, Dim_Region!B:B, "")</f>
        <v>Riau</v>
      </c>
    </row>
    <row r="1428" ht="15.75" customHeight="1">
      <c r="A1428" s="4" t="s">
        <v>6884</v>
      </c>
      <c r="B1428" s="4" t="s">
        <v>6885</v>
      </c>
      <c r="C1428" s="7">
        <v>45727.86041666666</v>
      </c>
      <c r="D1428" s="4" t="s">
        <v>356</v>
      </c>
      <c r="E1428" s="4" t="s">
        <v>544</v>
      </c>
      <c r="F1428" s="4">
        <v>4.0</v>
      </c>
      <c r="G1428" s="5">
        <v>3108500.0</v>
      </c>
      <c r="H1428" s="4">
        <v>0.15</v>
      </c>
      <c r="I1428" s="10" t="s">
        <v>6886</v>
      </c>
      <c r="J1428" s="10" t="s">
        <v>1293</v>
      </c>
      <c r="K1428" s="10" t="s">
        <v>6887</v>
      </c>
      <c r="L1428" s="12">
        <v>0.195</v>
      </c>
      <c r="M1428" s="4" t="s">
        <v>834</v>
      </c>
      <c r="N1428" s="4" t="s">
        <v>551</v>
      </c>
      <c r="O1428" s="4" t="s">
        <v>872</v>
      </c>
      <c r="P1428" s="4" t="str">
        <f t="array" ref="P1428">_xlfn.XLOOKUP(O1428, Dim_Customer_Master!A:A, Dim_Customer_Master!B:B, "Unknown Customer")</f>
        <v>Made Situmorang</v>
      </c>
      <c r="Q1428" s="4" t="str">
        <f t="array" ref="Q1428">_xlfn.XLOOKUP(D1428, Dim_Product_Master!A:A, Dim_Product_Master!B:B, "")</f>
        <v>Panasonic Microwave 20L</v>
      </c>
      <c r="R1428" s="4" t="str">
        <f t="array" ref="R1428">_xlfn.XLOOKUP(E1428, Dim_Region!A:A, Dim_Region!B:B, "")</f>
        <v>Sulawesi Utara</v>
      </c>
    </row>
    <row r="1429" ht="15.75" customHeight="1">
      <c r="A1429" s="4" t="s">
        <v>6888</v>
      </c>
      <c r="B1429" s="4" t="s">
        <v>6889</v>
      </c>
      <c r="C1429" s="7">
        <v>45007.40277777778</v>
      </c>
      <c r="D1429" s="4" t="s">
        <v>585</v>
      </c>
      <c r="E1429" s="4" t="s">
        <v>879</v>
      </c>
      <c r="F1429" s="4">
        <v>10.0</v>
      </c>
      <c r="G1429" s="5">
        <v>104000.0</v>
      </c>
      <c r="H1429" s="4">
        <v>0.15</v>
      </c>
      <c r="I1429" s="10" t="s">
        <v>6890</v>
      </c>
      <c r="J1429" s="10" t="s">
        <v>3147</v>
      </c>
      <c r="K1429" s="10" t="s">
        <v>2252</v>
      </c>
      <c r="L1429" s="12">
        <v>0.1403</v>
      </c>
      <c r="M1429" s="4" t="s">
        <v>393</v>
      </c>
      <c r="N1429" s="4" t="s">
        <v>398</v>
      </c>
      <c r="O1429" s="4" t="s">
        <v>681</v>
      </c>
      <c r="P1429" s="4" t="str">
        <f t="array" ref="P1429">_xlfn.XLOOKUP(O1429, Dim_Customer_Master!A:A, Dim_Customer_Master!B:B, "Unknown Customer")</f>
        <v>Grace Rahayu</v>
      </c>
      <c r="Q1429" s="4" t="str">
        <f t="array" ref="Q1429">_xlfn.XLOOKUP(D1429, Dim_Product_Master!A:A, Dim_Product_Master!B:B, "")</f>
        <v>Shinpo Lemari Kabinet Plastik</v>
      </c>
      <c r="R1429" s="4" t="str">
        <f t="array" ref="R1429">_xlfn.XLOOKUP(E1429, Dim_Region!A:A, Dim_Region!B:B, "")</f>
        <v>Jawa Timur</v>
      </c>
    </row>
    <row r="1430" ht="15.75" customHeight="1">
      <c r="A1430" s="4" t="s">
        <v>6891</v>
      </c>
      <c r="B1430" s="4" t="s">
        <v>6889</v>
      </c>
      <c r="C1430" s="7">
        <v>45007.40277777778</v>
      </c>
      <c r="D1430" s="4" t="s">
        <v>208</v>
      </c>
      <c r="E1430" s="4" t="s">
        <v>879</v>
      </c>
      <c r="F1430" s="4">
        <v>12.0</v>
      </c>
      <c r="G1430" s="5">
        <v>198000.0</v>
      </c>
      <c r="H1430" s="4">
        <v>0.0</v>
      </c>
      <c r="I1430" s="10" t="s">
        <v>3446</v>
      </c>
      <c r="J1430" s="10" t="s">
        <v>1365</v>
      </c>
      <c r="K1430" s="10" t="s">
        <v>1188</v>
      </c>
      <c r="L1430" s="12">
        <v>0.3333</v>
      </c>
      <c r="M1430" s="4" t="s">
        <v>393</v>
      </c>
      <c r="N1430" s="4" t="s">
        <v>398</v>
      </c>
      <c r="O1430" s="4" t="s">
        <v>681</v>
      </c>
      <c r="P1430" s="4" t="str">
        <f t="array" ref="P1430">_xlfn.XLOOKUP(O1430, Dim_Customer_Master!A:A, Dim_Customer_Master!B:B, "Unknown Customer")</f>
        <v>Grace Rahayu</v>
      </c>
      <c r="Q1430" s="4" t="str">
        <f t="array" ref="Q1430">_xlfn.XLOOKUP(D1430, Dim_Product_Master!A:A, Dim_Product_Master!B:B, "")</f>
        <v>Advance Kabel Data USB-C</v>
      </c>
      <c r="R1430" s="4" t="str">
        <f t="array" ref="R1430">_xlfn.XLOOKUP(E1430, Dim_Region!A:A, Dim_Region!B:B, "")</f>
        <v>Jawa Timur</v>
      </c>
    </row>
    <row r="1431" ht="15.75" customHeight="1">
      <c r="A1431" s="4" t="s">
        <v>6892</v>
      </c>
      <c r="B1431" s="4" t="s">
        <v>6889</v>
      </c>
      <c r="C1431" s="7">
        <v>45007.40277777778</v>
      </c>
      <c r="D1431" s="4" t="s">
        <v>617</v>
      </c>
      <c r="E1431" s="4" t="s">
        <v>879</v>
      </c>
      <c r="F1431" s="4">
        <v>12.0</v>
      </c>
      <c r="G1431" s="5">
        <v>244000.0</v>
      </c>
      <c r="H1431" s="4">
        <v>0.2</v>
      </c>
      <c r="I1431" s="10" t="s">
        <v>6893</v>
      </c>
      <c r="J1431" s="10" t="s">
        <v>3504</v>
      </c>
      <c r="K1431" s="10" t="s">
        <v>5429</v>
      </c>
      <c r="L1431" s="12">
        <v>0.0318</v>
      </c>
      <c r="M1431" s="4" t="s">
        <v>393</v>
      </c>
      <c r="N1431" s="4" t="s">
        <v>398</v>
      </c>
      <c r="O1431" s="4" t="s">
        <v>681</v>
      </c>
      <c r="P1431" s="4" t="str">
        <f t="array" ref="P1431">_xlfn.XLOOKUP(O1431, Dim_Customer_Master!A:A, Dim_Customer_Master!B:B, "Unknown Customer")</f>
        <v>Grace Rahayu</v>
      </c>
      <c r="Q1431" s="4" t="str">
        <f t="array" ref="Q1431">_xlfn.XLOOKUP(D1431, Dim_Product_Master!A:A, Dim_Product_Master!B:B, "")</f>
        <v>Technoplast Loker Plastik</v>
      </c>
      <c r="R1431" s="4" t="str">
        <f t="array" ref="R1431">_xlfn.XLOOKUP(E1431, Dim_Region!A:A, Dim_Region!B:B, "")</f>
        <v>Jawa Timur</v>
      </c>
    </row>
    <row r="1432" ht="15.75" customHeight="1">
      <c r="A1432" s="4" t="s">
        <v>6894</v>
      </c>
      <c r="B1432" s="4" t="s">
        <v>6889</v>
      </c>
      <c r="C1432" s="7">
        <v>45007.40277777778</v>
      </c>
      <c r="D1432" s="4" t="s">
        <v>615</v>
      </c>
      <c r="E1432" s="4" t="s">
        <v>879</v>
      </c>
      <c r="F1432" s="4">
        <v>12.0</v>
      </c>
      <c r="G1432" s="5">
        <v>128000.0</v>
      </c>
      <c r="H1432" s="4">
        <v>0.1</v>
      </c>
      <c r="I1432" s="10" t="s">
        <v>5482</v>
      </c>
      <c r="J1432" s="10" t="s">
        <v>3111</v>
      </c>
      <c r="K1432" s="10" t="s">
        <v>6895</v>
      </c>
      <c r="L1432" s="12">
        <v>0.2274</v>
      </c>
      <c r="M1432" s="4" t="s">
        <v>393</v>
      </c>
      <c r="N1432" s="4" t="s">
        <v>398</v>
      </c>
      <c r="O1432" s="4" t="s">
        <v>681</v>
      </c>
      <c r="P1432" s="4" t="str">
        <f t="array" ref="P1432">_xlfn.XLOOKUP(O1432, Dim_Customer_Master!A:A, Dim_Customer_Master!B:B, "Unknown Customer")</f>
        <v>Grace Rahayu</v>
      </c>
      <c r="Q1432" s="4" t="str">
        <f t="array" ref="Q1432">_xlfn.XLOOKUP(D1432, Dim_Product_Master!A:A, Dim_Product_Master!B:B, "")</f>
        <v>Deli Map Folder Plastik</v>
      </c>
      <c r="R1432" s="4" t="str">
        <f t="array" ref="R1432">_xlfn.XLOOKUP(E1432, Dim_Region!A:A, Dim_Region!B:B, "")</f>
        <v>Jawa Timur</v>
      </c>
    </row>
    <row r="1433" ht="15.75" customHeight="1">
      <c r="A1433" s="4" t="s">
        <v>6896</v>
      </c>
      <c r="B1433" s="4" t="s">
        <v>6897</v>
      </c>
      <c r="C1433" s="7">
        <v>45216.39097222222</v>
      </c>
      <c r="D1433" s="4" t="s">
        <v>626</v>
      </c>
      <c r="E1433" s="4" t="s">
        <v>844</v>
      </c>
      <c r="F1433" s="4">
        <v>2.0</v>
      </c>
      <c r="G1433" s="5">
        <v>173000.0</v>
      </c>
      <c r="H1433" s="4">
        <v>0.2</v>
      </c>
      <c r="I1433" s="10" t="s">
        <v>6898</v>
      </c>
      <c r="J1433" s="10" t="s">
        <v>2539</v>
      </c>
      <c r="K1433" s="10" t="s">
        <v>6899</v>
      </c>
      <c r="L1433" s="12">
        <v>0.1402</v>
      </c>
      <c r="M1433" s="4" t="s">
        <v>485</v>
      </c>
      <c r="N1433" s="4" t="s">
        <v>398</v>
      </c>
      <c r="O1433" s="4" t="s">
        <v>2416</v>
      </c>
      <c r="P1433" s="4" t="str">
        <f t="array" ref="P1433">_xlfn.XLOOKUP(O1433, Dim_Customer_Master!A:A, Dim_Customer_Master!B:B, "Unknown Customer")</f>
        <v>Agus Safitri</v>
      </c>
      <c r="Q1433" s="4" t="str">
        <f t="array" ref="Q1433">_xlfn.XLOOKUP(D1433, Dim_Product_Master!A:A, Dim_Product_Master!B:B, "")</f>
        <v>Standard Binder Clip</v>
      </c>
      <c r="R1433" s="4" t="str">
        <f t="array" ref="R1433">_xlfn.XLOOKUP(E1433, Dim_Region!A:A, Dim_Region!B:B, "")</f>
        <v>Sumatera Barat</v>
      </c>
    </row>
    <row r="1434" ht="15.75" customHeight="1">
      <c r="A1434" s="4" t="s">
        <v>6900</v>
      </c>
      <c r="B1434" s="4" t="s">
        <v>6897</v>
      </c>
      <c r="C1434" s="7">
        <v>45216.39097222222</v>
      </c>
      <c r="D1434" s="4" t="s">
        <v>345</v>
      </c>
      <c r="E1434" s="4" t="s">
        <v>844</v>
      </c>
      <c r="F1434" s="4">
        <v>2.0</v>
      </c>
      <c r="G1434" s="5">
        <v>373500.0</v>
      </c>
      <c r="H1434" s="4">
        <v>0.15</v>
      </c>
      <c r="I1434" s="10" t="s">
        <v>6901</v>
      </c>
      <c r="J1434" s="10" t="s">
        <v>2342</v>
      </c>
      <c r="K1434" s="10" t="s">
        <v>6902</v>
      </c>
      <c r="L1434" s="12">
        <v>0.1338</v>
      </c>
      <c r="M1434" s="4" t="s">
        <v>485</v>
      </c>
      <c r="N1434" s="4" t="s">
        <v>398</v>
      </c>
      <c r="O1434" s="4" t="s">
        <v>2416</v>
      </c>
      <c r="P1434" s="4" t="str">
        <f t="array" ref="P1434">_xlfn.XLOOKUP(O1434, Dim_Customer_Master!A:A, Dim_Customer_Master!B:B, "Unknown Customer")</f>
        <v>Agus Safitri</v>
      </c>
      <c r="Q1434" s="4" t="str">
        <f t="array" ref="Q1434">_xlfn.XLOOKUP(D1434, Dim_Product_Master!A:A, Dim_Product_Master!B:B, "")</f>
        <v>Kenmaster Lemari Kabinet Plastik</v>
      </c>
      <c r="R1434" s="4" t="str">
        <f t="array" ref="R1434">_xlfn.XLOOKUP(E1434, Dim_Region!A:A, Dim_Region!B:B, "")</f>
        <v>Sumatera Barat</v>
      </c>
    </row>
    <row r="1435" ht="15.75" customHeight="1">
      <c r="A1435" s="4" t="s">
        <v>6903</v>
      </c>
      <c r="B1435" s="4" t="s">
        <v>6897</v>
      </c>
      <c r="C1435" s="7">
        <v>45216.39097222222</v>
      </c>
      <c r="D1435" s="4" t="s">
        <v>296</v>
      </c>
      <c r="E1435" s="4" t="s">
        <v>844</v>
      </c>
      <c r="F1435" s="4">
        <v>6.0</v>
      </c>
      <c r="G1435" s="5">
        <v>2072500.0</v>
      </c>
      <c r="H1435" s="4">
        <v>0.1</v>
      </c>
      <c r="I1435" s="10" t="s">
        <v>6904</v>
      </c>
      <c r="J1435" s="10" t="s">
        <v>6905</v>
      </c>
      <c r="K1435" s="10" t="s">
        <v>6906</v>
      </c>
      <c r="L1435" s="12">
        <v>0.1218</v>
      </c>
      <c r="M1435" s="4" t="s">
        <v>485</v>
      </c>
      <c r="N1435" s="4" t="s">
        <v>398</v>
      </c>
      <c r="O1435" s="4" t="s">
        <v>2416</v>
      </c>
      <c r="P1435" s="4" t="str">
        <f t="array" ref="P1435">_xlfn.XLOOKUP(O1435, Dim_Customer_Master!A:A, Dim_Customer_Master!B:B, "Unknown Customer")</f>
        <v>Agus Safitri</v>
      </c>
      <c r="Q1435" s="4" t="str">
        <f t="array" ref="Q1435">_xlfn.XLOOKUP(D1435, Dim_Product_Master!A:A, Dim_Product_Master!B:B, "")</f>
        <v>Miyako LED TV 43 Inch</v>
      </c>
      <c r="R1435" s="4" t="str">
        <f t="array" ref="R1435">_xlfn.XLOOKUP(E1435, Dim_Region!A:A, Dim_Region!B:B, "")</f>
        <v>Sumatera Barat</v>
      </c>
    </row>
    <row r="1436" ht="15.75" customHeight="1">
      <c r="A1436" s="4" t="s">
        <v>6907</v>
      </c>
      <c r="B1436" s="4" t="s">
        <v>6908</v>
      </c>
      <c r="C1436" s="7">
        <v>44932.58819444444</v>
      </c>
      <c r="D1436" s="4" t="s">
        <v>401</v>
      </c>
      <c r="E1436" s="4" t="s">
        <v>873</v>
      </c>
      <c r="F1436" s="4">
        <v>5.0</v>
      </c>
      <c r="G1436" s="5">
        <v>48000.0</v>
      </c>
      <c r="H1436" s="4">
        <v>0.2</v>
      </c>
      <c r="I1436" s="10" t="s">
        <v>4470</v>
      </c>
      <c r="J1436" s="10" t="s">
        <v>1180</v>
      </c>
      <c r="K1436" s="10" t="s">
        <v>6909</v>
      </c>
      <c r="L1436" s="12">
        <v>0.0885</v>
      </c>
      <c r="M1436" s="4" t="s">
        <v>485</v>
      </c>
      <c r="N1436" s="4" t="s">
        <v>398</v>
      </c>
      <c r="O1436" s="4" t="s">
        <v>716</v>
      </c>
      <c r="P1436" s="4" t="str">
        <f t="array" ref="P1436">_xlfn.XLOOKUP(O1436, Dim_Customer_Master!A:A, Dim_Customer_Master!B:B, "Unknown Customer")</f>
        <v>Ayu Silalahi</v>
      </c>
      <c r="Q1436" s="4" t="str">
        <f t="array" ref="Q1436">_xlfn.XLOOKUP(D1436, Dim_Product_Master!A:A, Dim_Product_Master!B:B, "")</f>
        <v>Rexus Mousepad Gaming</v>
      </c>
      <c r="R1436" s="4" t="str">
        <f t="array" ref="R1436">_xlfn.XLOOKUP(E1436, Dim_Region!A:A, Dim_Region!B:B, "")</f>
        <v>Jawa Tengah</v>
      </c>
    </row>
    <row r="1437" ht="15.75" customHeight="1">
      <c r="A1437" s="4" t="s">
        <v>6910</v>
      </c>
      <c r="B1437" s="4" t="s">
        <v>6908</v>
      </c>
      <c r="C1437" s="7">
        <v>44932.58819444444</v>
      </c>
      <c r="D1437" s="4" t="s">
        <v>277</v>
      </c>
      <c r="E1437" s="4" t="s">
        <v>873</v>
      </c>
      <c r="F1437" s="4">
        <v>12.0</v>
      </c>
      <c r="G1437" s="5">
        <v>185000.0</v>
      </c>
      <c r="H1437" s="4">
        <v>0.0</v>
      </c>
      <c r="I1437" s="10" t="s">
        <v>6911</v>
      </c>
      <c r="J1437" s="10" t="s">
        <v>6912</v>
      </c>
      <c r="K1437" s="10" t="s">
        <v>6913</v>
      </c>
      <c r="L1437" s="12">
        <v>0.3622</v>
      </c>
      <c r="M1437" s="4" t="s">
        <v>485</v>
      </c>
      <c r="N1437" s="4" t="s">
        <v>398</v>
      </c>
      <c r="O1437" s="4" t="s">
        <v>716</v>
      </c>
      <c r="P1437" s="4" t="str">
        <f t="array" ref="P1437">_xlfn.XLOOKUP(O1437, Dim_Customer_Master!A:A, Dim_Customer_Master!B:B, "Unknown Customer")</f>
        <v>Ayu Silalahi</v>
      </c>
      <c r="Q1437" s="4" t="str">
        <f t="array" ref="Q1437">_xlfn.XLOOKUP(D1437, Dim_Product_Master!A:A, Dim_Product_Master!B:B, "")</f>
        <v>Boxy Binder Clip</v>
      </c>
      <c r="R1437" s="4" t="str">
        <f t="array" ref="R1437">_xlfn.XLOOKUP(E1437, Dim_Region!A:A, Dim_Region!B:B, "")</f>
        <v>Jawa Tengah</v>
      </c>
    </row>
    <row r="1438" ht="15.75" customHeight="1">
      <c r="A1438" s="4" t="s">
        <v>6914</v>
      </c>
      <c r="B1438" s="4" t="s">
        <v>6908</v>
      </c>
      <c r="C1438" s="7">
        <v>44932.58819444444</v>
      </c>
      <c r="D1438" s="4" t="s">
        <v>248</v>
      </c>
      <c r="E1438" s="4" t="s">
        <v>873</v>
      </c>
      <c r="F1438" s="4">
        <v>8.0</v>
      </c>
      <c r="G1438" s="5">
        <v>3781000.0</v>
      </c>
      <c r="H1438" s="4">
        <v>0.2</v>
      </c>
      <c r="I1438" s="10" t="s">
        <v>6915</v>
      </c>
      <c r="J1438" s="10" t="s">
        <v>5420</v>
      </c>
      <c r="K1438" s="10" t="s">
        <v>6916</v>
      </c>
      <c r="L1438" s="12">
        <v>0.1725</v>
      </c>
      <c r="M1438" s="4" t="s">
        <v>485</v>
      </c>
      <c r="N1438" s="4" t="s">
        <v>398</v>
      </c>
      <c r="O1438" s="4" t="s">
        <v>716</v>
      </c>
      <c r="P1438" s="4" t="str">
        <f t="array" ref="P1438">_xlfn.XLOOKUP(O1438, Dim_Customer_Master!A:A, Dim_Customer_Master!B:B, "Unknown Customer")</f>
        <v>Ayu Silalahi</v>
      </c>
      <c r="Q1438" s="4" t="str">
        <f t="array" ref="Q1438">_xlfn.XLOOKUP(D1438, Dim_Product_Master!A:A, Dim_Product_Master!B:B, "")</f>
        <v>Sharp Mesin Cuci 8kg</v>
      </c>
      <c r="R1438" s="4" t="str">
        <f t="array" ref="R1438">_xlfn.XLOOKUP(E1438, Dim_Region!A:A, Dim_Region!B:B, "")</f>
        <v>Jawa Tengah</v>
      </c>
    </row>
    <row r="1439" ht="15.75" customHeight="1">
      <c r="A1439" s="4" t="s">
        <v>6917</v>
      </c>
      <c r="B1439" s="4" t="s">
        <v>6908</v>
      </c>
      <c r="C1439" s="7">
        <v>44932.58819444444</v>
      </c>
      <c r="D1439" s="4" t="s">
        <v>607</v>
      </c>
      <c r="E1439" s="4" t="s">
        <v>873</v>
      </c>
      <c r="F1439" s="4">
        <v>12.0</v>
      </c>
      <c r="G1439" s="5">
        <v>38500.0</v>
      </c>
      <c r="H1439" s="4">
        <v>0.1</v>
      </c>
      <c r="I1439" s="10" t="s">
        <v>6918</v>
      </c>
      <c r="J1439" s="10" t="s">
        <v>3815</v>
      </c>
      <c r="K1439" s="10" t="s">
        <v>4186</v>
      </c>
      <c r="L1439" s="12">
        <v>0.2208</v>
      </c>
      <c r="M1439" s="4" t="s">
        <v>485</v>
      </c>
      <c r="N1439" s="4" t="s">
        <v>398</v>
      </c>
      <c r="O1439" s="4" t="s">
        <v>716</v>
      </c>
      <c r="P1439" s="4" t="str">
        <f t="array" ref="P1439">_xlfn.XLOOKUP(O1439, Dim_Customer_Master!A:A, Dim_Customer_Master!B:B, "Unknown Customer")</f>
        <v>Ayu Silalahi</v>
      </c>
      <c r="Q1439" s="4" t="str">
        <f t="array" ref="Q1439">_xlfn.XLOOKUP(D1439, Dim_Product_Master!A:A, Dim_Product_Master!B:B, "")</f>
        <v>Maspion Ember Plastik Besar</v>
      </c>
      <c r="R1439" s="4" t="str">
        <f t="array" ref="R1439">_xlfn.XLOOKUP(E1439, Dim_Region!A:A, Dim_Region!B:B, "")</f>
        <v>Jawa Tengah</v>
      </c>
    </row>
    <row r="1440" ht="15.75" customHeight="1">
      <c r="A1440" s="4" t="s">
        <v>6919</v>
      </c>
      <c r="B1440" s="4" t="s">
        <v>6908</v>
      </c>
      <c r="C1440" s="7">
        <v>44932.58819444444</v>
      </c>
      <c r="D1440" s="4" t="s">
        <v>193</v>
      </c>
      <c r="E1440" s="4" t="s">
        <v>873</v>
      </c>
      <c r="F1440" s="4">
        <v>2.0</v>
      </c>
      <c r="G1440" s="5">
        <v>280000.0</v>
      </c>
      <c r="H1440" s="4">
        <v>0.15</v>
      </c>
      <c r="I1440" s="10" t="s">
        <v>4673</v>
      </c>
      <c r="J1440" s="10" t="s">
        <v>6920</v>
      </c>
      <c r="K1440" s="10" t="s">
        <v>6921</v>
      </c>
      <c r="L1440" s="12">
        <v>0.1975</v>
      </c>
      <c r="M1440" s="4" t="s">
        <v>485</v>
      </c>
      <c r="N1440" s="4" t="s">
        <v>398</v>
      </c>
      <c r="O1440" s="4" t="s">
        <v>716</v>
      </c>
      <c r="P1440" s="4" t="str">
        <f t="array" ref="P1440">_xlfn.XLOOKUP(O1440, Dim_Customer_Master!A:A, Dim_Customer_Master!B:B, "Unknown Customer")</f>
        <v>Ayu Silalahi</v>
      </c>
      <c r="Q1440" s="4" t="str">
        <f t="array" ref="Q1440">_xlfn.XLOOKUP(D1440, Dim_Product_Master!A:A, Dim_Product_Master!B:B, "")</f>
        <v>Corsair Mousepad Gaming</v>
      </c>
      <c r="R1440" s="4" t="str">
        <f t="array" ref="R1440">_xlfn.XLOOKUP(E1440, Dim_Region!A:A, Dim_Region!B:B, "")</f>
        <v>Jawa Tengah</v>
      </c>
    </row>
    <row r="1441" ht="15.75" customHeight="1">
      <c r="A1441" s="4" t="s">
        <v>6922</v>
      </c>
      <c r="B1441" s="4" t="s">
        <v>6923</v>
      </c>
      <c r="C1441" s="7">
        <v>45271.606944444444</v>
      </c>
      <c r="D1441" s="4" t="s">
        <v>227</v>
      </c>
      <c r="E1441" s="4" t="s">
        <v>894</v>
      </c>
      <c r="F1441" s="4">
        <v>12.0</v>
      </c>
      <c r="G1441" s="5">
        <v>298000.0</v>
      </c>
      <c r="H1441" s="4">
        <v>0.1</v>
      </c>
      <c r="I1441" s="10" t="s">
        <v>6924</v>
      </c>
      <c r="J1441" s="10" t="s">
        <v>2958</v>
      </c>
      <c r="K1441" s="10" t="s">
        <v>6925</v>
      </c>
      <c r="L1441" s="12">
        <v>0.3214</v>
      </c>
      <c r="M1441" s="4" t="s">
        <v>393</v>
      </c>
      <c r="N1441" s="4" t="s">
        <v>398</v>
      </c>
      <c r="O1441" s="4" t="s">
        <v>1638</v>
      </c>
      <c r="P1441" s="4" t="str">
        <f t="array" ref="P1441">_xlfn.XLOOKUP(O1441, Dim_Customer_Master!A:A, Dim_Customer_Master!B:B, "Unknown Customer")</f>
        <v>Bambang Panjaitan</v>
      </c>
      <c r="Q1441" s="4" t="str">
        <f t="array" ref="Q1441">_xlfn.XLOOKUP(D1441, Dim_Product_Master!A:A, Dim_Product_Master!B:B, "")</f>
        <v>Logitech Tas Ransel Laptop</v>
      </c>
      <c r="R1441" s="4" t="str">
        <f t="array" ref="R1441">_xlfn.XLOOKUP(E1441, Dim_Region!A:A, Dim_Region!B:B, "")</f>
        <v>Nusa Tenggara Timur</v>
      </c>
    </row>
    <row r="1442" ht="15.75" customHeight="1">
      <c r="A1442" s="4" t="s">
        <v>6926</v>
      </c>
      <c r="B1442" s="4" t="s">
        <v>6927</v>
      </c>
      <c r="C1442" s="7">
        <v>44941.42291666666</v>
      </c>
      <c r="D1442" s="4" t="s">
        <v>296</v>
      </c>
      <c r="E1442" s="4" t="s">
        <v>860</v>
      </c>
      <c r="F1442" s="4">
        <v>10.0</v>
      </c>
      <c r="G1442" s="5">
        <v>2002500.0</v>
      </c>
      <c r="H1442" s="4">
        <v>0.05</v>
      </c>
      <c r="I1442" s="10" t="s">
        <v>6928</v>
      </c>
      <c r="J1442" s="10" t="s">
        <v>5641</v>
      </c>
      <c r="K1442" s="10" t="s">
        <v>6929</v>
      </c>
      <c r="L1442" s="12">
        <v>0.139</v>
      </c>
      <c r="M1442" s="4" t="s">
        <v>393</v>
      </c>
      <c r="N1442" s="4" t="s">
        <v>398</v>
      </c>
      <c r="O1442" s="4" t="s">
        <v>1800</v>
      </c>
      <c r="P1442" s="4" t="str">
        <f t="array" ref="P1442">_xlfn.XLOOKUP(O1442, Dim_Customer_Master!A:A, Dim_Customer_Master!B:B, "Unknown Customer")</f>
        <v>Priska Rahayu</v>
      </c>
      <c r="Q1442" s="4" t="str">
        <f t="array" ref="Q1442">_xlfn.XLOOKUP(D1442, Dim_Product_Master!A:A, Dim_Product_Master!B:B, "")</f>
        <v>Miyako LED TV 43 Inch</v>
      </c>
      <c r="R1442" s="4" t="str">
        <f t="array" ref="R1442">_xlfn.XLOOKUP(E1442, Dim_Region!A:A, Dim_Region!B:B, "")</f>
        <v>Kepulauan Bangka Belitung</v>
      </c>
    </row>
    <row r="1443" ht="15.75" customHeight="1">
      <c r="A1443" s="4" t="s">
        <v>6930</v>
      </c>
      <c r="B1443" s="4" t="s">
        <v>6927</v>
      </c>
      <c r="C1443" s="7">
        <v>44941.42291666666</v>
      </c>
      <c r="D1443" s="4" t="s">
        <v>610</v>
      </c>
      <c r="E1443" s="4" t="s">
        <v>860</v>
      </c>
      <c r="F1443" s="4">
        <v>2.0</v>
      </c>
      <c r="G1443" s="5">
        <v>1.12495E7</v>
      </c>
      <c r="H1443" s="4">
        <v>0.2</v>
      </c>
      <c r="I1443" s="10" t="s">
        <v>6931</v>
      </c>
      <c r="J1443" s="10" t="s">
        <v>6932</v>
      </c>
      <c r="K1443" s="10" t="s">
        <v>6933</v>
      </c>
      <c r="L1443" s="12">
        <v>0.0317</v>
      </c>
      <c r="M1443" s="4" t="s">
        <v>393</v>
      </c>
      <c r="N1443" s="4" t="s">
        <v>398</v>
      </c>
      <c r="O1443" s="4" t="s">
        <v>1800</v>
      </c>
      <c r="P1443" s="4" t="str">
        <f t="array" ref="P1443">_xlfn.XLOOKUP(O1443, Dim_Customer_Master!A:A, Dim_Customer_Master!B:B, "Unknown Customer")</f>
        <v>Priska Rahayu</v>
      </c>
      <c r="Q1443" s="4" t="str">
        <f t="array" ref="Q1443">_xlfn.XLOOKUP(D1443, Dim_Product_Master!A:A, Dim_Product_Master!B:B, "")</f>
        <v>Lenovo Monitor LED 24 Inch</v>
      </c>
      <c r="R1443" s="4" t="str">
        <f t="array" ref="R1443">_xlfn.XLOOKUP(E1443, Dim_Region!A:A, Dim_Region!B:B, "")</f>
        <v>Kepulauan Bangka Belitung</v>
      </c>
    </row>
    <row r="1444" ht="15.75" customHeight="1">
      <c r="A1444" s="4" t="s">
        <v>6934</v>
      </c>
      <c r="B1444" s="4" t="s">
        <v>6935</v>
      </c>
      <c r="C1444" s="7">
        <v>44976.72222222222</v>
      </c>
      <c r="D1444" s="4" t="s">
        <v>642</v>
      </c>
      <c r="E1444" s="4" t="s">
        <v>442</v>
      </c>
      <c r="F1444" s="4">
        <v>5.0</v>
      </c>
      <c r="G1444" s="5">
        <v>1.01225E7</v>
      </c>
      <c r="H1444" s="4">
        <v>0.05</v>
      </c>
      <c r="I1444" s="10" t="s">
        <v>6936</v>
      </c>
      <c r="J1444" s="10" t="s">
        <v>6937</v>
      </c>
      <c r="K1444" s="10" t="s">
        <v>6938</v>
      </c>
      <c r="L1444" s="12">
        <v>0.2209</v>
      </c>
      <c r="M1444" s="4" t="s">
        <v>450</v>
      </c>
      <c r="N1444" s="4" t="s">
        <v>398</v>
      </c>
      <c r="O1444" s="4" t="s">
        <v>2108</v>
      </c>
      <c r="P1444" s="4" t="str">
        <f t="array" ref="P1444">_xlfn.XLOOKUP(O1444, Dim_Customer_Master!A:A, Dim_Customer_Master!B:B, "Unknown Customer")</f>
        <v>Rina Silalahi</v>
      </c>
      <c r="Q1444" s="4" t="str">
        <f t="array" ref="Q1444">_xlfn.XLOOKUP(D1444, Dim_Product_Master!A:A, Dim_Product_Master!B:B, "")</f>
        <v>Asus Laptop 14 Inch</v>
      </c>
      <c r="R1444" s="4" t="str">
        <f t="array" ref="R1444">_xlfn.XLOOKUP(E1444, Dim_Region!A:A, Dim_Region!B:B, "")</f>
        <v>Sumatera Selatan</v>
      </c>
    </row>
    <row r="1445" ht="15.75" customHeight="1">
      <c r="A1445" s="4" t="s">
        <v>6939</v>
      </c>
      <c r="B1445" s="4" t="s">
        <v>6935</v>
      </c>
      <c r="C1445" s="7">
        <v>44976.72222222222</v>
      </c>
      <c r="D1445" s="4" t="s">
        <v>617</v>
      </c>
      <c r="E1445" s="4" t="s">
        <v>442</v>
      </c>
      <c r="F1445" s="4">
        <v>5.0</v>
      </c>
      <c r="G1445" s="5">
        <v>257500.0</v>
      </c>
      <c r="H1445" s="4">
        <v>0.0</v>
      </c>
      <c r="I1445" s="10" t="s">
        <v>6940</v>
      </c>
      <c r="J1445" s="10" t="s">
        <v>1911</v>
      </c>
      <c r="K1445" s="10" t="s">
        <v>6941</v>
      </c>
      <c r="L1445" s="12">
        <v>0.266</v>
      </c>
      <c r="M1445" s="4" t="s">
        <v>450</v>
      </c>
      <c r="N1445" s="4" t="s">
        <v>398</v>
      </c>
      <c r="O1445" s="4" t="s">
        <v>2108</v>
      </c>
      <c r="P1445" s="4" t="str">
        <f t="array" ref="P1445">_xlfn.XLOOKUP(O1445, Dim_Customer_Master!A:A, Dim_Customer_Master!B:B, "Unknown Customer")</f>
        <v>Rina Silalahi</v>
      </c>
      <c r="Q1445" s="4" t="str">
        <f t="array" ref="Q1445">_xlfn.XLOOKUP(D1445, Dim_Product_Master!A:A, Dim_Product_Master!B:B, "")</f>
        <v>Technoplast Loker Plastik</v>
      </c>
      <c r="R1445" s="4" t="str">
        <f t="array" ref="R1445">_xlfn.XLOOKUP(E1445, Dim_Region!A:A, Dim_Region!B:B, "")</f>
        <v>Sumatera Selatan</v>
      </c>
    </row>
    <row r="1446" ht="15.75" customHeight="1">
      <c r="A1446" s="4" t="s">
        <v>6942</v>
      </c>
      <c r="B1446" s="4" t="s">
        <v>6935</v>
      </c>
      <c r="C1446" s="7">
        <v>44976.72222222222</v>
      </c>
      <c r="D1446" s="4" t="s">
        <v>82</v>
      </c>
      <c r="E1446" s="4" t="s">
        <v>442</v>
      </c>
      <c r="F1446" s="4">
        <v>5.0</v>
      </c>
      <c r="G1446" s="5">
        <v>5827000.0</v>
      </c>
      <c r="H1446" s="4">
        <v>0.15</v>
      </c>
      <c r="I1446" s="10" t="s">
        <v>6943</v>
      </c>
      <c r="J1446" s="10" t="s">
        <v>6601</v>
      </c>
      <c r="K1446" s="10" t="s">
        <v>6944</v>
      </c>
      <c r="L1446" s="12">
        <v>0.2814</v>
      </c>
      <c r="M1446" s="4" t="s">
        <v>450</v>
      </c>
      <c r="N1446" s="4" t="s">
        <v>398</v>
      </c>
      <c r="O1446" s="4" t="s">
        <v>2108</v>
      </c>
      <c r="P1446" s="4" t="str">
        <f t="array" ref="P1446">_xlfn.XLOOKUP(O1446, Dim_Customer_Master!A:A, Dim_Customer_Master!B:B, "Unknown Customer")</f>
        <v>Rina Silalahi</v>
      </c>
      <c r="Q1446" s="4" t="str">
        <f t="array" ref="Q1446">_xlfn.XLOOKUP(D1446, Dim_Product_Master!A:A, Dim_Product_Master!B:B, "")</f>
        <v>LG Air Fryer 4L</v>
      </c>
      <c r="R1446" s="4" t="str">
        <f t="array" ref="R1446">_xlfn.XLOOKUP(E1446, Dim_Region!A:A, Dim_Region!B:B, "")</f>
        <v>Sumatera Selatan</v>
      </c>
    </row>
    <row r="1447" ht="15.75" customHeight="1">
      <c r="A1447" s="4" t="s">
        <v>6945</v>
      </c>
      <c r="B1447" s="4" t="s">
        <v>6935</v>
      </c>
      <c r="C1447" s="7">
        <v>44976.72222222222</v>
      </c>
      <c r="D1447" s="4" t="s">
        <v>662</v>
      </c>
      <c r="E1447" s="4" t="s">
        <v>442</v>
      </c>
      <c r="F1447" s="4">
        <v>10.0</v>
      </c>
      <c r="G1447" s="5">
        <v>7090000.0</v>
      </c>
      <c r="H1447" s="4">
        <v>0.1</v>
      </c>
      <c r="I1447" s="10" t="s">
        <v>6946</v>
      </c>
      <c r="J1447" s="10" t="s">
        <v>5673</v>
      </c>
      <c r="K1447" s="10" t="s">
        <v>6947</v>
      </c>
      <c r="L1447" s="12">
        <v>0.1445</v>
      </c>
      <c r="M1447" s="4" t="s">
        <v>450</v>
      </c>
      <c r="N1447" s="4" t="s">
        <v>398</v>
      </c>
      <c r="O1447" s="4" t="s">
        <v>2108</v>
      </c>
      <c r="P1447" s="4" t="str">
        <f t="array" ref="P1447">_xlfn.XLOOKUP(O1447, Dim_Customer_Master!A:A, Dim_Customer_Master!B:B, "Unknown Customer")</f>
        <v>Rina Silalahi</v>
      </c>
      <c r="Q1447" s="4" t="str">
        <f t="array" ref="Q1447">_xlfn.XLOOKUP(D1447, Dim_Product_Master!A:A, Dim_Product_Master!B:B, "")</f>
        <v>Cosmos Kulkas 2 Pintu</v>
      </c>
      <c r="R1447" s="4" t="str">
        <f t="array" ref="R1447">_xlfn.XLOOKUP(E1447, Dim_Region!A:A, Dim_Region!B:B, "")</f>
        <v>Sumatera Selatan</v>
      </c>
    </row>
    <row r="1448" ht="15.75" customHeight="1">
      <c r="A1448" s="4" t="s">
        <v>6948</v>
      </c>
      <c r="B1448" s="4" t="s">
        <v>6935</v>
      </c>
      <c r="C1448" s="7">
        <v>44976.72222222222</v>
      </c>
      <c r="D1448" s="4" t="s">
        <v>72</v>
      </c>
      <c r="E1448" s="4" t="s">
        <v>442</v>
      </c>
      <c r="F1448" s="4">
        <v>5.0</v>
      </c>
      <c r="G1448" s="5">
        <v>181500.0</v>
      </c>
      <c r="H1448" s="4">
        <v>0.2</v>
      </c>
      <c r="I1448" s="10" t="s">
        <v>6949</v>
      </c>
      <c r="J1448" s="10" t="s">
        <v>3421</v>
      </c>
      <c r="K1448" s="10" t="s">
        <v>3314</v>
      </c>
      <c r="L1448" s="12">
        <v>0.1736</v>
      </c>
      <c r="M1448" s="4" t="s">
        <v>450</v>
      </c>
      <c r="N1448" s="4" t="s">
        <v>398</v>
      </c>
      <c r="O1448" s="4" t="s">
        <v>2108</v>
      </c>
      <c r="P1448" s="4" t="str">
        <f t="array" ref="P1448">_xlfn.XLOOKUP(O1448, Dim_Customer_Master!A:A, Dim_Customer_Master!B:B, "Unknown Customer")</f>
        <v>Rina Silalahi</v>
      </c>
      <c r="Q1448" s="4" t="str">
        <f t="array" ref="Q1448">_xlfn.XLOOKUP(D1448, Dim_Product_Master!A:A, Dim_Product_Master!B:B, "")</f>
        <v>Robot Mousepad Gaming</v>
      </c>
      <c r="R1448" s="4" t="str">
        <f t="array" ref="R1448">_xlfn.XLOOKUP(E1448, Dim_Region!A:A, Dim_Region!B:B, "")</f>
        <v>Sumatera Selatan</v>
      </c>
    </row>
    <row r="1449" ht="15.75" customHeight="1">
      <c r="A1449" s="4" t="s">
        <v>6950</v>
      </c>
      <c r="B1449" s="4" t="s">
        <v>6951</v>
      </c>
      <c r="C1449" s="7">
        <v>44929.825</v>
      </c>
      <c r="D1449" s="4" t="s">
        <v>407</v>
      </c>
      <c r="E1449" s="4" t="s">
        <v>719</v>
      </c>
      <c r="F1449" s="4">
        <v>12.0</v>
      </c>
      <c r="G1449" s="5">
        <v>19500.0</v>
      </c>
      <c r="H1449" s="4">
        <v>0.0</v>
      </c>
      <c r="I1449" s="10" t="s">
        <v>2909</v>
      </c>
      <c r="J1449" s="10" t="s">
        <v>6952</v>
      </c>
      <c r="K1449" s="10" t="s">
        <v>3756</v>
      </c>
      <c r="L1449" s="12">
        <v>0.2308</v>
      </c>
      <c r="M1449" s="4" t="s">
        <v>393</v>
      </c>
      <c r="N1449" s="4" t="s">
        <v>398</v>
      </c>
      <c r="O1449" s="4" t="s">
        <v>1800</v>
      </c>
      <c r="P1449" s="4" t="str">
        <f t="array" ref="P1449">_xlfn.XLOOKUP(O1449, Dim_Customer_Master!A:A, Dim_Customer_Master!B:B, "Unknown Customer")</f>
        <v>Priska Rahayu</v>
      </c>
      <c r="Q1449" s="4" t="str">
        <f t="array" ref="Q1449">_xlfn.XLOOKUP(D1449, Dim_Product_Master!A:A, Dim_Product_Master!B:B, "")</f>
        <v>Kenko Kalkulator Kantor</v>
      </c>
      <c r="R1449" s="4" t="str">
        <f t="array" ref="R1449">_xlfn.XLOOKUP(E1449, Dim_Region!A:A, Dim_Region!B:B, "")</f>
        <v>Maluku Utara</v>
      </c>
    </row>
    <row r="1450" ht="15.75" customHeight="1">
      <c r="A1450" s="4" t="s">
        <v>6953</v>
      </c>
      <c r="B1450" s="4" t="s">
        <v>6951</v>
      </c>
      <c r="C1450" s="7">
        <v>44929.825</v>
      </c>
      <c r="D1450" s="4" t="s">
        <v>291</v>
      </c>
      <c r="E1450" s="4" t="s">
        <v>719</v>
      </c>
      <c r="F1450" s="4">
        <v>1.0</v>
      </c>
      <c r="G1450" s="5">
        <v>4053000.0</v>
      </c>
      <c r="H1450" s="4">
        <v>0.1</v>
      </c>
      <c r="I1450" s="10" t="s">
        <v>6954</v>
      </c>
      <c r="J1450" s="10" t="s">
        <v>6574</v>
      </c>
      <c r="K1450" s="10" t="s">
        <v>6955</v>
      </c>
      <c r="L1450" s="12">
        <v>0.2201</v>
      </c>
      <c r="M1450" s="4" t="s">
        <v>393</v>
      </c>
      <c r="N1450" s="4" t="s">
        <v>398</v>
      </c>
      <c r="O1450" s="4" t="s">
        <v>1800</v>
      </c>
      <c r="P1450" s="4" t="str">
        <f t="array" ref="P1450">_xlfn.XLOOKUP(O1450, Dim_Customer_Master!A:A, Dim_Customer_Master!B:B, "Unknown Customer")</f>
        <v>Priska Rahayu</v>
      </c>
      <c r="Q1450" s="4" t="str">
        <f t="array" ref="Q1450">_xlfn.XLOOKUP(D1450, Dim_Product_Master!A:A, Dim_Product_Master!B:B, "")</f>
        <v>Samsung Water Heater</v>
      </c>
      <c r="R1450" s="4" t="str">
        <f t="array" ref="R1450">_xlfn.XLOOKUP(E1450, Dim_Region!A:A, Dim_Region!B:B, "")</f>
        <v>Maluku Utara</v>
      </c>
    </row>
    <row r="1451" ht="15.75" customHeight="1">
      <c r="A1451" s="4" t="s">
        <v>6956</v>
      </c>
      <c r="B1451" s="4" t="s">
        <v>6951</v>
      </c>
      <c r="C1451" s="7">
        <v>44929.825</v>
      </c>
      <c r="D1451" s="4" t="s">
        <v>371</v>
      </c>
      <c r="E1451" s="4" t="s">
        <v>719</v>
      </c>
      <c r="F1451" s="4">
        <v>10.0</v>
      </c>
      <c r="G1451" s="5">
        <v>9875500.0</v>
      </c>
      <c r="H1451" s="4">
        <v>0.15</v>
      </c>
      <c r="I1451" s="10" t="s">
        <v>6957</v>
      </c>
      <c r="J1451" s="10" t="s">
        <v>6958</v>
      </c>
      <c r="K1451" s="10" t="s">
        <v>6959</v>
      </c>
      <c r="L1451" s="12">
        <v>0.1462</v>
      </c>
      <c r="M1451" s="4" t="s">
        <v>393</v>
      </c>
      <c r="N1451" s="4" t="s">
        <v>398</v>
      </c>
      <c r="O1451" s="4" t="s">
        <v>1800</v>
      </c>
      <c r="P1451" s="4" t="str">
        <f t="array" ref="P1451">_xlfn.XLOOKUP(O1451, Dim_Customer_Master!A:A, Dim_Customer_Master!B:B, "Unknown Customer")</f>
        <v>Priska Rahayu</v>
      </c>
      <c r="Q1451" s="4" t="str">
        <f t="array" ref="Q1451">_xlfn.XLOOKUP(D1451, Dim_Product_Master!A:A, Dim_Product_Master!B:B, "")</f>
        <v>Acer Smartphone Android</v>
      </c>
      <c r="R1451" s="4" t="str">
        <f t="array" ref="R1451">_xlfn.XLOOKUP(E1451, Dim_Region!A:A, Dim_Region!B:B, "")</f>
        <v>Maluku Utara</v>
      </c>
    </row>
    <row r="1452" ht="15.75" customHeight="1">
      <c r="A1452" s="4" t="s">
        <v>6960</v>
      </c>
      <c r="B1452" s="4" t="s">
        <v>6961</v>
      </c>
      <c r="C1452" s="7">
        <v>45302.53333333333</v>
      </c>
      <c r="D1452" s="4" t="s">
        <v>652</v>
      </c>
      <c r="E1452" s="4" t="s">
        <v>851</v>
      </c>
      <c r="F1452" s="4">
        <v>5.0</v>
      </c>
      <c r="G1452" s="5">
        <v>412500.0</v>
      </c>
      <c r="H1452" s="4">
        <v>0.15</v>
      </c>
      <c r="I1452" s="10" t="s">
        <v>6962</v>
      </c>
      <c r="J1452" s="10" t="s">
        <v>1267</v>
      </c>
      <c r="K1452" s="10" t="s">
        <v>6963</v>
      </c>
      <c r="L1452" s="12">
        <v>0.3298</v>
      </c>
      <c r="M1452" s="4" t="s">
        <v>746</v>
      </c>
      <c r="N1452" s="4" t="s">
        <v>398</v>
      </c>
      <c r="O1452" s="4" t="s">
        <v>1712</v>
      </c>
      <c r="P1452" s="4" t="str">
        <f t="array" ref="P1452">_xlfn.XLOOKUP(O1452, Dim_Customer_Master!A:A, Dim_Customer_Master!B:B, "Unknown Customer")</f>
        <v>Dimas Astuti</v>
      </c>
      <c r="Q1452" s="4" t="str">
        <f t="array" ref="Q1452">_xlfn.XLOOKUP(D1452, Dim_Product_Master!A:A, Dim_Product_Master!B:B, "")</f>
        <v>Anker Selfie Stick</v>
      </c>
      <c r="R1452" s="4" t="str">
        <f t="array" ref="R1452">_xlfn.XLOOKUP(E1452, Dim_Region!A:A, Dim_Region!B:B, "")</f>
        <v>Kepulauan Riau</v>
      </c>
    </row>
    <row r="1453" ht="15.75" customHeight="1">
      <c r="A1453" s="4" t="s">
        <v>6964</v>
      </c>
      <c r="B1453" s="4" t="s">
        <v>6961</v>
      </c>
      <c r="C1453" s="7">
        <v>45302.53333333333</v>
      </c>
      <c r="D1453" s="4" t="s">
        <v>438</v>
      </c>
      <c r="E1453" s="4" t="s">
        <v>851</v>
      </c>
      <c r="F1453" s="4">
        <v>5.0</v>
      </c>
      <c r="G1453" s="5">
        <v>379500.0</v>
      </c>
      <c r="H1453" s="4">
        <v>0.1</v>
      </c>
      <c r="I1453" s="10" t="s">
        <v>6965</v>
      </c>
      <c r="J1453" s="10" t="s">
        <v>1065</v>
      </c>
      <c r="K1453" s="10" t="s">
        <v>6966</v>
      </c>
      <c r="L1453" s="12">
        <v>0.3149</v>
      </c>
      <c r="M1453" s="4" t="s">
        <v>746</v>
      </c>
      <c r="N1453" s="4" t="s">
        <v>398</v>
      </c>
      <c r="O1453" s="4" t="s">
        <v>1712</v>
      </c>
      <c r="P1453" s="4" t="str">
        <f t="array" ref="P1453">_xlfn.XLOOKUP(O1453, Dim_Customer_Master!A:A, Dim_Customer_Master!B:B, "Unknown Customer")</f>
        <v>Dimas Astuti</v>
      </c>
      <c r="Q1453" s="4" t="str">
        <f t="array" ref="Q1453">_xlfn.XLOOKUP(D1453, Dim_Product_Master!A:A, Dim_Product_Master!B:B, "")</f>
        <v>Baseus Adapter USB Hub</v>
      </c>
      <c r="R1453" s="4" t="str">
        <f t="array" ref="R1453">_xlfn.XLOOKUP(E1453, Dim_Region!A:A, Dim_Region!B:B, "")</f>
        <v>Kepulauan Riau</v>
      </c>
    </row>
    <row r="1454" ht="15.75" customHeight="1">
      <c r="A1454" s="4" t="s">
        <v>6967</v>
      </c>
      <c r="B1454" s="4" t="s">
        <v>6961</v>
      </c>
      <c r="C1454" s="7">
        <v>45302.53333333333</v>
      </c>
      <c r="D1454" s="4" t="s">
        <v>313</v>
      </c>
      <c r="E1454" s="4" t="s">
        <v>851</v>
      </c>
      <c r="F1454" s="4">
        <v>5.0</v>
      </c>
      <c r="G1454" s="5">
        <v>3494500.0</v>
      </c>
      <c r="H1454" s="4">
        <v>0.0</v>
      </c>
      <c r="I1454" s="10" t="s">
        <v>6968</v>
      </c>
      <c r="J1454" s="10" t="s">
        <v>6969</v>
      </c>
      <c r="K1454" s="10" t="s">
        <v>6970</v>
      </c>
      <c r="L1454" s="12">
        <v>0.3601</v>
      </c>
      <c r="M1454" s="4" t="s">
        <v>746</v>
      </c>
      <c r="N1454" s="4" t="s">
        <v>398</v>
      </c>
      <c r="O1454" s="4" t="s">
        <v>1712</v>
      </c>
      <c r="P1454" s="4" t="str">
        <f t="array" ref="P1454">_xlfn.XLOOKUP(O1454, Dim_Customer_Master!A:A, Dim_Customer_Master!B:B, "Unknown Customer")</f>
        <v>Dimas Astuti</v>
      </c>
      <c r="Q1454" s="4" t="str">
        <f t="array" ref="Q1454">_xlfn.XLOOKUP(D1454, Dim_Product_Master!A:A, Dim_Product_Master!B:B, "")</f>
        <v>Graver Sofa 3 Dudukan</v>
      </c>
      <c r="R1454" s="4" t="str">
        <f t="array" ref="R1454">_xlfn.XLOOKUP(E1454, Dim_Region!A:A, Dim_Region!B:B, "")</f>
        <v>Kepulauan Riau</v>
      </c>
    </row>
    <row r="1455" ht="15.75" customHeight="1">
      <c r="A1455" s="4" t="s">
        <v>6971</v>
      </c>
      <c r="B1455" s="4" t="s">
        <v>6972</v>
      </c>
      <c r="C1455" s="7">
        <v>45217.79722222222</v>
      </c>
      <c r="D1455" s="4" t="s">
        <v>361</v>
      </c>
      <c r="E1455" s="4" t="s">
        <v>719</v>
      </c>
      <c r="F1455" s="4">
        <v>10.0</v>
      </c>
      <c r="G1455" s="5">
        <v>2404000.0</v>
      </c>
      <c r="H1455" s="4">
        <v>0.15</v>
      </c>
      <c r="I1455" s="10" t="s">
        <v>6973</v>
      </c>
      <c r="J1455" s="10" t="s">
        <v>4169</v>
      </c>
      <c r="K1455" s="10" t="s">
        <v>6974</v>
      </c>
      <c r="L1455" s="12">
        <v>0.1118</v>
      </c>
      <c r="M1455" s="4" t="s">
        <v>485</v>
      </c>
      <c r="N1455" s="4" t="s">
        <v>398</v>
      </c>
      <c r="O1455" s="4" t="s">
        <v>1779</v>
      </c>
      <c r="P1455" s="4" t="str">
        <f t="array" ref="P1455">_xlfn.XLOOKUP(O1455, Dim_Customer_Master!A:A, Dim_Customer_Master!B:B, "Unknown Customer")</f>
        <v>Ahmad Wardhana</v>
      </c>
      <c r="Q1455" s="4" t="str">
        <f t="array" ref="Q1455">_xlfn.XLOOKUP(D1455, Dim_Product_Master!A:A, Dim_Product_Master!B:B, "")</f>
        <v>Asus Printer Inkjet</v>
      </c>
      <c r="R1455" s="4" t="str">
        <f t="array" ref="R1455">_xlfn.XLOOKUP(E1455, Dim_Region!A:A, Dim_Region!B:B, "")</f>
        <v>Maluku Utara</v>
      </c>
    </row>
    <row r="1456" ht="15.75" customHeight="1">
      <c r="A1456" s="4" t="s">
        <v>6975</v>
      </c>
      <c r="B1456" s="4" t="s">
        <v>6976</v>
      </c>
      <c r="C1456" s="7">
        <v>45562.69097222222</v>
      </c>
      <c r="D1456" s="4" t="s">
        <v>178</v>
      </c>
      <c r="E1456" s="4" t="s">
        <v>918</v>
      </c>
      <c r="F1456" s="4">
        <v>3.0</v>
      </c>
      <c r="G1456" s="5">
        <v>51500.0</v>
      </c>
      <c r="H1456" s="4">
        <v>0.1</v>
      </c>
      <c r="I1456" s="10" t="s">
        <v>6977</v>
      </c>
      <c r="J1456" s="10" t="s">
        <v>6841</v>
      </c>
      <c r="K1456" s="10" t="s">
        <v>6978</v>
      </c>
      <c r="L1456" s="12">
        <v>0.1586</v>
      </c>
      <c r="M1456" s="4" t="s">
        <v>485</v>
      </c>
      <c r="N1456" s="4" t="s">
        <v>551</v>
      </c>
      <c r="O1456" s="4" t="s">
        <v>1495</v>
      </c>
      <c r="P1456" s="4" t="str">
        <f t="array" ref="P1456">_xlfn.XLOOKUP(O1456, Dim_Customer_Master!A:A, Dim_Customer_Master!B:B, "Unknown Customer")</f>
        <v>Nadia Wibowo</v>
      </c>
      <c r="Q1456" s="4" t="str">
        <f t="array" ref="Q1456">_xlfn.XLOOKUP(D1456, Dim_Product_Master!A:A, Dim_Product_Master!B:B, "")</f>
        <v>Pilot Isi Staples</v>
      </c>
      <c r="R1456" s="4" t="str">
        <f t="array" ref="R1456">_xlfn.XLOOKUP(E1456, Dim_Region!A:A, Dim_Region!B:B, "")</f>
        <v>Sulawesi Tengah</v>
      </c>
    </row>
    <row r="1457" ht="15.75" customHeight="1">
      <c r="A1457" s="4" t="s">
        <v>6979</v>
      </c>
      <c r="B1457" s="4" t="s">
        <v>6980</v>
      </c>
      <c r="C1457" s="7">
        <v>45272.66666666667</v>
      </c>
      <c r="D1457" s="4" t="s">
        <v>615</v>
      </c>
      <c r="E1457" s="4" t="s">
        <v>929</v>
      </c>
      <c r="F1457" s="4">
        <v>6.0</v>
      </c>
      <c r="G1457" s="5">
        <v>128000.0</v>
      </c>
      <c r="H1457" s="4">
        <v>0.0</v>
      </c>
      <c r="I1457" s="10" t="s">
        <v>2961</v>
      </c>
      <c r="J1457" s="10" t="s">
        <v>3050</v>
      </c>
      <c r="K1457" s="10" t="s">
        <v>2909</v>
      </c>
      <c r="L1457" s="12">
        <v>0.3047</v>
      </c>
      <c r="M1457" s="4" t="s">
        <v>746</v>
      </c>
      <c r="N1457" s="4" t="s">
        <v>398</v>
      </c>
      <c r="O1457" s="4" t="s">
        <v>973</v>
      </c>
      <c r="P1457" s="4" t="str">
        <f t="array" ref="P1457">_xlfn.XLOOKUP(O1457, Dim_Customer_Master!A:A, Dim_Customer_Master!B:B, "Unknown Customer")</f>
        <v>Anisa Nugraha</v>
      </c>
      <c r="Q1457" s="4" t="str">
        <f t="array" ref="Q1457">_xlfn.XLOOKUP(D1457, Dim_Product_Master!A:A, Dim_Product_Master!B:B, "")</f>
        <v>Deli Map Folder Plastik</v>
      </c>
      <c r="R1457" s="4" t="str">
        <f t="array" ref="R1457">_xlfn.XLOOKUP(E1457, Dim_Region!A:A, Dim_Region!B:B, "")</f>
        <v>Sulawesi Barat</v>
      </c>
    </row>
    <row r="1458" ht="15.75" customHeight="1">
      <c r="A1458" s="4" t="s">
        <v>6981</v>
      </c>
      <c r="B1458" s="4" t="s">
        <v>6980</v>
      </c>
      <c r="C1458" s="7">
        <v>45272.66666666667</v>
      </c>
      <c r="D1458" s="4" t="s">
        <v>626</v>
      </c>
      <c r="E1458" s="4" t="s">
        <v>929</v>
      </c>
      <c r="F1458" s="4">
        <v>1.0</v>
      </c>
      <c r="G1458" s="5">
        <v>176500.0</v>
      </c>
      <c r="H1458" s="4">
        <v>0.0</v>
      </c>
      <c r="I1458" s="10" t="s">
        <v>1585</v>
      </c>
      <c r="J1458" s="10" t="s">
        <v>3395</v>
      </c>
      <c r="K1458" s="10" t="s">
        <v>6982</v>
      </c>
      <c r="L1458" s="12">
        <v>0.3258</v>
      </c>
      <c r="M1458" s="4" t="s">
        <v>746</v>
      </c>
      <c r="N1458" s="4" t="s">
        <v>398</v>
      </c>
      <c r="O1458" s="4" t="s">
        <v>973</v>
      </c>
      <c r="P1458" s="4" t="str">
        <f t="array" ref="P1458">_xlfn.XLOOKUP(O1458, Dim_Customer_Master!A:A, Dim_Customer_Master!B:B, "Unknown Customer")</f>
        <v>Anisa Nugraha</v>
      </c>
      <c r="Q1458" s="4" t="str">
        <f t="array" ref="Q1458">_xlfn.XLOOKUP(D1458, Dim_Product_Master!A:A, Dim_Product_Master!B:B, "")</f>
        <v>Standard Binder Clip</v>
      </c>
      <c r="R1458" s="4" t="str">
        <f t="array" ref="R1458">_xlfn.XLOOKUP(E1458, Dim_Region!A:A, Dim_Region!B:B, "")</f>
        <v>Sulawesi Barat</v>
      </c>
    </row>
    <row r="1459" ht="15.75" customHeight="1">
      <c r="A1459" s="4" t="s">
        <v>6983</v>
      </c>
      <c r="B1459" s="4" t="s">
        <v>6984</v>
      </c>
      <c r="C1459" s="7">
        <v>45667.50902777778</v>
      </c>
      <c r="D1459" s="4" t="s">
        <v>281</v>
      </c>
      <c r="E1459" s="4" t="s">
        <v>847</v>
      </c>
      <c r="F1459" s="4">
        <v>6.0</v>
      </c>
      <c r="G1459" s="5">
        <v>3545000.0</v>
      </c>
      <c r="H1459" s="4">
        <v>0.1</v>
      </c>
      <c r="I1459" s="10" t="s">
        <v>6985</v>
      </c>
      <c r="J1459" s="10" t="s">
        <v>2503</v>
      </c>
      <c r="K1459" s="10" t="s">
        <v>6678</v>
      </c>
      <c r="L1459" s="12">
        <v>0.0171</v>
      </c>
      <c r="M1459" s="4" t="s">
        <v>834</v>
      </c>
      <c r="N1459" s="4" t="s">
        <v>398</v>
      </c>
      <c r="O1459" s="4" t="s">
        <v>2658</v>
      </c>
      <c r="P1459" s="4" t="str">
        <f t="array" ref="P1459">_xlfn.XLOOKUP(O1459, Dim_Customer_Master!A:A, Dim_Customer_Master!B:B, "Unknown Customer")</f>
        <v>Teguh Wibisono</v>
      </c>
      <c r="Q1459" s="4" t="str">
        <f t="array" ref="Q1459">_xlfn.XLOOKUP(D1459, Dim_Product_Master!A:A, Dim_Product_Master!B:B, "")</f>
        <v>Logitech Printer Laser</v>
      </c>
      <c r="R1459" s="4" t="str">
        <f t="array" ref="R1459">_xlfn.XLOOKUP(E1459, Dim_Region!A:A, Dim_Region!B:B, "")</f>
        <v>Riau</v>
      </c>
    </row>
    <row r="1460" ht="15.75" customHeight="1">
      <c r="A1460" s="4" t="s">
        <v>6986</v>
      </c>
      <c r="B1460" s="4" t="s">
        <v>6984</v>
      </c>
      <c r="C1460" s="7">
        <v>45667.50902777778</v>
      </c>
      <c r="D1460" s="4" t="s">
        <v>345</v>
      </c>
      <c r="E1460" s="4" t="s">
        <v>847</v>
      </c>
      <c r="F1460" s="4">
        <v>3.0</v>
      </c>
      <c r="G1460" s="5">
        <v>363500.0</v>
      </c>
      <c r="H1460" s="4">
        <v>0.1</v>
      </c>
      <c r="I1460" s="10" t="s">
        <v>6987</v>
      </c>
      <c r="J1460" s="10" t="s">
        <v>6988</v>
      </c>
      <c r="K1460" s="10" t="s">
        <v>6989</v>
      </c>
      <c r="L1460" s="12">
        <v>0.1594</v>
      </c>
      <c r="M1460" s="4" t="s">
        <v>834</v>
      </c>
      <c r="N1460" s="4" t="s">
        <v>398</v>
      </c>
      <c r="O1460" s="4" t="s">
        <v>2658</v>
      </c>
      <c r="P1460" s="4" t="str">
        <f t="array" ref="P1460">_xlfn.XLOOKUP(O1460, Dim_Customer_Master!A:A, Dim_Customer_Master!B:B, "Unknown Customer")</f>
        <v>Teguh Wibisono</v>
      </c>
      <c r="Q1460" s="4" t="str">
        <f t="array" ref="Q1460">_xlfn.XLOOKUP(D1460, Dim_Product_Master!A:A, Dim_Product_Master!B:B, "")</f>
        <v>Kenmaster Lemari Kabinet Plastik</v>
      </c>
      <c r="R1460" s="4" t="str">
        <f t="array" ref="R1460">_xlfn.XLOOKUP(E1460, Dim_Region!A:A, Dim_Region!B:B, "")</f>
        <v>Riau</v>
      </c>
    </row>
    <row r="1461" ht="15.75" customHeight="1">
      <c r="A1461" s="4" t="s">
        <v>6990</v>
      </c>
      <c r="B1461" s="4" t="s">
        <v>6991</v>
      </c>
      <c r="C1461" s="7">
        <v>45886.64513888889</v>
      </c>
      <c r="D1461" s="4" t="s">
        <v>361</v>
      </c>
      <c r="E1461" s="4" t="s">
        <v>910</v>
      </c>
      <c r="F1461" s="4">
        <v>1.0</v>
      </c>
      <c r="G1461" s="5">
        <v>2660000.0</v>
      </c>
      <c r="H1461" s="4">
        <v>0.15</v>
      </c>
      <c r="I1461" s="10" t="s">
        <v>6992</v>
      </c>
      <c r="J1461" s="10" t="s">
        <v>1943</v>
      </c>
      <c r="K1461" s="10" t="s">
        <v>4460</v>
      </c>
      <c r="L1461" s="12">
        <v>0.1973</v>
      </c>
      <c r="M1461" s="4" t="s">
        <v>450</v>
      </c>
      <c r="N1461" s="4" t="s">
        <v>398</v>
      </c>
      <c r="O1461" s="4" t="s">
        <v>1246</v>
      </c>
      <c r="P1461" s="4" t="str">
        <f t="array" ref="P1461">_xlfn.XLOOKUP(O1461, Dim_Customer_Master!A:A, Dim_Customer_Master!B:B, "Unknown Customer")</f>
        <v>Erwin Suryanto</v>
      </c>
      <c r="Q1461" s="4" t="str">
        <f t="array" ref="Q1461">_xlfn.XLOOKUP(D1461, Dim_Product_Master!A:A, Dim_Product_Master!B:B, "")</f>
        <v>Asus Printer Inkjet</v>
      </c>
      <c r="R1461" s="4" t="str">
        <f t="array" ref="R1461">_xlfn.XLOOKUP(E1461, Dim_Region!A:A, Dim_Region!B:B, "")</f>
        <v>Kalimantan Utara</v>
      </c>
    </row>
    <row r="1462" ht="15.75" customHeight="1">
      <c r="A1462" s="4" t="s">
        <v>6993</v>
      </c>
      <c r="B1462" s="4" t="s">
        <v>6991</v>
      </c>
      <c r="C1462" s="7">
        <v>45886.64513888889</v>
      </c>
      <c r="D1462" s="4" t="s">
        <v>97</v>
      </c>
      <c r="E1462" s="4" t="s">
        <v>910</v>
      </c>
      <c r="F1462" s="4">
        <v>8.0</v>
      </c>
      <c r="G1462" s="5">
        <v>97500.0</v>
      </c>
      <c r="H1462" s="4">
        <v>0.05</v>
      </c>
      <c r="I1462" s="10" t="s">
        <v>6994</v>
      </c>
      <c r="J1462" s="10" t="s">
        <v>2962</v>
      </c>
      <c r="K1462" s="10" t="s">
        <v>6995</v>
      </c>
      <c r="L1462" s="12">
        <v>0.1795</v>
      </c>
      <c r="M1462" s="4" t="s">
        <v>450</v>
      </c>
      <c r="N1462" s="4" t="s">
        <v>398</v>
      </c>
      <c r="O1462" s="4" t="s">
        <v>1246</v>
      </c>
      <c r="P1462" s="4" t="str">
        <f t="array" ref="P1462">_xlfn.XLOOKUP(O1462, Dim_Customer_Master!A:A, Dim_Customer_Master!B:B, "Unknown Customer")</f>
        <v>Erwin Suryanto</v>
      </c>
      <c r="Q1462" s="4" t="str">
        <f t="array" ref="Q1462">_xlfn.XLOOKUP(D1462, Dim_Product_Master!A:A, Dim_Product_Master!B:B, "")</f>
        <v>Deli Gunting Kantor</v>
      </c>
      <c r="R1462" s="4" t="str">
        <f t="array" ref="R1462">_xlfn.XLOOKUP(E1462, Dim_Region!A:A, Dim_Region!B:B, "")</f>
        <v>Kalimantan Utara</v>
      </c>
    </row>
    <row r="1463" ht="15.75" customHeight="1">
      <c r="A1463" s="4" t="s">
        <v>6996</v>
      </c>
      <c r="B1463" s="4" t="s">
        <v>6997</v>
      </c>
      <c r="C1463" s="7">
        <v>45231.36458333333</v>
      </c>
      <c r="D1463" s="4" t="s">
        <v>277</v>
      </c>
      <c r="E1463" s="4" t="s">
        <v>860</v>
      </c>
      <c r="F1463" s="4">
        <v>12.0</v>
      </c>
      <c r="G1463" s="5">
        <v>184000.0</v>
      </c>
      <c r="H1463" s="4">
        <v>0.15</v>
      </c>
      <c r="I1463" s="10" t="s">
        <v>6998</v>
      </c>
      <c r="J1463" s="10" t="s">
        <v>6912</v>
      </c>
      <c r="K1463" s="10" t="s">
        <v>6999</v>
      </c>
      <c r="L1463" s="12">
        <v>0.2455</v>
      </c>
      <c r="M1463" s="4" t="s">
        <v>746</v>
      </c>
      <c r="N1463" s="4" t="s">
        <v>398</v>
      </c>
      <c r="O1463" s="4" t="s">
        <v>1774</v>
      </c>
      <c r="P1463" s="4" t="str">
        <f t="array" ref="P1463">_xlfn.XLOOKUP(O1463, Dim_Customer_Master!A:A, Dim_Customer_Master!B:B, "Unknown Customer")</f>
        <v>Erwin Marpaung</v>
      </c>
      <c r="Q1463" s="4" t="str">
        <f t="array" ref="Q1463">_xlfn.XLOOKUP(D1463, Dim_Product_Master!A:A, Dim_Product_Master!B:B, "")</f>
        <v>Boxy Binder Clip</v>
      </c>
      <c r="R1463" s="4" t="str">
        <f t="array" ref="R1463">_xlfn.XLOOKUP(E1463, Dim_Region!A:A, Dim_Region!B:B, "")</f>
        <v>Kepulauan Bangka Belitung</v>
      </c>
    </row>
    <row r="1464" ht="15.75" customHeight="1">
      <c r="A1464" s="4" t="s">
        <v>7000</v>
      </c>
      <c r="B1464" s="4" t="s">
        <v>6997</v>
      </c>
      <c r="C1464" s="7">
        <v>45231.36458333333</v>
      </c>
      <c r="D1464" s="4" t="s">
        <v>350</v>
      </c>
      <c r="E1464" s="4" t="s">
        <v>860</v>
      </c>
      <c r="F1464" s="4">
        <v>10.0</v>
      </c>
      <c r="G1464" s="5">
        <v>154000.0</v>
      </c>
      <c r="H1464" s="4">
        <v>0.0</v>
      </c>
      <c r="I1464" s="10" t="s">
        <v>2856</v>
      </c>
      <c r="J1464" s="10" t="s">
        <v>2754</v>
      </c>
      <c r="K1464" s="10" t="s">
        <v>5280</v>
      </c>
      <c r="L1464" s="12">
        <v>0.4286</v>
      </c>
      <c r="M1464" s="4" t="s">
        <v>746</v>
      </c>
      <c r="N1464" s="4" t="s">
        <v>398</v>
      </c>
      <c r="O1464" s="4" t="s">
        <v>1774</v>
      </c>
      <c r="P1464" s="4" t="str">
        <f t="array" ref="P1464">_xlfn.XLOOKUP(O1464, Dim_Customer_Master!A:A, Dim_Customer_Master!B:B, "Unknown Customer")</f>
        <v>Erwin Marpaung</v>
      </c>
      <c r="Q1464" s="4" t="str">
        <f t="array" ref="Q1464">_xlfn.XLOOKUP(D1464, Dim_Product_Master!A:A, Dim_Product_Master!B:B, "")</f>
        <v>Lion Star Container Kedap Udara</v>
      </c>
      <c r="R1464" s="4" t="str">
        <f t="array" ref="R1464">_xlfn.XLOOKUP(E1464, Dim_Region!A:A, Dim_Region!B:B, "")</f>
        <v>Kepulauan Bangka Belitung</v>
      </c>
    </row>
    <row r="1465" ht="15.75" customHeight="1">
      <c r="A1465" s="4" t="s">
        <v>7001</v>
      </c>
      <c r="B1465" s="4" t="s">
        <v>6997</v>
      </c>
      <c r="C1465" s="7">
        <v>45231.36458333333</v>
      </c>
      <c r="D1465" s="4" t="s">
        <v>513</v>
      </c>
      <c r="E1465" s="4" t="s">
        <v>860</v>
      </c>
      <c r="F1465" s="4">
        <v>2.0</v>
      </c>
      <c r="G1465" s="5">
        <v>5591500.0</v>
      </c>
      <c r="H1465" s="4">
        <v>0.1</v>
      </c>
      <c r="I1465" s="10" t="s">
        <v>7002</v>
      </c>
      <c r="J1465" s="10" t="s">
        <v>3903</v>
      </c>
      <c r="K1465" s="10" t="s">
        <v>7003</v>
      </c>
      <c r="L1465" s="12">
        <v>0.0748</v>
      </c>
      <c r="M1465" s="4" t="s">
        <v>746</v>
      </c>
      <c r="N1465" s="4" t="s">
        <v>398</v>
      </c>
      <c r="O1465" s="4" t="s">
        <v>1774</v>
      </c>
      <c r="P1465" s="4" t="str">
        <f t="array" ref="P1465">_xlfn.XLOOKUP(O1465, Dim_Customer_Master!A:A, Dim_Customer_Master!B:B, "Unknown Customer")</f>
        <v>Erwin Marpaung</v>
      </c>
      <c r="Q1465" s="4" t="str">
        <f t="array" ref="Q1465">_xlfn.XLOOKUP(D1465, Dim_Product_Master!A:A, Dim_Product_Master!B:B, "")</f>
        <v>Samsung AC Split 1.5 PK</v>
      </c>
      <c r="R1465" s="4" t="str">
        <f t="array" ref="R1465">_xlfn.XLOOKUP(E1465, Dim_Region!A:A, Dim_Region!B:B, "")</f>
        <v>Kepulauan Bangka Belitung</v>
      </c>
    </row>
    <row r="1466" ht="15.75" customHeight="1">
      <c r="A1466" s="4" t="s">
        <v>7004</v>
      </c>
      <c r="B1466" s="4" t="s">
        <v>6997</v>
      </c>
      <c r="C1466" s="7">
        <v>45231.36458333333</v>
      </c>
      <c r="D1466" s="4" t="s">
        <v>270</v>
      </c>
      <c r="E1466" s="4" t="s">
        <v>860</v>
      </c>
      <c r="F1466" s="4">
        <v>4.0</v>
      </c>
      <c r="G1466" s="5">
        <v>193500.0</v>
      </c>
      <c r="H1466" s="4">
        <v>0.05</v>
      </c>
      <c r="I1466" s="10" t="s">
        <v>7005</v>
      </c>
      <c r="J1466" s="10" t="s">
        <v>3457</v>
      </c>
      <c r="K1466" s="10" t="s">
        <v>7006</v>
      </c>
      <c r="L1466" s="12">
        <v>0.3798</v>
      </c>
      <c r="M1466" s="4" t="s">
        <v>746</v>
      </c>
      <c r="N1466" s="4" t="s">
        <v>398</v>
      </c>
      <c r="O1466" s="4" t="s">
        <v>1774</v>
      </c>
      <c r="P1466" s="4" t="str">
        <f t="array" ref="P1466">_xlfn.XLOOKUP(O1466, Dim_Customer_Master!A:A, Dim_Customer_Master!B:B, "Unknown Customer")</f>
        <v>Erwin Marpaung</v>
      </c>
      <c r="Q1466" s="4" t="str">
        <f t="array" ref="Q1466">_xlfn.XLOOKUP(D1466, Dim_Product_Master!A:A, Dim_Product_Master!B:B, "")</f>
        <v>Claris Keranjang Serbaguna</v>
      </c>
      <c r="R1466" s="4" t="str">
        <f t="array" ref="R1466">_xlfn.XLOOKUP(E1466, Dim_Region!A:A, Dim_Region!B:B, "")</f>
        <v>Kepulauan Bangka Belitung</v>
      </c>
    </row>
    <row r="1467" ht="15.75" customHeight="1">
      <c r="A1467" s="4" t="s">
        <v>7007</v>
      </c>
      <c r="B1467" s="4" t="s">
        <v>7008</v>
      </c>
      <c r="C1467" s="7">
        <v>45330.83263888889</v>
      </c>
      <c r="D1467" s="4" t="s">
        <v>221</v>
      </c>
      <c r="E1467" s="4" t="s">
        <v>741</v>
      </c>
      <c r="F1467" s="4">
        <v>10.0</v>
      </c>
      <c r="G1467" s="5">
        <v>786000.0</v>
      </c>
      <c r="H1467" s="4">
        <v>0.15</v>
      </c>
      <c r="I1467" s="10" t="s">
        <v>7009</v>
      </c>
      <c r="J1467" s="10" t="s">
        <v>7010</v>
      </c>
      <c r="K1467" s="10" t="s">
        <v>7011</v>
      </c>
      <c r="L1467" s="12">
        <v>0.295</v>
      </c>
      <c r="M1467" s="4" t="s">
        <v>485</v>
      </c>
      <c r="N1467" s="4" t="s">
        <v>398</v>
      </c>
      <c r="O1467" s="4" t="s">
        <v>1824</v>
      </c>
      <c r="P1467" s="4" t="str">
        <f t="array" ref="P1467">_xlfn.XLOOKUP(O1467, Dim_Customer_Master!A:A, Dim_Customer_Master!B:B, "Unknown Customer")</f>
        <v>Ika Situmorang</v>
      </c>
      <c r="Q1467" s="4" t="str">
        <f t="array" ref="Q1467">_xlfn.XLOOKUP(D1467, Dim_Product_Master!A:A, Dim_Product_Master!B:B, "")</f>
        <v>GAP Box Container 45L</v>
      </c>
      <c r="R1467" s="4" t="str">
        <f t="array" ref="R1467">_xlfn.XLOOKUP(E1467, Dim_Region!A:A, Dim_Region!B:B, "")</f>
        <v>Kalimantan Timur</v>
      </c>
    </row>
    <row r="1468" ht="15.75" customHeight="1">
      <c r="A1468" s="4" t="s">
        <v>7012</v>
      </c>
      <c r="B1468" s="4" t="s">
        <v>7013</v>
      </c>
      <c r="C1468" s="7">
        <v>45883.424305555556</v>
      </c>
      <c r="D1468" s="4" t="s">
        <v>173</v>
      </c>
      <c r="E1468" s="4" t="s">
        <v>442</v>
      </c>
      <c r="F1468" s="4">
        <v>12.0</v>
      </c>
      <c r="G1468" s="5">
        <v>474000.0</v>
      </c>
      <c r="H1468" s="4">
        <v>0.15</v>
      </c>
      <c r="I1468" s="10" t="s">
        <v>7014</v>
      </c>
      <c r="J1468" s="10" t="s">
        <v>7015</v>
      </c>
      <c r="K1468" s="10" t="s">
        <v>7016</v>
      </c>
      <c r="L1468" s="12">
        <v>0.2529</v>
      </c>
      <c r="M1468" s="4" t="s">
        <v>746</v>
      </c>
      <c r="N1468" s="4" t="s">
        <v>398</v>
      </c>
      <c r="O1468" s="4" t="s">
        <v>1370</v>
      </c>
      <c r="P1468" s="4" t="str">
        <f t="array" ref="P1468">_xlfn.XLOOKUP(O1468, Dim_Customer_Master!A:A, Dim_Customer_Master!B:B, "Unknown Customer")</f>
        <v>Gita Pratama</v>
      </c>
      <c r="Q1468" s="4" t="str">
        <f t="array" ref="Q1468">_xlfn.XLOOKUP(D1468, Dim_Product_Master!A:A, Dim_Product_Master!B:B, "")</f>
        <v>Technoplast Rak Serbaguna Besi</v>
      </c>
      <c r="R1468" s="4" t="str">
        <f t="array" ref="R1468">_xlfn.XLOOKUP(E1468, Dim_Region!A:A, Dim_Region!B:B, "")</f>
        <v>Sumatera Selatan</v>
      </c>
    </row>
    <row r="1469" ht="15.75" customHeight="1">
      <c r="A1469" s="4" t="s">
        <v>7017</v>
      </c>
      <c r="B1469" s="4" t="s">
        <v>7018</v>
      </c>
      <c r="C1469" s="7">
        <v>45112.34166666667</v>
      </c>
      <c r="D1469" s="4" t="s">
        <v>286</v>
      </c>
      <c r="E1469" s="4" t="s">
        <v>918</v>
      </c>
      <c r="F1469" s="4">
        <v>3.0</v>
      </c>
      <c r="G1469" s="5">
        <v>385000.0</v>
      </c>
      <c r="H1469" s="4">
        <v>0.2</v>
      </c>
      <c r="I1469" s="10" t="s">
        <v>1343</v>
      </c>
      <c r="J1469" s="10" t="s">
        <v>7019</v>
      </c>
      <c r="K1469" s="10" t="s">
        <v>2909</v>
      </c>
      <c r="L1469" s="12">
        <v>0.2532</v>
      </c>
      <c r="M1469" s="4" t="s">
        <v>485</v>
      </c>
      <c r="N1469" s="4" t="s">
        <v>398</v>
      </c>
      <c r="O1469" s="4" t="s">
        <v>845</v>
      </c>
      <c r="P1469" s="4" t="str">
        <f t="array" ref="P1469">_xlfn.XLOOKUP(O1469, Dim_Customer_Master!A:A, Dim_Customer_Master!B:B, "Unknown Customer")</f>
        <v>Adi Rahayu</v>
      </c>
      <c r="Q1469" s="4" t="str">
        <f t="array" ref="Q1469">_xlfn.XLOOKUP(D1469, Dim_Product_Master!A:A, Dim_Product_Master!B:B, "")</f>
        <v>SanDisk Pelindung Layar</v>
      </c>
      <c r="R1469" s="4" t="str">
        <f t="array" ref="R1469">_xlfn.XLOOKUP(E1469, Dim_Region!A:A, Dim_Region!B:B, "")</f>
        <v>Sulawesi Tengah</v>
      </c>
    </row>
    <row r="1470" ht="15.75" customHeight="1">
      <c r="A1470" s="4" t="s">
        <v>7020</v>
      </c>
      <c r="B1470" s="4" t="s">
        <v>7018</v>
      </c>
      <c r="C1470" s="7">
        <v>45112.34166666667</v>
      </c>
      <c r="D1470" s="4" t="s">
        <v>173</v>
      </c>
      <c r="E1470" s="4" t="s">
        <v>918</v>
      </c>
      <c r="F1470" s="4">
        <v>4.0</v>
      </c>
      <c r="G1470" s="5">
        <v>433000.0</v>
      </c>
      <c r="H1470" s="4">
        <v>0.05</v>
      </c>
      <c r="I1470" s="10" t="s">
        <v>7021</v>
      </c>
      <c r="J1470" s="10" t="s">
        <v>4785</v>
      </c>
      <c r="K1470" s="10" t="s">
        <v>7022</v>
      </c>
      <c r="L1470" s="12">
        <v>0.2683</v>
      </c>
      <c r="M1470" s="4" t="s">
        <v>485</v>
      </c>
      <c r="N1470" s="4" t="s">
        <v>398</v>
      </c>
      <c r="O1470" s="4" t="s">
        <v>845</v>
      </c>
      <c r="P1470" s="4" t="str">
        <f t="array" ref="P1470">_xlfn.XLOOKUP(O1470, Dim_Customer_Master!A:A, Dim_Customer_Master!B:B, "Unknown Customer")</f>
        <v>Adi Rahayu</v>
      </c>
      <c r="Q1470" s="4" t="str">
        <f t="array" ref="Q1470">_xlfn.XLOOKUP(D1470, Dim_Product_Master!A:A, Dim_Product_Master!B:B, "")</f>
        <v>Technoplast Rak Serbaguna Besi</v>
      </c>
      <c r="R1470" s="4" t="str">
        <f t="array" ref="R1470">_xlfn.XLOOKUP(E1470, Dim_Region!A:A, Dim_Region!B:B, "")</f>
        <v>Sulawesi Tengah</v>
      </c>
    </row>
    <row r="1471" ht="15.75" customHeight="1">
      <c r="A1471" s="4" t="s">
        <v>7023</v>
      </c>
      <c r="B1471" s="4" t="s">
        <v>7018</v>
      </c>
      <c r="C1471" s="7">
        <v>45112.34166666667</v>
      </c>
      <c r="D1471" s="4" t="s">
        <v>617</v>
      </c>
      <c r="E1471" s="4" t="s">
        <v>918</v>
      </c>
      <c r="F1471" s="4">
        <v>5.0</v>
      </c>
      <c r="G1471" s="5">
        <v>260500.0</v>
      </c>
      <c r="H1471" s="4">
        <v>0.05</v>
      </c>
      <c r="I1471" s="10" t="s">
        <v>7024</v>
      </c>
      <c r="J1471" s="10" t="s">
        <v>1911</v>
      </c>
      <c r="K1471" s="10" t="s">
        <v>7025</v>
      </c>
      <c r="L1471" s="12">
        <v>0.2363</v>
      </c>
      <c r="M1471" s="4" t="s">
        <v>485</v>
      </c>
      <c r="N1471" s="4" t="s">
        <v>398</v>
      </c>
      <c r="O1471" s="4" t="s">
        <v>845</v>
      </c>
      <c r="P1471" s="4" t="str">
        <f t="array" ref="P1471">_xlfn.XLOOKUP(O1471, Dim_Customer_Master!A:A, Dim_Customer_Master!B:B, "Unknown Customer")</f>
        <v>Adi Rahayu</v>
      </c>
      <c r="Q1471" s="4" t="str">
        <f t="array" ref="Q1471">_xlfn.XLOOKUP(D1471, Dim_Product_Master!A:A, Dim_Product_Master!B:B, "")</f>
        <v>Technoplast Loker Plastik</v>
      </c>
      <c r="R1471" s="4" t="str">
        <f t="array" ref="R1471">_xlfn.XLOOKUP(E1471, Dim_Region!A:A, Dim_Region!B:B, "")</f>
        <v>Sulawesi Tengah</v>
      </c>
    </row>
    <row r="1472" ht="15.75" customHeight="1">
      <c r="A1472" s="4" t="s">
        <v>7026</v>
      </c>
      <c r="B1472" s="4" t="s">
        <v>7027</v>
      </c>
      <c r="C1472" s="7">
        <v>45115.75902777778</v>
      </c>
      <c r="D1472" s="4" t="s">
        <v>538</v>
      </c>
      <c r="E1472" s="4" t="s">
        <v>869</v>
      </c>
      <c r="F1472" s="4">
        <v>2.0</v>
      </c>
      <c r="G1472" s="5">
        <v>9468000.0</v>
      </c>
      <c r="H1472" s="4">
        <v>0.2</v>
      </c>
      <c r="I1472" s="10" t="s">
        <v>7028</v>
      </c>
      <c r="J1472" s="10" t="s">
        <v>6333</v>
      </c>
      <c r="K1472" s="10" t="s">
        <v>7029</v>
      </c>
      <c r="L1472" s="12">
        <v>0.0543</v>
      </c>
      <c r="M1472" s="4" t="s">
        <v>485</v>
      </c>
      <c r="N1472" s="4" t="s">
        <v>398</v>
      </c>
      <c r="O1472" s="4" t="s">
        <v>669</v>
      </c>
      <c r="P1472" s="4" t="str">
        <f t="array" ref="P1472">_xlfn.XLOOKUP(O1472, Dim_Customer_Master!A:A, Dim_Customer_Master!B:B, "Unknown Customer")</f>
        <v>Tia Nasution</v>
      </c>
      <c r="Q1472" s="4" t="str">
        <f t="array" ref="Q1472">_xlfn.XLOOKUP(D1472, Dim_Product_Master!A:A, Dim_Product_Master!B:B, "")</f>
        <v>Epson Monitor LED 24 Inch</v>
      </c>
      <c r="R1472" s="4" t="str">
        <f t="array" ref="R1472">_xlfn.XLOOKUP(E1472, Dim_Region!A:A, Dim_Region!B:B, "")</f>
        <v>DKI Jakarta</v>
      </c>
    </row>
    <row r="1473" ht="15.75" customHeight="1">
      <c r="A1473" s="4" t="s">
        <v>7030</v>
      </c>
      <c r="B1473" s="4" t="s">
        <v>7027</v>
      </c>
      <c r="C1473" s="7">
        <v>45115.75902777778</v>
      </c>
      <c r="D1473" s="4" t="s">
        <v>513</v>
      </c>
      <c r="E1473" s="4" t="s">
        <v>869</v>
      </c>
      <c r="F1473" s="4">
        <v>10.0</v>
      </c>
      <c r="G1473" s="5">
        <v>5857000.0</v>
      </c>
      <c r="H1473" s="4">
        <v>0.15</v>
      </c>
      <c r="I1473" s="10" t="s">
        <v>7031</v>
      </c>
      <c r="J1473" s="10" t="s">
        <v>5147</v>
      </c>
      <c r="K1473" s="10" t="s">
        <v>7032</v>
      </c>
      <c r="L1473" s="12">
        <v>0.0648</v>
      </c>
      <c r="M1473" s="4" t="s">
        <v>485</v>
      </c>
      <c r="N1473" s="4" t="s">
        <v>398</v>
      </c>
      <c r="O1473" s="4" t="s">
        <v>669</v>
      </c>
      <c r="P1473" s="4" t="str">
        <f t="array" ref="P1473">_xlfn.XLOOKUP(O1473, Dim_Customer_Master!A:A, Dim_Customer_Master!B:B, "Unknown Customer")</f>
        <v>Tia Nasution</v>
      </c>
      <c r="Q1473" s="4" t="str">
        <f t="array" ref="Q1473">_xlfn.XLOOKUP(D1473, Dim_Product_Master!A:A, Dim_Product_Master!B:B, "")</f>
        <v>Samsung AC Split 1.5 PK</v>
      </c>
      <c r="R1473" s="4" t="str">
        <f t="array" ref="R1473">_xlfn.XLOOKUP(E1473, Dim_Region!A:A, Dim_Region!B:B, "")</f>
        <v>DKI Jakarta</v>
      </c>
    </row>
    <row r="1474" ht="15.75" customHeight="1">
      <c r="A1474" s="4" t="s">
        <v>7033</v>
      </c>
      <c r="B1474" s="4" t="s">
        <v>7034</v>
      </c>
      <c r="C1474" s="7">
        <v>45205.78611111111</v>
      </c>
      <c r="D1474" s="4" t="s">
        <v>193</v>
      </c>
      <c r="E1474" s="4" t="s">
        <v>936</v>
      </c>
      <c r="F1474" s="4">
        <v>8.0</v>
      </c>
      <c r="G1474" s="5">
        <v>288500.0</v>
      </c>
      <c r="H1474" s="4">
        <v>0.05</v>
      </c>
      <c r="I1474" s="10" t="s">
        <v>7035</v>
      </c>
      <c r="J1474" s="10" t="s">
        <v>7036</v>
      </c>
      <c r="K1474" s="10" t="s">
        <v>7037</v>
      </c>
      <c r="L1474" s="12">
        <v>0.3031</v>
      </c>
      <c r="M1474" s="4" t="s">
        <v>834</v>
      </c>
      <c r="N1474" s="4" t="s">
        <v>398</v>
      </c>
      <c r="O1474" s="4" t="s">
        <v>2369</v>
      </c>
      <c r="P1474" s="4" t="str">
        <f t="array" ref="P1474">_xlfn.XLOOKUP(O1474, Dim_Customer_Master!A:A, Dim_Customer_Master!B:B, "Unknown Customer")</f>
        <v>Clara Pratiwi</v>
      </c>
      <c r="Q1474" s="4" t="str">
        <f t="array" ref="Q1474">_xlfn.XLOOKUP(D1474, Dim_Product_Master!A:A, Dim_Product_Master!B:B, "")</f>
        <v>Corsair Mousepad Gaming</v>
      </c>
      <c r="R1474" s="4" t="str">
        <f t="array" ref="R1474">_xlfn.XLOOKUP(E1474, Dim_Region!A:A, Dim_Region!B:B, "")</f>
        <v>Papua Barat</v>
      </c>
    </row>
    <row r="1475" ht="15.75" customHeight="1">
      <c r="A1475" s="4" t="s">
        <v>7038</v>
      </c>
      <c r="B1475" s="4" t="s">
        <v>7034</v>
      </c>
      <c r="C1475" s="7">
        <v>45205.78611111111</v>
      </c>
      <c r="D1475" s="4" t="s">
        <v>431</v>
      </c>
      <c r="E1475" s="4" t="s">
        <v>936</v>
      </c>
      <c r="F1475" s="4">
        <v>6.0</v>
      </c>
      <c r="G1475" s="5">
        <v>2541000.0</v>
      </c>
      <c r="H1475" s="4">
        <v>0.1</v>
      </c>
      <c r="I1475" s="10" t="s">
        <v>7039</v>
      </c>
      <c r="J1475" s="10" t="s">
        <v>3594</v>
      </c>
      <c r="K1475" s="10" t="s">
        <v>7040</v>
      </c>
      <c r="L1475" s="12">
        <v>0.3397</v>
      </c>
      <c r="M1475" s="4" t="s">
        <v>834</v>
      </c>
      <c r="N1475" s="4" t="s">
        <v>398</v>
      </c>
      <c r="O1475" s="4" t="s">
        <v>2369</v>
      </c>
      <c r="P1475" s="4" t="str">
        <f t="array" ref="P1475">_xlfn.XLOOKUP(O1475, Dim_Customer_Master!A:A, Dim_Customer_Master!B:B, "Unknown Customer")</f>
        <v>Clara Pratiwi</v>
      </c>
      <c r="Q1475" s="4" t="str">
        <f t="array" ref="Q1475">_xlfn.XLOOKUP(D1475, Dim_Product_Master!A:A, Dim_Product_Master!B:B, "")</f>
        <v>Ligna Lemari Arsip 2 Pintu</v>
      </c>
      <c r="R1475" s="4" t="str">
        <f t="array" ref="R1475">_xlfn.XLOOKUP(E1475, Dim_Region!A:A, Dim_Region!B:B, "")</f>
        <v>Papua Barat</v>
      </c>
    </row>
    <row r="1476" ht="15.75" customHeight="1">
      <c r="A1476" s="4" t="s">
        <v>7041</v>
      </c>
      <c r="B1476" s="4" t="s">
        <v>7034</v>
      </c>
      <c r="C1476" s="7">
        <v>45205.78611111111</v>
      </c>
      <c r="D1476" s="4" t="s">
        <v>569</v>
      </c>
      <c r="E1476" s="4" t="s">
        <v>936</v>
      </c>
      <c r="F1476" s="4">
        <v>12.0</v>
      </c>
      <c r="G1476" s="5">
        <v>4964000.0</v>
      </c>
      <c r="H1476" s="4">
        <v>0.0</v>
      </c>
      <c r="I1476" s="10" t="s">
        <v>7042</v>
      </c>
      <c r="J1476" s="10" t="s">
        <v>3473</v>
      </c>
      <c r="K1476" s="10" t="s">
        <v>7043</v>
      </c>
      <c r="L1476" s="12">
        <v>0.3952</v>
      </c>
      <c r="M1476" s="4" t="s">
        <v>834</v>
      </c>
      <c r="N1476" s="4" t="s">
        <v>398</v>
      </c>
      <c r="O1476" s="4" t="s">
        <v>2369</v>
      </c>
      <c r="P1476" s="4" t="str">
        <f t="array" ref="P1476">_xlfn.XLOOKUP(O1476, Dim_Customer_Master!A:A, Dim_Customer_Master!B:B, "Unknown Customer")</f>
        <v>Clara Pratiwi</v>
      </c>
      <c r="Q1476" s="4" t="str">
        <f t="array" ref="Q1476">_xlfn.XLOOKUP(D1476, Dim_Product_Master!A:A, Dim_Product_Master!B:B, "")</f>
        <v>Graver Lemari Pakaian 3 Pintu</v>
      </c>
      <c r="R1476" s="4" t="str">
        <f t="array" ref="R1476">_xlfn.XLOOKUP(E1476, Dim_Region!A:A, Dim_Region!B:B, "")</f>
        <v>Papua Barat</v>
      </c>
    </row>
    <row r="1477" ht="15.75" customHeight="1">
      <c r="A1477" s="4" t="s">
        <v>7044</v>
      </c>
      <c r="B1477" s="4" t="s">
        <v>7045</v>
      </c>
      <c r="C1477" s="7">
        <v>45053.64444444445</v>
      </c>
      <c r="D1477" s="4" t="s">
        <v>452</v>
      </c>
      <c r="E1477" s="4" t="s">
        <v>866</v>
      </c>
      <c r="F1477" s="4">
        <v>4.0</v>
      </c>
      <c r="G1477" s="5">
        <v>87500.0</v>
      </c>
      <c r="H1477" s="4">
        <v>0.2</v>
      </c>
      <c r="I1477" s="10" t="s">
        <v>3969</v>
      </c>
      <c r="J1477" s="10" t="s">
        <v>2828</v>
      </c>
      <c r="K1477" s="10" t="s">
        <v>7046</v>
      </c>
      <c r="L1477" s="12">
        <v>0.1571</v>
      </c>
      <c r="M1477" s="4" t="s">
        <v>746</v>
      </c>
      <c r="N1477" s="4" t="s">
        <v>398</v>
      </c>
      <c r="O1477" s="4" t="s">
        <v>1340</v>
      </c>
      <c r="P1477" s="4" t="str">
        <f t="array" ref="P1477">_xlfn.XLOOKUP(O1477, Dim_Customer_Master!A:A, Dim_Customer_Master!B:B, "Unknown Customer")</f>
        <v>Rina Safitri</v>
      </c>
      <c r="Q1477" s="4" t="str">
        <f t="array" ref="Q1477">_xlfn.XLOOKUP(D1477, Dim_Product_Master!A:A, Dim_Product_Master!B:B, "")</f>
        <v>Lion Star Rak Dinding Serbaguna</v>
      </c>
      <c r="R1477" s="4" t="str">
        <f t="array" ref="R1477">_xlfn.XLOOKUP(E1477, Dim_Region!A:A, Dim_Region!B:B, "")</f>
        <v>Lampung</v>
      </c>
    </row>
    <row r="1478" ht="15.75" customHeight="1">
      <c r="A1478" s="4" t="s">
        <v>7047</v>
      </c>
      <c r="B1478" s="4" t="s">
        <v>7045</v>
      </c>
      <c r="C1478" s="7">
        <v>45053.64444444445</v>
      </c>
      <c r="D1478" s="4" t="s">
        <v>193</v>
      </c>
      <c r="E1478" s="4" t="s">
        <v>866</v>
      </c>
      <c r="F1478" s="4">
        <v>10.0</v>
      </c>
      <c r="G1478" s="5">
        <v>296000.0</v>
      </c>
      <c r="H1478" s="4">
        <v>0.15</v>
      </c>
      <c r="I1478" s="10" t="s">
        <v>7048</v>
      </c>
      <c r="J1478" s="10" t="s">
        <v>7049</v>
      </c>
      <c r="K1478" s="10" t="s">
        <v>7050</v>
      </c>
      <c r="L1478" s="12">
        <v>0.2409</v>
      </c>
      <c r="M1478" s="4" t="s">
        <v>746</v>
      </c>
      <c r="N1478" s="4" t="s">
        <v>398</v>
      </c>
      <c r="O1478" s="4" t="s">
        <v>1340</v>
      </c>
      <c r="P1478" s="4" t="str">
        <f t="array" ref="P1478">_xlfn.XLOOKUP(O1478, Dim_Customer_Master!A:A, Dim_Customer_Master!B:B, "Unknown Customer")</f>
        <v>Rina Safitri</v>
      </c>
      <c r="Q1478" s="4" t="str">
        <f t="array" ref="Q1478">_xlfn.XLOOKUP(D1478, Dim_Product_Master!A:A, Dim_Product_Master!B:B, "")</f>
        <v>Corsair Mousepad Gaming</v>
      </c>
      <c r="R1478" s="4" t="str">
        <f t="array" ref="R1478">_xlfn.XLOOKUP(E1478, Dim_Region!A:A, Dim_Region!B:B, "")</f>
        <v>Lampung</v>
      </c>
    </row>
    <row r="1479" ht="15.75" customHeight="1">
      <c r="A1479" s="4" t="s">
        <v>7051</v>
      </c>
      <c r="B1479" s="4" t="s">
        <v>7045</v>
      </c>
      <c r="C1479" s="7">
        <v>45053.64444444445</v>
      </c>
      <c r="D1479" s="4" t="s">
        <v>489</v>
      </c>
      <c r="E1479" s="4" t="s">
        <v>866</v>
      </c>
      <c r="F1479" s="4">
        <v>8.0</v>
      </c>
      <c r="G1479" s="5">
        <v>2798500.0</v>
      </c>
      <c r="H1479" s="4">
        <v>0.1</v>
      </c>
      <c r="I1479" s="10" t="s">
        <v>7052</v>
      </c>
      <c r="J1479" s="10" t="s">
        <v>3137</v>
      </c>
      <c r="K1479" s="10" t="s">
        <v>7053</v>
      </c>
      <c r="L1479" s="12">
        <v>0.2806</v>
      </c>
      <c r="M1479" s="4" t="s">
        <v>746</v>
      </c>
      <c r="N1479" s="4" t="s">
        <v>398</v>
      </c>
      <c r="O1479" s="4" t="s">
        <v>1340</v>
      </c>
      <c r="P1479" s="4" t="str">
        <f t="array" ref="P1479">_xlfn.XLOOKUP(O1479, Dim_Customer_Master!A:A, Dim_Customer_Master!B:B, "Unknown Customer")</f>
        <v>Rina Safitri</v>
      </c>
      <c r="Q1479" s="4" t="str">
        <f t="array" ref="Q1479">_xlfn.XLOOKUP(D1479, Dim_Product_Master!A:A, Dim_Product_Master!B:B, "")</f>
        <v>Olympic Lemari Arsip 2 Pintu</v>
      </c>
      <c r="R1479" s="4" t="str">
        <f t="array" ref="R1479">_xlfn.XLOOKUP(E1479, Dim_Region!A:A, Dim_Region!B:B, "")</f>
        <v>Lampung</v>
      </c>
    </row>
    <row r="1480" ht="15.75" customHeight="1">
      <c r="A1480" s="4" t="s">
        <v>7054</v>
      </c>
      <c r="B1480" s="4" t="s">
        <v>7055</v>
      </c>
      <c r="C1480" s="7">
        <v>45342.913194444445</v>
      </c>
      <c r="D1480" s="4" t="s">
        <v>361</v>
      </c>
      <c r="E1480" s="4" t="s">
        <v>879</v>
      </c>
      <c r="F1480" s="4">
        <v>10.0</v>
      </c>
      <c r="G1480" s="5">
        <v>2721500.0</v>
      </c>
      <c r="H1480" s="4">
        <v>0.1</v>
      </c>
      <c r="I1480" s="10" t="s">
        <v>7056</v>
      </c>
      <c r="J1480" s="10" t="s">
        <v>4169</v>
      </c>
      <c r="K1480" s="10" t="s">
        <v>7057</v>
      </c>
      <c r="L1480" s="12">
        <v>0.259</v>
      </c>
      <c r="M1480" s="4" t="s">
        <v>450</v>
      </c>
      <c r="N1480" s="4" t="s">
        <v>398</v>
      </c>
      <c r="O1480" s="4" t="s">
        <v>1591</v>
      </c>
      <c r="P1480" s="4" t="str">
        <f t="array" ref="P1480">_xlfn.XLOOKUP(O1480, Dim_Customer_Master!A:A, Dim_Customer_Master!B:B, "Unknown Customer")</f>
        <v>Bagus Susanto</v>
      </c>
      <c r="Q1480" s="4" t="str">
        <f t="array" ref="Q1480">_xlfn.XLOOKUP(D1480, Dim_Product_Master!A:A, Dim_Product_Master!B:B, "")</f>
        <v>Asus Printer Inkjet</v>
      </c>
      <c r="R1480" s="4" t="str">
        <f t="array" ref="R1480">_xlfn.XLOOKUP(E1480, Dim_Region!A:A, Dim_Region!B:B, "")</f>
        <v>Jawa Timur</v>
      </c>
    </row>
    <row r="1481" ht="15.75" customHeight="1">
      <c r="A1481" s="4" t="s">
        <v>7058</v>
      </c>
      <c r="B1481" s="4" t="s">
        <v>7055</v>
      </c>
      <c r="C1481" s="7">
        <v>45342.913194444445</v>
      </c>
      <c r="D1481" s="4" t="s">
        <v>361</v>
      </c>
      <c r="E1481" s="4" t="s">
        <v>879</v>
      </c>
      <c r="F1481" s="4">
        <v>1.0</v>
      </c>
      <c r="G1481" s="5">
        <v>2500500.0</v>
      </c>
      <c r="H1481" s="4">
        <v>0.1</v>
      </c>
      <c r="I1481" s="10" t="s">
        <v>7059</v>
      </c>
      <c r="J1481" s="10" t="s">
        <v>1943</v>
      </c>
      <c r="K1481" s="10" t="s">
        <v>7060</v>
      </c>
      <c r="L1481" s="12">
        <v>0.1935</v>
      </c>
      <c r="M1481" s="4" t="s">
        <v>450</v>
      </c>
      <c r="N1481" s="4" t="s">
        <v>398</v>
      </c>
      <c r="O1481" s="4" t="s">
        <v>1591</v>
      </c>
      <c r="P1481" s="4" t="str">
        <f t="array" ref="P1481">_xlfn.XLOOKUP(O1481, Dim_Customer_Master!A:A, Dim_Customer_Master!B:B, "Unknown Customer")</f>
        <v>Bagus Susanto</v>
      </c>
      <c r="Q1481" s="4" t="str">
        <f t="array" ref="Q1481">_xlfn.XLOOKUP(D1481, Dim_Product_Master!A:A, Dim_Product_Master!B:B, "")</f>
        <v>Asus Printer Inkjet</v>
      </c>
      <c r="R1481" s="4" t="str">
        <f t="array" ref="R1481">_xlfn.XLOOKUP(E1481, Dim_Region!A:A, Dim_Region!B:B, "")</f>
        <v>Jawa Timur</v>
      </c>
    </row>
    <row r="1482" ht="15.75" customHeight="1">
      <c r="A1482" s="4" t="s">
        <v>7061</v>
      </c>
      <c r="B1482" s="4" t="s">
        <v>7062</v>
      </c>
      <c r="C1482" s="7">
        <v>45406.40069444444</v>
      </c>
      <c r="D1482" s="4" t="s">
        <v>571</v>
      </c>
      <c r="E1482" s="4" t="s">
        <v>544</v>
      </c>
      <c r="F1482" s="4">
        <v>4.0</v>
      </c>
      <c r="G1482" s="5">
        <v>4033000.0</v>
      </c>
      <c r="H1482" s="4">
        <v>0.0</v>
      </c>
      <c r="I1482" s="10" t="s">
        <v>7063</v>
      </c>
      <c r="J1482" s="10" t="s">
        <v>3097</v>
      </c>
      <c r="K1482" s="10" t="s">
        <v>7064</v>
      </c>
      <c r="L1482" s="12">
        <v>0.4</v>
      </c>
      <c r="M1482" s="4" t="s">
        <v>485</v>
      </c>
      <c r="N1482" s="4" t="s">
        <v>398</v>
      </c>
      <c r="O1482" s="4" t="s">
        <v>2943</v>
      </c>
      <c r="P1482" s="4" t="str">
        <f t="array" ref="P1482">_xlfn.XLOOKUP(O1482, Dim_Customer_Master!A:A, Dim_Customer_Master!B:B, "Unknown Customer")</f>
        <v>Unknown Customer</v>
      </c>
      <c r="Q1482" s="4" t="str">
        <f t="array" ref="Q1482">_xlfn.XLOOKUP(D1482, Dim_Product_Master!A:A, Dim_Product_Master!B:B, "")</f>
        <v>Ligna Meja Makan</v>
      </c>
      <c r="R1482" s="4" t="str">
        <f t="array" ref="R1482">_xlfn.XLOOKUP(E1482, Dim_Region!A:A, Dim_Region!B:B, "")</f>
        <v>Sulawesi Utara</v>
      </c>
    </row>
    <row r="1483" ht="15.75" customHeight="1">
      <c r="A1483" s="4" t="s">
        <v>7065</v>
      </c>
      <c r="B1483" s="4" t="s">
        <v>7062</v>
      </c>
      <c r="C1483" s="7">
        <v>45406.40069444444</v>
      </c>
      <c r="D1483" s="4" t="s">
        <v>135</v>
      </c>
      <c r="E1483" s="4" t="s">
        <v>544</v>
      </c>
      <c r="F1483" s="4">
        <v>1.0</v>
      </c>
      <c r="G1483" s="5">
        <v>2538500.0</v>
      </c>
      <c r="H1483" s="4">
        <v>0.2</v>
      </c>
      <c r="I1483" s="10" t="s">
        <v>7066</v>
      </c>
      <c r="J1483" s="10" t="s">
        <v>3074</v>
      </c>
      <c r="K1483" s="10" t="s">
        <v>7067</v>
      </c>
      <c r="L1483" s="12">
        <v>0.1004</v>
      </c>
      <c r="M1483" s="4" t="s">
        <v>485</v>
      </c>
      <c r="N1483" s="4" t="s">
        <v>398</v>
      </c>
      <c r="O1483" s="4" t="s">
        <v>2943</v>
      </c>
      <c r="P1483" s="4" t="str">
        <f t="array" ref="P1483">_xlfn.XLOOKUP(O1483, Dim_Customer_Master!A:A, Dim_Customer_Master!B:B, "Unknown Customer")</f>
        <v>Unknown Customer</v>
      </c>
      <c r="Q1483" s="4" t="str">
        <f t="array" ref="Q1483">_xlfn.XLOOKUP(D1483, Dim_Product_Master!A:A, Dim_Product_Master!B:B, "")</f>
        <v>Sanken Setrika Uap</v>
      </c>
      <c r="R1483" s="4" t="str">
        <f t="array" ref="R1483">_xlfn.XLOOKUP(E1483, Dim_Region!A:A, Dim_Region!B:B, "")</f>
        <v>Sulawesi Utara</v>
      </c>
    </row>
    <row r="1484" ht="15.75" customHeight="1">
      <c r="A1484" s="4" t="s">
        <v>7068</v>
      </c>
      <c r="B1484" s="4" t="s">
        <v>7069</v>
      </c>
      <c r="C1484" s="7">
        <v>45730.433333333334</v>
      </c>
      <c r="D1484" s="4" t="s">
        <v>525</v>
      </c>
      <c r="E1484" s="4" t="s">
        <v>442</v>
      </c>
      <c r="F1484" s="4">
        <v>3.0</v>
      </c>
      <c r="G1484" s="5">
        <v>274000.0</v>
      </c>
      <c r="H1484" s="4">
        <v>0.05</v>
      </c>
      <c r="I1484" s="10" t="s">
        <v>5160</v>
      </c>
      <c r="J1484" s="10" t="s">
        <v>4541</v>
      </c>
      <c r="K1484" s="10" t="s">
        <v>7070</v>
      </c>
      <c r="L1484" s="12">
        <v>0.3277</v>
      </c>
      <c r="M1484" s="4" t="s">
        <v>746</v>
      </c>
      <c r="N1484" s="4" t="s">
        <v>795</v>
      </c>
      <c r="O1484" s="4" t="s">
        <v>2096</v>
      </c>
      <c r="P1484" s="4" t="str">
        <f t="array" ref="P1484">_xlfn.XLOOKUP(O1484, Dim_Customer_Master!A:A, Dim_Customer_Master!B:B, "Unknown Customer")</f>
        <v>Intan Rahayu</v>
      </c>
      <c r="Q1484" s="4" t="str">
        <f t="array" ref="Q1484">_xlfn.XLOOKUP(D1484, Dim_Product_Master!A:A, Dim_Product_Master!B:B, "")</f>
        <v>SanDisk Mouse Wireless</v>
      </c>
      <c r="R1484" s="4" t="str">
        <f t="array" ref="R1484">_xlfn.XLOOKUP(E1484, Dim_Region!A:A, Dim_Region!B:B, "")</f>
        <v>Sumatera Selatan</v>
      </c>
    </row>
    <row r="1485" ht="15.75" customHeight="1">
      <c r="A1485" s="4" t="s">
        <v>7071</v>
      </c>
      <c r="B1485" s="4" t="s">
        <v>7072</v>
      </c>
      <c r="C1485" s="7">
        <v>45078.81319444445</v>
      </c>
      <c r="D1485" s="4" t="s">
        <v>662</v>
      </c>
      <c r="E1485" s="4" t="s">
        <v>68</v>
      </c>
      <c r="F1485" s="4">
        <v>8.0</v>
      </c>
      <c r="G1485" s="5">
        <v>7198500.0</v>
      </c>
      <c r="H1485" s="4">
        <v>0.15</v>
      </c>
      <c r="I1485" s="10" t="s">
        <v>7073</v>
      </c>
      <c r="J1485" s="10" t="s">
        <v>2015</v>
      </c>
      <c r="K1485" s="10" t="s">
        <v>7074</v>
      </c>
      <c r="L1485" s="12">
        <v>0.1078</v>
      </c>
      <c r="M1485" s="4" t="s">
        <v>485</v>
      </c>
      <c r="N1485" s="4" t="s">
        <v>398</v>
      </c>
      <c r="O1485" s="4" t="s">
        <v>2314</v>
      </c>
      <c r="P1485" s="4" t="str">
        <f t="array" ref="P1485">_xlfn.XLOOKUP(O1485, Dim_Customer_Master!A:A, Dim_Customer_Master!B:B, "Unknown Customer")</f>
        <v>Vina Damayanti</v>
      </c>
      <c r="Q1485" s="4" t="str">
        <f t="array" ref="Q1485">_xlfn.XLOOKUP(D1485, Dim_Product_Master!A:A, Dim_Product_Master!B:B, "")</f>
        <v>Cosmos Kulkas 2 Pintu</v>
      </c>
      <c r="R1485" s="4" t="str">
        <f t="array" ref="R1485">_xlfn.XLOOKUP(E1485, Dim_Region!A:A, Dim_Region!B:B, "")</f>
        <v>Bengkulu</v>
      </c>
    </row>
    <row r="1486" ht="15.75" customHeight="1">
      <c r="A1486" s="4" t="s">
        <v>7075</v>
      </c>
      <c r="B1486" s="4" t="s">
        <v>7072</v>
      </c>
      <c r="C1486" s="7">
        <v>45078.81319444445</v>
      </c>
      <c r="D1486" s="4" t="s">
        <v>365</v>
      </c>
      <c r="E1486" s="4" t="s">
        <v>68</v>
      </c>
      <c r="F1486" s="4">
        <v>5.0</v>
      </c>
      <c r="G1486" s="5">
        <v>6166000.0</v>
      </c>
      <c r="H1486" s="4">
        <v>0.0</v>
      </c>
      <c r="I1486" s="10" t="s">
        <v>7076</v>
      </c>
      <c r="J1486" s="10" t="s">
        <v>7077</v>
      </c>
      <c r="K1486" s="10" t="s">
        <v>7078</v>
      </c>
      <c r="L1486" s="12">
        <v>0.2172</v>
      </c>
      <c r="M1486" s="4" t="s">
        <v>485</v>
      </c>
      <c r="N1486" s="4" t="s">
        <v>398</v>
      </c>
      <c r="O1486" s="4" t="s">
        <v>2314</v>
      </c>
      <c r="P1486" s="4" t="str">
        <f t="array" ref="P1486">_xlfn.XLOOKUP(O1486, Dim_Customer_Master!A:A, Dim_Customer_Master!B:B, "Unknown Customer")</f>
        <v>Vina Damayanti</v>
      </c>
      <c r="Q1486" s="4" t="str">
        <f t="array" ref="Q1486">_xlfn.XLOOKUP(D1486, Dim_Product_Master!A:A, Dim_Product_Master!B:B, "")</f>
        <v>HP Hard Disk Eksternal 1TB</v>
      </c>
      <c r="R1486" s="4" t="str">
        <f t="array" ref="R1486">_xlfn.XLOOKUP(E1486, Dim_Region!A:A, Dim_Region!B:B, "")</f>
        <v>Bengkulu</v>
      </c>
    </row>
    <row r="1487" ht="15.75" customHeight="1">
      <c r="A1487" s="4" t="s">
        <v>7079</v>
      </c>
      <c r="B1487" s="4" t="s">
        <v>7072</v>
      </c>
      <c r="C1487" s="7">
        <v>45078.81319444445</v>
      </c>
      <c r="D1487" s="4" t="s">
        <v>634</v>
      </c>
      <c r="E1487" s="4" t="s">
        <v>68</v>
      </c>
      <c r="F1487" s="4">
        <v>2.0</v>
      </c>
      <c r="G1487" s="5">
        <v>3198500.0</v>
      </c>
      <c r="H1487" s="4">
        <v>0.2</v>
      </c>
      <c r="I1487" s="10" t="s">
        <v>7080</v>
      </c>
      <c r="J1487" s="10" t="s">
        <v>7081</v>
      </c>
      <c r="K1487" s="10" t="s">
        <v>6609</v>
      </c>
      <c r="L1487" s="12">
        <v>0.1144</v>
      </c>
      <c r="M1487" s="4" t="s">
        <v>485</v>
      </c>
      <c r="N1487" s="4" t="s">
        <v>398</v>
      </c>
      <c r="O1487" s="4" t="s">
        <v>2314</v>
      </c>
      <c r="P1487" s="4" t="str">
        <f t="array" ref="P1487">_xlfn.XLOOKUP(O1487, Dim_Customer_Master!A:A, Dim_Customer_Master!B:B, "Unknown Customer")</f>
        <v>Vina Damayanti</v>
      </c>
      <c r="Q1487" s="4" t="str">
        <f t="array" ref="Q1487">_xlfn.XLOOKUP(D1487, Dim_Product_Master!A:A, Dim_Product_Master!B:B, "")</f>
        <v>Miyako AC Split 1 PK</v>
      </c>
      <c r="R1487" s="4" t="str">
        <f t="array" ref="R1487">_xlfn.XLOOKUP(E1487, Dim_Region!A:A, Dim_Region!B:B, "")</f>
        <v>Bengkulu</v>
      </c>
    </row>
    <row r="1488" ht="15.75" customHeight="1">
      <c r="A1488" s="4" t="s">
        <v>7082</v>
      </c>
      <c r="B1488" s="4" t="s">
        <v>7072</v>
      </c>
      <c r="C1488" s="7">
        <v>45078.81319444445</v>
      </c>
      <c r="D1488" s="4" t="s">
        <v>580</v>
      </c>
      <c r="E1488" s="4" t="s">
        <v>68</v>
      </c>
      <c r="F1488" s="4">
        <v>8.0</v>
      </c>
      <c r="G1488" s="5">
        <v>83500.0</v>
      </c>
      <c r="H1488" s="4">
        <v>0.1</v>
      </c>
      <c r="I1488" s="10" t="s">
        <v>7083</v>
      </c>
      <c r="J1488" s="10" t="s">
        <v>3773</v>
      </c>
      <c r="K1488" s="10" t="s">
        <v>7084</v>
      </c>
      <c r="L1488" s="12">
        <v>0.1617</v>
      </c>
      <c r="M1488" s="4" t="s">
        <v>485</v>
      </c>
      <c r="N1488" s="4" t="s">
        <v>398</v>
      </c>
      <c r="O1488" s="4" t="s">
        <v>2314</v>
      </c>
      <c r="P1488" s="4" t="str">
        <f t="array" ref="P1488">_xlfn.XLOOKUP(O1488, Dim_Customer_Master!A:A, Dim_Customer_Master!B:B, "Unknown Customer")</f>
        <v>Vina Damayanti</v>
      </c>
      <c r="Q1488" s="4" t="str">
        <f t="array" ref="Q1488">_xlfn.XLOOKUP(D1488, Dim_Product_Master!A:A, Dim_Product_Master!B:B, "")</f>
        <v>Bantex Kertas Foto Glossy</v>
      </c>
      <c r="R1488" s="4" t="str">
        <f t="array" ref="R1488">_xlfn.XLOOKUP(E1488, Dim_Region!A:A, Dim_Region!B:B, "")</f>
        <v>Bengkulu</v>
      </c>
    </row>
    <row r="1489" ht="15.75" customHeight="1">
      <c r="A1489" s="4" t="s">
        <v>7085</v>
      </c>
      <c r="B1489" s="4" t="s">
        <v>7086</v>
      </c>
      <c r="C1489" s="7">
        <v>45469.33333333333</v>
      </c>
      <c r="D1489" s="4" t="s">
        <v>569</v>
      </c>
      <c r="E1489" s="4" t="s">
        <v>928</v>
      </c>
      <c r="F1489" s="4">
        <v>2.0</v>
      </c>
      <c r="G1489" s="5">
        <v>4945000.0</v>
      </c>
      <c r="H1489" s="4">
        <v>0.2</v>
      </c>
      <c r="I1489" s="10" t="s">
        <v>7087</v>
      </c>
      <c r="J1489" s="10" t="s">
        <v>7088</v>
      </c>
      <c r="K1489" s="10" t="s">
        <v>4107</v>
      </c>
      <c r="L1489" s="12">
        <v>0.2412</v>
      </c>
      <c r="M1489" s="4" t="s">
        <v>834</v>
      </c>
      <c r="N1489" s="4" t="s">
        <v>398</v>
      </c>
      <c r="O1489" s="4" t="s">
        <v>2320</v>
      </c>
      <c r="P1489" s="4" t="str">
        <f t="array" ref="P1489">_xlfn.XLOOKUP(O1489, Dim_Customer_Master!A:A, Dim_Customer_Master!B:B, "Unknown Customer")</f>
        <v>Erwin Hidayat</v>
      </c>
      <c r="Q1489" s="4" t="str">
        <f t="array" ref="Q1489">_xlfn.XLOOKUP(D1489, Dim_Product_Master!A:A, Dim_Product_Master!B:B, "")</f>
        <v>Graver Lemari Pakaian 3 Pintu</v>
      </c>
      <c r="R1489" s="4" t="str">
        <f t="array" ref="R1489">_xlfn.XLOOKUP(E1489, Dim_Region!A:A, Dim_Region!B:B, "")</f>
        <v>Gorontalo</v>
      </c>
    </row>
    <row r="1490" ht="15.75" customHeight="1">
      <c r="A1490" s="4" t="s">
        <v>7089</v>
      </c>
      <c r="B1490" s="4" t="s">
        <v>7086</v>
      </c>
      <c r="C1490" s="7">
        <v>45469.33333333333</v>
      </c>
      <c r="D1490" s="4" t="s">
        <v>590</v>
      </c>
      <c r="E1490" s="4" t="s">
        <v>928</v>
      </c>
      <c r="F1490" s="4">
        <v>1.0</v>
      </c>
      <c r="G1490" s="5">
        <v>5155000.0</v>
      </c>
      <c r="H1490" s="4">
        <v>0.05</v>
      </c>
      <c r="I1490" s="10" t="s">
        <v>7090</v>
      </c>
      <c r="J1490" s="10" t="s">
        <v>3930</v>
      </c>
      <c r="K1490" s="10" t="s">
        <v>7091</v>
      </c>
      <c r="L1490" s="12">
        <v>0.3117</v>
      </c>
      <c r="M1490" s="4" t="s">
        <v>834</v>
      </c>
      <c r="N1490" s="4" t="s">
        <v>398</v>
      </c>
      <c r="O1490" s="4" t="s">
        <v>2320</v>
      </c>
      <c r="P1490" s="4" t="str">
        <f t="array" ref="P1490">_xlfn.XLOOKUP(O1490, Dim_Customer_Master!A:A, Dim_Customer_Master!B:B, "Unknown Customer")</f>
        <v>Erwin Hidayat</v>
      </c>
      <c r="Q1490" s="4" t="str">
        <f t="array" ref="Q1490">_xlfn.XLOOKUP(D1490, Dim_Product_Master!A:A, Dim_Product_Master!B:B, "")</f>
        <v>Kania Partisi Kantor</v>
      </c>
      <c r="R1490" s="4" t="str">
        <f t="array" ref="R1490">_xlfn.XLOOKUP(E1490, Dim_Region!A:A, Dim_Region!B:B, "")</f>
        <v>Gorontalo</v>
      </c>
    </row>
    <row r="1491" ht="15.75" customHeight="1">
      <c r="A1491" s="4" t="s">
        <v>7092</v>
      </c>
      <c r="B1491" s="4" t="s">
        <v>7093</v>
      </c>
      <c r="C1491" s="7">
        <v>44985.55138888889</v>
      </c>
      <c r="D1491" s="4" t="s">
        <v>418</v>
      </c>
      <c r="E1491" s="4" t="s">
        <v>672</v>
      </c>
      <c r="F1491" s="4">
        <v>4.0</v>
      </c>
      <c r="G1491" s="5">
        <v>9027500.0</v>
      </c>
      <c r="H1491" s="4">
        <v>0.05</v>
      </c>
      <c r="I1491" s="10" t="s">
        <v>7094</v>
      </c>
      <c r="J1491" s="10" t="s">
        <v>2913</v>
      </c>
      <c r="K1491" s="10" t="s">
        <v>7095</v>
      </c>
      <c r="L1491" s="12">
        <v>0.2808</v>
      </c>
      <c r="M1491" s="4" t="s">
        <v>746</v>
      </c>
      <c r="N1491" s="4" t="s">
        <v>795</v>
      </c>
      <c r="O1491" s="4" t="s">
        <v>802</v>
      </c>
      <c r="P1491" s="4" t="str">
        <f t="array" ref="P1491">_xlfn.XLOOKUP(O1491, Dim_Customer_Master!A:A, Dim_Customer_Master!B:B, "Unknown Customer")</f>
        <v>Wahyu Permata</v>
      </c>
      <c r="Q1491" s="4" t="str">
        <f t="array" ref="Q1491">_xlfn.XLOOKUP(D1491, Dim_Product_Master!A:A, Dim_Product_Master!B:B, "")</f>
        <v>Xiaomi Mouse Wireless</v>
      </c>
      <c r="R1491" s="4" t="str">
        <f t="array" ref="R1491">_xlfn.XLOOKUP(E1491, Dim_Region!A:A, Dim_Region!B:B, "")</f>
        <v>Papua</v>
      </c>
    </row>
    <row r="1492" ht="15.75" customHeight="1">
      <c r="A1492" s="4" t="s">
        <v>7096</v>
      </c>
      <c r="B1492" s="4" t="s">
        <v>7097</v>
      </c>
      <c r="C1492" s="7">
        <v>45861.896527777775</v>
      </c>
      <c r="D1492" s="4" t="s">
        <v>313</v>
      </c>
      <c r="E1492" s="4" t="s">
        <v>882</v>
      </c>
      <c r="F1492" s="4">
        <v>3.0</v>
      </c>
      <c r="G1492" s="5">
        <v>3275500.0</v>
      </c>
      <c r="H1492" s="4">
        <v>0.1</v>
      </c>
      <c r="I1492" s="10" t="s">
        <v>7098</v>
      </c>
      <c r="J1492" s="10" t="s">
        <v>4252</v>
      </c>
      <c r="K1492" s="10" t="s">
        <v>7099</v>
      </c>
      <c r="L1492" s="12">
        <v>0.2415</v>
      </c>
      <c r="M1492" s="4" t="s">
        <v>746</v>
      </c>
      <c r="N1492" s="4" t="s">
        <v>398</v>
      </c>
      <c r="O1492" s="4" t="s">
        <v>2090</v>
      </c>
      <c r="P1492" s="4" t="str">
        <f t="array" ref="P1492">_xlfn.XLOOKUP(O1492, Dim_Customer_Master!A:A, Dim_Customer_Master!B:B, "Unknown Customer")</f>
        <v>Sinta Sitompul</v>
      </c>
      <c r="Q1492" s="4" t="str">
        <f t="array" ref="Q1492">_xlfn.XLOOKUP(D1492, Dim_Product_Master!A:A, Dim_Product_Master!B:B, "")</f>
        <v>Graver Sofa 3 Dudukan</v>
      </c>
      <c r="R1492" s="4" t="str">
        <f t="array" ref="R1492">_xlfn.XLOOKUP(E1492, Dim_Region!A:A, Dim_Region!B:B, "")</f>
        <v>Banten</v>
      </c>
    </row>
    <row r="1493" ht="15.75" customHeight="1">
      <c r="A1493" s="4" t="s">
        <v>7100</v>
      </c>
      <c r="B1493" s="4" t="s">
        <v>7101</v>
      </c>
      <c r="C1493" s="7">
        <v>45219.84444444445</v>
      </c>
      <c r="D1493" s="4" t="s">
        <v>248</v>
      </c>
      <c r="E1493" s="4" t="s">
        <v>885</v>
      </c>
      <c r="F1493" s="4">
        <v>4.0</v>
      </c>
      <c r="G1493" s="5">
        <v>3873000.0</v>
      </c>
      <c r="H1493" s="4">
        <v>0.05</v>
      </c>
      <c r="I1493" s="10" t="s">
        <v>7102</v>
      </c>
      <c r="J1493" s="10" t="s">
        <v>2379</v>
      </c>
      <c r="K1493" s="10" t="s">
        <v>7103</v>
      </c>
      <c r="L1493" s="12">
        <v>0.3197</v>
      </c>
      <c r="M1493" s="4" t="s">
        <v>485</v>
      </c>
      <c r="N1493" s="4" t="s">
        <v>398</v>
      </c>
      <c r="O1493" s="4" t="s">
        <v>2216</v>
      </c>
      <c r="P1493" s="4" t="str">
        <f t="array" ref="P1493">_xlfn.XLOOKUP(O1493, Dim_Customer_Master!A:A, Dim_Customer_Master!B:B, "Unknown Customer")</f>
        <v>Surya Wijaya</v>
      </c>
      <c r="Q1493" s="4" t="str">
        <f t="array" ref="Q1493">_xlfn.XLOOKUP(D1493, Dim_Product_Master!A:A, Dim_Product_Master!B:B, "")</f>
        <v>Sharp Mesin Cuci 8kg</v>
      </c>
      <c r="R1493" s="4" t="str">
        <f t="array" ref="R1493">_xlfn.XLOOKUP(E1493, Dim_Region!A:A, Dim_Region!B:B, "")</f>
        <v>Bali</v>
      </c>
    </row>
    <row r="1494" ht="15.75" customHeight="1">
      <c r="A1494" s="4" t="s">
        <v>7104</v>
      </c>
      <c r="B1494" s="4" t="s">
        <v>7101</v>
      </c>
      <c r="C1494" s="7">
        <v>45219.84444444445</v>
      </c>
      <c r="D1494" s="4" t="s">
        <v>620</v>
      </c>
      <c r="E1494" s="4" t="s">
        <v>885</v>
      </c>
      <c r="F1494" s="4">
        <v>1.0</v>
      </c>
      <c r="G1494" s="5">
        <v>64000.0</v>
      </c>
      <c r="H1494" s="4">
        <v>0.2</v>
      </c>
      <c r="I1494" s="10" t="s">
        <v>7105</v>
      </c>
      <c r="J1494" s="10" t="s">
        <v>7106</v>
      </c>
      <c r="K1494" s="10" t="s">
        <v>7107</v>
      </c>
      <c r="L1494" s="12">
        <v>0.043</v>
      </c>
      <c r="M1494" s="4" t="s">
        <v>485</v>
      </c>
      <c r="N1494" s="4" t="s">
        <v>398</v>
      </c>
      <c r="O1494" s="4" t="s">
        <v>2216</v>
      </c>
      <c r="P1494" s="4" t="str">
        <f t="array" ref="P1494">_xlfn.XLOOKUP(O1494, Dim_Customer_Master!A:A, Dim_Customer_Master!B:B, "Unknown Customer")</f>
        <v>Surya Wijaya</v>
      </c>
      <c r="Q1494" s="4" t="str">
        <f t="array" ref="Q1494">_xlfn.XLOOKUP(D1494, Dim_Product_Master!A:A, Dim_Product_Master!B:B, "")</f>
        <v>Standard Kalkulator Kantor</v>
      </c>
      <c r="R1494" s="4" t="str">
        <f t="array" ref="R1494">_xlfn.XLOOKUP(E1494, Dim_Region!A:A, Dim_Region!B:B, "")</f>
        <v>Bali</v>
      </c>
    </row>
    <row r="1495" ht="15.75" customHeight="1">
      <c r="A1495" s="4" t="s">
        <v>7108</v>
      </c>
      <c r="B1495" s="4" t="s">
        <v>7101</v>
      </c>
      <c r="C1495" s="7">
        <v>45219.84444444445</v>
      </c>
      <c r="D1495" s="4" t="s">
        <v>381</v>
      </c>
      <c r="E1495" s="4" t="s">
        <v>885</v>
      </c>
      <c r="F1495" s="4">
        <v>5.0</v>
      </c>
      <c r="G1495" s="5">
        <v>2992000.0</v>
      </c>
      <c r="H1495" s="4">
        <v>0.1</v>
      </c>
      <c r="I1495" s="10" t="s">
        <v>7109</v>
      </c>
      <c r="J1495" s="10" t="s">
        <v>6048</v>
      </c>
      <c r="K1495" s="10" t="s">
        <v>7110</v>
      </c>
      <c r="L1495" s="12">
        <v>0.1132</v>
      </c>
      <c r="M1495" s="4" t="s">
        <v>485</v>
      </c>
      <c r="N1495" s="4" t="s">
        <v>398</v>
      </c>
      <c r="O1495" s="4" t="s">
        <v>2216</v>
      </c>
      <c r="P1495" s="4" t="str">
        <f t="array" ref="P1495">_xlfn.XLOOKUP(O1495, Dim_Customer_Master!A:A, Dim_Customer_Master!B:B, "Unknown Customer")</f>
        <v>Surya Wijaya</v>
      </c>
      <c r="Q1495" s="4" t="str">
        <f t="array" ref="Q1495">_xlfn.XLOOKUP(D1495, Dim_Product_Master!A:A, Dim_Product_Master!B:B, "")</f>
        <v>Logitech Scanner Dokumen</v>
      </c>
      <c r="R1495" s="4" t="str">
        <f t="array" ref="R1495">_xlfn.XLOOKUP(E1495, Dim_Region!A:A, Dim_Region!B:B, "")</f>
        <v>Bali</v>
      </c>
    </row>
    <row r="1496" ht="15.75" customHeight="1">
      <c r="A1496" s="4" t="s">
        <v>7111</v>
      </c>
      <c r="B1496" s="4" t="s">
        <v>7112</v>
      </c>
      <c r="C1496" s="7">
        <v>44951.847916666666</v>
      </c>
      <c r="D1496" s="4" t="s">
        <v>593</v>
      </c>
      <c r="E1496" s="4" t="s">
        <v>877</v>
      </c>
      <c r="F1496" s="4">
        <v>4.0</v>
      </c>
      <c r="G1496" s="5">
        <v>110000.0</v>
      </c>
      <c r="H1496" s="4">
        <v>0.15</v>
      </c>
      <c r="I1496" s="10" t="s">
        <v>493</v>
      </c>
      <c r="J1496" s="10" t="s">
        <v>5335</v>
      </c>
      <c r="K1496" s="10" t="s">
        <v>3535</v>
      </c>
      <c r="L1496" s="12">
        <v>0.2193</v>
      </c>
      <c r="M1496" s="4" t="s">
        <v>393</v>
      </c>
      <c r="N1496" s="4" t="s">
        <v>398</v>
      </c>
      <c r="O1496" s="4" t="s">
        <v>638</v>
      </c>
      <c r="P1496" s="4" t="str">
        <f t="array" ref="P1496">_xlfn.XLOOKUP(O1496, Dim_Customer_Master!A:A, Dim_Customer_Master!B:B, "Unknown Customer")</f>
        <v>Adi Panjaitan</v>
      </c>
      <c r="Q1496" s="4" t="str">
        <f t="array" ref="Q1496">_xlfn.XLOOKUP(D1496, Dim_Product_Master!A:A, Dim_Product_Master!B:B, "")</f>
        <v>Deli Buku Agenda</v>
      </c>
      <c r="R1496" s="4" t="str">
        <f t="array" ref="R1496">_xlfn.XLOOKUP(E1496, Dim_Region!A:A, Dim_Region!B:B, "")</f>
        <v>DI Yogyakarta</v>
      </c>
    </row>
    <row r="1497" ht="15.75" customHeight="1">
      <c r="A1497" s="4" t="s">
        <v>7113</v>
      </c>
      <c r="B1497" s="4" t="s">
        <v>7112</v>
      </c>
      <c r="C1497" s="7">
        <v>44951.847916666666</v>
      </c>
      <c r="D1497" s="4" t="s">
        <v>602</v>
      </c>
      <c r="E1497" s="4" t="s">
        <v>877</v>
      </c>
      <c r="F1497" s="4">
        <v>12.0</v>
      </c>
      <c r="G1497" s="5">
        <v>2644000.0</v>
      </c>
      <c r="H1497" s="4">
        <v>0.1</v>
      </c>
      <c r="I1497" s="10" t="s">
        <v>7114</v>
      </c>
      <c r="J1497" s="10" t="s">
        <v>2007</v>
      </c>
      <c r="K1497" s="10" t="s">
        <v>7115</v>
      </c>
      <c r="L1497" s="12">
        <v>0.3373</v>
      </c>
      <c r="M1497" s="4" t="s">
        <v>393</v>
      </c>
      <c r="N1497" s="4" t="s">
        <v>398</v>
      </c>
      <c r="O1497" s="4" t="s">
        <v>638</v>
      </c>
      <c r="P1497" s="4" t="str">
        <f t="array" ref="P1497">_xlfn.XLOOKUP(O1497, Dim_Customer_Master!A:A, Dim_Customer_Master!B:B, "Unknown Customer")</f>
        <v>Adi Panjaitan</v>
      </c>
      <c r="Q1497" s="4" t="str">
        <f t="array" ref="Q1497">_xlfn.XLOOKUP(D1497, Dim_Product_Master!A:A, Dim_Product_Master!B:B, "")</f>
        <v>Siantano Lemari Dapur</v>
      </c>
      <c r="R1497" s="4" t="str">
        <f t="array" ref="R1497">_xlfn.XLOOKUP(E1497, Dim_Region!A:A, Dim_Region!B:B, "")</f>
        <v>DI Yogyakarta</v>
      </c>
    </row>
    <row r="1498" ht="15.75" customHeight="1">
      <c r="A1498" s="4" t="s">
        <v>7116</v>
      </c>
      <c r="B1498" s="4" t="s">
        <v>7117</v>
      </c>
      <c r="C1498" s="7">
        <v>44964.50138888889</v>
      </c>
      <c r="D1498" s="4" t="s">
        <v>333</v>
      </c>
      <c r="E1498" s="4" t="s">
        <v>921</v>
      </c>
      <c r="F1498" s="4">
        <v>1.0</v>
      </c>
      <c r="G1498" s="5">
        <v>7338500.0</v>
      </c>
      <c r="H1498" s="4">
        <v>0.0</v>
      </c>
      <c r="I1498" s="10" t="s">
        <v>7118</v>
      </c>
      <c r="J1498" s="10" t="s">
        <v>4374</v>
      </c>
      <c r="K1498" s="10" t="s">
        <v>7119</v>
      </c>
      <c r="L1498" s="12">
        <v>0.1893</v>
      </c>
      <c r="M1498" s="4" t="s">
        <v>834</v>
      </c>
      <c r="N1498" s="4" t="s">
        <v>398</v>
      </c>
      <c r="O1498" s="4" t="s">
        <v>2576</v>
      </c>
      <c r="P1498" s="4" t="str">
        <f t="array" ref="P1498">_xlfn.XLOOKUP(O1498, Dim_Customer_Master!A:A, Dim_Customer_Master!B:B, "Unknown Customer")</f>
        <v>Anisa Silalahi</v>
      </c>
      <c r="Q1498" s="4" t="str">
        <f t="array" ref="Q1498">_xlfn.XLOOKUP(D1498, Dim_Product_Master!A:A, Dim_Product_Master!B:B, "")</f>
        <v>Polytron Exhaust Fan</v>
      </c>
      <c r="R1498" s="4" t="str">
        <f t="array" ref="R1498">_xlfn.XLOOKUP(E1498, Dim_Region!A:A, Dim_Region!B:B, "")</f>
        <v>Sulawesi Selatan</v>
      </c>
    </row>
    <row r="1499" ht="15.75" customHeight="1">
      <c r="A1499" s="4" t="s">
        <v>7120</v>
      </c>
      <c r="B1499" s="4" t="s">
        <v>7117</v>
      </c>
      <c r="C1499" s="7">
        <v>44964.50138888889</v>
      </c>
      <c r="D1499" s="4" t="s">
        <v>531</v>
      </c>
      <c r="E1499" s="4" t="s">
        <v>921</v>
      </c>
      <c r="F1499" s="4">
        <v>12.0</v>
      </c>
      <c r="G1499" s="5">
        <v>292000.0</v>
      </c>
      <c r="H1499" s="4">
        <v>0.05</v>
      </c>
      <c r="I1499" s="10" t="s">
        <v>7121</v>
      </c>
      <c r="J1499" s="10" t="s">
        <v>3446</v>
      </c>
      <c r="K1499" s="10" t="s">
        <v>7122</v>
      </c>
      <c r="L1499" s="12">
        <v>0.2862</v>
      </c>
      <c r="M1499" s="4" t="s">
        <v>834</v>
      </c>
      <c r="N1499" s="4" t="s">
        <v>398</v>
      </c>
      <c r="O1499" s="4" t="s">
        <v>2576</v>
      </c>
      <c r="P1499" s="4" t="str">
        <f t="array" ref="P1499">_xlfn.XLOOKUP(O1499, Dim_Customer_Master!A:A, Dim_Customer_Master!B:B, "Unknown Customer")</f>
        <v>Anisa Silalahi</v>
      </c>
      <c r="Q1499" s="4" t="str">
        <f t="array" ref="Q1499">_xlfn.XLOOKUP(D1499, Dim_Product_Master!A:A, Dim_Product_Master!B:B, "")</f>
        <v>Fantech Earphone Bluetooth</v>
      </c>
      <c r="R1499" s="4" t="str">
        <f t="array" ref="R1499">_xlfn.XLOOKUP(E1499, Dim_Region!A:A, Dim_Region!B:B, "")</f>
        <v>Sulawesi Selatan</v>
      </c>
    </row>
    <row r="1500" ht="15.75" customHeight="1">
      <c r="A1500" s="4" t="s">
        <v>7123</v>
      </c>
      <c r="B1500" s="4" t="s">
        <v>7117</v>
      </c>
      <c r="C1500" s="7">
        <v>44964.50138888889</v>
      </c>
      <c r="D1500" s="4" t="s">
        <v>227</v>
      </c>
      <c r="E1500" s="4" t="s">
        <v>921</v>
      </c>
      <c r="F1500" s="4">
        <v>1.0</v>
      </c>
      <c r="G1500" s="5">
        <v>329500.0</v>
      </c>
      <c r="H1500" s="4">
        <v>0.2</v>
      </c>
      <c r="I1500" s="10" t="s">
        <v>7124</v>
      </c>
      <c r="J1500" s="10" t="s">
        <v>2888</v>
      </c>
      <c r="K1500" s="10" t="s">
        <v>6468</v>
      </c>
      <c r="L1500" s="12">
        <v>0.3096</v>
      </c>
      <c r="M1500" s="4" t="s">
        <v>834</v>
      </c>
      <c r="N1500" s="4" t="s">
        <v>398</v>
      </c>
      <c r="O1500" s="4" t="s">
        <v>2576</v>
      </c>
      <c r="P1500" s="4" t="str">
        <f t="array" ref="P1500">_xlfn.XLOOKUP(O1500, Dim_Customer_Master!A:A, Dim_Customer_Master!B:B, "Unknown Customer")</f>
        <v>Anisa Silalahi</v>
      </c>
      <c r="Q1500" s="4" t="str">
        <f t="array" ref="Q1500">_xlfn.XLOOKUP(D1500, Dim_Product_Master!A:A, Dim_Product_Master!B:B, "")</f>
        <v>Logitech Tas Ransel Laptop</v>
      </c>
      <c r="R1500" s="4" t="str">
        <f t="array" ref="R1500">_xlfn.XLOOKUP(E1500, Dim_Region!A:A, Dim_Region!B:B, "")</f>
        <v>Sulawesi Selatan</v>
      </c>
    </row>
    <row r="1501" ht="15.75" customHeight="1">
      <c r="A1501" s="4" t="s">
        <v>7125</v>
      </c>
      <c r="B1501" s="4" t="s">
        <v>7126</v>
      </c>
      <c r="C1501" s="7">
        <v>45207.79166666667</v>
      </c>
      <c r="D1501" s="4" t="s">
        <v>318</v>
      </c>
      <c r="E1501" s="4" t="s">
        <v>879</v>
      </c>
      <c r="F1501" s="4">
        <v>6.0</v>
      </c>
      <c r="G1501" s="5">
        <v>3710500.0</v>
      </c>
      <c r="H1501" s="4">
        <v>0.0</v>
      </c>
      <c r="I1501" s="10" t="s">
        <v>7127</v>
      </c>
      <c r="J1501" s="10" t="s">
        <v>7128</v>
      </c>
      <c r="K1501" s="10" t="s">
        <v>7129</v>
      </c>
      <c r="L1501" s="12">
        <v>0.3799</v>
      </c>
      <c r="M1501" s="4" t="s">
        <v>834</v>
      </c>
      <c r="N1501" s="4" t="s">
        <v>398</v>
      </c>
      <c r="O1501" s="4" t="s">
        <v>1557</v>
      </c>
      <c r="P1501" s="4" t="str">
        <f t="array" ref="P1501">_xlfn.XLOOKUP(O1501, Dim_Customer_Master!A:A, Dim_Customer_Master!B:B, "Unknown Customer")</f>
        <v>Devi Situmorang</v>
      </c>
      <c r="Q1501" s="4" t="str">
        <f t="array" ref="Q1501">_xlfn.XLOOKUP(D1501, Dim_Product_Master!A:A, Dim_Product_Master!B:B, "")</f>
        <v>Livien Meja Makan</v>
      </c>
      <c r="R1501" s="4" t="str">
        <f t="array" ref="R1501">_xlfn.XLOOKUP(E1501, Dim_Region!A:A, Dim_Region!B:B, "")</f>
        <v>Jawa Timur</v>
      </c>
    </row>
    <row r="1502" ht="15.75" customHeight="1">
      <c r="A1502" s="4" t="s">
        <v>7130</v>
      </c>
      <c r="B1502" s="4" t="s">
        <v>7126</v>
      </c>
      <c r="C1502" s="7">
        <v>45207.79166666667</v>
      </c>
      <c r="D1502" s="4" t="s">
        <v>381</v>
      </c>
      <c r="E1502" s="4" t="s">
        <v>879</v>
      </c>
      <c r="F1502" s="4">
        <v>2.0</v>
      </c>
      <c r="G1502" s="5">
        <v>2845500.0</v>
      </c>
      <c r="H1502" s="4">
        <v>0.1</v>
      </c>
      <c r="I1502" s="10" t="s">
        <v>7131</v>
      </c>
      <c r="J1502" s="10" t="s">
        <v>1891</v>
      </c>
      <c r="K1502" s="10" t="s">
        <v>7132</v>
      </c>
      <c r="L1502" s="12">
        <v>0.0675</v>
      </c>
      <c r="M1502" s="4" t="s">
        <v>834</v>
      </c>
      <c r="N1502" s="4" t="s">
        <v>398</v>
      </c>
      <c r="O1502" s="4" t="s">
        <v>1557</v>
      </c>
      <c r="P1502" s="4" t="str">
        <f t="array" ref="P1502">_xlfn.XLOOKUP(O1502, Dim_Customer_Master!A:A, Dim_Customer_Master!B:B, "Unknown Customer")</f>
        <v>Devi Situmorang</v>
      </c>
      <c r="Q1502" s="4" t="str">
        <f t="array" ref="Q1502">_xlfn.XLOOKUP(D1502, Dim_Product_Master!A:A, Dim_Product_Master!B:B, "")</f>
        <v>Logitech Scanner Dokumen</v>
      </c>
      <c r="R1502" s="4" t="str">
        <f t="array" ref="R1502">_xlfn.XLOOKUP(E1502, Dim_Region!A:A, Dim_Region!B:B, "")</f>
        <v>Jawa Timur</v>
      </c>
    </row>
    <row r="1503" ht="15.75" customHeight="1">
      <c r="A1503" s="4" t="s">
        <v>7133</v>
      </c>
      <c r="B1503" s="4" t="s">
        <v>7126</v>
      </c>
      <c r="C1503" s="7">
        <v>45207.79166666667</v>
      </c>
      <c r="D1503" s="4" t="s">
        <v>51</v>
      </c>
      <c r="E1503" s="4" t="s">
        <v>879</v>
      </c>
      <c r="F1503" s="4">
        <v>1.0</v>
      </c>
      <c r="G1503" s="5">
        <v>3978000.0</v>
      </c>
      <c r="H1503" s="4">
        <v>0.0</v>
      </c>
      <c r="I1503" s="10" t="s">
        <v>7134</v>
      </c>
      <c r="J1503" s="10" t="s">
        <v>6557</v>
      </c>
      <c r="K1503" s="10" t="s">
        <v>7135</v>
      </c>
      <c r="L1503" s="12">
        <v>0.2547</v>
      </c>
      <c r="M1503" s="4" t="s">
        <v>834</v>
      </c>
      <c r="N1503" s="4" t="s">
        <v>398</v>
      </c>
      <c r="O1503" s="4" t="s">
        <v>1557</v>
      </c>
      <c r="P1503" s="4" t="str">
        <f t="array" ref="P1503">_xlfn.XLOOKUP(O1503, Dim_Customer_Master!A:A, Dim_Customer_Master!B:B, "Unknown Customer")</f>
        <v>Devi Situmorang</v>
      </c>
      <c r="Q1503" s="4" t="str">
        <f t="array" ref="Q1503">_xlfn.XLOOKUP(D1503, Dim_Product_Master!A:A, Dim_Product_Master!B:B, "")</f>
        <v>Diva Kursi Kantor Manager</v>
      </c>
      <c r="R1503" s="4" t="str">
        <f t="array" ref="R1503">_xlfn.XLOOKUP(E1503, Dim_Region!A:A, Dim_Region!B:B, "")</f>
        <v>Jawa Timur</v>
      </c>
    </row>
    <row r="1504" ht="15.75" customHeight="1">
      <c r="A1504" s="4" t="s">
        <v>7136</v>
      </c>
      <c r="B1504" s="4" t="s">
        <v>7126</v>
      </c>
      <c r="C1504" s="7">
        <v>45207.79166666667</v>
      </c>
      <c r="D1504" s="4" t="s">
        <v>562</v>
      </c>
      <c r="E1504" s="4" t="s">
        <v>879</v>
      </c>
      <c r="F1504" s="4">
        <v>5.0</v>
      </c>
      <c r="G1504" s="5">
        <v>9007000.0</v>
      </c>
      <c r="H1504" s="4">
        <v>0.1</v>
      </c>
      <c r="I1504" s="10" t="s">
        <v>7137</v>
      </c>
      <c r="J1504" s="10" t="s">
        <v>4923</v>
      </c>
      <c r="K1504" s="10" t="s">
        <v>7138</v>
      </c>
      <c r="L1504" s="12">
        <v>0.2423</v>
      </c>
      <c r="M1504" s="4" t="s">
        <v>834</v>
      </c>
      <c r="N1504" s="4" t="s">
        <v>398</v>
      </c>
      <c r="O1504" s="4" t="s">
        <v>1557</v>
      </c>
      <c r="P1504" s="4" t="str">
        <f t="array" ref="P1504">_xlfn.XLOOKUP(O1504, Dim_Customer_Master!A:A, Dim_Customer_Master!B:B, "Unknown Customer")</f>
        <v>Devi Situmorang</v>
      </c>
      <c r="Q1504" s="4" t="str">
        <f t="array" ref="Q1504">_xlfn.XLOOKUP(D1504, Dim_Product_Master!A:A, Dim_Product_Master!B:B, "")</f>
        <v>Epson Tablet 10 Inch</v>
      </c>
      <c r="R1504" s="4" t="str">
        <f t="array" ref="R1504">_xlfn.XLOOKUP(E1504, Dim_Region!A:A, Dim_Region!B:B, "")</f>
        <v>Jawa Timur</v>
      </c>
    </row>
    <row r="1505" ht="15.75" customHeight="1">
      <c r="A1505" s="4" t="s">
        <v>7139</v>
      </c>
      <c r="B1505" s="4" t="s">
        <v>7140</v>
      </c>
      <c r="C1505" s="7">
        <v>45716.745833333334</v>
      </c>
      <c r="D1505" s="4" t="s">
        <v>538</v>
      </c>
      <c r="E1505" s="4" t="s">
        <v>891</v>
      </c>
      <c r="F1505" s="4">
        <v>2.0</v>
      </c>
      <c r="G1505" s="5">
        <v>9648500.0</v>
      </c>
      <c r="H1505" s="4">
        <v>0.0</v>
      </c>
      <c r="I1505" s="10" t="s">
        <v>7141</v>
      </c>
      <c r="J1505" s="10" t="s">
        <v>6333</v>
      </c>
      <c r="K1505" s="10" t="s">
        <v>7142</v>
      </c>
      <c r="L1505" s="12">
        <v>0.2576</v>
      </c>
      <c r="M1505" s="4" t="s">
        <v>393</v>
      </c>
      <c r="N1505" s="4" t="s">
        <v>398</v>
      </c>
      <c r="O1505" s="4" t="s">
        <v>1441</v>
      </c>
      <c r="P1505" s="4" t="str">
        <f t="array" ref="P1505">_xlfn.XLOOKUP(O1505, Dim_Customer_Master!A:A, Dim_Customer_Master!B:B, "Unknown Customer")</f>
        <v>Sandi Rahayu</v>
      </c>
      <c r="Q1505" s="4" t="str">
        <f t="array" ref="Q1505">_xlfn.XLOOKUP(D1505, Dim_Product_Master!A:A, Dim_Product_Master!B:B, "")</f>
        <v>Epson Monitor LED 24 Inch</v>
      </c>
      <c r="R1505" s="4" t="str">
        <f t="array" ref="R1505">_xlfn.XLOOKUP(E1505, Dim_Region!A:A, Dim_Region!B:B, "")</f>
        <v>Nusa Tenggara Barat</v>
      </c>
    </row>
    <row r="1506" ht="15.75" customHeight="1">
      <c r="A1506" s="4" t="s">
        <v>7143</v>
      </c>
      <c r="B1506" s="4" t="s">
        <v>7144</v>
      </c>
      <c r="C1506" s="7">
        <v>45012.80902777778</v>
      </c>
      <c r="D1506" s="4" t="s">
        <v>519</v>
      </c>
      <c r="E1506" s="4" t="s">
        <v>900</v>
      </c>
      <c r="F1506" s="4">
        <v>3.0</v>
      </c>
      <c r="G1506" s="5">
        <v>4306500.0</v>
      </c>
      <c r="H1506" s="4">
        <v>0.0</v>
      </c>
      <c r="I1506" s="10" t="s">
        <v>7145</v>
      </c>
      <c r="J1506" s="10" t="s">
        <v>1404</v>
      </c>
      <c r="K1506" s="10" t="s">
        <v>7146</v>
      </c>
      <c r="L1506" s="12">
        <v>0.2091</v>
      </c>
      <c r="M1506" s="4" t="s">
        <v>746</v>
      </c>
      <c r="N1506" s="4" t="s">
        <v>398</v>
      </c>
      <c r="O1506" s="4" t="s">
        <v>263</v>
      </c>
      <c r="P1506" s="4" t="str">
        <f t="array" ref="P1506">_xlfn.XLOOKUP(O1506, Dim_Customer_Master!A:A, Dim_Customer_Master!B:B, "Unknown Customer")</f>
        <v>Priska Manurung</v>
      </c>
      <c r="Q1506" s="4" t="str">
        <f t="array" ref="Q1506">_xlfn.XLOOKUP(D1506, Dim_Product_Master!A:A, Dim_Product_Master!B:B, "")</f>
        <v>Epson Laptop 14 Inch</v>
      </c>
      <c r="R1506" s="4" t="str">
        <f t="array" ref="R1506">_xlfn.XLOOKUP(E1506, Dim_Region!A:A, Dim_Region!B:B, "")</f>
        <v>Kalimantan Tengah</v>
      </c>
    </row>
    <row r="1507" ht="15.75" customHeight="1">
      <c r="A1507" s="4" t="s">
        <v>7147</v>
      </c>
      <c r="B1507" s="4" t="s">
        <v>7144</v>
      </c>
      <c r="C1507" s="7">
        <v>45012.80902777778</v>
      </c>
      <c r="D1507" s="4" t="s">
        <v>605</v>
      </c>
      <c r="E1507" s="4" t="s">
        <v>900</v>
      </c>
      <c r="F1507" s="4">
        <v>6.0</v>
      </c>
      <c r="G1507" s="5">
        <v>4819500.0</v>
      </c>
      <c r="H1507" s="4">
        <v>0.0</v>
      </c>
      <c r="I1507" s="10" t="s">
        <v>7148</v>
      </c>
      <c r="J1507" s="10" t="s">
        <v>3252</v>
      </c>
      <c r="K1507" s="10" t="s">
        <v>7149</v>
      </c>
      <c r="L1507" s="12">
        <v>0.3485</v>
      </c>
      <c r="M1507" s="4" t="s">
        <v>746</v>
      </c>
      <c r="N1507" s="4" t="s">
        <v>398</v>
      </c>
      <c r="O1507" s="4" t="s">
        <v>263</v>
      </c>
      <c r="P1507" s="4" t="str">
        <f t="array" ref="P1507">_xlfn.XLOOKUP(O1507, Dim_Customer_Master!A:A, Dim_Customer_Master!B:B, "Unknown Customer")</f>
        <v>Priska Manurung</v>
      </c>
      <c r="Q1507" s="4" t="str">
        <f t="array" ref="Q1507">_xlfn.XLOOKUP(D1507, Dim_Product_Master!A:A, Dim_Product_Master!B:B, "")</f>
        <v>Sharp AC Split 1 PK</v>
      </c>
      <c r="R1507" s="4" t="str">
        <f t="array" ref="R1507">_xlfn.XLOOKUP(E1507, Dim_Region!A:A, Dim_Region!B:B, "")</f>
        <v>Kalimantan Tengah</v>
      </c>
    </row>
    <row r="1508" ht="15.75" customHeight="1">
      <c r="A1508" s="4" t="s">
        <v>7150</v>
      </c>
      <c r="B1508" s="4" t="s">
        <v>7144</v>
      </c>
      <c r="C1508" s="7">
        <v>45012.80902777778</v>
      </c>
      <c r="D1508" s="4" t="s">
        <v>201</v>
      </c>
      <c r="E1508" s="4" t="s">
        <v>900</v>
      </c>
      <c r="F1508" s="4">
        <v>10.0</v>
      </c>
      <c r="G1508" s="5">
        <v>181000.0</v>
      </c>
      <c r="H1508" s="4">
        <v>0.1</v>
      </c>
      <c r="I1508" s="10" t="s">
        <v>7151</v>
      </c>
      <c r="J1508" s="10" t="s">
        <v>2433</v>
      </c>
      <c r="K1508" s="10" t="s">
        <v>4707</v>
      </c>
      <c r="L1508" s="12">
        <v>0.1835</v>
      </c>
      <c r="M1508" s="4" t="s">
        <v>746</v>
      </c>
      <c r="N1508" s="4" t="s">
        <v>398</v>
      </c>
      <c r="O1508" s="4" t="s">
        <v>263</v>
      </c>
      <c r="P1508" s="4" t="str">
        <f t="array" ref="P1508">_xlfn.XLOOKUP(O1508, Dim_Customer_Master!A:A, Dim_Customer_Master!B:B, "Unknown Customer")</f>
        <v>Priska Manurung</v>
      </c>
      <c r="Q1508" s="4" t="str">
        <f t="array" ref="Q1508">_xlfn.XLOOKUP(D1508, Dim_Product_Master!A:A, Dim_Product_Master!B:B, "")</f>
        <v>Kenko Amplop Coklat Pack</v>
      </c>
      <c r="R1508" s="4" t="str">
        <f t="array" ref="R1508">_xlfn.XLOOKUP(E1508, Dim_Region!A:A, Dim_Region!B:B, "")</f>
        <v>Kalimantan Tengah</v>
      </c>
    </row>
    <row r="1509" ht="15.75" customHeight="1">
      <c r="A1509" s="4" t="s">
        <v>7152</v>
      </c>
      <c r="B1509" s="4" t="s">
        <v>7144</v>
      </c>
      <c r="C1509" s="7">
        <v>45012.80902777778</v>
      </c>
      <c r="D1509" s="4" t="s">
        <v>556</v>
      </c>
      <c r="E1509" s="4" t="s">
        <v>900</v>
      </c>
      <c r="F1509" s="4">
        <v>3.0</v>
      </c>
      <c r="G1509" s="5">
        <v>107500.0</v>
      </c>
      <c r="H1509" s="4">
        <v>0.2</v>
      </c>
      <c r="I1509" s="10" t="s">
        <v>2405</v>
      </c>
      <c r="J1509" s="10" t="s">
        <v>3991</v>
      </c>
      <c r="K1509" s="10" t="s">
        <v>773</v>
      </c>
      <c r="L1509" s="12">
        <v>0.0814</v>
      </c>
      <c r="M1509" s="4" t="s">
        <v>746</v>
      </c>
      <c r="N1509" s="4" t="s">
        <v>398</v>
      </c>
      <c r="O1509" s="4" t="s">
        <v>263</v>
      </c>
      <c r="P1509" s="4" t="str">
        <f t="array" ref="P1509">_xlfn.XLOOKUP(O1509, Dim_Customer_Master!A:A, Dim_Customer_Master!B:B, "Unknown Customer")</f>
        <v>Priska Manurung</v>
      </c>
      <c r="Q1509" s="4" t="str">
        <f t="array" ref="Q1509">_xlfn.XLOOKUP(D1509, Dim_Product_Master!A:A, Dim_Product_Master!B:B, "")</f>
        <v>Standard Kertas HVS A4 Rim</v>
      </c>
      <c r="R1509" s="4" t="str">
        <f t="array" ref="R1509">_xlfn.XLOOKUP(E1509, Dim_Region!A:A, Dim_Region!B:B, "")</f>
        <v>Kalimantan Tengah</v>
      </c>
    </row>
    <row r="1510" ht="15.75" customHeight="1">
      <c r="A1510" s="4" t="s">
        <v>7153</v>
      </c>
      <c r="B1510" s="4" t="s">
        <v>7154</v>
      </c>
      <c r="C1510" s="7">
        <v>45462.76111111111</v>
      </c>
      <c r="D1510" s="4" t="s">
        <v>281</v>
      </c>
      <c r="E1510" s="4" t="s">
        <v>478</v>
      </c>
      <c r="F1510" s="4">
        <v>3.0</v>
      </c>
      <c r="G1510" s="5">
        <v>3853500.0</v>
      </c>
      <c r="H1510" s="4">
        <v>0.15</v>
      </c>
      <c r="I1510" s="10" t="s">
        <v>7155</v>
      </c>
      <c r="J1510" s="10" t="s">
        <v>2783</v>
      </c>
      <c r="K1510" s="10" t="s">
        <v>7156</v>
      </c>
      <c r="L1510" s="12">
        <v>0.0426</v>
      </c>
      <c r="M1510" s="4" t="s">
        <v>746</v>
      </c>
      <c r="N1510" s="4" t="s">
        <v>551</v>
      </c>
      <c r="O1510" s="4" t="s">
        <v>247</v>
      </c>
      <c r="P1510" s="4" t="str">
        <f t="array" ref="P1510">_xlfn.XLOOKUP(O1510, Dim_Customer_Master!A:A, Dim_Customer_Master!B:B, "Unknown Customer")</f>
        <v>Kartika Wijaya</v>
      </c>
      <c r="Q1510" s="4" t="str">
        <f t="array" ref="Q1510">_xlfn.XLOOKUP(D1510, Dim_Product_Master!A:A, Dim_Product_Master!B:B, "")</f>
        <v>Logitech Printer Laser</v>
      </c>
      <c r="R1510" s="4" t="str">
        <f t="array" ref="R1510">_xlfn.XLOOKUP(E1510, Dim_Region!A:A, Dim_Region!B:B, "")</f>
        <v>Kalimantan Barat</v>
      </c>
    </row>
    <row r="1511" ht="15.75" customHeight="1">
      <c r="A1511" s="4" t="s">
        <v>7157</v>
      </c>
      <c r="B1511" s="4" t="s">
        <v>7154</v>
      </c>
      <c r="C1511" s="7">
        <v>45462.76111111111</v>
      </c>
      <c r="D1511" s="4" t="s">
        <v>617</v>
      </c>
      <c r="E1511" s="4" t="s">
        <v>478</v>
      </c>
      <c r="F1511" s="4">
        <v>5.0</v>
      </c>
      <c r="G1511" s="5">
        <v>258000.0</v>
      </c>
      <c r="H1511" s="4">
        <v>0.1</v>
      </c>
      <c r="I1511" s="10" t="s">
        <v>7158</v>
      </c>
      <c r="J1511" s="10" t="s">
        <v>1911</v>
      </c>
      <c r="K1511" s="10" t="s">
        <v>1755</v>
      </c>
      <c r="L1511" s="12">
        <v>0.186</v>
      </c>
      <c r="M1511" s="4" t="s">
        <v>746</v>
      </c>
      <c r="N1511" s="4" t="s">
        <v>551</v>
      </c>
      <c r="O1511" s="4" t="s">
        <v>247</v>
      </c>
      <c r="P1511" s="4" t="str">
        <f t="array" ref="P1511">_xlfn.XLOOKUP(O1511, Dim_Customer_Master!A:A, Dim_Customer_Master!B:B, "Unknown Customer")</f>
        <v>Kartika Wijaya</v>
      </c>
      <c r="Q1511" s="4" t="str">
        <f t="array" ref="Q1511">_xlfn.XLOOKUP(D1511, Dim_Product_Master!A:A, Dim_Product_Master!B:B, "")</f>
        <v>Technoplast Loker Plastik</v>
      </c>
      <c r="R1511" s="4" t="str">
        <f t="array" ref="R1511">_xlfn.XLOOKUP(E1511, Dim_Region!A:A, Dim_Region!B:B, "")</f>
        <v>Kalimantan Barat</v>
      </c>
    </row>
    <row r="1512" ht="15.75" customHeight="1">
      <c r="A1512" s="4" t="s">
        <v>7159</v>
      </c>
      <c r="B1512" s="4" t="s">
        <v>7154</v>
      </c>
      <c r="C1512" s="7">
        <v>45462.76111111111</v>
      </c>
      <c r="D1512" s="4" t="s">
        <v>562</v>
      </c>
      <c r="E1512" s="4" t="s">
        <v>478</v>
      </c>
      <c r="F1512" s="4">
        <v>1.0</v>
      </c>
      <c r="G1512" s="5">
        <v>8558000.0</v>
      </c>
      <c r="H1512" s="4">
        <v>0.05</v>
      </c>
      <c r="I1512" s="10" t="s">
        <v>7160</v>
      </c>
      <c r="J1512" s="10" t="s">
        <v>5807</v>
      </c>
      <c r="K1512" s="10" t="s">
        <v>7161</v>
      </c>
      <c r="L1512" s="12">
        <v>0.2445</v>
      </c>
      <c r="M1512" s="4" t="s">
        <v>746</v>
      </c>
      <c r="N1512" s="4" t="s">
        <v>551</v>
      </c>
      <c r="O1512" s="4" t="s">
        <v>247</v>
      </c>
      <c r="P1512" s="4" t="str">
        <f t="array" ref="P1512">_xlfn.XLOOKUP(O1512, Dim_Customer_Master!A:A, Dim_Customer_Master!B:B, "Unknown Customer")</f>
        <v>Kartika Wijaya</v>
      </c>
      <c r="Q1512" s="4" t="str">
        <f t="array" ref="Q1512">_xlfn.XLOOKUP(D1512, Dim_Product_Master!A:A, Dim_Product_Master!B:B, "")</f>
        <v>Epson Tablet 10 Inch</v>
      </c>
      <c r="R1512" s="4" t="str">
        <f t="array" ref="R1512">_xlfn.XLOOKUP(E1512, Dim_Region!A:A, Dim_Region!B:B, "")</f>
        <v>Kalimantan Barat</v>
      </c>
    </row>
    <row r="1513" ht="15.75" customHeight="1">
      <c r="A1513" s="4" t="s">
        <v>7162</v>
      </c>
      <c r="B1513" s="4" t="s">
        <v>7163</v>
      </c>
      <c r="C1513" s="7">
        <v>45012.74861111111</v>
      </c>
      <c r="D1513" s="4" t="s">
        <v>607</v>
      </c>
      <c r="E1513" s="4" t="s">
        <v>879</v>
      </c>
      <c r="F1513" s="4">
        <v>3.0</v>
      </c>
      <c r="G1513" s="5">
        <v>39000.0</v>
      </c>
      <c r="H1513" s="4">
        <v>0.1</v>
      </c>
      <c r="I1513" s="10" t="s">
        <v>6882</v>
      </c>
      <c r="J1513" s="10" t="s">
        <v>5958</v>
      </c>
      <c r="K1513" s="10" t="s">
        <v>7164</v>
      </c>
      <c r="L1513" s="12">
        <v>0.2308</v>
      </c>
      <c r="M1513" s="4" t="s">
        <v>450</v>
      </c>
      <c r="N1513" s="4" t="s">
        <v>398</v>
      </c>
      <c r="O1513" s="4" t="s">
        <v>1205</v>
      </c>
      <c r="P1513" s="4" t="str">
        <f t="array" ref="P1513">_xlfn.XLOOKUP(O1513, Dim_Customer_Master!A:A, Dim_Customer_Master!B:B, "Unknown Customer")</f>
        <v>Dimas Hutapea</v>
      </c>
      <c r="Q1513" s="4" t="str">
        <f t="array" ref="Q1513">_xlfn.XLOOKUP(D1513, Dim_Product_Master!A:A, Dim_Product_Master!B:B, "")</f>
        <v>Maspion Ember Plastik Besar</v>
      </c>
      <c r="R1513" s="4" t="str">
        <f t="array" ref="R1513">_xlfn.XLOOKUP(E1513, Dim_Region!A:A, Dim_Region!B:B, "")</f>
        <v>Jawa Timur</v>
      </c>
    </row>
    <row r="1514" ht="15.75" customHeight="1">
      <c r="A1514" s="4" t="s">
        <v>7165</v>
      </c>
      <c r="B1514" s="4" t="s">
        <v>7163</v>
      </c>
      <c r="C1514" s="7">
        <v>45012.74861111111</v>
      </c>
      <c r="D1514" s="4" t="s">
        <v>265</v>
      </c>
      <c r="E1514" s="4" t="s">
        <v>879</v>
      </c>
      <c r="F1514" s="4">
        <v>3.0</v>
      </c>
      <c r="G1514" s="5">
        <v>248500.0</v>
      </c>
      <c r="H1514" s="4">
        <v>0.1</v>
      </c>
      <c r="I1514" s="10" t="s">
        <v>7166</v>
      </c>
      <c r="J1514" s="10" t="s">
        <v>766</v>
      </c>
      <c r="K1514" s="10" t="s">
        <v>7167</v>
      </c>
      <c r="L1514" s="12">
        <v>0.1862</v>
      </c>
      <c r="M1514" s="4" t="s">
        <v>450</v>
      </c>
      <c r="N1514" s="4" t="s">
        <v>398</v>
      </c>
      <c r="O1514" s="4" t="s">
        <v>1205</v>
      </c>
      <c r="P1514" s="4" t="str">
        <f t="array" ref="P1514">_xlfn.XLOOKUP(O1514, Dim_Customer_Master!A:A, Dim_Customer_Master!B:B, "Unknown Customer")</f>
        <v>Dimas Hutapea</v>
      </c>
      <c r="Q1514" s="4" t="str">
        <f t="array" ref="Q1514">_xlfn.XLOOKUP(D1514, Dim_Product_Master!A:A, Dim_Product_Master!B:B, "")</f>
        <v>Anker Keyboard Mechanical</v>
      </c>
      <c r="R1514" s="4" t="str">
        <f t="array" ref="R1514">_xlfn.XLOOKUP(E1514, Dim_Region!A:A, Dim_Region!B:B, "")</f>
        <v>Jawa Timur</v>
      </c>
    </row>
    <row r="1515" ht="15.75" customHeight="1">
      <c r="A1515" s="4" t="s">
        <v>7168</v>
      </c>
      <c r="B1515" s="4" t="s">
        <v>7163</v>
      </c>
      <c r="C1515" s="7">
        <v>45012.74861111111</v>
      </c>
      <c r="D1515" s="4" t="s">
        <v>556</v>
      </c>
      <c r="E1515" s="4" t="s">
        <v>879</v>
      </c>
      <c r="F1515" s="4">
        <v>10.0</v>
      </c>
      <c r="G1515" s="5">
        <v>112000.0</v>
      </c>
      <c r="H1515" s="4">
        <v>0.0</v>
      </c>
      <c r="I1515" s="10" t="s">
        <v>7169</v>
      </c>
      <c r="J1515" s="10" t="s">
        <v>1076</v>
      </c>
      <c r="K1515" s="10" t="s">
        <v>6004</v>
      </c>
      <c r="L1515" s="12">
        <v>0.2946</v>
      </c>
      <c r="M1515" s="4" t="s">
        <v>450</v>
      </c>
      <c r="N1515" s="4" t="s">
        <v>398</v>
      </c>
      <c r="O1515" s="4" t="s">
        <v>1205</v>
      </c>
      <c r="P1515" s="4" t="str">
        <f t="array" ref="P1515">_xlfn.XLOOKUP(O1515, Dim_Customer_Master!A:A, Dim_Customer_Master!B:B, "Unknown Customer")</f>
        <v>Dimas Hutapea</v>
      </c>
      <c r="Q1515" s="4" t="str">
        <f t="array" ref="Q1515">_xlfn.XLOOKUP(D1515, Dim_Product_Master!A:A, Dim_Product_Master!B:B, "")</f>
        <v>Standard Kertas HVS A4 Rim</v>
      </c>
      <c r="R1515" s="4" t="str">
        <f t="array" ref="R1515">_xlfn.XLOOKUP(E1515, Dim_Region!A:A, Dim_Region!B:B, "")</f>
        <v>Jawa Timur</v>
      </c>
    </row>
    <row r="1516" ht="15.75" customHeight="1">
      <c r="A1516" s="4" t="s">
        <v>7170</v>
      </c>
      <c r="B1516" s="4" t="s">
        <v>7171</v>
      </c>
      <c r="C1516" s="7">
        <v>45186.63888888889</v>
      </c>
      <c r="D1516" s="4" t="s">
        <v>425</v>
      </c>
      <c r="E1516" s="4" t="s">
        <v>928</v>
      </c>
      <c r="F1516" s="4">
        <v>5.0</v>
      </c>
      <c r="G1516" s="5">
        <v>638000.0</v>
      </c>
      <c r="H1516" s="4">
        <v>0.05</v>
      </c>
      <c r="I1516" s="10" t="s">
        <v>7172</v>
      </c>
      <c r="J1516" s="10" t="s">
        <v>2715</v>
      </c>
      <c r="K1516" s="10" t="s">
        <v>7173</v>
      </c>
      <c r="L1516" s="12">
        <v>0.2295</v>
      </c>
      <c r="M1516" s="4" t="s">
        <v>834</v>
      </c>
      <c r="N1516" s="4" t="s">
        <v>398</v>
      </c>
      <c r="O1516" s="4" t="s">
        <v>1745</v>
      </c>
      <c r="P1516" s="4" t="str">
        <f t="array" ref="P1516">_xlfn.XLOOKUP(O1516, Dim_Customer_Master!A:A, Dim_Customer_Master!B:B, "Unknown Customer")</f>
        <v>Yusuf Kusuma</v>
      </c>
      <c r="Q1516" s="4" t="str">
        <f t="array" ref="Q1516">_xlfn.XLOOKUP(D1516, Dim_Product_Master!A:A, Dim_Product_Master!B:B, "")</f>
        <v>Napolly Tempat Sampah Injak</v>
      </c>
      <c r="R1516" s="4" t="str">
        <f t="array" ref="R1516">_xlfn.XLOOKUP(E1516, Dim_Region!A:A, Dim_Region!B:B, "")</f>
        <v>Gorontalo</v>
      </c>
    </row>
    <row r="1517" ht="15.75" customHeight="1">
      <c r="A1517" s="4" t="s">
        <v>7174</v>
      </c>
      <c r="B1517" s="4" t="s">
        <v>7171</v>
      </c>
      <c r="C1517" s="7">
        <v>45186.63888888889</v>
      </c>
      <c r="D1517" s="4" t="s">
        <v>82</v>
      </c>
      <c r="E1517" s="4" t="s">
        <v>928</v>
      </c>
      <c r="F1517" s="4">
        <v>1.0</v>
      </c>
      <c r="G1517" s="5">
        <v>5198000.0</v>
      </c>
      <c r="H1517" s="4">
        <v>0.2</v>
      </c>
      <c r="I1517" s="10" t="s">
        <v>7175</v>
      </c>
      <c r="J1517" s="10" t="s">
        <v>4604</v>
      </c>
      <c r="K1517" s="10" t="s">
        <v>7176</v>
      </c>
      <c r="L1517" s="12">
        <v>0.1441</v>
      </c>
      <c r="M1517" s="4" t="s">
        <v>834</v>
      </c>
      <c r="N1517" s="4" t="s">
        <v>398</v>
      </c>
      <c r="O1517" s="4" t="s">
        <v>1745</v>
      </c>
      <c r="P1517" s="4" t="str">
        <f t="array" ref="P1517">_xlfn.XLOOKUP(O1517, Dim_Customer_Master!A:A, Dim_Customer_Master!B:B, "Unknown Customer")</f>
        <v>Yusuf Kusuma</v>
      </c>
      <c r="Q1517" s="4" t="str">
        <f t="array" ref="Q1517">_xlfn.XLOOKUP(D1517, Dim_Product_Master!A:A, Dim_Product_Master!B:B, "")</f>
        <v>LG Air Fryer 4L</v>
      </c>
      <c r="R1517" s="4" t="str">
        <f t="array" ref="R1517">_xlfn.XLOOKUP(E1517, Dim_Region!A:A, Dim_Region!B:B, "")</f>
        <v>Gorontalo</v>
      </c>
    </row>
    <row r="1518" ht="15.75" customHeight="1">
      <c r="A1518" s="4" t="s">
        <v>7177</v>
      </c>
      <c r="B1518" s="4" t="s">
        <v>7171</v>
      </c>
      <c r="C1518" s="7">
        <v>45186.63888888889</v>
      </c>
      <c r="D1518" s="4" t="s">
        <v>146</v>
      </c>
      <c r="E1518" s="4" t="s">
        <v>928</v>
      </c>
      <c r="F1518" s="4">
        <v>1.0</v>
      </c>
      <c r="G1518" s="5">
        <v>6566500.0</v>
      </c>
      <c r="H1518" s="4">
        <v>0.2</v>
      </c>
      <c r="I1518" s="10" t="s">
        <v>7178</v>
      </c>
      <c r="J1518" s="10" t="s">
        <v>7179</v>
      </c>
      <c r="K1518" s="10" t="s">
        <v>7180</v>
      </c>
      <c r="L1518" s="12">
        <v>0.1474</v>
      </c>
      <c r="M1518" s="4" t="s">
        <v>834</v>
      </c>
      <c r="N1518" s="4" t="s">
        <v>398</v>
      </c>
      <c r="O1518" s="4" t="s">
        <v>1745</v>
      </c>
      <c r="P1518" s="4" t="str">
        <f t="array" ref="P1518">_xlfn.XLOOKUP(O1518, Dim_Customer_Master!A:A, Dim_Customer_Master!B:B, "Unknown Customer")</f>
        <v>Yusuf Kusuma</v>
      </c>
      <c r="Q1518" s="4" t="str">
        <f t="array" ref="Q1518">_xlfn.XLOOKUP(D1518, Dim_Product_Master!A:A, Dim_Product_Master!B:B, "")</f>
        <v>Panasonic Exhaust Fan</v>
      </c>
      <c r="R1518" s="4" t="str">
        <f t="array" ref="R1518">_xlfn.XLOOKUP(E1518, Dim_Region!A:A, Dim_Region!B:B, "")</f>
        <v>Gorontalo</v>
      </c>
    </row>
    <row r="1519" ht="15.75" customHeight="1">
      <c r="A1519" s="4" t="s">
        <v>7181</v>
      </c>
      <c r="B1519" s="4" t="s">
        <v>7171</v>
      </c>
      <c r="C1519" s="7">
        <v>45186.63888888889</v>
      </c>
      <c r="D1519" s="4" t="s">
        <v>629</v>
      </c>
      <c r="E1519" s="4" t="s">
        <v>928</v>
      </c>
      <c r="F1519" s="4">
        <v>3.0</v>
      </c>
      <c r="G1519" s="5">
        <v>331000.0</v>
      </c>
      <c r="H1519" s="4">
        <v>0.05</v>
      </c>
      <c r="I1519" s="10" t="s">
        <v>7182</v>
      </c>
      <c r="J1519" s="10" t="s">
        <v>7183</v>
      </c>
      <c r="K1519" s="10" t="s">
        <v>7184</v>
      </c>
      <c r="L1519" s="12">
        <v>0.3544</v>
      </c>
      <c r="M1519" s="4" t="s">
        <v>834</v>
      </c>
      <c r="N1519" s="4" t="s">
        <v>398</v>
      </c>
      <c r="O1519" s="4" t="s">
        <v>1745</v>
      </c>
      <c r="P1519" s="4" t="str">
        <f t="array" ref="P1519">_xlfn.XLOOKUP(O1519, Dim_Customer_Master!A:A, Dim_Customer_Master!B:B, "Unknown Customer")</f>
        <v>Yusuf Kusuma</v>
      </c>
      <c r="Q1519" s="4" t="str">
        <f t="array" ref="Q1519">_xlfn.XLOOKUP(D1519, Dim_Product_Master!A:A, Dim_Product_Master!B:B, "")</f>
        <v>Baseus Charger Fast Charging</v>
      </c>
      <c r="R1519" s="4" t="str">
        <f t="array" ref="R1519">_xlfn.XLOOKUP(E1519, Dim_Region!A:A, Dim_Region!B:B, "")</f>
        <v>Gorontalo</v>
      </c>
    </row>
    <row r="1520" ht="15.75" customHeight="1">
      <c r="A1520" s="4" t="s">
        <v>7185</v>
      </c>
      <c r="B1520" s="4" t="s">
        <v>7186</v>
      </c>
      <c r="C1520" s="7">
        <v>45753.39097222222</v>
      </c>
      <c r="D1520" s="4" t="s">
        <v>587</v>
      </c>
      <c r="E1520" s="4" t="s">
        <v>906</v>
      </c>
      <c r="F1520" s="4">
        <v>4.0</v>
      </c>
      <c r="G1520" s="5">
        <v>4646000.0</v>
      </c>
      <c r="H1520" s="4">
        <v>0.2</v>
      </c>
      <c r="I1520" s="10" t="s">
        <v>7187</v>
      </c>
      <c r="J1520" s="10" t="s">
        <v>7188</v>
      </c>
      <c r="K1520" s="10" t="s">
        <v>7189</v>
      </c>
      <c r="L1520" s="12">
        <v>0.1485</v>
      </c>
      <c r="M1520" s="4" t="s">
        <v>485</v>
      </c>
      <c r="N1520" s="4" t="s">
        <v>398</v>
      </c>
      <c r="O1520" s="4" t="s">
        <v>1200</v>
      </c>
      <c r="P1520" s="4" t="str">
        <f t="array" ref="P1520">_xlfn.XLOOKUP(O1520, Dim_Customer_Master!A:A, Dim_Customer_Master!B:B, "Unknown Customer")</f>
        <v>Hariyanto Wibisono</v>
      </c>
      <c r="Q1520" s="4" t="str">
        <f t="array" ref="Q1520">_xlfn.XLOOKUP(D1520, Dim_Product_Master!A:A, Dim_Product_Master!B:B, "")</f>
        <v>Modena Mesin Cuci Front Load</v>
      </c>
      <c r="R1520" s="4" t="str">
        <f t="array" ref="R1520">_xlfn.XLOOKUP(E1520, Dim_Region!A:A, Dim_Region!B:B, "")</f>
        <v>Kalimantan Selatan</v>
      </c>
    </row>
    <row r="1521" ht="15.75" customHeight="1">
      <c r="A1521" s="4" t="s">
        <v>7190</v>
      </c>
      <c r="B1521" s="4" t="s">
        <v>7191</v>
      </c>
      <c r="C1521" s="7">
        <v>45288.86597222222</v>
      </c>
      <c r="D1521" s="4" t="s">
        <v>617</v>
      </c>
      <c r="E1521" s="4" t="s">
        <v>847</v>
      </c>
      <c r="F1521" s="4">
        <v>4.0</v>
      </c>
      <c r="G1521" s="5">
        <v>276000.0</v>
      </c>
      <c r="H1521" s="4">
        <v>0.2</v>
      </c>
      <c r="I1521" s="10" t="s">
        <v>7192</v>
      </c>
      <c r="J1521" s="10" t="s">
        <v>2836</v>
      </c>
      <c r="K1521" s="10" t="s">
        <v>7193</v>
      </c>
      <c r="L1521" s="12">
        <v>0.144</v>
      </c>
      <c r="M1521" s="4" t="s">
        <v>834</v>
      </c>
      <c r="N1521" s="4" t="s">
        <v>398</v>
      </c>
      <c r="O1521" s="4" t="s">
        <v>2246</v>
      </c>
      <c r="P1521" s="4" t="str">
        <f t="array" ref="P1521">_xlfn.XLOOKUP(O1521, Dim_Customer_Master!A:A, Dim_Customer_Master!B:B, "Unknown Customer")</f>
        <v>Hendra Lubis</v>
      </c>
      <c r="Q1521" s="4" t="str">
        <f t="array" ref="Q1521">_xlfn.XLOOKUP(D1521, Dim_Product_Master!A:A, Dim_Product_Master!B:B, "")</f>
        <v>Technoplast Loker Plastik</v>
      </c>
      <c r="R1521" s="4" t="str">
        <f t="array" ref="R1521">_xlfn.XLOOKUP(E1521, Dim_Region!A:A, Dim_Region!B:B, "")</f>
        <v>Riau</v>
      </c>
    </row>
    <row r="1522" ht="15.75" customHeight="1">
      <c r="A1522" s="4" t="s">
        <v>7194</v>
      </c>
      <c r="B1522" s="4" t="s">
        <v>7191</v>
      </c>
      <c r="C1522" s="7">
        <v>45288.86597222222</v>
      </c>
      <c r="D1522" s="4" t="s">
        <v>407</v>
      </c>
      <c r="E1522" s="4" t="s">
        <v>847</v>
      </c>
      <c r="F1522" s="4">
        <v>2.0</v>
      </c>
      <c r="G1522" s="5">
        <v>20000.0</v>
      </c>
      <c r="H1522" s="4">
        <v>0.15</v>
      </c>
      <c r="I1522" s="10" t="s">
        <v>2112</v>
      </c>
      <c r="J1522" s="10" t="s">
        <v>964</v>
      </c>
      <c r="K1522" s="10" t="s">
        <v>7195</v>
      </c>
      <c r="L1522" s="12">
        <v>0.1176</v>
      </c>
      <c r="M1522" s="4" t="s">
        <v>834</v>
      </c>
      <c r="N1522" s="4" t="s">
        <v>398</v>
      </c>
      <c r="O1522" s="4" t="s">
        <v>2246</v>
      </c>
      <c r="P1522" s="4" t="str">
        <f t="array" ref="P1522">_xlfn.XLOOKUP(O1522, Dim_Customer_Master!A:A, Dim_Customer_Master!B:B, "Unknown Customer")</f>
        <v>Hendra Lubis</v>
      </c>
      <c r="Q1522" s="4" t="str">
        <f t="array" ref="Q1522">_xlfn.XLOOKUP(D1522, Dim_Product_Master!A:A, Dim_Product_Master!B:B, "")</f>
        <v>Kenko Kalkulator Kantor</v>
      </c>
      <c r="R1522" s="4" t="str">
        <f t="array" ref="R1522">_xlfn.XLOOKUP(E1522, Dim_Region!A:A, Dim_Region!B:B, "")</f>
        <v>Riau</v>
      </c>
    </row>
    <row r="1523" ht="15.75" customHeight="1">
      <c r="A1523" s="4" t="s">
        <v>7196</v>
      </c>
      <c r="B1523" s="4" t="s">
        <v>7191</v>
      </c>
      <c r="C1523" s="7">
        <v>45288.86597222222</v>
      </c>
      <c r="D1523" s="4" t="s">
        <v>458</v>
      </c>
      <c r="E1523" s="4" t="s">
        <v>847</v>
      </c>
      <c r="F1523" s="4">
        <v>12.0</v>
      </c>
      <c r="G1523" s="5">
        <v>639000.0</v>
      </c>
      <c r="H1523" s="4">
        <v>0.05</v>
      </c>
      <c r="I1523" s="10" t="s">
        <v>7197</v>
      </c>
      <c r="J1523" s="10" t="s">
        <v>463</v>
      </c>
      <c r="K1523" s="10" t="s">
        <v>7198</v>
      </c>
      <c r="L1523" s="12">
        <v>0.0479</v>
      </c>
      <c r="M1523" s="4" t="s">
        <v>834</v>
      </c>
      <c r="N1523" s="4" t="s">
        <v>398</v>
      </c>
      <c r="O1523" s="4" t="s">
        <v>2246</v>
      </c>
      <c r="P1523" s="4" t="str">
        <f t="array" ref="P1523">_xlfn.XLOOKUP(O1523, Dim_Customer_Master!A:A, Dim_Customer_Master!B:B, "Unknown Customer")</f>
        <v>Hendra Lubis</v>
      </c>
      <c r="Q1523" s="4" t="str">
        <f t="array" ref="Q1523">_xlfn.XLOOKUP(D1523, Dim_Product_Master!A:A, Dim_Product_Master!B:B, "")</f>
        <v>Epson Hard Disk Eksternal 1TB</v>
      </c>
      <c r="R1523" s="4" t="str">
        <f t="array" ref="R1523">_xlfn.XLOOKUP(E1523, Dim_Region!A:A, Dim_Region!B:B, "")</f>
        <v>Riau</v>
      </c>
    </row>
    <row r="1524" ht="15.75" customHeight="1">
      <c r="A1524" s="4" t="s">
        <v>7199</v>
      </c>
      <c r="B1524" s="4" t="s">
        <v>7191</v>
      </c>
      <c r="C1524" s="7">
        <v>45288.86597222222</v>
      </c>
      <c r="D1524" s="4" t="s">
        <v>121</v>
      </c>
      <c r="E1524" s="4" t="s">
        <v>847</v>
      </c>
      <c r="F1524" s="4">
        <v>12.0</v>
      </c>
      <c r="G1524" s="5">
        <v>116000.0</v>
      </c>
      <c r="H1524" s="4">
        <v>0.05</v>
      </c>
      <c r="I1524" s="10" t="s">
        <v>7200</v>
      </c>
      <c r="J1524" s="10" t="s">
        <v>1343</v>
      </c>
      <c r="K1524" s="10" t="s">
        <v>7201</v>
      </c>
      <c r="L1524" s="12">
        <v>0.3013</v>
      </c>
      <c r="M1524" s="4" t="s">
        <v>834</v>
      </c>
      <c r="N1524" s="4" t="s">
        <v>398</v>
      </c>
      <c r="O1524" s="4" t="s">
        <v>2246</v>
      </c>
      <c r="P1524" s="4" t="str">
        <f t="array" ref="P1524">_xlfn.XLOOKUP(O1524, Dim_Customer_Master!A:A, Dim_Customer_Master!B:B, "Unknown Customer")</f>
        <v>Hendra Lubis</v>
      </c>
      <c r="Q1524" s="4" t="str">
        <f t="array" ref="Q1524">_xlfn.XLOOKUP(D1524, Dim_Product_Master!A:A, Dim_Product_Master!B:B, "")</f>
        <v>Technoplast Kotak Perkakas</v>
      </c>
      <c r="R1524" s="4" t="str">
        <f t="array" ref="R1524">_xlfn.XLOOKUP(E1524, Dim_Region!A:A, Dim_Region!B:B, "")</f>
        <v>Riau</v>
      </c>
    </row>
    <row r="1525" ht="15.75" customHeight="1">
      <c r="A1525" s="4" t="s">
        <v>7202</v>
      </c>
      <c r="B1525" s="4" t="s">
        <v>7191</v>
      </c>
      <c r="C1525" s="7">
        <v>45288.86597222222</v>
      </c>
      <c r="D1525" s="4" t="s">
        <v>617</v>
      </c>
      <c r="E1525" s="4" t="s">
        <v>847</v>
      </c>
      <c r="F1525" s="4">
        <v>1.0</v>
      </c>
      <c r="G1525" s="5">
        <v>270000.0</v>
      </c>
      <c r="H1525" s="4">
        <v>0.0</v>
      </c>
      <c r="I1525" s="10" t="s">
        <v>1060</v>
      </c>
      <c r="J1525" s="10" t="s">
        <v>447</v>
      </c>
      <c r="K1525" s="10" t="s">
        <v>5958</v>
      </c>
      <c r="L1525" s="12">
        <v>0.3</v>
      </c>
      <c r="M1525" s="4" t="s">
        <v>834</v>
      </c>
      <c r="N1525" s="4" t="s">
        <v>398</v>
      </c>
      <c r="O1525" s="4" t="s">
        <v>2246</v>
      </c>
      <c r="P1525" s="4" t="str">
        <f t="array" ref="P1525">_xlfn.XLOOKUP(O1525, Dim_Customer_Master!A:A, Dim_Customer_Master!B:B, "Unknown Customer")</f>
        <v>Hendra Lubis</v>
      </c>
      <c r="Q1525" s="4" t="str">
        <f t="array" ref="Q1525">_xlfn.XLOOKUP(D1525, Dim_Product_Master!A:A, Dim_Product_Master!B:B, "")</f>
        <v>Technoplast Loker Plastik</v>
      </c>
      <c r="R1525" s="4" t="str">
        <f t="array" ref="R1525">_xlfn.XLOOKUP(E1525, Dim_Region!A:A, Dim_Region!B:B, "")</f>
        <v>Riau</v>
      </c>
    </row>
    <row r="1526" ht="15.75" customHeight="1">
      <c r="A1526" s="4" t="s">
        <v>7203</v>
      </c>
      <c r="B1526" s="4" t="s">
        <v>7204</v>
      </c>
      <c r="C1526" s="7">
        <v>44974.40069444444</v>
      </c>
      <c r="D1526" s="4" t="s">
        <v>111</v>
      </c>
      <c r="E1526" s="4" t="s">
        <v>544</v>
      </c>
      <c r="F1526" s="4">
        <v>10.0</v>
      </c>
      <c r="G1526" s="5">
        <v>465500.0</v>
      </c>
      <c r="H1526" s="4">
        <v>0.05</v>
      </c>
      <c r="I1526" s="10" t="s">
        <v>7205</v>
      </c>
      <c r="J1526" s="10" t="s">
        <v>801</v>
      </c>
      <c r="K1526" s="10" t="s">
        <v>7206</v>
      </c>
      <c r="L1526" s="12">
        <v>0.3148</v>
      </c>
      <c r="M1526" s="4" t="s">
        <v>485</v>
      </c>
      <c r="N1526" s="4" t="s">
        <v>398</v>
      </c>
      <c r="O1526" s="4" t="s">
        <v>2536</v>
      </c>
      <c r="P1526" s="4" t="str">
        <f t="array" ref="P1526">_xlfn.XLOOKUP(O1526, Dim_Customer_Master!A:A, Dim_Customer_Master!B:B, "Unknown Customer")</f>
        <v>Tia Pratama</v>
      </c>
      <c r="Q1526" s="4" t="str">
        <f t="array" ref="Q1526">_xlfn.XLOOKUP(D1526, Dim_Product_Master!A:A, Dim_Product_Master!B:B, "")</f>
        <v>Lion Star Rak Susun Besi</v>
      </c>
      <c r="R1526" s="4" t="str">
        <f t="array" ref="R1526">_xlfn.XLOOKUP(E1526, Dim_Region!A:A, Dim_Region!B:B, "")</f>
        <v>Sulawesi Utara</v>
      </c>
    </row>
    <row r="1527" ht="15.75" customHeight="1">
      <c r="A1527" s="4" t="s">
        <v>7207</v>
      </c>
      <c r="B1527" s="4" t="s">
        <v>7204</v>
      </c>
      <c r="C1527" s="7">
        <v>44974.40069444444</v>
      </c>
      <c r="D1527" s="4" t="s">
        <v>261</v>
      </c>
      <c r="E1527" s="4" t="s">
        <v>544</v>
      </c>
      <c r="F1527" s="4">
        <v>1.0</v>
      </c>
      <c r="G1527" s="5">
        <v>143000.0</v>
      </c>
      <c r="H1527" s="4">
        <v>0.1</v>
      </c>
      <c r="I1527" s="10" t="s">
        <v>7208</v>
      </c>
      <c r="J1527" s="10" t="s">
        <v>2770</v>
      </c>
      <c r="K1527" s="10" t="s">
        <v>7209</v>
      </c>
      <c r="L1527" s="12">
        <v>0.223</v>
      </c>
      <c r="M1527" s="4" t="s">
        <v>485</v>
      </c>
      <c r="N1527" s="4" t="s">
        <v>398</v>
      </c>
      <c r="O1527" s="4" t="s">
        <v>2536</v>
      </c>
      <c r="P1527" s="4" t="str">
        <f t="array" ref="P1527">_xlfn.XLOOKUP(O1527, Dim_Customer_Master!A:A, Dim_Customer_Master!B:B, "Unknown Customer")</f>
        <v>Tia Pratama</v>
      </c>
      <c r="Q1527" s="4" t="str">
        <f t="array" ref="Q1527">_xlfn.XLOOKUP(D1527, Dim_Product_Master!A:A, Dim_Product_Master!B:B, "")</f>
        <v>Corsair Powerbank 5000mAh</v>
      </c>
      <c r="R1527" s="4" t="str">
        <f t="array" ref="R1527">_xlfn.XLOOKUP(E1527, Dim_Region!A:A, Dim_Region!B:B, "")</f>
        <v>Sulawesi Utara</v>
      </c>
    </row>
    <row r="1528" ht="15.75" customHeight="1">
      <c r="A1528" s="4" t="s">
        <v>7210</v>
      </c>
      <c r="B1528" s="4" t="s">
        <v>7211</v>
      </c>
      <c r="C1528" s="7">
        <v>45704.77222222222</v>
      </c>
      <c r="D1528" s="4" t="s">
        <v>208</v>
      </c>
      <c r="E1528" s="4" t="s">
        <v>442</v>
      </c>
      <c r="F1528" s="4">
        <v>12.0</v>
      </c>
      <c r="G1528" s="5">
        <v>199500.0</v>
      </c>
      <c r="H1528" s="4">
        <v>0.05</v>
      </c>
      <c r="I1528" s="10" t="s">
        <v>6519</v>
      </c>
      <c r="J1528" s="10" t="s">
        <v>1365</v>
      </c>
      <c r="K1528" s="10" t="s">
        <v>6520</v>
      </c>
      <c r="L1528" s="12">
        <v>0.3035</v>
      </c>
      <c r="M1528" s="4" t="s">
        <v>485</v>
      </c>
      <c r="N1528" s="4" t="s">
        <v>398</v>
      </c>
      <c r="O1528" s="4" t="s">
        <v>1013</v>
      </c>
      <c r="P1528" s="4" t="str">
        <f t="array" ref="P1528">_xlfn.XLOOKUP(O1528, Dim_Customer_Master!A:A, Dim_Customer_Master!B:B, "Unknown Customer")</f>
        <v>Arief Ramadhan</v>
      </c>
      <c r="Q1528" s="4" t="str">
        <f t="array" ref="Q1528">_xlfn.XLOOKUP(D1528, Dim_Product_Master!A:A, Dim_Product_Master!B:B, "")</f>
        <v>Advance Kabel Data USB-C</v>
      </c>
      <c r="R1528" s="4" t="str">
        <f t="array" ref="R1528">_xlfn.XLOOKUP(E1528, Dim_Region!A:A, Dim_Region!B:B, "")</f>
        <v>Sumatera Selatan</v>
      </c>
    </row>
    <row r="1529" ht="15.75" customHeight="1">
      <c r="A1529" s="4" t="s">
        <v>7212</v>
      </c>
      <c r="B1529" s="4" t="s">
        <v>7213</v>
      </c>
      <c r="C1529" s="7">
        <v>45819.61597222222</v>
      </c>
      <c r="D1529" s="4" t="s">
        <v>381</v>
      </c>
      <c r="E1529" s="4" t="s">
        <v>882</v>
      </c>
      <c r="F1529" s="4">
        <v>6.0</v>
      </c>
      <c r="G1529" s="5">
        <v>3042000.0</v>
      </c>
      <c r="H1529" s="4">
        <v>0.15</v>
      </c>
      <c r="I1529" s="10" t="s">
        <v>7214</v>
      </c>
      <c r="J1529" s="10" t="s">
        <v>7215</v>
      </c>
      <c r="K1529" s="10" t="s">
        <v>7216</v>
      </c>
      <c r="L1529" s="12">
        <v>0.0765</v>
      </c>
      <c r="M1529" s="4" t="s">
        <v>746</v>
      </c>
      <c r="N1529" s="4" t="s">
        <v>398</v>
      </c>
      <c r="O1529" s="4" t="s">
        <v>2616</v>
      </c>
      <c r="P1529" s="4" t="str">
        <f t="array" ref="P1529">_xlfn.XLOOKUP(O1529, Dim_Customer_Master!A:A, Dim_Customer_Master!B:B, "Unknown Customer")</f>
        <v>Budi Suryanto</v>
      </c>
      <c r="Q1529" s="4" t="str">
        <f t="array" ref="Q1529">_xlfn.XLOOKUP(D1529, Dim_Product_Master!A:A, Dim_Product_Master!B:B, "")</f>
        <v>Logitech Scanner Dokumen</v>
      </c>
      <c r="R1529" s="4" t="str">
        <f t="array" ref="R1529">_xlfn.XLOOKUP(E1529, Dim_Region!A:A, Dim_Region!B:B, "")</f>
        <v>Banten</v>
      </c>
    </row>
    <row r="1530" ht="15.75" customHeight="1">
      <c r="A1530" s="4" t="s">
        <v>7217</v>
      </c>
      <c r="B1530" s="4" t="s">
        <v>7218</v>
      </c>
      <c r="C1530" s="7">
        <v>44967.60277777778</v>
      </c>
      <c r="D1530" s="4" t="s">
        <v>646</v>
      </c>
      <c r="E1530" s="4" t="s">
        <v>879</v>
      </c>
      <c r="F1530" s="4">
        <v>2.0</v>
      </c>
      <c r="G1530" s="5">
        <v>189500.0</v>
      </c>
      <c r="H1530" s="4">
        <v>0.2</v>
      </c>
      <c r="I1530" s="10" t="s">
        <v>7219</v>
      </c>
      <c r="J1530" s="10" t="s">
        <v>2405</v>
      </c>
      <c r="K1530" s="10" t="s">
        <v>3575</v>
      </c>
      <c r="L1530" s="12">
        <v>0.1491</v>
      </c>
      <c r="M1530" s="4" t="s">
        <v>485</v>
      </c>
      <c r="N1530" s="4" t="s">
        <v>398</v>
      </c>
      <c r="O1530" s="4" t="s">
        <v>1961</v>
      </c>
      <c r="P1530" s="4" t="str">
        <f t="array" ref="P1530">_xlfn.XLOOKUP(O1530, Dim_Customer_Master!A:A, Dim_Customer_Master!B:B, "Unknown Customer")</f>
        <v>Lestari Simanjuntak</v>
      </c>
      <c r="Q1530" s="4" t="str">
        <f t="array" ref="Q1530">_xlfn.XLOOKUP(D1530, Dim_Product_Master!A:A, Dim_Product_Master!B:B, "")</f>
        <v>Standard Stapler Sedang</v>
      </c>
      <c r="R1530" s="4" t="str">
        <f t="array" ref="R1530">_xlfn.XLOOKUP(E1530, Dim_Region!A:A, Dim_Region!B:B, "")</f>
        <v>Jawa Timur</v>
      </c>
    </row>
    <row r="1531" ht="15.75" customHeight="1">
      <c r="A1531" s="4" t="s">
        <v>7220</v>
      </c>
      <c r="B1531" s="4" t="s">
        <v>7218</v>
      </c>
      <c r="C1531" s="7">
        <v>44967.60277777778</v>
      </c>
      <c r="D1531" s="4" t="s">
        <v>600</v>
      </c>
      <c r="E1531" s="4" t="s">
        <v>879</v>
      </c>
      <c r="F1531" s="4">
        <v>6.0</v>
      </c>
      <c r="G1531" s="5">
        <v>80000.0</v>
      </c>
      <c r="H1531" s="4">
        <v>0.1</v>
      </c>
      <c r="I1531" s="10" t="s">
        <v>4350</v>
      </c>
      <c r="J1531" s="10" t="s">
        <v>2538</v>
      </c>
      <c r="K1531" s="10" t="s">
        <v>4863</v>
      </c>
      <c r="L1531" s="12">
        <v>0.1944</v>
      </c>
      <c r="M1531" s="4" t="s">
        <v>485</v>
      </c>
      <c r="N1531" s="4" t="s">
        <v>398</v>
      </c>
      <c r="O1531" s="4" t="s">
        <v>1961</v>
      </c>
      <c r="P1531" s="4" t="str">
        <f t="array" ref="P1531">_xlfn.XLOOKUP(O1531, Dim_Customer_Master!A:A, Dim_Customer_Master!B:B, "Unknown Customer")</f>
        <v>Lestari Simanjuntak</v>
      </c>
      <c r="Q1531" s="4" t="str">
        <f t="array" ref="Q1531">_xlfn.XLOOKUP(D1531, Dim_Product_Master!A:A, Dim_Product_Master!B:B, "")</f>
        <v>Kenko Pulpen Pack Isi 12</v>
      </c>
      <c r="R1531" s="4" t="str">
        <f t="array" ref="R1531">_xlfn.XLOOKUP(E1531, Dim_Region!A:A, Dim_Region!B:B, "")</f>
        <v>Jawa Timur</v>
      </c>
    </row>
    <row r="1532" ht="15.75" customHeight="1">
      <c r="A1532" s="4" t="s">
        <v>7221</v>
      </c>
      <c r="B1532" s="4" t="s">
        <v>7218</v>
      </c>
      <c r="C1532" s="7">
        <v>44967.60277777778</v>
      </c>
      <c r="D1532" s="4" t="s">
        <v>605</v>
      </c>
      <c r="E1532" s="4" t="s">
        <v>879</v>
      </c>
      <c r="F1532" s="4">
        <v>12.0</v>
      </c>
      <c r="G1532" s="5">
        <v>4428500.0</v>
      </c>
      <c r="H1532" s="4">
        <v>0.1</v>
      </c>
      <c r="I1532" s="10" t="s">
        <v>7222</v>
      </c>
      <c r="J1532" s="10" t="s">
        <v>1221</v>
      </c>
      <c r="K1532" s="10" t="s">
        <v>7223</v>
      </c>
      <c r="L1532" s="12">
        <v>0.2122</v>
      </c>
      <c r="M1532" s="4" t="s">
        <v>485</v>
      </c>
      <c r="N1532" s="4" t="s">
        <v>398</v>
      </c>
      <c r="O1532" s="4" t="s">
        <v>1961</v>
      </c>
      <c r="P1532" s="4" t="str">
        <f t="array" ref="P1532">_xlfn.XLOOKUP(O1532, Dim_Customer_Master!A:A, Dim_Customer_Master!B:B, "Unknown Customer")</f>
        <v>Lestari Simanjuntak</v>
      </c>
      <c r="Q1532" s="4" t="str">
        <f t="array" ref="Q1532">_xlfn.XLOOKUP(D1532, Dim_Product_Master!A:A, Dim_Product_Master!B:B, "")</f>
        <v>Sharp AC Split 1 PK</v>
      </c>
      <c r="R1532" s="4" t="str">
        <f t="array" ref="R1532">_xlfn.XLOOKUP(E1532, Dim_Region!A:A, Dim_Region!B:B, "")</f>
        <v>Jawa Timur</v>
      </c>
    </row>
    <row r="1533" ht="15.75" customHeight="1">
      <c r="A1533" s="4" t="s">
        <v>7224</v>
      </c>
      <c r="B1533" s="4" t="s">
        <v>7225</v>
      </c>
      <c r="C1533" s="7">
        <v>45507.43263888889</v>
      </c>
      <c r="D1533" s="4" t="s">
        <v>636</v>
      </c>
      <c r="E1533" s="4" t="s">
        <v>741</v>
      </c>
      <c r="F1533" s="4">
        <v>5.0</v>
      </c>
      <c r="G1533" s="5">
        <v>7459000.0</v>
      </c>
      <c r="H1533" s="4">
        <v>0.1</v>
      </c>
      <c r="I1533" s="10" t="s">
        <v>7226</v>
      </c>
      <c r="J1533" s="10" t="s">
        <v>7227</v>
      </c>
      <c r="K1533" s="10" t="s">
        <v>7228</v>
      </c>
      <c r="L1533" s="12">
        <v>0.2109</v>
      </c>
      <c r="M1533" s="4" t="s">
        <v>834</v>
      </c>
      <c r="N1533" s="4" t="s">
        <v>398</v>
      </c>
      <c r="O1533" s="4" t="s">
        <v>1726</v>
      </c>
      <c r="P1533" s="4" t="str">
        <f t="array" ref="P1533">_xlfn.XLOOKUP(O1533, Dim_Customer_Master!A:A, Dim_Customer_Master!B:B, "Unknown Customer")</f>
        <v>Anisa Pane</v>
      </c>
      <c r="Q1533" s="4" t="str">
        <f t="array" ref="Q1533">_xlfn.XLOOKUP(D1533, Dim_Product_Master!A:A, Dim_Product_Master!B:B, "")</f>
        <v>LG Kulkas 1 Pintu</v>
      </c>
      <c r="R1533" s="4" t="str">
        <f t="array" ref="R1533">_xlfn.XLOOKUP(E1533, Dim_Region!A:A, Dim_Region!B:B, "")</f>
        <v>Kalimantan Timur</v>
      </c>
    </row>
    <row r="1534" ht="15.75" customHeight="1">
      <c r="A1534" s="4" t="s">
        <v>7229</v>
      </c>
      <c r="B1534" s="4" t="s">
        <v>7225</v>
      </c>
      <c r="C1534" s="7">
        <v>45507.43263888889</v>
      </c>
      <c r="D1534" s="4" t="s">
        <v>648</v>
      </c>
      <c r="E1534" s="4" t="s">
        <v>741</v>
      </c>
      <c r="F1534" s="4">
        <v>6.0</v>
      </c>
      <c r="G1534" s="5">
        <v>2905500.0</v>
      </c>
      <c r="H1534" s="4">
        <v>0.05</v>
      </c>
      <c r="I1534" s="10" t="s">
        <v>7230</v>
      </c>
      <c r="J1534" s="10" t="s">
        <v>692</v>
      </c>
      <c r="K1534" s="10" t="s">
        <v>7231</v>
      </c>
      <c r="L1534" s="12">
        <v>0.27</v>
      </c>
      <c r="M1534" s="4" t="s">
        <v>834</v>
      </c>
      <c r="N1534" s="4" t="s">
        <v>398</v>
      </c>
      <c r="O1534" s="4" t="s">
        <v>1726</v>
      </c>
      <c r="P1534" s="4" t="str">
        <f t="array" ref="P1534">_xlfn.XLOOKUP(O1534, Dim_Customer_Master!A:A, Dim_Customer_Master!B:B, "Unknown Customer")</f>
        <v>Anisa Pane</v>
      </c>
      <c r="Q1534" s="4" t="str">
        <f t="array" ref="Q1534">_xlfn.XLOOKUP(D1534, Dim_Product_Master!A:A, Dim_Product_Master!B:B, "")</f>
        <v>Olympic Meja Rapat 6 Orang</v>
      </c>
      <c r="R1534" s="4" t="str">
        <f t="array" ref="R1534">_xlfn.XLOOKUP(E1534, Dim_Region!A:A, Dim_Region!B:B, "")</f>
        <v>Kalimantan Timur</v>
      </c>
    </row>
    <row r="1535" ht="15.75" customHeight="1">
      <c r="A1535" s="4" t="s">
        <v>7232</v>
      </c>
      <c r="B1535" s="4" t="s">
        <v>7233</v>
      </c>
      <c r="C1535" s="7">
        <v>45077.629166666666</v>
      </c>
      <c r="D1535" s="4" t="s">
        <v>261</v>
      </c>
      <c r="E1535" s="4" t="s">
        <v>871</v>
      </c>
      <c r="F1535" s="4">
        <v>5.0</v>
      </c>
      <c r="G1535" s="5">
        <v>146000.0</v>
      </c>
      <c r="H1535" s="4">
        <v>0.0</v>
      </c>
      <c r="I1535" s="10" t="s">
        <v>7234</v>
      </c>
      <c r="J1535" s="10" t="s">
        <v>1605</v>
      </c>
      <c r="K1535" s="10" t="s">
        <v>2076</v>
      </c>
      <c r="L1535" s="12">
        <v>0.3151</v>
      </c>
      <c r="M1535" s="4" t="s">
        <v>485</v>
      </c>
      <c r="N1535" s="4" t="s">
        <v>398</v>
      </c>
      <c r="O1535" s="4" t="s">
        <v>1134</v>
      </c>
      <c r="P1535" s="4" t="str">
        <f t="array" ref="P1535">_xlfn.XLOOKUP(O1535, Dim_Customer_Master!A:A, Dim_Customer_Master!B:B, "Unknown Customer")</f>
        <v>Unknown Customer</v>
      </c>
      <c r="Q1535" s="4" t="str">
        <f t="array" ref="Q1535">_xlfn.XLOOKUP(D1535, Dim_Product_Master!A:A, Dim_Product_Master!B:B, "")</f>
        <v>Corsair Powerbank 5000mAh</v>
      </c>
      <c r="R1535" s="4" t="str">
        <f t="array" ref="R1535">_xlfn.XLOOKUP(E1535, Dim_Region!A:A, Dim_Region!B:B, "")</f>
        <v>Jawa Barat</v>
      </c>
    </row>
    <row r="1536" ht="15.75" customHeight="1">
      <c r="A1536" s="4" t="s">
        <v>7235</v>
      </c>
      <c r="B1536" s="4" t="s">
        <v>7233</v>
      </c>
      <c r="C1536" s="7">
        <v>45077.629166666666</v>
      </c>
      <c r="D1536" s="4" t="s">
        <v>648</v>
      </c>
      <c r="E1536" s="4" t="s">
        <v>871</v>
      </c>
      <c r="F1536" s="4">
        <v>5.0</v>
      </c>
      <c r="G1536" s="5">
        <v>3144500.0</v>
      </c>
      <c r="H1536" s="4">
        <v>0.05</v>
      </c>
      <c r="I1536" s="10" t="s">
        <v>7236</v>
      </c>
      <c r="J1536" s="10" t="s">
        <v>2953</v>
      </c>
      <c r="K1536" s="10" t="s">
        <v>7237</v>
      </c>
      <c r="L1536" s="12">
        <v>0.3255</v>
      </c>
      <c r="M1536" s="4" t="s">
        <v>485</v>
      </c>
      <c r="N1536" s="4" t="s">
        <v>398</v>
      </c>
      <c r="O1536" s="4" t="s">
        <v>1134</v>
      </c>
      <c r="P1536" s="4" t="str">
        <f t="array" ref="P1536">_xlfn.XLOOKUP(O1536, Dim_Customer_Master!A:A, Dim_Customer_Master!B:B, "Unknown Customer")</f>
        <v>Unknown Customer</v>
      </c>
      <c r="Q1536" s="4" t="str">
        <f t="array" ref="Q1536">_xlfn.XLOOKUP(D1536, Dim_Product_Master!A:A, Dim_Product_Master!B:B, "")</f>
        <v>Olympic Meja Rapat 6 Orang</v>
      </c>
      <c r="R1536" s="4" t="str">
        <f t="array" ref="R1536">_xlfn.XLOOKUP(E1536, Dim_Region!A:A, Dim_Region!B:B, "")</f>
        <v>Jawa Barat</v>
      </c>
    </row>
    <row r="1537" ht="15.75" customHeight="1">
      <c r="A1537" s="4" t="s">
        <v>7238</v>
      </c>
      <c r="B1537" s="4" t="s">
        <v>7233</v>
      </c>
      <c r="C1537" s="7">
        <v>45077.629166666666</v>
      </c>
      <c r="D1537" s="4" t="s">
        <v>573</v>
      </c>
      <c r="E1537" s="4" t="s">
        <v>871</v>
      </c>
      <c r="F1537" s="4">
        <v>5.0</v>
      </c>
      <c r="G1537" s="5">
        <v>8332500.0</v>
      </c>
      <c r="H1537" s="4">
        <v>0.2</v>
      </c>
      <c r="I1537" s="10" t="s">
        <v>7239</v>
      </c>
      <c r="J1537" s="10" t="s">
        <v>7240</v>
      </c>
      <c r="K1537" s="10" t="s">
        <v>7241</v>
      </c>
      <c r="L1537" s="12">
        <v>0.1206</v>
      </c>
      <c r="M1537" s="4" t="s">
        <v>485</v>
      </c>
      <c r="N1537" s="4" t="s">
        <v>398</v>
      </c>
      <c r="O1537" s="4" t="s">
        <v>1134</v>
      </c>
      <c r="P1537" s="4" t="str">
        <f t="array" ref="P1537">_xlfn.XLOOKUP(O1537, Dim_Customer_Master!A:A, Dim_Customer_Master!B:B, "Unknown Customer")</f>
        <v>Unknown Customer</v>
      </c>
      <c r="Q1537" s="4" t="str">
        <f t="array" ref="Q1537">_xlfn.XLOOKUP(D1537, Dim_Product_Master!A:A, Dim_Product_Master!B:B, "")</f>
        <v>Logitech Laptop 15 Inch</v>
      </c>
      <c r="R1537" s="4" t="str">
        <f t="array" ref="R1537">_xlfn.XLOOKUP(E1537, Dim_Region!A:A, Dim_Region!B:B, "")</f>
        <v>Jawa Barat</v>
      </c>
    </row>
    <row r="1538" ht="15.75" customHeight="1">
      <c r="A1538" s="4" t="s">
        <v>7242</v>
      </c>
      <c r="B1538" s="4" t="s">
        <v>7243</v>
      </c>
      <c r="C1538" s="7">
        <v>45011.913888888885</v>
      </c>
      <c r="D1538" s="4" t="s">
        <v>620</v>
      </c>
      <c r="E1538" s="4" t="s">
        <v>877</v>
      </c>
      <c r="F1538" s="4">
        <v>1.0</v>
      </c>
      <c r="G1538" s="5">
        <v>65000.0</v>
      </c>
      <c r="H1538" s="4">
        <v>0.15</v>
      </c>
      <c r="I1538" s="10" t="s">
        <v>7244</v>
      </c>
      <c r="J1538" s="10" t="s">
        <v>7106</v>
      </c>
      <c r="K1538" s="10" t="s">
        <v>7245</v>
      </c>
      <c r="L1538" s="12">
        <v>0.1131</v>
      </c>
      <c r="M1538" s="4" t="s">
        <v>746</v>
      </c>
      <c r="N1538" s="4" t="s">
        <v>398</v>
      </c>
      <c r="O1538" s="4" t="s">
        <v>1591</v>
      </c>
      <c r="P1538" s="4" t="str">
        <f t="array" ref="P1538">_xlfn.XLOOKUP(O1538, Dim_Customer_Master!A:A, Dim_Customer_Master!B:B, "Unknown Customer")</f>
        <v>Bagus Susanto</v>
      </c>
      <c r="Q1538" s="4" t="str">
        <f t="array" ref="Q1538">_xlfn.XLOOKUP(D1538, Dim_Product_Master!A:A, Dim_Product_Master!B:B, "")</f>
        <v>Standard Kalkulator Kantor</v>
      </c>
      <c r="R1538" s="4" t="str">
        <f t="array" ref="R1538">_xlfn.XLOOKUP(E1538, Dim_Region!A:A, Dim_Region!B:B, "")</f>
        <v>DI Yogyakarta</v>
      </c>
    </row>
    <row r="1539" ht="15.75" customHeight="1">
      <c r="A1539" s="4" t="s">
        <v>7246</v>
      </c>
      <c r="B1539" s="4" t="s">
        <v>7243</v>
      </c>
      <c r="C1539" s="7">
        <v>45011.913888888885</v>
      </c>
      <c r="D1539" s="4" t="s">
        <v>648</v>
      </c>
      <c r="E1539" s="4" t="s">
        <v>877</v>
      </c>
      <c r="F1539" s="4">
        <v>10.0</v>
      </c>
      <c r="G1539" s="5">
        <v>2960000.0</v>
      </c>
      <c r="H1539" s="4">
        <v>0.2</v>
      </c>
      <c r="I1539" s="10" t="s">
        <v>7247</v>
      </c>
      <c r="J1539" s="10" t="s">
        <v>2990</v>
      </c>
      <c r="K1539" s="10" t="s">
        <v>7248</v>
      </c>
      <c r="L1539" s="12">
        <v>0.1491</v>
      </c>
      <c r="M1539" s="4" t="s">
        <v>746</v>
      </c>
      <c r="N1539" s="4" t="s">
        <v>398</v>
      </c>
      <c r="O1539" s="4" t="s">
        <v>1591</v>
      </c>
      <c r="P1539" s="4" t="str">
        <f t="array" ref="P1539">_xlfn.XLOOKUP(O1539, Dim_Customer_Master!A:A, Dim_Customer_Master!B:B, "Unknown Customer")</f>
        <v>Bagus Susanto</v>
      </c>
      <c r="Q1539" s="4" t="str">
        <f t="array" ref="Q1539">_xlfn.XLOOKUP(D1539, Dim_Product_Master!A:A, Dim_Product_Master!B:B, "")</f>
        <v>Olympic Meja Rapat 6 Orang</v>
      </c>
      <c r="R1539" s="4" t="str">
        <f t="array" ref="R1539">_xlfn.XLOOKUP(E1539, Dim_Region!A:A, Dim_Region!B:B, "")</f>
        <v>DI Yogyakarta</v>
      </c>
    </row>
    <row r="1540" ht="15.75" customHeight="1">
      <c r="A1540" s="4" t="s">
        <v>7249</v>
      </c>
      <c r="B1540" s="4" t="s">
        <v>7243</v>
      </c>
      <c r="C1540" s="7">
        <v>45011.913888888885</v>
      </c>
      <c r="D1540" s="4" t="s">
        <v>465</v>
      </c>
      <c r="E1540" s="4" t="s">
        <v>877</v>
      </c>
      <c r="F1540" s="4">
        <v>2.0</v>
      </c>
      <c r="G1540" s="5">
        <v>746500.0</v>
      </c>
      <c r="H1540" s="4">
        <v>0.15</v>
      </c>
      <c r="I1540" s="10" t="s">
        <v>7250</v>
      </c>
      <c r="J1540" s="10" t="s">
        <v>793</v>
      </c>
      <c r="K1540" s="10" t="s">
        <v>7251</v>
      </c>
      <c r="L1540" s="12">
        <v>0.2372</v>
      </c>
      <c r="M1540" s="4" t="s">
        <v>746</v>
      </c>
      <c r="N1540" s="4" t="s">
        <v>398</v>
      </c>
      <c r="O1540" s="4" t="s">
        <v>1591</v>
      </c>
      <c r="P1540" s="4" t="str">
        <f t="array" ref="P1540">_xlfn.XLOOKUP(O1540, Dim_Customer_Master!A:A, Dim_Customer_Master!B:B, "Unknown Customer")</f>
        <v>Bagus Susanto</v>
      </c>
      <c r="Q1540" s="4" t="str">
        <f t="array" ref="Q1540">_xlfn.XLOOKUP(D1540, Dim_Product_Master!A:A, Dim_Product_Master!B:B, "")</f>
        <v>Shinpo Box Container 45L</v>
      </c>
      <c r="R1540" s="4" t="str">
        <f t="array" ref="R1540">_xlfn.XLOOKUP(E1540, Dim_Region!A:A, Dim_Region!B:B, "")</f>
        <v>DI Yogyakarta</v>
      </c>
    </row>
    <row r="1541" ht="15.75" customHeight="1">
      <c r="A1541" s="4" t="s">
        <v>7252</v>
      </c>
      <c r="B1541" s="4" t="s">
        <v>7243</v>
      </c>
      <c r="C1541" s="7">
        <v>45011.913888888885</v>
      </c>
      <c r="D1541" s="4" t="s">
        <v>277</v>
      </c>
      <c r="E1541" s="4" t="s">
        <v>877</v>
      </c>
      <c r="F1541" s="4">
        <v>3.0</v>
      </c>
      <c r="G1541" s="5">
        <v>180000.0</v>
      </c>
      <c r="H1541" s="4">
        <v>0.05</v>
      </c>
      <c r="I1541" s="10" t="s">
        <v>7253</v>
      </c>
      <c r="J1541" s="10" t="s">
        <v>1748</v>
      </c>
      <c r="K1541" s="10" t="s">
        <v>7254</v>
      </c>
      <c r="L1541" s="12">
        <v>0.3099</v>
      </c>
      <c r="M1541" s="4" t="s">
        <v>746</v>
      </c>
      <c r="N1541" s="4" t="s">
        <v>398</v>
      </c>
      <c r="O1541" s="4" t="s">
        <v>1591</v>
      </c>
      <c r="P1541" s="4" t="str">
        <f t="array" ref="P1541">_xlfn.XLOOKUP(O1541, Dim_Customer_Master!A:A, Dim_Customer_Master!B:B, "Unknown Customer")</f>
        <v>Bagus Susanto</v>
      </c>
      <c r="Q1541" s="4" t="str">
        <f t="array" ref="Q1541">_xlfn.XLOOKUP(D1541, Dim_Product_Master!A:A, Dim_Product_Master!B:B, "")</f>
        <v>Boxy Binder Clip</v>
      </c>
      <c r="R1541" s="4" t="str">
        <f t="array" ref="R1541">_xlfn.XLOOKUP(E1541, Dim_Region!A:A, Dim_Region!B:B, "")</f>
        <v>DI Yogyakarta</v>
      </c>
    </row>
    <row r="1542" ht="15.75" customHeight="1">
      <c r="A1542" s="4" t="s">
        <v>7255</v>
      </c>
      <c r="B1542" s="4" t="s">
        <v>7256</v>
      </c>
      <c r="C1542" s="7">
        <v>45307.83541666667</v>
      </c>
      <c r="D1542" s="4" t="s">
        <v>257</v>
      </c>
      <c r="E1542" s="4" t="s">
        <v>885</v>
      </c>
      <c r="F1542" s="4">
        <v>5.0</v>
      </c>
      <c r="G1542" s="5">
        <v>186500.0</v>
      </c>
      <c r="H1542" s="4">
        <v>0.0</v>
      </c>
      <c r="I1542" s="10" t="s">
        <v>7257</v>
      </c>
      <c r="J1542" s="10" t="s">
        <v>7258</v>
      </c>
      <c r="K1542" s="10" t="s">
        <v>6294</v>
      </c>
      <c r="L1542" s="12">
        <v>0.2064</v>
      </c>
      <c r="M1542" s="4" t="s">
        <v>393</v>
      </c>
      <c r="N1542" s="4" t="s">
        <v>398</v>
      </c>
      <c r="O1542" s="4" t="s">
        <v>338</v>
      </c>
      <c r="P1542" s="4" t="str">
        <f t="array" ref="P1542">_xlfn.XLOOKUP(O1542, Dim_Customer_Master!A:A, Dim_Customer_Master!B:B, "Unknown Customer")</f>
        <v>Intan Anggraini</v>
      </c>
      <c r="Q1542" s="4" t="str">
        <f t="array" ref="Q1542">_xlfn.XLOOKUP(D1542, Dim_Product_Master!A:A, Dim_Product_Master!B:B, "")</f>
        <v>Snowman Clip Kertas</v>
      </c>
      <c r="R1542" s="4" t="str">
        <f t="array" ref="R1542">_xlfn.XLOOKUP(E1542, Dim_Region!A:A, Dim_Region!B:B, "")</f>
        <v>Bali</v>
      </c>
    </row>
    <row r="1543" ht="15.75" customHeight="1">
      <c r="A1543" s="4" t="s">
        <v>7259</v>
      </c>
      <c r="B1543" s="4" t="s">
        <v>7256</v>
      </c>
      <c r="C1543" s="7">
        <v>45307.83541666667</v>
      </c>
      <c r="D1543" s="4" t="s">
        <v>658</v>
      </c>
      <c r="E1543" s="4" t="s">
        <v>885</v>
      </c>
      <c r="F1543" s="4">
        <v>8.0</v>
      </c>
      <c r="G1543" s="5">
        <v>3696500.0</v>
      </c>
      <c r="H1543" s="4">
        <v>0.1</v>
      </c>
      <c r="I1543" s="10" t="s">
        <v>7260</v>
      </c>
      <c r="J1543" s="10" t="s">
        <v>2832</v>
      </c>
      <c r="K1543" s="10" t="s">
        <v>7261</v>
      </c>
      <c r="L1543" s="12">
        <v>0.1818</v>
      </c>
      <c r="M1543" s="4" t="s">
        <v>393</v>
      </c>
      <c r="N1543" s="4" t="s">
        <v>398</v>
      </c>
      <c r="O1543" s="4" t="s">
        <v>338</v>
      </c>
      <c r="P1543" s="4" t="str">
        <f t="array" ref="P1543">_xlfn.XLOOKUP(O1543, Dim_Customer_Master!A:A, Dim_Customer_Master!B:B, "Unknown Customer")</f>
        <v>Intan Anggraini</v>
      </c>
      <c r="Q1543" s="4" t="str">
        <f t="array" ref="Q1543">_xlfn.XLOOKUP(D1543, Dim_Product_Master!A:A, Dim_Product_Master!B:B, "")</f>
        <v>Modena Kulkas 2 Pintu</v>
      </c>
      <c r="R1543" s="4" t="str">
        <f t="array" ref="R1543">_xlfn.XLOOKUP(E1543, Dim_Region!A:A, Dim_Region!B:B, "")</f>
        <v>Bali</v>
      </c>
    </row>
    <row r="1544" ht="15.75" customHeight="1">
      <c r="A1544" s="4" t="s">
        <v>7262</v>
      </c>
      <c r="B1544" s="4" t="s">
        <v>7263</v>
      </c>
      <c r="C1544" s="7">
        <v>45243.472916666666</v>
      </c>
      <c r="D1544" s="4" t="s">
        <v>415</v>
      </c>
      <c r="E1544" s="4" t="s">
        <v>544</v>
      </c>
      <c r="F1544" s="4">
        <v>4.0</v>
      </c>
      <c r="G1544" s="5">
        <v>4256500.0</v>
      </c>
      <c r="H1544" s="4">
        <v>0.1</v>
      </c>
      <c r="I1544" s="10" t="s">
        <v>7264</v>
      </c>
      <c r="J1544" s="10" t="s">
        <v>7265</v>
      </c>
      <c r="K1544" s="10" t="s">
        <v>7266</v>
      </c>
      <c r="L1544" s="12">
        <v>0.1939</v>
      </c>
      <c r="M1544" s="4" t="s">
        <v>450</v>
      </c>
      <c r="N1544" s="4" t="s">
        <v>398</v>
      </c>
      <c r="O1544" s="4" t="s">
        <v>2334</v>
      </c>
      <c r="P1544" s="4" t="str">
        <f t="array" ref="P1544">_xlfn.XLOOKUP(O1544, Dim_Customer_Master!A:A, Dim_Customer_Master!B:B, "Unknown Customer")</f>
        <v>Clara Situmorang</v>
      </c>
      <c r="Q1544" s="4" t="str">
        <f t="array" ref="Q1544">_xlfn.XLOOKUP(D1544, Dim_Product_Master!A:A, Dim_Product_Master!B:B, "")</f>
        <v>Ligna Meja Sudut</v>
      </c>
      <c r="R1544" s="4" t="str">
        <f t="array" ref="R1544">_xlfn.XLOOKUP(E1544, Dim_Region!A:A, Dim_Region!B:B, "")</f>
        <v>Sulawesi Utara</v>
      </c>
    </row>
    <row r="1545" ht="15.75" customHeight="1">
      <c r="A1545" s="4" t="s">
        <v>7267</v>
      </c>
      <c r="B1545" s="4" t="s">
        <v>7268</v>
      </c>
      <c r="C1545" s="7">
        <v>45357.57083333333</v>
      </c>
      <c r="D1545" s="4" t="s">
        <v>356</v>
      </c>
      <c r="E1545" s="4" t="s">
        <v>860</v>
      </c>
      <c r="F1545" s="4">
        <v>10.0</v>
      </c>
      <c r="G1545" s="5">
        <v>3242000.0</v>
      </c>
      <c r="H1545" s="4">
        <v>0.1</v>
      </c>
      <c r="I1545" s="10" t="s">
        <v>7269</v>
      </c>
      <c r="J1545" s="10" t="s">
        <v>5996</v>
      </c>
      <c r="K1545" s="10" t="s">
        <v>5055</v>
      </c>
      <c r="L1545" s="12">
        <v>0.271</v>
      </c>
      <c r="M1545" s="4" t="s">
        <v>450</v>
      </c>
      <c r="N1545" s="4" t="s">
        <v>398</v>
      </c>
      <c r="O1545" s="4" t="s">
        <v>1415</v>
      </c>
      <c r="P1545" s="4" t="str">
        <f t="array" ref="P1545">_xlfn.XLOOKUP(O1545, Dim_Customer_Master!A:A, Dim_Customer_Master!B:B, "Unknown Customer")</f>
        <v>Elsa Astuti</v>
      </c>
      <c r="Q1545" s="4" t="str">
        <f t="array" ref="Q1545">_xlfn.XLOOKUP(D1545, Dim_Product_Master!A:A, Dim_Product_Master!B:B, "")</f>
        <v>Panasonic Microwave 20L</v>
      </c>
      <c r="R1545" s="4" t="str">
        <f t="array" ref="R1545">_xlfn.XLOOKUP(E1545, Dim_Region!A:A, Dim_Region!B:B, "")</f>
        <v>Kepulauan Bangka Belitung</v>
      </c>
    </row>
    <row r="1546" ht="15.75" customHeight="1">
      <c r="A1546" s="4" t="s">
        <v>7270</v>
      </c>
      <c r="B1546" s="4" t="s">
        <v>7268</v>
      </c>
      <c r="C1546" s="7">
        <v>45357.57083333333</v>
      </c>
      <c r="D1546" s="4" t="s">
        <v>341</v>
      </c>
      <c r="E1546" s="4" t="s">
        <v>860</v>
      </c>
      <c r="F1546" s="4">
        <v>2.0</v>
      </c>
      <c r="G1546" s="5">
        <v>6652000.0</v>
      </c>
      <c r="H1546" s="4">
        <v>0.0</v>
      </c>
      <c r="I1546" s="10" t="s">
        <v>7271</v>
      </c>
      <c r="J1546" s="10" t="s">
        <v>778</v>
      </c>
      <c r="K1546" s="10" t="s">
        <v>7272</v>
      </c>
      <c r="L1546" s="12">
        <v>0.2883</v>
      </c>
      <c r="M1546" s="4" t="s">
        <v>450</v>
      </c>
      <c r="N1546" s="4" t="s">
        <v>398</v>
      </c>
      <c r="O1546" s="4" t="s">
        <v>1415</v>
      </c>
      <c r="P1546" s="4" t="str">
        <f t="array" ref="P1546">_xlfn.XLOOKUP(O1546, Dim_Customer_Master!A:A, Dim_Customer_Master!B:B, "Unknown Customer")</f>
        <v>Elsa Astuti</v>
      </c>
      <c r="Q1546" s="4" t="str">
        <f t="array" ref="Q1546">_xlfn.XLOOKUP(D1546, Dim_Product_Master!A:A, Dim_Product_Master!B:B, "")</f>
        <v>Polytron Water Heater</v>
      </c>
      <c r="R1546" s="4" t="str">
        <f t="array" ref="R1546">_xlfn.XLOOKUP(E1546, Dim_Region!A:A, Dim_Region!B:B, "")</f>
        <v>Kepulauan Bangka Belitung</v>
      </c>
    </row>
    <row r="1547" ht="15.75" customHeight="1">
      <c r="A1547" s="4" t="s">
        <v>7273</v>
      </c>
      <c r="B1547" s="4" t="s">
        <v>7274</v>
      </c>
      <c r="C1547" s="7">
        <v>45371.59513888889</v>
      </c>
      <c r="D1547" s="4" t="s">
        <v>341</v>
      </c>
      <c r="E1547" s="4" t="s">
        <v>851</v>
      </c>
      <c r="F1547" s="4">
        <v>10.0</v>
      </c>
      <c r="G1547" s="5">
        <v>6394500.0</v>
      </c>
      <c r="H1547" s="4">
        <v>0.2</v>
      </c>
      <c r="I1547" s="10" t="s">
        <v>7275</v>
      </c>
      <c r="J1547" s="10" t="s">
        <v>4034</v>
      </c>
      <c r="K1547" s="10" t="s">
        <v>7276</v>
      </c>
      <c r="L1547" s="12">
        <v>0.0746</v>
      </c>
      <c r="M1547" s="4" t="s">
        <v>834</v>
      </c>
      <c r="N1547" s="4" t="s">
        <v>398</v>
      </c>
      <c r="O1547" s="4" t="s">
        <v>1237</v>
      </c>
      <c r="P1547" s="4" t="str">
        <f t="array" ref="P1547">_xlfn.XLOOKUP(O1547, Dim_Customer_Master!A:A, Dim_Customer_Master!B:B, "Unknown Customer")</f>
        <v>Sandi Saputra</v>
      </c>
      <c r="Q1547" s="4" t="str">
        <f t="array" ref="Q1547">_xlfn.XLOOKUP(D1547, Dim_Product_Master!A:A, Dim_Product_Master!B:B, "")</f>
        <v>Polytron Water Heater</v>
      </c>
      <c r="R1547" s="4" t="str">
        <f t="array" ref="R1547">_xlfn.XLOOKUP(E1547, Dim_Region!A:A, Dim_Region!B:B, "")</f>
        <v>Kepulauan Riau</v>
      </c>
    </row>
    <row r="1548" ht="15.75" customHeight="1">
      <c r="A1548" s="4" t="s">
        <v>7277</v>
      </c>
      <c r="B1548" s="4" t="s">
        <v>7278</v>
      </c>
      <c r="C1548" s="7">
        <v>45155.879166666666</v>
      </c>
      <c r="D1548" s="4" t="s">
        <v>201</v>
      </c>
      <c r="E1548" s="4" t="s">
        <v>871</v>
      </c>
      <c r="F1548" s="4">
        <v>8.0</v>
      </c>
      <c r="G1548" s="5">
        <v>183500.0</v>
      </c>
      <c r="H1548" s="4">
        <v>0.1</v>
      </c>
      <c r="I1548" s="10" t="s">
        <v>7279</v>
      </c>
      <c r="J1548" s="10" t="s">
        <v>1852</v>
      </c>
      <c r="K1548" s="10" t="s">
        <v>7280</v>
      </c>
      <c r="L1548" s="12">
        <v>0.1947</v>
      </c>
      <c r="M1548" s="4" t="s">
        <v>834</v>
      </c>
      <c r="N1548" s="4" t="s">
        <v>398</v>
      </c>
      <c r="O1548" s="4" t="s">
        <v>160</v>
      </c>
      <c r="P1548" s="4" t="str">
        <f t="array" ref="P1548">_xlfn.XLOOKUP(O1548, Dim_Customer_Master!A:A, Dim_Customer_Master!B:B, "Unknown Customer")</f>
        <v>Diana Wulandari</v>
      </c>
      <c r="Q1548" s="4" t="str">
        <f t="array" ref="Q1548">_xlfn.XLOOKUP(D1548, Dim_Product_Master!A:A, Dim_Product_Master!B:B, "")</f>
        <v>Kenko Amplop Coklat Pack</v>
      </c>
      <c r="R1548" s="4" t="str">
        <f t="array" ref="R1548">_xlfn.XLOOKUP(E1548, Dim_Region!A:A, Dim_Region!B:B, "")</f>
        <v>Jawa Barat</v>
      </c>
    </row>
    <row r="1549" ht="15.75" customHeight="1">
      <c r="A1549" s="4" t="s">
        <v>7281</v>
      </c>
      <c r="B1549" s="4" t="s">
        <v>7278</v>
      </c>
      <c r="C1549" s="7">
        <v>45155.879166666666</v>
      </c>
      <c r="D1549" s="4" t="s">
        <v>330</v>
      </c>
      <c r="E1549" s="4" t="s">
        <v>871</v>
      </c>
      <c r="F1549" s="4">
        <v>6.0</v>
      </c>
      <c r="G1549" s="5">
        <v>219000.0</v>
      </c>
      <c r="H1549" s="4">
        <v>0.1</v>
      </c>
      <c r="I1549" s="10" t="s">
        <v>7282</v>
      </c>
      <c r="J1549" s="10" t="s">
        <v>3973</v>
      </c>
      <c r="K1549" s="10" t="s">
        <v>7283</v>
      </c>
      <c r="L1549" s="12">
        <v>0.2694</v>
      </c>
      <c r="M1549" s="4" t="s">
        <v>834</v>
      </c>
      <c r="N1549" s="4" t="s">
        <v>398</v>
      </c>
      <c r="O1549" s="4" t="s">
        <v>160</v>
      </c>
      <c r="P1549" s="4" t="str">
        <f t="array" ref="P1549">_xlfn.XLOOKUP(O1549, Dim_Customer_Master!A:A, Dim_Customer_Master!B:B, "Unknown Customer")</f>
        <v>Diana Wulandari</v>
      </c>
      <c r="Q1549" s="4" t="str">
        <f t="array" ref="Q1549">_xlfn.XLOOKUP(D1549, Dim_Product_Master!A:A, Dim_Product_Master!B:B, "")</f>
        <v>Kenmaster Rak Buku Plastik</v>
      </c>
      <c r="R1549" s="4" t="str">
        <f t="array" ref="R1549">_xlfn.XLOOKUP(E1549, Dim_Region!A:A, Dim_Region!B:B, "")</f>
        <v>Jawa Barat</v>
      </c>
    </row>
    <row r="1550" ht="15.75" customHeight="1">
      <c r="A1550" s="4" t="s">
        <v>7284</v>
      </c>
      <c r="B1550" s="4" t="s">
        <v>7285</v>
      </c>
      <c r="C1550" s="7">
        <v>45626.36875</v>
      </c>
      <c r="D1550" s="4" t="s">
        <v>308</v>
      </c>
      <c r="E1550" s="4" t="s">
        <v>871</v>
      </c>
      <c r="F1550" s="4">
        <v>6.0</v>
      </c>
      <c r="G1550" s="5">
        <v>105000.0</v>
      </c>
      <c r="H1550" s="4">
        <v>0.0</v>
      </c>
      <c r="I1550" s="10" t="s">
        <v>5992</v>
      </c>
      <c r="J1550" s="10" t="s">
        <v>3457</v>
      </c>
      <c r="K1550" s="10" t="s">
        <v>4333</v>
      </c>
      <c r="L1550" s="12">
        <v>0.2762</v>
      </c>
      <c r="M1550" s="4" t="s">
        <v>834</v>
      </c>
      <c r="N1550" s="4" t="s">
        <v>398</v>
      </c>
      <c r="O1550" s="4" t="s">
        <v>2400</v>
      </c>
      <c r="P1550" s="4" t="str">
        <f t="array" ref="P1550">_xlfn.XLOOKUP(O1550, Dim_Customer_Master!A:A, Dim_Customer_Master!B:B, "Unknown Customer")</f>
        <v>Arief Puspita</v>
      </c>
      <c r="Q1550" s="4" t="str">
        <f t="array" ref="Q1550">_xlfn.XLOOKUP(D1550, Dim_Product_Master!A:A, Dim_Product_Master!B:B, "")</f>
        <v>Kenmaster Rak Serbaguna Besi</v>
      </c>
      <c r="R1550" s="4" t="str">
        <f t="array" ref="R1550">_xlfn.XLOOKUP(E1550, Dim_Region!A:A, Dim_Region!B:B, "")</f>
        <v>Jawa Barat</v>
      </c>
    </row>
    <row r="1551" ht="15.75" customHeight="1">
      <c r="A1551" s="4" t="s">
        <v>7286</v>
      </c>
      <c r="B1551" s="4" t="s">
        <v>7285</v>
      </c>
      <c r="C1551" s="7">
        <v>45626.36875</v>
      </c>
      <c r="D1551" s="4" t="s">
        <v>639</v>
      </c>
      <c r="E1551" s="4" t="s">
        <v>871</v>
      </c>
      <c r="F1551" s="4">
        <v>5.0</v>
      </c>
      <c r="G1551" s="5">
        <v>3096500.0</v>
      </c>
      <c r="H1551" s="4">
        <v>0.15</v>
      </c>
      <c r="I1551" s="10" t="s">
        <v>7287</v>
      </c>
      <c r="J1551" s="10" t="s">
        <v>2386</v>
      </c>
      <c r="K1551" s="10" t="s">
        <v>7288</v>
      </c>
      <c r="L1551" s="12">
        <v>0.307</v>
      </c>
      <c r="M1551" s="4" t="s">
        <v>834</v>
      </c>
      <c r="N1551" s="4" t="s">
        <v>398</v>
      </c>
      <c r="O1551" s="4" t="s">
        <v>2400</v>
      </c>
      <c r="P1551" s="4" t="str">
        <f t="array" ref="P1551">_xlfn.XLOOKUP(O1551, Dim_Customer_Master!A:A, Dim_Customer_Master!B:B, "Unknown Customer")</f>
        <v>Arief Puspita</v>
      </c>
      <c r="Q1551" s="4" t="str">
        <f t="array" ref="Q1551">_xlfn.XLOOKUP(D1551, Dim_Product_Master!A:A, Dim_Product_Master!B:B, "")</f>
        <v>Kania Lemari Arsip 2 Pintu</v>
      </c>
      <c r="R1551" s="4" t="str">
        <f t="array" ref="R1551">_xlfn.XLOOKUP(E1551, Dim_Region!A:A, Dim_Region!B:B, "")</f>
        <v>Jawa Barat</v>
      </c>
    </row>
    <row r="1552" ht="15.75" customHeight="1">
      <c r="A1552" s="4" t="s">
        <v>7289</v>
      </c>
      <c r="B1552" s="4" t="s">
        <v>7285</v>
      </c>
      <c r="C1552" s="7">
        <v>45626.36875</v>
      </c>
      <c r="D1552" s="4" t="s">
        <v>501</v>
      </c>
      <c r="E1552" s="4" t="s">
        <v>871</v>
      </c>
      <c r="F1552" s="4">
        <v>2.0</v>
      </c>
      <c r="G1552" s="5">
        <v>216500.0</v>
      </c>
      <c r="H1552" s="4">
        <v>0.0</v>
      </c>
      <c r="I1552" s="10" t="s">
        <v>7290</v>
      </c>
      <c r="J1552" s="10" t="s">
        <v>1714</v>
      </c>
      <c r="K1552" s="10" t="s">
        <v>2966</v>
      </c>
      <c r="L1552" s="12">
        <v>0.2425</v>
      </c>
      <c r="M1552" s="4" t="s">
        <v>834</v>
      </c>
      <c r="N1552" s="4" t="s">
        <v>398</v>
      </c>
      <c r="O1552" s="4" t="s">
        <v>2400</v>
      </c>
      <c r="P1552" s="4" t="str">
        <f t="array" ref="P1552">_xlfn.XLOOKUP(O1552, Dim_Customer_Master!A:A, Dim_Customer_Master!B:B, "Unknown Customer")</f>
        <v>Arief Puspita</v>
      </c>
      <c r="Q1552" s="4" t="str">
        <f t="array" ref="Q1552">_xlfn.XLOOKUP(D1552, Dim_Product_Master!A:A, Dim_Product_Master!B:B, "")</f>
        <v>Anker Kabel Data USB-C</v>
      </c>
      <c r="R1552" s="4" t="str">
        <f t="array" ref="R1552">_xlfn.XLOOKUP(E1552, Dim_Region!A:A, Dim_Region!B:B, "")</f>
        <v>Jawa Barat</v>
      </c>
    </row>
    <row r="1553" ht="15.75" customHeight="1">
      <c r="A1553" s="4" t="s">
        <v>7291</v>
      </c>
      <c r="B1553" s="4" t="s">
        <v>7285</v>
      </c>
      <c r="C1553" s="7">
        <v>45626.36875</v>
      </c>
      <c r="D1553" s="4" t="s">
        <v>345</v>
      </c>
      <c r="E1553" s="4" t="s">
        <v>871</v>
      </c>
      <c r="F1553" s="4">
        <v>5.0</v>
      </c>
      <c r="G1553" s="5">
        <v>415500.0</v>
      </c>
      <c r="H1553" s="4">
        <v>0.2</v>
      </c>
      <c r="I1553" s="10" t="s">
        <v>7292</v>
      </c>
      <c r="J1553" s="10" t="s">
        <v>2719</v>
      </c>
      <c r="K1553" s="10" t="s">
        <v>7293</v>
      </c>
      <c r="L1553" s="12">
        <v>0.1727</v>
      </c>
      <c r="M1553" s="4" t="s">
        <v>834</v>
      </c>
      <c r="N1553" s="4" t="s">
        <v>398</v>
      </c>
      <c r="O1553" s="4" t="s">
        <v>2400</v>
      </c>
      <c r="P1553" s="4" t="str">
        <f t="array" ref="P1553">_xlfn.XLOOKUP(O1553, Dim_Customer_Master!A:A, Dim_Customer_Master!B:B, "Unknown Customer")</f>
        <v>Arief Puspita</v>
      </c>
      <c r="Q1553" s="4" t="str">
        <f t="array" ref="Q1553">_xlfn.XLOOKUP(D1553, Dim_Product_Master!A:A, Dim_Product_Master!B:B, "")</f>
        <v>Kenmaster Lemari Kabinet Plastik</v>
      </c>
      <c r="R1553" s="4" t="str">
        <f t="array" ref="R1553">_xlfn.XLOOKUP(E1553, Dim_Region!A:A, Dim_Region!B:B, "")</f>
        <v>Jawa Barat</v>
      </c>
    </row>
    <row r="1554" ht="15.75" customHeight="1">
      <c r="A1554" s="4" t="s">
        <v>7294</v>
      </c>
      <c r="B1554" s="4" t="s">
        <v>7295</v>
      </c>
      <c r="C1554" s="7">
        <v>45178.9125</v>
      </c>
      <c r="D1554" s="4" t="s">
        <v>634</v>
      </c>
      <c r="E1554" s="4" t="s">
        <v>839</v>
      </c>
      <c r="F1554" s="4">
        <v>2.0</v>
      </c>
      <c r="G1554" s="5">
        <v>2791000.0</v>
      </c>
      <c r="H1554" s="4">
        <v>0.0</v>
      </c>
      <c r="I1554" s="10" t="s">
        <v>7296</v>
      </c>
      <c r="J1554" s="10" t="s">
        <v>7081</v>
      </c>
      <c r="K1554" s="10" t="s">
        <v>4273</v>
      </c>
      <c r="L1554" s="12">
        <v>0.1881</v>
      </c>
      <c r="M1554" s="4" t="s">
        <v>450</v>
      </c>
      <c r="N1554" s="4" t="s">
        <v>398</v>
      </c>
      <c r="O1554" s="4" t="s">
        <v>2272</v>
      </c>
      <c r="P1554" s="4" t="str">
        <f t="array" ref="P1554">_xlfn.XLOOKUP(O1554, Dim_Customer_Master!A:A, Dim_Customer_Master!B:B, "Unknown Customer")</f>
        <v>Yuni Situmorang</v>
      </c>
      <c r="Q1554" s="4" t="str">
        <f t="array" ref="Q1554">_xlfn.XLOOKUP(D1554, Dim_Product_Master!A:A, Dim_Product_Master!B:B, "")</f>
        <v>Miyako AC Split 1 PK</v>
      </c>
      <c r="R1554" s="4" t="str">
        <f t="array" ref="R1554">_xlfn.XLOOKUP(E1554, Dim_Region!A:A, Dim_Region!B:B, "")</f>
        <v>Aceh</v>
      </c>
    </row>
    <row r="1555" ht="15.75" customHeight="1">
      <c r="A1555" s="4" t="s">
        <v>7297</v>
      </c>
      <c r="B1555" s="4" t="s">
        <v>7295</v>
      </c>
      <c r="C1555" s="7">
        <v>45178.9125</v>
      </c>
      <c r="D1555" s="4" t="s">
        <v>270</v>
      </c>
      <c r="E1555" s="4" t="s">
        <v>839</v>
      </c>
      <c r="F1555" s="4">
        <v>12.0</v>
      </c>
      <c r="G1555" s="5">
        <v>189000.0</v>
      </c>
      <c r="H1555" s="4">
        <v>0.05</v>
      </c>
      <c r="I1555" s="10" t="s">
        <v>7298</v>
      </c>
      <c r="J1555" s="10" t="s">
        <v>2333</v>
      </c>
      <c r="K1555" s="10" t="s">
        <v>7299</v>
      </c>
      <c r="L1555" s="12">
        <v>0.3651</v>
      </c>
      <c r="M1555" s="4" t="s">
        <v>450</v>
      </c>
      <c r="N1555" s="4" t="s">
        <v>398</v>
      </c>
      <c r="O1555" s="4" t="s">
        <v>2272</v>
      </c>
      <c r="P1555" s="4" t="str">
        <f t="array" ref="P1555">_xlfn.XLOOKUP(O1555, Dim_Customer_Master!A:A, Dim_Customer_Master!B:B, "Unknown Customer")</f>
        <v>Yuni Situmorang</v>
      </c>
      <c r="Q1555" s="4" t="str">
        <f t="array" ref="Q1555">_xlfn.XLOOKUP(D1555, Dim_Product_Master!A:A, Dim_Product_Master!B:B, "")</f>
        <v>Claris Keranjang Serbaguna</v>
      </c>
      <c r="R1555" s="4" t="str">
        <f t="array" ref="R1555">_xlfn.XLOOKUP(E1555, Dim_Region!A:A, Dim_Region!B:B, "")</f>
        <v>Aceh</v>
      </c>
    </row>
    <row r="1556" ht="15.75" customHeight="1">
      <c r="A1556" s="4" t="s">
        <v>7300</v>
      </c>
      <c r="B1556" s="4" t="s">
        <v>7295</v>
      </c>
      <c r="C1556" s="7">
        <v>45178.9125</v>
      </c>
      <c r="D1556" s="4" t="s">
        <v>615</v>
      </c>
      <c r="E1556" s="4" t="s">
        <v>839</v>
      </c>
      <c r="F1556" s="4">
        <v>4.0</v>
      </c>
      <c r="G1556" s="5">
        <v>131000.0</v>
      </c>
      <c r="H1556" s="4">
        <v>0.15</v>
      </c>
      <c r="I1556" s="10" t="s">
        <v>7301</v>
      </c>
      <c r="J1556" s="10" t="s">
        <v>3495</v>
      </c>
      <c r="K1556" s="10" t="s">
        <v>7302</v>
      </c>
      <c r="L1556" s="12">
        <v>0.2007</v>
      </c>
      <c r="M1556" s="4" t="s">
        <v>450</v>
      </c>
      <c r="N1556" s="4" t="s">
        <v>398</v>
      </c>
      <c r="O1556" s="4" t="s">
        <v>2272</v>
      </c>
      <c r="P1556" s="4" t="str">
        <f t="array" ref="P1556">_xlfn.XLOOKUP(O1556, Dim_Customer_Master!A:A, Dim_Customer_Master!B:B, "Unknown Customer")</f>
        <v>Yuni Situmorang</v>
      </c>
      <c r="Q1556" s="4" t="str">
        <f t="array" ref="Q1556">_xlfn.XLOOKUP(D1556, Dim_Product_Master!A:A, Dim_Product_Master!B:B, "")</f>
        <v>Deli Map Folder Plastik</v>
      </c>
      <c r="R1556" s="4" t="str">
        <f t="array" ref="R1556">_xlfn.XLOOKUP(E1556, Dim_Region!A:A, Dim_Region!B:B, "")</f>
        <v>Aceh</v>
      </c>
    </row>
    <row r="1557" ht="15.75" customHeight="1">
      <c r="A1557" s="4" t="s">
        <v>7303</v>
      </c>
      <c r="B1557" s="4" t="s">
        <v>7295</v>
      </c>
      <c r="C1557" s="7">
        <v>45178.9125</v>
      </c>
      <c r="D1557" s="4" t="s">
        <v>356</v>
      </c>
      <c r="E1557" s="4" t="s">
        <v>839</v>
      </c>
      <c r="F1557" s="4">
        <v>5.0</v>
      </c>
      <c r="G1557" s="5">
        <v>3388500.0</v>
      </c>
      <c r="H1557" s="4">
        <v>0.1</v>
      </c>
      <c r="I1557" s="10" t="s">
        <v>7304</v>
      </c>
      <c r="J1557" s="10" t="s">
        <v>3637</v>
      </c>
      <c r="K1557" s="10" t="s">
        <v>7305</v>
      </c>
      <c r="L1557" s="12">
        <v>0.3025</v>
      </c>
      <c r="M1557" s="4" t="s">
        <v>450</v>
      </c>
      <c r="N1557" s="4" t="s">
        <v>398</v>
      </c>
      <c r="O1557" s="4" t="s">
        <v>2272</v>
      </c>
      <c r="P1557" s="4" t="str">
        <f t="array" ref="P1557">_xlfn.XLOOKUP(O1557, Dim_Customer_Master!A:A, Dim_Customer_Master!B:B, "Unknown Customer")</f>
        <v>Yuni Situmorang</v>
      </c>
      <c r="Q1557" s="4" t="str">
        <f t="array" ref="Q1557">_xlfn.XLOOKUP(D1557, Dim_Product_Master!A:A, Dim_Product_Master!B:B, "")</f>
        <v>Panasonic Microwave 20L</v>
      </c>
      <c r="R1557" s="4" t="str">
        <f t="array" ref="R1557">_xlfn.XLOOKUP(E1557, Dim_Region!A:A, Dim_Region!B:B, "")</f>
        <v>Aceh</v>
      </c>
    </row>
    <row r="1558" ht="15.75" customHeight="1">
      <c r="A1558" s="4" t="s">
        <v>7306</v>
      </c>
      <c r="B1558" s="4" t="s">
        <v>7307</v>
      </c>
      <c r="C1558" s="7">
        <v>45147.61944444444</v>
      </c>
      <c r="D1558" s="4" t="s">
        <v>452</v>
      </c>
      <c r="E1558" s="4" t="s">
        <v>877</v>
      </c>
      <c r="F1558" s="4">
        <v>6.0</v>
      </c>
      <c r="G1558" s="5">
        <v>83500.0</v>
      </c>
      <c r="H1558" s="4">
        <v>0.05</v>
      </c>
      <c r="I1558" s="10" t="s">
        <v>7308</v>
      </c>
      <c r="J1558" s="10" t="s">
        <v>1748</v>
      </c>
      <c r="K1558" s="10" t="s">
        <v>7309</v>
      </c>
      <c r="L1558" s="12">
        <v>0.2562</v>
      </c>
      <c r="M1558" s="4" t="s">
        <v>746</v>
      </c>
      <c r="N1558" s="4" t="s">
        <v>398</v>
      </c>
      <c r="O1558" s="4" t="s">
        <v>736</v>
      </c>
      <c r="P1558" s="4" t="str">
        <f t="array" ref="P1558">_xlfn.XLOOKUP(O1558, Dim_Customer_Master!A:A, Dim_Customer_Master!B:B, "Unknown Customer")</f>
        <v>Hana Astuti</v>
      </c>
      <c r="Q1558" s="4" t="str">
        <f t="array" ref="Q1558">_xlfn.XLOOKUP(D1558, Dim_Product_Master!A:A, Dim_Product_Master!B:B, "")</f>
        <v>Lion Star Rak Dinding Serbaguna</v>
      </c>
      <c r="R1558" s="4" t="str">
        <f t="array" ref="R1558">_xlfn.XLOOKUP(E1558, Dim_Region!A:A, Dim_Region!B:B, "")</f>
        <v>DI Yogyakarta</v>
      </c>
    </row>
    <row r="1559" ht="15.75" customHeight="1">
      <c r="A1559" s="4" t="s">
        <v>7310</v>
      </c>
      <c r="B1559" s="4" t="s">
        <v>7307</v>
      </c>
      <c r="C1559" s="7">
        <v>45147.61944444444</v>
      </c>
      <c r="D1559" s="4" t="s">
        <v>607</v>
      </c>
      <c r="E1559" s="4" t="s">
        <v>877</v>
      </c>
      <c r="F1559" s="4">
        <v>10.0</v>
      </c>
      <c r="G1559" s="5">
        <v>41500.0</v>
      </c>
      <c r="H1559" s="4">
        <v>0.0</v>
      </c>
      <c r="I1559" s="10" t="s">
        <v>7311</v>
      </c>
      <c r="J1559" s="10" t="s">
        <v>1060</v>
      </c>
      <c r="K1559" s="10" t="s">
        <v>4043</v>
      </c>
      <c r="L1559" s="12">
        <v>0.3494</v>
      </c>
      <c r="M1559" s="4" t="s">
        <v>746</v>
      </c>
      <c r="N1559" s="4" t="s">
        <v>398</v>
      </c>
      <c r="O1559" s="4" t="s">
        <v>736</v>
      </c>
      <c r="P1559" s="4" t="str">
        <f t="array" ref="P1559">_xlfn.XLOOKUP(O1559, Dim_Customer_Master!A:A, Dim_Customer_Master!B:B, "Unknown Customer")</f>
        <v>Hana Astuti</v>
      </c>
      <c r="Q1559" s="4" t="str">
        <f t="array" ref="Q1559">_xlfn.XLOOKUP(D1559, Dim_Product_Master!A:A, Dim_Product_Master!B:B, "")</f>
        <v>Maspion Ember Plastik Besar</v>
      </c>
      <c r="R1559" s="4" t="str">
        <f t="array" ref="R1559">_xlfn.XLOOKUP(E1559, Dim_Region!A:A, Dim_Region!B:B, "")</f>
        <v>DI Yogyakarta</v>
      </c>
    </row>
    <row r="1560" ht="15.75" customHeight="1">
      <c r="A1560" s="4" t="s">
        <v>7312</v>
      </c>
      <c r="B1560" s="4" t="s">
        <v>7307</v>
      </c>
      <c r="C1560" s="7">
        <v>45147.61944444444</v>
      </c>
      <c r="D1560" s="4" t="s">
        <v>569</v>
      </c>
      <c r="E1560" s="4" t="s">
        <v>877</v>
      </c>
      <c r="F1560" s="4">
        <v>3.0</v>
      </c>
      <c r="G1560" s="5">
        <v>4882500.0</v>
      </c>
      <c r="H1560" s="4">
        <v>0.2</v>
      </c>
      <c r="I1560" s="10" t="s">
        <v>7313</v>
      </c>
      <c r="J1560" s="10" t="s">
        <v>2746</v>
      </c>
      <c r="K1560" s="10" t="s">
        <v>7314</v>
      </c>
      <c r="L1560" s="12">
        <v>0.2314</v>
      </c>
      <c r="M1560" s="4" t="s">
        <v>746</v>
      </c>
      <c r="N1560" s="4" t="s">
        <v>398</v>
      </c>
      <c r="O1560" s="4" t="s">
        <v>736</v>
      </c>
      <c r="P1560" s="4" t="str">
        <f t="array" ref="P1560">_xlfn.XLOOKUP(O1560, Dim_Customer_Master!A:A, Dim_Customer_Master!B:B, "Unknown Customer")</f>
        <v>Hana Astuti</v>
      </c>
      <c r="Q1560" s="4" t="str">
        <f t="array" ref="Q1560">_xlfn.XLOOKUP(D1560, Dim_Product_Master!A:A, Dim_Product_Master!B:B, "")</f>
        <v>Graver Lemari Pakaian 3 Pintu</v>
      </c>
      <c r="R1560" s="4" t="str">
        <f t="array" ref="R1560">_xlfn.XLOOKUP(E1560, Dim_Region!A:A, Dim_Region!B:B, "")</f>
        <v>DI Yogyakarta</v>
      </c>
    </row>
    <row r="1561" ht="15.75" customHeight="1">
      <c r="A1561" s="4" t="s">
        <v>7315</v>
      </c>
      <c r="B1561" s="4" t="s">
        <v>7316</v>
      </c>
      <c r="C1561" s="7">
        <v>45253.353472222225</v>
      </c>
      <c r="D1561" s="4" t="s">
        <v>636</v>
      </c>
      <c r="E1561" s="4" t="s">
        <v>839</v>
      </c>
      <c r="F1561" s="4">
        <v>1.0</v>
      </c>
      <c r="G1561" s="5">
        <v>7291500.0</v>
      </c>
      <c r="H1561" s="4">
        <v>0.15</v>
      </c>
      <c r="I1561" s="10" t="s">
        <v>7317</v>
      </c>
      <c r="J1561" s="10" t="s">
        <v>3069</v>
      </c>
      <c r="K1561" s="10" t="s">
        <v>7318</v>
      </c>
      <c r="L1561" s="12">
        <v>0.1453</v>
      </c>
      <c r="M1561" s="4" t="s">
        <v>393</v>
      </c>
      <c r="N1561" s="4" t="s">
        <v>398</v>
      </c>
      <c r="O1561" s="4" t="s">
        <v>1160</v>
      </c>
      <c r="P1561" s="4" t="str">
        <f t="array" ref="P1561">_xlfn.XLOOKUP(O1561, Dim_Customer_Master!A:A, Dim_Customer_Master!B:B, "Unknown Customer")</f>
        <v>Erwin Wijaya</v>
      </c>
      <c r="Q1561" s="4" t="str">
        <f t="array" ref="Q1561">_xlfn.XLOOKUP(D1561, Dim_Product_Master!A:A, Dim_Product_Master!B:B, "")</f>
        <v>LG Kulkas 1 Pintu</v>
      </c>
      <c r="R1561" s="4" t="str">
        <f t="array" ref="R1561">_xlfn.XLOOKUP(E1561, Dim_Region!A:A, Dim_Region!B:B, "")</f>
        <v>Aceh</v>
      </c>
    </row>
    <row r="1562" ht="15.75" customHeight="1">
      <c r="A1562" s="4" t="s">
        <v>7319</v>
      </c>
      <c r="B1562" s="4" t="s">
        <v>7316</v>
      </c>
      <c r="C1562" s="7">
        <v>45253.353472222225</v>
      </c>
      <c r="D1562" s="4" t="s">
        <v>365</v>
      </c>
      <c r="E1562" s="4" t="s">
        <v>839</v>
      </c>
      <c r="F1562" s="4">
        <v>1.0</v>
      </c>
      <c r="G1562" s="5">
        <v>5761000.0</v>
      </c>
      <c r="H1562" s="4">
        <v>0.2</v>
      </c>
      <c r="I1562" s="10" t="s">
        <v>7320</v>
      </c>
      <c r="J1562" s="10" t="s">
        <v>7321</v>
      </c>
      <c r="K1562" s="10" t="s">
        <v>7322</v>
      </c>
      <c r="L1562" s="12">
        <v>-0.0473</v>
      </c>
      <c r="M1562" s="4" t="s">
        <v>393</v>
      </c>
      <c r="N1562" s="4" t="s">
        <v>398</v>
      </c>
      <c r="O1562" s="4" t="s">
        <v>1160</v>
      </c>
      <c r="P1562" s="4" t="str">
        <f t="array" ref="P1562">_xlfn.XLOOKUP(O1562, Dim_Customer_Master!A:A, Dim_Customer_Master!B:B, "Unknown Customer")</f>
        <v>Erwin Wijaya</v>
      </c>
      <c r="Q1562" s="4" t="str">
        <f t="array" ref="Q1562">_xlfn.XLOOKUP(D1562, Dim_Product_Master!A:A, Dim_Product_Master!B:B, "")</f>
        <v>HP Hard Disk Eksternal 1TB</v>
      </c>
      <c r="R1562" s="4" t="str">
        <f t="array" ref="R1562">_xlfn.XLOOKUP(E1562, Dim_Region!A:A, Dim_Region!B:B, "")</f>
        <v>Aceh</v>
      </c>
    </row>
    <row r="1563" ht="15.75" customHeight="1">
      <c r="A1563" s="4" t="s">
        <v>7323</v>
      </c>
      <c r="B1563" s="4" t="s">
        <v>7324</v>
      </c>
      <c r="C1563" s="7">
        <v>44967.35833333334</v>
      </c>
      <c r="D1563" s="4" t="s">
        <v>150</v>
      </c>
      <c r="E1563" s="4" t="s">
        <v>929</v>
      </c>
      <c r="F1563" s="4">
        <v>10.0</v>
      </c>
      <c r="G1563" s="5">
        <v>95000.0</v>
      </c>
      <c r="H1563" s="4">
        <v>0.0</v>
      </c>
      <c r="I1563" s="10" t="s">
        <v>2289</v>
      </c>
      <c r="J1563" s="10" t="s">
        <v>1686</v>
      </c>
      <c r="K1563" s="10" t="s">
        <v>2076</v>
      </c>
      <c r="L1563" s="12">
        <v>0.2421</v>
      </c>
      <c r="M1563" s="4" t="s">
        <v>746</v>
      </c>
      <c r="N1563" s="4" t="s">
        <v>398</v>
      </c>
      <c r="O1563" s="4" t="s">
        <v>944</v>
      </c>
      <c r="P1563" s="4" t="str">
        <f t="array" ref="P1563">_xlfn.XLOOKUP(O1563, Dim_Customer_Master!A:A, Dim_Customer_Master!B:B, "Unknown Customer")</f>
        <v>Eka Pratiwi</v>
      </c>
      <c r="Q1563" s="4" t="str">
        <f t="array" ref="Q1563">_xlfn.XLOOKUP(D1563, Dim_Product_Master!A:A, Dim_Product_Master!B:B, "")</f>
        <v>Kenmaster Ember Plastik Besar</v>
      </c>
      <c r="R1563" s="4" t="str">
        <f t="array" ref="R1563">_xlfn.XLOOKUP(E1563, Dim_Region!A:A, Dim_Region!B:B, "")</f>
        <v>Sulawesi Barat</v>
      </c>
    </row>
    <row r="1564" ht="15.75" customHeight="1">
      <c r="A1564" s="4" t="s">
        <v>7325</v>
      </c>
      <c r="B1564" s="4" t="s">
        <v>7324</v>
      </c>
      <c r="C1564" s="7">
        <v>44967.35833333334</v>
      </c>
      <c r="D1564" s="4" t="s">
        <v>418</v>
      </c>
      <c r="E1564" s="4" t="s">
        <v>929</v>
      </c>
      <c r="F1564" s="4">
        <v>10.0</v>
      </c>
      <c r="G1564" s="5">
        <v>8221500.0</v>
      </c>
      <c r="H1564" s="4">
        <v>0.1</v>
      </c>
      <c r="I1564" s="10" t="s">
        <v>7326</v>
      </c>
      <c r="J1564" s="10" t="s">
        <v>2083</v>
      </c>
      <c r="K1564" s="10" t="s">
        <v>7327</v>
      </c>
      <c r="L1564" s="12">
        <v>0.1664</v>
      </c>
      <c r="M1564" s="4" t="s">
        <v>746</v>
      </c>
      <c r="N1564" s="4" t="s">
        <v>398</v>
      </c>
      <c r="O1564" s="4" t="s">
        <v>944</v>
      </c>
      <c r="P1564" s="4" t="str">
        <f t="array" ref="P1564">_xlfn.XLOOKUP(O1564, Dim_Customer_Master!A:A, Dim_Customer_Master!B:B, "Unknown Customer")</f>
        <v>Eka Pratiwi</v>
      </c>
      <c r="Q1564" s="4" t="str">
        <f t="array" ref="Q1564">_xlfn.XLOOKUP(D1564, Dim_Product_Master!A:A, Dim_Product_Master!B:B, "")</f>
        <v>Xiaomi Mouse Wireless</v>
      </c>
      <c r="R1564" s="4" t="str">
        <f t="array" ref="R1564">_xlfn.XLOOKUP(E1564, Dim_Region!A:A, Dim_Region!B:B, "")</f>
        <v>Sulawesi Barat</v>
      </c>
    </row>
    <row r="1565" ht="15.75" customHeight="1">
      <c r="A1565" s="4" t="s">
        <v>7328</v>
      </c>
      <c r="B1565" s="4" t="s">
        <v>7329</v>
      </c>
      <c r="C1565" s="7">
        <v>45188.89583333333</v>
      </c>
      <c r="D1565" s="4" t="s">
        <v>590</v>
      </c>
      <c r="E1565" s="4" t="s">
        <v>860</v>
      </c>
      <c r="F1565" s="4">
        <v>5.0</v>
      </c>
      <c r="G1565" s="5">
        <v>5122500.0</v>
      </c>
      <c r="H1565" s="4">
        <v>0.0</v>
      </c>
      <c r="I1565" s="10" t="s">
        <v>7330</v>
      </c>
      <c r="J1565" s="10" t="s">
        <v>2675</v>
      </c>
      <c r="K1565" s="10" t="s">
        <v>7331</v>
      </c>
      <c r="L1565" s="12">
        <v>0.3419</v>
      </c>
      <c r="M1565" s="4" t="s">
        <v>746</v>
      </c>
      <c r="N1565" s="4" t="s">
        <v>398</v>
      </c>
      <c r="O1565" s="4" t="s">
        <v>2029</v>
      </c>
      <c r="P1565" s="4" t="str">
        <f t="array" ref="P1565">_xlfn.XLOOKUP(O1565, Dim_Customer_Master!A:A, Dim_Customer_Master!B:B, "Unknown Customer")</f>
        <v>Wisnu Utami</v>
      </c>
      <c r="Q1565" s="4" t="str">
        <f t="array" ref="Q1565">_xlfn.XLOOKUP(D1565, Dim_Product_Master!A:A, Dim_Product_Master!B:B, "")</f>
        <v>Kania Partisi Kantor</v>
      </c>
      <c r="R1565" s="4" t="str">
        <f t="array" ref="R1565">_xlfn.XLOOKUP(E1565, Dim_Region!A:A, Dim_Region!B:B, "")</f>
        <v>Kepulauan Bangka Belitung</v>
      </c>
    </row>
    <row r="1566" ht="15.75" customHeight="1">
      <c r="A1566" s="4" t="s">
        <v>7332</v>
      </c>
      <c r="B1566" s="4" t="s">
        <v>7329</v>
      </c>
      <c r="C1566" s="7">
        <v>45188.89583333333</v>
      </c>
      <c r="D1566" s="4" t="s">
        <v>361</v>
      </c>
      <c r="E1566" s="4" t="s">
        <v>860</v>
      </c>
      <c r="F1566" s="4">
        <v>6.0</v>
      </c>
      <c r="G1566" s="5">
        <v>2717000.0</v>
      </c>
      <c r="H1566" s="4">
        <v>0.15</v>
      </c>
      <c r="I1566" s="10" t="s">
        <v>7333</v>
      </c>
      <c r="J1566" s="10" t="s">
        <v>3166</v>
      </c>
      <c r="K1566" s="10" t="s">
        <v>7334</v>
      </c>
      <c r="L1566" s="12">
        <v>0.2141</v>
      </c>
      <c r="M1566" s="4" t="s">
        <v>746</v>
      </c>
      <c r="N1566" s="4" t="s">
        <v>398</v>
      </c>
      <c r="O1566" s="4" t="s">
        <v>2029</v>
      </c>
      <c r="P1566" s="4" t="str">
        <f t="array" ref="P1566">_xlfn.XLOOKUP(O1566, Dim_Customer_Master!A:A, Dim_Customer_Master!B:B, "Unknown Customer")</f>
        <v>Wisnu Utami</v>
      </c>
      <c r="Q1566" s="4" t="str">
        <f t="array" ref="Q1566">_xlfn.XLOOKUP(D1566, Dim_Product_Master!A:A, Dim_Product_Master!B:B, "")</f>
        <v>Asus Printer Inkjet</v>
      </c>
      <c r="R1566" s="4" t="str">
        <f t="array" ref="R1566">_xlfn.XLOOKUP(E1566, Dim_Region!A:A, Dim_Region!B:B, "")</f>
        <v>Kepulauan Bangka Belitung</v>
      </c>
    </row>
    <row r="1567" ht="15.75" customHeight="1">
      <c r="A1567" s="4" t="s">
        <v>7335</v>
      </c>
      <c r="B1567" s="4" t="s">
        <v>7329</v>
      </c>
      <c r="C1567" s="7">
        <v>45188.89583333333</v>
      </c>
      <c r="D1567" s="4" t="s">
        <v>507</v>
      </c>
      <c r="E1567" s="4" t="s">
        <v>860</v>
      </c>
      <c r="F1567" s="4">
        <v>12.0</v>
      </c>
      <c r="G1567" s="5">
        <v>1806500.0</v>
      </c>
      <c r="H1567" s="4">
        <v>0.05</v>
      </c>
      <c r="I1567" s="10" t="s">
        <v>7336</v>
      </c>
      <c r="J1567" s="10" t="s">
        <v>4087</v>
      </c>
      <c r="K1567" s="10" t="s">
        <v>7337</v>
      </c>
      <c r="L1567" s="12">
        <v>0.3136</v>
      </c>
      <c r="M1567" s="4" t="s">
        <v>746</v>
      </c>
      <c r="N1567" s="4" t="s">
        <v>398</v>
      </c>
      <c r="O1567" s="4" t="s">
        <v>2029</v>
      </c>
      <c r="P1567" s="4" t="str">
        <f t="array" ref="P1567">_xlfn.XLOOKUP(O1567, Dim_Customer_Master!A:A, Dim_Customer_Master!B:B, "Unknown Customer")</f>
        <v>Wisnu Utami</v>
      </c>
      <c r="Q1567" s="4" t="str">
        <f t="array" ref="Q1567">_xlfn.XLOOKUP(D1567, Dim_Product_Master!A:A, Dim_Product_Master!B:B, "")</f>
        <v>Chitose Kursi Kantor Manager</v>
      </c>
      <c r="R1567" s="4" t="str">
        <f t="array" ref="R1567">_xlfn.XLOOKUP(E1567, Dim_Region!A:A, Dim_Region!B:B, "")</f>
        <v>Kepulauan Bangka Belitung</v>
      </c>
    </row>
    <row r="1568" ht="15.75" customHeight="1">
      <c r="A1568" s="4" t="s">
        <v>7338</v>
      </c>
      <c r="B1568" s="4" t="s">
        <v>7339</v>
      </c>
      <c r="C1568" s="7">
        <v>45010.81180555555</v>
      </c>
      <c r="D1568" s="4" t="s">
        <v>569</v>
      </c>
      <c r="E1568" s="4" t="s">
        <v>860</v>
      </c>
      <c r="F1568" s="4">
        <v>8.0</v>
      </c>
      <c r="G1568" s="5">
        <v>4288500.0</v>
      </c>
      <c r="H1568" s="4">
        <v>0.2</v>
      </c>
      <c r="I1568" s="10" t="s">
        <v>7340</v>
      </c>
      <c r="J1568" s="10" t="s">
        <v>7341</v>
      </c>
      <c r="K1568" s="10" t="s">
        <v>7342</v>
      </c>
      <c r="L1568" s="12">
        <v>0.125</v>
      </c>
      <c r="M1568" s="4" t="s">
        <v>450</v>
      </c>
      <c r="N1568" s="4" t="s">
        <v>398</v>
      </c>
      <c r="O1568" s="4" t="s">
        <v>1480</v>
      </c>
      <c r="P1568" s="4" t="str">
        <f t="array" ref="P1568">_xlfn.XLOOKUP(O1568, Dim_Customer_Master!A:A, Dim_Customer_Master!B:B, "Unknown Customer")</f>
        <v>Arief Susanto</v>
      </c>
      <c r="Q1568" s="4" t="str">
        <f t="array" ref="Q1568">_xlfn.XLOOKUP(D1568, Dim_Product_Master!A:A, Dim_Product_Master!B:B, "")</f>
        <v>Graver Lemari Pakaian 3 Pintu</v>
      </c>
      <c r="R1568" s="4" t="str">
        <f t="array" ref="R1568">_xlfn.XLOOKUP(E1568, Dim_Region!A:A, Dim_Region!B:B, "")</f>
        <v>Kepulauan Bangka Belitung</v>
      </c>
    </row>
    <row r="1569" ht="15.75" customHeight="1">
      <c r="A1569" s="4" t="s">
        <v>7343</v>
      </c>
      <c r="B1569" s="4" t="s">
        <v>7344</v>
      </c>
      <c r="C1569" s="7">
        <v>45367.37361111111</v>
      </c>
      <c r="D1569" s="4" t="s">
        <v>615</v>
      </c>
      <c r="E1569" s="4" t="s">
        <v>866</v>
      </c>
      <c r="F1569" s="4">
        <v>4.0</v>
      </c>
      <c r="G1569" s="5">
        <v>129500.0</v>
      </c>
      <c r="H1569" s="4">
        <v>0.15</v>
      </c>
      <c r="I1569" s="10" t="s">
        <v>7345</v>
      </c>
      <c r="J1569" s="10" t="s">
        <v>3495</v>
      </c>
      <c r="K1569" s="10" t="s">
        <v>1122</v>
      </c>
      <c r="L1569" s="12">
        <v>0.1915</v>
      </c>
      <c r="M1569" s="4" t="s">
        <v>485</v>
      </c>
      <c r="N1569" s="4" t="s">
        <v>398</v>
      </c>
      <c r="O1569" s="4" t="s">
        <v>140</v>
      </c>
      <c r="P1569" s="4" t="str">
        <f t="array" ref="P1569">_xlfn.XLOOKUP(O1569, Dim_Customer_Master!A:A, Dim_Customer_Master!B:B, "Unknown Customer")</f>
        <v>Kurniawan Hidayat</v>
      </c>
      <c r="Q1569" s="4" t="str">
        <f t="array" ref="Q1569">_xlfn.XLOOKUP(D1569, Dim_Product_Master!A:A, Dim_Product_Master!B:B, "")</f>
        <v>Deli Map Folder Plastik</v>
      </c>
      <c r="R1569" s="4" t="str">
        <f t="array" ref="R1569">_xlfn.XLOOKUP(E1569, Dim_Region!A:A, Dim_Region!B:B, "")</f>
        <v>Lampung</v>
      </c>
    </row>
    <row r="1570" ht="15.75" customHeight="1">
      <c r="A1570" s="4" t="s">
        <v>7346</v>
      </c>
      <c r="B1570" s="4" t="s">
        <v>7347</v>
      </c>
      <c r="C1570" s="7">
        <v>45108.50208333333</v>
      </c>
      <c r="D1570" s="4" t="s">
        <v>615</v>
      </c>
      <c r="E1570" s="4" t="s">
        <v>891</v>
      </c>
      <c r="F1570" s="4">
        <v>1.0</v>
      </c>
      <c r="G1570" s="5">
        <v>128000.0</v>
      </c>
      <c r="H1570" s="4">
        <v>0.1</v>
      </c>
      <c r="I1570" s="10" t="s">
        <v>5332</v>
      </c>
      <c r="J1570" s="10" t="s">
        <v>4793</v>
      </c>
      <c r="K1570" s="10" t="s">
        <v>7348</v>
      </c>
      <c r="L1570" s="12">
        <v>0.2274</v>
      </c>
      <c r="M1570" s="4" t="s">
        <v>393</v>
      </c>
      <c r="N1570" s="4" t="s">
        <v>398</v>
      </c>
      <c r="O1570" s="4" t="s">
        <v>845</v>
      </c>
      <c r="P1570" s="4" t="str">
        <f t="array" ref="P1570">_xlfn.XLOOKUP(O1570, Dim_Customer_Master!A:A, Dim_Customer_Master!B:B, "Unknown Customer")</f>
        <v>Adi Rahayu</v>
      </c>
      <c r="Q1570" s="4" t="str">
        <f t="array" ref="Q1570">_xlfn.XLOOKUP(D1570, Dim_Product_Master!A:A, Dim_Product_Master!B:B, "")</f>
        <v>Deli Map Folder Plastik</v>
      </c>
      <c r="R1570" s="4" t="str">
        <f t="array" ref="R1570">_xlfn.XLOOKUP(E1570, Dim_Region!A:A, Dim_Region!B:B, "")</f>
        <v>Nusa Tenggara Barat</v>
      </c>
    </row>
    <row r="1571" ht="15.75" customHeight="1">
      <c r="A1571" s="4" t="s">
        <v>7349</v>
      </c>
      <c r="B1571" s="4" t="s">
        <v>7350</v>
      </c>
      <c r="C1571" s="7">
        <v>44978.41805555555</v>
      </c>
      <c r="D1571" s="4" t="s">
        <v>345</v>
      </c>
      <c r="E1571" s="4" t="s">
        <v>869</v>
      </c>
      <c r="F1571" s="4">
        <v>12.0</v>
      </c>
      <c r="G1571" s="5">
        <v>378000.0</v>
      </c>
      <c r="H1571" s="4">
        <v>0.05</v>
      </c>
      <c r="I1571" s="10" t="s">
        <v>7351</v>
      </c>
      <c r="J1571" s="10" t="s">
        <v>5905</v>
      </c>
      <c r="K1571" s="10" t="s">
        <v>7352</v>
      </c>
      <c r="L1571" s="12">
        <v>0.2342</v>
      </c>
      <c r="M1571" s="4" t="s">
        <v>393</v>
      </c>
      <c r="N1571" s="4" t="s">
        <v>398</v>
      </c>
      <c r="O1571" s="4" t="s">
        <v>1545</v>
      </c>
      <c r="P1571" s="4" t="str">
        <f t="array" ref="P1571">_xlfn.XLOOKUP(O1571, Dim_Customer_Master!A:A, Dim_Customer_Master!B:B, "Unknown Customer")</f>
        <v>Taufik Utami</v>
      </c>
      <c r="Q1571" s="4" t="str">
        <f t="array" ref="Q1571">_xlfn.XLOOKUP(D1571, Dim_Product_Master!A:A, Dim_Product_Master!B:B, "")</f>
        <v>Kenmaster Lemari Kabinet Plastik</v>
      </c>
      <c r="R1571" s="4" t="str">
        <f t="array" ref="R1571">_xlfn.XLOOKUP(E1571, Dim_Region!A:A, Dim_Region!B:B, "")</f>
        <v>DKI Jakarta</v>
      </c>
    </row>
    <row r="1572" ht="15.75" customHeight="1">
      <c r="A1572" s="4" t="s">
        <v>7353</v>
      </c>
      <c r="B1572" s="4" t="s">
        <v>7354</v>
      </c>
      <c r="C1572" s="7">
        <v>44956.572222222225</v>
      </c>
      <c r="D1572" s="4" t="s">
        <v>214</v>
      </c>
      <c r="E1572" s="4" t="s">
        <v>442</v>
      </c>
      <c r="F1572" s="4">
        <v>6.0</v>
      </c>
      <c r="G1572" s="5">
        <v>110500.0</v>
      </c>
      <c r="H1572" s="4">
        <v>0.2</v>
      </c>
      <c r="I1572" s="10" t="s">
        <v>7355</v>
      </c>
      <c r="J1572" s="10" t="s">
        <v>1798</v>
      </c>
      <c r="K1572" s="10" t="s">
        <v>1696</v>
      </c>
      <c r="L1572" s="12">
        <v>0.0724</v>
      </c>
      <c r="M1572" s="4" t="s">
        <v>746</v>
      </c>
      <c r="N1572" s="4" t="s">
        <v>398</v>
      </c>
      <c r="O1572" s="4" t="s">
        <v>503</v>
      </c>
      <c r="P1572" s="4" t="str">
        <f t="array" ref="P1572">_xlfn.XLOOKUP(O1572, Dim_Customer_Master!A:A, Dim_Customer_Master!B:B, "Unknown Customer")</f>
        <v>Hana Pane</v>
      </c>
      <c r="Q1572" s="4" t="str">
        <f t="array" ref="Q1572">_xlfn.XLOOKUP(D1572, Dim_Product_Master!A:A, Dim_Product_Master!B:B, "")</f>
        <v>Snowman Spidol Whiteboard</v>
      </c>
      <c r="R1572" s="4" t="str">
        <f t="array" ref="R1572">_xlfn.XLOOKUP(E1572, Dim_Region!A:A, Dim_Region!B:B, "")</f>
        <v>Sumatera Selatan</v>
      </c>
    </row>
    <row r="1573" ht="15.75" customHeight="1">
      <c r="A1573" s="4" t="s">
        <v>7356</v>
      </c>
      <c r="B1573" s="4" t="s">
        <v>7354</v>
      </c>
      <c r="C1573" s="7">
        <v>44956.572222222225</v>
      </c>
      <c r="D1573" s="4" t="s">
        <v>111</v>
      </c>
      <c r="E1573" s="4" t="s">
        <v>442</v>
      </c>
      <c r="F1573" s="4">
        <v>3.0</v>
      </c>
      <c r="G1573" s="5">
        <v>405000.0</v>
      </c>
      <c r="H1573" s="4">
        <v>0.0</v>
      </c>
      <c r="I1573" s="10" t="s">
        <v>6677</v>
      </c>
      <c r="J1573" s="10" t="s">
        <v>5492</v>
      </c>
      <c r="K1573" s="10" t="s">
        <v>3284</v>
      </c>
      <c r="L1573" s="12">
        <v>0.2519</v>
      </c>
      <c r="M1573" s="4" t="s">
        <v>746</v>
      </c>
      <c r="N1573" s="4" t="s">
        <v>398</v>
      </c>
      <c r="O1573" s="4" t="s">
        <v>503</v>
      </c>
      <c r="P1573" s="4" t="str">
        <f t="array" ref="P1573">_xlfn.XLOOKUP(O1573, Dim_Customer_Master!A:A, Dim_Customer_Master!B:B, "Unknown Customer")</f>
        <v>Hana Pane</v>
      </c>
      <c r="Q1573" s="4" t="str">
        <f t="array" ref="Q1573">_xlfn.XLOOKUP(D1573, Dim_Product_Master!A:A, Dim_Product_Master!B:B, "")</f>
        <v>Lion Star Rak Susun Besi</v>
      </c>
      <c r="R1573" s="4" t="str">
        <f t="array" ref="R1573">_xlfn.XLOOKUP(E1573, Dim_Region!A:A, Dim_Region!B:B, "")</f>
        <v>Sumatera Selatan</v>
      </c>
    </row>
    <row r="1574" ht="15.75" customHeight="1">
      <c r="A1574" s="4" t="s">
        <v>7357</v>
      </c>
      <c r="B1574" s="4" t="s">
        <v>7354</v>
      </c>
      <c r="C1574" s="7">
        <v>44956.572222222225</v>
      </c>
      <c r="D1574" s="4" t="s">
        <v>597</v>
      </c>
      <c r="E1574" s="4" t="s">
        <v>442</v>
      </c>
      <c r="F1574" s="4">
        <v>5.0</v>
      </c>
      <c r="G1574" s="5">
        <v>457500.0</v>
      </c>
      <c r="H1574" s="4">
        <v>0.0</v>
      </c>
      <c r="I1574" s="10" t="s">
        <v>7358</v>
      </c>
      <c r="J1574" s="10" t="s">
        <v>7359</v>
      </c>
      <c r="K1574" s="10" t="s">
        <v>7360</v>
      </c>
      <c r="L1574" s="12">
        <v>0.3596</v>
      </c>
      <c r="M1574" s="4" t="s">
        <v>746</v>
      </c>
      <c r="N1574" s="4" t="s">
        <v>398</v>
      </c>
      <c r="O1574" s="4" t="s">
        <v>503</v>
      </c>
      <c r="P1574" s="4" t="str">
        <f t="array" ref="P1574">_xlfn.XLOOKUP(O1574, Dim_Customer_Master!A:A, Dim_Customer_Master!B:B, "Unknown Customer")</f>
        <v>Hana Pane</v>
      </c>
      <c r="Q1574" s="4" t="str">
        <f t="array" ref="Q1574">_xlfn.XLOOKUP(D1574, Dim_Product_Master!A:A, Dim_Product_Master!B:B, "")</f>
        <v>Vivan Selfie Stick</v>
      </c>
      <c r="R1574" s="4" t="str">
        <f t="array" ref="R1574">_xlfn.XLOOKUP(E1574, Dim_Region!A:A, Dim_Region!B:B, "")</f>
        <v>Sumatera Selatan</v>
      </c>
    </row>
    <row r="1575" ht="15.75" customHeight="1">
      <c r="A1575" s="4" t="s">
        <v>7361</v>
      </c>
      <c r="B1575" s="4" t="s">
        <v>7354</v>
      </c>
      <c r="C1575" s="7">
        <v>44956.572222222225</v>
      </c>
      <c r="D1575" s="4" t="s">
        <v>658</v>
      </c>
      <c r="E1575" s="4" t="s">
        <v>442</v>
      </c>
      <c r="F1575" s="4">
        <v>5.0</v>
      </c>
      <c r="G1575" s="5">
        <v>3729000.0</v>
      </c>
      <c r="H1575" s="4">
        <v>0.2</v>
      </c>
      <c r="I1575" s="10" t="s">
        <v>7362</v>
      </c>
      <c r="J1575" s="10" t="s">
        <v>4780</v>
      </c>
      <c r="K1575" s="10" t="s">
        <v>7363</v>
      </c>
      <c r="L1575" s="12">
        <v>0.0876</v>
      </c>
      <c r="M1575" s="4" t="s">
        <v>746</v>
      </c>
      <c r="N1575" s="4" t="s">
        <v>398</v>
      </c>
      <c r="O1575" s="4" t="s">
        <v>503</v>
      </c>
      <c r="P1575" s="4" t="str">
        <f t="array" ref="P1575">_xlfn.XLOOKUP(O1575, Dim_Customer_Master!A:A, Dim_Customer_Master!B:B, "Unknown Customer")</f>
        <v>Hana Pane</v>
      </c>
      <c r="Q1575" s="4" t="str">
        <f t="array" ref="Q1575">_xlfn.XLOOKUP(D1575, Dim_Product_Master!A:A, Dim_Product_Master!B:B, "")</f>
        <v>Modena Kulkas 2 Pintu</v>
      </c>
      <c r="R1575" s="4" t="str">
        <f t="array" ref="R1575">_xlfn.XLOOKUP(E1575, Dim_Region!A:A, Dim_Region!B:B, "")</f>
        <v>Sumatera Selatan</v>
      </c>
    </row>
    <row r="1576" ht="15.75" customHeight="1">
      <c r="A1576" s="4" t="s">
        <v>7364</v>
      </c>
      <c r="B1576" s="4" t="s">
        <v>7365</v>
      </c>
      <c r="C1576" s="7">
        <v>45346.62847222222</v>
      </c>
      <c r="D1576" s="4" t="s">
        <v>121</v>
      </c>
      <c r="E1576" s="4" t="s">
        <v>929</v>
      </c>
      <c r="F1576" s="4">
        <v>10.0</v>
      </c>
      <c r="G1576" s="5">
        <v>103500.0</v>
      </c>
      <c r="H1576" s="4">
        <v>0.05</v>
      </c>
      <c r="I1576" s="10" t="s">
        <v>7366</v>
      </c>
      <c r="J1576" s="10" t="s">
        <v>3878</v>
      </c>
      <c r="K1576" s="10" t="s">
        <v>7367</v>
      </c>
      <c r="L1576" s="12">
        <v>0.2169</v>
      </c>
      <c r="M1576" s="4" t="s">
        <v>746</v>
      </c>
      <c r="N1576" s="4" t="s">
        <v>398</v>
      </c>
      <c r="O1576" s="4" t="s">
        <v>853</v>
      </c>
      <c r="P1576" s="4" t="str">
        <f t="array" ref="P1576">_xlfn.XLOOKUP(O1576, Dim_Customer_Master!A:A, Dim_Customer_Master!B:B, "Unknown Customer")</f>
        <v>Salsabila Marpaung</v>
      </c>
      <c r="Q1576" s="4" t="str">
        <f t="array" ref="Q1576">_xlfn.XLOOKUP(D1576, Dim_Product_Master!A:A, Dim_Product_Master!B:B, "")</f>
        <v>Technoplast Kotak Perkakas</v>
      </c>
      <c r="R1576" s="4" t="str">
        <f t="array" ref="R1576">_xlfn.XLOOKUP(E1576, Dim_Region!A:A, Dim_Region!B:B, "")</f>
        <v>Sulawesi Barat</v>
      </c>
    </row>
    <row r="1577" ht="15.75" customHeight="1">
      <c r="A1577" s="4" t="s">
        <v>7368</v>
      </c>
      <c r="B1577" s="4" t="s">
        <v>7369</v>
      </c>
      <c r="C1577" s="7">
        <v>44949.73472222222</v>
      </c>
      <c r="D1577" s="4" t="s">
        <v>501</v>
      </c>
      <c r="E1577" s="4" t="s">
        <v>68</v>
      </c>
      <c r="F1577" s="4">
        <v>8.0</v>
      </c>
      <c r="G1577" s="5">
        <v>205000.0</v>
      </c>
      <c r="H1577" s="4">
        <v>0.1</v>
      </c>
      <c r="I1577" s="10" t="s">
        <v>7370</v>
      </c>
      <c r="J1577" s="10" t="s">
        <v>6649</v>
      </c>
      <c r="K1577" s="10" t="s">
        <v>3960</v>
      </c>
      <c r="L1577" s="12">
        <v>0.1111</v>
      </c>
      <c r="M1577" s="4" t="s">
        <v>485</v>
      </c>
      <c r="N1577" s="4" t="s">
        <v>551</v>
      </c>
      <c r="O1577" s="4" t="s">
        <v>1278</v>
      </c>
      <c r="P1577" s="4" t="str">
        <f t="array" ref="P1577">_xlfn.XLOOKUP(O1577, Dim_Customer_Master!A:A, Dim_Customer_Master!B:B, "Unknown Customer")</f>
        <v>Priska Rahmawati</v>
      </c>
      <c r="Q1577" s="4" t="str">
        <f t="array" ref="Q1577">_xlfn.XLOOKUP(D1577, Dim_Product_Master!A:A, Dim_Product_Master!B:B, "")</f>
        <v>Anker Kabel Data USB-C</v>
      </c>
      <c r="R1577" s="4" t="str">
        <f t="array" ref="R1577">_xlfn.XLOOKUP(E1577, Dim_Region!A:A, Dim_Region!B:B, "")</f>
        <v>Bengkulu</v>
      </c>
    </row>
    <row r="1578" ht="15.75" customHeight="1">
      <c r="A1578" s="4" t="s">
        <v>7371</v>
      </c>
      <c r="B1578" s="4" t="s">
        <v>7372</v>
      </c>
      <c r="C1578" s="7">
        <v>45090.899305555555</v>
      </c>
      <c r="D1578" s="4" t="s">
        <v>303</v>
      </c>
      <c r="E1578" s="4" t="s">
        <v>866</v>
      </c>
      <c r="F1578" s="4">
        <v>1.0</v>
      </c>
      <c r="G1578" s="5">
        <v>2363000.0</v>
      </c>
      <c r="H1578" s="4">
        <v>0.15</v>
      </c>
      <c r="I1578" s="10" t="s">
        <v>7373</v>
      </c>
      <c r="J1578" s="10" t="s">
        <v>4868</v>
      </c>
      <c r="K1578" s="10" t="s">
        <v>7374</v>
      </c>
      <c r="L1578" s="12">
        <v>0.2607</v>
      </c>
      <c r="M1578" s="4" t="s">
        <v>393</v>
      </c>
      <c r="N1578" s="4" t="s">
        <v>795</v>
      </c>
      <c r="O1578" s="4" t="s">
        <v>2580</v>
      </c>
      <c r="P1578" s="4" t="str">
        <f t="array" ref="P1578">_xlfn.XLOOKUP(O1578, Dim_Customer_Master!A:A, Dim_Customer_Master!B:B, "Unknown Customer")</f>
        <v>Sari Wardhana</v>
      </c>
      <c r="Q1578" s="4" t="str">
        <f t="array" ref="Q1578">_xlfn.XLOOKUP(D1578, Dim_Product_Master!A:A, Dim_Product_Master!B:B, "")</f>
        <v>Livien Meja Kerja Kantor</v>
      </c>
      <c r="R1578" s="4" t="str">
        <f t="array" ref="R1578">_xlfn.XLOOKUP(E1578, Dim_Region!A:A, Dim_Region!B:B, "")</f>
        <v>Lampung</v>
      </c>
    </row>
    <row r="1579" ht="15.75" customHeight="1">
      <c r="A1579" s="4" t="s">
        <v>7375</v>
      </c>
      <c r="B1579" s="4" t="s">
        <v>7372</v>
      </c>
      <c r="C1579" s="7">
        <v>45090.899305555555</v>
      </c>
      <c r="D1579" s="4" t="s">
        <v>634</v>
      </c>
      <c r="E1579" s="4" t="s">
        <v>866</v>
      </c>
      <c r="F1579" s="4">
        <v>4.0</v>
      </c>
      <c r="G1579" s="5">
        <v>3095000.0</v>
      </c>
      <c r="H1579" s="4">
        <v>0.15</v>
      </c>
      <c r="I1579" s="10" t="s">
        <v>7376</v>
      </c>
      <c r="J1579" s="10" t="s">
        <v>3935</v>
      </c>
      <c r="K1579" s="10" t="s">
        <v>7377</v>
      </c>
      <c r="L1579" s="12">
        <v>0.1386</v>
      </c>
      <c r="M1579" s="4" t="s">
        <v>393</v>
      </c>
      <c r="N1579" s="4" t="s">
        <v>795</v>
      </c>
      <c r="O1579" s="4" t="s">
        <v>2580</v>
      </c>
      <c r="P1579" s="4" t="str">
        <f t="array" ref="P1579">_xlfn.XLOOKUP(O1579, Dim_Customer_Master!A:A, Dim_Customer_Master!B:B, "Unknown Customer")</f>
        <v>Sari Wardhana</v>
      </c>
      <c r="Q1579" s="4" t="str">
        <f t="array" ref="Q1579">_xlfn.XLOOKUP(D1579, Dim_Product_Master!A:A, Dim_Product_Master!B:B, "")</f>
        <v>Miyako AC Split 1 PK</v>
      </c>
      <c r="R1579" s="4" t="str">
        <f t="array" ref="R1579">_xlfn.XLOOKUP(E1579, Dim_Region!A:A, Dim_Region!B:B, "")</f>
        <v>Lampung</v>
      </c>
    </row>
    <row r="1580" ht="15.75" customHeight="1">
      <c r="A1580" s="4" t="s">
        <v>7378</v>
      </c>
      <c r="B1580" s="4" t="s">
        <v>7372</v>
      </c>
      <c r="C1580" s="7">
        <v>45090.899305555555</v>
      </c>
      <c r="D1580" s="4" t="s">
        <v>341</v>
      </c>
      <c r="E1580" s="4" t="s">
        <v>866</v>
      </c>
      <c r="F1580" s="4">
        <v>3.0</v>
      </c>
      <c r="G1580" s="5">
        <v>6601500.0</v>
      </c>
      <c r="H1580" s="4">
        <v>0.05</v>
      </c>
      <c r="I1580" s="10" t="s">
        <v>7379</v>
      </c>
      <c r="J1580" s="10" t="s">
        <v>7380</v>
      </c>
      <c r="K1580" s="10" t="s">
        <v>7381</v>
      </c>
      <c r="L1580" s="12">
        <v>0.2451</v>
      </c>
      <c r="M1580" s="4" t="s">
        <v>393</v>
      </c>
      <c r="N1580" s="4" t="s">
        <v>795</v>
      </c>
      <c r="O1580" s="4" t="s">
        <v>2580</v>
      </c>
      <c r="P1580" s="4" t="str">
        <f t="array" ref="P1580">_xlfn.XLOOKUP(O1580, Dim_Customer_Master!A:A, Dim_Customer_Master!B:B, "Unknown Customer")</f>
        <v>Sari Wardhana</v>
      </c>
      <c r="Q1580" s="4" t="str">
        <f t="array" ref="Q1580">_xlfn.XLOOKUP(D1580, Dim_Product_Master!A:A, Dim_Product_Master!B:B, "")</f>
        <v>Polytron Water Heater</v>
      </c>
      <c r="R1580" s="4" t="str">
        <f t="array" ref="R1580">_xlfn.XLOOKUP(E1580, Dim_Region!A:A, Dim_Region!B:B, "")</f>
        <v>Lampung</v>
      </c>
    </row>
    <row r="1581" ht="15.75" customHeight="1">
      <c r="A1581" s="4" t="s">
        <v>7382</v>
      </c>
      <c r="B1581" s="4" t="s">
        <v>7383</v>
      </c>
      <c r="C1581" s="7">
        <v>45182.56875</v>
      </c>
      <c r="D1581" s="4" t="s">
        <v>214</v>
      </c>
      <c r="E1581" s="4" t="s">
        <v>442</v>
      </c>
      <c r="F1581" s="4">
        <v>5.0</v>
      </c>
      <c r="G1581" s="5">
        <v>109000.0</v>
      </c>
      <c r="H1581" s="4">
        <v>0.2</v>
      </c>
      <c r="I1581" s="10" t="s">
        <v>7384</v>
      </c>
      <c r="J1581" s="10" t="s">
        <v>4686</v>
      </c>
      <c r="K1581" s="10" t="s">
        <v>3331</v>
      </c>
      <c r="L1581" s="12">
        <v>0.0596</v>
      </c>
      <c r="M1581" s="4" t="s">
        <v>834</v>
      </c>
      <c r="N1581" s="4" t="s">
        <v>398</v>
      </c>
      <c r="O1581" s="4" t="s">
        <v>453</v>
      </c>
      <c r="P1581" s="4" t="str">
        <f t="array" ref="P1581">_xlfn.XLOOKUP(O1581, Dim_Customer_Master!A:A, Dim_Customer_Master!B:B, "Unknown Customer")</f>
        <v>Bambang Damayanti</v>
      </c>
      <c r="Q1581" s="4" t="str">
        <f t="array" ref="Q1581">_xlfn.XLOOKUP(D1581, Dim_Product_Master!A:A, Dim_Product_Master!B:B, "")</f>
        <v>Snowman Spidol Whiteboard</v>
      </c>
      <c r="R1581" s="4" t="str">
        <f t="array" ref="R1581">_xlfn.XLOOKUP(E1581, Dim_Region!A:A, Dim_Region!B:B, "")</f>
        <v>Sumatera Selatan</v>
      </c>
    </row>
    <row r="1582" ht="15.75" customHeight="1">
      <c r="A1582" s="4" t="s">
        <v>7385</v>
      </c>
      <c r="B1582" s="4" t="s">
        <v>7386</v>
      </c>
      <c r="C1582" s="7">
        <v>45311.83888888889</v>
      </c>
      <c r="D1582" s="4" t="s">
        <v>634</v>
      </c>
      <c r="E1582" s="4" t="s">
        <v>871</v>
      </c>
      <c r="F1582" s="4">
        <v>3.0</v>
      </c>
      <c r="G1582" s="5">
        <v>2964500.0</v>
      </c>
      <c r="H1582" s="4">
        <v>0.0</v>
      </c>
      <c r="I1582" s="10" t="s">
        <v>7388</v>
      </c>
      <c r="J1582" s="10" t="s">
        <v>1091</v>
      </c>
      <c r="K1582" s="10" t="s">
        <v>7389</v>
      </c>
      <c r="L1582" s="12">
        <v>0.2356</v>
      </c>
      <c r="M1582" s="4" t="s">
        <v>746</v>
      </c>
      <c r="N1582" s="4" t="s">
        <v>551</v>
      </c>
      <c r="O1582" s="4" t="s">
        <v>7387</v>
      </c>
      <c r="P1582" s="4" t="str">
        <f t="array" ref="P1582">_xlfn.XLOOKUP(O1582, Dim_Customer_Master!A:A, Dim_Customer_Master!B:B, "Unknown Customer")</f>
        <v>Unknown Customer</v>
      </c>
      <c r="Q1582" s="4" t="str">
        <f t="array" ref="Q1582">_xlfn.XLOOKUP(D1582, Dim_Product_Master!A:A, Dim_Product_Master!B:B, "")</f>
        <v>Miyako AC Split 1 PK</v>
      </c>
      <c r="R1582" s="4" t="str">
        <f t="array" ref="R1582">_xlfn.XLOOKUP(E1582, Dim_Region!A:A, Dim_Region!B:B, "")</f>
        <v>Jawa Barat</v>
      </c>
    </row>
    <row r="1583" ht="15.75" customHeight="1">
      <c r="A1583" s="4" t="s">
        <v>7390</v>
      </c>
      <c r="B1583" s="4" t="s">
        <v>7391</v>
      </c>
      <c r="C1583" s="7">
        <v>44997.49444444444</v>
      </c>
      <c r="D1583" s="4" t="s">
        <v>489</v>
      </c>
      <c r="E1583" s="4" t="s">
        <v>910</v>
      </c>
      <c r="F1583" s="4">
        <v>5.0</v>
      </c>
      <c r="G1583" s="5">
        <v>2425500.0</v>
      </c>
      <c r="H1583" s="4">
        <v>0.1</v>
      </c>
      <c r="I1583" s="10" t="s">
        <v>7392</v>
      </c>
      <c r="J1583" s="10" t="s">
        <v>3594</v>
      </c>
      <c r="K1583" s="10" t="s">
        <v>7393</v>
      </c>
      <c r="L1583" s="12">
        <v>0.1699</v>
      </c>
      <c r="M1583" s="4" t="s">
        <v>834</v>
      </c>
      <c r="N1583" s="4" t="s">
        <v>398</v>
      </c>
      <c r="O1583" s="4" t="s">
        <v>2144</v>
      </c>
      <c r="P1583" s="4" t="str">
        <f t="array" ref="P1583">_xlfn.XLOOKUP(O1583, Dim_Customer_Master!A:A, Dim_Customer_Master!B:B, "Unknown Customer")</f>
        <v>Winda Safitri</v>
      </c>
      <c r="Q1583" s="4" t="str">
        <f t="array" ref="Q1583">_xlfn.XLOOKUP(D1583, Dim_Product_Master!A:A, Dim_Product_Master!B:B, "")</f>
        <v>Olympic Lemari Arsip 2 Pintu</v>
      </c>
      <c r="R1583" s="4" t="str">
        <f t="array" ref="R1583">_xlfn.XLOOKUP(E1583, Dim_Region!A:A, Dim_Region!B:B, "")</f>
        <v>Kalimantan Utara</v>
      </c>
    </row>
    <row r="1584" ht="15.75" customHeight="1">
      <c r="A1584" s="4" t="s">
        <v>7394</v>
      </c>
      <c r="B1584" s="4" t="s">
        <v>7391</v>
      </c>
      <c r="C1584" s="7">
        <v>44997.49444444444</v>
      </c>
      <c r="D1584" s="4" t="s">
        <v>571</v>
      </c>
      <c r="E1584" s="4" t="s">
        <v>910</v>
      </c>
      <c r="F1584" s="4">
        <v>4.0</v>
      </c>
      <c r="G1584" s="5">
        <v>3538500.0</v>
      </c>
      <c r="H1584" s="4">
        <v>0.1</v>
      </c>
      <c r="I1584" s="10" t="s">
        <v>7395</v>
      </c>
      <c r="J1584" s="10" t="s">
        <v>3097</v>
      </c>
      <c r="K1584" s="10" t="s">
        <v>7396</v>
      </c>
      <c r="L1584" s="12">
        <v>0.2401</v>
      </c>
      <c r="M1584" s="4" t="s">
        <v>834</v>
      </c>
      <c r="N1584" s="4" t="s">
        <v>398</v>
      </c>
      <c r="O1584" s="4" t="s">
        <v>2144</v>
      </c>
      <c r="P1584" s="4" t="str">
        <f t="array" ref="P1584">_xlfn.XLOOKUP(O1584, Dim_Customer_Master!A:A, Dim_Customer_Master!B:B, "Unknown Customer")</f>
        <v>Winda Safitri</v>
      </c>
      <c r="Q1584" s="4" t="str">
        <f t="array" ref="Q1584">_xlfn.XLOOKUP(D1584, Dim_Product_Master!A:A, Dim_Product_Master!B:B, "")</f>
        <v>Ligna Meja Makan</v>
      </c>
      <c r="R1584" s="4" t="str">
        <f t="array" ref="R1584">_xlfn.XLOOKUP(E1584, Dim_Region!A:A, Dim_Region!B:B, "")</f>
        <v>Kalimantan Utara</v>
      </c>
    </row>
    <row r="1585" ht="15.75" customHeight="1">
      <c r="A1585" s="4" t="s">
        <v>7397</v>
      </c>
      <c r="B1585" s="4" t="s">
        <v>7398</v>
      </c>
      <c r="C1585" s="7">
        <v>45115.37708333333</v>
      </c>
      <c r="D1585" s="4" t="s">
        <v>277</v>
      </c>
      <c r="E1585" s="4" t="s">
        <v>860</v>
      </c>
      <c r="F1585" s="4">
        <v>2.0</v>
      </c>
      <c r="G1585" s="5">
        <v>165500.0</v>
      </c>
      <c r="H1585" s="4">
        <v>0.05</v>
      </c>
      <c r="I1585" s="10" t="s">
        <v>7399</v>
      </c>
      <c r="J1585" s="10" t="s">
        <v>2828</v>
      </c>
      <c r="K1585" s="10" t="s">
        <v>7400</v>
      </c>
      <c r="L1585" s="12">
        <v>0.2495</v>
      </c>
      <c r="M1585" s="4" t="s">
        <v>393</v>
      </c>
      <c r="N1585" s="4" t="s">
        <v>398</v>
      </c>
      <c r="O1585" s="4" t="s">
        <v>1381</v>
      </c>
      <c r="P1585" s="4" t="str">
        <f t="array" ref="P1585">_xlfn.XLOOKUP(O1585, Dim_Customer_Master!A:A, Dim_Customer_Master!B:B, "Unknown Customer")</f>
        <v>Krisna Utami</v>
      </c>
      <c r="Q1585" s="4" t="str">
        <f t="array" ref="Q1585">_xlfn.XLOOKUP(D1585, Dim_Product_Master!A:A, Dim_Product_Master!B:B, "")</f>
        <v>Boxy Binder Clip</v>
      </c>
      <c r="R1585" s="4" t="str">
        <f t="array" ref="R1585">_xlfn.XLOOKUP(E1585, Dim_Region!A:A, Dim_Region!B:B, "")</f>
        <v>Kepulauan Bangka Belitung</v>
      </c>
    </row>
    <row r="1586" ht="15.75" customHeight="1">
      <c r="A1586" s="4" t="s">
        <v>7401</v>
      </c>
      <c r="B1586" s="4" t="s">
        <v>7398</v>
      </c>
      <c r="C1586" s="7">
        <v>45115.37708333333</v>
      </c>
      <c r="D1586" s="4" t="s">
        <v>270</v>
      </c>
      <c r="E1586" s="4" t="s">
        <v>860</v>
      </c>
      <c r="F1586" s="4">
        <v>12.0</v>
      </c>
      <c r="G1586" s="5">
        <v>191000.0</v>
      </c>
      <c r="H1586" s="4">
        <v>0.05</v>
      </c>
      <c r="I1586" s="10" t="s">
        <v>7402</v>
      </c>
      <c r="J1586" s="10" t="s">
        <v>2333</v>
      </c>
      <c r="K1586" s="10" t="s">
        <v>7403</v>
      </c>
      <c r="L1586" s="12">
        <v>0.3717</v>
      </c>
      <c r="M1586" s="4" t="s">
        <v>393</v>
      </c>
      <c r="N1586" s="4" t="s">
        <v>398</v>
      </c>
      <c r="O1586" s="4" t="s">
        <v>1381</v>
      </c>
      <c r="P1586" s="4" t="str">
        <f t="array" ref="P1586">_xlfn.XLOOKUP(O1586, Dim_Customer_Master!A:A, Dim_Customer_Master!B:B, "Unknown Customer")</f>
        <v>Krisna Utami</v>
      </c>
      <c r="Q1586" s="4" t="str">
        <f t="array" ref="Q1586">_xlfn.XLOOKUP(D1586, Dim_Product_Master!A:A, Dim_Product_Master!B:B, "")</f>
        <v>Claris Keranjang Serbaguna</v>
      </c>
      <c r="R1586" s="4" t="str">
        <f t="array" ref="R1586">_xlfn.XLOOKUP(E1586, Dim_Region!A:A, Dim_Region!B:B, "")</f>
        <v>Kepulauan Bangka Belitung</v>
      </c>
    </row>
    <row r="1587" ht="15.75" customHeight="1">
      <c r="A1587" s="4" t="s">
        <v>7404</v>
      </c>
      <c r="B1587" s="4" t="s">
        <v>7398</v>
      </c>
      <c r="C1587" s="7">
        <v>45115.37708333333</v>
      </c>
      <c r="D1587" s="4" t="s">
        <v>481</v>
      </c>
      <c r="E1587" s="4" t="s">
        <v>860</v>
      </c>
      <c r="F1587" s="4">
        <v>5.0</v>
      </c>
      <c r="G1587" s="5">
        <v>5555000.0</v>
      </c>
      <c r="H1587" s="4">
        <v>0.05</v>
      </c>
      <c r="I1587" s="10" t="s">
        <v>7405</v>
      </c>
      <c r="J1587" s="10" t="s">
        <v>5306</v>
      </c>
      <c r="K1587" s="10" t="s">
        <v>7406</v>
      </c>
      <c r="L1587" s="12">
        <v>0.3481</v>
      </c>
      <c r="M1587" s="4" t="s">
        <v>393</v>
      </c>
      <c r="N1587" s="4" t="s">
        <v>398</v>
      </c>
      <c r="O1587" s="4" t="s">
        <v>1381</v>
      </c>
      <c r="P1587" s="4" t="str">
        <f t="array" ref="P1587">_xlfn.XLOOKUP(O1587, Dim_Customer_Master!A:A, Dim_Customer_Master!B:B, "Unknown Customer")</f>
        <v>Krisna Utami</v>
      </c>
      <c r="Q1587" s="4" t="str">
        <f t="array" ref="Q1587">_xlfn.XLOOKUP(D1587, Dim_Product_Master!A:A, Dim_Product_Master!B:B, "")</f>
        <v>LG Blender 2L</v>
      </c>
      <c r="R1587" s="4" t="str">
        <f t="array" ref="R1587">_xlfn.XLOOKUP(E1587, Dim_Region!A:A, Dim_Region!B:B, "")</f>
        <v>Kepulauan Bangka Belitung</v>
      </c>
    </row>
    <row r="1588" ht="15.75" customHeight="1">
      <c r="A1588" s="4" t="s">
        <v>7407</v>
      </c>
      <c r="B1588" s="4" t="s">
        <v>7408</v>
      </c>
      <c r="C1588" s="7">
        <v>45392.63680555555</v>
      </c>
      <c r="D1588" s="4" t="s">
        <v>646</v>
      </c>
      <c r="E1588" s="4" t="s">
        <v>478</v>
      </c>
      <c r="F1588" s="4">
        <v>5.0</v>
      </c>
      <c r="G1588" s="5">
        <v>197500.0</v>
      </c>
      <c r="H1588" s="4">
        <v>0.2</v>
      </c>
      <c r="I1588" s="10" t="s">
        <v>1076</v>
      </c>
      <c r="J1588" s="10" t="s">
        <v>4509</v>
      </c>
      <c r="K1588" s="10" t="s">
        <v>4043</v>
      </c>
      <c r="L1588" s="12">
        <v>0.1835</v>
      </c>
      <c r="M1588" s="4" t="s">
        <v>834</v>
      </c>
      <c r="N1588" s="4" t="s">
        <v>398</v>
      </c>
      <c r="O1588" s="4" t="s">
        <v>1069</v>
      </c>
      <c r="P1588" s="4" t="str">
        <f t="array" ref="P1588">_xlfn.XLOOKUP(O1588, Dim_Customer_Master!A:A, Dim_Customer_Master!B:B, "Unknown Customer")</f>
        <v>Novi Wibisono</v>
      </c>
      <c r="Q1588" s="4" t="str">
        <f t="array" ref="Q1588">_xlfn.XLOOKUP(D1588, Dim_Product_Master!A:A, Dim_Product_Master!B:B, "")</f>
        <v>Standard Stapler Sedang</v>
      </c>
      <c r="R1588" s="4" t="str">
        <f t="array" ref="R1588">_xlfn.XLOOKUP(E1588, Dim_Region!A:A, Dim_Region!B:B, "")</f>
        <v>Kalimantan Barat</v>
      </c>
    </row>
    <row r="1589" ht="15.75" customHeight="1">
      <c r="A1589" s="4" t="s">
        <v>7409</v>
      </c>
      <c r="B1589" s="4" t="s">
        <v>7408</v>
      </c>
      <c r="C1589" s="7">
        <v>45392.63680555555</v>
      </c>
      <c r="D1589" s="4" t="s">
        <v>248</v>
      </c>
      <c r="E1589" s="4" t="s">
        <v>478</v>
      </c>
      <c r="F1589" s="4">
        <v>8.0</v>
      </c>
      <c r="G1589" s="5">
        <v>4049500.0</v>
      </c>
      <c r="H1589" s="4">
        <v>0.2</v>
      </c>
      <c r="I1589" s="10" t="s">
        <v>7410</v>
      </c>
      <c r="J1589" s="10" t="s">
        <v>5420</v>
      </c>
      <c r="K1589" s="10" t="s">
        <v>7411</v>
      </c>
      <c r="L1589" s="12">
        <v>0.2274</v>
      </c>
      <c r="M1589" s="4" t="s">
        <v>834</v>
      </c>
      <c r="N1589" s="4" t="s">
        <v>398</v>
      </c>
      <c r="O1589" s="4" t="s">
        <v>1069</v>
      </c>
      <c r="P1589" s="4" t="str">
        <f t="array" ref="P1589">_xlfn.XLOOKUP(O1589, Dim_Customer_Master!A:A, Dim_Customer_Master!B:B, "Unknown Customer")</f>
        <v>Novi Wibisono</v>
      </c>
      <c r="Q1589" s="4" t="str">
        <f t="array" ref="Q1589">_xlfn.XLOOKUP(D1589, Dim_Product_Master!A:A, Dim_Product_Master!B:B, "")</f>
        <v>Sharp Mesin Cuci 8kg</v>
      </c>
      <c r="R1589" s="4" t="str">
        <f t="array" ref="R1589">_xlfn.XLOOKUP(E1589, Dim_Region!A:A, Dim_Region!B:B, "")</f>
        <v>Kalimantan Barat</v>
      </c>
    </row>
    <row r="1590" ht="15.75" customHeight="1">
      <c r="A1590" s="4" t="s">
        <v>7412</v>
      </c>
      <c r="B1590" s="4" t="s">
        <v>7413</v>
      </c>
      <c r="C1590" s="7">
        <v>45765.509722222225</v>
      </c>
      <c r="D1590" s="4" t="s">
        <v>248</v>
      </c>
      <c r="E1590" s="4" t="s">
        <v>894</v>
      </c>
      <c r="F1590" s="4">
        <v>5.0</v>
      </c>
      <c r="G1590" s="5">
        <v>3575500.0</v>
      </c>
      <c r="H1590" s="4">
        <v>0.0</v>
      </c>
      <c r="I1590" s="10" t="s">
        <v>7414</v>
      </c>
      <c r="J1590" s="10" t="s">
        <v>7415</v>
      </c>
      <c r="K1590" s="10" t="s">
        <v>7416</v>
      </c>
      <c r="L1590" s="12">
        <v>0.3</v>
      </c>
      <c r="M1590" s="4" t="s">
        <v>746</v>
      </c>
      <c r="N1590" s="4" t="s">
        <v>398</v>
      </c>
      <c r="O1590" s="4" t="s">
        <v>696</v>
      </c>
      <c r="P1590" s="4" t="str">
        <f t="array" ref="P1590">_xlfn.XLOOKUP(O1590, Dim_Customer_Master!A:A, Dim_Customer_Master!B:B, "Unknown Customer")</f>
        <v>Ani Siregar</v>
      </c>
      <c r="Q1590" s="4" t="str">
        <f t="array" ref="Q1590">_xlfn.XLOOKUP(D1590, Dim_Product_Master!A:A, Dim_Product_Master!B:B, "")</f>
        <v>Sharp Mesin Cuci 8kg</v>
      </c>
      <c r="R1590" s="4" t="str">
        <f t="array" ref="R1590">_xlfn.XLOOKUP(E1590, Dim_Region!A:A, Dim_Region!B:B, "")</f>
        <v>Nusa Tenggara Timur</v>
      </c>
    </row>
    <row r="1591" ht="15.75" customHeight="1">
      <c r="A1591" s="4" t="s">
        <v>7417</v>
      </c>
      <c r="B1591" s="4" t="s">
        <v>7413</v>
      </c>
      <c r="C1591" s="7">
        <v>45765.509722222225</v>
      </c>
      <c r="D1591" s="4" t="s">
        <v>412</v>
      </c>
      <c r="E1591" s="4" t="s">
        <v>894</v>
      </c>
      <c r="F1591" s="4">
        <v>12.0</v>
      </c>
      <c r="G1591" s="5">
        <v>4728500.0</v>
      </c>
      <c r="H1591" s="4">
        <v>0.1</v>
      </c>
      <c r="I1591" s="10" t="s">
        <v>7418</v>
      </c>
      <c r="J1591" s="10" t="s">
        <v>7419</v>
      </c>
      <c r="K1591" s="10" t="s">
        <v>7420</v>
      </c>
      <c r="L1591" s="12">
        <v>0.2062</v>
      </c>
      <c r="M1591" s="4" t="s">
        <v>746</v>
      </c>
      <c r="N1591" s="4" t="s">
        <v>398</v>
      </c>
      <c r="O1591" s="4" t="s">
        <v>696</v>
      </c>
      <c r="P1591" s="4" t="str">
        <f t="array" ref="P1591">_xlfn.XLOOKUP(O1591, Dim_Customer_Master!A:A, Dim_Customer_Master!B:B, "Unknown Customer")</f>
        <v>Ani Siregar</v>
      </c>
      <c r="Q1591" s="4" t="str">
        <f t="array" ref="Q1591">_xlfn.XLOOKUP(D1591, Dim_Product_Master!A:A, Dim_Product_Master!B:B, "")</f>
        <v>Ligna Lemari Pakaian 3 Pintu</v>
      </c>
      <c r="R1591" s="4" t="str">
        <f t="array" ref="R1591">_xlfn.XLOOKUP(E1591, Dim_Region!A:A, Dim_Region!B:B, "")</f>
        <v>Nusa Tenggara Timur</v>
      </c>
    </row>
    <row r="1592" ht="15.75" customHeight="1">
      <c r="A1592" s="4" t="s">
        <v>7421</v>
      </c>
      <c r="B1592" s="4" t="s">
        <v>7413</v>
      </c>
      <c r="C1592" s="7">
        <v>45765.509722222225</v>
      </c>
      <c r="D1592" s="4" t="s">
        <v>62</v>
      </c>
      <c r="E1592" s="4" t="s">
        <v>894</v>
      </c>
      <c r="F1592" s="4">
        <v>4.0</v>
      </c>
      <c r="G1592" s="5">
        <v>676500.0</v>
      </c>
      <c r="H1592" s="4">
        <v>0.05</v>
      </c>
      <c r="I1592" s="10" t="s">
        <v>7422</v>
      </c>
      <c r="J1592" s="10" t="s">
        <v>4689</v>
      </c>
      <c r="K1592" s="10" t="s">
        <v>7423</v>
      </c>
      <c r="L1592" s="12">
        <v>0.2127</v>
      </c>
      <c r="M1592" s="4" t="s">
        <v>746</v>
      </c>
      <c r="N1592" s="4" t="s">
        <v>398</v>
      </c>
      <c r="O1592" s="4" t="s">
        <v>696</v>
      </c>
      <c r="P1592" s="4" t="str">
        <f t="array" ref="P1592">_xlfn.XLOOKUP(O1592, Dim_Customer_Master!A:A, Dim_Customer_Master!B:B, "Unknown Customer")</f>
        <v>Ani Siregar</v>
      </c>
      <c r="Q1592" s="4" t="str">
        <f t="array" ref="Q1592">_xlfn.XLOOKUP(D1592, Dim_Product_Master!A:A, Dim_Product_Master!B:B, "")</f>
        <v>Rich Home Filing Cabinet</v>
      </c>
      <c r="R1592" s="4" t="str">
        <f t="array" ref="R1592">_xlfn.XLOOKUP(E1592, Dim_Region!A:A, Dim_Region!B:B, "")</f>
        <v>Nusa Tenggara Timur</v>
      </c>
    </row>
    <row r="1593" ht="15.75" customHeight="1">
      <c r="A1593" s="4" t="s">
        <v>7424</v>
      </c>
      <c r="B1593" s="4" t="s">
        <v>7425</v>
      </c>
      <c r="C1593" s="7">
        <v>45251.45416666666</v>
      </c>
      <c r="D1593" s="4" t="s">
        <v>257</v>
      </c>
      <c r="E1593" s="4" t="s">
        <v>928</v>
      </c>
      <c r="F1593" s="4">
        <v>8.0</v>
      </c>
      <c r="G1593" s="5">
        <v>207000.0</v>
      </c>
      <c r="H1593" s="4">
        <v>0.1</v>
      </c>
      <c r="I1593" s="10" t="s">
        <v>7426</v>
      </c>
      <c r="J1593" s="10" t="s">
        <v>7427</v>
      </c>
      <c r="K1593" s="10" t="s">
        <v>7428</v>
      </c>
      <c r="L1593" s="12">
        <v>0.2056</v>
      </c>
      <c r="M1593" s="4" t="s">
        <v>485</v>
      </c>
      <c r="N1593" s="4" t="s">
        <v>398</v>
      </c>
      <c r="O1593" s="4" t="s">
        <v>453</v>
      </c>
      <c r="P1593" s="4" t="str">
        <f t="array" ref="P1593">_xlfn.XLOOKUP(O1593, Dim_Customer_Master!A:A, Dim_Customer_Master!B:B, "Unknown Customer")</f>
        <v>Bambang Damayanti</v>
      </c>
      <c r="Q1593" s="4" t="str">
        <f t="array" ref="Q1593">_xlfn.XLOOKUP(D1593, Dim_Product_Master!A:A, Dim_Product_Master!B:B, "")</f>
        <v>Snowman Clip Kertas</v>
      </c>
      <c r="R1593" s="4" t="str">
        <f t="array" ref="R1593">_xlfn.XLOOKUP(E1593, Dim_Region!A:A, Dim_Region!B:B, "")</f>
        <v>Gorontalo</v>
      </c>
    </row>
    <row r="1594" ht="15.75" customHeight="1">
      <c r="A1594" s="4" t="s">
        <v>7429</v>
      </c>
      <c r="B1594" s="4" t="s">
        <v>7425</v>
      </c>
      <c r="C1594" s="7">
        <v>45251.45416666666</v>
      </c>
      <c r="D1594" s="4" t="s">
        <v>330</v>
      </c>
      <c r="E1594" s="4" t="s">
        <v>928</v>
      </c>
      <c r="F1594" s="4">
        <v>3.0</v>
      </c>
      <c r="G1594" s="5">
        <v>247000.0</v>
      </c>
      <c r="H1594" s="4">
        <v>0.0</v>
      </c>
      <c r="I1594" s="10" t="s">
        <v>6994</v>
      </c>
      <c r="J1594" s="10" t="s">
        <v>4350</v>
      </c>
      <c r="K1594" s="10" t="s">
        <v>7430</v>
      </c>
      <c r="L1594" s="12">
        <v>0.417</v>
      </c>
      <c r="M1594" s="4" t="s">
        <v>485</v>
      </c>
      <c r="N1594" s="4" t="s">
        <v>398</v>
      </c>
      <c r="O1594" s="4" t="s">
        <v>453</v>
      </c>
      <c r="P1594" s="4" t="str">
        <f t="array" ref="P1594">_xlfn.XLOOKUP(O1594, Dim_Customer_Master!A:A, Dim_Customer_Master!B:B, "Unknown Customer")</f>
        <v>Bambang Damayanti</v>
      </c>
      <c r="Q1594" s="4" t="str">
        <f t="array" ref="Q1594">_xlfn.XLOOKUP(D1594, Dim_Product_Master!A:A, Dim_Product_Master!B:B, "")</f>
        <v>Kenmaster Rak Buku Plastik</v>
      </c>
      <c r="R1594" s="4" t="str">
        <f t="array" ref="R1594">_xlfn.XLOOKUP(E1594, Dim_Region!A:A, Dim_Region!B:B, "")</f>
        <v>Gorontalo</v>
      </c>
    </row>
    <row r="1595" ht="15.75" customHeight="1">
      <c r="A1595" s="4" t="s">
        <v>7431</v>
      </c>
      <c r="B1595" s="4" t="s">
        <v>7425</v>
      </c>
      <c r="C1595" s="7">
        <v>45251.45416666666</v>
      </c>
      <c r="D1595" s="4" t="s">
        <v>376</v>
      </c>
      <c r="E1595" s="4" t="s">
        <v>928</v>
      </c>
      <c r="F1595" s="4">
        <v>1.0</v>
      </c>
      <c r="G1595" s="5">
        <v>35500.0</v>
      </c>
      <c r="H1595" s="4">
        <v>0.0</v>
      </c>
      <c r="I1595" s="10" t="s">
        <v>7432</v>
      </c>
      <c r="J1595" s="10" t="s">
        <v>773</v>
      </c>
      <c r="K1595" s="10" t="s">
        <v>7433</v>
      </c>
      <c r="L1595" s="12">
        <v>0.4085</v>
      </c>
      <c r="M1595" s="4" t="s">
        <v>485</v>
      </c>
      <c r="N1595" s="4" t="s">
        <v>398</v>
      </c>
      <c r="O1595" s="4" t="s">
        <v>453</v>
      </c>
      <c r="P1595" s="4" t="str">
        <f t="array" ref="P1595">_xlfn.XLOOKUP(O1595, Dim_Customer_Master!A:A, Dim_Customer_Master!B:B, "Unknown Customer")</f>
        <v>Bambang Damayanti</v>
      </c>
      <c r="Q1595" s="4" t="str">
        <f t="array" ref="Q1595">_xlfn.XLOOKUP(D1595, Dim_Product_Master!A:A, Dim_Product_Master!B:B, "")</f>
        <v>Advance Earphone Bluetooth</v>
      </c>
      <c r="R1595" s="4" t="str">
        <f t="array" ref="R1595">_xlfn.XLOOKUP(E1595, Dim_Region!A:A, Dim_Region!B:B, "")</f>
        <v>Gorontalo</v>
      </c>
    </row>
    <row r="1596" ht="15.75" customHeight="1">
      <c r="A1596" s="4" t="s">
        <v>7434</v>
      </c>
      <c r="B1596" s="4" t="s">
        <v>7435</v>
      </c>
      <c r="C1596" s="7">
        <v>45284.76875</v>
      </c>
      <c r="D1596" s="4" t="s">
        <v>277</v>
      </c>
      <c r="E1596" s="4" t="s">
        <v>844</v>
      </c>
      <c r="F1596" s="4">
        <v>2.0</v>
      </c>
      <c r="G1596" s="5">
        <v>184000.0</v>
      </c>
      <c r="H1596" s="4">
        <v>0.15</v>
      </c>
      <c r="I1596" s="10" t="s">
        <v>7436</v>
      </c>
      <c r="J1596" s="10" t="s">
        <v>2828</v>
      </c>
      <c r="K1596" s="10" t="s">
        <v>4370</v>
      </c>
      <c r="L1596" s="12">
        <v>0.2455</v>
      </c>
      <c r="M1596" s="4" t="s">
        <v>393</v>
      </c>
      <c r="N1596" s="4" t="s">
        <v>398</v>
      </c>
      <c r="O1596" s="4" t="s">
        <v>2000</v>
      </c>
      <c r="P1596" s="4" t="str">
        <f t="array" ref="P1596">_xlfn.XLOOKUP(O1596, Dim_Customer_Master!A:A, Dim_Customer_Master!B:B, "Unknown Customer")</f>
        <v>Bella Gunawan</v>
      </c>
      <c r="Q1596" s="4" t="str">
        <f t="array" ref="Q1596">_xlfn.XLOOKUP(D1596, Dim_Product_Master!A:A, Dim_Product_Master!B:B, "")</f>
        <v>Boxy Binder Clip</v>
      </c>
      <c r="R1596" s="4" t="str">
        <f t="array" ref="R1596">_xlfn.XLOOKUP(E1596, Dim_Region!A:A, Dim_Region!B:B, "")</f>
        <v>Sumatera Barat</v>
      </c>
    </row>
    <row r="1597" ht="15.75" customHeight="1">
      <c r="A1597" s="4" t="s">
        <v>7437</v>
      </c>
      <c r="B1597" s="4" t="s">
        <v>7435</v>
      </c>
      <c r="C1597" s="7">
        <v>45284.76875</v>
      </c>
      <c r="D1597" s="4" t="s">
        <v>607</v>
      </c>
      <c r="E1597" s="4" t="s">
        <v>844</v>
      </c>
      <c r="F1597" s="4">
        <v>1.0</v>
      </c>
      <c r="G1597" s="5">
        <v>39000.0</v>
      </c>
      <c r="H1597" s="4">
        <v>0.2</v>
      </c>
      <c r="I1597" s="10" t="s">
        <v>7438</v>
      </c>
      <c r="J1597" s="10" t="s">
        <v>4334</v>
      </c>
      <c r="K1597" s="10" t="s">
        <v>7439</v>
      </c>
      <c r="L1597" s="12">
        <v>0.1346</v>
      </c>
      <c r="M1597" s="4" t="s">
        <v>393</v>
      </c>
      <c r="N1597" s="4" t="s">
        <v>398</v>
      </c>
      <c r="O1597" s="4" t="s">
        <v>2000</v>
      </c>
      <c r="P1597" s="4" t="str">
        <f t="array" ref="P1597">_xlfn.XLOOKUP(O1597, Dim_Customer_Master!A:A, Dim_Customer_Master!B:B, "Unknown Customer")</f>
        <v>Bella Gunawan</v>
      </c>
      <c r="Q1597" s="4" t="str">
        <f t="array" ref="Q1597">_xlfn.XLOOKUP(D1597, Dim_Product_Master!A:A, Dim_Product_Master!B:B, "")</f>
        <v>Maspion Ember Plastik Besar</v>
      </c>
      <c r="R1597" s="4" t="str">
        <f t="array" ref="R1597">_xlfn.XLOOKUP(E1597, Dim_Region!A:A, Dim_Region!B:B, "")</f>
        <v>Sumatera Barat</v>
      </c>
    </row>
    <row r="1598" ht="15.75" customHeight="1">
      <c r="A1598" s="4" t="s">
        <v>7440</v>
      </c>
      <c r="B1598" s="4" t="s">
        <v>7441</v>
      </c>
      <c r="C1598" s="7">
        <v>45835.79722222222</v>
      </c>
      <c r="D1598" s="4" t="s">
        <v>121</v>
      </c>
      <c r="E1598" s="4" t="s">
        <v>741</v>
      </c>
      <c r="F1598" s="4">
        <v>6.0</v>
      </c>
      <c r="G1598" s="5">
        <v>101500.0</v>
      </c>
      <c r="H1598" s="4">
        <v>0.0</v>
      </c>
      <c r="I1598" s="10" t="s">
        <v>7183</v>
      </c>
      <c r="J1598" s="10" t="s">
        <v>1933</v>
      </c>
      <c r="K1598" s="10" t="s">
        <v>4039</v>
      </c>
      <c r="L1598" s="12">
        <v>0.2414</v>
      </c>
      <c r="M1598" s="4" t="s">
        <v>834</v>
      </c>
      <c r="N1598" s="4" t="s">
        <v>398</v>
      </c>
      <c r="O1598" s="4" t="s">
        <v>857</v>
      </c>
      <c r="P1598" s="4" t="str">
        <f t="array" ref="P1598">_xlfn.XLOOKUP(O1598, Dim_Customer_Master!A:A, Dim_Customer_Master!B:B, "Unknown Customer")</f>
        <v>Wulan Wibisono</v>
      </c>
      <c r="Q1598" s="4" t="str">
        <f t="array" ref="Q1598">_xlfn.XLOOKUP(D1598, Dim_Product_Master!A:A, Dim_Product_Master!B:B, "")</f>
        <v>Technoplast Kotak Perkakas</v>
      </c>
      <c r="R1598" s="4" t="str">
        <f t="array" ref="R1598">_xlfn.XLOOKUP(E1598, Dim_Region!A:A, Dim_Region!B:B, "")</f>
        <v>Kalimantan Timur</v>
      </c>
    </row>
    <row r="1599" ht="15.75" customHeight="1">
      <c r="A1599" s="4" t="s">
        <v>7442</v>
      </c>
      <c r="B1599" s="4" t="s">
        <v>7443</v>
      </c>
      <c r="C1599" s="7">
        <v>45010.427777777775</v>
      </c>
      <c r="D1599" s="4" t="s">
        <v>457</v>
      </c>
      <c r="E1599" s="4" t="s">
        <v>921</v>
      </c>
      <c r="F1599" s="4">
        <v>8.0</v>
      </c>
      <c r="G1599" s="5">
        <v>4167000.0</v>
      </c>
      <c r="H1599" s="4">
        <v>0.15</v>
      </c>
      <c r="I1599" s="10" t="s">
        <v>7444</v>
      </c>
      <c r="J1599" s="10" t="s">
        <v>4446</v>
      </c>
      <c r="K1599" s="10" t="s">
        <v>7445</v>
      </c>
      <c r="L1599" s="12">
        <v>0.3086</v>
      </c>
      <c r="M1599" s="4" t="s">
        <v>393</v>
      </c>
      <c r="N1599" s="4" t="s">
        <v>398</v>
      </c>
      <c r="O1599" s="4" t="s">
        <v>321</v>
      </c>
      <c r="P1599" s="4" t="str">
        <f t="array" ref="P1599">_xlfn.XLOOKUP(O1599, Dim_Customer_Master!A:A, Dim_Customer_Master!B:B, "Unknown Customer")</f>
        <v>Andi Setiawan</v>
      </c>
      <c r="Q1599" s="4" t="str">
        <f t="array" ref="Q1599">_xlfn.XLOOKUP(D1599, Dim_Product_Master!A:A, Dim_Product_Master!B:B, "")</f>
        <v>Livien Meja Sudut</v>
      </c>
      <c r="R1599" s="4" t="str">
        <f t="array" ref="R1599">_xlfn.XLOOKUP(E1599, Dim_Region!A:A, Dim_Region!B:B, "")</f>
        <v>Sulawesi Selatan</v>
      </c>
    </row>
    <row r="1600" ht="15.75" customHeight="1">
      <c r="A1600" s="4" t="s">
        <v>7446</v>
      </c>
      <c r="B1600" s="4" t="s">
        <v>7443</v>
      </c>
      <c r="C1600" s="7">
        <v>45010.427777777775</v>
      </c>
      <c r="D1600" s="4" t="s">
        <v>257</v>
      </c>
      <c r="E1600" s="4" t="s">
        <v>921</v>
      </c>
      <c r="F1600" s="4">
        <v>12.0</v>
      </c>
      <c r="G1600" s="5">
        <v>186000.0</v>
      </c>
      <c r="H1600" s="4">
        <v>0.1</v>
      </c>
      <c r="I1600" s="10" t="s">
        <v>7447</v>
      </c>
      <c r="J1600" s="10" t="s">
        <v>7448</v>
      </c>
      <c r="K1600" s="10" t="s">
        <v>7449</v>
      </c>
      <c r="L1600" s="12">
        <v>0.1159</v>
      </c>
      <c r="M1600" s="4" t="s">
        <v>393</v>
      </c>
      <c r="N1600" s="4" t="s">
        <v>398</v>
      </c>
      <c r="O1600" s="4" t="s">
        <v>321</v>
      </c>
      <c r="P1600" s="4" t="str">
        <f t="array" ref="P1600">_xlfn.XLOOKUP(O1600, Dim_Customer_Master!A:A, Dim_Customer_Master!B:B, "Unknown Customer")</f>
        <v>Andi Setiawan</v>
      </c>
      <c r="Q1600" s="4" t="str">
        <f t="array" ref="Q1600">_xlfn.XLOOKUP(D1600, Dim_Product_Master!A:A, Dim_Product_Master!B:B, "")</f>
        <v>Snowman Clip Kertas</v>
      </c>
      <c r="R1600" s="4" t="str">
        <f t="array" ref="R1600">_xlfn.XLOOKUP(E1600, Dim_Region!A:A, Dim_Region!B:B, "")</f>
        <v>Sulawesi Selatan</v>
      </c>
    </row>
    <row r="1601" ht="15.75" customHeight="1">
      <c r="A1601" s="4" t="s">
        <v>7450</v>
      </c>
      <c r="B1601" s="4" t="s">
        <v>7443</v>
      </c>
      <c r="C1601" s="7">
        <v>45010.427777777775</v>
      </c>
      <c r="D1601" s="4" t="s">
        <v>381</v>
      </c>
      <c r="E1601" s="4" t="s">
        <v>921</v>
      </c>
      <c r="F1601" s="4">
        <v>12.0</v>
      </c>
      <c r="G1601" s="5">
        <v>2876500.0</v>
      </c>
      <c r="H1601" s="4">
        <v>0.1</v>
      </c>
      <c r="I1601" s="10" t="s">
        <v>7451</v>
      </c>
      <c r="J1601" s="10" t="s">
        <v>7452</v>
      </c>
      <c r="K1601" s="10" t="s">
        <v>7453</v>
      </c>
      <c r="L1601" s="12">
        <v>0.0776</v>
      </c>
      <c r="M1601" s="4" t="s">
        <v>393</v>
      </c>
      <c r="N1601" s="4" t="s">
        <v>398</v>
      </c>
      <c r="O1601" s="4" t="s">
        <v>321</v>
      </c>
      <c r="P1601" s="4" t="str">
        <f t="array" ref="P1601">_xlfn.XLOOKUP(O1601, Dim_Customer_Master!A:A, Dim_Customer_Master!B:B, "Unknown Customer")</f>
        <v>Andi Setiawan</v>
      </c>
      <c r="Q1601" s="4" t="str">
        <f t="array" ref="Q1601">_xlfn.XLOOKUP(D1601, Dim_Product_Master!A:A, Dim_Product_Master!B:B, "")</f>
        <v>Logitech Scanner Dokumen</v>
      </c>
      <c r="R1601" s="4" t="str">
        <f t="array" ref="R1601">_xlfn.XLOOKUP(E1601, Dim_Region!A:A, Dim_Region!B:B, "")</f>
        <v>Sulawesi Selatan</v>
      </c>
    </row>
    <row r="1602" ht="15.75" customHeight="1">
      <c r="A1602" s="4" t="s">
        <v>7454</v>
      </c>
      <c r="B1602" s="4" t="s">
        <v>7455</v>
      </c>
      <c r="C1602" s="7">
        <v>45296.80208333333</v>
      </c>
      <c r="D1602" s="4" t="s">
        <v>452</v>
      </c>
      <c r="E1602" s="4" t="s">
        <v>882</v>
      </c>
      <c r="F1602" s="4">
        <v>12.0</v>
      </c>
      <c r="G1602" s="5">
        <v>90500.0</v>
      </c>
      <c r="H1602" s="4">
        <v>0.05</v>
      </c>
      <c r="I1602" s="10" t="s">
        <v>7456</v>
      </c>
      <c r="J1602" s="10" t="s">
        <v>3612</v>
      </c>
      <c r="K1602" s="10" t="s">
        <v>2611</v>
      </c>
      <c r="L1602" s="12">
        <v>0.3138</v>
      </c>
      <c r="M1602" s="4" t="s">
        <v>485</v>
      </c>
      <c r="N1602" s="4" t="s">
        <v>398</v>
      </c>
      <c r="O1602" s="4" t="s">
        <v>2516</v>
      </c>
      <c r="P1602" s="4" t="str">
        <f t="array" ref="P1602">_xlfn.XLOOKUP(O1602, Dim_Customer_Master!A:A, Dim_Customer_Master!B:B, "Unknown Customer")</f>
        <v>Lukman Sutanto</v>
      </c>
      <c r="Q1602" s="4" t="str">
        <f t="array" ref="Q1602">_xlfn.XLOOKUP(D1602, Dim_Product_Master!A:A, Dim_Product_Master!B:B, "")</f>
        <v>Lion Star Rak Dinding Serbaguna</v>
      </c>
      <c r="R1602" s="4" t="str">
        <f t="array" ref="R1602">_xlfn.XLOOKUP(E1602, Dim_Region!A:A, Dim_Region!B:B, "")</f>
        <v>Banten</v>
      </c>
    </row>
    <row r="1603" ht="15.75" customHeight="1">
      <c r="A1603" s="4" t="s">
        <v>7457</v>
      </c>
      <c r="B1603" s="4" t="s">
        <v>7455</v>
      </c>
      <c r="C1603" s="7">
        <v>45296.80208333333</v>
      </c>
      <c r="D1603" s="4" t="s">
        <v>313</v>
      </c>
      <c r="E1603" s="4" t="s">
        <v>882</v>
      </c>
      <c r="F1603" s="4">
        <v>2.0</v>
      </c>
      <c r="G1603" s="5">
        <v>3788000.0</v>
      </c>
      <c r="H1603" s="4">
        <v>0.2</v>
      </c>
      <c r="I1603" s="10" t="s">
        <v>7458</v>
      </c>
      <c r="J1603" s="10" t="s">
        <v>1675</v>
      </c>
      <c r="K1603" s="10" t="s">
        <v>7459</v>
      </c>
      <c r="L1603" s="12">
        <v>0.2621</v>
      </c>
      <c r="M1603" s="4" t="s">
        <v>485</v>
      </c>
      <c r="N1603" s="4" t="s">
        <v>398</v>
      </c>
      <c r="O1603" s="4" t="s">
        <v>2516</v>
      </c>
      <c r="P1603" s="4" t="str">
        <f t="array" ref="P1603">_xlfn.XLOOKUP(O1603, Dim_Customer_Master!A:A, Dim_Customer_Master!B:B, "Unknown Customer")</f>
        <v>Lukman Sutanto</v>
      </c>
      <c r="Q1603" s="4" t="str">
        <f t="array" ref="Q1603">_xlfn.XLOOKUP(D1603, Dim_Product_Master!A:A, Dim_Product_Master!B:B, "")</f>
        <v>Graver Sofa 3 Dudukan</v>
      </c>
      <c r="R1603" s="4" t="str">
        <f t="array" ref="R1603">_xlfn.XLOOKUP(E1603, Dim_Region!A:A, Dim_Region!B:B, "")</f>
        <v>Banten</v>
      </c>
    </row>
    <row r="1604" ht="15.75" customHeight="1">
      <c r="A1604" s="4" t="s">
        <v>7460</v>
      </c>
      <c r="B1604" s="4" t="s">
        <v>7455</v>
      </c>
      <c r="C1604" s="7">
        <v>45296.80208333333</v>
      </c>
      <c r="D1604" s="4" t="s">
        <v>327</v>
      </c>
      <c r="E1604" s="4" t="s">
        <v>882</v>
      </c>
      <c r="F1604" s="4">
        <v>1.0</v>
      </c>
      <c r="G1604" s="5">
        <v>156000.0</v>
      </c>
      <c r="H1604" s="4">
        <v>0.0</v>
      </c>
      <c r="I1604" s="10" t="s">
        <v>2477</v>
      </c>
      <c r="J1604" s="10" t="s">
        <v>7461</v>
      </c>
      <c r="K1604" s="10" t="s">
        <v>2112</v>
      </c>
      <c r="L1604" s="12">
        <v>0.2179</v>
      </c>
      <c r="M1604" s="4" t="s">
        <v>485</v>
      </c>
      <c r="N1604" s="4" t="s">
        <v>398</v>
      </c>
      <c r="O1604" s="4" t="s">
        <v>2516</v>
      </c>
      <c r="P1604" s="4" t="str">
        <f t="array" ref="P1604">_xlfn.XLOOKUP(O1604, Dim_Customer_Master!A:A, Dim_Customer_Master!B:B, "Unknown Customer")</f>
        <v>Lukman Sutanto</v>
      </c>
      <c r="Q1604" s="4" t="str">
        <f t="array" ref="Q1604">_xlfn.XLOOKUP(D1604, Dim_Product_Master!A:A, Dim_Product_Master!B:B, "")</f>
        <v>Deli Kalkulator Kantor</v>
      </c>
      <c r="R1604" s="4" t="str">
        <f t="array" ref="R1604">_xlfn.XLOOKUP(E1604, Dim_Region!A:A, Dim_Region!B:B, "")</f>
        <v>Banten</v>
      </c>
    </row>
    <row r="1605" ht="15.75" customHeight="1">
      <c r="A1605" s="4" t="s">
        <v>7462</v>
      </c>
      <c r="B1605" s="4" t="s">
        <v>7463</v>
      </c>
      <c r="C1605" s="7">
        <v>45047.771527777775</v>
      </c>
      <c r="D1605" s="4" t="s">
        <v>646</v>
      </c>
      <c r="E1605" s="4" t="s">
        <v>936</v>
      </c>
      <c r="F1605" s="4">
        <v>5.0</v>
      </c>
      <c r="G1605" s="5">
        <v>184500.0</v>
      </c>
      <c r="H1605" s="4">
        <v>0.15</v>
      </c>
      <c r="I1605" s="10" t="s">
        <v>7464</v>
      </c>
      <c r="J1605" s="10" t="s">
        <v>4509</v>
      </c>
      <c r="K1605" s="10" t="s">
        <v>7465</v>
      </c>
      <c r="L1605" s="12">
        <v>0.1774</v>
      </c>
      <c r="M1605" s="4" t="s">
        <v>450</v>
      </c>
      <c r="N1605" s="4" t="s">
        <v>398</v>
      </c>
      <c r="O1605" s="4" t="s">
        <v>2153</v>
      </c>
      <c r="P1605" s="4" t="str">
        <f t="array" ref="P1605">_xlfn.XLOOKUP(O1605, Dim_Customer_Master!A:A, Dim_Customer_Master!B:B, "Unknown Customer")</f>
        <v>Dewi Manurung</v>
      </c>
      <c r="Q1605" s="4" t="str">
        <f t="array" ref="Q1605">_xlfn.XLOOKUP(D1605, Dim_Product_Master!A:A, Dim_Product_Master!B:B, "")</f>
        <v>Standard Stapler Sedang</v>
      </c>
      <c r="R1605" s="4" t="str">
        <f t="array" ref="R1605">_xlfn.XLOOKUP(E1605, Dim_Region!A:A, Dim_Region!B:B, "")</f>
        <v>Papua Barat</v>
      </c>
    </row>
    <row r="1606" ht="15.75" customHeight="1">
      <c r="A1606" s="4" t="s">
        <v>7466</v>
      </c>
      <c r="B1606" s="4" t="s">
        <v>7463</v>
      </c>
      <c r="C1606" s="7">
        <v>45047.771527777775</v>
      </c>
      <c r="D1606" s="4" t="s">
        <v>296</v>
      </c>
      <c r="E1606" s="4" t="s">
        <v>936</v>
      </c>
      <c r="F1606" s="4">
        <v>4.0</v>
      </c>
      <c r="G1606" s="5">
        <v>2094500.0</v>
      </c>
      <c r="H1606" s="4">
        <v>0.0</v>
      </c>
      <c r="I1606" s="10" t="s">
        <v>7467</v>
      </c>
      <c r="J1606" s="10" t="s">
        <v>5593</v>
      </c>
      <c r="K1606" s="10" t="s">
        <v>7468</v>
      </c>
      <c r="L1606" s="12">
        <v>0.218</v>
      </c>
      <c r="M1606" s="4" t="s">
        <v>450</v>
      </c>
      <c r="N1606" s="4" t="s">
        <v>398</v>
      </c>
      <c r="O1606" s="4" t="s">
        <v>2153</v>
      </c>
      <c r="P1606" s="4" t="str">
        <f t="array" ref="P1606">_xlfn.XLOOKUP(O1606, Dim_Customer_Master!A:A, Dim_Customer_Master!B:B, "Unknown Customer")</f>
        <v>Dewi Manurung</v>
      </c>
      <c r="Q1606" s="4" t="str">
        <f t="array" ref="Q1606">_xlfn.XLOOKUP(D1606, Dim_Product_Master!A:A, Dim_Product_Master!B:B, "")</f>
        <v>Miyako LED TV 43 Inch</v>
      </c>
      <c r="R1606" s="4" t="str">
        <f t="array" ref="R1606">_xlfn.XLOOKUP(E1606, Dim_Region!A:A, Dim_Region!B:B, "")</f>
        <v>Papua Barat</v>
      </c>
    </row>
    <row r="1607" ht="15.75" customHeight="1">
      <c r="A1607" s="4" t="s">
        <v>7469</v>
      </c>
      <c r="B1607" s="4" t="s">
        <v>7463</v>
      </c>
      <c r="C1607" s="7">
        <v>45047.771527777775</v>
      </c>
      <c r="D1607" s="4" t="s">
        <v>593</v>
      </c>
      <c r="E1607" s="4" t="s">
        <v>936</v>
      </c>
      <c r="F1607" s="4">
        <v>5.0</v>
      </c>
      <c r="G1607" s="5">
        <v>109000.0</v>
      </c>
      <c r="H1607" s="4">
        <v>0.2</v>
      </c>
      <c r="I1607" s="10" t="s">
        <v>7384</v>
      </c>
      <c r="J1607" s="10" t="s">
        <v>3608</v>
      </c>
      <c r="K1607" s="10" t="s">
        <v>7470</v>
      </c>
      <c r="L1607" s="12">
        <v>0.1628</v>
      </c>
      <c r="M1607" s="4" t="s">
        <v>450</v>
      </c>
      <c r="N1607" s="4" t="s">
        <v>398</v>
      </c>
      <c r="O1607" s="4" t="s">
        <v>2153</v>
      </c>
      <c r="P1607" s="4" t="str">
        <f t="array" ref="P1607">_xlfn.XLOOKUP(O1607, Dim_Customer_Master!A:A, Dim_Customer_Master!B:B, "Unknown Customer")</f>
        <v>Dewi Manurung</v>
      </c>
      <c r="Q1607" s="4" t="str">
        <f t="array" ref="Q1607">_xlfn.XLOOKUP(D1607, Dim_Product_Master!A:A, Dim_Product_Master!B:B, "")</f>
        <v>Deli Buku Agenda</v>
      </c>
      <c r="R1607" s="4" t="str">
        <f t="array" ref="R1607">_xlfn.XLOOKUP(E1607, Dim_Region!A:A, Dim_Region!B:B, "")</f>
        <v>Papua Barat</v>
      </c>
    </row>
    <row r="1608" ht="15.75" customHeight="1">
      <c r="A1608" s="4" t="s">
        <v>7471</v>
      </c>
      <c r="B1608" s="4" t="s">
        <v>7463</v>
      </c>
      <c r="C1608" s="7">
        <v>45047.771527777775</v>
      </c>
      <c r="D1608" s="4" t="s">
        <v>277</v>
      </c>
      <c r="E1608" s="4" t="s">
        <v>936</v>
      </c>
      <c r="F1608" s="4">
        <v>6.0</v>
      </c>
      <c r="G1608" s="5">
        <v>191500.0</v>
      </c>
      <c r="H1608" s="4">
        <v>0.1</v>
      </c>
      <c r="I1608" s="10" t="s">
        <v>7472</v>
      </c>
      <c r="J1608" s="10" t="s">
        <v>3612</v>
      </c>
      <c r="K1608" s="10" t="s">
        <v>7473</v>
      </c>
      <c r="L1608" s="12">
        <v>0.3153</v>
      </c>
      <c r="M1608" s="4" t="s">
        <v>450</v>
      </c>
      <c r="N1608" s="4" t="s">
        <v>398</v>
      </c>
      <c r="O1608" s="4" t="s">
        <v>2153</v>
      </c>
      <c r="P1608" s="4" t="str">
        <f t="array" ref="P1608">_xlfn.XLOOKUP(O1608, Dim_Customer_Master!A:A, Dim_Customer_Master!B:B, "Unknown Customer")</f>
        <v>Dewi Manurung</v>
      </c>
      <c r="Q1608" s="4" t="str">
        <f t="array" ref="Q1608">_xlfn.XLOOKUP(D1608, Dim_Product_Master!A:A, Dim_Product_Master!B:B, "")</f>
        <v>Boxy Binder Clip</v>
      </c>
      <c r="R1608" s="4" t="str">
        <f t="array" ref="R1608">_xlfn.XLOOKUP(E1608, Dim_Region!A:A, Dim_Region!B:B, "")</f>
        <v>Papua Barat</v>
      </c>
    </row>
    <row r="1609" ht="15.75" customHeight="1">
      <c r="A1609" s="4" t="s">
        <v>7474</v>
      </c>
      <c r="B1609" s="4" t="s">
        <v>7475</v>
      </c>
      <c r="C1609" s="7">
        <v>44968.62430555555</v>
      </c>
      <c r="D1609" s="4" t="s">
        <v>135</v>
      </c>
      <c r="E1609" s="4" t="s">
        <v>906</v>
      </c>
      <c r="F1609" s="4">
        <v>3.0</v>
      </c>
      <c r="G1609" s="5">
        <v>2437000.0</v>
      </c>
      <c r="H1609" s="4">
        <v>0.15</v>
      </c>
      <c r="I1609" s="10" t="s">
        <v>7476</v>
      </c>
      <c r="J1609" s="10" t="s">
        <v>3416</v>
      </c>
      <c r="K1609" s="10" t="s">
        <v>7477</v>
      </c>
      <c r="L1609" s="12">
        <v>0.118</v>
      </c>
      <c r="M1609" s="4" t="s">
        <v>746</v>
      </c>
      <c r="N1609" s="4" t="s">
        <v>398</v>
      </c>
      <c r="O1609" s="4" t="s">
        <v>2284</v>
      </c>
      <c r="P1609" s="4" t="str">
        <f t="array" ref="P1609">_xlfn.XLOOKUP(O1609, Dim_Customer_Master!A:A, Dim_Customer_Master!B:B, "Unknown Customer")</f>
        <v>Joko Panjaitan</v>
      </c>
      <c r="Q1609" s="4" t="str">
        <f t="array" ref="Q1609">_xlfn.XLOOKUP(D1609, Dim_Product_Master!A:A, Dim_Product_Master!B:B, "")</f>
        <v>Sanken Setrika Uap</v>
      </c>
      <c r="R1609" s="4" t="str">
        <f t="array" ref="R1609">_xlfn.XLOOKUP(E1609, Dim_Region!A:A, Dim_Region!B:B, "")</f>
        <v>Kalimantan Selatan</v>
      </c>
    </row>
    <row r="1610" ht="15.75" customHeight="1">
      <c r="A1610" s="4" t="s">
        <v>7478</v>
      </c>
      <c r="B1610" s="4" t="s">
        <v>7479</v>
      </c>
      <c r="C1610" s="7">
        <v>45573.367361111115</v>
      </c>
      <c r="D1610" s="4" t="s">
        <v>201</v>
      </c>
      <c r="E1610" s="4" t="s">
        <v>900</v>
      </c>
      <c r="F1610" s="4">
        <v>8.0</v>
      </c>
      <c r="G1610" s="5">
        <v>175000.0</v>
      </c>
      <c r="H1610" s="4">
        <v>0.0</v>
      </c>
      <c r="I1610" s="10" t="s">
        <v>6182</v>
      </c>
      <c r="J1610" s="10" t="s">
        <v>1852</v>
      </c>
      <c r="K1610" s="10" t="s">
        <v>2399</v>
      </c>
      <c r="L1610" s="12">
        <v>0.24</v>
      </c>
      <c r="M1610" s="4" t="s">
        <v>485</v>
      </c>
      <c r="N1610" s="4" t="s">
        <v>398</v>
      </c>
      <c r="O1610" s="4" t="s">
        <v>2357</v>
      </c>
      <c r="P1610" s="4" t="str">
        <f t="array" ref="P1610">_xlfn.XLOOKUP(O1610, Dim_Customer_Master!A:A, Dim_Customer_Master!B:B, "Unknown Customer")</f>
        <v>Irwan Panjaitan</v>
      </c>
      <c r="Q1610" s="4" t="str">
        <f t="array" ref="Q1610">_xlfn.XLOOKUP(D1610, Dim_Product_Master!A:A, Dim_Product_Master!B:B, "")</f>
        <v>Kenko Amplop Coklat Pack</v>
      </c>
      <c r="R1610" s="4" t="str">
        <f t="array" ref="R1610">_xlfn.XLOOKUP(E1610, Dim_Region!A:A, Dim_Region!B:B, "")</f>
        <v>Kalimantan Tengah</v>
      </c>
    </row>
    <row r="1611" ht="15.75" customHeight="1">
      <c r="A1611" s="4" t="s">
        <v>7480</v>
      </c>
      <c r="B1611" s="4" t="s">
        <v>7479</v>
      </c>
      <c r="C1611" s="7">
        <v>45573.367361111115</v>
      </c>
      <c r="D1611" s="4" t="s">
        <v>111</v>
      </c>
      <c r="E1611" s="4" t="s">
        <v>900</v>
      </c>
      <c r="F1611" s="4">
        <v>6.0</v>
      </c>
      <c r="G1611" s="5">
        <v>424000.0</v>
      </c>
      <c r="H1611" s="4">
        <v>0.2</v>
      </c>
      <c r="I1611" s="10" t="s">
        <v>7481</v>
      </c>
      <c r="J1611" s="10" t="s">
        <v>5473</v>
      </c>
      <c r="K1611" s="10" t="s">
        <v>7482</v>
      </c>
      <c r="L1611" s="12">
        <v>0.1067</v>
      </c>
      <c r="M1611" s="4" t="s">
        <v>485</v>
      </c>
      <c r="N1611" s="4" t="s">
        <v>398</v>
      </c>
      <c r="O1611" s="4" t="s">
        <v>2357</v>
      </c>
      <c r="P1611" s="4" t="str">
        <f t="array" ref="P1611">_xlfn.XLOOKUP(O1611, Dim_Customer_Master!A:A, Dim_Customer_Master!B:B, "Unknown Customer")</f>
        <v>Irwan Panjaitan</v>
      </c>
      <c r="Q1611" s="4" t="str">
        <f t="array" ref="Q1611">_xlfn.XLOOKUP(D1611, Dim_Product_Master!A:A, Dim_Product_Master!B:B, "")</f>
        <v>Lion Star Rak Susun Besi</v>
      </c>
      <c r="R1611" s="4" t="str">
        <f t="array" ref="R1611">_xlfn.XLOOKUP(E1611, Dim_Region!A:A, Dim_Region!B:B, "")</f>
        <v>Kalimantan Tengah</v>
      </c>
    </row>
    <row r="1612" ht="15.75" customHeight="1">
      <c r="A1612" s="4" t="s">
        <v>7483</v>
      </c>
      <c r="B1612" s="4" t="s">
        <v>7479</v>
      </c>
      <c r="C1612" s="7">
        <v>45573.367361111115</v>
      </c>
      <c r="D1612" s="4" t="s">
        <v>371</v>
      </c>
      <c r="E1612" s="4" t="s">
        <v>900</v>
      </c>
      <c r="F1612" s="4">
        <v>10.0</v>
      </c>
      <c r="G1612" s="5">
        <v>8855500.0</v>
      </c>
      <c r="H1612" s="4">
        <v>0.05</v>
      </c>
      <c r="I1612" s="10" t="s">
        <v>7484</v>
      </c>
      <c r="J1612" s="10" t="s">
        <v>6958</v>
      </c>
      <c r="K1612" s="10" t="s">
        <v>7485</v>
      </c>
      <c r="L1612" s="12">
        <v>0.1481</v>
      </c>
      <c r="M1612" s="4" t="s">
        <v>485</v>
      </c>
      <c r="N1612" s="4" t="s">
        <v>398</v>
      </c>
      <c r="O1612" s="4" t="s">
        <v>2357</v>
      </c>
      <c r="P1612" s="4" t="str">
        <f t="array" ref="P1612">_xlfn.XLOOKUP(O1612, Dim_Customer_Master!A:A, Dim_Customer_Master!B:B, "Unknown Customer")</f>
        <v>Irwan Panjaitan</v>
      </c>
      <c r="Q1612" s="4" t="str">
        <f t="array" ref="Q1612">_xlfn.XLOOKUP(D1612, Dim_Product_Master!A:A, Dim_Product_Master!B:B, "")</f>
        <v>Acer Smartphone Android</v>
      </c>
      <c r="R1612" s="4" t="str">
        <f t="array" ref="R1612">_xlfn.XLOOKUP(E1612, Dim_Region!A:A, Dim_Region!B:B, "")</f>
        <v>Kalimantan Tengah</v>
      </c>
    </row>
    <row r="1613" ht="15.75" customHeight="1">
      <c r="A1613" s="4" t="s">
        <v>7486</v>
      </c>
      <c r="B1613" s="4" t="s">
        <v>7479</v>
      </c>
      <c r="C1613" s="7">
        <v>45573.367361111115</v>
      </c>
      <c r="D1613" s="4" t="s">
        <v>286</v>
      </c>
      <c r="E1613" s="4" t="s">
        <v>900</v>
      </c>
      <c r="F1613" s="4">
        <v>4.0</v>
      </c>
      <c r="G1613" s="5">
        <v>381500.0</v>
      </c>
      <c r="H1613" s="4">
        <v>0.05</v>
      </c>
      <c r="I1613" s="10" t="s">
        <v>7487</v>
      </c>
      <c r="J1613" s="10" t="s">
        <v>1259</v>
      </c>
      <c r="K1613" s="10" t="s">
        <v>7488</v>
      </c>
      <c r="L1613" s="12">
        <v>0.3654</v>
      </c>
      <c r="M1613" s="4" t="s">
        <v>485</v>
      </c>
      <c r="N1613" s="4" t="s">
        <v>398</v>
      </c>
      <c r="O1613" s="4" t="s">
        <v>2357</v>
      </c>
      <c r="P1613" s="4" t="str">
        <f t="array" ref="P1613">_xlfn.XLOOKUP(O1613, Dim_Customer_Master!A:A, Dim_Customer_Master!B:B, "Unknown Customer")</f>
        <v>Irwan Panjaitan</v>
      </c>
      <c r="Q1613" s="4" t="str">
        <f t="array" ref="Q1613">_xlfn.XLOOKUP(D1613, Dim_Product_Master!A:A, Dim_Product_Master!B:B, "")</f>
        <v>SanDisk Pelindung Layar</v>
      </c>
      <c r="R1613" s="4" t="str">
        <f t="array" ref="R1613">_xlfn.XLOOKUP(E1613, Dim_Region!A:A, Dim_Region!B:B, "")</f>
        <v>Kalimantan Tengah</v>
      </c>
    </row>
    <row r="1614" ht="15.75" customHeight="1">
      <c r="A1614" s="4" t="s">
        <v>7489</v>
      </c>
      <c r="B1614" s="4" t="s">
        <v>7479</v>
      </c>
      <c r="C1614" s="7">
        <v>45573.367361111115</v>
      </c>
      <c r="D1614" s="4" t="s">
        <v>308</v>
      </c>
      <c r="E1614" s="4" t="s">
        <v>900</v>
      </c>
      <c r="F1614" s="4">
        <v>10.0</v>
      </c>
      <c r="G1614" s="5">
        <v>102500.0</v>
      </c>
      <c r="H1614" s="4">
        <v>0.1</v>
      </c>
      <c r="I1614" s="10" t="s">
        <v>7490</v>
      </c>
      <c r="J1614" s="10" t="s">
        <v>3147</v>
      </c>
      <c r="K1614" s="10" t="s">
        <v>7491</v>
      </c>
      <c r="L1614" s="12">
        <v>0.1762</v>
      </c>
      <c r="M1614" s="4" t="s">
        <v>485</v>
      </c>
      <c r="N1614" s="4" t="s">
        <v>398</v>
      </c>
      <c r="O1614" s="4" t="s">
        <v>2357</v>
      </c>
      <c r="P1614" s="4" t="str">
        <f t="array" ref="P1614">_xlfn.XLOOKUP(O1614, Dim_Customer_Master!A:A, Dim_Customer_Master!B:B, "Unknown Customer")</f>
        <v>Irwan Panjaitan</v>
      </c>
      <c r="Q1614" s="4" t="str">
        <f t="array" ref="Q1614">_xlfn.XLOOKUP(D1614, Dim_Product_Master!A:A, Dim_Product_Master!B:B, "")</f>
        <v>Kenmaster Rak Serbaguna Besi</v>
      </c>
      <c r="R1614" s="4" t="str">
        <f t="array" ref="R1614">_xlfn.XLOOKUP(E1614, Dim_Region!A:A, Dim_Region!B:B, "")</f>
        <v>Kalimantan Tengah</v>
      </c>
    </row>
    <row r="1615" ht="15.75" customHeight="1">
      <c r="A1615" s="4" t="s">
        <v>7492</v>
      </c>
      <c r="B1615" s="4" t="s">
        <v>7493</v>
      </c>
      <c r="C1615" s="7">
        <v>45701.62569444445</v>
      </c>
      <c r="D1615" s="4" t="s">
        <v>481</v>
      </c>
      <c r="E1615" s="4" t="s">
        <v>828</v>
      </c>
      <c r="F1615" s="4">
        <v>10.0</v>
      </c>
      <c r="G1615" s="5">
        <v>5539500.0</v>
      </c>
      <c r="H1615" s="4">
        <v>0.05</v>
      </c>
      <c r="I1615" s="10" t="s">
        <v>7494</v>
      </c>
      <c r="J1615" s="10" t="s">
        <v>3851</v>
      </c>
      <c r="K1615" s="10" t="s">
        <v>7495</v>
      </c>
      <c r="L1615" s="12">
        <v>0.3463</v>
      </c>
      <c r="M1615" s="4" t="s">
        <v>485</v>
      </c>
      <c r="N1615" s="4" t="s">
        <v>398</v>
      </c>
      <c r="O1615" s="4" t="s">
        <v>1295</v>
      </c>
      <c r="P1615" s="4" t="str">
        <f t="array" ref="P1615">_xlfn.XLOOKUP(O1615, Dim_Customer_Master!A:A, Dim_Customer_Master!B:B, "Unknown Customer")</f>
        <v>Lia Wibisono</v>
      </c>
      <c r="Q1615" s="4" t="str">
        <f t="array" ref="Q1615">_xlfn.XLOOKUP(D1615, Dim_Product_Master!A:A, Dim_Product_Master!B:B, "")</f>
        <v>LG Blender 2L</v>
      </c>
      <c r="R1615" s="4" t="str">
        <f t="array" ref="R1615">_xlfn.XLOOKUP(E1615, Dim_Region!A:A, Dim_Region!B:B, "")</f>
        <v>Sulawesi Tenggara</v>
      </c>
    </row>
    <row r="1616" ht="15.75" customHeight="1">
      <c r="A1616" s="4" t="s">
        <v>7496</v>
      </c>
      <c r="B1616" s="4" t="s">
        <v>7497</v>
      </c>
      <c r="C1616" s="7">
        <v>45834.63541666667</v>
      </c>
      <c r="D1616" s="4" t="s">
        <v>501</v>
      </c>
      <c r="E1616" s="4" t="s">
        <v>918</v>
      </c>
      <c r="F1616" s="4">
        <v>8.0</v>
      </c>
      <c r="G1616" s="5">
        <v>218000.0</v>
      </c>
      <c r="H1616" s="4">
        <v>0.2</v>
      </c>
      <c r="I1616" s="10" t="s">
        <v>7498</v>
      </c>
      <c r="J1616" s="10" t="s">
        <v>6649</v>
      </c>
      <c r="K1616" s="10" t="s">
        <v>7499</v>
      </c>
      <c r="L1616" s="12">
        <v>0.0596</v>
      </c>
      <c r="M1616" s="4" t="s">
        <v>393</v>
      </c>
      <c r="N1616" s="4" t="s">
        <v>398</v>
      </c>
      <c r="O1616" s="4" t="s">
        <v>247</v>
      </c>
      <c r="P1616" s="4" t="str">
        <f t="array" ref="P1616">_xlfn.XLOOKUP(O1616, Dim_Customer_Master!A:A, Dim_Customer_Master!B:B, "Unknown Customer")</f>
        <v>Kartika Wijaya</v>
      </c>
      <c r="Q1616" s="4" t="str">
        <f t="array" ref="Q1616">_xlfn.XLOOKUP(D1616, Dim_Product_Master!A:A, Dim_Product_Master!B:B, "")</f>
        <v>Anker Kabel Data USB-C</v>
      </c>
      <c r="R1616" s="4" t="str">
        <f t="array" ref="R1616">_xlfn.XLOOKUP(E1616, Dim_Region!A:A, Dim_Region!B:B, "")</f>
        <v>Sulawesi Tengah</v>
      </c>
    </row>
    <row r="1617" ht="15.75" customHeight="1">
      <c r="A1617" s="4" t="s">
        <v>7500</v>
      </c>
      <c r="B1617" s="4" t="s">
        <v>7501</v>
      </c>
      <c r="C1617" s="7">
        <v>44947.57916666666</v>
      </c>
      <c r="D1617" s="4" t="s">
        <v>636</v>
      </c>
      <c r="E1617" s="4" t="s">
        <v>921</v>
      </c>
      <c r="F1617" s="4">
        <v>3.0</v>
      </c>
      <c r="G1617" s="5">
        <v>6991000.0</v>
      </c>
      <c r="H1617" s="4">
        <v>0.1</v>
      </c>
      <c r="I1617" s="10" t="s">
        <v>7502</v>
      </c>
      <c r="J1617" s="10" t="s">
        <v>7503</v>
      </c>
      <c r="K1617" s="10" t="s">
        <v>7504</v>
      </c>
      <c r="L1617" s="12">
        <v>0.1581</v>
      </c>
      <c r="M1617" s="4" t="s">
        <v>746</v>
      </c>
      <c r="N1617" s="4" t="s">
        <v>398</v>
      </c>
      <c r="O1617" s="4" t="s">
        <v>3170</v>
      </c>
      <c r="P1617" s="4" t="str">
        <f t="array" ref="P1617">_xlfn.XLOOKUP(O1617, Dim_Customer_Master!A:A, Dim_Customer_Master!B:B, "Unknown Customer")</f>
        <v>Unknown Customer</v>
      </c>
      <c r="Q1617" s="4" t="str">
        <f t="array" ref="Q1617">_xlfn.XLOOKUP(D1617, Dim_Product_Master!A:A, Dim_Product_Master!B:B, "")</f>
        <v>LG Kulkas 1 Pintu</v>
      </c>
      <c r="R1617" s="4" t="str">
        <f t="array" ref="R1617">_xlfn.XLOOKUP(E1617, Dim_Region!A:A, Dim_Region!B:B, "")</f>
        <v>Sulawesi Selatan</v>
      </c>
    </row>
    <row r="1618" ht="15.75" customHeight="1">
      <c r="A1618" s="4" t="s">
        <v>7505</v>
      </c>
      <c r="B1618" s="4" t="s">
        <v>7501</v>
      </c>
      <c r="C1618" s="7">
        <v>44947.57916666666</v>
      </c>
      <c r="D1618" s="4" t="s">
        <v>261</v>
      </c>
      <c r="E1618" s="4" t="s">
        <v>921</v>
      </c>
      <c r="F1618" s="4">
        <v>2.0</v>
      </c>
      <c r="G1618" s="5">
        <v>150500.0</v>
      </c>
      <c r="H1618" s="4">
        <v>0.0</v>
      </c>
      <c r="I1618" s="10" t="s">
        <v>1665</v>
      </c>
      <c r="J1618" s="10" t="s">
        <v>3583</v>
      </c>
      <c r="K1618" s="10" t="s">
        <v>7506</v>
      </c>
      <c r="L1618" s="12">
        <v>0.3355</v>
      </c>
      <c r="M1618" s="4" t="s">
        <v>746</v>
      </c>
      <c r="N1618" s="4" t="s">
        <v>398</v>
      </c>
      <c r="O1618" s="4" t="s">
        <v>3170</v>
      </c>
      <c r="P1618" s="4" t="str">
        <f t="array" ref="P1618">_xlfn.XLOOKUP(O1618, Dim_Customer_Master!A:A, Dim_Customer_Master!B:B, "Unknown Customer")</f>
        <v>Unknown Customer</v>
      </c>
      <c r="Q1618" s="4" t="str">
        <f t="array" ref="Q1618">_xlfn.XLOOKUP(D1618, Dim_Product_Master!A:A, Dim_Product_Master!B:B, "")</f>
        <v>Corsair Powerbank 5000mAh</v>
      </c>
      <c r="R1618" s="4" t="str">
        <f t="array" ref="R1618">_xlfn.XLOOKUP(E1618, Dim_Region!A:A, Dim_Region!B:B, "")</f>
        <v>Sulawesi Selatan</v>
      </c>
    </row>
    <row r="1619" ht="15.75" customHeight="1">
      <c r="A1619" s="4" t="s">
        <v>7507</v>
      </c>
      <c r="B1619" s="4" t="s">
        <v>7501</v>
      </c>
      <c r="C1619" s="7">
        <v>44947.57916666666</v>
      </c>
      <c r="D1619" s="4" t="s">
        <v>128</v>
      </c>
      <c r="E1619" s="4" t="s">
        <v>921</v>
      </c>
      <c r="F1619" s="4">
        <v>1.0</v>
      </c>
      <c r="G1619" s="5">
        <v>84500.0</v>
      </c>
      <c r="H1619" s="4">
        <v>0.05</v>
      </c>
      <c r="I1619" s="10" t="s">
        <v>7508</v>
      </c>
      <c r="J1619" s="10" t="s">
        <v>6533</v>
      </c>
      <c r="K1619" s="10" t="s">
        <v>7509</v>
      </c>
      <c r="L1619" s="12">
        <v>0.2152</v>
      </c>
      <c r="M1619" s="4" t="s">
        <v>746</v>
      </c>
      <c r="N1619" s="4" t="s">
        <v>398</v>
      </c>
      <c r="O1619" s="4" t="s">
        <v>3170</v>
      </c>
      <c r="P1619" s="4" t="str">
        <f t="array" ref="P1619">_xlfn.XLOOKUP(O1619, Dim_Customer_Master!A:A, Dim_Customer_Master!B:B, "Unknown Customer")</f>
        <v>Unknown Customer</v>
      </c>
      <c r="Q1619" s="4" t="str">
        <f t="array" ref="Q1619">_xlfn.XLOOKUP(D1619, Dim_Product_Master!A:A, Dim_Product_Master!B:B, "")</f>
        <v>Faber-Castell Tinta Printer Refill</v>
      </c>
      <c r="R1619" s="4" t="str">
        <f t="array" ref="R1619">_xlfn.XLOOKUP(E1619, Dim_Region!A:A, Dim_Region!B:B, "")</f>
        <v>Sulawesi Selatan</v>
      </c>
    </row>
    <row r="1620" ht="15.75" customHeight="1">
      <c r="A1620" s="4" t="s">
        <v>7510</v>
      </c>
      <c r="B1620" s="4" t="s">
        <v>7511</v>
      </c>
      <c r="C1620" s="7">
        <v>44939.893055555556</v>
      </c>
      <c r="D1620" s="4" t="s">
        <v>208</v>
      </c>
      <c r="E1620" s="4" t="s">
        <v>871</v>
      </c>
      <c r="F1620" s="4">
        <v>2.0</v>
      </c>
      <c r="G1620" s="5">
        <v>212500.0</v>
      </c>
      <c r="H1620" s="4">
        <v>0.2</v>
      </c>
      <c r="I1620" s="10" t="s">
        <v>7512</v>
      </c>
      <c r="J1620" s="10" t="s">
        <v>3823</v>
      </c>
      <c r="K1620" s="10" t="s">
        <v>3028</v>
      </c>
      <c r="L1620" s="12">
        <v>0.2235</v>
      </c>
      <c r="M1620" s="4" t="s">
        <v>450</v>
      </c>
      <c r="N1620" s="4" t="s">
        <v>398</v>
      </c>
      <c r="O1620" s="4" t="s">
        <v>998</v>
      </c>
      <c r="P1620" s="4" t="str">
        <f t="array" ref="P1620">_xlfn.XLOOKUP(O1620, Dim_Customer_Master!A:A, Dim_Customer_Master!B:B, "Unknown Customer")</f>
        <v>Lestari Suryanto</v>
      </c>
      <c r="Q1620" s="4" t="str">
        <f t="array" ref="Q1620">_xlfn.XLOOKUP(D1620, Dim_Product_Master!A:A, Dim_Product_Master!B:B, "")</f>
        <v>Advance Kabel Data USB-C</v>
      </c>
      <c r="R1620" s="4" t="str">
        <f t="array" ref="R1620">_xlfn.XLOOKUP(E1620, Dim_Region!A:A, Dim_Region!B:B, "")</f>
        <v>Jawa Barat</v>
      </c>
    </row>
    <row r="1621" ht="15.75" customHeight="1">
      <c r="A1621" s="4" t="s">
        <v>7513</v>
      </c>
      <c r="B1621" s="4" t="s">
        <v>7514</v>
      </c>
      <c r="C1621" s="7">
        <v>45161.36111111111</v>
      </c>
      <c r="D1621" s="4" t="s">
        <v>507</v>
      </c>
      <c r="E1621" s="4" t="s">
        <v>936</v>
      </c>
      <c r="F1621" s="4">
        <v>4.0</v>
      </c>
      <c r="G1621" s="5">
        <v>1796000.0</v>
      </c>
      <c r="H1621" s="4">
        <v>0.15</v>
      </c>
      <c r="I1621" s="10" t="s">
        <v>7515</v>
      </c>
      <c r="J1621" s="10" t="s">
        <v>6146</v>
      </c>
      <c r="K1621" s="10" t="s">
        <v>7516</v>
      </c>
      <c r="L1621" s="12">
        <v>0.2284</v>
      </c>
      <c r="M1621" s="4" t="s">
        <v>834</v>
      </c>
      <c r="N1621" s="4" t="s">
        <v>398</v>
      </c>
      <c r="O1621" s="4" t="s">
        <v>1425</v>
      </c>
      <c r="P1621" s="4" t="str">
        <f t="array" ref="P1621">_xlfn.XLOOKUP(O1621, Dim_Customer_Master!A:A, Dim_Customer_Master!B:B, "Unknown Customer")</f>
        <v>Guntur Pane</v>
      </c>
      <c r="Q1621" s="4" t="str">
        <f t="array" ref="Q1621">_xlfn.XLOOKUP(D1621, Dim_Product_Master!A:A, Dim_Product_Master!B:B, "")</f>
        <v>Chitose Kursi Kantor Manager</v>
      </c>
      <c r="R1621" s="4" t="str">
        <f t="array" ref="R1621">_xlfn.XLOOKUP(E1621, Dim_Region!A:A, Dim_Region!B:B, "")</f>
        <v>Papua Barat</v>
      </c>
    </row>
    <row r="1622" ht="15.75" customHeight="1">
      <c r="A1622" s="4" t="s">
        <v>7517</v>
      </c>
      <c r="B1622" s="4" t="s">
        <v>7514</v>
      </c>
      <c r="C1622" s="7">
        <v>45161.36111111111</v>
      </c>
      <c r="D1622" s="4" t="s">
        <v>496</v>
      </c>
      <c r="E1622" s="4" t="s">
        <v>936</v>
      </c>
      <c r="F1622" s="4">
        <v>10.0</v>
      </c>
      <c r="G1622" s="5">
        <v>185500.0</v>
      </c>
      <c r="H1622" s="4">
        <v>0.0</v>
      </c>
      <c r="I1622" s="10" t="s">
        <v>7518</v>
      </c>
      <c r="J1622" s="10" t="s">
        <v>3011</v>
      </c>
      <c r="K1622" s="10" t="s">
        <v>7519</v>
      </c>
      <c r="L1622" s="12">
        <v>0.1914</v>
      </c>
      <c r="M1622" s="4" t="s">
        <v>834</v>
      </c>
      <c r="N1622" s="4" t="s">
        <v>398</v>
      </c>
      <c r="O1622" s="4" t="s">
        <v>1425</v>
      </c>
      <c r="P1622" s="4" t="str">
        <f t="array" ref="P1622">_xlfn.XLOOKUP(O1622, Dim_Customer_Master!A:A, Dim_Customer_Master!B:B, "Unknown Customer")</f>
        <v>Guntur Pane</v>
      </c>
      <c r="Q1622" s="4" t="str">
        <f t="array" ref="Q1622">_xlfn.XLOOKUP(D1622, Dim_Product_Master!A:A, Dim_Product_Master!B:B, "")</f>
        <v>Kenko Sticky Notes</v>
      </c>
      <c r="R1622" s="4" t="str">
        <f t="array" ref="R1622">_xlfn.XLOOKUP(E1622, Dim_Region!A:A, Dim_Region!B:B, "")</f>
        <v>Papua Barat</v>
      </c>
    </row>
    <row r="1623" ht="15.75" customHeight="1">
      <c r="A1623" s="4" t="s">
        <v>7520</v>
      </c>
      <c r="B1623" s="4" t="s">
        <v>7514</v>
      </c>
      <c r="C1623" s="7">
        <v>45161.36111111111</v>
      </c>
      <c r="D1623" s="4" t="s">
        <v>597</v>
      </c>
      <c r="E1623" s="4" t="s">
        <v>936</v>
      </c>
      <c r="F1623" s="4">
        <v>5.0</v>
      </c>
      <c r="G1623" s="5">
        <v>395000.0</v>
      </c>
      <c r="H1623" s="4">
        <v>0.2</v>
      </c>
      <c r="I1623" s="10" t="s">
        <v>7521</v>
      </c>
      <c r="J1623" s="10" t="s">
        <v>7359</v>
      </c>
      <c r="K1623" s="10" t="s">
        <v>7522</v>
      </c>
      <c r="L1623" s="12">
        <v>0.0728</v>
      </c>
      <c r="M1623" s="4" t="s">
        <v>834</v>
      </c>
      <c r="N1623" s="4" t="s">
        <v>398</v>
      </c>
      <c r="O1623" s="4" t="s">
        <v>1425</v>
      </c>
      <c r="P1623" s="4" t="str">
        <f t="array" ref="P1623">_xlfn.XLOOKUP(O1623, Dim_Customer_Master!A:A, Dim_Customer_Master!B:B, "Unknown Customer")</f>
        <v>Guntur Pane</v>
      </c>
      <c r="Q1623" s="4" t="str">
        <f t="array" ref="Q1623">_xlfn.XLOOKUP(D1623, Dim_Product_Master!A:A, Dim_Product_Master!B:B, "")</f>
        <v>Vivan Selfie Stick</v>
      </c>
      <c r="R1623" s="4" t="str">
        <f t="array" ref="R1623">_xlfn.XLOOKUP(E1623, Dim_Region!A:A, Dim_Region!B:B, "")</f>
        <v>Papua Barat</v>
      </c>
    </row>
    <row r="1624" ht="15.75" customHeight="1">
      <c r="A1624" s="4" t="s">
        <v>7523</v>
      </c>
      <c r="B1624" s="4" t="s">
        <v>7524</v>
      </c>
      <c r="C1624" s="7">
        <v>44953.59097222222</v>
      </c>
      <c r="D1624" s="4" t="s">
        <v>82</v>
      </c>
      <c r="E1624" s="4" t="s">
        <v>869</v>
      </c>
      <c r="F1624" s="4">
        <v>5.0</v>
      </c>
      <c r="G1624" s="5">
        <v>5100000.0</v>
      </c>
      <c r="H1624" s="4">
        <v>0.15</v>
      </c>
      <c r="I1624" s="10" t="s">
        <v>7525</v>
      </c>
      <c r="J1624" s="10" t="s">
        <v>6601</v>
      </c>
      <c r="K1624" s="10" t="s">
        <v>3507</v>
      </c>
      <c r="L1624" s="12">
        <v>0.179</v>
      </c>
      <c r="M1624" s="4" t="s">
        <v>746</v>
      </c>
      <c r="N1624" s="4" t="s">
        <v>398</v>
      </c>
      <c r="O1624" s="4" t="s">
        <v>1102</v>
      </c>
      <c r="P1624" s="4" t="str">
        <f t="array" ref="P1624">_xlfn.XLOOKUP(O1624, Dim_Customer_Master!A:A, Dim_Customer_Master!B:B, "Unknown Customer")</f>
        <v>Irwan Siregar</v>
      </c>
      <c r="Q1624" s="4" t="str">
        <f t="array" ref="Q1624">_xlfn.XLOOKUP(D1624, Dim_Product_Master!A:A, Dim_Product_Master!B:B, "")</f>
        <v>LG Air Fryer 4L</v>
      </c>
      <c r="R1624" s="4" t="str">
        <f t="array" ref="R1624">_xlfn.XLOOKUP(E1624, Dim_Region!A:A, Dim_Region!B:B, "")</f>
        <v>DKI Jakarta</v>
      </c>
    </row>
    <row r="1625" ht="15.75" customHeight="1">
      <c r="A1625" s="4" t="s">
        <v>7526</v>
      </c>
      <c r="B1625" s="4" t="s">
        <v>7524</v>
      </c>
      <c r="C1625" s="7">
        <v>44953.59097222222</v>
      </c>
      <c r="D1625" s="4" t="s">
        <v>652</v>
      </c>
      <c r="E1625" s="4" t="s">
        <v>869</v>
      </c>
      <c r="F1625" s="4">
        <v>12.0</v>
      </c>
      <c r="G1625" s="5">
        <v>386500.0</v>
      </c>
      <c r="H1625" s="4">
        <v>0.15</v>
      </c>
      <c r="I1625" s="10" t="s">
        <v>7527</v>
      </c>
      <c r="J1625" s="10" t="s">
        <v>7528</v>
      </c>
      <c r="K1625" s="10" t="s">
        <v>7529</v>
      </c>
      <c r="L1625" s="12">
        <v>0.2847</v>
      </c>
      <c r="M1625" s="4" t="s">
        <v>746</v>
      </c>
      <c r="N1625" s="4" t="s">
        <v>398</v>
      </c>
      <c r="O1625" s="4" t="s">
        <v>1102</v>
      </c>
      <c r="P1625" s="4" t="str">
        <f t="array" ref="P1625">_xlfn.XLOOKUP(O1625, Dim_Customer_Master!A:A, Dim_Customer_Master!B:B, "Unknown Customer")</f>
        <v>Irwan Siregar</v>
      </c>
      <c r="Q1625" s="4" t="str">
        <f t="array" ref="Q1625">_xlfn.XLOOKUP(D1625, Dim_Product_Master!A:A, Dim_Product_Master!B:B, "")</f>
        <v>Anker Selfie Stick</v>
      </c>
      <c r="R1625" s="4" t="str">
        <f t="array" ref="R1625">_xlfn.XLOOKUP(E1625, Dim_Region!A:A, Dim_Region!B:B, "")</f>
        <v>DKI Jakarta</v>
      </c>
    </row>
    <row r="1626" ht="15.75" customHeight="1">
      <c r="A1626" s="4" t="s">
        <v>7530</v>
      </c>
      <c r="B1626" s="4" t="s">
        <v>7524</v>
      </c>
      <c r="C1626" s="7">
        <v>44953.59097222222</v>
      </c>
      <c r="D1626" s="4" t="s">
        <v>51</v>
      </c>
      <c r="E1626" s="4" t="s">
        <v>869</v>
      </c>
      <c r="F1626" s="4">
        <v>4.0</v>
      </c>
      <c r="G1626" s="5">
        <v>3996000.0</v>
      </c>
      <c r="H1626" s="4">
        <v>0.05</v>
      </c>
      <c r="I1626" s="10" t="s">
        <v>7531</v>
      </c>
      <c r="J1626" s="10" t="s">
        <v>3024</v>
      </c>
      <c r="K1626" s="10" t="s">
        <v>7532</v>
      </c>
      <c r="L1626" s="12">
        <v>0.219</v>
      </c>
      <c r="M1626" s="4" t="s">
        <v>746</v>
      </c>
      <c r="N1626" s="4" t="s">
        <v>398</v>
      </c>
      <c r="O1626" s="4" t="s">
        <v>1102</v>
      </c>
      <c r="P1626" s="4" t="str">
        <f t="array" ref="P1626">_xlfn.XLOOKUP(O1626, Dim_Customer_Master!A:A, Dim_Customer_Master!B:B, "Unknown Customer")</f>
        <v>Irwan Siregar</v>
      </c>
      <c r="Q1626" s="4" t="str">
        <f t="array" ref="Q1626">_xlfn.XLOOKUP(D1626, Dim_Product_Master!A:A, Dim_Product_Master!B:B, "")</f>
        <v>Diva Kursi Kantor Manager</v>
      </c>
      <c r="R1626" s="4" t="str">
        <f t="array" ref="R1626">_xlfn.XLOOKUP(E1626, Dim_Region!A:A, Dim_Region!B:B, "")</f>
        <v>DKI Jakarta</v>
      </c>
    </row>
    <row r="1627" ht="15.75" customHeight="1">
      <c r="A1627" s="4" t="s">
        <v>7533</v>
      </c>
      <c r="B1627" s="4" t="s">
        <v>7524</v>
      </c>
      <c r="C1627" s="7">
        <v>44953.59097222222</v>
      </c>
      <c r="D1627" s="4" t="s">
        <v>412</v>
      </c>
      <c r="E1627" s="4" t="s">
        <v>869</v>
      </c>
      <c r="F1627" s="4">
        <v>1.0</v>
      </c>
      <c r="G1627" s="5">
        <v>5085500.0</v>
      </c>
      <c r="H1627" s="4">
        <v>0.1</v>
      </c>
      <c r="I1627" s="10" t="s">
        <v>7534</v>
      </c>
      <c r="J1627" s="10" t="s">
        <v>6845</v>
      </c>
      <c r="K1627" s="10" t="s">
        <v>7535</v>
      </c>
      <c r="L1627" s="12">
        <v>0.262</v>
      </c>
      <c r="M1627" s="4" t="s">
        <v>746</v>
      </c>
      <c r="N1627" s="4" t="s">
        <v>398</v>
      </c>
      <c r="O1627" s="4" t="s">
        <v>1102</v>
      </c>
      <c r="P1627" s="4" t="str">
        <f t="array" ref="P1627">_xlfn.XLOOKUP(O1627, Dim_Customer_Master!A:A, Dim_Customer_Master!B:B, "Unknown Customer")</f>
        <v>Irwan Siregar</v>
      </c>
      <c r="Q1627" s="4" t="str">
        <f t="array" ref="Q1627">_xlfn.XLOOKUP(D1627, Dim_Product_Master!A:A, Dim_Product_Master!B:B, "")</f>
        <v>Ligna Lemari Pakaian 3 Pintu</v>
      </c>
      <c r="R1627" s="4" t="str">
        <f t="array" ref="R1627">_xlfn.XLOOKUP(E1627, Dim_Region!A:A, Dim_Region!B:B, "")</f>
        <v>DKI Jakarta</v>
      </c>
    </row>
    <row r="1628" ht="15.75" customHeight="1">
      <c r="A1628" s="4" t="s">
        <v>7536</v>
      </c>
      <c r="B1628" s="4" t="s">
        <v>7537</v>
      </c>
      <c r="C1628" s="7">
        <v>45504.52847222222</v>
      </c>
      <c r="D1628" s="4" t="s">
        <v>593</v>
      </c>
      <c r="E1628" s="4" t="s">
        <v>719</v>
      </c>
      <c r="F1628" s="4">
        <v>3.0</v>
      </c>
      <c r="G1628" s="5">
        <v>109000.0</v>
      </c>
      <c r="H1628" s="4">
        <v>0.0</v>
      </c>
      <c r="I1628" s="10" t="s">
        <v>6678</v>
      </c>
      <c r="J1628" s="10" t="s">
        <v>1925</v>
      </c>
      <c r="K1628" s="10" t="s">
        <v>3116</v>
      </c>
      <c r="L1628" s="12">
        <v>0.3303</v>
      </c>
      <c r="M1628" s="4" t="s">
        <v>485</v>
      </c>
      <c r="N1628" s="4" t="s">
        <v>398</v>
      </c>
      <c r="O1628" s="4" t="s">
        <v>2644</v>
      </c>
      <c r="P1628" s="4" t="str">
        <f t="array" ref="P1628">_xlfn.XLOOKUP(O1628, Dim_Customer_Master!A:A, Dim_Customer_Master!B:B, "Unknown Customer")</f>
        <v>Sari Panjaitan</v>
      </c>
      <c r="Q1628" s="4" t="str">
        <f t="array" ref="Q1628">_xlfn.XLOOKUP(D1628, Dim_Product_Master!A:A, Dim_Product_Master!B:B, "")</f>
        <v>Deli Buku Agenda</v>
      </c>
      <c r="R1628" s="4" t="str">
        <f t="array" ref="R1628">_xlfn.XLOOKUP(E1628, Dim_Region!A:A, Dim_Region!B:B, "")</f>
        <v>Maluku Utara</v>
      </c>
    </row>
    <row r="1629" ht="15.75" customHeight="1">
      <c r="A1629" s="4" t="s">
        <v>7538</v>
      </c>
      <c r="B1629" s="4" t="s">
        <v>7537</v>
      </c>
      <c r="C1629" s="7">
        <v>45504.52847222222</v>
      </c>
      <c r="D1629" s="4" t="s">
        <v>333</v>
      </c>
      <c r="E1629" s="4" t="s">
        <v>719</v>
      </c>
      <c r="F1629" s="4">
        <v>4.0</v>
      </c>
      <c r="G1629" s="5">
        <v>7812000.0</v>
      </c>
      <c r="H1629" s="4">
        <v>0.15</v>
      </c>
      <c r="I1629" s="10" t="s">
        <v>7539</v>
      </c>
      <c r="J1629" s="10" t="s">
        <v>7540</v>
      </c>
      <c r="K1629" s="10" t="s">
        <v>7541</v>
      </c>
      <c r="L1629" s="12">
        <v>0.1041</v>
      </c>
      <c r="M1629" s="4" t="s">
        <v>485</v>
      </c>
      <c r="N1629" s="4" t="s">
        <v>398</v>
      </c>
      <c r="O1629" s="4" t="s">
        <v>2644</v>
      </c>
      <c r="P1629" s="4" t="str">
        <f t="array" ref="P1629">_xlfn.XLOOKUP(O1629, Dim_Customer_Master!A:A, Dim_Customer_Master!B:B, "Unknown Customer")</f>
        <v>Sari Panjaitan</v>
      </c>
      <c r="Q1629" s="4" t="str">
        <f t="array" ref="Q1629">_xlfn.XLOOKUP(D1629, Dim_Product_Master!A:A, Dim_Product_Master!B:B, "")</f>
        <v>Polytron Exhaust Fan</v>
      </c>
      <c r="R1629" s="4" t="str">
        <f t="array" ref="R1629">_xlfn.XLOOKUP(E1629, Dim_Region!A:A, Dim_Region!B:B, "")</f>
        <v>Maluku Utara</v>
      </c>
    </row>
    <row r="1630" ht="15.75" customHeight="1">
      <c r="A1630" s="4" t="s">
        <v>7542</v>
      </c>
      <c r="B1630" s="4" t="s">
        <v>7537</v>
      </c>
      <c r="C1630" s="7">
        <v>45504.52847222222</v>
      </c>
      <c r="D1630" s="4" t="s">
        <v>82</v>
      </c>
      <c r="E1630" s="4" t="s">
        <v>719</v>
      </c>
      <c r="F1630" s="4">
        <v>8.0</v>
      </c>
      <c r="G1630" s="5">
        <v>5040500.0</v>
      </c>
      <c r="H1630" s="4">
        <v>0.15</v>
      </c>
      <c r="I1630" s="10" t="s">
        <v>7543</v>
      </c>
      <c r="J1630" s="10" t="s">
        <v>3223</v>
      </c>
      <c r="K1630" s="10" t="s">
        <v>7544</v>
      </c>
      <c r="L1630" s="12">
        <v>0.1693</v>
      </c>
      <c r="M1630" s="4" t="s">
        <v>485</v>
      </c>
      <c r="N1630" s="4" t="s">
        <v>398</v>
      </c>
      <c r="O1630" s="4" t="s">
        <v>2644</v>
      </c>
      <c r="P1630" s="4" t="str">
        <f t="array" ref="P1630">_xlfn.XLOOKUP(O1630, Dim_Customer_Master!A:A, Dim_Customer_Master!B:B, "Unknown Customer")</f>
        <v>Sari Panjaitan</v>
      </c>
      <c r="Q1630" s="4" t="str">
        <f t="array" ref="Q1630">_xlfn.XLOOKUP(D1630, Dim_Product_Master!A:A, Dim_Product_Master!B:B, "")</f>
        <v>LG Air Fryer 4L</v>
      </c>
      <c r="R1630" s="4" t="str">
        <f t="array" ref="R1630">_xlfn.XLOOKUP(E1630, Dim_Region!A:A, Dim_Region!B:B, "")</f>
        <v>Maluku Utara</v>
      </c>
    </row>
    <row r="1631" ht="15.75" customHeight="1">
      <c r="A1631" s="4" t="s">
        <v>7545</v>
      </c>
      <c r="B1631" s="4" t="s">
        <v>7546</v>
      </c>
      <c r="C1631" s="7">
        <v>45247.59583333333</v>
      </c>
      <c r="D1631" s="4" t="s">
        <v>501</v>
      </c>
      <c r="E1631" s="4" t="s">
        <v>879</v>
      </c>
      <c r="F1631" s="4">
        <v>6.0</v>
      </c>
      <c r="G1631" s="5">
        <v>226000.0</v>
      </c>
      <c r="H1631" s="4">
        <v>0.0</v>
      </c>
      <c r="I1631" s="10" t="s">
        <v>4340</v>
      </c>
      <c r="J1631" s="10" t="s">
        <v>4842</v>
      </c>
      <c r="K1631" s="10" t="s">
        <v>2281</v>
      </c>
      <c r="L1631" s="12">
        <v>0.2743</v>
      </c>
      <c r="M1631" s="4" t="s">
        <v>450</v>
      </c>
      <c r="N1631" s="4" t="s">
        <v>398</v>
      </c>
      <c r="O1631" s="4" t="s">
        <v>1340</v>
      </c>
      <c r="P1631" s="4" t="str">
        <f t="array" ref="P1631">_xlfn.XLOOKUP(O1631, Dim_Customer_Master!A:A, Dim_Customer_Master!B:B, "Unknown Customer")</f>
        <v>Rina Safitri</v>
      </c>
      <c r="Q1631" s="4" t="str">
        <f t="array" ref="Q1631">_xlfn.XLOOKUP(D1631, Dim_Product_Master!A:A, Dim_Product_Master!B:B, "")</f>
        <v>Anker Kabel Data USB-C</v>
      </c>
      <c r="R1631" s="4" t="str">
        <f t="array" ref="R1631">_xlfn.XLOOKUP(E1631, Dim_Region!A:A, Dim_Region!B:B, "")</f>
        <v>Jawa Timur</v>
      </c>
    </row>
    <row r="1632" ht="15.75" customHeight="1">
      <c r="A1632" s="4" t="s">
        <v>7547</v>
      </c>
      <c r="B1632" s="4" t="s">
        <v>7546</v>
      </c>
      <c r="C1632" s="7">
        <v>45247.59583333333</v>
      </c>
      <c r="D1632" s="4" t="s">
        <v>595</v>
      </c>
      <c r="E1632" s="4" t="s">
        <v>879</v>
      </c>
      <c r="F1632" s="4">
        <v>10.0</v>
      </c>
      <c r="G1632" s="5">
        <v>1.1547E7</v>
      </c>
      <c r="H1632" s="4">
        <v>0.15</v>
      </c>
      <c r="I1632" s="10" t="s">
        <v>7548</v>
      </c>
      <c r="J1632" s="10" t="s">
        <v>3833</v>
      </c>
      <c r="K1632" s="10" t="s">
        <v>7549</v>
      </c>
      <c r="L1632" s="12">
        <v>0.1418</v>
      </c>
      <c r="M1632" s="4" t="s">
        <v>450</v>
      </c>
      <c r="N1632" s="4" t="s">
        <v>398</v>
      </c>
      <c r="O1632" s="4" t="s">
        <v>1340</v>
      </c>
      <c r="P1632" s="4" t="str">
        <f t="array" ref="P1632">_xlfn.XLOOKUP(O1632, Dim_Customer_Master!A:A, Dim_Customer_Master!B:B, "Unknown Customer")</f>
        <v>Rina Safitri</v>
      </c>
      <c r="Q1632" s="4" t="str">
        <f t="array" ref="Q1632">_xlfn.XLOOKUP(D1632, Dim_Product_Master!A:A, Dim_Product_Master!B:B, "")</f>
        <v>Logitech UPS 650VA</v>
      </c>
      <c r="R1632" s="4" t="str">
        <f t="array" ref="R1632">_xlfn.XLOOKUP(E1632, Dim_Region!A:A, Dim_Region!B:B, "")</f>
        <v>Jawa Timur</v>
      </c>
    </row>
    <row r="1633" ht="15.75" customHeight="1">
      <c r="A1633" s="4" t="s">
        <v>7550</v>
      </c>
      <c r="B1633" s="4" t="s">
        <v>7551</v>
      </c>
      <c r="C1633" s="7">
        <v>45625.49097222222</v>
      </c>
      <c r="D1633" s="4" t="s">
        <v>538</v>
      </c>
      <c r="E1633" s="4" t="s">
        <v>828</v>
      </c>
      <c r="F1633" s="4">
        <v>12.0</v>
      </c>
      <c r="G1633" s="5">
        <v>9918500.0</v>
      </c>
      <c r="H1633" s="4">
        <v>0.05</v>
      </c>
      <c r="I1633" s="10" t="s">
        <v>7552</v>
      </c>
      <c r="J1633" s="10" t="s">
        <v>3172</v>
      </c>
      <c r="K1633" s="10" t="s">
        <v>7553</v>
      </c>
      <c r="L1633" s="12">
        <v>0.2398</v>
      </c>
      <c r="M1633" s="4" t="s">
        <v>746</v>
      </c>
      <c r="N1633" s="4" t="s">
        <v>398</v>
      </c>
      <c r="O1633" s="4" t="s">
        <v>1460</v>
      </c>
      <c r="P1633" s="4" t="str">
        <f t="array" ref="P1633">_xlfn.XLOOKUP(O1633, Dim_Customer_Master!A:A, Dim_Customer_Master!B:B, "Unknown Customer")</f>
        <v>Bayu Rangkuti</v>
      </c>
      <c r="Q1633" s="4" t="str">
        <f t="array" ref="Q1633">_xlfn.XLOOKUP(D1633, Dim_Product_Master!A:A, Dim_Product_Master!B:B, "")</f>
        <v>Epson Monitor LED 24 Inch</v>
      </c>
      <c r="R1633" s="4" t="str">
        <f t="array" ref="R1633">_xlfn.XLOOKUP(E1633, Dim_Region!A:A, Dim_Region!B:B, "")</f>
        <v>Sulawesi Tenggara</v>
      </c>
    </row>
    <row r="1634" ht="15.75" customHeight="1">
      <c r="A1634" s="4" t="s">
        <v>7554</v>
      </c>
      <c r="B1634" s="4" t="s">
        <v>7555</v>
      </c>
      <c r="C1634" s="7">
        <v>45731.68819444445</v>
      </c>
      <c r="D1634" s="4" t="s">
        <v>277</v>
      </c>
      <c r="E1634" s="4" t="s">
        <v>843</v>
      </c>
      <c r="F1634" s="4">
        <v>2.0</v>
      </c>
      <c r="G1634" s="5">
        <v>181000.0</v>
      </c>
      <c r="H1634" s="4">
        <v>0.1</v>
      </c>
      <c r="I1634" s="10" t="s">
        <v>7556</v>
      </c>
      <c r="J1634" s="10" t="s">
        <v>2828</v>
      </c>
      <c r="K1634" s="10" t="s">
        <v>7557</v>
      </c>
      <c r="L1634" s="12">
        <v>0.2756</v>
      </c>
      <c r="M1634" s="4" t="s">
        <v>393</v>
      </c>
      <c r="N1634" s="4" t="s">
        <v>551</v>
      </c>
      <c r="O1634" s="4" t="s">
        <v>225</v>
      </c>
      <c r="P1634" s="4" t="str">
        <f t="array" ref="P1634">_xlfn.XLOOKUP(O1634, Dim_Customer_Master!A:A, Dim_Customer_Master!B:B, "Unknown Customer")</f>
        <v>Bambang Safitri</v>
      </c>
      <c r="Q1634" s="4" t="str">
        <f t="array" ref="Q1634">_xlfn.XLOOKUP(D1634, Dim_Product_Master!A:A, Dim_Product_Master!B:B, "")</f>
        <v>Boxy Binder Clip</v>
      </c>
      <c r="R1634" s="4" t="str">
        <f t="array" ref="R1634">_xlfn.XLOOKUP(E1634, Dim_Region!A:A, Dim_Region!B:B, "")</f>
        <v>Sumatera Utara</v>
      </c>
    </row>
    <row r="1635" ht="15.75" customHeight="1">
      <c r="A1635" s="4" t="s">
        <v>7558</v>
      </c>
      <c r="B1635" s="4" t="s">
        <v>7555</v>
      </c>
      <c r="C1635" s="7">
        <v>45731.68819444445</v>
      </c>
      <c r="D1635" s="4" t="s">
        <v>395</v>
      </c>
      <c r="E1635" s="4" t="s">
        <v>843</v>
      </c>
      <c r="F1635" s="4">
        <v>6.0</v>
      </c>
      <c r="G1635" s="5">
        <v>740500.0</v>
      </c>
      <c r="H1635" s="4">
        <v>0.2</v>
      </c>
      <c r="I1635" s="10" t="s">
        <v>7559</v>
      </c>
      <c r="J1635" s="10" t="s">
        <v>7560</v>
      </c>
      <c r="K1635" s="10" t="s">
        <v>7561</v>
      </c>
      <c r="L1635" s="12">
        <v>0.1813</v>
      </c>
      <c r="M1635" s="4" t="s">
        <v>393</v>
      </c>
      <c r="N1635" s="4" t="s">
        <v>551</v>
      </c>
      <c r="O1635" s="4" t="s">
        <v>225</v>
      </c>
      <c r="P1635" s="4" t="str">
        <f t="array" ref="P1635">_xlfn.XLOOKUP(O1635, Dim_Customer_Master!A:A, Dim_Customer_Master!B:B, "Unknown Customer")</f>
        <v>Bambang Safitri</v>
      </c>
      <c r="Q1635" s="4" t="str">
        <f t="array" ref="Q1635">_xlfn.XLOOKUP(D1635, Dim_Product_Master!A:A, Dim_Product_Master!B:B, "")</f>
        <v>Napolly Keranjang Serbaguna</v>
      </c>
      <c r="R1635" s="4" t="str">
        <f t="array" ref="R1635">_xlfn.XLOOKUP(E1635, Dim_Region!A:A, Dim_Region!B:B, "")</f>
        <v>Sumatera Utara</v>
      </c>
    </row>
    <row r="1636" ht="15.75" customHeight="1">
      <c r="A1636" s="4" t="s">
        <v>7562</v>
      </c>
      <c r="B1636" s="4" t="s">
        <v>7563</v>
      </c>
      <c r="C1636" s="7">
        <v>45516.347916666666</v>
      </c>
      <c r="D1636" s="4" t="s">
        <v>188</v>
      </c>
      <c r="E1636" s="4" t="s">
        <v>891</v>
      </c>
      <c r="F1636" s="4">
        <v>1.0</v>
      </c>
      <c r="G1636" s="5">
        <v>2061500.0</v>
      </c>
      <c r="H1636" s="4">
        <v>0.2</v>
      </c>
      <c r="I1636" s="10" t="s">
        <v>7564</v>
      </c>
      <c r="J1636" s="10" t="s">
        <v>4117</v>
      </c>
      <c r="K1636" s="10" t="s">
        <v>7565</v>
      </c>
      <c r="L1636" s="12">
        <v>-0.0411</v>
      </c>
      <c r="M1636" s="4" t="s">
        <v>485</v>
      </c>
      <c r="N1636" s="4" t="s">
        <v>398</v>
      </c>
      <c r="O1636" s="4" t="s">
        <v>503</v>
      </c>
      <c r="P1636" s="4" t="str">
        <f t="array" ref="P1636">_xlfn.XLOOKUP(O1636, Dim_Customer_Master!A:A, Dim_Customer_Master!B:B, "Unknown Customer")</f>
        <v>Hana Pane</v>
      </c>
      <c r="Q1636" s="4" t="str">
        <f t="array" ref="Q1636">_xlfn.XLOOKUP(D1636, Dim_Product_Master!A:A, Dim_Product_Master!B:B, "")</f>
        <v>Acer Printer Inkjet</v>
      </c>
      <c r="R1636" s="4" t="str">
        <f t="array" ref="R1636">_xlfn.XLOOKUP(E1636, Dim_Region!A:A, Dim_Region!B:B, "")</f>
        <v>Nusa Tenggara Barat</v>
      </c>
    </row>
    <row r="1637" ht="15.75" customHeight="1">
      <c r="A1637" s="4" t="s">
        <v>7566</v>
      </c>
      <c r="B1637" s="4" t="s">
        <v>7563</v>
      </c>
      <c r="C1637" s="7">
        <v>45516.347916666666</v>
      </c>
      <c r="D1637" s="4" t="s">
        <v>407</v>
      </c>
      <c r="E1637" s="4" t="s">
        <v>891</v>
      </c>
      <c r="F1637" s="4">
        <v>4.0</v>
      </c>
      <c r="G1637" s="5">
        <v>21000.0</v>
      </c>
      <c r="H1637" s="4">
        <v>0.1</v>
      </c>
      <c r="I1637" s="10" t="s">
        <v>7567</v>
      </c>
      <c r="J1637" s="10" t="s">
        <v>4580</v>
      </c>
      <c r="K1637" s="10" t="s">
        <v>1526</v>
      </c>
      <c r="L1637" s="12">
        <v>0.2063</v>
      </c>
      <c r="M1637" s="4" t="s">
        <v>485</v>
      </c>
      <c r="N1637" s="4" t="s">
        <v>398</v>
      </c>
      <c r="O1637" s="4" t="s">
        <v>503</v>
      </c>
      <c r="P1637" s="4" t="str">
        <f t="array" ref="P1637">_xlfn.XLOOKUP(O1637, Dim_Customer_Master!A:A, Dim_Customer_Master!B:B, "Unknown Customer")</f>
        <v>Hana Pane</v>
      </c>
      <c r="Q1637" s="4" t="str">
        <f t="array" ref="Q1637">_xlfn.XLOOKUP(D1637, Dim_Product_Master!A:A, Dim_Product_Master!B:B, "")</f>
        <v>Kenko Kalkulator Kantor</v>
      </c>
      <c r="R1637" s="4" t="str">
        <f t="array" ref="R1637">_xlfn.XLOOKUP(E1637, Dim_Region!A:A, Dim_Region!B:B, "")</f>
        <v>Nusa Tenggara Barat</v>
      </c>
    </row>
    <row r="1638" ht="15.75" customHeight="1">
      <c r="A1638" s="4" t="s">
        <v>7568</v>
      </c>
      <c r="B1638" s="4" t="s">
        <v>7569</v>
      </c>
      <c r="C1638" s="7">
        <v>45150.38402777778</v>
      </c>
      <c r="D1638" s="4" t="s">
        <v>253</v>
      </c>
      <c r="E1638" s="4" t="s">
        <v>906</v>
      </c>
      <c r="F1638" s="4">
        <v>2.0</v>
      </c>
      <c r="G1638" s="5">
        <v>6312500.0</v>
      </c>
      <c r="H1638" s="4">
        <v>0.15</v>
      </c>
      <c r="I1638" s="10" t="s">
        <v>7570</v>
      </c>
      <c r="J1638" s="10" t="s">
        <v>7571</v>
      </c>
      <c r="K1638" s="10" t="s">
        <v>7572</v>
      </c>
      <c r="L1638" s="12">
        <v>0.2497</v>
      </c>
      <c r="M1638" s="4" t="s">
        <v>450</v>
      </c>
      <c r="N1638" s="4" t="s">
        <v>398</v>
      </c>
      <c r="O1638" s="4" t="s">
        <v>523</v>
      </c>
      <c r="P1638" s="4" t="str">
        <f t="array" ref="P1638">_xlfn.XLOOKUP(O1638, Dim_Customer_Master!A:A, Dim_Customer_Master!B:B, "Unknown Customer")</f>
        <v>Rizky Nugraha</v>
      </c>
      <c r="Q1638" s="4" t="str">
        <f t="array" ref="Q1638">_xlfn.XLOOKUP(D1638, Dim_Product_Master!A:A, Dim_Product_Master!B:B, "")</f>
        <v>Polytron LED TV 32 Inch</v>
      </c>
      <c r="R1638" s="4" t="str">
        <f t="array" ref="R1638">_xlfn.XLOOKUP(E1638, Dim_Region!A:A, Dim_Region!B:B, "")</f>
        <v>Kalimantan Selatan</v>
      </c>
    </row>
    <row r="1639" ht="15.75" customHeight="1">
      <c r="A1639" s="4" t="s">
        <v>7573</v>
      </c>
      <c r="B1639" s="4" t="s">
        <v>7569</v>
      </c>
      <c r="C1639" s="7">
        <v>45150.38402777778</v>
      </c>
      <c r="D1639" s="4" t="s">
        <v>513</v>
      </c>
      <c r="E1639" s="4" t="s">
        <v>906</v>
      </c>
      <c r="F1639" s="4">
        <v>6.0</v>
      </c>
      <c r="G1639" s="5">
        <v>5616000.0</v>
      </c>
      <c r="H1639" s="4">
        <v>0.15</v>
      </c>
      <c r="I1639" s="10" t="s">
        <v>7574</v>
      </c>
      <c r="J1639" s="10" t="s">
        <v>4859</v>
      </c>
      <c r="K1639" s="10" t="s">
        <v>7575</v>
      </c>
      <c r="L1639" s="12">
        <v>0.0246</v>
      </c>
      <c r="M1639" s="4" t="s">
        <v>450</v>
      </c>
      <c r="N1639" s="4" t="s">
        <v>398</v>
      </c>
      <c r="O1639" s="4" t="s">
        <v>523</v>
      </c>
      <c r="P1639" s="4" t="str">
        <f t="array" ref="P1639">_xlfn.XLOOKUP(O1639, Dim_Customer_Master!A:A, Dim_Customer_Master!B:B, "Unknown Customer")</f>
        <v>Rizky Nugraha</v>
      </c>
      <c r="Q1639" s="4" t="str">
        <f t="array" ref="Q1639">_xlfn.XLOOKUP(D1639, Dim_Product_Master!A:A, Dim_Product_Master!B:B, "")</f>
        <v>Samsung AC Split 1.5 PK</v>
      </c>
      <c r="R1639" s="4" t="str">
        <f t="array" ref="R1639">_xlfn.XLOOKUP(E1639, Dim_Region!A:A, Dim_Region!B:B, "")</f>
        <v>Kalimantan Selatan</v>
      </c>
    </row>
    <row r="1640" ht="15.75" customHeight="1">
      <c r="A1640" s="4" t="s">
        <v>7576</v>
      </c>
      <c r="B1640" s="4" t="s">
        <v>7569</v>
      </c>
      <c r="C1640" s="7">
        <v>45150.38402777778</v>
      </c>
      <c r="D1640" s="4" t="s">
        <v>97</v>
      </c>
      <c r="E1640" s="4" t="s">
        <v>906</v>
      </c>
      <c r="F1640" s="4">
        <v>2.0</v>
      </c>
      <c r="G1640" s="5">
        <v>104000.0</v>
      </c>
      <c r="H1640" s="4">
        <v>0.1</v>
      </c>
      <c r="I1640" s="10" t="s">
        <v>7577</v>
      </c>
      <c r="J1640" s="10" t="s">
        <v>382</v>
      </c>
      <c r="K1640" s="10" t="s">
        <v>7578</v>
      </c>
      <c r="L1640" s="12">
        <v>0.188</v>
      </c>
      <c r="M1640" s="4" t="s">
        <v>450</v>
      </c>
      <c r="N1640" s="4" t="s">
        <v>398</v>
      </c>
      <c r="O1640" s="4" t="s">
        <v>523</v>
      </c>
      <c r="P1640" s="4" t="str">
        <f t="array" ref="P1640">_xlfn.XLOOKUP(O1640, Dim_Customer_Master!A:A, Dim_Customer_Master!B:B, "Unknown Customer")</f>
        <v>Rizky Nugraha</v>
      </c>
      <c r="Q1640" s="4" t="str">
        <f t="array" ref="Q1640">_xlfn.XLOOKUP(D1640, Dim_Product_Master!A:A, Dim_Product_Master!B:B, "")</f>
        <v>Deli Gunting Kantor</v>
      </c>
      <c r="R1640" s="4" t="str">
        <f t="array" ref="R1640">_xlfn.XLOOKUP(E1640, Dim_Region!A:A, Dim_Region!B:B, "")</f>
        <v>Kalimantan Selatan</v>
      </c>
    </row>
    <row r="1641" ht="15.75" customHeight="1">
      <c r="A1641" s="4" t="s">
        <v>7579</v>
      </c>
      <c r="B1641" s="4" t="s">
        <v>7580</v>
      </c>
      <c r="C1641" s="7">
        <v>45260.55208333333</v>
      </c>
      <c r="D1641" s="4" t="s">
        <v>501</v>
      </c>
      <c r="E1641" s="4" t="s">
        <v>860</v>
      </c>
      <c r="F1641" s="4">
        <v>2.0</v>
      </c>
      <c r="G1641" s="5">
        <v>218500.0</v>
      </c>
      <c r="H1641" s="4">
        <v>0.2</v>
      </c>
      <c r="I1641" s="10" t="s">
        <v>7581</v>
      </c>
      <c r="J1641" s="10" t="s">
        <v>1714</v>
      </c>
      <c r="K1641" s="10" t="s">
        <v>4456</v>
      </c>
      <c r="L1641" s="12">
        <v>0.0618</v>
      </c>
      <c r="M1641" s="4" t="s">
        <v>450</v>
      </c>
      <c r="N1641" s="4" t="s">
        <v>398</v>
      </c>
      <c r="O1641" s="4" t="s">
        <v>1522</v>
      </c>
      <c r="P1641" s="4" t="str">
        <f t="array" ref="P1641">_xlfn.XLOOKUP(O1641, Dim_Customer_Master!A:A, Dim_Customer_Master!B:B, "Unknown Customer")</f>
        <v>Ika Kurniadi</v>
      </c>
      <c r="Q1641" s="4" t="str">
        <f t="array" ref="Q1641">_xlfn.XLOOKUP(D1641, Dim_Product_Master!A:A, Dim_Product_Master!B:B, "")</f>
        <v>Anker Kabel Data USB-C</v>
      </c>
      <c r="R1641" s="4" t="str">
        <f t="array" ref="R1641">_xlfn.XLOOKUP(E1641, Dim_Region!A:A, Dim_Region!B:B, "")</f>
        <v>Kepulauan Bangka Belitung</v>
      </c>
    </row>
    <row r="1642" ht="15.75" customHeight="1">
      <c r="A1642" s="4" t="s">
        <v>7582</v>
      </c>
      <c r="B1642" s="4" t="s">
        <v>7580</v>
      </c>
      <c r="C1642" s="7">
        <v>45260.55208333333</v>
      </c>
      <c r="D1642" s="4" t="s">
        <v>652</v>
      </c>
      <c r="E1642" s="4" t="s">
        <v>860</v>
      </c>
      <c r="F1642" s="4">
        <v>3.0</v>
      </c>
      <c r="G1642" s="5">
        <v>380000.0</v>
      </c>
      <c r="H1642" s="4">
        <v>0.2</v>
      </c>
      <c r="I1642" s="10" t="s">
        <v>1059</v>
      </c>
      <c r="J1642" s="10" t="s">
        <v>2787</v>
      </c>
      <c r="K1642" s="10" t="s">
        <v>7583</v>
      </c>
      <c r="L1642" s="12">
        <v>0.227</v>
      </c>
      <c r="M1642" s="4" t="s">
        <v>450</v>
      </c>
      <c r="N1642" s="4" t="s">
        <v>398</v>
      </c>
      <c r="O1642" s="4" t="s">
        <v>1522</v>
      </c>
      <c r="P1642" s="4" t="str">
        <f t="array" ref="P1642">_xlfn.XLOOKUP(O1642, Dim_Customer_Master!A:A, Dim_Customer_Master!B:B, "Unknown Customer")</f>
        <v>Ika Kurniadi</v>
      </c>
      <c r="Q1642" s="4" t="str">
        <f t="array" ref="Q1642">_xlfn.XLOOKUP(D1642, Dim_Product_Master!A:A, Dim_Product_Master!B:B, "")</f>
        <v>Anker Selfie Stick</v>
      </c>
      <c r="R1642" s="4" t="str">
        <f t="array" ref="R1642">_xlfn.XLOOKUP(E1642, Dim_Region!A:A, Dim_Region!B:B, "")</f>
        <v>Kepulauan Bangka Belitung</v>
      </c>
    </row>
    <row r="1643" ht="15.75" customHeight="1">
      <c r="A1643" s="4" t="s">
        <v>7584</v>
      </c>
      <c r="B1643" s="4" t="s">
        <v>7580</v>
      </c>
      <c r="C1643" s="7">
        <v>45260.55208333333</v>
      </c>
      <c r="D1643" s="4" t="s">
        <v>291</v>
      </c>
      <c r="E1643" s="4" t="s">
        <v>860</v>
      </c>
      <c r="F1643" s="4">
        <v>3.0</v>
      </c>
      <c r="G1643" s="5">
        <v>4009500.0</v>
      </c>
      <c r="H1643" s="4">
        <v>0.05</v>
      </c>
      <c r="I1643" s="10" t="s">
        <v>7585</v>
      </c>
      <c r="J1643" s="10" t="s">
        <v>7586</v>
      </c>
      <c r="K1643" s="10" t="s">
        <v>7587</v>
      </c>
      <c r="L1643" s="12">
        <v>0.2531</v>
      </c>
      <c r="M1643" s="4" t="s">
        <v>450</v>
      </c>
      <c r="N1643" s="4" t="s">
        <v>398</v>
      </c>
      <c r="O1643" s="4" t="s">
        <v>1522</v>
      </c>
      <c r="P1643" s="4" t="str">
        <f t="array" ref="P1643">_xlfn.XLOOKUP(O1643, Dim_Customer_Master!A:A, Dim_Customer_Master!B:B, "Unknown Customer")</f>
        <v>Ika Kurniadi</v>
      </c>
      <c r="Q1643" s="4" t="str">
        <f t="array" ref="Q1643">_xlfn.XLOOKUP(D1643, Dim_Product_Master!A:A, Dim_Product_Master!B:B, "")</f>
        <v>Samsung Water Heater</v>
      </c>
      <c r="R1643" s="4" t="str">
        <f t="array" ref="R1643">_xlfn.XLOOKUP(E1643, Dim_Region!A:A, Dim_Region!B:B, "")</f>
        <v>Kepulauan Bangka Belitung</v>
      </c>
    </row>
    <row r="1644" ht="15.75" customHeight="1">
      <c r="A1644" s="4" t="s">
        <v>7588</v>
      </c>
      <c r="B1644" s="4" t="s">
        <v>7580</v>
      </c>
      <c r="C1644" s="7">
        <v>45260.55208333333</v>
      </c>
      <c r="D1644" s="4" t="s">
        <v>214</v>
      </c>
      <c r="E1644" s="4" t="s">
        <v>860</v>
      </c>
      <c r="F1644" s="4">
        <v>3.0</v>
      </c>
      <c r="G1644" s="5">
        <v>103000.0</v>
      </c>
      <c r="H1644" s="4">
        <v>0.05</v>
      </c>
      <c r="I1644" s="10" t="s">
        <v>7589</v>
      </c>
      <c r="J1644" s="10" t="s">
        <v>2814</v>
      </c>
      <c r="K1644" s="10" t="s">
        <v>7590</v>
      </c>
      <c r="L1644" s="12">
        <v>0.162</v>
      </c>
      <c r="M1644" s="4" t="s">
        <v>450</v>
      </c>
      <c r="N1644" s="4" t="s">
        <v>398</v>
      </c>
      <c r="O1644" s="4" t="s">
        <v>1522</v>
      </c>
      <c r="P1644" s="4" t="str">
        <f t="array" ref="P1644">_xlfn.XLOOKUP(O1644, Dim_Customer_Master!A:A, Dim_Customer_Master!B:B, "Unknown Customer")</f>
        <v>Ika Kurniadi</v>
      </c>
      <c r="Q1644" s="4" t="str">
        <f t="array" ref="Q1644">_xlfn.XLOOKUP(D1644, Dim_Product_Master!A:A, Dim_Product_Master!B:B, "")</f>
        <v>Snowman Spidol Whiteboard</v>
      </c>
      <c r="R1644" s="4" t="str">
        <f t="array" ref="R1644">_xlfn.XLOOKUP(E1644, Dim_Region!A:A, Dim_Region!B:B, "")</f>
        <v>Kepulauan Bangka Belitung</v>
      </c>
    </row>
    <row r="1645" ht="15.75" customHeight="1">
      <c r="A1645" s="4" t="s">
        <v>7591</v>
      </c>
      <c r="B1645" s="4" t="s">
        <v>7592</v>
      </c>
      <c r="C1645" s="7">
        <v>45241.75902777778</v>
      </c>
      <c r="D1645" s="4" t="s">
        <v>538</v>
      </c>
      <c r="E1645" s="4" t="s">
        <v>839</v>
      </c>
      <c r="F1645" s="4">
        <v>5.0</v>
      </c>
      <c r="G1645" s="5">
        <v>8868500.0</v>
      </c>
      <c r="H1645" s="4">
        <v>0.2</v>
      </c>
      <c r="I1645" s="10" t="s">
        <v>7593</v>
      </c>
      <c r="J1645" s="10" t="s">
        <v>5218</v>
      </c>
      <c r="K1645" s="10" t="s">
        <v>7594</v>
      </c>
      <c r="L1645" s="12">
        <v>-0.0096</v>
      </c>
      <c r="M1645" s="4" t="s">
        <v>393</v>
      </c>
      <c r="N1645" s="4" t="s">
        <v>398</v>
      </c>
      <c r="O1645" s="4" t="s">
        <v>686</v>
      </c>
      <c r="P1645" s="4" t="str">
        <f t="array" ref="P1645">_xlfn.XLOOKUP(O1645, Dim_Customer_Master!A:A, Dim_Customer_Master!B:B, "Unknown Customer")</f>
        <v>Rizky Safitri</v>
      </c>
      <c r="Q1645" s="4" t="str">
        <f t="array" ref="Q1645">_xlfn.XLOOKUP(D1645, Dim_Product_Master!A:A, Dim_Product_Master!B:B, "")</f>
        <v>Epson Monitor LED 24 Inch</v>
      </c>
      <c r="R1645" s="4" t="str">
        <f t="array" ref="R1645">_xlfn.XLOOKUP(E1645, Dim_Region!A:A, Dim_Region!B:B, "")</f>
        <v>Aceh</v>
      </c>
    </row>
    <row r="1646" ht="15.75" customHeight="1">
      <c r="A1646" s="4" t="s">
        <v>7595</v>
      </c>
      <c r="B1646" s="4" t="s">
        <v>7592</v>
      </c>
      <c r="C1646" s="7">
        <v>45241.75902777778</v>
      </c>
      <c r="D1646" s="4" t="s">
        <v>365</v>
      </c>
      <c r="E1646" s="4" t="s">
        <v>839</v>
      </c>
      <c r="F1646" s="4">
        <v>8.0</v>
      </c>
      <c r="G1646" s="5">
        <v>5972000.0</v>
      </c>
      <c r="H1646" s="4">
        <v>0.05</v>
      </c>
      <c r="I1646" s="10" t="s">
        <v>7596</v>
      </c>
      <c r="J1646" s="10" t="s">
        <v>7597</v>
      </c>
      <c r="K1646" s="10" t="s">
        <v>7598</v>
      </c>
      <c r="L1646" s="12">
        <v>0.1492</v>
      </c>
      <c r="M1646" s="4" t="s">
        <v>393</v>
      </c>
      <c r="N1646" s="4" t="s">
        <v>398</v>
      </c>
      <c r="O1646" s="4" t="s">
        <v>686</v>
      </c>
      <c r="P1646" s="4" t="str">
        <f t="array" ref="P1646">_xlfn.XLOOKUP(O1646, Dim_Customer_Master!A:A, Dim_Customer_Master!B:B, "Unknown Customer")</f>
        <v>Rizky Safitri</v>
      </c>
      <c r="Q1646" s="4" t="str">
        <f t="array" ref="Q1646">_xlfn.XLOOKUP(D1646, Dim_Product_Master!A:A, Dim_Product_Master!B:B, "")</f>
        <v>HP Hard Disk Eksternal 1TB</v>
      </c>
      <c r="R1646" s="4" t="str">
        <f t="array" ref="R1646">_xlfn.XLOOKUP(E1646, Dim_Region!A:A, Dim_Region!B:B, "")</f>
        <v>Aceh</v>
      </c>
    </row>
    <row r="1647" ht="15.75" customHeight="1">
      <c r="A1647" s="4" t="s">
        <v>7599</v>
      </c>
      <c r="B1647" s="4" t="s">
        <v>7600</v>
      </c>
      <c r="C1647" s="7">
        <v>45063.893055555556</v>
      </c>
      <c r="D1647" s="4" t="s">
        <v>178</v>
      </c>
      <c r="E1647" s="4" t="s">
        <v>869</v>
      </c>
      <c r="F1647" s="4">
        <v>6.0</v>
      </c>
      <c r="G1647" s="5">
        <v>48500.0</v>
      </c>
      <c r="H1647" s="4">
        <v>0.0</v>
      </c>
      <c r="I1647" s="10" t="s">
        <v>7601</v>
      </c>
      <c r="J1647" s="10" t="s">
        <v>2909</v>
      </c>
      <c r="K1647" s="10" t="s">
        <v>2815</v>
      </c>
      <c r="L1647" s="12">
        <v>0.1959</v>
      </c>
      <c r="M1647" s="4" t="s">
        <v>834</v>
      </c>
      <c r="N1647" s="4" t="s">
        <v>398</v>
      </c>
      <c r="O1647" s="4" t="s">
        <v>2510</v>
      </c>
      <c r="P1647" s="4" t="str">
        <f t="array" ref="P1647">_xlfn.XLOOKUP(O1647, Dim_Customer_Master!A:A, Dim_Customer_Master!B:B, "Unknown Customer")</f>
        <v>Unknown Customer</v>
      </c>
      <c r="Q1647" s="4" t="str">
        <f t="array" ref="Q1647">_xlfn.XLOOKUP(D1647, Dim_Product_Master!A:A, Dim_Product_Master!B:B, "")</f>
        <v>Pilot Isi Staples</v>
      </c>
      <c r="R1647" s="4" t="str">
        <f t="array" ref="R1647">_xlfn.XLOOKUP(E1647, Dim_Region!A:A, Dim_Region!B:B, "")</f>
        <v>DKI Jakarta</v>
      </c>
    </row>
    <row r="1648" ht="15.75" customHeight="1">
      <c r="A1648" s="4" t="s">
        <v>7602</v>
      </c>
      <c r="B1648" s="4" t="s">
        <v>7600</v>
      </c>
      <c r="C1648" s="7">
        <v>45063.893055555556</v>
      </c>
      <c r="D1648" s="4" t="s">
        <v>425</v>
      </c>
      <c r="E1648" s="4" t="s">
        <v>869</v>
      </c>
      <c r="F1648" s="4">
        <v>4.0</v>
      </c>
      <c r="G1648" s="5">
        <v>720500.0</v>
      </c>
      <c r="H1648" s="4">
        <v>0.05</v>
      </c>
      <c r="I1648" s="10" t="s">
        <v>7603</v>
      </c>
      <c r="J1648" s="10" t="s">
        <v>3510</v>
      </c>
      <c r="K1648" s="10" t="s">
        <v>7604</v>
      </c>
      <c r="L1648" s="12">
        <v>0.3177</v>
      </c>
      <c r="M1648" s="4" t="s">
        <v>834</v>
      </c>
      <c r="N1648" s="4" t="s">
        <v>398</v>
      </c>
      <c r="O1648" s="4" t="s">
        <v>2510</v>
      </c>
      <c r="P1648" s="4" t="str">
        <f t="array" ref="P1648">_xlfn.XLOOKUP(O1648, Dim_Customer_Master!A:A, Dim_Customer_Master!B:B, "Unknown Customer")</f>
        <v>Unknown Customer</v>
      </c>
      <c r="Q1648" s="4" t="str">
        <f t="array" ref="Q1648">_xlfn.XLOOKUP(D1648, Dim_Product_Master!A:A, Dim_Product_Master!B:B, "")</f>
        <v>Napolly Tempat Sampah Injak</v>
      </c>
      <c r="R1648" s="4" t="str">
        <f t="array" ref="R1648">_xlfn.XLOOKUP(E1648, Dim_Region!A:A, Dim_Region!B:B, "")</f>
        <v>DKI Jakarta</v>
      </c>
    </row>
    <row r="1649" ht="15.75" customHeight="1">
      <c r="A1649" s="4" t="s">
        <v>7605</v>
      </c>
      <c r="B1649" s="4" t="s">
        <v>7600</v>
      </c>
      <c r="C1649" s="7">
        <v>45063.893055555556</v>
      </c>
      <c r="D1649" s="4" t="s">
        <v>62</v>
      </c>
      <c r="E1649" s="4" t="s">
        <v>869</v>
      </c>
      <c r="F1649" s="4">
        <v>12.0</v>
      </c>
      <c r="G1649" s="5">
        <v>703000.0</v>
      </c>
      <c r="H1649" s="4">
        <v>0.2</v>
      </c>
      <c r="I1649" s="10" t="s">
        <v>7606</v>
      </c>
      <c r="J1649" s="10" t="s">
        <v>7607</v>
      </c>
      <c r="K1649" s="10" t="s">
        <v>7608</v>
      </c>
      <c r="L1649" s="12">
        <v>0.1003</v>
      </c>
      <c r="M1649" s="4" t="s">
        <v>834</v>
      </c>
      <c r="N1649" s="4" t="s">
        <v>398</v>
      </c>
      <c r="O1649" s="4" t="s">
        <v>2510</v>
      </c>
      <c r="P1649" s="4" t="str">
        <f t="array" ref="P1649">_xlfn.XLOOKUP(O1649, Dim_Customer_Master!A:A, Dim_Customer_Master!B:B, "Unknown Customer")</f>
        <v>Unknown Customer</v>
      </c>
      <c r="Q1649" s="4" t="str">
        <f t="array" ref="Q1649">_xlfn.XLOOKUP(D1649, Dim_Product_Master!A:A, Dim_Product_Master!B:B, "")</f>
        <v>Rich Home Filing Cabinet</v>
      </c>
      <c r="R1649" s="4" t="str">
        <f t="array" ref="R1649">_xlfn.XLOOKUP(E1649, Dim_Region!A:A, Dim_Region!B:B, "")</f>
        <v>DKI Jakarta</v>
      </c>
    </row>
    <row r="1650" ht="15.75" customHeight="1">
      <c r="A1650" s="4" t="s">
        <v>7609</v>
      </c>
      <c r="B1650" s="4" t="s">
        <v>7600</v>
      </c>
      <c r="C1650" s="7">
        <v>45063.893055555556</v>
      </c>
      <c r="D1650" s="4" t="s">
        <v>629</v>
      </c>
      <c r="E1650" s="4" t="s">
        <v>869</v>
      </c>
      <c r="F1650" s="4">
        <v>5.0</v>
      </c>
      <c r="G1650" s="5">
        <v>347000.0</v>
      </c>
      <c r="H1650" s="4">
        <v>0.1</v>
      </c>
      <c r="I1650" s="10" t="s">
        <v>7610</v>
      </c>
      <c r="J1650" s="10" t="s">
        <v>889</v>
      </c>
      <c r="K1650" s="10" t="s">
        <v>6159</v>
      </c>
      <c r="L1650" s="12">
        <v>0.35</v>
      </c>
      <c r="M1650" s="4" t="s">
        <v>834</v>
      </c>
      <c r="N1650" s="4" t="s">
        <v>398</v>
      </c>
      <c r="O1650" s="4" t="s">
        <v>2510</v>
      </c>
      <c r="P1650" s="4" t="str">
        <f t="array" ref="P1650">_xlfn.XLOOKUP(O1650, Dim_Customer_Master!A:A, Dim_Customer_Master!B:B, "Unknown Customer")</f>
        <v>Unknown Customer</v>
      </c>
      <c r="Q1650" s="4" t="str">
        <f t="array" ref="Q1650">_xlfn.XLOOKUP(D1650, Dim_Product_Master!A:A, Dim_Product_Master!B:B, "")</f>
        <v>Baseus Charger Fast Charging</v>
      </c>
      <c r="R1650" s="4" t="str">
        <f t="array" ref="R1650">_xlfn.XLOOKUP(E1650, Dim_Region!A:A, Dim_Region!B:B, "")</f>
        <v>DKI Jakarta</v>
      </c>
    </row>
    <row r="1651" ht="15.75" customHeight="1">
      <c r="A1651" s="4" t="s">
        <v>7611</v>
      </c>
      <c r="B1651" s="4" t="s">
        <v>7600</v>
      </c>
      <c r="C1651" s="7">
        <v>45063.893055555556</v>
      </c>
      <c r="D1651" s="4" t="s">
        <v>65</v>
      </c>
      <c r="E1651" s="4" t="s">
        <v>869</v>
      </c>
      <c r="F1651" s="4">
        <v>5.0</v>
      </c>
      <c r="G1651" s="5">
        <v>113500.0</v>
      </c>
      <c r="H1651" s="4">
        <v>0.15</v>
      </c>
      <c r="I1651" s="10" t="s">
        <v>7612</v>
      </c>
      <c r="J1651" s="10" t="s">
        <v>494</v>
      </c>
      <c r="K1651" s="10" t="s">
        <v>7613</v>
      </c>
      <c r="L1651" s="12">
        <v>0.2537</v>
      </c>
      <c r="M1651" s="4" t="s">
        <v>834</v>
      </c>
      <c r="N1651" s="4" t="s">
        <v>398</v>
      </c>
      <c r="O1651" s="4" t="s">
        <v>2510</v>
      </c>
      <c r="P1651" s="4" t="str">
        <f t="array" ref="P1651">_xlfn.XLOOKUP(O1651, Dim_Customer_Master!A:A, Dim_Customer_Master!B:B, "Unknown Customer")</f>
        <v>Unknown Customer</v>
      </c>
      <c r="Q1651" s="4" t="str">
        <f t="array" ref="Q1651">_xlfn.XLOOKUP(D1651, Dim_Product_Master!A:A, Dim_Product_Master!B:B, "")</f>
        <v>Logitech Case Keyboard</v>
      </c>
      <c r="R1651" s="4" t="str">
        <f t="array" ref="R1651">_xlfn.XLOOKUP(E1651, Dim_Region!A:A, Dim_Region!B:B, "")</f>
        <v>DKI Jakarta</v>
      </c>
    </row>
    <row r="1652" ht="15.75" customHeight="1">
      <c r="A1652" s="4" t="s">
        <v>7614</v>
      </c>
      <c r="B1652" s="4" t="s">
        <v>7615</v>
      </c>
      <c r="C1652" s="7">
        <v>45068.68472222222</v>
      </c>
      <c r="D1652" s="4" t="s">
        <v>323</v>
      </c>
      <c r="E1652" s="4" t="s">
        <v>885</v>
      </c>
      <c r="F1652" s="4">
        <v>4.0</v>
      </c>
      <c r="G1652" s="5">
        <v>2706500.0</v>
      </c>
      <c r="H1652" s="4">
        <v>0.2</v>
      </c>
      <c r="I1652" s="10" t="s">
        <v>7616</v>
      </c>
      <c r="J1652" s="10" t="s">
        <v>1993</v>
      </c>
      <c r="K1652" s="10" t="s">
        <v>7617</v>
      </c>
      <c r="L1652" s="12">
        <v>0.122</v>
      </c>
      <c r="M1652" s="4" t="s">
        <v>393</v>
      </c>
      <c r="N1652" s="4" t="s">
        <v>398</v>
      </c>
      <c r="O1652" s="4" t="s">
        <v>2609</v>
      </c>
      <c r="P1652" s="4" t="str">
        <f t="array" ref="P1652">_xlfn.XLOOKUP(O1652, Dim_Customer_Master!A:A, Dim_Customer_Master!B:B, "Unknown Customer")</f>
        <v>Gita Manurung</v>
      </c>
      <c r="Q1652" s="4" t="str">
        <f t="array" ref="Q1652">_xlfn.XLOOKUP(D1652, Dim_Product_Master!A:A, Dim_Product_Master!B:B, "")</f>
        <v>Sharp Mesin Cuci Front Load</v>
      </c>
      <c r="R1652" s="4" t="str">
        <f t="array" ref="R1652">_xlfn.XLOOKUP(E1652, Dim_Region!A:A, Dim_Region!B:B, "")</f>
        <v>Bali</v>
      </c>
    </row>
    <row r="1653" ht="15.75" customHeight="1">
      <c r="A1653" s="4" t="s">
        <v>7618</v>
      </c>
      <c r="B1653" s="4" t="s">
        <v>7615</v>
      </c>
      <c r="C1653" s="7">
        <v>45068.68472222222</v>
      </c>
      <c r="D1653" s="4" t="s">
        <v>573</v>
      </c>
      <c r="E1653" s="4" t="s">
        <v>885</v>
      </c>
      <c r="F1653" s="4">
        <v>6.0</v>
      </c>
      <c r="G1653" s="5">
        <v>7353000.0</v>
      </c>
      <c r="H1653" s="4">
        <v>0.1</v>
      </c>
      <c r="I1653" s="10" t="s">
        <v>7619</v>
      </c>
      <c r="J1653" s="10" t="s">
        <v>7620</v>
      </c>
      <c r="K1653" s="10" t="s">
        <v>7621</v>
      </c>
      <c r="L1653" s="12">
        <v>0.1142</v>
      </c>
      <c r="M1653" s="4" t="s">
        <v>393</v>
      </c>
      <c r="N1653" s="4" t="s">
        <v>398</v>
      </c>
      <c r="O1653" s="4" t="s">
        <v>2609</v>
      </c>
      <c r="P1653" s="4" t="str">
        <f t="array" ref="P1653">_xlfn.XLOOKUP(O1653, Dim_Customer_Master!A:A, Dim_Customer_Master!B:B, "Unknown Customer")</f>
        <v>Gita Manurung</v>
      </c>
      <c r="Q1653" s="4" t="str">
        <f t="array" ref="Q1653">_xlfn.XLOOKUP(D1653, Dim_Product_Master!A:A, Dim_Product_Master!B:B, "")</f>
        <v>Logitech Laptop 15 Inch</v>
      </c>
      <c r="R1653" s="4" t="str">
        <f t="array" ref="R1653">_xlfn.XLOOKUP(E1653, Dim_Region!A:A, Dim_Region!B:B, "")</f>
        <v>Bali</v>
      </c>
    </row>
    <row r="1654" ht="15.75" customHeight="1">
      <c r="A1654" s="4" t="s">
        <v>7622</v>
      </c>
      <c r="B1654" s="4" t="s">
        <v>7623</v>
      </c>
      <c r="C1654" s="7">
        <v>44946.89791666667</v>
      </c>
      <c r="D1654" s="4" t="s">
        <v>356</v>
      </c>
      <c r="E1654" s="4" t="s">
        <v>894</v>
      </c>
      <c r="F1654" s="4">
        <v>6.0</v>
      </c>
      <c r="G1654" s="5">
        <v>3466500.0</v>
      </c>
      <c r="H1654" s="4">
        <v>0.1</v>
      </c>
      <c r="I1654" s="10" t="s">
        <v>7624</v>
      </c>
      <c r="J1654" s="10" t="s">
        <v>7625</v>
      </c>
      <c r="K1654" s="10" t="s">
        <v>7626</v>
      </c>
      <c r="L1654" s="12">
        <v>0.3182</v>
      </c>
      <c r="M1654" s="4" t="s">
        <v>450</v>
      </c>
      <c r="N1654" s="4" t="s">
        <v>551</v>
      </c>
      <c r="O1654" s="4" t="s">
        <v>435</v>
      </c>
      <c r="P1654" s="4" t="str">
        <f t="array" ref="P1654">_xlfn.XLOOKUP(O1654, Dim_Customer_Master!A:A, Dim_Customer_Master!B:B, "Unknown Customer")</f>
        <v>Winda Suryanto</v>
      </c>
      <c r="Q1654" s="4" t="str">
        <f t="array" ref="Q1654">_xlfn.XLOOKUP(D1654, Dim_Product_Master!A:A, Dim_Product_Master!B:B, "")</f>
        <v>Panasonic Microwave 20L</v>
      </c>
      <c r="R1654" s="4" t="str">
        <f t="array" ref="R1654">_xlfn.XLOOKUP(E1654, Dim_Region!A:A, Dim_Region!B:B, "")</f>
        <v>Nusa Tenggara Timur</v>
      </c>
    </row>
    <row r="1655" ht="15.75" customHeight="1">
      <c r="A1655" s="4" t="s">
        <v>7627</v>
      </c>
      <c r="B1655" s="4" t="s">
        <v>7623</v>
      </c>
      <c r="C1655" s="7">
        <v>44946.89791666667</v>
      </c>
      <c r="D1655" s="4" t="s">
        <v>473</v>
      </c>
      <c r="E1655" s="4" t="s">
        <v>894</v>
      </c>
      <c r="F1655" s="4">
        <v>8.0</v>
      </c>
      <c r="G1655" s="5">
        <v>357000.0</v>
      </c>
      <c r="H1655" s="4">
        <v>0.1</v>
      </c>
      <c r="I1655" s="10" t="s">
        <v>7628</v>
      </c>
      <c r="J1655" s="10" t="s">
        <v>4393</v>
      </c>
      <c r="K1655" s="10" t="s">
        <v>7629</v>
      </c>
      <c r="L1655" s="12">
        <v>0.1783</v>
      </c>
      <c r="M1655" s="4" t="s">
        <v>450</v>
      </c>
      <c r="N1655" s="4" t="s">
        <v>551</v>
      </c>
      <c r="O1655" s="4" t="s">
        <v>435</v>
      </c>
      <c r="P1655" s="4" t="str">
        <f t="array" ref="P1655">_xlfn.XLOOKUP(O1655, Dim_Customer_Master!A:A, Dim_Customer_Master!B:B, "Unknown Customer")</f>
        <v>Winda Suryanto</v>
      </c>
      <c r="Q1655" s="4" t="str">
        <f t="array" ref="Q1655">_xlfn.XLOOKUP(D1655, Dim_Product_Master!A:A, Dim_Product_Master!B:B, "")</f>
        <v>Technoplast Rak Plastik 4 Susun</v>
      </c>
      <c r="R1655" s="4" t="str">
        <f t="array" ref="R1655">_xlfn.XLOOKUP(E1655, Dim_Region!A:A, Dim_Region!B:B, "")</f>
        <v>Nusa Tenggara Timur</v>
      </c>
    </row>
    <row r="1656" ht="15.75" customHeight="1">
      <c r="A1656" s="4" t="s">
        <v>7630</v>
      </c>
      <c r="B1656" s="4" t="s">
        <v>7623</v>
      </c>
      <c r="C1656" s="7">
        <v>44946.89791666667</v>
      </c>
      <c r="D1656" s="4" t="s">
        <v>323</v>
      </c>
      <c r="E1656" s="4" t="s">
        <v>894</v>
      </c>
      <c r="F1656" s="4">
        <v>8.0</v>
      </c>
      <c r="G1656" s="5">
        <v>2642000.0</v>
      </c>
      <c r="H1656" s="4">
        <v>0.15</v>
      </c>
      <c r="I1656" s="10" t="s">
        <v>7631</v>
      </c>
      <c r="J1656" s="10" t="s">
        <v>5765</v>
      </c>
      <c r="K1656" s="10" t="s">
        <v>4989</v>
      </c>
      <c r="L1656" s="12">
        <v>0.1535</v>
      </c>
      <c r="M1656" s="4" t="s">
        <v>450</v>
      </c>
      <c r="N1656" s="4" t="s">
        <v>551</v>
      </c>
      <c r="O1656" s="4" t="s">
        <v>435</v>
      </c>
      <c r="P1656" s="4" t="str">
        <f t="array" ref="P1656">_xlfn.XLOOKUP(O1656, Dim_Customer_Master!A:A, Dim_Customer_Master!B:B, "Unknown Customer")</f>
        <v>Winda Suryanto</v>
      </c>
      <c r="Q1656" s="4" t="str">
        <f t="array" ref="Q1656">_xlfn.XLOOKUP(D1656, Dim_Product_Master!A:A, Dim_Product_Master!B:B, "")</f>
        <v>Sharp Mesin Cuci Front Load</v>
      </c>
      <c r="R1656" s="4" t="str">
        <f t="array" ref="R1656">_xlfn.XLOOKUP(E1656, Dim_Region!A:A, Dim_Region!B:B, "")</f>
        <v>Nusa Tenggara Timur</v>
      </c>
    </row>
    <row r="1657" ht="15.75" customHeight="1">
      <c r="A1657" s="4" t="s">
        <v>7632</v>
      </c>
      <c r="B1657" s="4" t="s">
        <v>7623</v>
      </c>
      <c r="C1657" s="7">
        <v>44946.89791666667</v>
      </c>
      <c r="D1657" s="4" t="s">
        <v>257</v>
      </c>
      <c r="E1657" s="4" t="s">
        <v>894</v>
      </c>
      <c r="F1657" s="4">
        <v>10.0</v>
      </c>
      <c r="G1657" s="5">
        <v>194500.0</v>
      </c>
      <c r="H1657" s="4">
        <v>0.0</v>
      </c>
      <c r="I1657" s="10" t="s">
        <v>7633</v>
      </c>
      <c r="J1657" s="10" t="s">
        <v>7634</v>
      </c>
      <c r="K1657" s="10" t="s">
        <v>7635</v>
      </c>
      <c r="L1657" s="12">
        <v>0.2391</v>
      </c>
      <c r="M1657" s="4" t="s">
        <v>450</v>
      </c>
      <c r="N1657" s="4" t="s">
        <v>551</v>
      </c>
      <c r="O1657" s="4" t="s">
        <v>435</v>
      </c>
      <c r="P1657" s="4" t="str">
        <f t="array" ref="P1657">_xlfn.XLOOKUP(O1657, Dim_Customer_Master!A:A, Dim_Customer_Master!B:B, "Unknown Customer")</f>
        <v>Winda Suryanto</v>
      </c>
      <c r="Q1657" s="4" t="str">
        <f t="array" ref="Q1657">_xlfn.XLOOKUP(D1657, Dim_Product_Master!A:A, Dim_Product_Master!B:B, "")</f>
        <v>Snowman Clip Kertas</v>
      </c>
      <c r="R1657" s="4" t="str">
        <f t="array" ref="R1657">_xlfn.XLOOKUP(E1657, Dim_Region!A:A, Dim_Region!B:B, "")</f>
        <v>Nusa Tenggara Timur</v>
      </c>
    </row>
    <row r="1658" ht="15.75" customHeight="1">
      <c r="A1658" s="4" t="s">
        <v>7636</v>
      </c>
      <c r="B1658" s="4" t="s">
        <v>7623</v>
      </c>
      <c r="C1658" s="7">
        <v>44946.89791666667</v>
      </c>
      <c r="D1658" s="4" t="s">
        <v>425</v>
      </c>
      <c r="E1658" s="4" t="s">
        <v>894</v>
      </c>
      <c r="F1658" s="4">
        <v>3.0</v>
      </c>
      <c r="G1658" s="5">
        <v>745000.0</v>
      </c>
      <c r="H1658" s="4">
        <v>0.15</v>
      </c>
      <c r="I1658" s="10" t="s">
        <v>7637</v>
      </c>
      <c r="J1658" s="10" t="s">
        <v>3176</v>
      </c>
      <c r="K1658" s="10" t="s">
        <v>2897</v>
      </c>
      <c r="L1658" s="12">
        <v>0.2625</v>
      </c>
      <c r="M1658" s="4" t="s">
        <v>450</v>
      </c>
      <c r="N1658" s="4" t="s">
        <v>551</v>
      </c>
      <c r="O1658" s="4" t="s">
        <v>435</v>
      </c>
      <c r="P1658" s="4" t="str">
        <f t="array" ref="P1658">_xlfn.XLOOKUP(O1658, Dim_Customer_Master!A:A, Dim_Customer_Master!B:B, "Unknown Customer")</f>
        <v>Winda Suryanto</v>
      </c>
      <c r="Q1658" s="4" t="str">
        <f t="array" ref="Q1658">_xlfn.XLOOKUP(D1658, Dim_Product_Master!A:A, Dim_Product_Master!B:B, "")</f>
        <v>Napolly Tempat Sampah Injak</v>
      </c>
      <c r="R1658" s="4" t="str">
        <f t="array" ref="R1658">_xlfn.XLOOKUP(E1658, Dim_Region!A:A, Dim_Region!B:B, "")</f>
        <v>Nusa Tenggara Timur</v>
      </c>
    </row>
    <row r="1659" ht="15.75" customHeight="1">
      <c r="A1659" s="4" t="s">
        <v>7638</v>
      </c>
      <c r="B1659" s="4" t="s">
        <v>7639</v>
      </c>
      <c r="C1659" s="7">
        <v>45131.455555555556</v>
      </c>
      <c r="D1659" s="4" t="s">
        <v>412</v>
      </c>
      <c r="E1659" s="4" t="s">
        <v>900</v>
      </c>
      <c r="F1659" s="4">
        <v>4.0</v>
      </c>
      <c r="G1659" s="5">
        <v>4936500.0</v>
      </c>
      <c r="H1659" s="4">
        <v>0.2</v>
      </c>
      <c r="I1659" s="10" t="s">
        <v>7640</v>
      </c>
      <c r="J1659" s="10" t="s">
        <v>1470</v>
      </c>
      <c r="K1659" s="10" t="s">
        <v>5431</v>
      </c>
      <c r="L1659" s="12">
        <v>0.1446</v>
      </c>
      <c r="M1659" s="4" t="s">
        <v>485</v>
      </c>
      <c r="N1659" s="4" t="s">
        <v>398</v>
      </c>
      <c r="O1659" s="4" t="s">
        <v>1545</v>
      </c>
      <c r="P1659" s="4" t="str">
        <f t="array" ref="P1659">_xlfn.XLOOKUP(O1659, Dim_Customer_Master!A:A, Dim_Customer_Master!B:B, "Unknown Customer")</f>
        <v>Taufik Utami</v>
      </c>
      <c r="Q1659" s="4" t="str">
        <f t="array" ref="Q1659">_xlfn.XLOOKUP(D1659, Dim_Product_Master!A:A, Dim_Product_Master!B:B, "")</f>
        <v>Ligna Lemari Pakaian 3 Pintu</v>
      </c>
      <c r="R1659" s="4" t="str">
        <f t="array" ref="R1659">_xlfn.XLOOKUP(E1659, Dim_Region!A:A, Dim_Region!B:B, "")</f>
        <v>Kalimantan Tengah</v>
      </c>
    </row>
    <row r="1660" ht="15.75" customHeight="1">
      <c r="A1660" s="4" t="s">
        <v>7641</v>
      </c>
      <c r="B1660" s="4" t="s">
        <v>7642</v>
      </c>
      <c r="C1660" s="7">
        <v>45469.52777777778</v>
      </c>
      <c r="D1660" s="4" t="s">
        <v>577</v>
      </c>
      <c r="E1660" s="4" t="s">
        <v>442</v>
      </c>
      <c r="F1660" s="4">
        <v>12.0</v>
      </c>
      <c r="G1660" s="5">
        <v>522500.0</v>
      </c>
      <c r="H1660" s="4">
        <v>0.05</v>
      </c>
      <c r="I1660" s="10" t="s">
        <v>7643</v>
      </c>
      <c r="J1660" s="10" t="s">
        <v>4256</v>
      </c>
      <c r="K1660" s="10" t="s">
        <v>7644</v>
      </c>
      <c r="L1660" s="12">
        <v>0.3332</v>
      </c>
      <c r="M1660" s="4" t="s">
        <v>450</v>
      </c>
      <c r="N1660" s="4" t="s">
        <v>398</v>
      </c>
      <c r="O1660" s="4" t="s">
        <v>2667</v>
      </c>
      <c r="P1660" s="4" t="str">
        <f t="array" ref="P1660">_xlfn.XLOOKUP(O1660, Dim_Customer_Master!A:A, Dim_Customer_Master!B:B, "Unknown Customer")</f>
        <v>Eko Saputra</v>
      </c>
      <c r="Q1660" s="4" t="str">
        <f t="array" ref="Q1660">_xlfn.XLOOKUP(D1660, Dim_Product_Master!A:A, Dim_Product_Master!B:B, "")</f>
        <v>Olymplast Container Kedap Udara</v>
      </c>
      <c r="R1660" s="4" t="str">
        <f t="array" ref="R1660">_xlfn.XLOOKUP(E1660, Dim_Region!A:A, Dim_Region!B:B, "")</f>
        <v>Sumatera Selatan</v>
      </c>
    </row>
    <row r="1661" ht="15.75" customHeight="1">
      <c r="A1661" s="4" t="s">
        <v>7645</v>
      </c>
      <c r="B1661" s="4" t="s">
        <v>7646</v>
      </c>
      <c r="C1661" s="7">
        <v>45056.80416666667</v>
      </c>
      <c r="D1661" s="4" t="s">
        <v>620</v>
      </c>
      <c r="E1661" s="4" t="s">
        <v>879</v>
      </c>
      <c r="F1661" s="4">
        <v>12.0</v>
      </c>
      <c r="G1661" s="5">
        <v>59000.0</v>
      </c>
      <c r="H1661" s="4">
        <v>0.15</v>
      </c>
      <c r="I1661" s="10" t="s">
        <v>2160</v>
      </c>
      <c r="J1661" s="10" t="s">
        <v>3448</v>
      </c>
      <c r="K1661" s="10" t="s">
        <v>7647</v>
      </c>
      <c r="L1661" s="12">
        <v>0.0229</v>
      </c>
      <c r="M1661" s="4" t="s">
        <v>485</v>
      </c>
      <c r="N1661" s="4" t="s">
        <v>398</v>
      </c>
      <c r="O1661" s="4" t="s">
        <v>1489</v>
      </c>
      <c r="P1661" s="4" t="str">
        <f t="array" ref="P1661">_xlfn.XLOOKUP(O1661, Dim_Customer_Master!A:A, Dim_Customer_Master!B:B, "Unknown Customer")</f>
        <v>Bella Handoko</v>
      </c>
      <c r="Q1661" s="4" t="str">
        <f t="array" ref="Q1661">_xlfn.XLOOKUP(D1661, Dim_Product_Master!A:A, Dim_Product_Master!B:B, "")</f>
        <v>Standard Kalkulator Kantor</v>
      </c>
      <c r="R1661" s="4" t="str">
        <f t="array" ref="R1661">_xlfn.XLOOKUP(E1661, Dim_Region!A:A, Dim_Region!B:B, "")</f>
        <v>Jawa Timur</v>
      </c>
    </row>
    <row r="1662" ht="15.75" customHeight="1">
      <c r="A1662" s="4" t="s">
        <v>7648</v>
      </c>
      <c r="B1662" s="4" t="s">
        <v>7646</v>
      </c>
      <c r="C1662" s="7">
        <v>45056.80416666667</v>
      </c>
      <c r="D1662" s="4" t="s">
        <v>308</v>
      </c>
      <c r="E1662" s="4" t="s">
        <v>879</v>
      </c>
      <c r="F1662" s="4">
        <v>1.0</v>
      </c>
      <c r="G1662" s="5">
        <v>100500.0</v>
      </c>
      <c r="H1662" s="4">
        <v>0.15</v>
      </c>
      <c r="I1662" s="10" t="s">
        <v>7649</v>
      </c>
      <c r="J1662" s="10" t="s">
        <v>3028</v>
      </c>
      <c r="K1662" s="10" t="s">
        <v>7650</v>
      </c>
      <c r="L1662" s="12">
        <v>0.1103</v>
      </c>
      <c r="M1662" s="4" t="s">
        <v>485</v>
      </c>
      <c r="N1662" s="4" t="s">
        <v>398</v>
      </c>
      <c r="O1662" s="4" t="s">
        <v>1489</v>
      </c>
      <c r="P1662" s="4" t="str">
        <f t="array" ref="P1662">_xlfn.XLOOKUP(O1662, Dim_Customer_Master!A:A, Dim_Customer_Master!B:B, "Unknown Customer")</f>
        <v>Bella Handoko</v>
      </c>
      <c r="Q1662" s="4" t="str">
        <f t="array" ref="Q1662">_xlfn.XLOOKUP(D1662, Dim_Product_Master!A:A, Dim_Product_Master!B:B, "")</f>
        <v>Kenmaster Rak Serbaguna Besi</v>
      </c>
      <c r="R1662" s="4" t="str">
        <f t="array" ref="R1662">_xlfn.XLOOKUP(E1662, Dim_Region!A:A, Dim_Region!B:B, "")</f>
        <v>Jawa Timur</v>
      </c>
    </row>
    <row r="1663" ht="15.75" customHeight="1">
      <c r="A1663" s="4" t="s">
        <v>7651</v>
      </c>
      <c r="B1663" s="4" t="s">
        <v>7646</v>
      </c>
      <c r="C1663" s="7">
        <v>45056.80416666667</v>
      </c>
      <c r="D1663" s="4" t="s">
        <v>365</v>
      </c>
      <c r="E1663" s="4" t="s">
        <v>879</v>
      </c>
      <c r="F1663" s="4">
        <v>4.0</v>
      </c>
      <c r="G1663" s="5">
        <v>6198000.0</v>
      </c>
      <c r="H1663" s="4">
        <v>0.15</v>
      </c>
      <c r="I1663" s="10" t="s">
        <v>7652</v>
      </c>
      <c r="J1663" s="10" t="s">
        <v>3269</v>
      </c>
      <c r="K1663" s="10" t="s">
        <v>7653</v>
      </c>
      <c r="L1663" s="12">
        <v>0.0838</v>
      </c>
      <c r="M1663" s="4" t="s">
        <v>485</v>
      </c>
      <c r="N1663" s="4" t="s">
        <v>398</v>
      </c>
      <c r="O1663" s="4" t="s">
        <v>1489</v>
      </c>
      <c r="P1663" s="4" t="str">
        <f t="array" ref="P1663">_xlfn.XLOOKUP(O1663, Dim_Customer_Master!A:A, Dim_Customer_Master!B:B, "Unknown Customer")</f>
        <v>Bella Handoko</v>
      </c>
      <c r="Q1663" s="4" t="str">
        <f t="array" ref="Q1663">_xlfn.XLOOKUP(D1663, Dim_Product_Master!A:A, Dim_Product_Master!B:B, "")</f>
        <v>HP Hard Disk Eksternal 1TB</v>
      </c>
      <c r="R1663" s="4" t="str">
        <f t="array" ref="R1663">_xlfn.XLOOKUP(E1663, Dim_Region!A:A, Dim_Region!B:B, "")</f>
        <v>Jawa Timur</v>
      </c>
    </row>
    <row r="1664" ht="15.75" customHeight="1">
      <c r="A1664" s="4" t="s">
        <v>7654</v>
      </c>
      <c r="B1664" s="4" t="s">
        <v>7646</v>
      </c>
      <c r="C1664" s="7">
        <v>45056.80416666667</v>
      </c>
      <c r="D1664" s="4" t="s">
        <v>590</v>
      </c>
      <c r="E1664" s="4" t="s">
        <v>879</v>
      </c>
      <c r="F1664" s="4">
        <v>3.0</v>
      </c>
      <c r="G1664" s="5">
        <v>5529000.0</v>
      </c>
      <c r="H1664" s="4">
        <v>0.2</v>
      </c>
      <c r="I1664" s="10" t="s">
        <v>7655</v>
      </c>
      <c r="J1664" s="10" t="s">
        <v>6243</v>
      </c>
      <c r="K1664" s="10" t="s">
        <v>7656</v>
      </c>
      <c r="L1664" s="12">
        <v>0.2379</v>
      </c>
      <c r="M1664" s="4" t="s">
        <v>485</v>
      </c>
      <c r="N1664" s="4" t="s">
        <v>398</v>
      </c>
      <c r="O1664" s="4" t="s">
        <v>1489</v>
      </c>
      <c r="P1664" s="4" t="str">
        <f t="array" ref="P1664">_xlfn.XLOOKUP(O1664, Dim_Customer_Master!A:A, Dim_Customer_Master!B:B, "Unknown Customer")</f>
        <v>Bella Handoko</v>
      </c>
      <c r="Q1664" s="4" t="str">
        <f t="array" ref="Q1664">_xlfn.XLOOKUP(D1664, Dim_Product_Master!A:A, Dim_Product_Master!B:B, "")</f>
        <v>Kania Partisi Kantor</v>
      </c>
      <c r="R1664" s="4" t="str">
        <f t="array" ref="R1664">_xlfn.XLOOKUP(E1664, Dim_Region!A:A, Dim_Region!B:B, "")</f>
        <v>Jawa Timur</v>
      </c>
    </row>
    <row r="1665" ht="15.75" customHeight="1">
      <c r="A1665" s="4" t="s">
        <v>7657</v>
      </c>
      <c r="B1665" s="4" t="s">
        <v>7646</v>
      </c>
      <c r="C1665" s="7">
        <v>45056.80416666667</v>
      </c>
      <c r="D1665" s="4" t="s">
        <v>585</v>
      </c>
      <c r="E1665" s="4" t="s">
        <v>879</v>
      </c>
      <c r="F1665" s="4">
        <v>5.0</v>
      </c>
      <c r="G1665" s="5">
        <v>107500.0</v>
      </c>
      <c r="H1665" s="4">
        <v>0.05</v>
      </c>
      <c r="I1665" s="10" t="s">
        <v>7658</v>
      </c>
      <c r="J1665" s="10" t="s">
        <v>4450</v>
      </c>
      <c r="K1665" s="10" t="s">
        <v>7659</v>
      </c>
      <c r="L1665" s="12">
        <v>0.2558</v>
      </c>
      <c r="M1665" s="4" t="s">
        <v>485</v>
      </c>
      <c r="N1665" s="4" t="s">
        <v>398</v>
      </c>
      <c r="O1665" s="4" t="s">
        <v>1489</v>
      </c>
      <c r="P1665" s="4" t="str">
        <f t="array" ref="P1665">_xlfn.XLOOKUP(O1665, Dim_Customer_Master!A:A, Dim_Customer_Master!B:B, "Unknown Customer")</f>
        <v>Bella Handoko</v>
      </c>
      <c r="Q1665" s="4" t="str">
        <f t="array" ref="Q1665">_xlfn.XLOOKUP(D1665, Dim_Product_Master!A:A, Dim_Product_Master!B:B, "")</f>
        <v>Shinpo Lemari Kabinet Plastik</v>
      </c>
      <c r="R1665" s="4" t="str">
        <f t="array" ref="R1665">_xlfn.XLOOKUP(E1665, Dim_Region!A:A, Dim_Region!B:B, "")</f>
        <v>Jawa Timur</v>
      </c>
    </row>
    <row r="1666" ht="15.75" customHeight="1">
      <c r="A1666" s="4" t="s">
        <v>7660</v>
      </c>
      <c r="B1666" s="4" t="s">
        <v>7646</v>
      </c>
      <c r="C1666" s="7">
        <v>45056.80416666667</v>
      </c>
      <c r="D1666" s="4" t="s">
        <v>227</v>
      </c>
      <c r="E1666" s="4" t="s">
        <v>879</v>
      </c>
      <c r="F1666" s="4">
        <v>1.0</v>
      </c>
      <c r="G1666" s="5">
        <v>303000.0</v>
      </c>
      <c r="H1666" s="4">
        <v>0.0</v>
      </c>
      <c r="I1666" s="10" t="s">
        <v>5428</v>
      </c>
      <c r="J1666" s="10" t="s">
        <v>2888</v>
      </c>
      <c r="K1666" s="10" t="s">
        <v>7661</v>
      </c>
      <c r="L1666" s="12">
        <v>0.3993</v>
      </c>
      <c r="M1666" s="4" t="s">
        <v>485</v>
      </c>
      <c r="N1666" s="4" t="s">
        <v>398</v>
      </c>
      <c r="O1666" s="4" t="s">
        <v>1489</v>
      </c>
      <c r="P1666" s="4" t="str">
        <f t="array" ref="P1666">_xlfn.XLOOKUP(O1666, Dim_Customer_Master!A:A, Dim_Customer_Master!B:B, "Unknown Customer")</f>
        <v>Bella Handoko</v>
      </c>
      <c r="Q1666" s="4" t="str">
        <f t="array" ref="Q1666">_xlfn.XLOOKUP(D1666, Dim_Product_Master!A:A, Dim_Product_Master!B:B, "")</f>
        <v>Logitech Tas Ransel Laptop</v>
      </c>
      <c r="R1666" s="4" t="str">
        <f t="array" ref="R1666">_xlfn.XLOOKUP(E1666, Dim_Region!A:A, Dim_Region!B:B, "")</f>
        <v>Jawa Timur</v>
      </c>
    </row>
    <row r="1667" ht="15.75" customHeight="1">
      <c r="A1667" s="4" t="s">
        <v>7662</v>
      </c>
      <c r="B1667" s="4" t="s">
        <v>7646</v>
      </c>
      <c r="C1667" s="7">
        <v>45056.80416666667</v>
      </c>
      <c r="D1667" s="4" t="s">
        <v>431</v>
      </c>
      <c r="E1667" s="4" t="s">
        <v>879</v>
      </c>
      <c r="F1667" s="4">
        <v>5.0</v>
      </c>
      <c r="G1667" s="5">
        <v>2590000.0</v>
      </c>
      <c r="H1667" s="4">
        <v>0.0</v>
      </c>
      <c r="I1667" s="10" t="s">
        <v>7663</v>
      </c>
      <c r="J1667" s="10" t="s">
        <v>1003</v>
      </c>
      <c r="K1667" s="10" t="s">
        <v>7664</v>
      </c>
      <c r="L1667" s="12">
        <v>0.417</v>
      </c>
      <c r="M1667" s="4" t="s">
        <v>485</v>
      </c>
      <c r="N1667" s="4" t="s">
        <v>398</v>
      </c>
      <c r="O1667" s="4" t="s">
        <v>1489</v>
      </c>
      <c r="P1667" s="4" t="str">
        <f t="array" ref="P1667">_xlfn.XLOOKUP(O1667, Dim_Customer_Master!A:A, Dim_Customer_Master!B:B, "Unknown Customer")</f>
        <v>Bella Handoko</v>
      </c>
      <c r="Q1667" s="4" t="str">
        <f t="array" ref="Q1667">_xlfn.XLOOKUP(D1667, Dim_Product_Master!A:A, Dim_Product_Master!B:B, "")</f>
        <v>Ligna Lemari Arsip 2 Pintu</v>
      </c>
      <c r="R1667" s="4" t="str">
        <f t="array" ref="R1667">_xlfn.XLOOKUP(E1667, Dim_Region!A:A, Dim_Region!B:B, "")</f>
        <v>Jawa Timur</v>
      </c>
    </row>
    <row r="1668" ht="15.75" customHeight="1">
      <c r="A1668" s="4" t="s">
        <v>7665</v>
      </c>
      <c r="B1668" s="4" t="s">
        <v>7666</v>
      </c>
      <c r="C1668" s="7">
        <v>45821.82847222222</v>
      </c>
      <c r="D1668" s="4" t="s">
        <v>662</v>
      </c>
      <c r="E1668" s="4" t="s">
        <v>478</v>
      </c>
      <c r="F1668" s="4">
        <v>12.0</v>
      </c>
      <c r="G1668" s="5">
        <v>7235000.0</v>
      </c>
      <c r="H1668" s="4">
        <v>0.2</v>
      </c>
      <c r="I1668" s="10" t="s">
        <v>7667</v>
      </c>
      <c r="J1668" s="10" t="s">
        <v>7668</v>
      </c>
      <c r="K1668" s="10" t="s">
        <v>7669</v>
      </c>
      <c r="L1668" s="12">
        <v>0.0568</v>
      </c>
      <c r="M1668" s="4" t="s">
        <v>746</v>
      </c>
      <c r="N1668" s="4" t="s">
        <v>398</v>
      </c>
      <c r="O1668" s="4" t="s">
        <v>2510</v>
      </c>
      <c r="P1668" s="4" t="str">
        <f t="array" ref="P1668">_xlfn.XLOOKUP(O1668, Dim_Customer_Master!A:A, Dim_Customer_Master!B:B, "Unknown Customer")</f>
        <v>Unknown Customer</v>
      </c>
      <c r="Q1668" s="4" t="str">
        <f t="array" ref="Q1668">_xlfn.XLOOKUP(D1668, Dim_Product_Master!A:A, Dim_Product_Master!B:B, "")</f>
        <v>Cosmos Kulkas 2 Pintu</v>
      </c>
      <c r="R1668" s="4" t="str">
        <f t="array" ref="R1668">_xlfn.XLOOKUP(E1668, Dim_Region!A:A, Dim_Region!B:B, "")</f>
        <v>Kalimantan Barat</v>
      </c>
    </row>
    <row r="1669" ht="15.75" customHeight="1">
      <c r="A1669" s="4" t="s">
        <v>7670</v>
      </c>
      <c r="B1669" s="4" t="s">
        <v>7666</v>
      </c>
      <c r="C1669" s="7">
        <v>45821.82847222222</v>
      </c>
      <c r="D1669" s="4" t="s">
        <v>146</v>
      </c>
      <c r="E1669" s="4" t="s">
        <v>478</v>
      </c>
      <c r="F1669" s="4">
        <v>5.0</v>
      </c>
      <c r="G1669" s="5">
        <v>6819000.0</v>
      </c>
      <c r="H1669" s="4">
        <v>0.05</v>
      </c>
      <c r="I1669" s="10" t="s">
        <v>7671</v>
      </c>
      <c r="J1669" s="10" t="s">
        <v>1627</v>
      </c>
      <c r="K1669" s="10" t="s">
        <v>7672</v>
      </c>
      <c r="L1669" s="12">
        <v>0.3086</v>
      </c>
      <c r="M1669" s="4" t="s">
        <v>746</v>
      </c>
      <c r="N1669" s="4" t="s">
        <v>398</v>
      </c>
      <c r="O1669" s="4" t="s">
        <v>2510</v>
      </c>
      <c r="P1669" s="4" t="str">
        <f t="array" ref="P1669">_xlfn.XLOOKUP(O1669, Dim_Customer_Master!A:A, Dim_Customer_Master!B:B, "Unknown Customer")</f>
        <v>Unknown Customer</v>
      </c>
      <c r="Q1669" s="4" t="str">
        <f t="array" ref="Q1669">_xlfn.XLOOKUP(D1669, Dim_Product_Master!A:A, Dim_Product_Master!B:B, "")</f>
        <v>Panasonic Exhaust Fan</v>
      </c>
      <c r="R1669" s="4" t="str">
        <f t="array" ref="R1669">_xlfn.XLOOKUP(E1669, Dim_Region!A:A, Dim_Region!B:B, "")</f>
        <v>Kalimantan Barat</v>
      </c>
    </row>
    <row r="1670" ht="15.75" customHeight="1">
      <c r="A1670" s="4" t="s">
        <v>7673</v>
      </c>
      <c r="B1670" s="4" t="s">
        <v>7674</v>
      </c>
      <c r="C1670" s="7">
        <v>44936.509722222225</v>
      </c>
      <c r="D1670" s="4" t="s">
        <v>253</v>
      </c>
      <c r="E1670" s="4" t="s">
        <v>933</v>
      </c>
      <c r="F1670" s="4">
        <v>6.0</v>
      </c>
      <c r="G1670" s="5">
        <v>6063000.0</v>
      </c>
      <c r="H1670" s="4">
        <v>0.1</v>
      </c>
      <c r="I1670" s="10" t="s">
        <v>7675</v>
      </c>
      <c r="J1670" s="10" t="s">
        <v>7676</v>
      </c>
      <c r="K1670" s="10" t="s">
        <v>7677</v>
      </c>
      <c r="L1670" s="12">
        <v>0.2622</v>
      </c>
      <c r="M1670" s="4" t="s">
        <v>746</v>
      </c>
      <c r="N1670" s="4" t="s">
        <v>551</v>
      </c>
      <c r="O1670" s="4" t="s">
        <v>1119</v>
      </c>
      <c r="P1670" s="4" t="str">
        <f t="array" ref="P1670">_xlfn.XLOOKUP(O1670, Dim_Customer_Master!A:A, Dim_Customer_Master!B:B, "Unknown Customer")</f>
        <v>Laila Suryanto</v>
      </c>
      <c r="Q1670" s="4" t="str">
        <f t="array" ref="Q1670">_xlfn.XLOOKUP(D1670, Dim_Product_Master!A:A, Dim_Product_Master!B:B, "")</f>
        <v>Polytron LED TV 32 Inch</v>
      </c>
      <c r="R1670" s="4" t="str">
        <f t="array" ref="R1670">_xlfn.XLOOKUP(E1670, Dim_Region!A:A, Dim_Region!B:B, "")</f>
        <v>Maluku</v>
      </c>
    </row>
    <row r="1671" ht="15.75" customHeight="1">
      <c r="A1671" s="4" t="s">
        <v>7678</v>
      </c>
      <c r="B1671" s="4" t="s">
        <v>7674</v>
      </c>
      <c r="C1671" s="7">
        <v>44936.509722222225</v>
      </c>
      <c r="D1671" s="4" t="s">
        <v>538</v>
      </c>
      <c r="E1671" s="4" t="s">
        <v>933</v>
      </c>
      <c r="F1671" s="4">
        <v>2.0</v>
      </c>
      <c r="G1671" s="5">
        <v>9369500.0</v>
      </c>
      <c r="H1671" s="4">
        <v>0.15</v>
      </c>
      <c r="I1671" s="10" t="s">
        <v>7679</v>
      </c>
      <c r="J1671" s="10" t="s">
        <v>6333</v>
      </c>
      <c r="K1671" s="10" t="s">
        <v>7680</v>
      </c>
      <c r="L1671" s="12">
        <v>0.1006</v>
      </c>
      <c r="M1671" s="4" t="s">
        <v>746</v>
      </c>
      <c r="N1671" s="4" t="s">
        <v>551</v>
      </c>
      <c r="O1671" s="4" t="s">
        <v>1119</v>
      </c>
      <c r="P1671" s="4" t="str">
        <f t="array" ref="P1671">_xlfn.XLOOKUP(O1671, Dim_Customer_Master!A:A, Dim_Customer_Master!B:B, "Unknown Customer")</f>
        <v>Laila Suryanto</v>
      </c>
      <c r="Q1671" s="4" t="str">
        <f t="array" ref="Q1671">_xlfn.XLOOKUP(D1671, Dim_Product_Master!A:A, Dim_Product_Master!B:B, "")</f>
        <v>Epson Monitor LED 24 Inch</v>
      </c>
      <c r="R1671" s="4" t="str">
        <f t="array" ref="R1671">_xlfn.XLOOKUP(E1671, Dim_Region!A:A, Dim_Region!B:B, "")</f>
        <v>Maluku</v>
      </c>
    </row>
    <row r="1672" ht="15.75" customHeight="1">
      <c r="A1672" s="4" t="s">
        <v>7681</v>
      </c>
      <c r="B1672" s="4" t="s">
        <v>7674</v>
      </c>
      <c r="C1672" s="7">
        <v>44936.509722222225</v>
      </c>
      <c r="D1672" s="4" t="s">
        <v>501</v>
      </c>
      <c r="E1672" s="4" t="s">
        <v>933</v>
      </c>
      <c r="F1672" s="4">
        <v>10.0</v>
      </c>
      <c r="G1672" s="5">
        <v>228000.0</v>
      </c>
      <c r="H1672" s="4">
        <v>0.1</v>
      </c>
      <c r="I1672" s="10" t="s">
        <v>7682</v>
      </c>
      <c r="J1672" s="10" t="s">
        <v>1793</v>
      </c>
      <c r="K1672" s="10" t="s">
        <v>7683</v>
      </c>
      <c r="L1672" s="12">
        <v>0.2008</v>
      </c>
      <c r="M1672" s="4" t="s">
        <v>746</v>
      </c>
      <c r="N1672" s="4" t="s">
        <v>551</v>
      </c>
      <c r="O1672" s="4" t="s">
        <v>1119</v>
      </c>
      <c r="P1672" s="4" t="str">
        <f t="array" ref="P1672">_xlfn.XLOOKUP(O1672, Dim_Customer_Master!A:A, Dim_Customer_Master!B:B, "Unknown Customer")</f>
        <v>Laila Suryanto</v>
      </c>
      <c r="Q1672" s="4" t="str">
        <f t="array" ref="Q1672">_xlfn.XLOOKUP(D1672, Dim_Product_Master!A:A, Dim_Product_Master!B:B, "")</f>
        <v>Anker Kabel Data USB-C</v>
      </c>
      <c r="R1672" s="4" t="str">
        <f t="array" ref="R1672">_xlfn.XLOOKUP(E1672, Dim_Region!A:A, Dim_Region!B:B, "")</f>
        <v>Maluku</v>
      </c>
    </row>
    <row r="1673" ht="15.75" customHeight="1">
      <c r="A1673" s="4" t="s">
        <v>7684</v>
      </c>
      <c r="B1673" s="4" t="s">
        <v>7674</v>
      </c>
      <c r="C1673" s="7">
        <v>44936.509722222225</v>
      </c>
      <c r="D1673" s="4" t="s">
        <v>425</v>
      </c>
      <c r="E1673" s="4" t="s">
        <v>933</v>
      </c>
      <c r="F1673" s="4">
        <v>3.0</v>
      </c>
      <c r="G1673" s="5">
        <v>712000.0</v>
      </c>
      <c r="H1673" s="4">
        <v>0.05</v>
      </c>
      <c r="I1673" s="10" t="s">
        <v>7685</v>
      </c>
      <c r="J1673" s="10" t="s">
        <v>3176</v>
      </c>
      <c r="K1673" s="10" t="s">
        <v>7686</v>
      </c>
      <c r="L1673" s="12">
        <v>0.3096</v>
      </c>
      <c r="M1673" s="4" t="s">
        <v>746</v>
      </c>
      <c r="N1673" s="4" t="s">
        <v>551</v>
      </c>
      <c r="O1673" s="4" t="s">
        <v>1119</v>
      </c>
      <c r="P1673" s="4" t="str">
        <f t="array" ref="P1673">_xlfn.XLOOKUP(O1673, Dim_Customer_Master!A:A, Dim_Customer_Master!B:B, "Unknown Customer")</f>
        <v>Laila Suryanto</v>
      </c>
      <c r="Q1673" s="4" t="str">
        <f t="array" ref="Q1673">_xlfn.XLOOKUP(D1673, Dim_Product_Master!A:A, Dim_Product_Master!B:B, "")</f>
        <v>Napolly Tempat Sampah Injak</v>
      </c>
      <c r="R1673" s="4" t="str">
        <f t="array" ref="R1673">_xlfn.XLOOKUP(E1673, Dim_Region!A:A, Dim_Region!B:B, "")</f>
        <v>Maluku</v>
      </c>
    </row>
    <row r="1674" ht="15.75" customHeight="1">
      <c r="A1674" s="4" t="s">
        <v>7687</v>
      </c>
      <c r="B1674" s="4" t="s">
        <v>7674</v>
      </c>
      <c r="C1674" s="7">
        <v>44936.509722222225</v>
      </c>
      <c r="D1674" s="4" t="s">
        <v>341</v>
      </c>
      <c r="E1674" s="4" t="s">
        <v>933</v>
      </c>
      <c r="F1674" s="4">
        <v>5.0</v>
      </c>
      <c r="G1674" s="5">
        <v>6287500.0</v>
      </c>
      <c r="H1674" s="4">
        <v>0.1</v>
      </c>
      <c r="I1674" s="10" t="s">
        <v>7688</v>
      </c>
      <c r="J1674" s="10" t="s">
        <v>4483</v>
      </c>
      <c r="K1674" s="10" t="s">
        <v>7689</v>
      </c>
      <c r="L1674" s="12">
        <v>0.1634</v>
      </c>
      <c r="M1674" s="4" t="s">
        <v>746</v>
      </c>
      <c r="N1674" s="4" t="s">
        <v>551</v>
      </c>
      <c r="O1674" s="4" t="s">
        <v>1119</v>
      </c>
      <c r="P1674" s="4" t="str">
        <f t="array" ref="P1674">_xlfn.XLOOKUP(O1674, Dim_Customer_Master!A:A, Dim_Customer_Master!B:B, "Unknown Customer")</f>
        <v>Laila Suryanto</v>
      </c>
      <c r="Q1674" s="4" t="str">
        <f t="array" ref="Q1674">_xlfn.XLOOKUP(D1674, Dim_Product_Master!A:A, Dim_Product_Master!B:B, "")</f>
        <v>Polytron Water Heater</v>
      </c>
      <c r="R1674" s="4" t="str">
        <f t="array" ref="R1674">_xlfn.XLOOKUP(E1674, Dim_Region!A:A, Dim_Region!B:B, "")</f>
        <v>Maluku</v>
      </c>
    </row>
    <row r="1675" ht="15.75" customHeight="1">
      <c r="A1675" s="4" t="s">
        <v>7690</v>
      </c>
      <c r="B1675" s="4" t="s">
        <v>7691</v>
      </c>
      <c r="C1675" s="7">
        <v>45001.35</v>
      </c>
      <c r="D1675" s="4" t="s">
        <v>401</v>
      </c>
      <c r="E1675" s="4" t="s">
        <v>879</v>
      </c>
      <c r="F1675" s="4">
        <v>5.0</v>
      </c>
      <c r="G1675" s="5">
        <v>47000.0</v>
      </c>
      <c r="H1675" s="4">
        <v>0.1</v>
      </c>
      <c r="I1675" s="10" t="s">
        <v>7692</v>
      </c>
      <c r="J1675" s="10" t="s">
        <v>1180</v>
      </c>
      <c r="K1675" s="10" t="s">
        <v>7693</v>
      </c>
      <c r="L1675" s="12">
        <v>0.1726</v>
      </c>
      <c r="M1675" s="4" t="s">
        <v>450</v>
      </c>
      <c r="N1675" s="4" t="s">
        <v>398</v>
      </c>
      <c r="O1675" s="4" t="s">
        <v>1682</v>
      </c>
      <c r="P1675" s="4" t="str">
        <f t="array" ref="P1675">_xlfn.XLOOKUP(O1675, Dim_Customer_Master!A:A, Dim_Customer_Master!B:B, "Unknown Customer")</f>
        <v>Melati Safitri</v>
      </c>
      <c r="Q1675" s="4" t="str">
        <f t="array" ref="Q1675">_xlfn.XLOOKUP(D1675, Dim_Product_Master!A:A, Dim_Product_Master!B:B, "")</f>
        <v>Rexus Mousepad Gaming</v>
      </c>
      <c r="R1675" s="4" t="str">
        <f t="array" ref="R1675">_xlfn.XLOOKUP(E1675, Dim_Region!A:A, Dim_Region!B:B, "")</f>
        <v>Jawa Timur</v>
      </c>
    </row>
    <row r="1676" ht="15.75" customHeight="1">
      <c r="A1676" s="4" t="s">
        <v>7694</v>
      </c>
      <c r="B1676" s="4" t="s">
        <v>7691</v>
      </c>
      <c r="C1676" s="7">
        <v>45001.35</v>
      </c>
      <c r="D1676" s="4" t="s">
        <v>384</v>
      </c>
      <c r="E1676" s="4" t="s">
        <v>879</v>
      </c>
      <c r="F1676" s="4">
        <v>8.0</v>
      </c>
      <c r="G1676" s="5">
        <v>126500.0</v>
      </c>
      <c r="H1676" s="4">
        <v>0.1</v>
      </c>
      <c r="I1676" s="10" t="s">
        <v>7695</v>
      </c>
      <c r="J1676" s="10" t="s">
        <v>4052</v>
      </c>
      <c r="K1676" s="10" t="s">
        <v>7696</v>
      </c>
      <c r="L1676" s="12">
        <v>0.2973</v>
      </c>
      <c r="M1676" s="4" t="s">
        <v>450</v>
      </c>
      <c r="N1676" s="4" t="s">
        <v>398</v>
      </c>
      <c r="O1676" s="4" t="s">
        <v>1682</v>
      </c>
      <c r="P1676" s="4" t="str">
        <f t="array" ref="P1676">_xlfn.XLOOKUP(O1676, Dim_Customer_Master!A:A, Dim_Customer_Master!B:B, "Unknown Customer")</f>
        <v>Melati Safitri</v>
      </c>
      <c r="Q1676" s="4" t="str">
        <f t="array" ref="Q1676">_xlfn.XLOOKUP(D1676, Dim_Product_Master!A:A, Dim_Product_Master!B:B, "")</f>
        <v>GAP Rak Sepatu Plastik</v>
      </c>
      <c r="R1676" s="4" t="str">
        <f t="array" ref="R1676">_xlfn.XLOOKUP(E1676, Dim_Region!A:A, Dim_Region!B:B, "")</f>
        <v>Jawa Timur</v>
      </c>
    </row>
    <row r="1677" ht="15.75" customHeight="1">
      <c r="A1677" s="4" t="s">
        <v>7697</v>
      </c>
      <c r="B1677" s="4" t="s">
        <v>7691</v>
      </c>
      <c r="C1677" s="7">
        <v>45001.35</v>
      </c>
      <c r="D1677" s="4" t="s">
        <v>178</v>
      </c>
      <c r="E1677" s="4" t="s">
        <v>879</v>
      </c>
      <c r="F1677" s="4">
        <v>4.0</v>
      </c>
      <c r="G1677" s="5">
        <v>50000.0</v>
      </c>
      <c r="H1677" s="4">
        <v>0.1</v>
      </c>
      <c r="I1677" s="10" t="s">
        <v>6952</v>
      </c>
      <c r="J1677" s="10" t="s">
        <v>2477</v>
      </c>
      <c r="K1677" s="10" t="s">
        <v>5962</v>
      </c>
      <c r="L1677" s="12">
        <v>0.1333</v>
      </c>
      <c r="M1677" s="4" t="s">
        <v>450</v>
      </c>
      <c r="N1677" s="4" t="s">
        <v>398</v>
      </c>
      <c r="O1677" s="4" t="s">
        <v>1682</v>
      </c>
      <c r="P1677" s="4" t="str">
        <f t="array" ref="P1677">_xlfn.XLOOKUP(O1677, Dim_Customer_Master!A:A, Dim_Customer_Master!B:B, "Unknown Customer")</f>
        <v>Melati Safitri</v>
      </c>
      <c r="Q1677" s="4" t="str">
        <f t="array" ref="Q1677">_xlfn.XLOOKUP(D1677, Dim_Product_Master!A:A, Dim_Product_Master!B:B, "")</f>
        <v>Pilot Isi Staples</v>
      </c>
      <c r="R1677" s="4" t="str">
        <f t="array" ref="R1677">_xlfn.XLOOKUP(E1677, Dim_Region!A:A, Dim_Region!B:B, "")</f>
        <v>Jawa Timur</v>
      </c>
    </row>
    <row r="1678" ht="15.75" customHeight="1">
      <c r="A1678" s="4" t="s">
        <v>7698</v>
      </c>
      <c r="B1678" s="4" t="s">
        <v>7699</v>
      </c>
      <c r="C1678" s="7">
        <v>45238.82777777778</v>
      </c>
      <c r="D1678" s="4" t="s">
        <v>415</v>
      </c>
      <c r="E1678" s="4" t="s">
        <v>839</v>
      </c>
      <c r="F1678" s="4">
        <v>10.0</v>
      </c>
      <c r="G1678" s="5">
        <v>3664000.0</v>
      </c>
      <c r="H1678" s="4">
        <v>0.05</v>
      </c>
      <c r="I1678" s="10" t="s">
        <v>7700</v>
      </c>
      <c r="J1678" s="10" t="s">
        <v>5090</v>
      </c>
      <c r="K1678" s="10" t="s">
        <v>7701</v>
      </c>
      <c r="L1678" s="12">
        <v>0.1128</v>
      </c>
      <c r="M1678" s="4" t="s">
        <v>746</v>
      </c>
      <c r="N1678" s="4" t="s">
        <v>398</v>
      </c>
      <c r="O1678" s="4" t="s">
        <v>1683</v>
      </c>
      <c r="P1678" s="4" t="str">
        <f t="array" ref="P1678">_xlfn.XLOOKUP(O1678, Dim_Customer_Master!A:A, Dim_Customer_Master!B:B, "Unknown Customer")</f>
        <v>Bella Utami</v>
      </c>
      <c r="Q1678" s="4" t="str">
        <f t="array" ref="Q1678">_xlfn.XLOOKUP(D1678, Dim_Product_Master!A:A, Dim_Product_Master!B:B, "")</f>
        <v>Ligna Meja Sudut</v>
      </c>
      <c r="R1678" s="4" t="str">
        <f t="array" ref="R1678">_xlfn.XLOOKUP(E1678, Dim_Region!A:A, Dim_Region!B:B, "")</f>
        <v>Aceh</v>
      </c>
    </row>
    <row r="1679" ht="15.75" customHeight="1">
      <c r="A1679" s="4" t="s">
        <v>7702</v>
      </c>
      <c r="B1679" s="4" t="s">
        <v>7699</v>
      </c>
      <c r="C1679" s="7">
        <v>45238.82777777778</v>
      </c>
      <c r="D1679" s="4" t="s">
        <v>617</v>
      </c>
      <c r="E1679" s="4" t="s">
        <v>839</v>
      </c>
      <c r="F1679" s="4">
        <v>12.0</v>
      </c>
      <c r="G1679" s="5">
        <v>265500.0</v>
      </c>
      <c r="H1679" s="4">
        <v>0.05</v>
      </c>
      <c r="I1679" s="10" t="s">
        <v>6395</v>
      </c>
      <c r="J1679" s="10" t="s">
        <v>3504</v>
      </c>
      <c r="K1679" s="10" t="s">
        <v>7703</v>
      </c>
      <c r="L1679" s="12">
        <v>0.2507</v>
      </c>
      <c r="M1679" s="4" t="s">
        <v>746</v>
      </c>
      <c r="N1679" s="4" t="s">
        <v>398</v>
      </c>
      <c r="O1679" s="4" t="s">
        <v>1683</v>
      </c>
      <c r="P1679" s="4" t="str">
        <f t="array" ref="P1679">_xlfn.XLOOKUP(O1679, Dim_Customer_Master!A:A, Dim_Customer_Master!B:B, "Unknown Customer")</f>
        <v>Bella Utami</v>
      </c>
      <c r="Q1679" s="4" t="str">
        <f t="array" ref="Q1679">_xlfn.XLOOKUP(D1679, Dim_Product_Master!A:A, Dim_Product_Master!B:B, "")</f>
        <v>Technoplast Loker Plastik</v>
      </c>
      <c r="R1679" s="4" t="str">
        <f t="array" ref="R1679">_xlfn.XLOOKUP(E1679, Dim_Region!A:A, Dim_Region!B:B, "")</f>
        <v>Aceh</v>
      </c>
    </row>
    <row r="1680" ht="15.75" customHeight="1">
      <c r="A1680" s="4" t="s">
        <v>7704</v>
      </c>
      <c r="B1680" s="4" t="s">
        <v>7699</v>
      </c>
      <c r="C1680" s="7">
        <v>45238.82777777778</v>
      </c>
      <c r="D1680" s="4" t="s">
        <v>595</v>
      </c>
      <c r="E1680" s="4" t="s">
        <v>839</v>
      </c>
      <c r="F1680" s="4">
        <v>10.0</v>
      </c>
      <c r="G1680" s="5">
        <v>1.1409E7</v>
      </c>
      <c r="H1680" s="4">
        <v>0.0</v>
      </c>
      <c r="I1680" s="10" t="s">
        <v>7705</v>
      </c>
      <c r="J1680" s="10" t="s">
        <v>3833</v>
      </c>
      <c r="K1680" s="10" t="s">
        <v>7706</v>
      </c>
      <c r="L1680" s="12">
        <v>0.2617</v>
      </c>
      <c r="M1680" s="4" t="s">
        <v>746</v>
      </c>
      <c r="N1680" s="4" t="s">
        <v>398</v>
      </c>
      <c r="O1680" s="4" t="s">
        <v>1683</v>
      </c>
      <c r="P1680" s="4" t="str">
        <f t="array" ref="P1680">_xlfn.XLOOKUP(O1680, Dim_Customer_Master!A:A, Dim_Customer_Master!B:B, "Unknown Customer")</f>
        <v>Bella Utami</v>
      </c>
      <c r="Q1680" s="4" t="str">
        <f t="array" ref="Q1680">_xlfn.XLOOKUP(D1680, Dim_Product_Master!A:A, Dim_Product_Master!B:B, "")</f>
        <v>Logitech UPS 650VA</v>
      </c>
      <c r="R1680" s="4" t="str">
        <f t="array" ref="R1680">_xlfn.XLOOKUP(E1680, Dim_Region!A:A, Dim_Region!B:B, "")</f>
        <v>Aceh</v>
      </c>
    </row>
    <row r="1681" ht="15.75" customHeight="1">
      <c r="A1681" s="4" t="s">
        <v>7707</v>
      </c>
      <c r="B1681" s="4" t="s">
        <v>7708</v>
      </c>
      <c r="C1681" s="7">
        <v>45017.375</v>
      </c>
      <c r="D1681" s="4" t="s">
        <v>662</v>
      </c>
      <c r="E1681" s="4" t="s">
        <v>828</v>
      </c>
      <c r="F1681" s="4">
        <v>1.0</v>
      </c>
      <c r="G1681" s="5">
        <v>6785500.0</v>
      </c>
      <c r="H1681" s="4">
        <v>0.1</v>
      </c>
      <c r="I1681" s="10" t="s">
        <v>7709</v>
      </c>
      <c r="J1681" s="10" t="s">
        <v>1651</v>
      </c>
      <c r="K1681" s="10" t="s">
        <v>7710</v>
      </c>
      <c r="L1681" s="12">
        <v>0.1061</v>
      </c>
      <c r="M1681" s="4" t="s">
        <v>450</v>
      </c>
      <c r="N1681" s="4" t="s">
        <v>398</v>
      </c>
      <c r="O1681" s="4" t="s">
        <v>1272</v>
      </c>
      <c r="P1681" s="4" t="str">
        <f t="array" ref="P1681">_xlfn.XLOOKUP(O1681, Dim_Customer_Master!A:A, Dim_Customer_Master!B:B, "Unknown Customer")</f>
        <v>Joko Siregar</v>
      </c>
      <c r="Q1681" s="4" t="str">
        <f t="array" ref="Q1681">_xlfn.XLOOKUP(D1681, Dim_Product_Master!A:A, Dim_Product_Master!B:B, "")</f>
        <v>Cosmos Kulkas 2 Pintu</v>
      </c>
      <c r="R1681" s="4" t="str">
        <f t="array" ref="R1681">_xlfn.XLOOKUP(E1681, Dim_Region!A:A, Dim_Region!B:B, "")</f>
        <v>Sulawesi Tenggara</v>
      </c>
    </row>
    <row r="1682" ht="15.75" customHeight="1">
      <c r="A1682" s="4" t="s">
        <v>7711</v>
      </c>
      <c r="B1682" s="4" t="s">
        <v>7708</v>
      </c>
      <c r="C1682" s="7">
        <v>45017.375</v>
      </c>
      <c r="D1682" s="4" t="s">
        <v>296</v>
      </c>
      <c r="E1682" s="4" t="s">
        <v>828</v>
      </c>
      <c r="F1682" s="4">
        <v>8.0</v>
      </c>
      <c r="G1682" s="5">
        <v>2153500.0</v>
      </c>
      <c r="H1682" s="4">
        <v>0.1</v>
      </c>
      <c r="I1682" s="10" t="s">
        <v>7712</v>
      </c>
      <c r="J1682" s="10" t="s">
        <v>2729</v>
      </c>
      <c r="K1682" s="10" t="s">
        <v>7713</v>
      </c>
      <c r="L1682" s="12">
        <v>0.1549</v>
      </c>
      <c r="M1682" s="4" t="s">
        <v>450</v>
      </c>
      <c r="N1682" s="4" t="s">
        <v>398</v>
      </c>
      <c r="O1682" s="4" t="s">
        <v>1272</v>
      </c>
      <c r="P1682" s="4" t="str">
        <f t="array" ref="P1682">_xlfn.XLOOKUP(O1682, Dim_Customer_Master!A:A, Dim_Customer_Master!B:B, "Unknown Customer")</f>
        <v>Joko Siregar</v>
      </c>
      <c r="Q1682" s="4" t="str">
        <f t="array" ref="Q1682">_xlfn.XLOOKUP(D1682, Dim_Product_Master!A:A, Dim_Product_Master!B:B, "")</f>
        <v>Miyako LED TV 43 Inch</v>
      </c>
      <c r="R1682" s="4" t="str">
        <f t="array" ref="R1682">_xlfn.XLOOKUP(E1682, Dim_Region!A:A, Dim_Region!B:B, "")</f>
        <v>Sulawesi Tenggara</v>
      </c>
    </row>
    <row r="1683" ht="15.75" customHeight="1">
      <c r="A1683" s="4" t="s">
        <v>7714</v>
      </c>
      <c r="B1683" s="4" t="s">
        <v>7708</v>
      </c>
      <c r="C1683" s="7">
        <v>45017.375</v>
      </c>
      <c r="D1683" s="4" t="s">
        <v>303</v>
      </c>
      <c r="E1683" s="4" t="s">
        <v>828</v>
      </c>
      <c r="F1683" s="4">
        <v>12.0</v>
      </c>
      <c r="G1683" s="5">
        <v>2444500.0</v>
      </c>
      <c r="H1683" s="4">
        <v>0.1</v>
      </c>
      <c r="I1683" s="10" t="s">
        <v>7715</v>
      </c>
      <c r="J1683" s="10" t="s">
        <v>1613</v>
      </c>
      <c r="K1683" s="10" t="s">
        <v>7716</v>
      </c>
      <c r="L1683" s="12">
        <v>0.325</v>
      </c>
      <c r="M1683" s="4" t="s">
        <v>450</v>
      </c>
      <c r="N1683" s="4" t="s">
        <v>398</v>
      </c>
      <c r="O1683" s="4" t="s">
        <v>1272</v>
      </c>
      <c r="P1683" s="4" t="str">
        <f t="array" ref="P1683">_xlfn.XLOOKUP(O1683, Dim_Customer_Master!A:A, Dim_Customer_Master!B:B, "Unknown Customer")</f>
        <v>Joko Siregar</v>
      </c>
      <c r="Q1683" s="4" t="str">
        <f t="array" ref="Q1683">_xlfn.XLOOKUP(D1683, Dim_Product_Master!A:A, Dim_Product_Master!B:B, "")</f>
        <v>Livien Meja Kerja Kantor</v>
      </c>
      <c r="R1683" s="4" t="str">
        <f t="array" ref="R1683">_xlfn.XLOOKUP(E1683, Dim_Region!A:A, Dim_Region!B:B, "")</f>
        <v>Sulawesi Tenggara</v>
      </c>
    </row>
    <row r="1684" ht="15.75" customHeight="1">
      <c r="A1684" s="4" t="s">
        <v>7717</v>
      </c>
      <c r="B1684" s="4" t="s">
        <v>7718</v>
      </c>
      <c r="C1684" s="7">
        <v>45943.580555555556</v>
      </c>
      <c r="D1684" s="4" t="s">
        <v>562</v>
      </c>
      <c r="E1684" s="4" t="s">
        <v>672</v>
      </c>
      <c r="F1684" s="4">
        <v>5.0</v>
      </c>
      <c r="G1684" s="5">
        <v>8412500.0</v>
      </c>
      <c r="H1684" s="4">
        <v>0.05</v>
      </c>
      <c r="I1684" s="10" t="s">
        <v>7719</v>
      </c>
      <c r="J1684" s="10" t="s">
        <v>4923</v>
      </c>
      <c r="K1684" s="10" t="s">
        <v>7720</v>
      </c>
      <c r="L1684" s="12">
        <v>0.2315</v>
      </c>
      <c r="M1684" s="4" t="s">
        <v>834</v>
      </c>
      <c r="N1684" s="4" t="s">
        <v>398</v>
      </c>
      <c r="O1684" s="4" t="s">
        <v>298</v>
      </c>
      <c r="P1684" s="4" t="str">
        <f t="array" ref="P1684">_xlfn.XLOOKUP(O1684, Dim_Customer_Master!A:A, Dim_Customer_Master!B:B, "Unknown Customer")</f>
        <v>Adi Anggraini</v>
      </c>
      <c r="Q1684" s="4" t="str">
        <f t="array" ref="Q1684">_xlfn.XLOOKUP(D1684, Dim_Product_Master!A:A, Dim_Product_Master!B:B, "")</f>
        <v>Epson Tablet 10 Inch</v>
      </c>
      <c r="R1684" s="4" t="str">
        <f t="array" ref="R1684">_xlfn.XLOOKUP(E1684, Dim_Region!A:A, Dim_Region!B:B, "")</f>
        <v>Papua</v>
      </c>
    </row>
    <row r="1685" ht="15.75" customHeight="1">
      <c r="A1685" s="4" t="s">
        <v>7721</v>
      </c>
      <c r="B1685" s="4" t="s">
        <v>7722</v>
      </c>
      <c r="C1685" s="7">
        <v>45472.38611111111</v>
      </c>
      <c r="D1685" s="4" t="s">
        <v>571</v>
      </c>
      <c r="E1685" s="4" t="s">
        <v>869</v>
      </c>
      <c r="F1685" s="4">
        <v>2.0</v>
      </c>
      <c r="G1685" s="5">
        <v>3911000.0</v>
      </c>
      <c r="H1685" s="4">
        <v>0.05</v>
      </c>
      <c r="I1685" s="10" t="s">
        <v>7723</v>
      </c>
      <c r="J1685" s="10" t="s">
        <v>2688</v>
      </c>
      <c r="K1685" s="10" t="s">
        <v>7724</v>
      </c>
      <c r="L1685" s="12">
        <v>0.3487</v>
      </c>
      <c r="M1685" s="4" t="s">
        <v>485</v>
      </c>
      <c r="N1685" s="4" t="s">
        <v>398</v>
      </c>
      <c r="O1685" s="4" t="s">
        <v>1196</v>
      </c>
      <c r="P1685" s="4" t="str">
        <f t="array" ref="P1685">_xlfn.XLOOKUP(O1685, Dim_Customer_Master!A:A, Dim_Customer_Master!B:B, "Unknown Customer")</f>
        <v>Bella Harahap</v>
      </c>
      <c r="Q1685" s="4" t="str">
        <f t="array" ref="Q1685">_xlfn.XLOOKUP(D1685, Dim_Product_Master!A:A, Dim_Product_Master!B:B, "")</f>
        <v>Ligna Meja Makan</v>
      </c>
      <c r="R1685" s="4" t="str">
        <f t="array" ref="R1685">_xlfn.XLOOKUP(E1685, Dim_Region!A:A, Dim_Region!B:B, "")</f>
        <v>DKI Jakarta</v>
      </c>
    </row>
    <row r="1686" ht="15.75" customHeight="1">
      <c r="A1686" s="4" t="s">
        <v>7725</v>
      </c>
      <c r="B1686" s="4" t="s">
        <v>7726</v>
      </c>
      <c r="C1686" s="7">
        <v>45389.75902777778</v>
      </c>
      <c r="D1686" s="4" t="s">
        <v>89</v>
      </c>
      <c r="E1686" s="4" t="s">
        <v>929</v>
      </c>
      <c r="F1686" s="4">
        <v>3.0</v>
      </c>
      <c r="G1686" s="5">
        <v>137000.0</v>
      </c>
      <c r="H1686" s="4">
        <v>0.0</v>
      </c>
      <c r="I1686" s="10" t="s">
        <v>7727</v>
      </c>
      <c r="J1686" s="10" t="s">
        <v>4803</v>
      </c>
      <c r="K1686" s="10" t="s">
        <v>3314</v>
      </c>
      <c r="L1686" s="12">
        <v>0.3066</v>
      </c>
      <c r="M1686" s="4" t="s">
        <v>450</v>
      </c>
      <c r="N1686" s="4" t="s">
        <v>551</v>
      </c>
      <c r="O1686" s="4" t="s">
        <v>231</v>
      </c>
      <c r="P1686" s="4" t="str">
        <f t="array" ref="P1686">_xlfn.XLOOKUP(O1686, Dim_Customer_Master!A:A, Dim_Customer_Master!B:B, "Unknown Customer")</f>
        <v>Johan Susanto</v>
      </c>
      <c r="Q1686" s="4" t="str">
        <f t="array" ref="Q1686">_xlfn.XLOOKUP(D1686, Dim_Product_Master!A:A, Dim_Product_Master!B:B, "")</f>
        <v>Boxy Correction Tape</v>
      </c>
      <c r="R1686" s="4" t="str">
        <f t="array" ref="R1686">_xlfn.XLOOKUP(E1686, Dim_Region!A:A, Dim_Region!B:B, "")</f>
        <v>Sulawesi Barat</v>
      </c>
    </row>
    <row r="1687" ht="15.75" customHeight="1">
      <c r="A1687" s="4" t="s">
        <v>7728</v>
      </c>
      <c r="B1687" s="4" t="s">
        <v>7726</v>
      </c>
      <c r="C1687" s="7">
        <v>45389.75902777778</v>
      </c>
      <c r="D1687" s="4" t="s">
        <v>538</v>
      </c>
      <c r="E1687" s="4" t="s">
        <v>929</v>
      </c>
      <c r="F1687" s="4">
        <v>6.0</v>
      </c>
      <c r="G1687" s="5">
        <v>9545000.0</v>
      </c>
      <c r="H1687" s="4">
        <v>0.2</v>
      </c>
      <c r="I1687" s="10" t="s">
        <v>7729</v>
      </c>
      <c r="J1687" s="10" t="s">
        <v>6498</v>
      </c>
      <c r="K1687" s="10" t="s">
        <v>7730</v>
      </c>
      <c r="L1687" s="12">
        <v>0.0619</v>
      </c>
      <c r="M1687" s="4" t="s">
        <v>450</v>
      </c>
      <c r="N1687" s="4" t="s">
        <v>551</v>
      </c>
      <c r="O1687" s="4" t="s">
        <v>231</v>
      </c>
      <c r="P1687" s="4" t="str">
        <f t="array" ref="P1687">_xlfn.XLOOKUP(O1687, Dim_Customer_Master!A:A, Dim_Customer_Master!B:B, "Unknown Customer")</f>
        <v>Johan Susanto</v>
      </c>
      <c r="Q1687" s="4" t="str">
        <f t="array" ref="Q1687">_xlfn.XLOOKUP(D1687, Dim_Product_Master!A:A, Dim_Product_Master!B:B, "")</f>
        <v>Epson Monitor LED 24 Inch</v>
      </c>
      <c r="R1687" s="4" t="str">
        <f t="array" ref="R1687">_xlfn.XLOOKUP(E1687, Dim_Region!A:A, Dim_Region!B:B, "")</f>
        <v>Sulawesi Barat</v>
      </c>
    </row>
    <row r="1688" ht="15.75" customHeight="1">
      <c r="A1688" s="4" t="s">
        <v>7731</v>
      </c>
      <c r="B1688" s="4" t="s">
        <v>7732</v>
      </c>
      <c r="C1688" s="7">
        <v>45029.43194444444</v>
      </c>
      <c r="D1688" s="4" t="s">
        <v>415</v>
      </c>
      <c r="E1688" s="4" t="s">
        <v>719</v>
      </c>
      <c r="F1688" s="4">
        <v>10.0</v>
      </c>
      <c r="G1688" s="5">
        <v>4239000.0</v>
      </c>
      <c r="H1688" s="4">
        <v>0.05</v>
      </c>
      <c r="I1688" s="10" t="s">
        <v>7733</v>
      </c>
      <c r="J1688" s="10" t="s">
        <v>5090</v>
      </c>
      <c r="K1688" s="10" t="s">
        <v>7734</v>
      </c>
      <c r="L1688" s="12">
        <v>0.2332</v>
      </c>
      <c r="M1688" s="4" t="s">
        <v>450</v>
      </c>
      <c r="N1688" s="4" t="s">
        <v>398</v>
      </c>
      <c r="O1688" s="4" t="s">
        <v>1759</v>
      </c>
      <c r="P1688" s="4" t="str">
        <f t="array" ref="P1688">_xlfn.XLOOKUP(O1688, Dim_Customer_Master!A:A, Dim_Customer_Master!B:B, "Unknown Customer")</f>
        <v>Teguh Rangkuti</v>
      </c>
      <c r="Q1688" s="4" t="str">
        <f t="array" ref="Q1688">_xlfn.XLOOKUP(D1688, Dim_Product_Master!A:A, Dim_Product_Master!B:B, "")</f>
        <v>Ligna Meja Sudut</v>
      </c>
      <c r="R1688" s="4" t="str">
        <f t="array" ref="R1688">_xlfn.XLOOKUP(E1688, Dim_Region!A:A, Dim_Region!B:B, "")</f>
        <v>Maluku Utara</v>
      </c>
    </row>
    <row r="1689" ht="15.75" customHeight="1">
      <c r="A1689" s="4" t="s">
        <v>7735</v>
      </c>
      <c r="B1689" s="4" t="s">
        <v>7732</v>
      </c>
      <c r="C1689" s="7">
        <v>45029.43194444444</v>
      </c>
      <c r="D1689" s="4" t="s">
        <v>639</v>
      </c>
      <c r="E1689" s="4" t="s">
        <v>719</v>
      </c>
      <c r="F1689" s="4">
        <v>5.0</v>
      </c>
      <c r="G1689" s="5">
        <v>2956000.0</v>
      </c>
      <c r="H1689" s="4">
        <v>0.05</v>
      </c>
      <c r="I1689" s="10" t="s">
        <v>7736</v>
      </c>
      <c r="J1689" s="10" t="s">
        <v>2386</v>
      </c>
      <c r="K1689" s="10" t="s">
        <v>7737</v>
      </c>
      <c r="L1689" s="12">
        <v>0.3505</v>
      </c>
      <c r="M1689" s="4" t="s">
        <v>450</v>
      </c>
      <c r="N1689" s="4" t="s">
        <v>398</v>
      </c>
      <c r="O1689" s="4" t="s">
        <v>1759</v>
      </c>
      <c r="P1689" s="4" t="str">
        <f t="array" ref="P1689">_xlfn.XLOOKUP(O1689, Dim_Customer_Master!A:A, Dim_Customer_Master!B:B, "Unknown Customer")</f>
        <v>Teguh Rangkuti</v>
      </c>
      <c r="Q1689" s="4" t="str">
        <f t="array" ref="Q1689">_xlfn.XLOOKUP(D1689, Dim_Product_Master!A:A, Dim_Product_Master!B:B, "")</f>
        <v>Kania Lemari Arsip 2 Pintu</v>
      </c>
      <c r="R1689" s="4" t="str">
        <f t="array" ref="R1689">_xlfn.XLOOKUP(E1689, Dim_Region!A:A, Dim_Region!B:B, "")</f>
        <v>Maluku Utara</v>
      </c>
    </row>
    <row r="1690" ht="15.75" customHeight="1">
      <c r="A1690" s="4" t="s">
        <v>7738</v>
      </c>
      <c r="B1690" s="4" t="s">
        <v>7739</v>
      </c>
      <c r="C1690" s="7">
        <v>45084.538194444445</v>
      </c>
      <c r="D1690" s="4" t="s">
        <v>345</v>
      </c>
      <c r="E1690" s="4" t="s">
        <v>882</v>
      </c>
      <c r="F1690" s="4">
        <v>1.0</v>
      </c>
      <c r="G1690" s="5">
        <v>412500.0</v>
      </c>
      <c r="H1690" s="4">
        <v>0.15</v>
      </c>
      <c r="I1690" s="10" t="s">
        <v>7740</v>
      </c>
      <c r="J1690" s="10" t="s">
        <v>1498</v>
      </c>
      <c r="K1690" s="10" t="s">
        <v>7741</v>
      </c>
      <c r="L1690" s="12">
        <v>0.2157</v>
      </c>
      <c r="M1690" s="4" t="s">
        <v>450</v>
      </c>
      <c r="N1690" s="4" t="s">
        <v>551</v>
      </c>
      <c r="O1690" s="4" t="s">
        <v>2388</v>
      </c>
      <c r="P1690" s="4" t="str">
        <f t="array" ref="P1690">_xlfn.XLOOKUP(O1690, Dim_Customer_Master!A:A, Dim_Customer_Master!B:B, "Unknown Customer")</f>
        <v>Arief Lubis</v>
      </c>
      <c r="Q1690" s="4" t="str">
        <f t="array" ref="Q1690">_xlfn.XLOOKUP(D1690, Dim_Product_Master!A:A, Dim_Product_Master!B:B, "")</f>
        <v>Kenmaster Lemari Kabinet Plastik</v>
      </c>
      <c r="R1690" s="4" t="str">
        <f t="array" ref="R1690">_xlfn.XLOOKUP(E1690, Dim_Region!A:A, Dim_Region!B:B, "")</f>
        <v>Banten</v>
      </c>
    </row>
    <row r="1691" ht="15.75" customHeight="1">
      <c r="A1691" s="4" t="s">
        <v>7742</v>
      </c>
      <c r="B1691" s="4" t="s">
        <v>7739</v>
      </c>
      <c r="C1691" s="7">
        <v>45084.538194444445</v>
      </c>
      <c r="D1691" s="4" t="s">
        <v>415</v>
      </c>
      <c r="E1691" s="4" t="s">
        <v>882</v>
      </c>
      <c r="F1691" s="4">
        <v>5.0</v>
      </c>
      <c r="G1691" s="5">
        <v>4045500.0</v>
      </c>
      <c r="H1691" s="4">
        <v>0.1</v>
      </c>
      <c r="I1691" s="10" t="s">
        <v>7743</v>
      </c>
      <c r="J1691" s="10" t="s">
        <v>1848</v>
      </c>
      <c r="K1691" s="10" t="s">
        <v>7744</v>
      </c>
      <c r="L1691" s="12">
        <v>0.1519</v>
      </c>
      <c r="M1691" s="4" t="s">
        <v>450</v>
      </c>
      <c r="N1691" s="4" t="s">
        <v>551</v>
      </c>
      <c r="O1691" s="4" t="s">
        <v>2388</v>
      </c>
      <c r="P1691" s="4" t="str">
        <f t="array" ref="P1691">_xlfn.XLOOKUP(O1691, Dim_Customer_Master!A:A, Dim_Customer_Master!B:B, "Unknown Customer")</f>
        <v>Arief Lubis</v>
      </c>
      <c r="Q1691" s="4" t="str">
        <f t="array" ref="Q1691">_xlfn.XLOOKUP(D1691, Dim_Product_Master!A:A, Dim_Product_Master!B:B, "")</f>
        <v>Ligna Meja Sudut</v>
      </c>
      <c r="R1691" s="4" t="str">
        <f t="array" ref="R1691">_xlfn.XLOOKUP(E1691, Dim_Region!A:A, Dim_Region!B:B, "")</f>
        <v>Banten</v>
      </c>
    </row>
    <row r="1692" ht="15.75" customHeight="1">
      <c r="A1692" s="4" t="s">
        <v>7745</v>
      </c>
      <c r="B1692" s="4" t="s">
        <v>7746</v>
      </c>
      <c r="C1692" s="7">
        <v>45004.88125</v>
      </c>
      <c r="D1692" s="4" t="s">
        <v>62</v>
      </c>
      <c r="E1692" s="4" t="s">
        <v>719</v>
      </c>
      <c r="F1692" s="4">
        <v>4.0</v>
      </c>
      <c r="G1692" s="5">
        <v>673000.0</v>
      </c>
      <c r="H1692" s="4">
        <v>0.0</v>
      </c>
      <c r="I1692" s="10" t="s">
        <v>7747</v>
      </c>
      <c r="J1692" s="10" t="s">
        <v>4689</v>
      </c>
      <c r="K1692" s="10" t="s">
        <v>7748</v>
      </c>
      <c r="L1692" s="12">
        <v>0.2481</v>
      </c>
      <c r="M1692" s="4" t="s">
        <v>450</v>
      </c>
      <c r="N1692" s="4" t="s">
        <v>398</v>
      </c>
      <c r="O1692" s="4" t="s">
        <v>1024</v>
      </c>
      <c r="P1692" s="4" t="str">
        <f t="array" ref="P1692">_xlfn.XLOOKUP(O1692, Dim_Customer_Master!A:A, Dim_Customer_Master!B:B, "Unknown Customer")</f>
        <v>Winda Kurniadi</v>
      </c>
      <c r="Q1692" s="4" t="str">
        <f t="array" ref="Q1692">_xlfn.XLOOKUP(D1692, Dim_Product_Master!A:A, Dim_Product_Master!B:B, "")</f>
        <v>Rich Home Filing Cabinet</v>
      </c>
      <c r="R1692" s="4" t="str">
        <f t="array" ref="R1692">_xlfn.XLOOKUP(E1692, Dim_Region!A:A, Dim_Region!B:B, "")</f>
        <v>Maluku Utara</v>
      </c>
    </row>
    <row r="1693" ht="15.75" customHeight="1">
      <c r="A1693" s="4" t="s">
        <v>7749</v>
      </c>
      <c r="B1693" s="4" t="s">
        <v>7746</v>
      </c>
      <c r="C1693" s="7">
        <v>45004.88125</v>
      </c>
      <c r="D1693" s="4" t="s">
        <v>538</v>
      </c>
      <c r="E1693" s="4" t="s">
        <v>719</v>
      </c>
      <c r="F1693" s="4">
        <v>3.0</v>
      </c>
      <c r="G1693" s="5">
        <v>8872500.0</v>
      </c>
      <c r="H1693" s="4">
        <v>0.15</v>
      </c>
      <c r="I1693" s="10" t="s">
        <v>7750</v>
      </c>
      <c r="J1693" s="10" t="s">
        <v>7751</v>
      </c>
      <c r="K1693" s="10" t="s">
        <v>7752</v>
      </c>
      <c r="L1693" s="12">
        <v>0.0502</v>
      </c>
      <c r="M1693" s="4" t="s">
        <v>450</v>
      </c>
      <c r="N1693" s="4" t="s">
        <v>398</v>
      </c>
      <c r="O1693" s="4" t="s">
        <v>1024</v>
      </c>
      <c r="P1693" s="4" t="str">
        <f t="array" ref="P1693">_xlfn.XLOOKUP(O1693, Dim_Customer_Master!A:A, Dim_Customer_Master!B:B, "Unknown Customer")</f>
        <v>Winda Kurniadi</v>
      </c>
      <c r="Q1693" s="4" t="str">
        <f t="array" ref="Q1693">_xlfn.XLOOKUP(D1693, Dim_Product_Master!A:A, Dim_Product_Master!B:B, "")</f>
        <v>Epson Monitor LED 24 Inch</v>
      </c>
      <c r="R1693" s="4" t="str">
        <f t="array" ref="R1693">_xlfn.XLOOKUP(E1693, Dim_Region!A:A, Dim_Region!B:B, "")</f>
        <v>Maluku Utara</v>
      </c>
    </row>
    <row r="1694" ht="15.75" customHeight="1">
      <c r="A1694" s="4" t="s">
        <v>7753</v>
      </c>
      <c r="B1694" s="4" t="s">
        <v>7746</v>
      </c>
      <c r="C1694" s="7">
        <v>45004.88125</v>
      </c>
      <c r="D1694" s="4" t="s">
        <v>458</v>
      </c>
      <c r="E1694" s="4" t="s">
        <v>719</v>
      </c>
      <c r="F1694" s="4">
        <v>6.0</v>
      </c>
      <c r="G1694" s="5">
        <v>717500.0</v>
      </c>
      <c r="H1694" s="4">
        <v>0.05</v>
      </c>
      <c r="I1694" s="10" t="s">
        <v>7754</v>
      </c>
      <c r="J1694" s="10" t="s">
        <v>6107</v>
      </c>
      <c r="K1694" s="10" t="s">
        <v>7755</v>
      </c>
      <c r="L1694" s="12">
        <v>0.152</v>
      </c>
      <c r="M1694" s="4" t="s">
        <v>450</v>
      </c>
      <c r="N1694" s="4" t="s">
        <v>398</v>
      </c>
      <c r="O1694" s="4" t="s">
        <v>1024</v>
      </c>
      <c r="P1694" s="4" t="str">
        <f t="array" ref="P1694">_xlfn.XLOOKUP(O1694, Dim_Customer_Master!A:A, Dim_Customer_Master!B:B, "Unknown Customer")</f>
        <v>Winda Kurniadi</v>
      </c>
      <c r="Q1694" s="4" t="str">
        <f t="array" ref="Q1694">_xlfn.XLOOKUP(D1694, Dim_Product_Master!A:A, Dim_Product_Master!B:B, "")</f>
        <v>Epson Hard Disk Eksternal 1TB</v>
      </c>
      <c r="R1694" s="4" t="str">
        <f t="array" ref="R1694">_xlfn.XLOOKUP(E1694, Dim_Region!A:A, Dim_Region!B:B, "")</f>
        <v>Maluku Utara</v>
      </c>
    </row>
    <row r="1695" ht="15.75" customHeight="1">
      <c r="A1695" s="4" t="s">
        <v>7756</v>
      </c>
      <c r="B1695" s="4" t="s">
        <v>7757</v>
      </c>
      <c r="C1695" s="7">
        <v>45050.631944444445</v>
      </c>
      <c r="D1695" s="4" t="s">
        <v>457</v>
      </c>
      <c r="E1695" s="4" t="s">
        <v>877</v>
      </c>
      <c r="F1695" s="4">
        <v>8.0</v>
      </c>
      <c r="G1695" s="5">
        <v>4229500.0</v>
      </c>
      <c r="H1695" s="4">
        <v>0.05</v>
      </c>
      <c r="I1695" s="10" t="s">
        <v>7758</v>
      </c>
      <c r="J1695" s="10" t="s">
        <v>4446</v>
      </c>
      <c r="K1695" s="10" t="s">
        <v>7759</v>
      </c>
      <c r="L1695" s="12">
        <v>0.3905</v>
      </c>
      <c r="M1695" s="4" t="s">
        <v>393</v>
      </c>
      <c r="N1695" s="4" t="s">
        <v>398</v>
      </c>
      <c r="O1695" s="4" t="s">
        <v>1880</v>
      </c>
      <c r="P1695" s="4" t="str">
        <f t="array" ref="P1695">_xlfn.XLOOKUP(O1695, Dim_Customer_Master!A:A, Dim_Customer_Master!B:B, "Unknown Customer")</f>
        <v>Budi Anggraini</v>
      </c>
      <c r="Q1695" s="4" t="str">
        <f t="array" ref="Q1695">_xlfn.XLOOKUP(D1695, Dim_Product_Master!A:A, Dim_Product_Master!B:B, "")</f>
        <v>Livien Meja Sudut</v>
      </c>
      <c r="R1695" s="4" t="str">
        <f t="array" ref="R1695">_xlfn.XLOOKUP(E1695, Dim_Region!A:A, Dim_Region!B:B, "")</f>
        <v>DI Yogyakarta</v>
      </c>
    </row>
    <row r="1696" ht="15.75" customHeight="1">
      <c r="A1696" s="4" t="s">
        <v>7760</v>
      </c>
      <c r="B1696" s="4" t="s">
        <v>7757</v>
      </c>
      <c r="C1696" s="7">
        <v>45050.631944444445</v>
      </c>
      <c r="D1696" s="4" t="s">
        <v>648</v>
      </c>
      <c r="E1696" s="4" t="s">
        <v>877</v>
      </c>
      <c r="F1696" s="4">
        <v>10.0</v>
      </c>
      <c r="G1696" s="5">
        <v>2823500.0</v>
      </c>
      <c r="H1696" s="4">
        <v>0.0</v>
      </c>
      <c r="I1696" s="10" t="s">
        <v>7761</v>
      </c>
      <c r="J1696" s="10" t="s">
        <v>2990</v>
      </c>
      <c r="K1696" s="10" t="s">
        <v>7762</v>
      </c>
      <c r="L1696" s="12">
        <v>0.2863</v>
      </c>
      <c r="M1696" s="4" t="s">
        <v>393</v>
      </c>
      <c r="N1696" s="4" t="s">
        <v>398</v>
      </c>
      <c r="O1696" s="4" t="s">
        <v>1880</v>
      </c>
      <c r="P1696" s="4" t="str">
        <f t="array" ref="P1696">_xlfn.XLOOKUP(O1696, Dim_Customer_Master!A:A, Dim_Customer_Master!B:B, "Unknown Customer")</f>
        <v>Budi Anggraini</v>
      </c>
      <c r="Q1696" s="4" t="str">
        <f t="array" ref="Q1696">_xlfn.XLOOKUP(D1696, Dim_Product_Master!A:A, Dim_Product_Master!B:B, "")</f>
        <v>Olympic Meja Rapat 6 Orang</v>
      </c>
      <c r="R1696" s="4" t="str">
        <f t="array" ref="R1696">_xlfn.XLOOKUP(E1696, Dim_Region!A:A, Dim_Region!B:B, "")</f>
        <v>DI Yogyakarta</v>
      </c>
    </row>
    <row r="1697" ht="15.75" customHeight="1">
      <c r="A1697" s="4" t="s">
        <v>7763</v>
      </c>
      <c r="B1697" s="4" t="s">
        <v>7757</v>
      </c>
      <c r="C1697" s="7">
        <v>45050.631944444445</v>
      </c>
      <c r="D1697" s="4" t="s">
        <v>361</v>
      </c>
      <c r="E1697" s="4" t="s">
        <v>877</v>
      </c>
      <c r="F1697" s="4">
        <v>5.0</v>
      </c>
      <c r="G1697" s="5">
        <v>2673000.0</v>
      </c>
      <c r="H1697" s="4">
        <v>0.05</v>
      </c>
      <c r="I1697" s="10" t="s">
        <v>7764</v>
      </c>
      <c r="J1697" s="10" t="s">
        <v>4900</v>
      </c>
      <c r="K1697" s="10" t="s">
        <v>7765</v>
      </c>
      <c r="L1697" s="12">
        <v>0.2853</v>
      </c>
      <c r="M1697" s="4" t="s">
        <v>393</v>
      </c>
      <c r="N1697" s="4" t="s">
        <v>398</v>
      </c>
      <c r="O1697" s="4" t="s">
        <v>1880</v>
      </c>
      <c r="P1697" s="4" t="str">
        <f t="array" ref="P1697">_xlfn.XLOOKUP(O1697, Dim_Customer_Master!A:A, Dim_Customer_Master!B:B, "Unknown Customer")</f>
        <v>Budi Anggraini</v>
      </c>
      <c r="Q1697" s="4" t="str">
        <f t="array" ref="Q1697">_xlfn.XLOOKUP(D1697, Dim_Product_Master!A:A, Dim_Product_Master!B:B, "")</f>
        <v>Asus Printer Inkjet</v>
      </c>
      <c r="R1697" s="4" t="str">
        <f t="array" ref="R1697">_xlfn.XLOOKUP(E1697, Dim_Region!A:A, Dim_Region!B:B, "")</f>
        <v>DI Yogyakarta</v>
      </c>
    </row>
    <row r="1698" ht="15.75" customHeight="1">
      <c r="A1698" s="4" t="s">
        <v>7766</v>
      </c>
      <c r="B1698" s="4" t="s">
        <v>7767</v>
      </c>
      <c r="C1698" s="7">
        <v>45031.75</v>
      </c>
      <c r="D1698" s="4" t="s">
        <v>607</v>
      </c>
      <c r="E1698" s="4" t="s">
        <v>844</v>
      </c>
      <c r="F1698" s="4">
        <v>6.0</v>
      </c>
      <c r="G1698" s="5">
        <v>39500.0</v>
      </c>
      <c r="H1698" s="4">
        <v>0.05</v>
      </c>
      <c r="I1698" s="10" t="s">
        <v>7768</v>
      </c>
      <c r="J1698" s="10" t="s">
        <v>5837</v>
      </c>
      <c r="K1698" s="10" t="s">
        <v>7769</v>
      </c>
      <c r="L1698" s="12">
        <v>0.2805</v>
      </c>
      <c r="M1698" s="4" t="s">
        <v>834</v>
      </c>
      <c r="N1698" s="4" t="s">
        <v>398</v>
      </c>
      <c r="O1698" s="4" t="s">
        <v>686</v>
      </c>
      <c r="P1698" s="4" t="str">
        <f t="array" ref="P1698">_xlfn.XLOOKUP(O1698, Dim_Customer_Master!A:A, Dim_Customer_Master!B:B, "Unknown Customer")</f>
        <v>Rizky Safitri</v>
      </c>
      <c r="Q1698" s="4" t="str">
        <f t="array" ref="Q1698">_xlfn.XLOOKUP(D1698, Dim_Product_Master!A:A, Dim_Product_Master!B:B, "")</f>
        <v>Maspion Ember Plastik Besar</v>
      </c>
      <c r="R1698" s="4" t="str">
        <f t="array" ref="R1698">_xlfn.XLOOKUP(E1698, Dim_Region!A:A, Dim_Region!B:B, "")</f>
        <v>Sumatera Barat</v>
      </c>
    </row>
    <row r="1699" ht="15.75" customHeight="1">
      <c r="A1699" s="4" t="s">
        <v>7770</v>
      </c>
      <c r="B1699" s="4" t="s">
        <v>7767</v>
      </c>
      <c r="C1699" s="7">
        <v>45031.75</v>
      </c>
      <c r="D1699" s="4" t="s">
        <v>412</v>
      </c>
      <c r="E1699" s="4" t="s">
        <v>844</v>
      </c>
      <c r="F1699" s="4">
        <v>4.0</v>
      </c>
      <c r="G1699" s="5">
        <v>4841500.0</v>
      </c>
      <c r="H1699" s="4">
        <v>0.1</v>
      </c>
      <c r="I1699" s="10" t="s">
        <v>7771</v>
      </c>
      <c r="J1699" s="10" t="s">
        <v>1470</v>
      </c>
      <c r="K1699" s="10" t="s">
        <v>7772</v>
      </c>
      <c r="L1699" s="12">
        <v>0.2248</v>
      </c>
      <c r="M1699" s="4" t="s">
        <v>834</v>
      </c>
      <c r="N1699" s="4" t="s">
        <v>398</v>
      </c>
      <c r="O1699" s="4" t="s">
        <v>686</v>
      </c>
      <c r="P1699" s="4" t="str">
        <f t="array" ref="P1699">_xlfn.XLOOKUP(O1699, Dim_Customer_Master!A:A, Dim_Customer_Master!B:B, "Unknown Customer")</f>
        <v>Rizky Safitri</v>
      </c>
      <c r="Q1699" s="4" t="str">
        <f t="array" ref="Q1699">_xlfn.XLOOKUP(D1699, Dim_Product_Master!A:A, Dim_Product_Master!B:B, "")</f>
        <v>Ligna Lemari Pakaian 3 Pintu</v>
      </c>
      <c r="R1699" s="4" t="str">
        <f t="array" ref="R1699">_xlfn.XLOOKUP(E1699, Dim_Region!A:A, Dim_Region!B:B, "")</f>
        <v>Sumatera Barat</v>
      </c>
    </row>
    <row r="1700" ht="15.75" customHeight="1">
      <c r="A1700" s="4" t="s">
        <v>7773</v>
      </c>
      <c r="B1700" s="4" t="s">
        <v>7774</v>
      </c>
      <c r="C1700" s="7">
        <v>45221.87361111111</v>
      </c>
      <c r="D1700" s="4" t="s">
        <v>89</v>
      </c>
      <c r="E1700" s="4" t="s">
        <v>672</v>
      </c>
      <c r="F1700" s="4">
        <v>8.0</v>
      </c>
      <c r="G1700" s="5">
        <v>150500.0</v>
      </c>
      <c r="H1700" s="4">
        <v>0.2</v>
      </c>
      <c r="I1700" s="10" t="s">
        <v>7775</v>
      </c>
      <c r="J1700" s="10" t="s">
        <v>3147</v>
      </c>
      <c r="K1700" s="10" t="s">
        <v>7776</v>
      </c>
      <c r="L1700" s="12">
        <v>0.211</v>
      </c>
      <c r="M1700" s="4" t="s">
        <v>485</v>
      </c>
      <c r="N1700" s="4" t="s">
        <v>795</v>
      </c>
      <c r="O1700" s="4" t="s">
        <v>716</v>
      </c>
      <c r="P1700" s="4" t="str">
        <f t="array" ref="P1700">_xlfn.XLOOKUP(O1700, Dim_Customer_Master!A:A, Dim_Customer_Master!B:B, "Unknown Customer")</f>
        <v>Ayu Silalahi</v>
      </c>
      <c r="Q1700" s="4" t="str">
        <f t="array" ref="Q1700">_xlfn.XLOOKUP(D1700, Dim_Product_Master!A:A, Dim_Product_Master!B:B, "")</f>
        <v>Boxy Correction Tape</v>
      </c>
      <c r="R1700" s="4" t="str">
        <f t="array" ref="R1700">_xlfn.XLOOKUP(E1700, Dim_Region!A:A, Dim_Region!B:B, "")</f>
        <v>Papua</v>
      </c>
    </row>
    <row r="1701" ht="15.75" customHeight="1">
      <c r="A1701" s="4" t="s">
        <v>7777</v>
      </c>
      <c r="B1701" s="4" t="s">
        <v>7774</v>
      </c>
      <c r="C1701" s="7">
        <v>45221.87361111111</v>
      </c>
      <c r="D1701" s="4" t="s">
        <v>457</v>
      </c>
      <c r="E1701" s="4" t="s">
        <v>672</v>
      </c>
      <c r="F1701" s="4">
        <v>1.0</v>
      </c>
      <c r="G1701" s="5">
        <v>3963000.0</v>
      </c>
      <c r="H1701" s="4">
        <v>0.1</v>
      </c>
      <c r="I1701" s="10" t="s">
        <v>7778</v>
      </c>
      <c r="J1701" s="10" t="s">
        <v>1830</v>
      </c>
      <c r="K1701" s="10" t="s">
        <v>7779</v>
      </c>
      <c r="L1701" s="12">
        <v>0.3134</v>
      </c>
      <c r="M1701" s="4" t="s">
        <v>485</v>
      </c>
      <c r="N1701" s="4" t="s">
        <v>795</v>
      </c>
      <c r="O1701" s="4" t="s">
        <v>716</v>
      </c>
      <c r="P1701" s="4" t="str">
        <f t="array" ref="P1701">_xlfn.XLOOKUP(O1701, Dim_Customer_Master!A:A, Dim_Customer_Master!B:B, "Unknown Customer")</f>
        <v>Ayu Silalahi</v>
      </c>
      <c r="Q1701" s="4" t="str">
        <f t="array" ref="Q1701">_xlfn.XLOOKUP(D1701, Dim_Product_Master!A:A, Dim_Product_Master!B:B, "")</f>
        <v>Livien Meja Sudut</v>
      </c>
      <c r="R1701" s="4" t="str">
        <f t="array" ref="R1701">_xlfn.XLOOKUP(E1701, Dim_Region!A:A, Dim_Region!B:B, "")</f>
        <v>Papua</v>
      </c>
    </row>
    <row r="1702" ht="15.75" customHeight="1">
      <c r="A1702" s="4" t="s">
        <v>7780</v>
      </c>
      <c r="B1702" s="4" t="s">
        <v>7781</v>
      </c>
      <c r="C1702" s="7">
        <v>45196.61666666667</v>
      </c>
      <c r="D1702" s="4" t="s">
        <v>337</v>
      </c>
      <c r="E1702" s="4" t="s">
        <v>839</v>
      </c>
      <c r="F1702" s="4">
        <v>4.0</v>
      </c>
      <c r="G1702" s="5">
        <v>5241000.0</v>
      </c>
      <c r="H1702" s="4">
        <v>0.15</v>
      </c>
      <c r="I1702" s="10" t="s">
        <v>7782</v>
      </c>
      <c r="J1702" s="10" t="s">
        <v>5165</v>
      </c>
      <c r="K1702" s="10" t="s">
        <v>7783</v>
      </c>
      <c r="L1702" s="12">
        <v>0.2316</v>
      </c>
      <c r="M1702" s="4" t="s">
        <v>746</v>
      </c>
      <c r="N1702" s="4" t="s">
        <v>398</v>
      </c>
      <c r="O1702" s="4" t="s">
        <v>2410</v>
      </c>
      <c r="P1702" s="4" t="str">
        <f t="array" ref="P1702">_xlfn.XLOOKUP(O1702, Dim_Customer_Master!A:A, Dim_Customer_Master!B:B, "Unknown Customer")</f>
        <v>Krisna Saputra</v>
      </c>
      <c r="Q1702" s="4" t="str">
        <f t="array" ref="Q1702">_xlfn.XLOOKUP(D1702, Dim_Product_Master!A:A, Dim_Product_Master!B:B, "")</f>
        <v>Rich Home Meja Resepsionis</v>
      </c>
      <c r="R1702" s="4" t="str">
        <f t="array" ref="R1702">_xlfn.XLOOKUP(E1702, Dim_Region!A:A, Dim_Region!B:B, "")</f>
        <v>Aceh</v>
      </c>
    </row>
    <row r="1703" ht="15.75" customHeight="1">
      <c r="A1703" s="4" t="s">
        <v>7784</v>
      </c>
      <c r="B1703" s="4" t="s">
        <v>7785</v>
      </c>
      <c r="C1703" s="7">
        <v>45461.76111111111</v>
      </c>
      <c r="D1703" s="4" t="s">
        <v>333</v>
      </c>
      <c r="E1703" s="4" t="s">
        <v>910</v>
      </c>
      <c r="F1703" s="4">
        <v>10.0</v>
      </c>
      <c r="G1703" s="5">
        <v>7569500.0</v>
      </c>
      <c r="H1703" s="4">
        <v>0.15</v>
      </c>
      <c r="I1703" s="10" t="s">
        <v>7786</v>
      </c>
      <c r="J1703" s="10" t="s">
        <v>3580</v>
      </c>
      <c r="K1703" s="10" t="s">
        <v>7787</v>
      </c>
      <c r="L1703" s="12">
        <v>0.0754</v>
      </c>
      <c r="M1703" s="4" t="s">
        <v>393</v>
      </c>
      <c r="N1703" s="4" t="s">
        <v>398</v>
      </c>
      <c r="O1703" s="4" t="s">
        <v>2692</v>
      </c>
      <c r="P1703" s="4" t="str">
        <f t="array" ref="P1703">_xlfn.XLOOKUP(O1703, Dim_Customer_Master!A:A, Dim_Customer_Master!B:B, "Unknown Customer")</f>
        <v>Oktavia Tampubolon</v>
      </c>
      <c r="Q1703" s="4" t="str">
        <f t="array" ref="Q1703">_xlfn.XLOOKUP(D1703, Dim_Product_Master!A:A, Dim_Product_Master!B:B, "")</f>
        <v>Polytron Exhaust Fan</v>
      </c>
      <c r="R1703" s="4" t="str">
        <f t="array" ref="R1703">_xlfn.XLOOKUP(E1703, Dim_Region!A:A, Dim_Region!B:B, "")</f>
        <v>Kalimantan Utara</v>
      </c>
    </row>
    <row r="1704" ht="15.75" customHeight="1">
      <c r="A1704" s="4" t="s">
        <v>7788</v>
      </c>
      <c r="B1704" s="4" t="s">
        <v>7785</v>
      </c>
      <c r="C1704" s="7">
        <v>45461.76111111111</v>
      </c>
      <c r="D1704" s="4" t="s">
        <v>489</v>
      </c>
      <c r="E1704" s="4" t="s">
        <v>910</v>
      </c>
      <c r="F1704" s="4">
        <v>1.0</v>
      </c>
      <c r="G1704" s="5">
        <v>2460500.0</v>
      </c>
      <c r="H1704" s="4">
        <v>0.0</v>
      </c>
      <c r="I1704" s="10" t="s">
        <v>7789</v>
      </c>
      <c r="J1704" s="10" t="s">
        <v>1463</v>
      </c>
      <c r="K1704" s="10" t="s">
        <v>7790</v>
      </c>
      <c r="L1704" s="12">
        <v>0.2636</v>
      </c>
      <c r="M1704" s="4" t="s">
        <v>393</v>
      </c>
      <c r="N1704" s="4" t="s">
        <v>398</v>
      </c>
      <c r="O1704" s="4" t="s">
        <v>2692</v>
      </c>
      <c r="P1704" s="4" t="str">
        <f t="array" ref="P1704">_xlfn.XLOOKUP(O1704, Dim_Customer_Master!A:A, Dim_Customer_Master!B:B, "Unknown Customer")</f>
        <v>Oktavia Tampubolon</v>
      </c>
      <c r="Q1704" s="4" t="str">
        <f t="array" ref="Q1704">_xlfn.XLOOKUP(D1704, Dim_Product_Master!A:A, Dim_Product_Master!B:B, "")</f>
        <v>Olympic Lemari Arsip 2 Pintu</v>
      </c>
      <c r="R1704" s="4" t="str">
        <f t="array" ref="R1704">_xlfn.XLOOKUP(E1704, Dim_Region!A:A, Dim_Region!B:B, "")</f>
        <v>Kalimantan Utara</v>
      </c>
    </row>
    <row r="1705" ht="15.75" customHeight="1">
      <c r="A1705" s="4" t="s">
        <v>7791</v>
      </c>
      <c r="B1705" s="4" t="s">
        <v>7792</v>
      </c>
      <c r="C1705" s="7">
        <v>45406.61944444444</v>
      </c>
      <c r="D1705" s="4" t="s">
        <v>272</v>
      </c>
      <c r="E1705" s="4" t="s">
        <v>847</v>
      </c>
      <c r="F1705" s="4">
        <v>4.0</v>
      </c>
      <c r="G1705" s="5">
        <v>2646000.0</v>
      </c>
      <c r="H1705" s="4">
        <v>0.1</v>
      </c>
      <c r="I1705" s="10" t="s">
        <v>7793</v>
      </c>
      <c r="J1705" s="10" t="s">
        <v>850</v>
      </c>
      <c r="K1705" s="10" t="s">
        <v>7794</v>
      </c>
      <c r="L1705" s="12">
        <v>0.3</v>
      </c>
      <c r="M1705" s="4" t="s">
        <v>393</v>
      </c>
      <c r="N1705" s="4" t="s">
        <v>398</v>
      </c>
      <c r="O1705" s="4" t="s">
        <v>2246</v>
      </c>
      <c r="P1705" s="4" t="str">
        <f t="array" ref="P1705">_xlfn.XLOOKUP(O1705, Dim_Customer_Master!A:A, Dim_Customer_Master!B:B, "Unknown Customer")</f>
        <v>Hendra Lubis</v>
      </c>
      <c r="Q1705" s="4" t="str">
        <f t="array" ref="Q1705">_xlfn.XLOOKUP(D1705, Dim_Product_Master!A:A, Dim_Product_Master!B:B, "")</f>
        <v>Informa Sofa 3 Dudukan</v>
      </c>
      <c r="R1705" s="4" t="str">
        <f t="array" ref="R1705">_xlfn.XLOOKUP(E1705, Dim_Region!A:A, Dim_Region!B:B, "")</f>
        <v>Riau</v>
      </c>
    </row>
    <row r="1706" ht="15.75" customHeight="1">
      <c r="A1706" s="4" t="s">
        <v>7795</v>
      </c>
      <c r="B1706" s="4" t="s">
        <v>7796</v>
      </c>
      <c r="C1706" s="7">
        <v>45663.40277777778</v>
      </c>
      <c r="D1706" s="4" t="s">
        <v>597</v>
      </c>
      <c r="E1706" s="4" t="s">
        <v>847</v>
      </c>
      <c r="F1706" s="4">
        <v>10.0</v>
      </c>
      <c r="G1706" s="5">
        <v>446500.0</v>
      </c>
      <c r="H1706" s="4">
        <v>0.0</v>
      </c>
      <c r="I1706" s="10" t="s">
        <v>7797</v>
      </c>
      <c r="J1706" s="10" t="s">
        <v>6516</v>
      </c>
      <c r="K1706" s="10" t="s">
        <v>7798</v>
      </c>
      <c r="L1706" s="12">
        <v>0.3438</v>
      </c>
      <c r="M1706" s="4" t="s">
        <v>450</v>
      </c>
      <c r="N1706" s="4" t="s">
        <v>551</v>
      </c>
      <c r="O1706" s="4" t="s">
        <v>1256</v>
      </c>
      <c r="P1706" s="4" t="str">
        <f t="array" ref="P1706">_xlfn.XLOOKUP(O1706, Dim_Customer_Master!A:A, Dim_Customer_Master!B:B, "Unknown Customer")</f>
        <v>Novi Sutanto</v>
      </c>
      <c r="Q1706" s="4" t="str">
        <f t="array" ref="Q1706">_xlfn.XLOOKUP(D1706, Dim_Product_Master!A:A, Dim_Product_Master!B:B, "")</f>
        <v>Vivan Selfie Stick</v>
      </c>
      <c r="R1706" s="4" t="str">
        <f t="array" ref="R1706">_xlfn.XLOOKUP(E1706, Dim_Region!A:A, Dim_Region!B:B, "")</f>
        <v>Riau</v>
      </c>
    </row>
    <row r="1707" ht="15.75" customHeight="1">
      <c r="A1707" s="4" t="s">
        <v>7799</v>
      </c>
      <c r="B1707" s="4" t="s">
        <v>7796</v>
      </c>
      <c r="C1707" s="7">
        <v>45663.40277777778</v>
      </c>
      <c r="D1707" s="4" t="s">
        <v>501</v>
      </c>
      <c r="E1707" s="4" t="s">
        <v>847</v>
      </c>
      <c r="F1707" s="4">
        <v>5.0</v>
      </c>
      <c r="G1707" s="5">
        <v>221500.0</v>
      </c>
      <c r="H1707" s="4">
        <v>0.15</v>
      </c>
      <c r="I1707" s="10" t="s">
        <v>7800</v>
      </c>
      <c r="J1707" s="10" t="s">
        <v>2074</v>
      </c>
      <c r="K1707" s="10" t="s">
        <v>7801</v>
      </c>
      <c r="L1707" s="12">
        <v>0.1289</v>
      </c>
      <c r="M1707" s="4" t="s">
        <v>450</v>
      </c>
      <c r="N1707" s="4" t="s">
        <v>551</v>
      </c>
      <c r="O1707" s="4" t="s">
        <v>1256</v>
      </c>
      <c r="P1707" s="4" t="str">
        <f t="array" ref="P1707">_xlfn.XLOOKUP(O1707, Dim_Customer_Master!A:A, Dim_Customer_Master!B:B, "Unknown Customer")</f>
        <v>Novi Sutanto</v>
      </c>
      <c r="Q1707" s="4" t="str">
        <f t="array" ref="Q1707">_xlfn.XLOOKUP(D1707, Dim_Product_Master!A:A, Dim_Product_Master!B:B, "")</f>
        <v>Anker Kabel Data USB-C</v>
      </c>
      <c r="R1707" s="4" t="str">
        <f t="array" ref="R1707">_xlfn.XLOOKUP(E1707, Dim_Region!A:A, Dim_Region!B:B, "")</f>
        <v>Riau</v>
      </c>
    </row>
    <row r="1708" ht="15.75" customHeight="1">
      <c r="A1708" s="4" t="s">
        <v>7802</v>
      </c>
      <c r="B1708" s="4" t="s">
        <v>7796</v>
      </c>
      <c r="C1708" s="7">
        <v>45663.40277777778</v>
      </c>
      <c r="D1708" s="4" t="s">
        <v>626</v>
      </c>
      <c r="E1708" s="4" t="s">
        <v>847</v>
      </c>
      <c r="F1708" s="4">
        <v>5.0</v>
      </c>
      <c r="G1708" s="5">
        <v>176000.0</v>
      </c>
      <c r="H1708" s="4">
        <v>0.0</v>
      </c>
      <c r="I1708" s="10" t="s">
        <v>2754</v>
      </c>
      <c r="J1708" s="10" t="s">
        <v>4245</v>
      </c>
      <c r="K1708" s="10" t="s">
        <v>4803</v>
      </c>
      <c r="L1708" s="12">
        <v>0.3239</v>
      </c>
      <c r="M1708" s="4" t="s">
        <v>450</v>
      </c>
      <c r="N1708" s="4" t="s">
        <v>551</v>
      </c>
      <c r="O1708" s="4" t="s">
        <v>1256</v>
      </c>
      <c r="P1708" s="4" t="str">
        <f t="array" ref="P1708">_xlfn.XLOOKUP(O1708, Dim_Customer_Master!A:A, Dim_Customer_Master!B:B, "Unknown Customer")</f>
        <v>Novi Sutanto</v>
      </c>
      <c r="Q1708" s="4" t="str">
        <f t="array" ref="Q1708">_xlfn.XLOOKUP(D1708, Dim_Product_Master!A:A, Dim_Product_Master!B:B, "")</f>
        <v>Standard Binder Clip</v>
      </c>
      <c r="R1708" s="4" t="str">
        <f t="array" ref="R1708">_xlfn.XLOOKUP(E1708, Dim_Region!A:A, Dim_Region!B:B, "")</f>
        <v>Riau</v>
      </c>
    </row>
    <row r="1709" ht="15.75" customHeight="1">
      <c r="A1709" s="4" t="s">
        <v>7803</v>
      </c>
      <c r="B1709" s="4" t="s">
        <v>7804</v>
      </c>
      <c r="C1709" s="7">
        <v>44958.79236111111</v>
      </c>
      <c r="D1709" s="4" t="s">
        <v>481</v>
      </c>
      <c r="E1709" s="4" t="s">
        <v>866</v>
      </c>
      <c r="F1709" s="4">
        <v>3.0</v>
      </c>
      <c r="G1709" s="5">
        <v>5506000.0</v>
      </c>
      <c r="H1709" s="4">
        <v>0.2</v>
      </c>
      <c r="I1709" s="10" t="s">
        <v>7805</v>
      </c>
      <c r="J1709" s="10" t="s">
        <v>7806</v>
      </c>
      <c r="K1709" s="10" t="s">
        <v>7807</v>
      </c>
      <c r="L1709" s="12">
        <v>0.219</v>
      </c>
      <c r="M1709" s="4" t="s">
        <v>746</v>
      </c>
      <c r="N1709" s="4" t="s">
        <v>398</v>
      </c>
      <c r="O1709" s="4" t="s">
        <v>1415</v>
      </c>
      <c r="P1709" s="4" t="str">
        <f t="array" ref="P1709">_xlfn.XLOOKUP(O1709, Dim_Customer_Master!A:A, Dim_Customer_Master!B:B, "Unknown Customer")</f>
        <v>Elsa Astuti</v>
      </c>
      <c r="Q1709" s="4" t="str">
        <f t="array" ref="Q1709">_xlfn.XLOOKUP(D1709, Dim_Product_Master!A:A, Dim_Product_Master!B:B, "")</f>
        <v>LG Blender 2L</v>
      </c>
      <c r="R1709" s="4" t="str">
        <f t="array" ref="R1709">_xlfn.XLOOKUP(E1709, Dim_Region!A:A, Dim_Region!B:B, "")</f>
        <v>Lampung</v>
      </c>
    </row>
    <row r="1710" ht="15.75" customHeight="1">
      <c r="A1710" s="4" t="s">
        <v>7808</v>
      </c>
      <c r="B1710" s="4" t="s">
        <v>7804</v>
      </c>
      <c r="C1710" s="7">
        <v>44958.79236111111</v>
      </c>
      <c r="D1710" s="4" t="s">
        <v>531</v>
      </c>
      <c r="E1710" s="4" t="s">
        <v>866</v>
      </c>
      <c r="F1710" s="4">
        <v>4.0</v>
      </c>
      <c r="G1710" s="5">
        <v>321500.0</v>
      </c>
      <c r="H1710" s="4">
        <v>0.0</v>
      </c>
      <c r="I1710" s="10" t="s">
        <v>7809</v>
      </c>
      <c r="J1710" s="10" t="s">
        <v>1188</v>
      </c>
      <c r="K1710" s="10" t="s">
        <v>7810</v>
      </c>
      <c r="L1710" s="12">
        <v>0.3841</v>
      </c>
      <c r="M1710" s="4" t="s">
        <v>746</v>
      </c>
      <c r="N1710" s="4" t="s">
        <v>398</v>
      </c>
      <c r="O1710" s="4" t="s">
        <v>1415</v>
      </c>
      <c r="P1710" s="4" t="str">
        <f t="array" ref="P1710">_xlfn.XLOOKUP(O1710, Dim_Customer_Master!A:A, Dim_Customer_Master!B:B, "Unknown Customer")</f>
        <v>Elsa Astuti</v>
      </c>
      <c r="Q1710" s="4" t="str">
        <f t="array" ref="Q1710">_xlfn.XLOOKUP(D1710, Dim_Product_Master!A:A, Dim_Product_Master!B:B, "")</f>
        <v>Fantech Earphone Bluetooth</v>
      </c>
      <c r="R1710" s="4" t="str">
        <f t="array" ref="R1710">_xlfn.XLOOKUP(E1710, Dim_Region!A:A, Dim_Region!B:B, "")</f>
        <v>Lampung</v>
      </c>
    </row>
    <row r="1711" ht="15.75" customHeight="1">
      <c r="A1711" s="4" t="s">
        <v>7811</v>
      </c>
      <c r="B1711" s="4" t="s">
        <v>7804</v>
      </c>
      <c r="C1711" s="7">
        <v>44958.79236111111</v>
      </c>
      <c r="D1711" s="4" t="s">
        <v>395</v>
      </c>
      <c r="E1711" s="4" t="s">
        <v>866</v>
      </c>
      <c r="F1711" s="4">
        <v>8.0</v>
      </c>
      <c r="G1711" s="5">
        <v>723500.0</v>
      </c>
      <c r="H1711" s="4">
        <v>0.1</v>
      </c>
      <c r="I1711" s="10" t="s">
        <v>7812</v>
      </c>
      <c r="J1711" s="10" t="s">
        <v>3507</v>
      </c>
      <c r="K1711" s="10" t="s">
        <v>7813</v>
      </c>
      <c r="L1711" s="12">
        <v>0.2552</v>
      </c>
      <c r="M1711" s="4" t="s">
        <v>746</v>
      </c>
      <c r="N1711" s="4" t="s">
        <v>398</v>
      </c>
      <c r="O1711" s="4" t="s">
        <v>1415</v>
      </c>
      <c r="P1711" s="4" t="str">
        <f t="array" ref="P1711">_xlfn.XLOOKUP(O1711, Dim_Customer_Master!A:A, Dim_Customer_Master!B:B, "Unknown Customer")</f>
        <v>Elsa Astuti</v>
      </c>
      <c r="Q1711" s="4" t="str">
        <f t="array" ref="Q1711">_xlfn.XLOOKUP(D1711, Dim_Product_Master!A:A, Dim_Product_Master!B:B, "")</f>
        <v>Napolly Keranjang Serbaguna</v>
      </c>
      <c r="R1711" s="4" t="str">
        <f t="array" ref="R1711">_xlfn.XLOOKUP(E1711, Dim_Region!A:A, Dim_Region!B:B, "")</f>
        <v>Lampung</v>
      </c>
    </row>
    <row r="1712" ht="15.75" customHeight="1">
      <c r="A1712" s="4" t="s">
        <v>7814</v>
      </c>
      <c r="B1712" s="4" t="s">
        <v>7815</v>
      </c>
      <c r="C1712" s="7">
        <v>45704.441666666666</v>
      </c>
      <c r="D1712" s="4" t="s">
        <v>444</v>
      </c>
      <c r="E1712" s="4" t="s">
        <v>544</v>
      </c>
      <c r="F1712" s="4">
        <v>8.0</v>
      </c>
      <c r="G1712" s="5">
        <v>1.10005E7</v>
      </c>
      <c r="H1712" s="4">
        <v>0.0</v>
      </c>
      <c r="I1712" s="10" t="s">
        <v>7816</v>
      </c>
      <c r="J1712" s="10" t="s">
        <v>7817</v>
      </c>
      <c r="K1712" s="10" t="s">
        <v>7818</v>
      </c>
      <c r="L1712" s="12">
        <v>0.2157</v>
      </c>
      <c r="M1712" s="4" t="s">
        <v>393</v>
      </c>
      <c r="N1712" s="4" t="s">
        <v>398</v>
      </c>
      <c r="O1712" s="4" t="s">
        <v>2532</v>
      </c>
      <c r="P1712" s="4" t="str">
        <f t="array" ref="P1712">_xlfn.XLOOKUP(O1712, Dim_Customer_Master!A:A, Dim_Customer_Master!B:B, "Unknown Customer")</f>
        <v>Farah Nasution</v>
      </c>
      <c r="Q1712" s="4" t="str">
        <f t="array" ref="Q1712">_xlfn.XLOOKUP(D1712, Dim_Product_Master!A:A, Dim_Product_Master!B:B, "")</f>
        <v>HP Webcam HD</v>
      </c>
      <c r="R1712" s="4" t="str">
        <f t="array" ref="R1712">_xlfn.XLOOKUP(E1712, Dim_Region!A:A, Dim_Region!B:B, "")</f>
        <v>Sulawesi Utara</v>
      </c>
    </row>
    <row r="1713" ht="15.75" customHeight="1">
      <c r="A1713" s="4" t="s">
        <v>7819</v>
      </c>
      <c r="B1713" s="4" t="s">
        <v>7820</v>
      </c>
      <c r="C1713" s="7">
        <v>44957.86319444445</v>
      </c>
      <c r="D1713" s="4" t="s">
        <v>662</v>
      </c>
      <c r="E1713" s="4" t="s">
        <v>672</v>
      </c>
      <c r="F1713" s="4">
        <v>10.0</v>
      </c>
      <c r="G1713" s="5">
        <v>7312500.0</v>
      </c>
      <c r="H1713" s="4">
        <v>0.05</v>
      </c>
      <c r="I1713" s="10" t="s">
        <v>7821</v>
      </c>
      <c r="J1713" s="10" t="s">
        <v>5673</v>
      </c>
      <c r="K1713" s="10" t="s">
        <v>7822</v>
      </c>
      <c r="L1713" s="12">
        <v>0.2142</v>
      </c>
      <c r="M1713" s="4" t="s">
        <v>746</v>
      </c>
      <c r="N1713" s="4" t="s">
        <v>551</v>
      </c>
      <c r="O1713" s="4" t="s">
        <v>373</v>
      </c>
      <c r="P1713" s="4" t="str">
        <f t="array" ref="P1713">_xlfn.XLOOKUP(O1713, Dim_Customer_Master!A:A, Dim_Customer_Master!B:B, "Unknown Customer")</f>
        <v>Herlina Halim</v>
      </c>
      <c r="Q1713" s="4" t="str">
        <f t="array" ref="Q1713">_xlfn.XLOOKUP(D1713, Dim_Product_Master!A:A, Dim_Product_Master!B:B, "")</f>
        <v>Cosmos Kulkas 2 Pintu</v>
      </c>
      <c r="R1713" s="4" t="str">
        <f t="array" ref="R1713">_xlfn.XLOOKUP(E1713, Dim_Region!A:A, Dim_Region!B:B, "")</f>
        <v>Papua</v>
      </c>
    </row>
    <row r="1714" ht="15.75" customHeight="1">
      <c r="A1714" s="4" t="s">
        <v>7823</v>
      </c>
      <c r="B1714" s="4" t="s">
        <v>7820</v>
      </c>
      <c r="C1714" s="7">
        <v>44957.86319444445</v>
      </c>
      <c r="D1714" s="4" t="s">
        <v>62</v>
      </c>
      <c r="E1714" s="4" t="s">
        <v>672</v>
      </c>
      <c r="F1714" s="4">
        <v>8.0</v>
      </c>
      <c r="G1714" s="5">
        <v>697000.0</v>
      </c>
      <c r="H1714" s="4">
        <v>0.0</v>
      </c>
      <c r="I1714" s="10" t="s">
        <v>7824</v>
      </c>
      <c r="J1714" s="10" t="s">
        <v>3191</v>
      </c>
      <c r="K1714" s="10" t="s">
        <v>7036</v>
      </c>
      <c r="L1714" s="12">
        <v>0.274</v>
      </c>
      <c r="M1714" s="4" t="s">
        <v>746</v>
      </c>
      <c r="N1714" s="4" t="s">
        <v>551</v>
      </c>
      <c r="O1714" s="4" t="s">
        <v>373</v>
      </c>
      <c r="P1714" s="4" t="str">
        <f t="array" ref="P1714">_xlfn.XLOOKUP(O1714, Dim_Customer_Master!A:A, Dim_Customer_Master!B:B, "Unknown Customer")</f>
        <v>Herlina Halim</v>
      </c>
      <c r="Q1714" s="4" t="str">
        <f t="array" ref="Q1714">_xlfn.XLOOKUP(D1714, Dim_Product_Master!A:A, Dim_Product_Master!B:B, "")</f>
        <v>Rich Home Filing Cabinet</v>
      </c>
      <c r="R1714" s="4" t="str">
        <f t="array" ref="R1714">_xlfn.XLOOKUP(E1714, Dim_Region!A:A, Dim_Region!B:B, "")</f>
        <v>Papua</v>
      </c>
    </row>
    <row r="1715" ht="15.75" customHeight="1">
      <c r="A1715" s="4" t="s">
        <v>7825</v>
      </c>
      <c r="B1715" s="4" t="s">
        <v>7826</v>
      </c>
      <c r="C1715" s="7">
        <v>45100.81180555555</v>
      </c>
      <c r="D1715" s="4" t="s">
        <v>481</v>
      </c>
      <c r="E1715" s="4" t="s">
        <v>871</v>
      </c>
      <c r="F1715" s="4">
        <v>2.0</v>
      </c>
      <c r="G1715" s="5">
        <v>5531500.0</v>
      </c>
      <c r="H1715" s="4">
        <v>0.0</v>
      </c>
      <c r="I1715" s="10" t="s">
        <v>7827</v>
      </c>
      <c r="J1715" s="10" t="s">
        <v>5169</v>
      </c>
      <c r="K1715" s="10" t="s">
        <v>7828</v>
      </c>
      <c r="L1715" s="12">
        <v>0.3781</v>
      </c>
      <c r="M1715" s="4" t="s">
        <v>834</v>
      </c>
      <c r="N1715" s="4" t="s">
        <v>398</v>
      </c>
      <c r="O1715" s="4" t="s">
        <v>1117</v>
      </c>
      <c r="P1715" s="4" t="str">
        <f t="array" ref="P1715">_xlfn.XLOOKUP(O1715, Dim_Customer_Master!A:A, Dim_Customer_Master!B:B, "Unknown Customer")</f>
        <v>Diana Kusuma</v>
      </c>
      <c r="Q1715" s="4" t="str">
        <f t="array" ref="Q1715">_xlfn.XLOOKUP(D1715, Dim_Product_Master!A:A, Dim_Product_Master!B:B, "")</f>
        <v>LG Blender 2L</v>
      </c>
      <c r="R1715" s="4" t="str">
        <f t="array" ref="R1715">_xlfn.XLOOKUP(E1715, Dim_Region!A:A, Dim_Region!B:B, "")</f>
        <v>Jawa Barat</v>
      </c>
    </row>
    <row r="1716" ht="15.75" customHeight="1">
      <c r="A1716" s="4" t="s">
        <v>7829</v>
      </c>
      <c r="B1716" s="4" t="s">
        <v>7826</v>
      </c>
      <c r="C1716" s="7">
        <v>45100.81180555555</v>
      </c>
      <c r="D1716" s="4" t="s">
        <v>185</v>
      </c>
      <c r="E1716" s="4" t="s">
        <v>871</v>
      </c>
      <c r="F1716" s="4">
        <v>6.0</v>
      </c>
      <c r="G1716" s="5">
        <v>733000.0</v>
      </c>
      <c r="H1716" s="4">
        <v>0.15</v>
      </c>
      <c r="I1716" s="10" t="s">
        <v>7830</v>
      </c>
      <c r="J1716" s="10" t="s">
        <v>1561</v>
      </c>
      <c r="K1716" s="10" t="s">
        <v>7831</v>
      </c>
      <c r="L1716" s="12">
        <v>0.1429</v>
      </c>
      <c r="M1716" s="4" t="s">
        <v>834</v>
      </c>
      <c r="N1716" s="4" t="s">
        <v>398</v>
      </c>
      <c r="O1716" s="4" t="s">
        <v>1117</v>
      </c>
      <c r="P1716" s="4" t="str">
        <f t="array" ref="P1716">_xlfn.XLOOKUP(O1716, Dim_Customer_Master!A:A, Dim_Customer_Master!B:B, "Unknown Customer")</f>
        <v>Diana Kusuma</v>
      </c>
      <c r="Q1716" s="4" t="str">
        <f t="array" ref="Q1716">_xlfn.XLOOKUP(D1716, Dim_Product_Master!A:A, Dim_Product_Master!B:B, "")</f>
        <v>Sanken AC Split 1 PK</v>
      </c>
      <c r="R1716" s="4" t="str">
        <f t="array" ref="R1716">_xlfn.XLOOKUP(E1716, Dim_Region!A:A, Dim_Region!B:B, "")</f>
        <v>Jawa Barat</v>
      </c>
    </row>
    <row r="1717" ht="15.75" customHeight="1">
      <c r="A1717" s="4" t="s">
        <v>7832</v>
      </c>
      <c r="B1717" s="4" t="s">
        <v>7826</v>
      </c>
      <c r="C1717" s="7">
        <v>45100.81180555555</v>
      </c>
      <c r="D1717" s="4" t="s">
        <v>623</v>
      </c>
      <c r="E1717" s="4" t="s">
        <v>871</v>
      </c>
      <c r="F1717" s="4">
        <v>10.0</v>
      </c>
      <c r="G1717" s="5">
        <v>3273000.0</v>
      </c>
      <c r="H1717" s="4">
        <v>0.1</v>
      </c>
      <c r="I1717" s="10" t="s">
        <v>7833</v>
      </c>
      <c r="J1717" s="10" t="s">
        <v>5365</v>
      </c>
      <c r="K1717" s="10" t="s">
        <v>7834</v>
      </c>
      <c r="L1717" s="12">
        <v>0.266</v>
      </c>
      <c r="M1717" s="4" t="s">
        <v>834</v>
      </c>
      <c r="N1717" s="4" t="s">
        <v>398</v>
      </c>
      <c r="O1717" s="4" t="s">
        <v>1117</v>
      </c>
      <c r="P1717" s="4" t="str">
        <f t="array" ref="P1717">_xlfn.XLOOKUP(O1717, Dim_Customer_Master!A:A, Dim_Customer_Master!B:B, "Unknown Customer")</f>
        <v>Diana Kusuma</v>
      </c>
      <c r="Q1717" s="4" t="str">
        <f t="array" ref="Q1717">_xlfn.XLOOKUP(D1717, Dim_Product_Master!A:A, Dim_Product_Master!B:B, "")</f>
        <v>Graver Kursi Kantor Manager</v>
      </c>
      <c r="R1717" s="4" t="str">
        <f t="array" ref="R1717">_xlfn.XLOOKUP(E1717, Dim_Region!A:A, Dim_Region!B:B, "")</f>
        <v>Jawa Barat</v>
      </c>
    </row>
    <row r="1718" ht="15.75" customHeight="1">
      <c r="A1718" s="4" t="s">
        <v>7835</v>
      </c>
      <c r="B1718" s="4" t="s">
        <v>7826</v>
      </c>
      <c r="C1718" s="7">
        <v>45100.81180555555</v>
      </c>
      <c r="D1718" s="4" t="s">
        <v>652</v>
      </c>
      <c r="E1718" s="4" t="s">
        <v>871</v>
      </c>
      <c r="F1718" s="4">
        <v>2.0</v>
      </c>
      <c r="G1718" s="5">
        <v>394000.0</v>
      </c>
      <c r="H1718" s="4">
        <v>0.05</v>
      </c>
      <c r="I1718" s="10" t="s">
        <v>7836</v>
      </c>
      <c r="J1718" s="10" t="s">
        <v>2484</v>
      </c>
      <c r="K1718" s="10" t="s">
        <v>7837</v>
      </c>
      <c r="L1718" s="12">
        <v>0.3722</v>
      </c>
      <c r="M1718" s="4" t="s">
        <v>834</v>
      </c>
      <c r="N1718" s="4" t="s">
        <v>398</v>
      </c>
      <c r="O1718" s="4" t="s">
        <v>1117</v>
      </c>
      <c r="P1718" s="4" t="str">
        <f t="array" ref="P1718">_xlfn.XLOOKUP(O1718, Dim_Customer_Master!A:A, Dim_Customer_Master!B:B, "Unknown Customer")</f>
        <v>Diana Kusuma</v>
      </c>
      <c r="Q1718" s="4" t="str">
        <f t="array" ref="Q1718">_xlfn.XLOOKUP(D1718, Dim_Product_Master!A:A, Dim_Product_Master!B:B, "")</f>
        <v>Anker Selfie Stick</v>
      </c>
      <c r="R1718" s="4" t="str">
        <f t="array" ref="R1718">_xlfn.XLOOKUP(E1718, Dim_Region!A:A, Dim_Region!B:B, "")</f>
        <v>Jawa Barat</v>
      </c>
    </row>
    <row r="1719" ht="15.75" customHeight="1">
      <c r="A1719" s="4" t="s">
        <v>7838</v>
      </c>
      <c r="B1719" s="4" t="s">
        <v>7839</v>
      </c>
      <c r="C1719" s="7">
        <v>45180.84444444445</v>
      </c>
      <c r="D1719" s="4" t="s">
        <v>569</v>
      </c>
      <c r="E1719" s="4" t="s">
        <v>866</v>
      </c>
      <c r="F1719" s="4">
        <v>2.0</v>
      </c>
      <c r="G1719" s="5">
        <v>4492500.0</v>
      </c>
      <c r="H1719" s="4">
        <v>0.0</v>
      </c>
      <c r="I1719" s="10" t="s">
        <v>7840</v>
      </c>
      <c r="J1719" s="10" t="s">
        <v>7088</v>
      </c>
      <c r="K1719" s="10" t="s">
        <v>7841</v>
      </c>
      <c r="L1719" s="12">
        <v>0.3318</v>
      </c>
      <c r="M1719" s="4" t="s">
        <v>746</v>
      </c>
      <c r="N1719" s="4" t="s">
        <v>398</v>
      </c>
      <c r="O1719" s="4" t="s">
        <v>4131</v>
      </c>
      <c r="P1719" s="4" t="str">
        <f t="array" ref="P1719">_xlfn.XLOOKUP(O1719, Dim_Customer_Master!A:A, Dim_Customer_Master!B:B, "Unknown Customer")</f>
        <v>Unknown Customer</v>
      </c>
      <c r="Q1719" s="4" t="str">
        <f t="array" ref="Q1719">_xlfn.XLOOKUP(D1719, Dim_Product_Master!A:A, Dim_Product_Master!B:B, "")</f>
        <v>Graver Lemari Pakaian 3 Pintu</v>
      </c>
      <c r="R1719" s="4" t="str">
        <f t="array" ref="R1719">_xlfn.XLOOKUP(E1719, Dim_Region!A:A, Dim_Region!B:B, "")</f>
        <v>Lampung</v>
      </c>
    </row>
    <row r="1720" ht="15.75" customHeight="1">
      <c r="A1720" s="4" t="s">
        <v>7842</v>
      </c>
      <c r="B1720" s="4" t="s">
        <v>7839</v>
      </c>
      <c r="C1720" s="7">
        <v>45180.84444444445</v>
      </c>
      <c r="D1720" s="4" t="s">
        <v>415</v>
      </c>
      <c r="E1720" s="4" t="s">
        <v>866</v>
      </c>
      <c r="F1720" s="4">
        <v>1.0</v>
      </c>
      <c r="G1720" s="5">
        <v>4006000.0</v>
      </c>
      <c r="H1720" s="4">
        <v>0.0</v>
      </c>
      <c r="I1720" s="10" t="s">
        <v>7843</v>
      </c>
      <c r="J1720" s="10" t="s">
        <v>7844</v>
      </c>
      <c r="K1720" s="10" t="s">
        <v>7845</v>
      </c>
      <c r="L1720" s="12">
        <v>0.2292</v>
      </c>
      <c r="M1720" s="4" t="s">
        <v>746</v>
      </c>
      <c r="N1720" s="4" t="s">
        <v>398</v>
      </c>
      <c r="O1720" s="4" t="s">
        <v>4131</v>
      </c>
      <c r="P1720" s="4" t="str">
        <f t="array" ref="P1720">_xlfn.XLOOKUP(O1720, Dim_Customer_Master!A:A, Dim_Customer_Master!B:B, "Unknown Customer")</f>
        <v>Unknown Customer</v>
      </c>
      <c r="Q1720" s="4" t="str">
        <f t="array" ref="Q1720">_xlfn.XLOOKUP(D1720, Dim_Product_Master!A:A, Dim_Product_Master!B:B, "")</f>
        <v>Ligna Meja Sudut</v>
      </c>
      <c r="R1720" s="4" t="str">
        <f t="array" ref="R1720">_xlfn.XLOOKUP(E1720, Dim_Region!A:A, Dim_Region!B:B, "")</f>
        <v>Lampung</v>
      </c>
    </row>
    <row r="1721" ht="15.75" customHeight="1">
      <c r="A1721" s="4" t="s">
        <v>7846</v>
      </c>
      <c r="B1721" s="4" t="s">
        <v>7839</v>
      </c>
      <c r="C1721" s="7">
        <v>45180.84444444445</v>
      </c>
      <c r="D1721" s="4" t="s">
        <v>345</v>
      </c>
      <c r="E1721" s="4" t="s">
        <v>866</v>
      </c>
      <c r="F1721" s="4">
        <v>12.0</v>
      </c>
      <c r="G1721" s="5">
        <v>381000.0</v>
      </c>
      <c r="H1721" s="4">
        <v>0.05</v>
      </c>
      <c r="I1721" s="10" t="s">
        <v>7847</v>
      </c>
      <c r="J1721" s="10" t="s">
        <v>5905</v>
      </c>
      <c r="K1721" s="10" t="s">
        <v>7848</v>
      </c>
      <c r="L1721" s="12">
        <v>0.2402</v>
      </c>
      <c r="M1721" s="4" t="s">
        <v>746</v>
      </c>
      <c r="N1721" s="4" t="s">
        <v>398</v>
      </c>
      <c r="O1721" s="4" t="s">
        <v>4131</v>
      </c>
      <c r="P1721" s="4" t="str">
        <f t="array" ref="P1721">_xlfn.XLOOKUP(O1721, Dim_Customer_Master!A:A, Dim_Customer_Master!B:B, "Unknown Customer")</f>
        <v>Unknown Customer</v>
      </c>
      <c r="Q1721" s="4" t="str">
        <f t="array" ref="Q1721">_xlfn.XLOOKUP(D1721, Dim_Product_Master!A:A, Dim_Product_Master!B:B, "")</f>
        <v>Kenmaster Lemari Kabinet Plastik</v>
      </c>
      <c r="R1721" s="4" t="str">
        <f t="array" ref="R1721">_xlfn.XLOOKUP(E1721, Dim_Region!A:A, Dim_Region!B:B, "")</f>
        <v>Lampung</v>
      </c>
    </row>
    <row r="1722" ht="15.75" customHeight="1">
      <c r="A1722" s="4" t="s">
        <v>7849</v>
      </c>
      <c r="B1722" s="4" t="s">
        <v>7839</v>
      </c>
      <c r="C1722" s="7">
        <v>45180.84444444445</v>
      </c>
      <c r="D1722" s="4" t="s">
        <v>384</v>
      </c>
      <c r="E1722" s="4" t="s">
        <v>866</v>
      </c>
      <c r="F1722" s="4">
        <v>3.0</v>
      </c>
      <c r="G1722" s="5">
        <v>110500.0</v>
      </c>
      <c r="H1722" s="4">
        <v>0.2</v>
      </c>
      <c r="I1722" s="10" t="s">
        <v>7850</v>
      </c>
      <c r="J1722" s="10" t="s">
        <v>917</v>
      </c>
      <c r="K1722" s="10" t="s">
        <v>7851</v>
      </c>
      <c r="L1722" s="12">
        <v>0.095</v>
      </c>
      <c r="M1722" s="4" t="s">
        <v>746</v>
      </c>
      <c r="N1722" s="4" t="s">
        <v>398</v>
      </c>
      <c r="O1722" s="4" t="s">
        <v>4131</v>
      </c>
      <c r="P1722" s="4" t="str">
        <f t="array" ref="P1722">_xlfn.XLOOKUP(O1722, Dim_Customer_Master!A:A, Dim_Customer_Master!B:B, "Unknown Customer")</f>
        <v>Unknown Customer</v>
      </c>
      <c r="Q1722" s="4" t="str">
        <f t="array" ref="Q1722">_xlfn.XLOOKUP(D1722, Dim_Product_Master!A:A, Dim_Product_Master!B:B, "")</f>
        <v>GAP Rak Sepatu Plastik</v>
      </c>
      <c r="R1722" s="4" t="str">
        <f t="array" ref="R1722">_xlfn.XLOOKUP(E1722, Dim_Region!A:A, Dim_Region!B:B, "")</f>
        <v>Lampung</v>
      </c>
    </row>
    <row r="1723" ht="15.75" customHeight="1">
      <c r="A1723" s="4" t="s">
        <v>7852</v>
      </c>
      <c r="B1723" s="4" t="s">
        <v>7853</v>
      </c>
      <c r="C1723" s="7">
        <v>45002.72430555556</v>
      </c>
      <c r="D1723" s="4" t="s">
        <v>291</v>
      </c>
      <c r="E1723" s="4" t="s">
        <v>906</v>
      </c>
      <c r="F1723" s="4">
        <v>3.0</v>
      </c>
      <c r="G1723" s="5">
        <v>3655500.0</v>
      </c>
      <c r="H1723" s="4">
        <v>0.1</v>
      </c>
      <c r="I1723" s="10" t="s">
        <v>7854</v>
      </c>
      <c r="J1723" s="10" t="s">
        <v>7586</v>
      </c>
      <c r="K1723" s="10" t="s">
        <v>7855</v>
      </c>
      <c r="L1723" s="12">
        <v>0.1352</v>
      </c>
      <c r="M1723" s="4" t="s">
        <v>834</v>
      </c>
      <c r="N1723" s="4" t="s">
        <v>398</v>
      </c>
      <c r="O1723" s="4" t="s">
        <v>2284</v>
      </c>
      <c r="P1723" s="4" t="str">
        <f t="array" ref="P1723">_xlfn.XLOOKUP(O1723, Dim_Customer_Master!A:A, Dim_Customer_Master!B:B, "Unknown Customer")</f>
        <v>Joko Panjaitan</v>
      </c>
      <c r="Q1723" s="4" t="str">
        <f t="array" ref="Q1723">_xlfn.XLOOKUP(D1723, Dim_Product_Master!A:A, Dim_Product_Master!B:B, "")</f>
        <v>Samsung Water Heater</v>
      </c>
      <c r="R1723" s="4" t="str">
        <f t="array" ref="R1723">_xlfn.XLOOKUP(E1723, Dim_Region!A:A, Dim_Region!B:B, "")</f>
        <v>Kalimantan Selatan</v>
      </c>
    </row>
    <row r="1724" ht="15.75" customHeight="1">
      <c r="A1724" s="4" t="s">
        <v>7856</v>
      </c>
      <c r="B1724" s="4" t="s">
        <v>7857</v>
      </c>
      <c r="C1724" s="7">
        <v>45064.85486111111</v>
      </c>
      <c r="D1724" s="4" t="s">
        <v>585</v>
      </c>
      <c r="E1724" s="4" t="s">
        <v>442</v>
      </c>
      <c r="F1724" s="4">
        <v>12.0</v>
      </c>
      <c r="G1724" s="5">
        <v>117500.0</v>
      </c>
      <c r="H1724" s="4">
        <v>0.0</v>
      </c>
      <c r="I1724" s="10" t="s">
        <v>2270</v>
      </c>
      <c r="J1724" s="10" t="s">
        <v>1059</v>
      </c>
      <c r="K1724" s="10" t="s">
        <v>7858</v>
      </c>
      <c r="L1724" s="12">
        <v>0.3532</v>
      </c>
      <c r="M1724" s="4" t="s">
        <v>746</v>
      </c>
      <c r="N1724" s="4" t="s">
        <v>398</v>
      </c>
      <c r="O1724" s="4" t="s">
        <v>231</v>
      </c>
      <c r="P1724" s="4" t="str">
        <f t="array" ref="P1724">_xlfn.XLOOKUP(O1724, Dim_Customer_Master!A:A, Dim_Customer_Master!B:B, "Unknown Customer")</f>
        <v>Johan Susanto</v>
      </c>
      <c r="Q1724" s="4" t="str">
        <f t="array" ref="Q1724">_xlfn.XLOOKUP(D1724, Dim_Product_Master!A:A, Dim_Product_Master!B:B, "")</f>
        <v>Shinpo Lemari Kabinet Plastik</v>
      </c>
      <c r="R1724" s="4" t="str">
        <f t="array" ref="R1724">_xlfn.XLOOKUP(E1724, Dim_Region!A:A, Dim_Region!B:B, "")</f>
        <v>Sumatera Selatan</v>
      </c>
    </row>
    <row r="1725" ht="15.75" customHeight="1">
      <c r="A1725" s="4" t="s">
        <v>7859</v>
      </c>
      <c r="B1725" s="4" t="s">
        <v>7857</v>
      </c>
      <c r="C1725" s="7">
        <v>45064.85486111111</v>
      </c>
      <c r="D1725" s="4" t="s">
        <v>303</v>
      </c>
      <c r="E1725" s="4" t="s">
        <v>442</v>
      </c>
      <c r="F1725" s="4">
        <v>12.0</v>
      </c>
      <c r="G1725" s="5">
        <v>2201000.0</v>
      </c>
      <c r="H1725" s="4">
        <v>0.1</v>
      </c>
      <c r="I1725" s="10" t="s">
        <v>7860</v>
      </c>
      <c r="J1725" s="10" t="s">
        <v>1613</v>
      </c>
      <c r="K1725" s="10" t="s">
        <v>7861</v>
      </c>
      <c r="L1725" s="12">
        <v>0.2503</v>
      </c>
      <c r="M1725" s="4" t="s">
        <v>746</v>
      </c>
      <c r="N1725" s="4" t="s">
        <v>398</v>
      </c>
      <c r="O1725" s="4" t="s">
        <v>231</v>
      </c>
      <c r="P1725" s="4" t="str">
        <f t="array" ref="P1725">_xlfn.XLOOKUP(O1725, Dim_Customer_Master!A:A, Dim_Customer_Master!B:B, "Unknown Customer")</f>
        <v>Johan Susanto</v>
      </c>
      <c r="Q1725" s="4" t="str">
        <f t="array" ref="Q1725">_xlfn.XLOOKUP(D1725, Dim_Product_Master!A:A, Dim_Product_Master!B:B, "")</f>
        <v>Livien Meja Kerja Kantor</v>
      </c>
      <c r="R1725" s="4" t="str">
        <f t="array" ref="R1725">_xlfn.XLOOKUP(E1725, Dim_Region!A:A, Dim_Region!B:B, "")</f>
        <v>Sumatera Selatan</v>
      </c>
    </row>
    <row r="1726" ht="15.75" customHeight="1">
      <c r="A1726" s="4" t="s">
        <v>7862</v>
      </c>
      <c r="B1726" s="4" t="s">
        <v>7857</v>
      </c>
      <c r="C1726" s="7">
        <v>45064.85486111111</v>
      </c>
      <c r="D1726" s="4" t="s">
        <v>330</v>
      </c>
      <c r="E1726" s="4" t="s">
        <v>442</v>
      </c>
      <c r="F1726" s="4">
        <v>6.0</v>
      </c>
      <c r="G1726" s="5">
        <v>225000.0</v>
      </c>
      <c r="H1726" s="4">
        <v>0.1</v>
      </c>
      <c r="I1726" s="10" t="s">
        <v>6677</v>
      </c>
      <c r="J1726" s="10" t="s">
        <v>3973</v>
      </c>
      <c r="K1726" s="10" t="s">
        <v>7863</v>
      </c>
      <c r="L1726" s="12">
        <v>0.2889</v>
      </c>
      <c r="M1726" s="4" t="s">
        <v>746</v>
      </c>
      <c r="N1726" s="4" t="s">
        <v>398</v>
      </c>
      <c r="O1726" s="4" t="s">
        <v>231</v>
      </c>
      <c r="P1726" s="4" t="str">
        <f t="array" ref="P1726">_xlfn.XLOOKUP(O1726, Dim_Customer_Master!A:A, Dim_Customer_Master!B:B, "Unknown Customer")</f>
        <v>Johan Susanto</v>
      </c>
      <c r="Q1726" s="4" t="str">
        <f t="array" ref="Q1726">_xlfn.XLOOKUP(D1726, Dim_Product_Master!A:A, Dim_Product_Master!B:B, "")</f>
        <v>Kenmaster Rak Buku Plastik</v>
      </c>
      <c r="R1726" s="4" t="str">
        <f t="array" ref="R1726">_xlfn.XLOOKUP(E1726, Dim_Region!A:A, Dim_Region!B:B, "")</f>
        <v>Sumatera Selatan</v>
      </c>
    </row>
    <row r="1727" ht="15.75" customHeight="1">
      <c r="A1727" s="4" t="s">
        <v>7864</v>
      </c>
      <c r="B1727" s="4" t="s">
        <v>7857</v>
      </c>
      <c r="C1727" s="7">
        <v>45064.85486111111</v>
      </c>
      <c r="D1727" s="4" t="s">
        <v>345</v>
      </c>
      <c r="E1727" s="4" t="s">
        <v>442</v>
      </c>
      <c r="F1727" s="4">
        <v>4.0</v>
      </c>
      <c r="G1727" s="5">
        <v>418500.0</v>
      </c>
      <c r="H1727" s="4">
        <v>0.15</v>
      </c>
      <c r="I1727" s="10" t="s">
        <v>7865</v>
      </c>
      <c r="J1727" s="10" t="s">
        <v>7866</v>
      </c>
      <c r="K1727" s="10" t="s">
        <v>7867</v>
      </c>
      <c r="L1727" s="12">
        <v>0.2269</v>
      </c>
      <c r="M1727" s="4" t="s">
        <v>746</v>
      </c>
      <c r="N1727" s="4" t="s">
        <v>398</v>
      </c>
      <c r="O1727" s="4" t="s">
        <v>231</v>
      </c>
      <c r="P1727" s="4" t="str">
        <f t="array" ref="P1727">_xlfn.XLOOKUP(O1727, Dim_Customer_Master!A:A, Dim_Customer_Master!B:B, "Unknown Customer")</f>
        <v>Johan Susanto</v>
      </c>
      <c r="Q1727" s="4" t="str">
        <f t="array" ref="Q1727">_xlfn.XLOOKUP(D1727, Dim_Product_Master!A:A, Dim_Product_Master!B:B, "")</f>
        <v>Kenmaster Lemari Kabinet Plastik</v>
      </c>
      <c r="R1727" s="4" t="str">
        <f t="array" ref="R1727">_xlfn.XLOOKUP(E1727, Dim_Region!A:A, Dim_Region!B:B, "")</f>
        <v>Sumatera Selatan</v>
      </c>
    </row>
    <row r="1728" ht="15.75" customHeight="1">
      <c r="A1728" s="4" t="s">
        <v>7868</v>
      </c>
      <c r="B1728" s="4" t="s">
        <v>7869</v>
      </c>
      <c r="C1728" s="7">
        <v>45682.825</v>
      </c>
      <c r="D1728" s="4" t="s">
        <v>272</v>
      </c>
      <c r="E1728" s="4" t="s">
        <v>866</v>
      </c>
      <c r="F1728" s="4">
        <v>4.0</v>
      </c>
      <c r="G1728" s="5">
        <v>2547500.0</v>
      </c>
      <c r="H1728" s="4">
        <v>0.0</v>
      </c>
      <c r="I1728" s="10" t="s">
        <v>7870</v>
      </c>
      <c r="J1728" s="10" t="s">
        <v>850</v>
      </c>
      <c r="K1728" s="10" t="s">
        <v>7871</v>
      </c>
      <c r="L1728" s="12">
        <v>0.3456</v>
      </c>
      <c r="M1728" s="4" t="s">
        <v>746</v>
      </c>
      <c r="N1728" s="4" t="s">
        <v>398</v>
      </c>
      <c r="O1728" s="4" t="s">
        <v>1242</v>
      </c>
      <c r="P1728" s="4" t="str">
        <f t="array" ref="P1728">_xlfn.XLOOKUP(O1728, Dim_Customer_Master!A:A, Dim_Customer_Master!B:B, "Unknown Customer")</f>
        <v>Malik Wibisono</v>
      </c>
      <c r="Q1728" s="4" t="str">
        <f t="array" ref="Q1728">_xlfn.XLOOKUP(D1728, Dim_Product_Master!A:A, Dim_Product_Master!B:B, "")</f>
        <v>Informa Sofa 3 Dudukan</v>
      </c>
      <c r="R1728" s="4" t="str">
        <f t="array" ref="R1728">_xlfn.XLOOKUP(E1728, Dim_Region!A:A, Dim_Region!B:B, "")</f>
        <v>Lampung</v>
      </c>
    </row>
    <row r="1729" ht="15.75" customHeight="1">
      <c r="A1729" s="4" t="s">
        <v>7872</v>
      </c>
      <c r="B1729" s="4" t="s">
        <v>7873</v>
      </c>
      <c r="C1729" s="7">
        <v>45218.81458333333</v>
      </c>
      <c r="D1729" s="4" t="s">
        <v>513</v>
      </c>
      <c r="E1729" s="4" t="s">
        <v>719</v>
      </c>
      <c r="F1729" s="4">
        <v>8.0</v>
      </c>
      <c r="G1729" s="5">
        <v>6250000.0</v>
      </c>
      <c r="H1729" s="4">
        <v>0.1</v>
      </c>
      <c r="I1729" s="10" t="s">
        <v>7874</v>
      </c>
      <c r="J1729" s="10" t="s">
        <v>7875</v>
      </c>
      <c r="K1729" s="10" t="s">
        <v>7876</v>
      </c>
      <c r="L1729" s="12">
        <v>0.1723</v>
      </c>
      <c r="M1729" s="4" t="s">
        <v>450</v>
      </c>
      <c r="N1729" s="4" t="s">
        <v>398</v>
      </c>
      <c r="O1729" s="4" t="s">
        <v>1656</v>
      </c>
      <c r="P1729" s="4" t="str">
        <f t="array" ref="P1729">_xlfn.XLOOKUP(O1729, Dim_Customer_Master!A:A, Dim_Customer_Master!B:B, "Unknown Customer")</f>
        <v>Farah Wardhana</v>
      </c>
      <c r="Q1729" s="4" t="str">
        <f t="array" ref="Q1729">_xlfn.XLOOKUP(D1729, Dim_Product_Master!A:A, Dim_Product_Master!B:B, "")</f>
        <v>Samsung AC Split 1.5 PK</v>
      </c>
      <c r="R1729" s="4" t="str">
        <f t="array" ref="R1729">_xlfn.XLOOKUP(E1729, Dim_Region!A:A, Dim_Region!B:B, "")</f>
        <v>Maluku Utara</v>
      </c>
    </row>
    <row r="1730" ht="15.75" customHeight="1">
      <c r="A1730" s="4" t="s">
        <v>7877</v>
      </c>
      <c r="B1730" s="4" t="s">
        <v>7873</v>
      </c>
      <c r="C1730" s="7">
        <v>45218.81458333333</v>
      </c>
      <c r="D1730" s="4" t="s">
        <v>452</v>
      </c>
      <c r="E1730" s="4" t="s">
        <v>719</v>
      </c>
      <c r="F1730" s="4">
        <v>5.0</v>
      </c>
      <c r="G1730" s="5">
        <v>77500.0</v>
      </c>
      <c r="H1730" s="4">
        <v>0.2</v>
      </c>
      <c r="I1730" s="10" t="s">
        <v>3572</v>
      </c>
      <c r="J1730" s="10" t="s">
        <v>3355</v>
      </c>
      <c r="K1730" s="10" t="s">
        <v>3003</v>
      </c>
      <c r="L1730" s="12">
        <v>0.0484</v>
      </c>
      <c r="M1730" s="4" t="s">
        <v>450</v>
      </c>
      <c r="N1730" s="4" t="s">
        <v>398</v>
      </c>
      <c r="O1730" s="4" t="s">
        <v>1656</v>
      </c>
      <c r="P1730" s="4" t="str">
        <f t="array" ref="P1730">_xlfn.XLOOKUP(O1730, Dim_Customer_Master!A:A, Dim_Customer_Master!B:B, "Unknown Customer")</f>
        <v>Farah Wardhana</v>
      </c>
      <c r="Q1730" s="4" t="str">
        <f t="array" ref="Q1730">_xlfn.XLOOKUP(D1730, Dim_Product_Master!A:A, Dim_Product_Master!B:B, "")</f>
        <v>Lion Star Rak Dinding Serbaguna</v>
      </c>
      <c r="R1730" s="4" t="str">
        <f t="array" ref="R1730">_xlfn.XLOOKUP(E1730, Dim_Region!A:A, Dim_Region!B:B, "")</f>
        <v>Maluku Utara</v>
      </c>
    </row>
    <row r="1731" ht="15.75" customHeight="1">
      <c r="A1731" s="4" t="s">
        <v>7878</v>
      </c>
      <c r="B1731" s="4" t="s">
        <v>7873</v>
      </c>
      <c r="C1731" s="7">
        <v>45218.81458333333</v>
      </c>
      <c r="D1731" s="4" t="s">
        <v>72</v>
      </c>
      <c r="E1731" s="4" t="s">
        <v>719</v>
      </c>
      <c r="F1731" s="4">
        <v>8.0</v>
      </c>
      <c r="G1731" s="5">
        <v>181000.0</v>
      </c>
      <c r="H1731" s="4">
        <v>0.1</v>
      </c>
      <c r="I1731" s="10" t="s">
        <v>7879</v>
      </c>
      <c r="J1731" s="10" t="s">
        <v>2335</v>
      </c>
      <c r="K1731" s="10" t="s">
        <v>7880</v>
      </c>
      <c r="L1731" s="12">
        <v>0.2634</v>
      </c>
      <c r="M1731" s="4" t="s">
        <v>450</v>
      </c>
      <c r="N1731" s="4" t="s">
        <v>398</v>
      </c>
      <c r="O1731" s="4" t="s">
        <v>1656</v>
      </c>
      <c r="P1731" s="4" t="str">
        <f t="array" ref="P1731">_xlfn.XLOOKUP(O1731, Dim_Customer_Master!A:A, Dim_Customer_Master!B:B, "Unknown Customer")</f>
        <v>Farah Wardhana</v>
      </c>
      <c r="Q1731" s="4" t="str">
        <f t="array" ref="Q1731">_xlfn.XLOOKUP(D1731, Dim_Product_Master!A:A, Dim_Product_Master!B:B, "")</f>
        <v>Robot Mousepad Gaming</v>
      </c>
      <c r="R1731" s="4" t="str">
        <f t="array" ref="R1731">_xlfn.XLOOKUP(E1731, Dim_Region!A:A, Dim_Region!B:B, "")</f>
        <v>Maluku Utara</v>
      </c>
    </row>
    <row r="1732" ht="15.75" customHeight="1">
      <c r="A1732" s="4" t="s">
        <v>7881</v>
      </c>
      <c r="B1732" s="4" t="s">
        <v>7873</v>
      </c>
      <c r="C1732" s="7">
        <v>45218.81458333333</v>
      </c>
      <c r="D1732" s="4" t="s">
        <v>296</v>
      </c>
      <c r="E1732" s="4" t="s">
        <v>719</v>
      </c>
      <c r="F1732" s="4">
        <v>10.0</v>
      </c>
      <c r="G1732" s="5">
        <v>2017000.0</v>
      </c>
      <c r="H1732" s="4">
        <v>0.05</v>
      </c>
      <c r="I1732" s="10" t="s">
        <v>7882</v>
      </c>
      <c r="J1732" s="10" t="s">
        <v>5641</v>
      </c>
      <c r="K1732" s="10" t="s">
        <v>7883</v>
      </c>
      <c r="L1732" s="12">
        <v>0.1452</v>
      </c>
      <c r="M1732" s="4" t="s">
        <v>450</v>
      </c>
      <c r="N1732" s="4" t="s">
        <v>398</v>
      </c>
      <c r="O1732" s="4" t="s">
        <v>1656</v>
      </c>
      <c r="P1732" s="4" t="str">
        <f t="array" ref="P1732">_xlfn.XLOOKUP(O1732, Dim_Customer_Master!A:A, Dim_Customer_Master!B:B, "Unknown Customer")</f>
        <v>Farah Wardhana</v>
      </c>
      <c r="Q1732" s="4" t="str">
        <f t="array" ref="Q1732">_xlfn.XLOOKUP(D1732, Dim_Product_Master!A:A, Dim_Product_Master!B:B, "")</f>
        <v>Miyako LED TV 43 Inch</v>
      </c>
      <c r="R1732" s="4" t="str">
        <f t="array" ref="R1732">_xlfn.XLOOKUP(E1732, Dim_Region!A:A, Dim_Region!B:B, "")</f>
        <v>Maluku Utara</v>
      </c>
    </row>
    <row r="1733" ht="15.75" customHeight="1">
      <c r="A1733" s="4" t="s">
        <v>7884</v>
      </c>
      <c r="B1733" s="4" t="s">
        <v>7885</v>
      </c>
      <c r="C1733" s="7">
        <v>45773.464583333334</v>
      </c>
      <c r="D1733" s="4" t="s">
        <v>648</v>
      </c>
      <c r="E1733" s="4" t="s">
        <v>879</v>
      </c>
      <c r="F1733" s="4">
        <v>12.0</v>
      </c>
      <c r="G1733" s="5">
        <v>3145500.0</v>
      </c>
      <c r="H1733" s="4">
        <v>0.2</v>
      </c>
      <c r="I1733" s="10" t="s">
        <v>7886</v>
      </c>
      <c r="J1733" s="10" t="s">
        <v>1129</v>
      </c>
      <c r="K1733" s="10" t="s">
        <v>7887</v>
      </c>
      <c r="L1733" s="12">
        <v>0.1993</v>
      </c>
      <c r="M1733" s="4" t="s">
        <v>393</v>
      </c>
      <c r="N1733" s="4" t="s">
        <v>398</v>
      </c>
      <c r="O1733" s="4" t="s">
        <v>2188</v>
      </c>
      <c r="P1733" s="4" t="str">
        <f t="array" ref="P1733">_xlfn.XLOOKUP(O1733, Dim_Customer_Master!A:A, Dim_Customer_Master!B:B, "Unknown Customer")</f>
        <v>Ani Pane</v>
      </c>
      <c r="Q1733" s="4" t="str">
        <f t="array" ref="Q1733">_xlfn.XLOOKUP(D1733, Dim_Product_Master!A:A, Dim_Product_Master!B:B, "")</f>
        <v>Olympic Meja Rapat 6 Orang</v>
      </c>
      <c r="R1733" s="4" t="str">
        <f t="array" ref="R1733">_xlfn.XLOOKUP(E1733, Dim_Region!A:A, Dim_Region!B:B, "")</f>
        <v>Jawa Timur</v>
      </c>
    </row>
    <row r="1734" ht="15.75" customHeight="1">
      <c r="A1734" s="4" t="s">
        <v>7888</v>
      </c>
      <c r="B1734" s="4" t="s">
        <v>7889</v>
      </c>
      <c r="C1734" s="7">
        <v>45012.49930555555</v>
      </c>
      <c r="D1734" s="4" t="s">
        <v>272</v>
      </c>
      <c r="E1734" s="4" t="s">
        <v>933</v>
      </c>
      <c r="F1734" s="4">
        <v>6.0</v>
      </c>
      <c r="G1734" s="5">
        <v>2281000.0</v>
      </c>
      <c r="H1734" s="4">
        <v>0.0</v>
      </c>
      <c r="I1734" s="10" t="s">
        <v>7890</v>
      </c>
      <c r="J1734" s="10" t="s">
        <v>7891</v>
      </c>
      <c r="K1734" s="10" t="s">
        <v>7892</v>
      </c>
      <c r="L1734" s="12">
        <v>0.2692</v>
      </c>
      <c r="M1734" s="4" t="s">
        <v>834</v>
      </c>
      <c r="N1734" s="4" t="s">
        <v>398</v>
      </c>
      <c r="O1734" s="4" t="s">
        <v>1409</v>
      </c>
      <c r="P1734" s="4" t="str">
        <f t="array" ref="P1734">_xlfn.XLOOKUP(O1734, Dim_Customer_Master!A:A, Dim_Customer_Master!B:B, "Unknown Customer")</f>
        <v>Taufik Astuti</v>
      </c>
      <c r="Q1734" s="4" t="str">
        <f t="array" ref="Q1734">_xlfn.XLOOKUP(D1734, Dim_Product_Master!A:A, Dim_Product_Master!B:B, "")</f>
        <v>Informa Sofa 3 Dudukan</v>
      </c>
      <c r="R1734" s="4" t="str">
        <f t="array" ref="R1734">_xlfn.XLOOKUP(E1734, Dim_Region!A:A, Dim_Region!B:B, "")</f>
        <v>Maluku</v>
      </c>
    </row>
    <row r="1735" ht="15.75" customHeight="1">
      <c r="A1735" s="4" t="s">
        <v>7893</v>
      </c>
      <c r="B1735" s="4" t="s">
        <v>7894</v>
      </c>
      <c r="C1735" s="7">
        <v>45992.34236111111</v>
      </c>
      <c r="D1735" s="4" t="s">
        <v>82</v>
      </c>
      <c r="E1735" s="4" t="s">
        <v>877</v>
      </c>
      <c r="F1735" s="4">
        <v>10.0</v>
      </c>
      <c r="G1735" s="5">
        <v>5351000.0</v>
      </c>
      <c r="H1735" s="4">
        <v>0.2</v>
      </c>
      <c r="I1735" s="10" t="s">
        <v>7895</v>
      </c>
      <c r="J1735" s="10" t="s">
        <v>1730</v>
      </c>
      <c r="K1735" s="10" t="s">
        <v>7896</v>
      </c>
      <c r="L1735" s="12">
        <v>0.1686</v>
      </c>
      <c r="M1735" s="4" t="s">
        <v>393</v>
      </c>
      <c r="N1735" s="4" t="s">
        <v>398</v>
      </c>
      <c r="O1735" s="4" t="s">
        <v>696</v>
      </c>
      <c r="P1735" s="4" t="str">
        <f t="array" ref="P1735">_xlfn.XLOOKUP(O1735, Dim_Customer_Master!A:A, Dim_Customer_Master!B:B, "Unknown Customer")</f>
        <v>Ani Siregar</v>
      </c>
      <c r="Q1735" s="4" t="str">
        <f t="array" ref="Q1735">_xlfn.XLOOKUP(D1735, Dim_Product_Master!A:A, Dim_Product_Master!B:B, "")</f>
        <v>LG Air Fryer 4L</v>
      </c>
      <c r="R1735" s="4" t="str">
        <f t="array" ref="R1735">_xlfn.XLOOKUP(E1735, Dim_Region!A:A, Dim_Region!B:B, "")</f>
        <v>DI Yogyakarta</v>
      </c>
    </row>
    <row r="1736" ht="15.75" customHeight="1">
      <c r="A1736" s="4" t="s">
        <v>7897</v>
      </c>
      <c r="B1736" s="4" t="s">
        <v>7898</v>
      </c>
      <c r="C1736" s="7">
        <v>45122.72361111111</v>
      </c>
      <c r="D1736" s="4" t="s">
        <v>418</v>
      </c>
      <c r="E1736" s="4" t="s">
        <v>933</v>
      </c>
      <c r="F1736" s="4">
        <v>4.0</v>
      </c>
      <c r="G1736" s="5">
        <v>8582000.0</v>
      </c>
      <c r="H1736" s="4">
        <v>0.05</v>
      </c>
      <c r="I1736" s="10" t="s">
        <v>7899</v>
      </c>
      <c r="J1736" s="10" t="s">
        <v>2913</v>
      </c>
      <c r="K1736" s="10" t="s">
        <v>7900</v>
      </c>
      <c r="L1736" s="12">
        <v>0.2435</v>
      </c>
      <c r="M1736" s="4" t="s">
        <v>834</v>
      </c>
      <c r="N1736" s="4" t="s">
        <v>398</v>
      </c>
      <c r="O1736" s="4" t="s">
        <v>443</v>
      </c>
      <c r="P1736" s="4" t="str">
        <f t="array" ref="P1736">_xlfn.XLOOKUP(O1736, Dim_Customer_Master!A:A, Dim_Customer_Master!B:B, "Unknown Customer")</f>
        <v>Kurniawan Suryanto</v>
      </c>
      <c r="Q1736" s="4" t="str">
        <f t="array" ref="Q1736">_xlfn.XLOOKUP(D1736, Dim_Product_Master!A:A, Dim_Product_Master!B:B, "")</f>
        <v>Xiaomi Mouse Wireless</v>
      </c>
      <c r="R1736" s="4" t="str">
        <f t="array" ref="R1736">_xlfn.XLOOKUP(E1736, Dim_Region!A:A, Dim_Region!B:B, "")</f>
        <v>Maluku</v>
      </c>
    </row>
    <row r="1737" ht="15.75" customHeight="1">
      <c r="A1737" s="4" t="s">
        <v>7901</v>
      </c>
      <c r="B1737" s="4" t="s">
        <v>7898</v>
      </c>
      <c r="C1737" s="7">
        <v>45122.72361111111</v>
      </c>
      <c r="D1737" s="4" t="s">
        <v>89</v>
      </c>
      <c r="E1737" s="4" t="s">
        <v>933</v>
      </c>
      <c r="F1737" s="4">
        <v>5.0</v>
      </c>
      <c r="G1737" s="5">
        <v>150500.0</v>
      </c>
      <c r="H1737" s="4">
        <v>0.15</v>
      </c>
      <c r="I1737" s="10" t="s">
        <v>7902</v>
      </c>
      <c r="J1737" s="10" t="s">
        <v>1027</v>
      </c>
      <c r="K1737" s="10" t="s">
        <v>7903</v>
      </c>
      <c r="L1737" s="12">
        <v>0.2574</v>
      </c>
      <c r="M1737" s="4" t="s">
        <v>834</v>
      </c>
      <c r="N1737" s="4" t="s">
        <v>398</v>
      </c>
      <c r="O1737" s="4" t="s">
        <v>443</v>
      </c>
      <c r="P1737" s="4" t="str">
        <f t="array" ref="P1737">_xlfn.XLOOKUP(O1737, Dim_Customer_Master!A:A, Dim_Customer_Master!B:B, "Unknown Customer")</f>
        <v>Kurniawan Suryanto</v>
      </c>
      <c r="Q1737" s="4" t="str">
        <f t="array" ref="Q1737">_xlfn.XLOOKUP(D1737, Dim_Product_Master!A:A, Dim_Product_Master!B:B, "")</f>
        <v>Boxy Correction Tape</v>
      </c>
      <c r="R1737" s="4" t="str">
        <f t="array" ref="R1737">_xlfn.XLOOKUP(E1737, Dim_Region!A:A, Dim_Region!B:B, "")</f>
        <v>Maluku</v>
      </c>
    </row>
    <row r="1738" ht="15.75" customHeight="1">
      <c r="A1738" s="4" t="s">
        <v>7904</v>
      </c>
      <c r="B1738" s="4" t="s">
        <v>7898</v>
      </c>
      <c r="C1738" s="7">
        <v>45122.72361111111</v>
      </c>
      <c r="D1738" s="4" t="s">
        <v>193</v>
      </c>
      <c r="E1738" s="4" t="s">
        <v>933</v>
      </c>
      <c r="F1738" s="4">
        <v>6.0</v>
      </c>
      <c r="G1738" s="5">
        <v>297000.0</v>
      </c>
      <c r="H1738" s="4">
        <v>0.05</v>
      </c>
      <c r="I1738" s="10" t="s">
        <v>7905</v>
      </c>
      <c r="J1738" s="10" t="s">
        <v>4558</v>
      </c>
      <c r="K1738" s="10" t="s">
        <v>7906</v>
      </c>
      <c r="L1738" s="12">
        <v>0.3231</v>
      </c>
      <c r="M1738" s="4" t="s">
        <v>834</v>
      </c>
      <c r="N1738" s="4" t="s">
        <v>398</v>
      </c>
      <c r="O1738" s="4" t="s">
        <v>443</v>
      </c>
      <c r="P1738" s="4" t="str">
        <f t="array" ref="P1738">_xlfn.XLOOKUP(O1738, Dim_Customer_Master!A:A, Dim_Customer_Master!B:B, "Unknown Customer")</f>
        <v>Kurniawan Suryanto</v>
      </c>
      <c r="Q1738" s="4" t="str">
        <f t="array" ref="Q1738">_xlfn.XLOOKUP(D1738, Dim_Product_Master!A:A, Dim_Product_Master!B:B, "")</f>
        <v>Corsair Mousepad Gaming</v>
      </c>
      <c r="R1738" s="4" t="str">
        <f t="array" ref="R1738">_xlfn.XLOOKUP(E1738, Dim_Region!A:A, Dim_Region!B:B, "")</f>
        <v>Maluku</v>
      </c>
    </row>
    <row r="1739" ht="15.75" customHeight="1">
      <c r="A1739" s="4" t="s">
        <v>7907</v>
      </c>
      <c r="B1739" s="4" t="s">
        <v>7908</v>
      </c>
      <c r="C1739" s="7">
        <v>45683.538194444445</v>
      </c>
      <c r="D1739" s="4" t="s">
        <v>458</v>
      </c>
      <c r="E1739" s="4" t="s">
        <v>885</v>
      </c>
      <c r="F1739" s="4">
        <v>2.0</v>
      </c>
      <c r="G1739" s="5">
        <v>658000.0</v>
      </c>
      <c r="H1739" s="4">
        <v>0.2</v>
      </c>
      <c r="I1739" s="10" t="s">
        <v>7909</v>
      </c>
      <c r="J1739" s="10" t="s">
        <v>3523</v>
      </c>
      <c r="K1739" s="10" t="s">
        <v>7910</v>
      </c>
      <c r="L1739" s="12">
        <v>-0.098</v>
      </c>
      <c r="M1739" s="4" t="s">
        <v>393</v>
      </c>
      <c r="N1739" s="4" t="s">
        <v>398</v>
      </c>
      <c r="O1739" s="4" t="s">
        <v>1286</v>
      </c>
      <c r="P1739" s="4" t="str">
        <f t="array" ref="P1739">_xlfn.XLOOKUP(O1739, Dim_Customer_Master!A:A, Dim_Customer_Master!B:B, "Unknown Customer")</f>
        <v>Anisa Lubis</v>
      </c>
      <c r="Q1739" s="4" t="str">
        <f t="array" ref="Q1739">_xlfn.XLOOKUP(D1739, Dim_Product_Master!A:A, Dim_Product_Master!B:B, "")</f>
        <v>Epson Hard Disk Eksternal 1TB</v>
      </c>
      <c r="R1739" s="4" t="str">
        <f t="array" ref="R1739">_xlfn.XLOOKUP(E1739, Dim_Region!A:A, Dim_Region!B:B, "")</f>
        <v>Bali</v>
      </c>
    </row>
    <row r="1740" ht="15.75" customHeight="1">
      <c r="A1740" s="4" t="s">
        <v>7911</v>
      </c>
      <c r="B1740" s="4" t="s">
        <v>7908</v>
      </c>
      <c r="C1740" s="7">
        <v>45683.538194444445</v>
      </c>
      <c r="D1740" s="4" t="s">
        <v>261</v>
      </c>
      <c r="E1740" s="4" t="s">
        <v>885</v>
      </c>
      <c r="F1740" s="4">
        <v>3.0</v>
      </c>
      <c r="G1740" s="5">
        <v>156000.0</v>
      </c>
      <c r="H1740" s="4">
        <v>0.0</v>
      </c>
      <c r="I1740" s="10" t="s">
        <v>2742</v>
      </c>
      <c r="J1740" s="10" t="s">
        <v>3038</v>
      </c>
      <c r="K1740" s="10" t="s">
        <v>3015</v>
      </c>
      <c r="L1740" s="12">
        <v>0.359</v>
      </c>
      <c r="M1740" s="4" t="s">
        <v>393</v>
      </c>
      <c r="N1740" s="4" t="s">
        <v>398</v>
      </c>
      <c r="O1740" s="4" t="s">
        <v>1286</v>
      </c>
      <c r="P1740" s="4" t="str">
        <f t="array" ref="P1740">_xlfn.XLOOKUP(O1740, Dim_Customer_Master!A:A, Dim_Customer_Master!B:B, "Unknown Customer")</f>
        <v>Anisa Lubis</v>
      </c>
      <c r="Q1740" s="4" t="str">
        <f t="array" ref="Q1740">_xlfn.XLOOKUP(D1740, Dim_Product_Master!A:A, Dim_Product_Master!B:B, "")</f>
        <v>Corsair Powerbank 5000mAh</v>
      </c>
      <c r="R1740" s="4" t="str">
        <f t="array" ref="R1740">_xlfn.XLOOKUP(E1740, Dim_Region!A:A, Dim_Region!B:B, "")</f>
        <v>Bali</v>
      </c>
    </row>
    <row r="1741" ht="15.75" customHeight="1">
      <c r="A1741" s="4" t="s">
        <v>7912</v>
      </c>
      <c r="B1741" s="4" t="s">
        <v>7908</v>
      </c>
      <c r="C1741" s="7">
        <v>45683.538194444445</v>
      </c>
      <c r="D1741" s="4" t="s">
        <v>543</v>
      </c>
      <c r="E1741" s="4" t="s">
        <v>885</v>
      </c>
      <c r="F1741" s="4">
        <v>4.0</v>
      </c>
      <c r="G1741" s="5">
        <v>1314500.0</v>
      </c>
      <c r="H1741" s="4">
        <v>0.0</v>
      </c>
      <c r="I1741" s="10" t="s">
        <v>7913</v>
      </c>
      <c r="J1741" s="10" t="s">
        <v>3925</v>
      </c>
      <c r="K1741" s="10" t="s">
        <v>1618</v>
      </c>
      <c r="L1741" s="12">
        <v>0.3914</v>
      </c>
      <c r="M1741" s="4" t="s">
        <v>393</v>
      </c>
      <c r="N1741" s="4" t="s">
        <v>398</v>
      </c>
      <c r="O1741" s="4" t="s">
        <v>1286</v>
      </c>
      <c r="P1741" s="4" t="str">
        <f t="array" ref="P1741">_xlfn.XLOOKUP(O1741, Dim_Customer_Master!A:A, Dim_Customer_Master!B:B, "Unknown Customer")</f>
        <v>Anisa Lubis</v>
      </c>
      <c r="Q1741" s="4" t="str">
        <f t="array" ref="Q1741">_xlfn.XLOOKUP(D1741, Dim_Product_Master!A:A, Dim_Product_Master!B:B, "")</f>
        <v>Sharp Microwave 20L</v>
      </c>
      <c r="R1741" s="4" t="str">
        <f t="array" ref="R1741">_xlfn.XLOOKUP(E1741, Dim_Region!A:A, Dim_Region!B:B, "")</f>
        <v>Bali</v>
      </c>
    </row>
    <row r="1742" ht="15.75" customHeight="1">
      <c r="A1742" s="4" t="s">
        <v>7914</v>
      </c>
      <c r="B1742" s="4" t="s">
        <v>7915</v>
      </c>
      <c r="C1742" s="7">
        <v>45741.896527777775</v>
      </c>
      <c r="D1742" s="4" t="s">
        <v>623</v>
      </c>
      <c r="E1742" s="4" t="s">
        <v>936</v>
      </c>
      <c r="F1742" s="4">
        <v>8.0</v>
      </c>
      <c r="G1742" s="5">
        <v>3423000.0</v>
      </c>
      <c r="H1742" s="4">
        <v>0.1</v>
      </c>
      <c r="I1742" s="10" t="s">
        <v>7916</v>
      </c>
      <c r="J1742" s="10" t="s">
        <v>7917</v>
      </c>
      <c r="K1742" s="10" t="s">
        <v>7918</v>
      </c>
      <c r="L1742" s="12">
        <v>0.2982</v>
      </c>
      <c r="M1742" s="4" t="s">
        <v>485</v>
      </c>
      <c r="N1742" s="4" t="s">
        <v>398</v>
      </c>
      <c r="O1742" s="4" t="s">
        <v>1930</v>
      </c>
      <c r="P1742" s="4" t="str">
        <f t="array" ref="P1742">_xlfn.XLOOKUP(O1742, Dim_Customer_Master!A:A, Dim_Customer_Master!B:B, "Unknown Customer")</f>
        <v>Citra Simatupang</v>
      </c>
      <c r="Q1742" s="4" t="str">
        <f t="array" ref="Q1742">_xlfn.XLOOKUP(D1742, Dim_Product_Master!A:A, Dim_Product_Master!B:B, "")</f>
        <v>Graver Kursi Kantor Manager</v>
      </c>
      <c r="R1742" s="4" t="str">
        <f t="array" ref="R1742">_xlfn.XLOOKUP(E1742, Dim_Region!A:A, Dim_Region!B:B, "")</f>
        <v>Papua Barat</v>
      </c>
    </row>
    <row r="1743" ht="15.75" customHeight="1">
      <c r="A1743" s="4" t="s">
        <v>7919</v>
      </c>
      <c r="B1743" s="4" t="s">
        <v>7915</v>
      </c>
      <c r="C1743" s="7">
        <v>45741.896527777775</v>
      </c>
      <c r="D1743" s="4" t="s">
        <v>201</v>
      </c>
      <c r="E1743" s="4" t="s">
        <v>936</v>
      </c>
      <c r="F1743" s="4">
        <v>8.0</v>
      </c>
      <c r="G1743" s="5">
        <v>178000.0</v>
      </c>
      <c r="H1743" s="4">
        <v>0.15</v>
      </c>
      <c r="I1743" s="10" t="s">
        <v>7920</v>
      </c>
      <c r="J1743" s="10" t="s">
        <v>1852</v>
      </c>
      <c r="K1743" s="10" t="s">
        <v>7921</v>
      </c>
      <c r="L1743" s="12">
        <v>0.121</v>
      </c>
      <c r="M1743" s="4" t="s">
        <v>485</v>
      </c>
      <c r="N1743" s="4" t="s">
        <v>398</v>
      </c>
      <c r="O1743" s="4" t="s">
        <v>1930</v>
      </c>
      <c r="P1743" s="4" t="str">
        <f t="array" ref="P1743">_xlfn.XLOOKUP(O1743, Dim_Customer_Master!A:A, Dim_Customer_Master!B:B, "Unknown Customer")</f>
        <v>Citra Simatupang</v>
      </c>
      <c r="Q1743" s="4" t="str">
        <f t="array" ref="Q1743">_xlfn.XLOOKUP(D1743, Dim_Product_Master!A:A, Dim_Product_Master!B:B, "")</f>
        <v>Kenko Amplop Coklat Pack</v>
      </c>
      <c r="R1743" s="4" t="str">
        <f t="array" ref="R1743">_xlfn.XLOOKUP(E1743, Dim_Region!A:A, Dim_Region!B:B, "")</f>
        <v>Papua Barat</v>
      </c>
    </row>
    <row r="1744" ht="15.75" customHeight="1">
      <c r="A1744" s="4" t="s">
        <v>7922</v>
      </c>
      <c r="B1744" s="4" t="s">
        <v>7923</v>
      </c>
      <c r="C1744" s="7">
        <v>44993.76041666667</v>
      </c>
      <c r="D1744" s="4" t="s">
        <v>496</v>
      </c>
      <c r="E1744" s="4" t="s">
        <v>844</v>
      </c>
      <c r="F1744" s="4">
        <v>4.0</v>
      </c>
      <c r="G1744" s="5">
        <v>212500.0</v>
      </c>
      <c r="H1744" s="4">
        <v>0.0</v>
      </c>
      <c r="I1744" s="10" t="s">
        <v>5811</v>
      </c>
      <c r="J1744" s="10" t="s">
        <v>3421</v>
      </c>
      <c r="K1744" s="10" t="s">
        <v>1606</v>
      </c>
      <c r="L1744" s="12">
        <v>0.2941</v>
      </c>
      <c r="M1744" s="4" t="s">
        <v>834</v>
      </c>
      <c r="N1744" s="4" t="s">
        <v>551</v>
      </c>
      <c r="O1744" s="4" t="s">
        <v>2261</v>
      </c>
      <c r="P1744" s="4" t="str">
        <f t="array" ref="P1744">_xlfn.XLOOKUP(O1744, Dim_Customer_Master!A:A, Dim_Customer_Master!B:B, "Unknown Customer")</f>
        <v>Yuni Silalahi</v>
      </c>
      <c r="Q1744" s="4" t="str">
        <f t="array" ref="Q1744">_xlfn.XLOOKUP(D1744, Dim_Product_Master!A:A, Dim_Product_Master!B:B, "")</f>
        <v>Kenko Sticky Notes</v>
      </c>
      <c r="R1744" s="4" t="str">
        <f t="array" ref="R1744">_xlfn.XLOOKUP(E1744, Dim_Region!A:A, Dim_Region!B:B, "")</f>
        <v>Sumatera Barat</v>
      </c>
    </row>
    <row r="1745" ht="15.75" customHeight="1">
      <c r="A1745" s="4" t="s">
        <v>7924</v>
      </c>
      <c r="B1745" s="4" t="s">
        <v>7923</v>
      </c>
      <c r="C1745" s="7">
        <v>44993.76041666667</v>
      </c>
      <c r="D1745" s="4" t="s">
        <v>381</v>
      </c>
      <c r="E1745" s="4" t="s">
        <v>844</v>
      </c>
      <c r="F1745" s="4">
        <v>5.0</v>
      </c>
      <c r="G1745" s="5">
        <v>3046500.0</v>
      </c>
      <c r="H1745" s="4">
        <v>0.2</v>
      </c>
      <c r="I1745" s="10" t="s">
        <v>7925</v>
      </c>
      <c r="J1745" s="10" t="s">
        <v>6048</v>
      </c>
      <c r="K1745" s="10" t="s">
        <v>2814</v>
      </c>
      <c r="L1745" s="12">
        <v>0.0202</v>
      </c>
      <c r="M1745" s="4" t="s">
        <v>834</v>
      </c>
      <c r="N1745" s="4" t="s">
        <v>551</v>
      </c>
      <c r="O1745" s="4" t="s">
        <v>2261</v>
      </c>
      <c r="P1745" s="4" t="str">
        <f t="array" ref="P1745">_xlfn.XLOOKUP(O1745, Dim_Customer_Master!A:A, Dim_Customer_Master!B:B, "Unknown Customer")</f>
        <v>Yuni Silalahi</v>
      </c>
      <c r="Q1745" s="4" t="str">
        <f t="array" ref="Q1745">_xlfn.XLOOKUP(D1745, Dim_Product_Master!A:A, Dim_Product_Master!B:B, "")</f>
        <v>Logitech Scanner Dokumen</v>
      </c>
      <c r="R1745" s="4" t="str">
        <f t="array" ref="R1745">_xlfn.XLOOKUP(E1745, Dim_Region!A:A, Dim_Region!B:B, "")</f>
        <v>Sumatera Barat</v>
      </c>
    </row>
    <row r="1746" ht="15.75" customHeight="1">
      <c r="A1746" s="4" t="s">
        <v>7926</v>
      </c>
      <c r="B1746" s="4" t="s">
        <v>7923</v>
      </c>
      <c r="C1746" s="7">
        <v>44993.76041666667</v>
      </c>
      <c r="D1746" s="4" t="s">
        <v>658</v>
      </c>
      <c r="E1746" s="4" t="s">
        <v>844</v>
      </c>
      <c r="F1746" s="4">
        <v>2.0</v>
      </c>
      <c r="G1746" s="5">
        <v>3342500.0</v>
      </c>
      <c r="H1746" s="4">
        <v>0.0</v>
      </c>
      <c r="I1746" s="10" t="s">
        <v>7927</v>
      </c>
      <c r="J1746" s="10" t="s">
        <v>1705</v>
      </c>
      <c r="K1746" s="10" t="s">
        <v>7928</v>
      </c>
      <c r="L1746" s="12">
        <v>0.1856</v>
      </c>
      <c r="M1746" s="4" t="s">
        <v>834</v>
      </c>
      <c r="N1746" s="4" t="s">
        <v>551</v>
      </c>
      <c r="O1746" s="4" t="s">
        <v>2261</v>
      </c>
      <c r="P1746" s="4" t="str">
        <f t="array" ref="P1746">_xlfn.XLOOKUP(O1746, Dim_Customer_Master!A:A, Dim_Customer_Master!B:B, "Unknown Customer")</f>
        <v>Yuni Silalahi</v>
      </c>
      <c r="Q1746" s="4" t="str">
        <f t="array" ref="Q1746">_xlfn.XLOOKUP(D1746, Dim_Product_Master!A:A, Dim_Product_Master!B:B, "")</f>
        <v>Modena Kulkas 2 Pintu</v>
      </c>
      <c r="R1746" s="4" t="str">
        <f t="array" ref="R1746">_xlfn.XLOOKUP(E1746, Dim_Region!A:A, Dim_Region!B:B, "")</f>
        <v>Sumatera Barat</v>
      </c>
    </row>
    <row r="1747" ht="15.75" customHeight="1">
      <c r="A1747" s="4" t="s">
        <v>7929</v>
      </c>
      <c r="B1747" s="4" t="s">
        <v>7923</v>
      </c>
      <c r="C1747" s="7">
        <v>44993.76041666667</v>
      </c>
      <c r="D1747" s="4" t="s">
        <v>135</v>
      </c>
      <c r="E1747" s="4" t="s">
        <v>844</v>
      </c>
      <c r="F1747" s="4">
        <v>12.0</v>
      </c>
      <c r="G1747" s="5">
        <v>2526000.0</v>
      </c>
      <c r="H1747" s="4">
        <v>0.0</v>
      </c>
      <c r="I1747" s="10" t="s">
        <v>7930</v>
      </c>
      <c r="J1747" s="10" t="s">
        <v>6854</v>
      </c>
      <c r="K1747" s="10" t="s">
        <v>7931</v>
      </c>
      <c r="L1747" s="12">
        <v>0.2767</v>
      </c>
      <c r="M1747" s="4" t="s">
        <v>834</v>
      </c>
      <c r="N1747" s="4" t="s">
        <v>551</v>
      </c>
      <c r="O1747" s="4" t="s">
        <v>2261</v>
      </c>
      <c r="P1747" s="4" t="str">
        <f t="array" ref="P1747">_xlfn.XLOOKUP(O1747, Dim_Customer_Master!A:A, Dim_Customer_Master!B:B, "Unknown Customer")</f>
        <v>Yuni Silalahi</v>
      </c>
      <c r="Q1747" s="4" t="str">
        <f t="array" ref="Q1747">_xlfn.XLOOKUP(D1747, Dim_Product_Master!A:A, Dim_Product_Master!B:B, "")</f>
        <v>Sanken Setrika Uap</v>
      </c>
      <c r="R1747" s="4" t="str">
        <f t="array" ref="R1747">_xlfn.XLOOKUP(E1747, Dim_Region!A:A, Dim_Region!B:B, "")</f>
        <v>Sumatera Barat</v>
      </c>
    </row>
    <row r="1748" ht="15.75" customHeight="1">
      <c r="A1748" s="4" t="s">
        <v>7932</v>
      </c>
      <c r="B1748" s="4" t="s">
        <v>7933</v>
      </c>
      <c r="C1748" s="7">
        <v>45076.882638888885</v>
      </c>
      <c r="D1748" s="4" t="s">
        <v>277</v>
      </c>
      <c r="E1748" s="4" t="s">
        <v>672</v>
      </c>
      <c r="F1748" s="4">
        <v>3.0</v>
      </c>
      <c r="G1748" s="5">
        <v>168500.0</v>
      </c>
      <c r="H1748" s="4">
        <v>0.05</v>
      </c>
      <c r="I1748" s="10" t="s">
        <v>7934</v>
      </c>
      <c r="J1748" s="10" t="s">
        <v>1748</v>
      </c>
      <c r="K1748" s="10" t="s">
        <v>7935</v>
      </c>
      <c r="L1748" s="12">
        <v>0.2628</v>
      </c>
      <c r="M1748" s="4" t="s">
        <v>485</v>
      </c>
      <c r="N1748" s="4" t="s">
        <v>398</v>
      </c>
      <c r="O1748" s="4" t="s">
        <v>2510</v>
      </c>
      <c r="P1748" s="4" t="str">
        <f t="array" ref="P1748">_xlfn.XLOOKUP(O1748, Dim_Customer_Master!A:A, Dim_Customer_Master!B:B, "Unknown Customer")</f>
        <v>Unknown Customer</v>
      </c>
      <c r="Q1748" s="4" t="str">
        <f t="array" ref="Q1748">_xlfn.XLOOKUP(D1748, Dim_Product_Master!A:A, Dim_Product_Master!B:B, "")</f>
        <v>Boxy Binder Clip</v>
      </c>
      <c r="R1748" s="4" t="str">
        <f t="array" ref="R1748">_xlfn.XLOOKUP(E1748, Dim_Region!A:A, Dim_Region!B:B, "")</f>
        <v>Papua</v>
      </c>
    </row>
    <row r="1749" ht="15.75" customHeight="1">
      <c r="A1749" s="4" t="s">
        <v>7936</v>
      </c>
      <c r="B1749" s="4" t="s">
        <v>7933</v>
      </c>
      <c r="C1749" s="7">
        <v>45076.882638888885</v>
      </c>
      <c r="D1749" s="4" t="s">
        <v>296</v>
      </c>
      <c r="E1749" s="4" t="s">
        <v>672</v>
      </c>
      <c r="F1749" s="4">
        <v>3.0</v>
      </c>
      <c r="G1749" s="5">
        <v>2064000.0</v>
      </c>
      <c r="H1749" s="4">
        <v>0.15</v>
      </c>
      <c r="I1749" s="10" t="s">
        <v>7937</v>
      </c>
      <c r="J1749" s="10" t="s">
        <v>7938</v>
      </c>
      <c r="K1749" s="10" t="s">
        <v>7939</v>
      </c>
      <c r="L1749" s="12">
        <v>0.0663</v>
      </c>
      <c r="M1749" s="4" t="s">
        <v>485</v>
      </c>
      <c r="N1749" s="4" t="s">
        <v>398</v>
      </c>
      <c r="O1749" s="4" t="s">
        <v>2510</v>
      </c>
      <c r="P1749" s="4" t="str">
        <f t="array" ref="P1749">_xlfn.XLOOKUP(O1749, Dim_Customer_Master!A:A, Dim_Customer_Master!B:B, "Unknown Customer")</f>
        <v>Unknown Customer</v>
      </c>
      <c r="Q1749" s="4" t="str">
        <f t="array" ref="Q1749">_xlfn.XLOOKUP(D1749, Dim_Product_Master!A:A, Dim_Product_Master!B:B, "")</f>
        <v>Miyako LED TV 43 Inch</v>
      </c>
      <c r="R1749" s="4" t="str">
        <f t="array" ref="R1749">_xlfn.XLOOKUP(E1749, Dim_Region!A:A, Dim_Region!B:B, "")</f>
        <v>Papua</v>
      </c>
    </row>
    <row r="1750" ht="15.75" customHeight="1">
      <c r="A1750" s="4" t="s">
        <v>7940</v>
      </c>
      <c r="B1750" s="4" t="s">
        <v>7941</v>
      </c>
      <c r="C1750" s="7">
        <v>44941.910416666666</v>
      </c>
      <c r="D1750" s="4" t="s">
        <v>135</v>
      </c>
      <c r="E1750" s="4" t="s">
        <v>860</v>
      </c>
      <c r="F1750" s="4">
        <v>1.0</v>
      </c>
      <c r="G1750" s="5">
        <v>2409000.0</v>
      </c>
      <c r="H1750" s="4">
        <v>0.05</v>
      </c>
      <c r="I1750" s="10" t="s">
        <v>7942</v>
      </c>
      <c r="J1750" s="10" t="s">
        <v>3074</v>
      </c>
      <c r="K1750" s="10" t="s">
        <v>7943</v>
      </c>
      <c r="L1750" s="12">
        <v>0.2017</v>
      </c>
      <c r="M1750" s="4" t="s">
        <v>450</v>
      </c>
      <c r="N1750" s="4" t="s">
        <v>398</v>
      </c>
      <c r="O1750" s="4" t="s">
        <v>625</v>
      </c>
      <c r="P1750" s="4" t="str">
        <f t="array" ref="P1750">_xlfn.XLOOKUP(O1750, Dim_Customer_Master!A:A, Dim_Customer_Master!B:B, "Unknown Customer")</f>
        <v>Umar Marpaung</v>
      </c>
      <c r="Q1750" s="4" t="str">
        <f t="array" ref="Q1750">_xlfn.XLOOKUP(D1750, Dim_Product_Master!A:A, Dim_Product_Master!B:B, "")</f>
        <v>Sanken Setrika Uap</v>
      </c>
      <c r="R1750" s="4" t="str">
        <f t="array" ref="R1750">_xlfn.XLOOKUP(E1750, Dim_Region!A:A, Dim_Region!B:B, "")</f>
        <v>Kepulauan Bangka Belitung</v>
      </c>
    </row>
    <row r="1751" ht="15.75" customHeight="1">
      <c r="A1751" s="4" t="s">
        <v>7944</v>
      </c>
      <c r="B1751" s="4" t="s">
        <v>7941</v>
      </c>
      <c r="C1751" s="7">
        <v>44941.910416666666</v>
      </c>
      <c r="D1751" s="4" t="s">
        <v>350</v>
      </c>
      <c r="E1751" s="4" t="s">
        <v>860</v>
      </c>
      <c r="F1751" s="4">
        <v>10.0</v>
      </c>
      <c r="G1751" s="5">
        <v>154000.0</v>
      </c>
      <c r="H1751" s="4">
        <v>0.0</v>
      </c>
      <c r="I1751" s="10" t="s">
        <v>2856</v>
      </c>
      <c r="J1751" s="10" t="s">
        <v>2754</v>
      </c>
      <c r="K1751" s="10" t="s">
        <v>5280</v>
      </c>
      <c r="L1751" s="12">
        <v>0.4286</v>
      </c>
      <c r="M1751" s="4" t="s">
        <v>450</v>
      </c>
      <c r="N1751" s="4" t="s">
        <v>398</v>
      </c>
      <c r="O1751" s="4" t="s">
        <v>625</v>
      </c>
      <c r="P1751" s="4" t="str">
        <f t="array" ref="P1751">_xlfn.XLOOKUP(O1751, Dim_Customer_Master!A:A, Dim_Customer_Master!B:B, "Unknown Customer")</f>
        <v>Umar Marpaung</v>
      </c>
      <c r="Q1751" s="4" t="str">
        <f t="array" ref="Q1751">_xlfn.XLOOKUP(D1751, Dim_Product_Master!A:A, Dim_Product_Master!B:B, "")</f>
        <v>Lion Star Container Kedap Udara</v>
      </c>
      <c r="R1751" s="4" t="str">
        <f t="array" ref="R1751">_xlfn.XLOOKUP(E1751, Dim_Region!A:A, Dim_Region!B:B, "")</f>
        <v>Kepulauan Bangka Belitung</v>
      </c>
    </row>
    <row r="1752" ht="15.75" customHeight="1">
      <c r="A1752" s="4" t="s">
        <v>7945</v>
      </c>
      <c r="B1752" s="4" t="s">
        <v>7946</v>
      </c>
      <c r="C1752" s="7">
        <v>45627.53472222222</v>
      </c>
      <c r="D1752" s="4" t="s">
        <v>444</v>
      </c>
      <c r="E1752" s="4" t="s">
        <v>871</v>
      </c>
      <c r="F1752" s="4">
        <v>4.0</v>
      </c>
      <c r="G1752" s="5">
        <v>1.08795E7</v>
      </c>
      <c r="H1752" s="4">
        <v>0.0</v>
      </c>
      <c r="I1752" s="10" t="s">
        <v>7947</v>
      </c>
      <c r="J1752" s="10" t="s">
        <v>6101</v>
      </c>
      <c r="K1752" s="10" t="s">
        <v>2746</v>
      </c>
      <c r="L1752" s="12">
        <v>0.2069</v>
      </c>
      <c r="M1752" s="4" t="s">
        <v>485</v>
      </c>
      <c r="N1752" s="4" t="s">
        <v>398</v>
      </c>
      <c r="O1752" s="4" t="s">
        <v>385</v>
      </c>
      <c r="P1752" s="4" t="str">
        <f t="array" ref="P1752">_xlfn.XLOOKUP(O1752, Dim_Customer_Master!A:A, Dim_Customer_Master!B:B, "Unknown Customer")</f>
        <v>Bayu Purnomo</v>
      </c>
      <c r="Q1752" s="4" t="str">
        <f t="array" ref="Q1752">_xlfn.XLOOKUP(D1752, Dim_Product_Master!A:A, Dim_Product_Master!B:B, "")</f>
        <v>HP Webcam HD</v>
      </c>
      <c r="R1752" s="4" t="str">
        <f t="array" ref="R1752">_xlfn.XLOOKUP(E1752, Dim_Region!A:A, Dim_Region!B:B, "")</f>
        <v>Jawa Barat</v>
      </c>
    </row>
    <row r="1753" ht="15.75" customHeight="1">
      <c r="A1753" s="4" t="s">
        <v>7948</v>
      </c>
      <c r="B1753" s="4" t="s">
        <v>7949</v>
      </c>
      <c r="C1753" s="7">
        <v>45990.80069444445</v>
      </c>
      <c r="D1753" s="4" t="s">
        <v>556</v>
      </c>
      <c r="E1753" s="4" t="s">
        <v>478</v>
      </c>
      <c r="F1753" s="4">
        <v>12.0</v>
      </c>
      <c r="G1753" s="5">
        <v>113000.0</v>
      </c>
      <c r="H1753" s="4">
        <v>0.0</v>
      </c>
      <c r="I1753" s="10" t="s">
        <v>4340</v>
      </c>
      <c r="J1753" s="10" t="s">
        <v>2042</v>
      </c>
      <c r="K1753" s="10" t="s">
        <v>2336</v>
      </c>
      <c r="L1753" s="12">
        <v>0.3009</v>
      </c>
      <c r="M1753" s="4" t="s">
        <v>834</v>
      </c>
      <c r="N1753" s="4" t="s">
        <v>398</v>
      </c>
      <c r="O1753" s="4" t="s">
        <v>1467</v>
      </c>
      <c r="P1753" s="4" t="str">
        <f t="array" ref="P1753">_xlfn.XLOOKUP(O1753, Dim_Customer_Master!A:A, Dim_Customer_Master!B:B, "Unknown Customer")</f>
        <v>Lukman Panjaitan</v>
      </c>
      <c r="Q1753" s="4" t="str">
        <f t="array" ref="Q1753">_xlfn.XLOOKUP(D1753, Dim_Product_Master!A:A, Dim_Product_Master!B:B, "")</f>
        <v>Standard Kertas HVS A4 Rim</v>
      </c>
      <c r="R1753" s="4" t="str">
        <f t="array" ref="R1753">_xlfn.XLOOKUP(E1753, Dim_Region!A:A, Dim_Region!B:B, "")</f>
        <v>Kalimantan Barat</v>
      </c>
    </row>
    <row r="1754" ht="15.75" customHeight="1">
      <c r="A1754" s="4" t="s">
        <v>7950</v>
      </c>
      <c r="B1754" s="4" t="s">
        <v>7951</v>
      </c>
      <c r="C1754" s="7">
        <v>45458.81805555556</v>
      </c>
      <c r="D1754" s="4" t="s">
        <v>636</v>
      </c>
      <c r="E1754" s="4" t="s">
        <v>877</v>
      </c>
      <c r="F1754" s="4">
        <v>6.0</v>
      </c>
      <c r="G1754" s="5">
        <v>7303000.0</v>
      </c>
      <c r="H1754" s="4">
        <v>0.05</v>
      </c>
      <c r="I1754" s="10" t="s">
        <v>7952</v>
      </c>
      <c r="J1754" s="10" t="s">
        <v>4322</v>
      </c>
      <c r="K1754" s="10" t="s">
        <v>7953</v>
      </c>
      <c r="L1754" s="12">
        <v>0.2365</v>
      </c>
      <c r="M1754" s="4" t="s">
        <v>485</v>
      </c>
      <c r="N1754" s="4" t="s">
        <v>398</v>
      </c>
      <c r="O1754" s="4" t="s">
        <v>1335</v>
      </c>
      <c r="P1754" s="4" t="str">
        <f t="array" ref="P1754">_xlfn.XLOOKUP(O1754, Dim_Customer_Master!A:A, Dim_Customer_Master!B:B, "Unknown Customer")</f>
        <v>Kirana Handoko</v>
      </c>
      <c r="Q1754" s="4" t="str">
        <f t="array" ref="Q1754">_xlfn.XLOOKUP(D1754, Dim_Product_Master!A:A, Dim_Product_Master!B:B, "")</f>
        <v>LG Kulkas 1 Pintu</v>
      </c>
      <c r="R1754" s="4" t="str">
        <f t="array" ref="R1754">_xlfn.XLOOKUP(E1754, Dim_Region!A:A, Dim_Region!B:B, "")</f>
        <v>DI Yogyakarta</v>
      </c>
    </row>
    <row r="1755" ht="15.75" customHeight="1">
      <c r="A1755" s="4" t="s">
        <v>7954</v>
      </c>
      <c r="B1755" s="4" t="s">
        <v>7951</v>
      </c>
      <c r="C1755" s="7">
        <v>45458.81805555556</v>
      </c>
      <c r="D1755" s="4" t="s">
        <v>395</v>
      </c>
      <c r="E1755" s="4" t="s">
        <v>877</v>
      </c>
      <c r="F1755" s="4">
        <v>8.0</v>
      </c>
      <c r="G1755" s="5">
        <v>698000.0</v>
      </c>
      <c r="H1755" s="4">
        <v>0.1</v>
      </c>
      <c r="I1755" s="10" t="s">
        <v>7955</v>
      </c>
      <c r="J1755" s="10" t="s">
        <v>3507</v>
      </c>
      <c r="K1755" s="10" t="s">
        <v>7956</v>
      </c>
      <c r="L1755" s="12">
        <v>0.228</v>
      </c>
      <c r="M1755" s="4" t="s">
        <v>485</v>
      </c>
      <c r="N1755" s="4" t="s">
        <v>398</v>
      </c>
      <c r="O1755" s="4" t="s">
        <v>1335</v>
      </c>
      <c r="P1755" s="4" t="str">
        <f t="array" ref="P1755">_xlfn.XLOOKUP(O1755, Dim_Customer_Master!A:A, Dim_Customer_Master!B:B, "Unknown Customer")</f>
        <v>Kirana Handoko</v>
      </c>
      <c r="Q1755" s="4" t="str">
        <f t="array" ref="Q1755">_xlfn.XLOOKUP(D1755, Dim_Product_Master!A:A, Dim_Product_Master!B:B, "")</f>
        <v>Napolly Keranjang Serbaguna</v>
      </c>
      <c r="R1755" s="4" t="str">
        <f t="array" ref="R1755">_xlfn.XLOOKUP(E1755, Dim_Region!A:A, Dim_Region!B:B, "")</f>
        <v>DI Yogyakarta</v>
      </c>
    </row>
    <row r="1756" ht="15.75" customHeight="1">
      <c r="A1756" s="4" t="s">
        <v>7957</v>
      </c>
      <c r="B1756" s="4" t="s">
        <v>7951</v>
      </c>
      <c r="C1756" s="7">
        <v>45458.81805555556</v>
      </c>
      <c r="D1756" s="4" t="s">
        <v>89</v>
      </c>
      <c r="E1756" s="4" t="s">
        <v>877</v>
      </c>
      <c r="F1756" s="4">
        <v>5.0</v>
      </c>
      <c r="G1756" s="5">
        <v>150500.0</v>
      </c>
      <c r="H1756" s="4">
        <v>0.2</v>
      </c>
      <c r="I1756" s="10" t="s">
        <v>3484</v>
      </c>
      <c r="J1756" s="10" t="s">
        <v>1027</v>
      </c>
      <c r="K1756" s="10" t="s">
        <v>7958</v>
      </c>
      <c r="L1756" s="12">
        <v>0.211</v>
      </c>
      <c r="M1756" s="4" t="s">
        <v>485</v>
      </c>
      <c r="N1756" s="4" t="s">
        <v>398</v>
      </c>
      <c r="O1756" s="4" t="s">
        <v>1335</v>
      </c>
      <c r="P1756" s="4" t="str">
        <f t="array" ref="P1756">_xlfn.XLOOKUP(O1756, Dim_Customer_Master!A:A, Dim_Customer_Master!B:B, "Unknown Customer")</f>
        <v>Kirana Handoko</v>
      </c>
      <c r="Q1756" s="4" t="str">
        <f t="array" ref="Q1756">_xlfn.XLOOKUP(D1756, Dim_Product_Master!A:A, Dim_Product_Master!B:B, "")</f>
        <v>Boxy Correction Tape</v>
      </c>
      <c r="R1756" s="4" t="str">
        <f t="array" ref="R1756">_xlfn.XLOOKUP(E1756, Dim_Region!A:A, Dim_Region!B:B, "")</f>
        <v>DI Yogyakarta</v>
      </c>
    </row>
    <row r="1757" ht="15.75" customHeight="1">
      <c r="A1757" s="4" t="s">
        <v>7959</v>
      </c>
      <c r="B1757" s="4" t="s">
        <v>7960</v>
      </c>
      <c r="C1757" s="7">
        <v>44979.62013888889</v>
      </c>
      <c r="D1757" s="4" t="s">
        <v>607</v>
      </c>
      <c r="E1757" s="4" t="s">
        <v>871</v>
      </c>
      <c r="F1757" s="4">
        <v>3.0</v>
      </c>
      <c r="G1757" s="5">
        <v>40000.0</v>
      </c>
      <c r="H1757" s="4">
        <v>0.0</v>
      </c>
      <c r="I1757" s="10" t="s">
        <v>734</v>
      </c>
      <c r="J1757" s="10" t="s">
        <v>5958</v>
      </c>
      <c r="K1757" s="10" t="s">
        <v>449</v>
      </c>
      <c r="L1757" s="12">
        <v>0.325</v>
      </c>
      <c r="M1757" s="4" t="s">
        <v>393</v>
      </c>
      <c r="N1757" s="4" t="s">
        <v>398</v>
      </c>
      <c r="O1757" s="4" t="s">
        <v>1512</v>
      </c>
      <c r="P1757" s="4" t="str">
        <f t="array" ref="P1757">_xlfn.XLOOKUP(O1757, Dim_Customer_Master!A:A, Dim_Customer_Master!B:B, "Unknown Customer")</f>
        <v>Fitri Anggraini</v>
      </c>
      <c r="Q1757" s="4" t="str">
        <f t="array" ref="Q1757">_xlfn.XLOOKUP(D1757, Dim_Product_Master!A:A, Dim_Product_Master!B:B, "")</f>
        <v>Maspion Ember Plastik Besar</v>
      </c>
      <c r="R1757" s="4" t="str">
        <f t="array" ref="R1757">_xlfn.XLOOKUP(E1757, Dim_Region!A:A, Dim_Region!B:B, "")</f>
        <v>Jawa Barat</v>
      </c>
    </row>
    <row r="1758" ht="15.75" customHeight="1">
      <c r="A1758" s="4" t="s">
        <v>7961</v>
      </c>
      <c r="B1758" s="4" t="s">
        <v>7962</v>
      </c>
      <c r="C1758" s="7">
        <v>45082.867361111115</v>
      </c>
      <c r="D1758" s="4" t="s">
        <v>407</v>
      </c>
      <c r="E1758" s="4" t="s">
        <v>906</v>
      </c>
      <c r="F1758" s="4">
        <v>4.0</v>
      </c>
      <c r="G1758" s="5">
        <v>21000.0</v>
      </c>
      <c r="H1758" s="4">
        <v>0.2</v>
      </c>
      <c r="I1758" s="10" t="s">
        <v>3039</v>
      </c>
      <c r="J1758" s="10" t="s">
        <v>4580</v>
      </c>
      <c r="K1758" s="10" t="s">
        <v>7963</v>
      </c>
      <c r="L1758" s="12">
        <v>0.1071</v>
      </c>
      <c r="M1758" s="4" t="s">
        <v>746</v>
      </c>
      <c r="N1758" s="4" t="s">
        <v>398</v>
      </c>
      <c r="O1758" s="4" t="s">
        <v>2597</v>
      </c>
      <c r="P1758" s="4" t="str">
        <f t="array" ref="P1758">_xlfn.XLOOKUP(O1758, Dim_Customer_Master!A:A, Dim_Customer_Master!B:B, "Unknown Customer")</f>
        <v>Bella Astuti</v>
      </c>
      <c r="Q1758" s="4" t="str">
        <f t="array" ref="Q1758">_xlfn.XLOOKUP(D1758, Dim_Product_Master!A:A, Dim_Product_Master!B:B, "")</f>
        <v>Kenko Kalkulator Kantor</v>
      </c>
      <c r="R1758" s="4" t="str">
        <f t="array" ref="R1758">_xlfn.XLOOKUP(E1758, Dim_Region!A:A, Dim_Region!B:B, "")</f>
        <v>Kalimantan Selatan</v>
      </c>
    </row>
    <row r="1759" ht="15.75" customHeight="1">
      <c r="A1759" s="4" t="s">
        <v>7964</v>
      </c>
      <c r="B1759" s="4" t="s">
        <v>7962</v>
      </c>
      <c r="C1759" s="7">
        <v>45082.867361111115</v>
      </c>
      <c r="D1759" s="4" t="s">
        <v>208</v>
      </c>
      <c r="E1759" s="4" t="s">
        <v>906</v>
      </c>
      <c r="F1759" s="4">
        <v>10.0</v>
      </c>
      <c r="G1759" s="5">
        <v>205500.0</v>
      </c>
      <c r="H1759" s="4">
        <v>0.0</v>
      </c>
      <c r="I1759" s="10" t="s">
        <v>4618</v>
      </c>
      <c r="J1759" s="10" t="s">
        <v>4260</v>
      </c>
      <c r="K1759" s="10" t="s">
        <v>7965</v>
      </c>
      <c r="L1759" s="12">
        <v>0.3577</v>
      </c>
      <c r="M1759" s="4" t="s">
        <v>746</v>
      </c>
      <c r="N1759" s="4" t="s">
        <v>398</v>
      </c>
      <c r="O1759" s="4" t="s">
        <v>2597</v>
      </c>
      <c r="P1759" s="4" t="str">
        <f t="array" ref="P1759">_xlfn.XLOOKUP(O1759, Dim_Customer_Master!A:A, Dim_Customer_Master!B:B, "Unknown Customer")</f>
        <v>Bella Astuti</v>
      </c>
      <c r="Q1759" s="4" t="str">
        <f t="array" ref="Q1759">_xlfn.XLOOKUP(D1759, Dim_Product_Master!A:A, Dim_Product_Master!B:B, "")</f>
        <v>Advance Kabel Data USB-C</v>
      </c>
      <c r="R1759" s="4" t="str">
        <f t="array" ref="R1759">_xlfn.XLOOKUP(E1759, Dim_Region!A:A, Dim_Region!B:B, "")</f>
        <v>Kalimantan Selatan</v>
      </c>
    </row>
    <row r="1760" ht="15.75" customHeight="1">
      <c r="A1760" s="4" t="s">
        <v>7966</v>
      </c>
      <c r="B1760" s="4" t="s">
        <v>7962</v>
      </c>
      <c r="C1760" s="7">
        <v>45082.867361111115</v>
      </c>
      <c r="D1760" s="4" t="s">
        <v>65</v>
      </c>
      <c r="E1760" s="4" t="s">
        <v>906</v>
      </c>
      <c r="F1760" s="4">
        <v>4.0</v>
      </c>
      <c r="G1760" s="5">
        <v>111000.0</v>
      </c>
      <c r="H1760" s="4">
        <v>0.15</v>
      </c>
      <c r="I1760" s="10" t="s">
        <v>5427</v>
      </c>
      <c r="J1760" s="10" t="s">
        <v>380</v>
      </c>
      <c r="K1760" s="10" t="s">
        <v>7302</v>
      </c>
      <c r="L1760" s="12">
        <v>0.2369</v>
      </c>
      <c r="M1760" s="4" t="s">
        <v>746</v>
      </c>
      <c r="N1760" s="4" t="s">
        <v>398</v>
      </c>
      <c r="O1760" s="4" t="s">
        <v>2597</v>
      </c>
      <c r="P1760" s="4" t="str">
        <f t="array" ref="P1760">_xlfn.XLOOKUP(O1760, Dim_Customer_Master!A:A, Dim_Customer_Master!B:B, "Unknown Customer")</f>
        <v>Bella Astuti</v>
      </c>
      <c r="Q1760" s="4" t="str">
        <f t="array" ref="Q1760">_xlfn.XLOOKUP(D1760, Dim_Product_Master!A:A, Dim_Product_Master!B:B, "")</f>
        <v>Logitech Case Keyboard</v>
      </c>
      <c r="R1760" s="4" t="str">
        <f t="array" ref="R1760">_xlfn.XLOOKUP(E1760, Dim_Region!A:A, Dim_Region!B:B, "")</f>
        <v>Kalimantan Selatan</v>
      </c>
    </row>
    <row r="1761" ht="15.75" customHeight="1">
      <c r="A1761" s="4" t="s">
        <v>7967</v>
      </c>
      <c r="B1761" s="4" t="s">
        <v>7968</v>
      </c>
      <c r="C1761" s="7">
        <v>45685.850694444445</v>
      </c>
      <c r="D1761" s="4" t="s">
        <v>580</v>
      </c>
      <c r="E1761" s="4" t="s">
        <v>866</v>
      </c>
      <c r="F1761" s="4">
        <v>5.0</v>
      </c>
      <c r="G1761" s="5">
        <v>91500.0</v>
      </c>
      <c r="H1761" s="4">
        <v>0.05</v>
      </c>
      <c r="I1761" s="10" t="s">
        <v>7969</v>
      </c>
      <c r="J1761" s="10" t="s">
        <v>2649</v>
      </c>
      <c r="K1761" s="10" t="s">
        <v>7970</v>
      </c>
      <c r="L1761" s="12">
        <v>0.2752</v>
      </c>
      <c r="M1761" s="4" t="s">
        <v>393</v>
      </c>
      <c r="N1761" s="4" t="s">
        <v>795</v>
      </c>
      <c r="O1761" s="4" t="s">
        <v>1701</v>
      </c>
      <c r="P1761" s="4" t="str">
        <f t="array" ref="P1761">_xlfn.XLOOKUP(O1761, Dim_Customer_Master!A:A, Dim_Customer_Master!B:B, "Unknown Customer")</f>
        <v>Oktavia Halim</v>
      </c>
      <c r="Q1761" s="4" t="str">
        <f t="array" ref="Q1761">_xlfn.XLOOKUP(D1761, Dim_Product_Master!A:A, Dim_Product_Master!B:B, "")</f>
        <v>Bantex Kertas Foto Glossy</v>
      </c>
      <c r="R1761" s="4" t="str">
        <f t="array" ref="R1761">_xlfn.XLOOKUP(E1761, Dim_Region!A:A, Dim_Region!B:B, "")</f>
        <v>Lampung</v>
      </c>
    </row>
    <row r="1762" ht="15.75" customHeight="1">
      <c r="A1762" s="4" t="s">
        <v>7971</v>
      </c>
      <c r="B1762" s="4" t="s">
        <v>7968</v>
      </c>
      <c r="C1762" s="7">
        <v>45685.850694444445</v>
      </c>
      <c r="D1762" s="4" t="s">
        <v>425</v>
      </c>
      <c r="E1762" s="4" t="s">
        <v>866</v>
      </c>
      <c r="F1762" s="4">
        <v>10.0</v>
      </c>
      <c r="G1762" s="5">
        <v>736500.0</v>
      </c>
      <c r="H1762" s="4">
        <v>0.0</v>
      </c>
      <c r="I1762" s="10" t="s">
        <v>7972</v>
      </c>
      <c r="J1762" s="10" t="s">
        <v>6453</v>
      </c>
      <c r="K1762" s="10" t="s">
        <v>7973</v>
      </c>
      <c r="L1762" s="12">
        <v>0.3659</v>
      </c>
      <c r="M1762" s="4" t="s">
        <v>393</v>
      </c>
      <c r="N1762" s="4" t="s">
        <v>795</v>
      </c>
      <c r="O1762" s="4" t="s">
        <v>1701</v>
      </c>
      <c r="P1762" s="4" t="str">
        <f t="array" ref="P1762">_xlfn.XLOOKUP(O1762, Dim_Customer_Master!A:A, Dim_Customer_Master!B:B, "Unknown Customer")</f>
        <v>Oktavia Halim</v>
      </c>
      <c r="Q1762" s="4" t="str">
        <f t="array" ref="Q1762">_xlfn.XLOOKUP(D1762, Dim_Product_Master!A:A, Dim_Product_Master!B:B, "")</f>
        <v>Napolly Tempat Sampah Injak</v>
      </c>
      <c r="R1762" s="4" t="str">
        <f t="array" ref="R1762">_xlfn.XLOOKUP(E1762, Dim_Region!A:A, Dim_Region!B:B, "")</f>
        <v>Lampung</v>
      </c>
    </row>
    <row r="1763" ht="15.75" customHeight="1">
      <c r="A1763" s="4" t="s">
        <v>7974</v>
      </c>
      <c r="B1763" s="4" t="s">
        <v>7968</v>
      </c>
      <c r="C1763" s="7">
        <v>45685.850694444445</v>
      </c>
      <c r="D1763" s="4" t="s">
        <v>634</v>
      </c>
      <c r="E1763" s="4" t="s">
        <v>866</v>
      </c>
      <c r="F1763" s="4">
        <v>10.0</v>
      </c>
      <c r="G1763" s="5">
        <v>3143500.0</v>
      </c>
      <c r="H1763" s="4">
        <v>0.05</v>
      </c>
      <c r="I1763" s="10" t="s">
        <v>7975</v>
      </c>
      <c r="J1763" s="10" t="s">
        <v>5586</v>
      </c>
      <c r="K1763" s="10" t="s">
        <v>7976</v>
      </c>
      <c r="L1763" s="12">
        <v>0.2412</v>
      </c>
      <c r="M1763" s="4" t="s">
        <v>393</v>
      </c>
      <c r="N1763" s="4" t="s">
        <v>795</v>
      </c>
      <c r="O1763" s="4" t="s">
        <v>1701</v>
      </c>
      <c r="P1763" s="4" t="str">
        <f t="array" ref="P1763">_xlfn.XLOOKUP(O1763, Dim_Customer_Master!A:A, Dim_Customer_Master!B:B, "Unknown Customer")</f>
        <v>Oktavia Halim</v>
      </c>
      <c r="Q1763" s="4" t="str">
        <f t="array" ref="Q1763">_xlfn.XLOOKUP(D1763, Dim_Product_Master!A:A, Dim_Product_Master!B:B, "")</f>
        <v>Miyako AC Split 1 PK</v>
      </c>
      <c r="R1763" s="4" t="str">
        <f t="array" ref="R1763">_xlfn.XLOOKUP(E1763, Dim_Region!A:A, Dim_Region!B:B, "")</f>
        <v>Lampung</v>
      </c>
    </row>
    <row r="1764" ht="15.75" customHeight="1">
      <c r="A1764" s="4" t="s">
        <v>7977</v>
      </c>
      <c r="B1764" s="4" t="s">
        <v>7978</v>
      </c>
      <c r="C1764" s="7">
        <v>44965.64444444445</v>
      </c>
      <c r="D1764" s="4" t="s">
        <v>623</v>
      </c>
      <c r="E1764" s="4" t="s">
        <v>851</v>
      </c>
      <c r="F1764" s="4">
        <v>3.0</v>
      </c>
      <c r="G1764" s="5">
        <v>3163000.0</v>
      </c>
      <c r="H1764" s="4">
        <v>0.15</v>
      </c>
      <c r="I1764" s="10" t="s">
        <v>7979</v>
      </c>
      <c r="J1764" s="10" t="s">
        <v>2512</v>
      </c>
      <c r="K1764" s="10" t="s">
        <v>7980</v>
      </c>
      <c r="L1764" s="12">
        <v>0.1958</v>
      </c>
      <c r="M1764" s="4" t="s">
        <v>485</v>
      </c>
      <c r="N1764" s="4" t="s">
        <v>398</v>
      </c>
      <c r="O1764" s="4" t="s">
        <v>2397</v>
      </c>
      <c r="P1764" s="4" t="str">
        <f t="array" ref="P1764">_xlfn.XLOOKUP(O1764, Dim_Customer_Master!A:A, Dim_Customer_Master!B:B, "Unknown Customer")</f>
        <v>Putri Gunawan</v>
      </c>
      <c r="Q1764" s="4" t="str">
        <f t="array" ref="Q1764">_xlfn.XLOOKUP(D1764, Dim_Product_Master!A:A, Dim_Product_Master!B:B, "")</f>
        <v>Graver Kursi Kantor Manager</v>
      </c>
      <c r="R1764" s="4" t="str">
        <f t="array" ref="R1764">_xlfn.XLOOKUP(E1764, Dim_Region!A:A, Dim_Region!B:B, "")</f>
        <v>Kepulauan Riau</v>
      </c>
    </row>
    <row r="1765" ht="15.75" customHeight="1">
      <c r="A1765" s="4" t="s">
        <v>7981</v>
      </c>
      <c r="B1765" s="4" t="s">
        <v>7978</v>
      </c>
      <c r="C1765" s="7">
        <v>44965.64444444445</v>
      </c>
      <c r="D1765" s="4" t="s">
        <v>620</v>
      </c>
      <c r="E1765" s="4" t="s">
        <v>851</v>
      </c>
      <c r="F1765" s="4">
        <v>1.0</v>
      </c>
      <c r="G1765" s="5">
        <v>67000.0</v>
      </c>
      <c r="H1765" s="4">
        <v>0.15</v>
      </c>
      <c r="I1765" s="10" t="s">
        <v>7982</v>
      </c>
      <c r="J1765" s="10" t="s">
        <v>7106</v>
      </c>
      <c r="K1765" s="10" t="s">
        <v>7983</v>
      </c>
      <c r="L1765" s="12">
        <v>0.1396</v>
      </c>
      <c r="M1765" s="4" t="s">
        <v>485</v>
      </c>
      <c r="N1765" s="4" t="s">
        <v>398</v>
      </c>
      <c r="O1765" s="4" t="s">
        <v>2397</v>
      </c>
      <c r="P1765" s="4" t="str">
        <f t="array" ref="P1765">_xlfn.XLOOKUP(O1765, Dim_Customer_Master!A:A, Dim_Customer_Master!B:B, "Unknown Customer")</f>
        <v>Putri Gunawan</v>
      </c>
      <c r="Q1765" s="4" t="str">
        <f t="array" ref="Q1765">_xlfn.XLOOKUP(D1765, Dim_Product_Master!A:A, Dim_Product_Master!B:B, "")</f>
        <v>Standard Kalkulator Kantor</v>
      </c>
      <c r="R1765" s="4" t="str">
        <f t="array" ref="R1765">_xlfn.XLOOKUP(E1765, Dim_Region!A:A, Dim_Region!B:B, "")</f>
        <v>Kepulauan Riau</v>
      </c>
    </row>
    <row r="1766" ht="15.75" customHeight="1">
      <c r="A1766" s="4" t="s">
        <v>7984</v>
      </c>
      <c r="B1766" s="4" t="s">
        <v>7978</v>
      </c>
      <c r="C1766" s="7">
        <v>44965.64444444445</v>
      </c>
      <c r="D1766" s="4" t="s">
        <v>412</v>
      </c>
      <c r="E1766" s="4" t="s">
        <v>851</v>
      </c>
      <c r="F1766" s="4">
        <v>5.0</v>
      </c>
      <c r="G1766" s="5">
        <v>4812000.0</v>
      </c>
      <c r="H1766" s="4">
        <v>0.05</v>
      </c>
      <c r="I1766" s="10" t="s">
        <v>7985</v>
      </c>
      <c r="J1766" s="10" t="s">
        <v>2219</v>
      </c>
      <c r="K1766" s="10" t="s">
        <v>7986</v>
      </c>
      <c r="L1766" s="12">
        <v>0.2611</v>
      </c>
      <c r="M1766" s="4" t="s">
        <v>485</v>
      </c>
      <c r="N1766" s="4" t="s">
        <v>398</v>
      </c>
      <c r="O1766" s="4" t="s">
        <v>2397</v>
      </c>
      <c r="P1766" s="4" t="str">
        <f t="array" ref="P1766">_xlfn.XLOOKUP(O1766, Dim_Customer_Master!A:A, Dim_Customer_Master!B:B, "Unknown Customer")</f>
        <v>Putri Gunawan</v>
      </c>
      <c r="Q1766" s="4" t="str">
        <f t="array" ref="Q1766">_xlfn.XLOOKUP(D1766, Dim_Product_Master!A:A, Dim_Product_Master!B:B, "")</f>
        <v>Ligna Lemari Pakaian 3 Pintu</v>
      </c>
      <c r="R1766" s="4" t="str">
        <f t="array" ref="R1766">_xlfn.XLOOKUP(E1766, Dim_Region!A:A, Dim_Region!B:B, "")</f>
        <v>Kepulauan Riau</v>
      </c>
    </row>
    <row r="1767" ht="15.75" customHeight="1">
      <c r="A1767" s="4" t="s">
        <v>7987</v>
      </c>
      <c r="B1767" s="4" t="s">
        <v>7978</v>
      </c>
      <c r="C1767" s="7">
        <v>44965.64444444445</v>
      </c>
      <c r="D1767" s="4" t="s">
        <v>613</v>
      </c>
      <c r="E1767" s="4" t="s">
        <v>851</v>
      </c>
      <c r="F1767" s="4">
        <v>12.0</v>
      </c>
      <c r="G1767" s="5">
        <v>480500.0</v>
      </c>
      <c r="H1767" s="4">
        <v>0.05</v>
      </c>
      <c r="I1767" s="10" t="s">
        <v>7988</v>
      </c>
      <c r="J1767" s="10" t="s">
        <v>7989</v>
      </c>
      <c r="K1767" s="10" t="s">
        <v>7990</v>
      </c>
      <c r="L1767" s="12">
        <v>0.2179</v>
      </c>
      <c r="M1767" s="4" t="s">
        <v>485</v>
      </c>
      <c r="N1767" s="4" t="s">
        <v>398</v>
      </c>
      <c r="O1767" s="4" t="s">
        <v>2397</v>
      </c>
      <c r="P1767" s="4" t="str">
        <f t="array" ref="P1767">_xlfn.XLOOKUP(O1767, Dim_Customer_Master!A:A, Dim_Customer_Master!B:B, "Unknown Customer")</f>
        <v>Putri Gunawan</v>
      </c>
      <c r="Q1767" s="4" t="str">
        <f t="array" ref="Q1767">_xlfn.XLOOKUP(D1767, Dim_Product_Master!A:A, Dim_Product_Master!B:B, "")</f>
        <v>Shinpo Lemari Plastik 3 Pintu</v>
      </c>
      <c r="R1767" s="4" t="str">
        <f t="array" ref="R1767">_xlfn.XLOOKUP(E1767, Dim_Region!A:A, Dim_Region!B:B, "")</f>
        <v>Kepulauan Riau</v>
      </c>
    </row>
    <row r="1768" ht="15.75" customHeight="1">
      <c r="A1768" s="4" t="s">
        <v>7991</v>
      </c>
      <c r="B1768" s="4" t="s">
        <v>7992</v>
      </c>
      <c r="C1768" s="7">
        <v>45046.81319444445</v>
      </c>
      <c r="D1768" s="4" t="s">
        <v>323</v>
      </c>
      <c r="E1768" s="4" t="s">
        <v>936</v>
      </c>
      <c r="F1768" s="4">
        <v>10.0</v>
      </c>
      <c r="G1768" s="5">
        <v>2634000.0</v>
      </c>
      <c r="H1768" s="4">
        <v>0.15</v>
      </c>
      <c r="I1768" s="10" t="s">
        <v>7993</v>
      </c>
      <c r="J1768" s="10" t="s">
        <v>1171</v>
      </c>
      <c r="K1768" s="10" t="s">
        <v>7994</v>
      </c>
      <c r="L1768" s="12">
        <v>0.1509</v>
      </c>
      <c r="M1768" s="4" t="s">
        <v>450</v>
      </c>
      <c r="N1768" s="4" t="s">
        <v>398</v>
      </c>
      <c r="O1768" s="4" t="s">
        <v>1036</v>
      </c>
      <c r="P1768" s="4" t="str">
        <f t="array" ref="P1768">_xlfn.XLOOKUP(O1768, Dim_Customer_Master!A:A, Dim_Customer_Master!B:B, "Unknown Customer")</f>
        <v>Eko Pane</v>
      </c>
      <c r="Q1768" s="4" t="str">
        <f t="array" ref="Q1768">_xlfn.XLOOKUP(D1768, Dim_Product_Master!A:A, Dim_Product_Master!B:B, "")</f>
        <v>Sharp Mesin Cuci Front Load</v>
      </c>
      <c r="R1768" s="4" t="str">
        <f t="array" ref="R1768">_xlfn.XLOOKUP(E1768, Dim_Region!A:A, Dim_Region!B:B, "")</f>
        <v>Papua Barat</v>
      </c>
    </row>
    <row r="1769" ht="15.75" customHeight="1">
      <c r="A1769" s="4" t="s">
        <v>7995</v>
      </c>
      <c r="B1769" s="4" t="s">
        <v>7996</v>
      </c>
      <c r="C1769" s="7">
        <v>45328.59166666667</v>
      </c>
      <c r="D1769" s="4" t="s">
        <v>178</v>
      </c>
      <c r="E1769" s="4" t="s">
        <v>894</v>
      </c>
      <c r="F1769" s="4">
        <v>2.0</v>
      </c>
      <c r="G1769" s="5">
        <v>51000.0</v>
      </c>
      <c r="H1769" s="4">
        <v>0.0</v>
      </c>
      <c r="I1769" s="10" t="s">
        <v>6134</v>
      </c>
      <c r="J1769" s="10" t="s">
        <v>1525</v>
      </c>
      <c r="K1769" s="10" t="s">
        <v>5962</v>
      </c>
      <c r="L1769" s="12">
        <v>0.2353</v>
      </c>
      <c r="M1769" s="4" t="s">
        <v>485</v>
      </c>
      <c r="N1769" s="4" t="s">
        <v>551</v>
      </c>
      <c r="O1769" s="4" t="s">
        <v>867</v>
      </c>
      <c r="P1769" s="4" t="str">
        <f t="array" ref="P1769">_xlfn.XLOOKUP(O1769, Dim_Customer_Master!A:A, Dim_Customer_Master!B:B, "Unknown Customer")</f>
        <v>Farah Nugraha</v>
      </c>
      <c r="Q1769" s="4" t="str">
        <f t="array" ref="Q1769">_xlfn.XLOOKUP(D1769, Dim_Product_Master!A:A, Dim_Product_Master!B:B, "")</f>
        <v>Pilot Isi Staples</v>
      </c>
      <c r="R1769" s="4" t="str">
        <f t="array" ref="R1769">_xlfn.XLOOKUP(E1769, Dim_Region!A:A, Dim_Region!B:B, "")</f>
        <v>Nusa Tenggara Timur</v>
      </c>
    </row>
    <row r="1770" ht="15.75" customHeight="1">
      <c r="A1770" s="4" t="s">
        <v>7997</v>
      </c>
      <c r="B1770" s="4" t="s">
        <v>7998</v>
      </c>
      <c r="C1770" s="7">
        <v>45573.64513888889</v>
      </c>
      <c r="D1770" s="4" t="s">
        <v>556</v>
      </c>
      <c r="E1770" s="4" t="s">
        <v>936</v>
      </c>
      <c r="F1770" s="4">
        <v>5.0</v>
      </c>
      <c r="G1770" s="5">
        <v>105500.0</v>
      </c>
      <c r="H1770" s="4">
        <v>0.15</v>
      </c>
      <c r="I1770" s="10" t="s">
        <v>4810</v>
      </c>
      <c r="J1770" s="10" t="s">
        <v>2873</v>
      </c>
      <c r="K1770" s="10" t="s">
        <v>7999</v>
      </c>
      <c r="L1770" s="12">
        <v>0.119</v>
      </c>
      <c r="M1770" s="4" t="s">
        <v>393</v>
      </c>
      <c r="N1770" s="4" t="s">
        <v>398</v>
      </c>
      <c r="O1770" s="4" t="s">
        <v>343</v>
      </c>
      <c r="P1770" s="4" t="str">
        <f t="array" ref="P1770">_xlfn.XLOOKUP(O1770, Dim_Customer_Master!A:A, Dim_Customer_Master!B:B, "Unknown Customer")</f>
        <v>Adi Pratama</v>
      </c>
      <c r="Q1770" s="4" t="str">
        <f t="array" ref="Q1770">_xlfn.XLOOKUP(D1770, Dim_Product_Master!A:A, Dim_Product_Master!B:B, "")</f>
        <v>Standard Kertas HVS A4 Rim</v>
      </c>
      <c r="R1770" s="4" t="str">
        <f t="array" ref="R1770">_xlfn.XLOOKUP(E1770, Dim_Region!A:A, Dim_Region!B:B, "")</f>
        <v>Papua Barat</v>
      </c>
    </row>
    <row r="1771" ht="15.75" customHeight="1">
      <c r="A1771" s="4" t="s">
        <v>8000</v>
      </c>
      <c r="B1771" s="4" t="s">
        <v>8001</v>
      </c>
      <c r="C1771" s="7">
        <v>45861.63402777778</v>
      </c>
      <c r="D1771" s="4" t="s">
        <v>135</v>
      </c>
      <c r="E1771" s="4" t="s">
        <v>933</v>
      </c>
      <c r="F1771" s="4">
        <v>8.0</v>
      </c>
      <c r="G1771" s="5">
        <v>2508000.0</v>
      </c>
      <c r="H1771" s="4">
        <v>0.1</v>
      </c>
      <c r="I1771" s="10" t="s">
        <v>8002</v>
      </c>
      <c r="J1771" s="10" t="s">
        <v>3628</v>
      </c>
      <c r="K1771" s="10" t="s">
        <v>8003</v>
      </c>
      <c r="L1771" s="12">
        <v>0.1906</v>
      </c>
      <c r="M1771" s="4" t="s">
        <v>746</v>
      </c>
      <c r="N1771" s="4" t="s">
        <v>398</v>
      </c>
      <c r="O1771" s="4" t="s">
        <v>530</v>
      </c>
      <c r="P1771" s="4" t="str">
        <f t="array" ref="P1771">_xlfn.XLOOKUP(O1771, Dim_Customer_Master!A:A, Dim_Customer_Master!B:B, "Unknown Customer")</f>
        <v>Teguh Halim</v>
      </c>
      <c r="Q1771" s="4" t="str">
        <f t="array" ref="Q1771">_xlfn.XLOOKUP(D1771, Dim_Product_Master!A:A, Dim_Product_Master!B:B, "")</f>
        <v>Sanken Setrika Uap</v>
      </c>
      <c r="R1771" s="4" t="str">
        <f t="array" ref="R1771">_xlfn.XLOOKUP(E1771, Dim_Region!A:A, Dim_Region!B:B, "")</f>
        <v>Maluku</v>
      </c>
    </row>
    <row r="1772" ht="15.75" customHeight="1">
      <c r="A1772" s="4" t="s">
        <v>8004</v>
      </c>
      <c r="B1772" s="4" t="s">
        <v>8005</v>
      </c>
      <c r="C1772" s="7">
        <v>44959.495833333334</v>
      </c>
      <c r="D1772" s="4" t="s">
        <v>425</v>
      </c>
      <c r="E1772" s="4" t="s">
        <v>847</v>
      </c>
      <c r="F1772" s="4">
        <v>8.0</v>
      </c>
      <c r="G1772" s="5">
        <v>668500.0</v>
      </c>
      <c r="H1772" s="4">
        <v>0.15</v>
      </c>
      <c r="I1772" s="10" t="s">
        <v>8006</v>
      </c>
      <c r="J1772" s="10" t="s">
        <v>1898</v>
      </c>
      <c r="K1772" s="10" t="s">
        <v>8007</v>
      </c>
      <c r="L1772" s="12">
        <v>0.1781</v>
      </c>
      <c r="M1772" s="4" t="s">
        <v>834</v>
      </c>
      <c r="N1772" s="4" t="s">
        <v>398</v>
      </c>
      <c r="O1772" s="4" t="s">
        <v>140</v>
      </c>
      <c r="P1772" s="4" t="str">
        <f t="array" ref="P1772">_xlfn.XLOOKUP(O1772, Dim_Customer_Master!A:A, Dim_Customer_Master!B:B, "Unknown Customer")</f>
        <v>Kurniawan Hidayat</v>
      </c>
      <c r="Q1772" s="4" t="str">
        <f t="array" ref="Q1772">_xlfn.XLOOKUP(D1772, Dim_Product_Master!A:A, Dim_Product_Master!B:B, "")</f>
        <v>Napolly Tempat Sampah Injak</v>
      </c>
      <c r="R1772" s="4" t="str">
        <f t="array" ref="R1772">_xlfn.XLOOKUP(E1772, Dim_Region!A:A, Dim_Region!B:B, "")</f>
        <v>Riau</v>
      </c>
    </row>
    <row r="1773" ht="15.75" customHeight="1">
      <c r="A1773" s="4" t="s">
        <v>8008</v>
      </c>
      <c r="B1773" s="4" t="s">
        <v>8005</v>
      </c>
      <c r="C1773" s="7">
        <v>44959.495833333334</v>
      </c>
      <c r="D1773" s="4" t="s">
        <v>577</v>
      </c>
      <c r="E1773" s="4" t="s">
        <v>847</v>
      </c>
      <c r="F1773" s="4">
        <v>3.0</v>
      </c>
      <c r="G1773" s="5">
        <v>554000.0</v>
      </c>
      <c r="H1773" s="4">
        <v>0.0</v>
      </c>
      <c r="I1773" s="10" t="s">
        <v>7292</v>
      </c>
      <c r="J1773" s="10" t="s">
        <v>4020</v>
      </c>
      <c r="K1773" s="10" t="s">
        <v>8009</v>
      </c>
      <c r="L1773" s="12">
        <v>0.4025</v>
      </c>
      <c r="M1773" s="4" t="s">
        <v>834</v>
      </c>
      <c r="N1773" s="4" t="s">
        <v>398</v>
      </c>
      <c r="O1773" s="4" t="s">
        <v>140</v>
      </c>
      <c r="P1773" s="4" t="str">
        <f t="array" ref="P1773">_xlfn.XLOOKUP(O1773, Dim_Customer_Master!A:A, Dim_Customer_Master!B:B, "Unknown Customer")</f>
        <v>Kurniawan Hidayat</v>
      </c>
      <c r="Q1773" s="4" t="str">
        <f t="array" ref="Q1773">_xlfn.XLOOKUP(D1773, Dim_Product_Master!A:A, Dim_Product_Master!B:B, "")</f>
        <v>Olymplast Container Kedap Udara</v>
      </c>
      <c r="R1773" s="4" t="str">
        <f t="array" ref="R1773">_xlfn.XLOOKUP(E1773, Dim_Region!A:A, Dim_Region!B:B, "")</f>
        <v>Riau</v>
      </c>
    </row>
    <row r="1774" ht="15.75" customHeight="1">
      <c r="A1774" s="4" t="s">
        <v>8010</v>
      </c>
      <c r="B1774" s="4" t="s">
        <v>8011</v>
      </c>
      <c r="C1774" s="7">
        <v>45088.66111111111</v>
      </c>
      <c r="D1774" s="4" t="s">
        <v>642</v>
      </c>
      <c r="E1774" s="4" t="s">
        <v>877</v>
      </c>
      <c r="F1774" s="4">
        <v>12.0</v>
      </c>
      <c r="G1774" s="5">
        <v>9290000.0</v>
      </c>
      <c r="H1774" s="4">
        <v>0.1</v>
      </c>
      <c r="I1774" s="10" t="s">
        <v>8012</v>
      </c>
      <c r="J1774" s="10" t="s">
        <v>1819</v>
      </c>
      <c r="K1774" s="10" t="s">
        <v>6659</v>
      </c>
      <c r="L1774" s="12">
        <v>0.1039</v>
      </c>
      <c r="M1774" s="4" t="s">
        <v>450</v>
      </c>
      <c r="N1774" s="4" t="s">
        <v>398</v>
      </c>
      <c r="O1774" s="4" t="s">
        <v>1935</v>
      </c>
      <c r="P1774" s="4" t="str">
        <f t="array" ref="P1774">_xlfn.XLOOKUP(O1774, Dim_Customer_Master!A:A, Dim_Customer_Master!B:B, "Unknown Customer")</f>
        <v>Hadi Kusuma</v>
      </c>
      <c r="Q1774" s="4" t="str">
        <f t="array" ref="Q1774">_xlfn.XLOOKUP(D1774, Dim_Product_Master!A:A, Dim_Product_Master!B:B, "")</f>
        <v>Asus Laptop 14 Inch</v>
      </c>
      <c r="R1774" s="4" t="str">
        <f t="array" ref="R1774">_xlfn.XLOOKUP(E1774, Dim_Region!A:A, Dim_Region!B:B, "")</f>
        <v>DI Yogyakarta</v>
      </c>
    </row>
    <row r="1775" ht="15.75" customHeight="1">
      <c r="A1775" s="4" t="s">
        <v>8013</v>
      </c>
      <c r="B1775" s="4" t="s">
        <v>8011</v>
      </c>
      <c r="C1775" s="7">
        <v>45088.66111111111</v>
      </c>
      <c r="D1775" s="4" t="s">
        <v>238</v>
      </c>
      <c r="E1775" s="4" t="s">
        <v>877</v>
      </c>
      <c r="F1775" s="4">
        <v>6.0</v>
      </c>
      <c r="G1775" s="5">
        <v>6953000.0</v>
      </c>
      <c r="H1775" s="4">
        <v>0.1</v>
      </c>
      <c r="I1775" s="10" t="s">
        <v>8014</v>
      </c>
      <c r="J1775" s="10" t="s">
        <v>1380</v>
      </c>
      <c r="K1775" s="10" t="s">
        <v>8015</v>
      </c>
      <c r="L1775" s="12">
        <v>0.0634</v>
      </c>
      <c r="M1775" s="4" t="s">
        <v>450</v>
      </c>
      <c r="N1775" s="4" t="s">
        <v>398</v>
      </c>
      <c r="O1775" s="4" t="s">
        <v>1935</v>
      </c>
      <c r="P1775" s="4" t="str">
        <f t="array" ref="P1775">_xlfn.XLOOKUP(O1775, Dim_Customer_Master!A:A, Dim_Customer_Master!B:B, "Unknown Customer")</f>
        <v>Hadi Kusuma</v>
      </c>
      <c r="Q1775" s="4" t="str">
        <f t="array" ref="Q1775">_xlfn.XLOOKUP(D1775, Dim_Product_Master!A:A, Dim_Product_Master!B:B, "")</f>
        <v>HP Smartphone Android</v>
      </c>
      <c r="R1775" s="4" t="str">
        <f t="array" ref="R1775">_xlfn.XLOOKUP(E1775, Dim_Region!A:A, Dim_Region!B:B, "")</f>
        <v>DI Yogyakarta</v>
      </c>
    </row>
    <row r="1776" ht="15.75" customHeight="1">
      <c r="A1776" s="4" t="s">
        <v>8016</v>
      </c>
      <c r="B1776" s="4" t="s">
        <v>8017</v>
      </c>
      <c r="C1776" s="7">
        <v>45111.63680555555</v>
      </c>
      <c r="D1776" s="4" t="s">
        <v>595</v>
      </c>
      <c r="E1776" s="4" t="s">
        <v>828</v>
      </c>
      <c r="F1776" s="4">
        <v>6.0</v>
      </c>
      <c r="G1776" s="5">
        <v>1.2236E7</v>
      </c>
      <c r="H1776" s="4">
        <v>0.0</v>
      </c>
      <c r="I1776" s="10" t="s">
        <v>8018</v>
      </c>
      <c r="J1776" s="10" t="s">
        <v>8019</v>
      </c>
      <c r="K1776" s="10" t="s">
        <v>8020</v>
      </c>
      <c r="L1776" s="12">
        <v>0.3116</v>
      </c>
      <c r="M1776" s="4" t="s">
        <v>834</v>
      </c>
      <c r="N1776" s="4" t="s">
        <v>398</v>
      </c>
      <c r="O1776" s="4" t="s">
        <v>2410</v>
      </c>
      <c r="P1776" s="4" t="str">
        <f t="array" ref="P1776">_xlfn.XLOOKUP(O1776, Dim_Customer_Master!A:A, Dim_Customer_Master!B:B, "Unknown Customer")</f>
        <v>Krisna Saputra</v>
      </c>
      <c r="Q1776" s="4" t="str">
        <f t="array" ref="Q1776">_xlfn.XLOOKUP(D1776, Dim_Product_Master!A:A, Dim_Product_Master!B:B, "")</f>
        <v>Logitech UPS 650VA</v>
      </c>
      <c r="R1776" s="4" t="str">
        <f t="array" ref="R1776">_xlfn.XLOOKUP(E1776, Dim_Region!A:A, Dim_Region!B:B, "")</f>
        <v>Sulawesi Tenggara</v>
      </c>
    </row>
    <row r="1777" ht="15.75" customHeight="1">
      <c r="A1777" s="4" t="s">
        <v>8021</v>
      </c>
      <c r="B1777" s="4" t="s">
        <v>8017</v>
      </c>
      <c r="C1777" s="7">
        <v>45111.63680555555</v>
      </c>
      <c r="D1777" s="4" t="s">
        <v>569</v>
      </c>
      <c r="E1777" s="4" t="s">
        <v>828</v>
      </c>
      <c r="F1777" s="4">
        <v>10.0</v>
      </c>
      <c r="G1777" s="5">
        <v>4360000.0</v>
      </c>
      <c r="H1777" s="4">
        <v>0.0</v>
      </c>
      <c r="I1777" s="10" t="s">
        <v>8022</v>
      </c>
      <c r="J1777" s="10" t="s">
        <v>4100</v>
      </c>
      <c r="K1777" s="10" t="s">
        <v>8023</v>
      </c>
      <c r="L1777" s="12">
        <v>0.3115</v>
      </c>
      <c r="M1777" s="4" t="s">
        <v>834</v>
      </c>
      <c r="N1777" s="4" t="s">
        <v>398</v>
      </c>
      <c r="O1777" s="4" t="s">
        <v>2410</v>
      </c>
      <c r="P1777" s="4" t="str">
        <f t="array" ref="P1777">_xlfn.XLOOKUP(O1777, Dim_Customer_Master!A:A, Dim_Customer_Master!B:B, "Unknown Customer")</f>
        <v>Krisna Saputra</v>
      </c>
      <c r="Q1777" s="4" t="str">
        <f t="array" ref="Q1777">_xlfn.XLOOKUP(D1777, Dim_Product_Master!A:A, Dim_Product_Master!B:B, "")</f>
        <v>Graver Lemari Pakaian 3 Pintu</v>
      </c>
      <c r="R1777" s="4" t="str">
        <f t="array" ref="R1777">_xlfn.XLOOKUP(E1777, Dim_Region!A:A, Dim_Region!B:B, "")</f>
        <v>Sulawesi Tenggara</v>
      </c>
    </row>
    <row r="1778" ht="15.75" customHeight="1">
      <c r="A1778" s="4" t="s">
        <v>8024</v>
      </c>
      <c r="B1778" s="4" t="s">
        <v>8017</v>
      </c>
      <c r="C1778" s="7">
        <v>45111.63680555555</v>
      </c>
      <c r="D1778" s="4" t="s">
        <v>361</v>
      </c>
      <c r="E1778" s="4" t="s">
        <v>828</v>
      </c>
      <c r="F1778" s="4">
        <v>2.0</v>
      </c>
      <c r="G1778" s="5">
        <v>2413000.0</v>
      </c>
      <c r="H1778" s="4">
        <v>0.0</v>
      </c>
      <c r="I1778" s="10" t="s">
        <v>8025</v>
      </c>
      <c r="J1778" s="10" t="s">
        <v>4361</v>
      </c>
      <c r="K1778" s="10" t="s">
        <v>4084</v>
      </c>
      <c r="L1778" s="12">
        <v>0.2478</v>
      </c>
      <c r="M1778" s="4" t="s">
        <v>834</v>
      </c>
      <c r="N1778" s="4" t="s">
        <v>398</v>
      </c>
      <c r="O1778" s="4" t="s">
        <v>2410</v>
      </c>
      <c r="P1778" s="4" t="str">
        <f t="array" ref="P1778">_xlfn.XLOOKUP(O1778, Dim_Customer_Master!A:A, Dim_Customer_Master!B:B, "Unknown Customer")</f>
        <v>Krisna Saputra</v>
      </c>
      <c r="Q1778" s="4" t="str">
        <f t="array" ref="Q1778">_xlfn.XLOOKUP(D1778, Dim_Product_Master!A:A, Dim_Product_Master!B:B, "")</f>
        <v>Asus Printer Inkjet</v>
      </c>
      <c r="R1778" s="4" t="str">
        <f t="array" ref="R1778">_xlfn.XLOOKUP(E1778, Dim_Region!A:A, Dim_Region!B:B, "")</f>
        <v>Sulawesi Tenggara</v>
      </c>
    </row>
    <row r="1779" ht="15.75" customHeight="1">
      <c r="A1779" s="4" t="s">
        <v>8026</v>
      </c>
      <c r="B1779" s="4" t="s">
        <v>8027</v>
      </c>
      <c r="C1779" s="7">
        <v>44947.74166666667</v>
      </c>
      <c r="D1779" s="4" t="s">
        <v>270</v>
      </c>
      <c r="E1779" s="4" t="s">
        <v>928</v>
      </c>
      <c r="F1779" s="4">
        <v>1.0</v>
      </c>
      <c r="G1779" s="5">
        <v>172500.0</v>
      </c>
      <c r="H1779" s="4">
        <v>0.15</v>
      </c>
      <c r="I1779" s="10" t="s">
        <v>8028</v>
      </c>
      <c r="J1779" s="10" t="s">
        <v>1301</v>
      </c>
      <c r="K1779" s="10" t="s">
        <v>8029</v>
      </c>
      <c r="L1779" s="12">
        <v>0.2225</v>
      </c>
      <c r="M1779" s="4" t="s">
        <v>746</v>
      </c>
      <c r="N1779" s="4" t="s">
        <v>398</v>
      </c>
      <c r="O1779" s="4" t="s">
        <v>665</v>
      </c>
      <c r="P1779" s="4" t="str">
        <f t="array" ref="P1779">_xlfn.XLOOKUP(O1779, Dim_Customer_Master!A:A, Dim_Customer_Master!B:B, "Unknown Customer")</f>
        <v>Devi Wibowo</v>
      </c>
      <c r="Q1779" s="4" t="str">
        <f t="array" ref="Q1779">_xlfn.XLOOKUP(D1779, Dim_Product_Master!A:A, Dim_Product_Master!B:B, "")</f>
        <v>Claris Keranjang Serbaguna</v>
      </c>
      <c r="R1779" s="4" t="str">
        <f t="array" ref="R1779">_xlfn.XLOOKUP(E1779, Dim_Region!A:A, Dim_Region!B:B, "")</f>
        <v>Gorontalo</v>
      </c>
    </row>
    <row r="1780" ht="15.75" customHeight="1">
      <c r="A1780" s="4" t="s">
        <v>8030</v>
      </c>
      <c r="B1780" s="4" t="s">
        <v>8027</v>
      </c>
      <c r="C1780" s="7">
        <v>44947.74166666667</v>
      </c>
      <c r="D1780" s="4" t="s">
        <v>323</v>
      </c>
      <c r="E1780" s="4" t="s">
        <v>928</v>
      </c>
      <c r="F1780" s="4">
        <v>10.0</v>
      </c>
      <c r="G1780" s="5">
        <v>2589500.0</v>
      </c>
      <c r="H1780" s="4">
        <v>0.0</v>
      </c>
      <c r="I1780" s="10" t="s">
        <v>8031</v>
      </c>
      <c r="J1780" s="10" t="s">
        <v>1171</v>
      </c>
      <c r="K1780" s="10" t="s">
        <v>8032</v>
      </c>
      <c r="L1780" s="12">
        <v>0.2659</v>
      </c>
      <c r="M1780" s="4" t="s">
        <v>746</v>
      </c>
      <c r="N1780" s="4" t="s">
        <v>398</v>
      </c>
      <c r="O1780" s="4" t="s">
        <v>665</v>
      </c>
      <c r="P1780" s="4" t="str">
        <f t="array" ref="P1780">_xlfn.XLOOKUP(O1780, Dim_Customer_Master!A:A, Dim_Customer_Master!B:B, "Unknown Customer")</f>
        <v>Devi Wibowo</v>
      </c>
      <c r="Q1780" s="4" t="str">
        <f t="array" ref="Q1780">_xlfn.XLOOKUP(D1780, Dim_Product_Master!A:A, Dim_Product_Master!B:B, "")</f>
        <v>Sharp Mesin Cuci Front Load</v>
      </c>
      <c r="R1780" s="4" t="str">
        <f t="array" ref="R1780">_xlfn.XLOOKUP(E1780, Dim_Region!A:A, Dim_Region!B:B, "")</f>
        <v>Gorontalo</v>
      </c>
    </row>
    <row r="1781" ht="15.75" customHeight="1">
      <c r="A1781" s="4" t="s">
        <v>8033</v>
      </c>
      <c r="B1781" s="4" t="s">
        <v>8027</v>
      </c>
      <c r="C1781" s="7">
        <v>44947.74166666667</v>
      </c>
      <c r="D1781" s="4" t="s">
        <v>214</v>
      </c>
      <c r="E1781" s="4" t="s">
        <v>928</v>
      </c>
      <c r="F1781" s="4">
        <v>5.0</v>
      </c>
      <c r="G1781" s="5">
        <v>106000.0</v>
      </c>
      <c r="H1781" s="4">
        <v>0.2</v>
      </c>
      <c r="I1781" s="10" t="s">
        <v>8034</v>
      </c>
      <c r="J1781" s="10" t="s">
        <v>4686</v>
      </c>
      <c r="K1781" s="10" t="s">
        <v>497</v>
      </c>
      <c r="L1781" s="12">
        <v>0.033</v>
      </c>
      <c r="M1781" s="4" t="s">
        <v>746</v>
      </c>
      <c r="N1781" s="4" t="s">
        <v>398</v>
      </c>
      <c r="O1781" s="4" t="s">
        <v>665</v>
      </c>
      <c r="P1781" s="4" t="str">
        <f t="array" ref="P1781">_xlfn.XLOOKUP(O1781, Dim_Customer_Master!A:A, Dim_Customer_Master!B:B, "Unknown Customer")</f>
        <v>Devi Wibowo</v>
      </c>
      <c r="Q1781" s="4" t="str">
        <f t="array" ref="Q1781">_xlfn.XLOOKUP(D1781, Dim_Product_Master!A:A, Dim_Product_Master!B:B, "")</f>
        <v>Snowman Spidol Whiteboard</v>
      </c>
      <c r="R1781" s="4" t="str">
        <f t="array" ref="R1781">_xlfn.XLOOKUP(E1781, Dim_Region!A:A, Dim_Region!B:B, "")</f>
        <v>Gorontalo</v>
      </c>
    </row>
    <row r="1782" ht="15.75" customHeight="1">
      <c r="A1782" s="4" t="s">
        <v>8035</v>
      </c>
      <c r="B1782" s="4" t="s">
        <v>8027</v>
      </c>
      <c r="C1782" s="7">
        <v>44947.74166666667</v>
      </c>
      <c r="D1782" s="4" t="s">
        <v>201</v>
      </c>
      <c r="E1782" s="4" t="s">
        <v>928</v>
      </c>
      <c r="F1782" s="4">
        <v>4.0</v>
      </c>
      <c r="G1782" s="5">
        <v>186500.0</v>
      </c>
      <c r="H1782" s="4">
        <v>0.2</v>
      </c>
      <c r="I1782" s="10" t="s">
        <v>8036</v>
      </c>
      <c r="J1782" s="10" t="s">
        <v>8037</v>
      </c>
      <c r="K1782" s="10" t="s">
        <v>8038</v>
      </c>
      <c r="L1782" s="12">
        <v>0.1086</v>
      </c>
      <c r="M1782" s="4" t="s">
        <v>746</v>
      </c>
      <c r="N1782" s="4" t="s">
        <v>398</v>
      </c>
      <c r="O1782" s="4" t="s">
        <v>665</v>
      </c>
      <c r="P1782" s="4" t="str">
        <f t="array" ref="P1782">_xlfn.XLOOKUP(O1782, Dim_Customer_Master!A:A, Dim_Customer_Master!B:B, "Unknown Customer")</f>
        <v>Devi Wibowo</v>
      </c>
      <c r="Q1782" s="4" t="str">
        <f t="array" ref="Q1782">_xlfn.XLOOKUP(D1782, Dim_Product_Master!A:A, Dim_Product_Master!B:B, "")</f>
        <v>Kenko Amplop Coklat Pack</v>
      </c>
      <c r="R1782" s="4" t="str">
        <f t="array" ref="R1782">_xlfn.XLOOKUP(E1782, Dim_Region!A:A, Dim_Region!B:B, "")</f>
        <v>Gorontalo</v>
      </c>
    </row>
    <row r="1783" ht="15.75" customHeight="1">
      <c r="A1783" s="4" t="s">
        <v>8039</v>
      </c>
      <c r="B1783" s="4" t="s">
        <v>8027</v>
      </c>
      <c r="C1783" s="7">
        <v>44947.74166666667</v>
      </c>
      <c r="D1783" s="4" t="s">
        <v>519</v>
      </c>
      <c r="E1783" s="4" t="s">
        <v>928</v>
      </c>
      <c r="F1783" s="4">
        <v>3.0</v>
      </c>
      <c r="G1783" s="5">
        <v>4440000.0</v>
      </c>
      <c r="H1783" s="4">
        <v>0.05</v>
      </c>
      <c r="I1783" s="10" t="s">
        <v>8040</v>
      </c>
      <c r="J1783" s="10" t="s">
        <v>1404</v>
      </c>
      <c r="K1783" s="10" t="s">
        <v>5442</v>
      </c>
      <c r="L1783" s="12">
        <v>0.1925</v>
      </c>
      <c r="M1783" s="4" t="s">
        <v>746</v>
      </c>
      <c r="N1783" s="4" t="s">
        <v>398</v>
      </c>
      <c r="O1783" s="4" t="s">
        <v>665</v>
      </c>
      <c r="P1783" s="4" t="str">
        <f t="array" ref="P1783">_xlfn.XLOOKUP(O1783, Dim_Customer_Master!A:A, Dim_Customer_Master!B:B, "Unknown Customer")</f>
        <v>Devi Wibowo</v>
      </c>
      <c r="Q1783" s="4" t="str">
        <f t="array" ref="Q1783">_xlfn.XLOOKUP(D1783, Dim_Product_Master!A:A, Dim_Product_Master!B:B, "")</f>
        <v>Epson Laptop 14 Inch</v>
      </c>
      <c r="R1783" s="4" t="str">
        <f t="array" ref="R1783">_xlfn.XLOOKUP(E1783, Dim_Region!A:A, Dim_Region!B:B, "")</f>
        <v>Gorontalo</v>
      </c>
    </row>
    <row r="1784" ht="15.75" customHeight="1">
      <c r="A1784" s="4" t="s">
        <v>8041</v>
      </c>
      <c r="B1784" s="4" t="s">
        <v>8027</v>
      </c>
      <c r="C1784" s="7">
        <v>44947.74166666667</v>
      </c>
      <c r="D1784" s="4" t="s">
        <v>562</v>
      </c>
      <c r="E1784" s="4" t="s">
        <v>928</v>
      </c>
      <c r="F1784" s="4">
        <v>8.0</v>
      </c>
      <c r="G1784" s="5">
        <v>8125000.0</v>
      </c>
      <c r="H1784" s="4">
        <v>0.1</v>
      </c>
      <c r="I1784" s="10" t="s">
        <v>8042</v>
      </c>
      <c r="J1784" s="10" t="s">
        <v>2665</v>
      </c>
      <c r="K1784" s="10" t="s">
        <v>8043</v>
      </c>
      <c r="L1784" s="12">
        <v>0.1601</v>
      </c>
      <c r="M1784" s="4" t="s">
        <v>746</v>
      </c>
      <c r="N1784" s="4" t="s">
        <v>398</v>
      </c>
      <c r="O1784" s="4" t="s">
        <v>665</v>
      </c>
      <c r="P1784" s="4" t="str">
        <f t="array" ref="P1784">_xlfn.XLOOKUP(O1784, Dim_Customer_Master!A:A, Dim_Customer_Master!B:B, "Unknown Customer")</f>
        <v>Devi Wibowo</v>
      </c>
      <c r="Q1784" s="4" t="str">
        <f t="array" ref="Q1784">_xlfn.XLOOKUP(D1784, Dim_Product_Master!A:A, Dim_Product_Master!B:B, "")</f>
        <v>Epson Tablet 10 Inch</v>
      </c>
      <c r="R1784" s="4" t="str">
        <f t="array" ref="R1784">_xlfn.XLOOKUP(E1784, Dim_Region!A:A, Dim_Region!B:B, "")</f>
        <v>Gorontalo</v>
      </c>
    </row>
    <row r="1785" ht="15.75" customHeight="1">
      <c r="A1785" s="4" t="s">
        <v>8044</v>
      </c>
      <c r="B1785" s="4" t="s">
        <v>8045</v>
      </c>
      <c r="C1785" s="7">
        <v>45005.48819444445</v>
      </c>
      <c r="D1785" s="4" t="s">
        <v>270</v>
      </c>
      <c r="E1785" s="4" t="s">
        <v>847</v>
      </c>
      <c r="F1785" s="4">
        <v>10.0</v>
      </c>
      <c r="G1785" s="5">
        <v>171500.0</v>
      </c>
      <c r="H1785" s="4">
        <v>0.1</v>
      </c>
      <c r="I1785" s="10" t="s">
        <v>8046</v>
      </c>
      <c r="J1785" s="10" t="s">
        <v>2476</v>
      </c>
      <c r="K1785" s="10" t="s">
        <v>8047</v>
      </c>
      <c r="L1785" s="12">
        <v>0.2614</v>
      </c>
      <c r="M1785" s="4" t="s">
        <v>485</v>
      </c>
      <c r="N1785" s="4" t="s">
        <v>398</v>
      </c>
      <c r="O1785" s="4" t="s">
        <v>2113</v>
      </c>
      <c r="P1785" s="4" t="str">
        <f t="array" ref="P1785">_xlfn.XLOOKUP(O1785, Dim_Customer_Master!A:A, Dim_Customer_Master!B:B, "Unknown Customer")</f>
        <v>Putri Siregar</v>
      </c>
      <c r="Q1785" s="4" t="str">
        <f t="array" ref="Q1785">_xlfn.XLOOKUP(D1785, Dim_Product_Master!A:A, Dim_Product_Master!B:B, "")</f>
        <v>Claris Keranjang Serbaguna</v>
      </c>
      <c r="R1785" s="4" t="str">
        <f t="array" ref="R1785">_xlfn.XLOOKUP(E1785, Dim_Region!A:A, Dim_Region!B:B, "")</f>
        <v>Riau</v>
      </c>
    </row>
    <row r="1786" ht="15.75" customHeight="1">
      <c r="A1786" s="4" t="s">
        <v>8048</v>
      </c>
      <c r="B1786" s="4" t="s">
        <v>8045</v>
      </c>
      <c r="C1786" s="7">
        <v>45005.48819444445</v>
      </c>
      <c r="D1786" s="4" t="s">
        <v>607</v>
      </c>
      <c r="E1786" s="4" t="s">
        <v>847</v>
      </c>
      <c r="F1786" s="4">
        <v>2.0</v>
      </c>
      <c r="G1786" s="5">
        <v>40500.0</v>
      </c>
      <c r="H1786" s="4">
        <v>0.2</v>
      </c>
      <c r="I1786" s="10" t="s">
        <v>8038</v>
      </c>
      <c r="J1786" s="10" t="s">
        <v>3756</v>
      </c>
      <c r="K1786" s="10" t="s">
        <v>6720</v>
      </c>
      <c r="L1786" s="12">
        <v>0.1667</v>
      </c>
      <c r="M1786" s="4" t="s">
        <v>485</v>
      </c>
      <c r="N1786" s="4" t="s">
        <v>398</v>
      </c>
      <c r="O1786" s="4" t="s">
        <v>2113</v>
      </c>
      <c r="P1786" s="4" t="str">
        <f t="array" ref="P1786">_xlfn.XLOOKUP(O1786, Dim_Customer_Master!A:A, Dim_Customer_Master!B:B, "Unknown Customer")</f>
        <v>Putri Siregar</v>
      </c>
      <c r="Q1786" s="4" t="str">
        <f t="array" ref="Q1786">_xlfn.XLOOKUP(D1786, Dim_Product_Master!A:A, Dim_Product_Master!B:B, "")</f>
        <v>Maspion Ember Plastik Besar</v>
      </c>
      <c r="R1786" s="4" t="str">
        <f t="array" ref="R1786">_xlfn.XLOOKUP(E1786, Dim_Region!A:A, Dim_Region!B:B, "")</f>
        <v>Riau</v>
      </c>
    </row>
    <row r="1787" ht="15.75" customHeight="1">
      <c r="A1787" s="4" t="s">
        <v>8049</v>
      </c>
      <c r="B1787" s="4" t="s">
        <v>8045</v>
      </c>
      <c r="C1787" s="7">
        <v>45005.48819444445</v>
      </c>
      <c r="D1787" s="4" t="s">
        <v>272</v>
      </c>
      <c r="E1787" s="4" t="s">
        <v>847</v>
      </c>
      <c r="F1787" s="4">
        <v>12.0</v>
      </c>
      <c r="G1787" s="5">
        <v>2554000.0</v>
      </c>
      <c r="H1787" s="4">
        <v>0.2</v>
      </c>
      <c r="I1787" s="10" t="s">
        <v>8050</v>
      </c>
      <c r="J1787" s="10" t="s">
        <v>4027</v>
      </c>
      <c r="K1787" s="10" t="s">
        <v>1614</v>
      </c>
      <c r="L1787" s="12">
        <v>0.1841</v>
      </c>
      <c r="M1787" s="4" t="s">
        <v>485</v>
      </c>
      <c r="N1787" s="4" t="s">
        <v>398</v>
      </c>
      <c r="O1787" s="4" t="s">
        <v>2113</v>
      </c>
      <c r="P1787" s="4" t="str">
        <f t="array" ref="P1787">_xlfn.XLOOKUP(O1787, Dim_Customer_Master!A:A, Dim_Customer_Master!B:B, "Unknown Customer")</f>
        <v>Putri Siregar</v>
      </c>
      <c r="Q1787" s="4" t="str">
        <f t="array" ref="Q1787">_xlfn.XLOOKUP(D1787, Dim_Product_Master!A:A, Dim_Product_Master!B:B, "")</f>
        <v>Informa Sofa 3 Dudukan</v>
      </c>
      <c r="R1787" s="4" t="str">
        <f t="array" ref="R1787">_xlfn.XLOOKUP(E1787, Dim_Region!A:A, Dim_Region!B:B, "")</f>
        <v>Riau</v>
      </c>
    </row>
    <row r="1788" ht="15.75" customHeight="1">
      <c r="A1788" s="4" t="s">
        <v>8051</v>
      </c>
      <c r="B1788" s="4" t="s">
        <v>8052</v>
      </c>
      <c r="C1788" s="7">
        <v>45029.799305555556</v>
      </c>
      <c r="D1788" s="4" t="s">
        <v>590</v>
      </c>
      <c r="E1788" s="4" t="s">
        <v>929</v>
      </c>
      <c r="F1788" s="4">
        <v>3.0</v>
      </c>
      <c r="G1788" s="5">
        <v>5310000.0</v>
      </c>
      <c r="H1788" s="4">
        <v>0.05</v>
      </c>
      <c r="I1788" s="10" t="s">
        <v>8053</v>
      </c>
      <c r="J1788" s="10" t="s">
        <v>6243</v>
      </c>
      <c r="K1788" s="10" t="s">
        <v>8054</v>
      </c>
      <c r="L1788" s="12">
        <v>0.3317</v>
      </c>
      <c r="M1788" s="4" t="s">
        <v>746</v>
      </c>
      <c r="N1788" s="4" t="s">
        <v>398</v>
      </c>
      <c r="O1788" s="4" t="s">
        <v>2471</v>
      </c>
      <c r="P1788" s="4" t="str">
        <f t="array" ref="P1788">_xlfn.XLOOKUP(O1788, Dim_Customer_Master!A:A, Dim_Customer_Master!B:B, "Unknown Customer")</f>
        <v>Vina Pratiwi</v>
      </c>
      <c r="Q1788" s="4" t="str">
        <f t="array" ref="Q1788">_xlfn.XLOOKUP(D1788, Dim_Product_Master!A:A, Dim_Product_Master!B:B, "")</f>
        <v>Kania Partisi Kantor</v>
      </c>
      <c r="R1788" s="4" t="str">
        <f t="array" ref="R1788">_xlfn.XLOOKUP(E1788, Dim_Region!A:A, Dim_Region!B:B, "")</f>
        <v>Sulawesi Barat</v>
      </c>
    </row>
    <row r="1789" ht="15.75" customHeight="1">
      <c r="A1789" s="4" t="s">
        <v>8055</v>
      </c>
      <c r="B1789" s="4" t="s">
        <v>8052</v>
      </c>
      <c r="C1789" s="7">
        <v>45029.799305555556</v>
      </c>
      <c r="D1789" s="4" t="s">
        <v>272</v>
      </c>
      <c r="E1789" s="4" t="s">
        <v>929</v>
      </c>
      <c r="F1789" s="4">
        <v>12.0</v>
      </c>
      <c r="G1789" s="5">
        <v>2549000.0</v>
      </c>
      <c r="H1789" s="4">
        <v>0.05</v>
      </c>
      <c r="I1789" s="10" t="s">
        <v>8056</v>
      </c>
      <c r="J1789" s="10" t="s">
        <v>4027</v>
      </c>
      <c r="K1789" s="10" t="s">
        <v>8057</v>
      </c>
      <c r="L1789" s="12">
        <v>0.3116</v>
      </c>
      <c r="M1789" s="4" t="s">
        <v>746</v>
      </c>
      <c r="N1789" s="4" t="s">
        <v>398</v>
      </c>
      <c r="O1789" s="4" t="s">
        <v>2471</v>
      </c>
      <c r="P1789" s="4" t="str">
        <f t="array" ref="P1789">_xlfn.XLOOKUP(O1789, Dim_Customer_Master!A:A, Dim_Customer_Master!B:B, "Unknown Customer")</f>
        <v>Vina Pratiwi</v>
      </c>
      <c r="Q1789" s="4" t="str">
        <f t="array" ref="Q1789">_xlfn.XLOOKUP(D1789, Dim_Product_Master!A:A, Dim_Product_Master!B:B, "")</f>
        <v>Informa Sofa 3 Dudukan</v>
      </c>
      <c r="R1789" s="4" t="str">
        <f t="array" ref="R1789">_xlfn.XLOOKUP(E1789, Dim_Region!A:A, Dim_Region!B:B, "")</f>
        <v>Sulawesi Barat</v>
      </c>
    </row>
    <row r="1790" ht="15.75" customHeight="1">
      <c r="A1790" s="4" t="s">
        <v>8058</v>
      </c>
      <c r="B1790" s="4" t="s">
        <v>8052</v>
      </c>
      <c r="C1790" s="7">
        <v>45029.799305555556</v>
      </c>
      <c r="D1790" s="4" t="s">
        <v>642</v>
      </c>
      <c r="E1790" s="4" t="s">
        <v>929</v>
      </c>
      <c r="F1790" s="4">
        <v>12.0</v>
      </c>
      <c r="G1790" s="5">
        <v>1.021E7</v>
      </c>
      <c r="H1790" s="4">
        <v>0.1</v>
      </c>
      <c r="I1790" s="10" t="s">
        <v>8059</v>
      </c>
      <c r="J1790" s="10" t="s">
        <v>1819</v>
      </c>
      <c r="K1790" s="10" t="s">
        <v>8060</v>
      </c>
      <c r="L1790" s="12">
        <v>0.1847</v>
      </c>
      <c r="M1790" s="4" t="s">
        <v>746</v>
      </c>
      <c r="N1790" s="4" t="s">
        <v>398</v>
      </c>
      <c r="O1790" s="4" t="s">
        <v>2471</v>
      </c>
      <c r="P1790" s="4" t="str">
        <f t="array" ref="P1790">_xlfn.XLOOKUP(O1790, Dim_Customer_Master!A:A, Dim_Customer_Master!B:B, "Unknown Customer")</f>
        <v>Vina Pratiwi</v>
      </c>
      <c r="Q1790" s="4" t="str">
        <f t="array" ref="Q1790">_xlfn.XLOOKUP(D1790, Dim_Product_Master!A:A, Dim_Product_Master!B:B, "")</f>
        <v>Asus Laptop 14 Inch</v>
      </c>
      <c r="R1790" s="4" t="str">
        <f t="array" ref="R1790">_xlfn.XLOOKUP(E1790, Dim_Region!A:A, Dim_Region!B:B, "")</f>
        <v>Sulawesi Barat</v>
      </c>
    </row>
    <row r="1791" ht="15.75" customHeight="1">
      <c r="A1791" s="4" t="s">
        <v>8061</v>
      </c>
      <c r="B1791" s="4" t="s">
        <v>8062</v>
      </c>
      <c r="C1791" s="7">
        <v>45717.62569444445</v>
      </c>
      <c r="D1791" s="4" t="s">
        <v>150</v>
      </c>
      <c r="E1791" s="4" t="s">
        <v>869</v>
      </c>
      <c r="F1791" s="4">
        <v>5.0</v>
      </c>
      <c r="G1791" s="5">
        <v>90500.0</v>
      </c>
      <c r="H1791" s="4">
        <v>0.0</v>
      </c>
      <c r="I1791" s="10" t="s">
        <v>8063</v>
      </c>
      <c r="J1791" s="10" t="s">
        <v>494</v>
      </c>
      <c r="K1791" s="10" t="s">
        <v>8064</v>
      </c>
      <c r="L1791" s="12">
        <v>0.2044</v>
      </c>
      <c r="M1791" s="4" t="s">
        <v>450</v>
      </c>
      <c r="N1791" s="4" t="s">
        <v>398</v>
      </c>
      <c r="O1791" s="4" t="s">
        <v>1508</v>
      </c>
      <c r="P1791" s="4" t="str">
        <f t="array" ref="P1791">_xlfn.XLOOKUP(O1791, Dim_Customer_Master!A:A, Dim_Customer_Master!B:B, "Unknown Customer")</f>
        <v>Hendra Wijaya</v>
      </c>
      <c r="Q1791" s="4" t="str">
        <f t="array" ref="Q1791">_xlfn.XLOOKUP(D1791, Dim_Product_Master!A:A, Dim_Product_Master!B:B, "")</f>
        <v>Kenmaster Ember Plastik Besar</v>
      </c>
      <c r="R1791" s="4" t="str">
        <f t="array" ref="R1791">_xlfn.XLOOKUP(E1791, Dim_Region!A:A, Dim_Region!B:B, "")</f>
        <v>DKI Jakarta</v>
      </c>
    </row>
    <row r="1792" ht="15.75" customHeight="1">
      <c r="A1792" s="4" t="s">
        <v>8065</v>
      </c>
      <c r="B1792" s="4" t="s">
        <v>8062</v>
      </c>
      <c r="C1792" s="7">
        <v>45717.62569444445</v>
      </c>
      <c r="D1792" s="4" t="s">
        <v>590</v>
      </c>
      <c r="E1792" s="4" t="s">
        <v>869</v>
      </c>
      <c r="F1792" s="4">
        <v>10.0</v>
      </c>
      <c r="G1792" s="5">
        <v>5430500.0</v>
      </c>
      <c r="H1792" s="4">
        <v>0.15</v>
      </c>
      <c r="I1792" s="10" t="s">
        <v>8066</v>
      </c>
      <c r="J1792" s="10" t="s">
        <v>4314</v>
      </c>
      <c r="K1792" s="10" t="s">
        <v>8067</v>
      </c>
      <c r="L1792" s="12">
        <v>0.2697</v>
      </c>
      <c r="M1792" s="4" t="s">
        <v>450</v>
      </c>
      <c r="N1792" s="4" t="s">
        <v>398</v>
      </c>
      <c r="O1792" s="4" t="s">
        <v>1508</v>
      </c>
      <c r="P1792" s="4" t="str">
        <f t="array" ref="P1792">_xlfn.XLOOKUP(O1792, Dim_Customer_Master!A:A, Dim_Customer_Master!B:B, "Unknown Customer")</f>
        <v>Hendra Wijaya</v>
      </c>
      <c r="Q1792" s="4" t="str">
        <f t="array" ref="Q1792">_xlfn.XLOOKUP(D1792, Dim_Product_Master!A:A, Dim_Product_Master!B:B, "")</f>
        <v>Kania Partisi Kantor</v>
      </c>
      <c r="R1792" s="4" t="str">
        <f t="array" ref="R1792">_xlfn.XLOOKUP(E1792, Dim_Region!A:A, Dim_Region!B:B, "")</f>
        <v>DKI Jakarta</v>
      </c>
    </row>
    <row r="1793" ht="15.75" customHeight="1">
      <c r="A1793" s="4" t="s">
        <v>8068</v>
      </c>
      <c r="B1793" s="4" t="s">
        <v>8069</v>
      </c>
      <c r="C1793" s="7">
        <v>45038.35486111111</v>
      </c>
      <c r="D1793" s="4" t="s">
        <v>496</v>
      </c>
      <c r="E1793" s="4" t="s">
        <v>866</v>
      </c>
      <c r="F1793" s="4">
        <v>5.0</v>
      </c>
      <c r="G1793" s="5">
        <v>212000.0</v>
      </c>
      <c r="H1793" s="4">
        <v>0.0</v>
      </c>
      <c r="I1793" s="10" t="s">
        <v>8070</v>
      </c>
      <c r="J1793" s="10" t="s">
        <v>1604</v>
      </c>
      <c r="K1793" s="10" t="s">
        <v>3572</v>
      </c>
      <c r="L1793" s="12">
        <v>0.2925</v>
      </c>
      <c r="M1793" s="4" t="s">
        <v>450</v>
      </c>
      <c r="N1793" s="4" t="s">
        <v>398</v>
      </c>
      <c r="O1793" s="4" t="s">
        <v>2527</v>
      </c>
      <c r="P1793" s="4" t="str">
        <f t="array" ref="P1793">_xlfn.XLOOKUP(O1793, Dim_Customer_Master!A:A, Dim_Customer_Master!B:B, "Unknown Customer")</f>
        <v>Nur Anggraini</v>
      </c>
      <c r="Q1793" s="4" t="str">
        <f t="array" ref="Q1793">_xlfn.XLOOKUP(D1793, Dim_Product_Master!A:A, Dim_Product_Master!B:B, "")</f>
        <v>Kenko Sticky Notes</v>
      </c>
      <c r="R1793" s="4" t="str">
        <f t="array" ref="R1793">_xlfn.XLOOKUP(E1793, Dim_Region!A:A, Dim_Region!B:B, "")</f>
        <v>Lampung</v>
      </c>
    </row>
    <row r="1794" ht="15.75" customHeight="1">
      <c r="A1794" s="4" t="s">
        <v>8071</v>
      </c>
      <c r="B1794" s="4" t="s">
        <v>8069</v>
      </c>
      <c r="C1794" s="7">
        <v>45038.35486111111</v>
      </c>
      <c r="D1794" s="4" t="s">
        <v>662</v>
      </c>
      <c r="E1794" s="4" t="s">
        <v>866</v>
      </c>
      <c r="F1794" s="4">
        <v>8.0</v>
      </c>
      <c r="G1794" s="5">
        <v>6756500.0</v>
      </c>
      <c r="H1794" s="4">
        <v>0.0</v>
      </c>
      <c r="I1794" s="10" t="s">
        <v>8072</v>
      </c>
      <c r="J1794" s="10" t="s">
        <v>2015</v>
      </c>
      <c r="K1794" s="10" t="s">
        <v>8073</v>
      </c>
      <c r="L1794" s="12">
        <v>0.192</v>
      </c>
      <c r="M1794" s="4" t="s">
        <v>450</v>
      </c>
      <c r="N1794" s="4" t="s">
        <v>398</v>
      </c>
      <c r="O1794" s="4" t="s">
        <v>2527</v>
      </c>
      <c r="P1794" s="4" t="str">
        <f t="array" ref="P1794">_xlfn.XLOOKUP(O1794, Dim_Customer_Master!A:A, Dim_Customer_Master!B:B, "Unknown Customer")</f>
        <v>Nur Anggraini</v>
      </c>
      <c r="Q1794" s="4" t="str">
        <f t="array" ref="Q1794">_xlfn.XLOOKUP(D1794, Dim_Product_Master!A:A, Dim_Product_Master!B:B, "")</f>
        <v>Cosmos Kulkas 2 Pintu</v>
      </c>
      <c r="R1794" s="4" t="str">
        <f t="array" ref="R1794">_xlfn.XLOOKUP(E1794, Dim_Region!A:A, Dim_Region!B:B, "")</f>
        <v>Lampung</v>
      </c>
    </row>
    <row r="1795" ht="15.75" customHeight="1">
      <c r="A1795" s="4" t="s">
        <v>8074</v>
      </c>
      <c r="B1795" s="4" t="s">
        <v>8069</v>
      </c>
      <c r="C1795" s="7">
        <v>45038.35486111111</v>
      </c>
      <c r="D1795" s="4" t="s">
        <v>238</v>
      </c>
      <c r="E1795" s="4" t="s">
        <v>866</v>
      </c>
      <c r="F1795" s="4">
        <v>3.0</v>
      </c>
      <c r="G1795" s="5">
        <v>7189000.0</v>
      </c>
      <c r="H1795" s="4">
        <v>0.0</v>
      </c>
      <c r="I1795" s="10" t="s">
        <v>8075</v>
      </c>
      <c r="J1795" s="10" t="s">
        <v>3977</v>
      </c>
      <c r="K1795" s="10" t="s">
        <v>8076</v>
      </c>
      <c r="L1795" s="12">
        <v>0.1847</v>
      </c>
      <c r="M1795" s="4" t="s">
        <v>450</v>
      </c>
      <c r="N1795" s="4" t="s">
        <v>398</v>
      </c>
      <c r="O1795" s="4" t="s">
        <v>2527</v>
      </c>
      <c r="P1795" s="4" t="str">
        <f t="array" ref="P1795">_xlfn.XLOOKUP(O1795, Dim_Customer_Master!A:A, Dim_Customer_Master!B:B, "Unknown Customer")</f>
        <v>Nur Anggraini</v>
      </c>
      <c r="Q1795" s="4" t="str">
        <f t="array" ref="Q1795">_xlfn.XLOOKUP(D1795, Dim_Product_Master!A:A, Dim_Product_Master!B:B, "")</f>
        <v>HP Smartphone Android</v>
      </c>
      <c r="R1795" s="4" t="str">
        <f t="array" ref="R1795">_xlfn.XLOOKUP(E1795, Dim_Region!A:A, Dim_Region!B:B, "")</f>
        <v>Lampung</v>
      </c>
    </row>
    <row r="1796" ht="15.75" customHeight="1">
      <c r="A1796" s="4" t="s">
        <v>8077</v>
      </c>
      <c r="B1796" s="4" t="s">
        <v>8078</v>
      </c>
      <c r="C1796" s="7">
        <v>45043.43194444444</v>
      </c>
      <c r="D1796" s="4" t="s">
        <v>303</v>
      </c>
      <c r="E1796" s="4" t="s">
        <v>855</v>
      </c>
      <c r="F1796" s="4">
        <v>3.0</v>
      </c>
      <c r="G1796" s="5">
        <v>2399500.0</v>
      </c>
      <c r="H1796" s="4">
        <v>0.15</v>
      </c>
      <c r="I1796" s="10" t="s">
        <v>8079</v>
      </c>
      <c r="J1796" s="10" t="s">
        <v>5412</v>
      </c>
      <c r="K1796" s="10" t="s">
        <v>8080</v>
      </c>
      <c r="L1796" s="12">
        <v>0.2719</v>
      </c>
      <c r="M1796" s="4" t="s">
        <v>450</v>
      </c>
      <c r="N1796" s="4" t="s">
        <v>398</v>
      </c>
      <c r="O1796" s="4" t="s">
        <v>2124</v>
      </c>
      <c r="P1796" s="4" t="str">
        <f t="array" ref="P1796">_xlfn.XLOOKUP(O1796, Dim_Customer_Master!A:A, Dim_Customer_Master!B:B, "Unknown Customer")</f>
        <v>Malik Lubis</v>
      </c>
      <c r="Q1796" s="4" t="str">
        <f t="array" ref="Q1796">_xlfn.XLOOKUP(D1796, Dim_Product_Master!A:A, Dim_Product_Master!B:B, "")</f>
        <v>Livien Meja Kerja Kantor</v>
      </c>
      <c r="R1796" s="4" t="str">
        <f t="array" ref="R1796">_xlfn.XLOOKUP(E1796, Dim_Region!A:A, Dim_Region!B:B, "")</f>
        <v>Jambi</v>
      </c>
    </row>
    <row r="1797" ht="15.75" customHeight="1">
      <c r="A1797" s="4" t="s">
        <v>8081</v>
      </c>
      <c r="B1797" s="4" t="s">
        <v>8078</v>
      </c>
      <c r="C1797" s="7">
        <v>45043.43194444444</v>
      </c>
      <c r="D1797" s="4" t="s">
        <v>577</v>
      </c>
      <c r="E1797" s="4" t="s">
        <v>855</v>
      </c>
      <c r="F1797" s="4">
        <v>12.0</v>
      </c>
      <c r="G1797" s="5">
        <v>496500.0</v>
      </c>
      <c r="H1797" s="4">
        <v>0.1</v>
      </c>
      <c r="I1797" s="10" t="s">
        <v>8082</v>
      </c>
      <c r="J1797" s="10" t="s">
        <v>4256</v>
      </c>
      <c r="K1797" s="10" t="s">
        <v>8083</v>
      </c>
      <c r="L1797" s="12">
        <v>0.2593</v>
      </c>
      <c r="M1797" s="4" t="s">
        <v>450</v>
      </c>
      <c r="N1797" s="4" t="s">
        <v>398</v>
      </c>
      <c r="O1797" s="4" t="s">
        <v>2124</v>
      </c>
      <c r="P1797" s="4" t="str">
        <f t="array" ref="P1797">_xlfn.XLOOKUP(O1797, Dim_Customer_Master!A:A, Dim_Customer_Master!B:B, "Unknown Customer")</f>
        <v>Malik Lubis</v>
      </c>
      <c r="Q1797" s="4" t="str">
        <f t="array" ref="Q1797">_xlfn.XLOOKUP(D1797, Dim_Product_Master!A:A, Dim_Product_Master!B:B, "")</f>
        <v>Olymplast Container Kedap Udara</v>
      </c>
      <c r="R1797" s="4" t="str">
        <f t="array" ref="R1797">_xlfn.XLOOKUP(E1797, Dim_Region!A:A, Dim_Region!B:B, "")</f>
        <v>Jambi</v>
      </c>
    </row>
    <row r="1798" ht="15.75" customHeight="1">
      <c r="A1798" s="4" t="s">
        <v>8084</v>
      </c>
      <c r="B1798" s="4" t="s">
        <v>8085</v>
      </c>
      <c r="C1798" s="7">
        <v>45514.49652777778</v>
      </c>
      <c r="D1798" s="4" t="s">
        <v>356</v>
      </c>
      <c r="E1798" s="4" t="s">
        <v>741</v>
      </c>
      <c r="F1798" s="4">
        <v>6.0</v>
      </c>
      <c r="G1798" s="5">
        <v>3059000.0</v>
      </c>
      <c r="H1798" s="4">
        <v>0.05</v>
      </c>
      <c r="I1798" s="10" t="s">
        <v>8086</v>
      </c>
      <c r="J1798" s="10" t="s">
        <v>7625</v>
      </c>
      <c r="K1798" s="10" t="s">
        <v>8087</v>
      </c>
      <c r="L1798" s="12">
        <v>0.2681</v>
      </c>
      <c r="M1798" s="4" t="s">
        <v>834</v>
      </c>
      <c r="N1798" s="4" t="s">
        <v>398</v>
      </c>
      <c r="O1798" s="4" t="s">
        <v>1415</v>
      </c>
      <c r="P1798" s="4" t="str">
        <f t="array" ref="P1798">_xlfn.XLOOKUP(O1798, Dim_Customer_Master!A:A, Dim_Customer_Master!B:B, "Unknown Customer")</f>
        <v>Elsa Astuti</v>
      </c>
      <c r="Q1798" s="4" t="str">
        <f t="array" ref="Q1798">_xlfn.XLOOKUP(D1798, Dim_Product_Master!A:A, Dim_Product_Master!B:B, "")</f>
        <v>Panasonic Microwave 20L</v>
      </c>
      <c r="R1798" s="4" t="str">
        <f t="array" ref="R1798">_xlfn.XLOOKUP(E1798, Dim_Region!A:A, Dim_Region!B:B, "")</f>
        <v>Kalimantan Timur</v>
      </c>
    </row>
    <row r="1799" ht="15.75" customHeight="1">
      <c r="A1799" s="4" t="s">
        <v>8088</v>
      </c>
      <c r="B1799" s="4" t="s">
        <v>8085</v>
      </c>
      <c r="C1799" s="7">
        <v>45514.49652777778</v>
      </c>
      <c r="D1799" s="4" t="s">
        <v>337</v>
      </c>
      <c r="E1799" s="4" t="s">
        <v>741</v>
      </c>
      <c r="F1799" s="4">
        <v>1.0</v>
      </c>
      <c r="G1799" s="5">
        <v>4895500.0</v>
      </c>
      <c r="H1799" s="4">
        <v>0.05</v>
      </c>
      <c r="I1799" s="10" t="s">
        <v>8089</v>
      </c>
      <c r="J1799" s="10" t="s">
        <v>3726</v>
      </c>
      <c r="K1799" s="10" t="s">
        <v>8090</v>
      </c>
      <c r="L1799" s="12">
        <v>0.264</v>
      </c>
      <c r="M1799" s="4" t="s">
        <v>834</v>
      </c>
      <c r="N1799" s="4" t="s">
        <v>398</v>
      </c>
      <c r="O1799" s="4" t="s">
        <v>1415</v>
      </c>
      <c r="P1799" s="4" t="str">
        <f t="array" ref="P1799">_xlfn.XLOOKUP(O1799, Dim_Customer_Master!A:A, Dim_Customer_Master!B:B, "Unknown Customer")</f>
        <v>Elsa Astuti</v>
      </c>
      <c r="Q1799" s="4" t="str">
        <f t="array" ref="Q1799">_xlfn.XLOOKUP(D1799, Dim_Product_Master!A:A, Dim_Product_Master!B:B, "")</f>
        <v>Rich Home Meja Resepsionis</v>
      </c>
      <c r="R1799" s="4" t="str">
        <f t="array" ref="R1799">_xlfn.XLOOKUP(E1799, Dim_Region!A:A, Dim_Region!B:B, "")</f>
        <v>Kalimantan Timur</v>
      </c>
    </row>
    <row r="1800" ht="15.75" customHeight="1">
      <c r="A1800" s="4" t="s">
        <v>8091</v>
      </c>
      <c r="B1800" s="4" t="s">
        <v>8092</v>
      </c>
      <c r="C1800" s="7">
        <v>45479.82708333334</v>
      </c>
      <c r="D1800" s="4" t="s">
        <v>473</v>
      </c>
      <c r="E1800" s="4" t="s">
        <v>873</v>
      </c>
      <c r="F1800" s="4">
        <v>4.0</v>
      </c>
      <c r="G1800" s="5">
        <v>334500.0</v>
      </c>
      <c r="H1800" s="4">
        <v>0.05</v>
      </c>
      <c r="I1800" s="10" t="s">
        <v>8093</v>
      </c>
      <c r="J1800" s="10" t="s">
        <v>1837</v>
      </c>
      <c r="K1800" s="10" t="s">
        <v>8094</v>
      </c>
      <c r="L1800" s="12">
        <v>0.1692</v>
      </c>
      <c r="M1800" s="4" t="s">
        <v>393</v>
      </c>
      <c r="N1800" s="4" t="s">
        <v>398</v>
      </c>
      <c r="O1800" s="4" t="s">
        <v>1265</v>
      </c>
      <c r="P1800" s="4" t="str">
        <f t="array" ref="P1800">_xlfn.XLOOKUP(O1800, Dim_Customer_Master!A:A, Dim_Customer_Master!B:B, "Unknown Customer")</f>
        <v>Sari Rahmawati</v>
      </c>
      <c r="Q1800" s="4" t="str">
        <f t="array" ref="Q1800">_xlfn.XLOOKUP(D1800, Dim_Product_Master!A:A, Dim_Product_Master!B:B, "")</f>
        <v>Technoplast Rak Plastik 4 Susun</v>
      </c>
      <c r="R1800" s="4" t="str">
        <f t="array" ref="R1800">_xlfn.XLOOKUP(E1800, Dim_Region!A:A, Dim_Region!B:B, "")</f>
        <v>Jawa Tengah</v>
      </c>
    </row>
    <row r="1801" ht="15.75" customHeight="1">
      <c r="A1801" s="4" t="s">
        <v>8095</v>
      </c>
      <c r="B1801" s="4" t="s">
        <v>8092</v>
      </c>
      <c r="C1801" s="7">
        <v>45479.82708333334</v>
      </c>
      <c r="D1801" s="4" t="s">
        <v>415</v>
      </c>
      <c r="E1801" s="4" t="s">
        <v>873</v>
      </c>
      <c r="F1801" s="4">
        <v>2.0</v>
      </c>
      <c r="G1801" s="5">
        <v>3689000.0</v>
      </c>
      <c r="H1801" s="4">
        <v>0.05</v>
      </c>
      <c r="I1801" s="10" t="s">
        <v>8096</v>
      </c>
      <c r="J1801" s="10" t="s">
        <v>1515</v>
      </c>
      <c r="K1801" s="10" t="s">
        <v>8097</v>
      </c>
      <c r="L1801" s="12">
        <v>0.1189</v>
      </c>
      <c r="M1801" s="4" t="s">
        <v>393</v>
      </c>
      <c r="N1801" s="4" t="s">
        <v>398</v>
      </c>
      <c r="O1801" s="4" t="s">
        <v>1265</v>
      </c>
      <c r="P1801" s="4" t="str">
        <f t="array" ref="P1801">_xlfn.XLOOKUP(O1801, Dim_Customer_Master!A:A, Dim_Customer_Master!B:B, "Unknown Customer")</f>
        <v>Sari Rahmawati</v>
      </c>
      <c r="Q1801" s="4" t="str">
        <f t="array" ref="Q1801">_xlfn.XLOOKUP(D1801, Dim_Product_Master!A:A, Dim_Product_Master!B:B, "")</f>
        <v>Ligna Meja Sudut</v>
      </c>
      <c r="R1801" s="4" t="str">
        <f t="array" ref="R1801">_xlfn.XLOOKUP(E1801, Dim_Region!A:A, Dim_Region!B:B, "")</f>
        <v>Jawa Tengah</v>
      </c>
    </row>
    <row r="1802" ht="15.75" customHeight="1">
      <c r="A1802" s="4" t="s">
        <v>8098</v>
      </c>
      <c r="B1802" s="4" t="s">
        <v>8092</v>
      </c>
      <c r="C1802" s="7">
        <v>45479.82708333334</v>
      </c>
      <c r="D1802" s="4" t="s">
        <v>481</v>
      </c>
      <c r="E1802" s="4" t="s">
        <v>873</v>
      </c>
      <c r="F1802" s="4">
        <v>2.0</v>
      </c>
      <c r="G1802" s="5">
        <v>5542000.0</v>
      </c>
      <c r="H1802" s="4">
        <v>0.15</v>
      </c>
      <c r="I1802" s="10" t="s">
        <v>8099</v>
      </c>
      <c r="J1802" s="10" t="s">
        <v>5169</v>
      </c>
      <c r="K1802" s="10" t="s">
        <v>8100</v>
      </c>
      <c r="L1802" s="12">
        <v>0.2697</v>
      </c>
      <c r="M1802" s="4" t="s">
        <v>393</v>
      </c>
      <c r="N1802" s="4" t="s">
        <v>398</v>
      </c>
      <c r="O1802" s="4" t="s">
        <v>1265</v>
      </c>
      <c r="P1802" s="4" t="str">
        <f t="array" ref="P1802">_xlfn.XLOOKUP(O1802, Dim_Customer_Master!A:A, Dim_Customer_Master!B:B, "Unknown Customer")</f>
        <v>Sari Rahmawati</v>
      </c>
      <c r="Q1802" s="4" t="str">
        <f t="array" ref="Q1802">_xlfn.XLOOKUP(D1802, Dim_Product_Master!A:A, Dim_Product_Master!B:B, "")</f>
        <v>LG Blender 2L</v>
      </c>
      <c r="R1802" s="4" t="str">
        <f t="array" ref="R1802">_xlfn.XLOOKUP(E1802, Dim_Region!A:A, Dim_Region!B:B, "")</f>
        <v>Jawa Tengah</v>
      </c>
    </row>
    <row r="1803" ht="15.75" customHeight="1">
      <c r="A1803" s="4" t="s">
        <v>8101</v>
      </c>
      <c r="B1803" s="4" t="s">
        <v>8092</v>
      </c>
      <c r="C1803" s="7">
        <v>45479.82708333334</v>
      </c>
      <c r="D1803" s="4" t="s">
        <v>531</v>
      </c>
      <c r="E1803" s="4" t="s">
        <v>873</v>
      </c>
      <c r="F1803" s="4">
        <v>8.0</v>
      </c>
      <c r="G1803" s="5">
        <v>281500.0</v>
      </c>
      <c r="H1803" s="4">
        <v>0.15</v>
      </c>
      <c r="I1803" s="10" t="s">
        <v>8102</v>
      </c>
      <c r="J1803" s="10" t="s">
        <v>1365</v>
      </c>
      <c r="K1803" s="10" t="s">
        <v>8103</v>
      </c>
      <c r="L1803" s="12">
        <v>0.1725</v>
      </c>
      <c r="M1803" s="4" t="s">
        <v>393</v>
      </c>
      <c r="N1803" s="4" t="s">
        <v>398</v>
      </c>
      <c r="O1803" s="4" t="s">
        <v>1265</v>
      </c>
      <c r="P1803" s="4" t="str">
        <f t="array" ref="P1803">_xlfn.XLOOKUP(O1803, Dim_Customer_Master!A:A, Dim_Customer_Master!B:B, "Unknown Customer")</f>
        <v>Sari Rahmawati</v>
      </c>
      <c r="Q1803" s="4" t="str">
        <f t="array" ref="Q1803">_xlfn.XLOOKUP(D1803, Dim_Product_Master!A:A, Dim_Product_Master!B:B, "")</f>
        <v>Fantech Earphone Bluetooth</v>
      </c>
      <c r="R1803" s="4" t="str">
        <f t="array" ref="R1803">_xlfn.XLOOKUP(E1803, Dim_Region!A:A, Dim_Region!B:B, "")</f>
        <v>Jawa Tengah</v>
      </c>
    </row>
    <row r="1804" ht="15.75" customHeight="1">
      <c r="A1804" s="4" t="s">
        <v>8104</v>
      </c>
      <c r="B1804" s="4" t="s">
        <v>8105</v>
      </c>
      <c r="C1804" s="7">
        <v>45339.84861111111</v>
      </c>
      <c r="D1804" s="4" t="s">
        <v>384</v>
      </c>
      <c r="E1804" s="4" t="s">
        <v>860</v>
      </c>
      <c r="F1804" s="4">
        <v>12.0</v>
      </c>
      <c r="G1804" s="5">
        <v>114000.0</v>
      </c>
      <c r="H1804" s="4">
        <v>0.05</v>
      </c>
      <c r="I1804" s="10" t="s">
        <v>8106</v>
      </c>
      <c r="J1804" s="10" t="s">
        <v>2335</v>
      </c>
      <c r="K1804" s="10" t="s">
        <v>8107</v>
      </c>
      <c r="L1804" s="12">
        <v>0.2613</v>
      </c>
      <c r="M1804" s="4" t="s">
        <v>834</v>
      </c>
      <c r="N1804" s="4" t="s">
        <v>398</v>
      </c>
      <c r="O1804" s="4" t="s">
        <v>477</v>
      </c>
      <c r="P1804" s="4" t="str">
        <f t="array" ref="P1804">_xlfn.XLOOKUP(O1804, Dim_Customer_Master!A:A, Dim_Customer_Master!B:B, "Unknown Customer")</f>
        <v>Eko Pratiwi</v>
      </c>
      <c r="Q1804" s="4" t="str">
        <f t="array" ref="Q1804">_xlfn.XLOOKUP(D1804, Dim_Product_Master!A:A, Dim_Product_Master!B:B, "")</f>
        <v>GAP Rak Sepatu Plastik</v>
      </c>
      <c r="R1804" s="4" t="str">
        <f t="array" ref="R1804">_xlfn.XLOOKUP(E1804, Dim_Region!A:A, Dim_Region!B:B, "")</f>
        <v>Kepulauan Bangka Belitung</v>
      </c>
    </row>
    <row r="1805" ht="15.75" customHeight="1">
      <c r="A1805" s="4" t="s">
        <v>8108</v>
      </c>
      <c r="B1805" s="4" t="s">
        <v>8109</v>
      </c>
      <c r="C1805" s="7">
        <v>45598.78333333333</v>
      </c>
      <c r="D1805" s="4" t="s">
        <v>345</v>
      </c>
      <c r="E1805" s="4" t="s">
        <v>928</v>
      </c>
      <c r="F1805" s="4">
        <v>3.0</v>
      </c>
      <c r="G1805" s="5">
        <v>399000.0</v>
      </c>
      <c r="H1805" s="4">
        <v>0.15</v>
      </c>
      <c r="I1805" s="10" t="s">
        <v>8110</v>
      </c>
      <c r="J1805" s="10" t="s">
        <v>6988</v>
      </c>
      <c r="K1805" s="10" t="s">
        <v>8111</v>
      </c>
      <c r="L1805" s="12">
        <v>0.1891</v>
      </c>
      <c r="M1805" s="4" t="s">
        <v>746</v>
      </c>
      <c r="N1805" s="4" t="s">
        <v>398</v>
      </c>
      <c r="O1805" s="4" t="s">
        <v>1298</v>
      </c>
      <c r="P1805" s="4" t="str">
        <f t="array" ref="P1805">_xlfn.XLOOKUP(O1805, Dim_Customer_Master!A:A, Dim_Customer_Master!B:B, "Unknown Customer")</f>
        <v>Rizky Halim</v>
      </c>
      <c r="Q1805" s="4" t="str">
        <f t="array" ref="Q1805">_xlfn.XLOOKUP(D1805, Dim_Product_Master!A:A, Dim_Product_Master!B:B, "")</f>
        <v>Kenmaster Lemari Kabinet Plastik</v>
      </c>
      <c r="R1805" s="4" t="str">
        <f t="array" ref="R1805">_xlfn.XLOOKUP(E1805, Dim_Region!A:A, Dim_Region!B:B, "")</f>
        <v>Gorontalo</v>
      </c>
    </row>
    <row r="1806" ht="15.75" customHeight="1">
      <c r="A1806" s="4" t="s">
        <v>8112</v>
      </c>
      <c r="B1806" s="4" t="s">
        <v>8109</v>
      </c>
      <c r="C1806" s="7">
        <v>45598.78333333333</v>
      </c>
      <c r="D1806" s="4" t="s">
        <v>65</v>
      </c>
      <c r="E1806" s="4" t="s">
        <v>928</v>
      </c>
      <c r="F1806" s="4">
        <v>5.0</v>
      </c>
      <c r="G1806" s="5">
        <v>107500.0</v>
      </c>
      <c r="H1806" s="4">
        <v>0.2</v>
      </c>
      <c r="I1806" s="10" t="s">
        <v>2917</v>
      </c>
      <c r="J1806" s="10" t="s">
        <v>494</v>
      </c>
      <c r="K1806" s="10" t="s">
        <v>4660</v>
      </c>
      <c r="L1806" s="12">
        <v>0.1628</v>
      </c>
      <c r="M1806" s="4" t="s">
        <v>746</v>
      </c>
      <c r="N1806" s="4" t="s">
        <v>398</v>
      </c>
      <c r="O1806" s="4" t="s">
        <v>1298</v>
      </c>
      <c r="P1806" s="4" t="str">
        <f t="array" ref="P1806">_xlfn.XLOOKUP(O1806, Dim_Customer_Master!A:A, Dim_Customer_Master!B:B, "Unknown Customer")</f>
        <v>Rizky Halim</v>
      </c>
      <c r="Q1806" s="4" t="str">
        <f t="array" ref="Q1806">_xlfn.XLOOKUP(D1806, Dim_Product_Master!A:A, Dim_Product_Master!B:B, "")</f>
        <v>Logitech Case Keyboard</v>
      </c>
      <c r="R1806" s="4" t="str">
        <f t="array" ref="R1806">_xlfn.XLOOKUP(E1806, Dim_Region!A:A, Dim_Region!B:B, "")</f>
        <v>Gorontalo</v>
      </c>
    </row>
    <row r="1807" ht="15.75" customHeight="1">
      <c r="A1807" s="4" t="s">
        <v>8113</v>
      </c>
      <c r="B1807" s="4" t="s">
        <v>8109</v>
      </c>
      <c r="C1807" s="7">
        <v>45598.78333333333</v>
      </c>
      <c r="D1807" s="4" t="s">
        <v>507</v>
      </c>
      <c r="E1807" s="4" t="s">
        <v>928</v>
      </c>
      <c r="F1807" s="4">
        <v>1.0</v>
      </c>
      <c r="G1807" s="5">
        <v>1803500.0</v>
      </c>
      <c r="H1807" s="4">
        <v>0.1</v>
      </c>
      <c r="I1807" s="10" t="s">
        <v>8114</v>
      </c>
      <c r="J1807" s="10" t="s">
        <v>8115</v>
      </c>
      <c r="K1807" s="10" t="s">
        <v>8116</v>
      </c>
      <c r="L1807" s="12">
        <v>0.2743</v>
      </c>
      <c r="M1807" s="4" t="s">
        <v>746</v>
      </c>
      <c r="N1807" s="4" t="s">
        <v>398</v>
      </c>
      <c r="O1807" s="4" t="s">
        <v>1298</v>
      </c>
      <c r="P1807" s="4" t="str">
        <f t="array" ref="P1807">_xlfn.XLOOKUP(O1807, Dim_Customer_Master!A:A, Dim_Customer_Master!B:B, "Unknown Customer")</f>
        <v>Rizky Halim</v>
      </c>
      <c r="Q1807" s="4" t="str">
        <f t="array" ref="Q1807">_xlfn.XLOOKUP(D1807, Dim_Product_Master!A:A, Dim_Product_Master!B:B, "")</f>
        <v>Chitose Kursi Kantor Manager</v>
      </c>
      <c r="R1807" s="4" t="str">
        <f t="array" ref="R1807">_xlfn.XLOOKUP(E1807, Dim_Region!A:A, Dim_Region!B:B, "")</f>
        <v>Gorontalo</v>
      </c>
    </row>
    <row r="1808" ht="15.75" customHeight="1">
      <c r="A1808" s="4" t="s">
        <v>8117</v>
      </c>
      <c r="B1808" s="4" t="s">
        <v>8109</v>
      </c>
      <c r="C1808" s="7">
        <v>45598.78333333333</v>
      </c>
      <c r="D1808" s="4" t="s">
        <v>395</v>
      </c>
      <c r="E1808" s="4" t="s">
        <v>928</v>
      </c>
      <c r="F1808" s="4">
        <v>3.0</v>
      </c>
      <c r="G1808" s="5">
        <v>681500.0</v>
      </c>
      <c r="H1808" s="4">
        <v>0.15</v>
      </c>
      <c r="I1808" s="10" t="s">
        <v>8118</v>
      </c>
      <c r="J1808" s="10" t="s">
        <v>1138</v>
      </c>
      <c r="K1808" s="10" t="s">
        <v>8119</v>
      </c>
      <c r="L1808" s="12">
        <v>0.1627</v>
      </c>
      <c r="M1808" s="4" t="s">
        <v>746</v>
      </c>
      <c r="N1808" s="4" t="s">
        <v>398</v>
      </c>
      <c r="O1808" s="4" t="s">
        <v>1298</v>
      </c>
      <c r="P1808" s="4" t="str">
        <f t="array" ref="P1808">_xlfn.XLOOKUP(O1808, Dim_Customer_Master!A:A, Dim_Customer_Master!B:B, "Unknown Customer")</f>
        <v>Rizky Halim</v>
      </c>
      <c r="Q1808" s="4" t="str">
        <f t="array" ref="Q1808">_xlfn.XLOOKUP(D1808, Dim_Product_Master!A:A, Dim_Product_Master!B:B, "")</f>
        <v>Napolly Keranjang Serbaguna</v>
      </c>
      <c r="R1808" s="4" t="str">
        <f t="array" ref="R1808">_xlfn.XLOOKUP(E1808, Dim_Region!A:A, Dim_Region!B:B, "")</f>
        <v>Gorontalo</v>
      </c>
    </row>
    <row r="1809" ht="15.75" customHeight="1">
      <c r="A1809" s="4" t="s">
        <v>8120</v>
      </c>
      <c r="B1809" s="4" t="s">
        <v>8121</v>
      </c>
      <c r="C1809" s="7">
        <v>45572.888194444444</v>
      </c>
      <c r="D1809" s="4" t="s">
        <v>571</v>
      </c>
      <c r="E1809" s="4" t="s">
        <v>894</v>
      </c>
      <c r="F1809" s="4">
        <v>5.0</v>
      </c>
      <c r="G1809" s="5">
        <v>3801000.0</v>
      </c>
      <c r="H1809" s="4">
        <v>0.15</v>
      </c>
      <c r="I1809" s="10" t="s">
        <v>8122</v>
      </c>
      <c r="J1809" s="10" t="s">
        <v>1082</v>
      </c>
      <c r="K1809" s="10" t="s">
        <v>8123</v>
      </c>
      <c r="L1809" s="12">
        <v>0.251</v>
      </c>
      <c r="M1809" s="4" t="s">
        <v>450</v>
      </c>
      <c r="N1809" s="4" t="s">
        <v>398</v>
      </c>
      <c r="O1809" s="4" t="s">
        <v>2246</v>
      </c>
      <c r="P1809" s="4" t="str">
        <f t="array" ref="P1809">_xlfn.XLOOKUP(O1809, Dim_Customer_Master!A:A, Dim_Customer_Master!B:B, "Unknown Customer")</f>
        <v>Hendra Lubis</v>
      </c>
      <c r="Q1809" s="4" t="str">
        <f t="array" ref="Q1809">_xlfn.XLOOKUP(D1809, Dim_Product_Master!A:A, Dim_Product_Master!B:B, "")</f>
        <v>Ligna Meja Makan</v>
      </c>
      <c r="R1809" s="4" t="str">
        <f t="array" ref="R1809">_xlfn.XLOOKUP(E1809, Dim_Region!A:A, Dim_Region!B:B, "")</f>
        <v>Nusa Tenggara Timur</v>
      </c>
    </row>
    <row r="1810" ht="15.75" customHeight="1">
      <c r="A1810" s="4" t="s">
        <v>8124</v>
      </c>
      <c r="B1810" s="4" t="s">
        <v>8121</v>
      </c>
      <c r="C1810" s="7">
        <v>45572.888194444444</v>
      </c>
      <c r="D1810" s="4" t="s">
        <v>626</v>
      </c>
      <c r="E1810" s="4" t="s">
        <v>894</v>
      </c>
      <c r="F1810" s="4">
        <v>1.0</v>
      </c>
      <c r="G1810" s="5">
        <v>169000.0</v>
      </c>
      <c r="H1810" s="4">
        <v>0.1</v>
      </c>
      <c r="I1810" s="10" t="s">
        <v>8125</v>
      </c>
      <c r="J1810" s="10" t="s">
        <v>3395</v>
      </c>
      <c r="K1810" s="10" t="s">
        <v>6785</v>
      </c>
      <c r="L1810" s="12">
        <v>0.2176</v>
      </c>
      <c r="M1810" s="4" t="s">
        <v>450</v>
      </c>
      <c r="N1810" s="4" t="s">
        <v>398</v>
      </c>
      <c r="O1810" s="4" t="s">
        <v>2246</v>
      </c>
      <c r="P1810" s="4" t="str">
        <f t="array" ref="P1810">_xlfn.XLOOKUP(O1810, Dim_Customer_Master!A:A, Dim_Customer_Master!B:B, "Unknown Customer")</f>
        <v>Hendra Lubis</v>
      </c>
      <c r="Q1810" s="4" t="str">
        <f t="array" ref="Q1810">_xlfn.XLOOKUP(D1810, Dim_Product_Master!A:A, Dim_Product_Master!B:B, "")</f>
        <v>Standard Binder Clip</v>
      </c>
      <c r="R1810" s="4" t="str">
        <f t="array" ref="R1810">_xlfn.XLOOKUP(E1810, Dim_Region!A:A, Dim_Region!B:B, "")</f>
        <v>Nusa Tenggara Timur</v>
      </c>
    </row>
    <row r="1811" ht="15.75" customHeight="1">
      <c r="A1811" s="4" t="s">
        <v>8126</v>
      </c>
      <c r="B1811" s="4" t="s">
        <v>8121</v>
      </c>
      <c r="C1811" s="7">
        <v>45572.888194444444</v>
      </c>
      <c r="D1811" s="4" t="s">
        <v>188</v>
      </c>
      <c r="E1811" s="4" t="s">
        <v>894</v>
      </c>
      <c r="F1811" s="4">
        <v>3.0</v>
      </c>
      <c r="G1811" s="5">
        <v>1994000.0</v>
      </c>
      <c r="H1811" s="4">
        <v>0.2</v>
      </c>
      <c r="I1811" s="10" t="s">
        <v>8127</v>
      </c>
      <c r="J1811" s="10" t="s">
        <v>8128</v>
      </c>
      <c r="K1811" s="10" t="s">
        <v>8129</v>
      </c>
      <c r="L1811" s="12">
        <v>-0.0764</v>
      </c>
      <c r="M1811" s="4" t="s">
        <v>450</v>
      </c>
      <c r="N1811" s="4" t="s">
        <v>398</v>
      </c>
      <c r="O1811" s="4" t="s">
        <v>2246</v>
      </c>
      <c r="P1811" s="4" t="str">
        <f t="array" ref="P1811">_xlfn.XLOOKUP(O1811, Dim_Customer_Master!A:A, Dim_Customer_Master!B:B, "Unknown Customer")</f>
        <v>Hendra Lubis</v>
      </c>
      <c r="Q1811" s="4" t="str">
        <f t="array" ref="Q1811">_xlfn.XLOOKUP(D1811, Dim_Product_Master!A:A, Dim_Product_Master!B:B, "")</f>
        <v>Acer Printer Inkjet</v>
      </c>
      <c r="R1811" s="4" t="str">
        <f t="array" ref="R1811">_xlfn.XLOOKUP(E1811, Dim_Region!A:A, Dim_Region!B:B, "")</f>
        <v>Nusa Tenggara Timur</v>
      </c>
    </row>
    <row r="1812" ht="15.75" customHeight="1">
      <c r="A1812" s="4" t="s">
        <v>8130</v>
      </c>
      <c r="B1812" s="4" t="s">
        <v>8131</v>
      </c>
      <c r="C1812" s="7">
        <v>45493.60486111111</v>
      </c>
      <c r="D1812" s="4" t="s">
        <v>575</v>
      </c>
      <c r="E1812" s="4" t="s">
        <v>879</v>
      </c>
      <c r="F1812" s="4">
        <v>10.0</v>
      </c>
      <c r="G1812" s="5">
        <v>247000.0</v>
      </c>
      <c r="H1812" s="4">
        <v>0.05</v>
      </c>
      <c r="I1812" s="10" t="s">
        <v>8132</v>
      </c>
      <c r="J1812" s="10" t="s">
        <v>2355</v>
      </c>
      <c r="K1812" s="10" t="s">
        <v>8133</v>
      </c>
      <c r="L1812" s="12">
        <v>0.3565</v>
      </c>
      <c r="M1812" s="4" t="s">
        <v>393</v>
      </c>
      <c r="N1812" s="4" t="s">
        <v>398</v>
      </c>
      <c r="O1812" s="4" t="s">
        <v>2580</v>
      </c>
      <c r="P1812" s="4" t="str">
        <f t="array" ref="P1812">_xlfn.XLOOKUP(O1812, Dim_Customer_Master!A:A, Dim_Customer_Master!B:B, "Unknown Customer")</f>
        <v>Sari Wardhana</v>
      </c>
      <c r="Q1812" s="4" t="str">
        <f t="array" ref="Q1812">_xlfn.XLOOKUP(D1812, Dim_Product_Master!A:A, Dim_Product_Master!B:B, "")</f>
        <v>Rexus Mouse Wireless</v>
      </c>
      <c r="R1812" s="4" t="str">
        <f t="array" ref="R1812">_xlfn.XLOOKUP(E1812, Dim_Region!A:A, Dim_Region!B:B, "")</f>
        <v>Jawa Timur</v>
      </c>
    </row>
    <row r="1813" ht="15.75" customHeight="1">
      <c r="A1813" s="4" t="s">
        <v>8134</v>
      </c>
      <c r="B1813" s="4" t="s">
        <v>8135</v>
      </c>
      <c r="C1813" s="7">
        <v>44927.62847222222</v>
      </c>
      <c r="D1813" s="4" t="s">
        <v>465</v>
      </c>
      <c r="E1813" s="4" t="s">
        <v>828</v>
      </c>
      <c r="F1813" s="4">
        <v>12.0</v>
      </c>
      <c r="G1813" s="5">
        <v>769000.0</v>
      </c>
      <c r="H1813" s="4">
        <v>0.0</v>
      </c>
      <c r="I1813" s="10" t="s">
        <v>8136</v>
      </c>
      <c r="J1813" s="10" t="s">
        <v>4682</v>
      </c>
      <c r="K1813" s="10" t="s">
        <v>8137</v>
      </c>
      <c r="L1813" s="12">
        <v>0.3706</v>
      </c>
      <c r="M1813" s="4" t="s">
        <v>485</v>
      </c>
      <c r="N1813" s="4" t="s">
        <v>398</v>
      </c>
      <c r="O1813" s="4" t="s">
        <v>435</v>
      </c>
      <c r="P1813" s="4" t="str">
        <f t="array" ref="P1813">_xlfn.XLOOKUP(O1813, Dim_Customer_Master!A:A, Dim_Customer_Master!B:B, "Unknown Customer")</f>
        <v>Winda Suryanto</v>
      </c>
      <c r="Q1813" s="4" t="str">
        <f t="array" ref="Q1813">_xlfn.XLOOKUP(D1813, Dim_Product_Master!A:A, Dim_Product_Master!B:B, "")</f>
        <v>Shinpo Box Container 45L</v>
      </c>
      <c r="R1813" s="4" t="str">
        <f t="array" ref="R1813">_xlfn.XLOOKUP(E1813, Dim_Region!A:A, Dim_Region!B:B, "")</f>
        <v>Sulawesi Tenggara</v>
      </c>
    </row>
    <row r="1814" ht="15.75" customHeight="1">
      <c r="A1814" s="4" t="s">
        <v>8138</v>
      </c>
      <c r="B1814" s="4" t="s">
        <v>8135</v>
      </c>
      <c r="C1814" s="7">
        <v>44927.62847222222</v>
      </c>
      <c r="D1814" s="4" t="s">
        <v>415</v>
      </c>
      <c r="E1814" s="4" t="s">
        <v>828</v>
      </c>
      <c r="F1814" s="4">
        <v>4.0</v>
      </c>
      <c r="G1814" s="5">
        <v>4128500.0</v>
      </c>
      <c r="H1814" s="4">
        <v>0.1</v>
      </c>
      <c r="I1814" s="10" t="s">
        <v>8139</v>
      </c>
      <c r="J1814" s="10" t="s">
        <v>7265</v>
      </c>
      <c r="K1814" s="10" t="s">
        <v>8140</v>
      </c>
      <c r="L1814" s="12">
        <v>0.1689</v>
      </c>
      <c r="M1814" s="4" t="s">
        <v>485</v>
      </c>
      <c r="N1814" s="4" t="s">
        <v>398</v>
      </c>
      <c r="O1814" s="4" t="s">
        <v>435</v>
      </c>
      <c r="P1814" s="4" t="str">
        <f t="array" ref="P1814">_xlfn.XLOOKUP(O1814, Dim_Customer_Master!A:A, Dim_Customer_Master!B:B, "Unknown Customer")</f>
        <v>Winda Suryanto</v>
      </c>
      <c r="Q1814" s="4" t="str">
        <f t="array" ref="Q1814">_xlfn.XLOOKUP(D1814, Dim_Product_Master!A:A, Dim_Product_Master!B:B, "")</f>
        <v>Ligna Meja Sudut</v>
      </c>
      <c r="R1814" s="4" t="str">
        <f t="array" ref="R1814">_xlfn.XLOOKUP(E1814, Dim_Region!A:A, Dim_Region!B:B, "")</f>
        <v>Sulawesi Tenggara</v>
      </c>
    </row>
    <row r="1815" ht="15.75" customHeight="1">
      <c r="A1815" s="4" t="s">
        <v>8141</v>
      </c>
      <c r="B1815" s="4" t="s">
        <v>8135</v>
      </c>
      <c r="C1815" s="7">
        <v>44927.62847222222</v>
      </c>
      <c r="D1815" s="4" t="s">
        <v>658</v>
      </c>
      <c r="E1815" s="4" t="s">
        <v>828</v>
      </c>
      <c r="F1815" s="4">
        <v>1.0</v>
      </c>
      <c r="G1815" s="5">
        <v>3737000.0</v>
      </c>
      <c r="H1815" s="4">
        <v>0.2</v>
      </c>
      <c r="I1815" s="10" t="s">
        <v>8142</v>
      </c>
      <c r="J1815" s="10" t="s">
        <v>3387</v>
      </c>
      <c r="K1815" s="10" t="s">
        <v>8143</v>
      </c>
      <c r="L1815" s="12">
        <v>0.0895</v>
      </c>
      <c r="M1815" s="4" t="s">
        <v>485</v>
      </c>
      <c r="N1815" s="4" t="s">
        <v>398</v>
      </c>
      <c r="O1815" s="4" t="s">
        <v>435</v>
      </c>
      <c r="P1815" s="4" t="str">
        <f t="array" ref="P1815">_xlfn.XLOOKUP(O1815, Dim_Customer_Master!A:A, Dim_Customer_Master!B:B, "Unknown Customer")</f>
        <v>Winda Suryanto</v>
      </c>
      <c r="Q1815" s="4" t="str">
        <f t="array" ref="Q1815">_xlfn.XLOOKUP(D1815, Dim_Product_Master!A:A, Dim_Product_Master!B:B, "")</f>
        <v>Modena Kulkas 2 Pintu</v>
      </c>
      <c r="R1815" s="4" t="str">
        <f t="array" ref="R1815">_xlfn.XLOOKUP(E1815, Dim_Region!A:A, Dim_Region!B:B, "")</f>
        <v>Sulawesi Tenggara</v>
      </c>
    </row>
    <row r="1816" ht="15.75" customHeight="1">
      <c r="A1816" s="4" t="s">
        <v>8144</v>
      </c>
      <c r="B1816" s="4" t="s">
        <v>8135</v>
      </c>
      <c r="C1816" s="7">
        <v>44927.62847222222</v>
      </c>
      <c r="D1816" s="4" t="s">
        <v>303</v>
      </c>
      <c r="E1816" s="4" t="s">
        <v>828</v>
      </c>
      <c r="F1816" s="4">
        <v>12.0</v>
      </c>
      <c r="G1816" s="5">
        <v>2443500.0</v>
      </c>
      <c r="H1816" s="4">
        <v>0.15</v>
      </c>
      <c r="I1816" s="10" t="s">
        <v>8145</v>
      </c>
      <c r="J1816" s="10" t="s">
        <v>1613</v>
      </c>
      <c r="K1816" s="10" t="s">
        <v>8146</v>
      </c>
      <c r="L1816" s="12">
        <v>0.285</v>
      </c>
      <c r="M1816" s="4" t="s">
        <v>485</v>
      </c>
      <c r="N1816" s="4" t="s">
        <v>398</v>
      </c>
      <c r="O1816" s="4" t="s">
        <v>435</v>
      </c>
      <c r="P1816" s="4" t="str">
        <f t="array" ref="P1816">_xlfn.XLOOKUP(O1816, Dim_Customer_Master!A:A, Dim_Customer_Master!B:B, "Unknown Customer")</f>
        <v>Winda Suryanto</v>
      </c>
      <c r="Q1816" s="4" t="str">
        <f t="array" ref="Q1816">_xlfn.XLOOKUP(D1816, Dim_Product_Master!A:A, Dim_Product_Master!B:B, "")</f>
        <v>Livien Meja Kerja Kantor</v>
      </c>
      <c r="R1816" s="4" t="str">
        <f t="array" ref="R1816">_xlfn.XLOOKUP(E1816, Dim_Region!A:A, Dim_Region!B:B, "")</f>
        <v>Sulawesi Tenggara</v>
      </c>
    </row>
    <row r="1817" ht="15.75" customHeight="1">
      <c r="A1817" s="4" t="s">
        <v>8147</v>
      </c>
      <c r="B1817" s="4" t="s">
        <v>8148</v>
      </c>
      <c r="C1817" s="7">
        <v>45475.68888888889</v>
      </c>
      <c r="D1817" s="4" t="s">
        <v>585</v>
      </c>
      <c r="E1817" s="4" t="s">
        <v>855</v>
      </c>
      <c r="F1817" s="4">
        <v>8.0</v>
      </c>
      <c r="G1817" s="5">
        <v>121000.0</v>
      </c>
      <c r="H1817" s="4">
        <v>0.0</v>
      </c>
      <c r="I1817" s="10" t="s">
        <v>793</v>
      </c>
      <c r="J1817" s="10" t="s">
        <v>2962</v>
      </c>
      <c r="K1817" s="10" t="s">
        <v>494</v>
      </c>
      <c r="L1817" s="12">
        <v>0.3719</v>
      </c>
      <c r="M1817" s="4" t="s">
        <v>746</v>
      </c>
      <c r="N1817" s="4" t="s">
        <v>551</v>
      </c>
      <c r="O1817" s="4" t="s">
        <v>1842</v>
      </c>
      <c r="P1817" s="4" t="str">
        <f t="array" ref="P1817">_xlfn.XLOOKUP(O1817, Dim_Customer_Master!A:A, Dim_Customer_Master!B:B, "Unknown Customer")</f>
        <v>Wulan Silalahi</v>
      </c>
      <c r="Q1817" s="4" t="str">
        <f t="array" ref="Q1817">_xlfn.XLOOKUP(D1817, Dim_Product_Master!A:A, Dim_Product_Master!B:B, "")</f>
        <v>Shinpo Lemari Kabinet Plastik</v>
      </c>
      <c r="R1817" s="4" t="str">
        <f t="array" ref="R1817">_xlfn.XLOOKUP(E1817, Dim_Region!A:A, Dim_Region!B:B, "")</f>
        <v>Jambi</v>
      </c>
    </row>
    <row r="1818" ht="15.75" customHeight="1">
      <c r="A1818" s="4" t="s">
        <v>8149</v>
      </c>
      <c r="B1818" s="4" t="s">
        <v>8150</v>
      </c>
      <c r="C1818" s="7">
        <v>44953.736805555556</v>
      </c>
      <c r="D1818" s="4" t="s">
        <v>646</v>
      </c>
      <c r="E1818" s="4" t="s">
        <v>839</v>
      </c>
      <c r="F1818" s="4">
        <v>5.0</v>
      </c>
      <c r="G1818" s="5">
        <v>199000.0</v>
      </c>
      <c r="H1818" s="4">
        <v>0.2</v>
      </c>
      <c r="I1818" s="10" t="s">
        <v>8151</v>
      </c>
      <c r="J1818" s="10" t="s">
        <v>4509</v>
      </c>
      <c r="K1818" s="10" t="s">
        <v>5098</v>
      </c>
      <c r="L1818" s="12">
        <v>0.1897</v>
      </c>
      <c r="M1818" s="4" t="s">
        <v>393</v>
      </c>
      <c r="N1818" s="4" t="s">
        <v>551</v>
      </c>
      <c r="O1818" s="4" t="s">
        <v>2594</v>
      </c>
      <c r="P1818" s="4" t="str">
        <f t="array" ref="P1818">_xlfn.XLOOKUP(O1818, Dim_Customer_Master!A:A, Dim_Customer_Master!B:B, "Unknown Customer")</f>
        <v>Wisnu Rahmawati</v>
      </c>
      <c r="Q1818" s="4" t="str">
        <f t="array" ref="Q1818">_xlfn.XLOOKUP(D1818, Dim_Product_Master!A:A, Dim_Product_Master!B:B, "")</f>
        <v>Standard Stapler Sedang</v>
      </c>
      <c r="R1818" s="4" t="str">
        <f t="array" ref="R1818">_xlfn.XLOOKUP(E1818, Dim_Region!A:A, Dim_Region!B:B, "")</f>
        <v>Aceh</v>
      </c>
    </row>
    <row r="1819" ht="15.75" customHeight="1">
      <c r="A1819" s="4" t="s">
        <v>8152</v>
      </c>
      <c r="B1819" s="4" t="s">
        <v>8150</v>
      </c>
      <c r="C1819" s="7">
        <v>44953.736805555556</v>
      </c>
      <c r="D1819" s="4" t="s">
        <v>89</v>
      </c>
      <c r="E1819" s="4" t="s">
        <v>839</v>
      </c>
      <c r="F1819" s="4">
        <v>12.0</v>
      </c>
      <c r="G1819" s="5">
        <v>143000.0</v>
      </c>
      <c r="H1819" s="4">
        <v>0.15</v>
      </c>
      <c r="I1819" s="10" t="s">
        <v>8153</v>
      </c>
      <c r="J1819" s="10" t="s">
        <v>2476</v>
      </c>
      <c r="K1819" s="10" t="s">
        <v>7283</v>
      </c>
      <c r="L1819" s="12">
        <v>0.2184</v>
      </c>
      <c r="M1819" s="4" t="s">
        <v>393</v>
      </c>
      <c r="N1819" s="4" t="s">
        <v>551</v>
      </c>
      <c r="O1819" s="4" t="s">
        <v>2594</v>
      </c>
      <c r="P1819" s="4" t="str">
        <f t="array" ref="P1819">_xlfn.XLOOKUP(O1819, Dim_Customer_Master!A:A, Dim_Customer_Master!B:B, "Unknown Customer")</f>
        <v>Wisnu Rahmawati</v>
      </c>
      <c r="Q1819" s="4" t="str">
        <f t="array" ref="Q1819">_xlfn.XLOOKUP(D1819, Dim_Product_Master!A:A, Dim_Product_Master!B:B, "")</f>
        <v>Boxy Correction Tape</v>
      </c>
      <c r="R1819" s="4" t="str">
        <f t="array" ref="R1819">_xlfn.XLOOKUP(E1819, Dim_Region!A:A, Dim_Region!B:B, "")</f>
        <v>Aceh</v>
      </c>
    </row>
    <row r="1820" ht="15.75" customHeight="1">
      <c r="A1820" s="4" t="s">
        <v>8154</v>
      </c>
      <c r="B1820" s="4" t="s">
        <v>8150</v>
      </c>
      <c r="C1820" s="7">
        <v>44953.736805555556</v>
      </c>
      <c r="D1820" s="4" t="s">
        <v>636</v>
      </c>
      <c r="E1820" s="4" t="s">
        <v>839</v>
      </c>
      <c r="F1820" s="4">
        <v>1.0</v>
      </c>
      <c r="G1820" s="5">
        <v>7898500.0</v>
      </c>
      <c r="H1820" s="4">
        <v>0.0</v>
      </c>
      <c r="I1820" s="10" t="s">
        <v>8155</v>
      </c>
      <c r="J1820" s="10" t="s">
        <v>3069</v>
      </c>
      <c r="K1820" s="10" t="s">
        <v>3073</v>
      </c>
      <c r="L1820" s="12">
        <v>0.3294</v>
      </c>
      <c r="M1820" s="4" t="s">
        <v>393</v>
      </c>
      <c r="N1820" s="4" t="s">
        <v>551</v>
      </c>
      <c r="O1820" s="4" t="s">
        <v>2594</v>
      </c>
      <c r="P1820" s="4" t="str">
        <f t="array" ref="P1820">_xlfn.XLOOKUP(O1820, Dim_Customer_Master!A:A, Dim_Customer_Master!B:B, "Unknown Customer")</f>
        <v>Wisnu Rahmawati</v>
      </c>
      <c r="Q1820" s="4" t="str">
        <f t="array" ref="Q1820">_xlfn.XLOOKUP(D1820, Dim_Product_Master!A:A, Dim_Product_Master!B:B, "")</f>
        <v>LG Kulkas 1 Pintu</v>
      </c>
      <c r="R1820" s="4" t="str">
        <f t="array" ref="R1820">_xlfn.XLOOKUP(E1820, Dim_Region!A:A, Dim_Region!B:B, "")</f>
        <v>Aceh</v>
      </c>
    </row>
    <row r="1821" ht="15.75" customHeight="1">
      <c r="A1821" s="4" t="s">
        <v>8156</v>
      </c>
      <c r="B1821" s="4" t="s">
        <v>8150</v>
      </c>
      <c r="C1821" s="7">
        <v>44953.736805555556</v>
      </c>
      <c r="D1821" s="4" t="s">
        <v>577</v>
      </c>
      <c r="E1821" s="4" t="s">
        <v>839</v>
      </c>
      <c r="F1821" s="4">
        <v>5.0</v>
      </c>
      <c r="G1821" s="5">
        <v>545500.0</v>
      </c>
      <c r="H1821" s="4">
        <v>0.05</v>
      </c>
      <c r="I1821" s="10" t="s">
        <v>8157</v>
      </c>
      <c r="J1821" s="10" t="s">
        <v>2328</v>
      </c>
      <c r="K1821" s="10" t="s">
        <v>8158</v>
      </c>
      <c r="L1821" s="12">
        <v>0.3613</v>
      </c>
      <c r="M1821" s="4" t="s">
        <v>393</v>
      </c>
      <c r="N1821" s="4" t="s">
        <v>551</v>
      </c>
      <c r="O1821" s="4" t="s">
        <v>2594</v>
      </c>
      <c r="P1821" s="4" t="str">
        <f t="array" ref="P1821">_xlfn.XLOOKUP(O1821, Dim_Customer_Master!A:A, Dim_Customer_Master!B:B, "Unknown Customer")</f>
        <v>Wisnu Rahmawati</v>
      </c>
      <c r="Q1821" s="4" t="str">
        <f t="array" ref="Q1821">_xlfn.XLOOKUP(D1821, Dim_Product_Master!A:A, Dim_Product_Master!B:B, "")</f>
        <v>Olymplast Container Kedap Udara</v>
      </c>
      <c r="R1821" s="4" t="str">
        <f t="array" ref="R1821">_xlfn.XLOOKUP(E1821, Dim_Region!A:A, Dim_Region!B:B, "")</f>
        <v>Aceh</v>
      </c>
    </row>
    <row r="1822" ht="15.75" customHeight="1">
      <c r="A1822" s="4" t="s">
        <v>8159</v>
      </c>
      <c r="B1822" s="4" t="s">
        <v>8150</v>
      </c>
      <c r="C1822" s="7">
        <v>44953.736805555556</v>
      </c>
      <c r="D1822" s="4" t="s">
        <v>538</v>
      </c>
      <c r="E1822" s="4" t="s">
        <v>839</v>
      </c>
      <c r="F1822" s="4">
        <v>4.0</v>
      </c>
      <c r="G1822" s="5">
        <v>8919000.0</v>
      </c>
      <c r="H1822" s="4">
        <v>0.05</v>
      </c>
      <c r="I1822" s="10" t="s">
        <v>8160</v>
      </c>
      <c r="J1822" s="10" t="s">
        <v>8161</v>
      </c>
      <c r="K1822" s="10" t="s">
        <v>8162</v>
      </c>
      <c r="L1822" s="12">
        <v>0.1546</v>
      </c>
      <c r="M1822" s="4" t="s">
        <v>393</v>
      </c>
      <c r="N1822" s="4" t="s">
        <v>551</v>
      </c>
      <c r="O1822" s="4" t="s">
        <v>2594</v>
      </c>
      <c r="P1822" s="4" t="str">
        <f t="array" ref="P1822">_xlfn.XLOOKUP(O1822, Dim_Customer_Master!A:A, Dim_Customer_Master!B:B, "Unknown Customer")</f>
        <v>Wisnu Rahmawati</v>
      </c>
      <c r="Q1822" s="4" t="str">
        <f t="array" ref="Q1822">_xlfn.XLOOKUP(D1822, Dim_Product_Master!A:A, Dim_Product_Master!B:B, "")</f>
        <v>Epson Monitor LED 24 Inch</v>
      </c>
      <c r="R1822" s="4" t="str">
        <f t="array" ref="R1822">_xlfn.XLOOKUP(E1822, Dim_Region!A:A, Dim_Region!B:B, "")</f>
        <v>Aceh</v>
      </c>
    </row>
    <row r="1823" ht="15.75" customHeight="1">
      <c r="A1823" s="4" t="s">
        <v>8163</v>
      </c>
      <c r="B1823" s="4" t="s">
        <v>8164</v>
      </c>
      <c r="C1823" s="7">
        <v>45436.75138888889</v>
      </c>
      <c r="D1823" s="4" t="s">
        <v>513</v>
      </c>
      <c r="E1823" s="4" t="s">
        <v>871</v>
      </c>
      <c r="F1823" s="4">
        <v>4.0</v>
      </c>
      <c r="G1823" s="5">
        <v>6061500.0</v>
      </c>
      <c r="H1823" s="4">
        <v>0.0</v>
      </c>
      <c r="I1823" s="10" t="s">
        <v>8165</v>
      </c>
      <c r="J1823" s="10" t="s">
        <v>5630</v>
      </c>
      <c r="K1823" s="10" t="s">
        <v>8166</v>
      </c>
      <c r="L1823" s="12">
        <v>0.2319</v>
      </c>
      <c r="M1823" s="4" t="s">
        <v>450</v>
      </c>
      <c r="N1823" s="4" t="s">
        <v>398</v>
      </c>
      <c r="O1823" s="4" t="s">
        <v>1595</v>
      </c>
      <c r="P1823" s="4" t="str">
        <f t="array" ref="P1823">_xlfn.XLOOKUP(O1823, Dim_Customer_Master!A:A, Dim_Customer_Master!B:B, "Unknown Customer")</f>
        <v>Nanda Hutapea</v>
      </c>
      <c r="Q1823" s="4" t="str">
        <f t="array" ref="Q1823">_xlfn.XLOOKUP(D1823, Dim_Product_Master!A:A, Dim_Product_Master!B:B, "")</f>
        <v>Samsung AC Split 1.5 PK</v>
      </c>
      <c r="R1823" s="4" t="str">
        <f t="array" ref="R1823">_xlfn.XLOOKUP(E1823, Dim_Region!A:A, Dim_Region!B:B, "")</f>
        <v>Jawa Barat</v>
      </c>
    </row>
    <row r="1824" ht="15.75" customHeight="1">
      <c r="A1824" s="4" t="s">
        <v>8167</v>
      </c>
      <c r="B1824" s="4" t="s">
        <v>8168</v>
      </c>
      <c r="C1824" s="7">
        <v>45335.65416666667</v>
      </c>
      <c r="D1824" s="4" t="s">
        <v>395</v>
      </c>
      <c r="E1824" s="4" t="s">
        <v>847</v>
      </c>
      <c r="F1824" s="4">
        <v>2.0</v>
      </c>
      <c r="G1824" s="5">
        <v>666500.0</v>
      </c>
      <c r="H1824" s="4">
        <v>0.2</v>
      </c>
      <c r="I1824" s="10" t="s">
        <v>8169</v>
      </c>
      <c r="J1824" s="10" t="s">
        <v>1783</v>
      </c>
      <c r="K1824" s="10" t="s">
        <v>8170</v>
      </c>
      <c r="L1824" s="12">
        <v>0.0904</v>
      </c>
      <c r="M1824" s="4" t="s">
        <v>450</v>
      </c>
      <c r="N1824" s="4" t="s">
        <v>795</v>
      </c>
      <c r="O1824" s="4" t="s">
        <v>857</v>
      </c>
      <c r="P1824" s="4" t="str">
        <f t="array" ref="P1824">_xlfn.XLOOKUP(O1824, Dim_Customer_Master!A:A, Dim_Customer_Master!B:B, "Unknown Customer")</f>
        <v>Wulan Wibisono</v>
      </c>
      <c r="Q1824" s="4" t="str">
        <f t="array" ref="Q1824">_xlfn.XLOOKUP(D1824, Dim_Product_Master!A:A, Dim_Product_Master!B:B, "")</f>
        <v>Napolly Keranjang Serbaguna</v>
      </c>
      <c r="R1824" s="4" t="str">
        <f t="array" ref="R1824">_xlfn.XLOOKUP(E1824, Dim_Region!A:A, Dim_Region!B:B, "")</f>
        <v>Riau</v>
      </c>
    </row>
    <row r="1825" ht="15.75" customHeight="1">
      <c r="A1825" s="4" t="s">
        <v>8171</v>
      </c>
      <c r="B1825" s="4" t="s">
        <v>8172</v>
      </c>
      <c r="C1825" s="7">
        <v>44969.805555555555</v>
      </c>
      <c r="D1825" s="4" t="s">
        <v>452</v>
      </c>
      <c r="E1825" s="4" t="s">
        <v>866</v>
      </c>
      <c r="F1825" s="4">
        <v>10.0</v>
      </c>
      <c r="G1825" s="5">
        <v>86500.0</v>
      </c>
      <c r="H1825" s="4">
        <v>0.0</v>
      </c>
      <c r="I1825" s="10" t="s">
        <v>8173</v>
      </c>
      <c r="J1825" s="10" t="s">
        <v>2075</v>
      </c>
      <c r="K1825" s="10" t="s">
        <v>1498</v>
      </c>
      <c r="L1825" s="12">
        <v>0.3179</v>
      </c>
      <c r="M1825" s="4" t="s">
        <v>485</v>
      </c>
      <c r="N1825" s="4" t="s">
        <v>398</v>
      </c>
      <c r="O1825" s="4" t="s">
        <v>2481</v>
      </c>
      <c r="P1825" s="4" t="str">
        <f t="array" ref="P1825">_xlfn.XLOOKUP(O1825, Dim_Customer_Master!A:A, Dim_Customer_Master!B:B, "Unknown Customer")</f>
        <v>Salsabila Setiawan</v>
      </c>
      <c r="Q1825" s="4" t="str">
        <f t="array" ref="Q1825">_xlfn.XLOOKUP(D1825, Dim_Product_Master!A:A, Dim_Product_Master!B:B, "")</f>
        <v>Lion Star Rak Dinding Serbaguna</v>
      </c>
      <c r="R1825" s="4" t="str">
        <f t="array" ref="R1825">_xlfn.XLOOKUP(E1825, Dim_Region!A:A, Dim_Region!B:B, "")</f>
        <v>Lampung</v>
      </c>
    </row>
    <row r="1826" ht="15.75" customHeight="1">
      <c r="A1826" s="4" t="s">
        <v>8174</v>
      </c>
      <c r="B1826" s="4" t="s">
        <v>8172</v>
      </c>
      <c r="C1826" s="7">
        <v>44969.805555555555</v>
      </c>
      <c r="D1826" s="4" t="s">
        <v>208</v>
      </c>
      <c r="E1826" s="4" t="s">
        <v>866</v>
      </c>
      <c r="F1826" s="4">
        <v>2.0</v>
      </c>
      <c r="G1826" s="5">
        <v>219000.0</v>
      </c>
      <c r="H1826" s="4">
        <v>0.05</v>
      </c>
      <c r="I1826" s="10" t="s">
        <v>8175</v>
      </c>
      <c r="J1826" s="10" t="s">
        <v>3823</v>
      </c>
      <c r="K1826" s="10" t="s">
        <v>8125</v>
      </c>
      <c r="L1826" s="12">
        <v>0.3655</v>
      </c>
      <c r="M1826" s="4" t="s">
        <v>485</v>
      </c>
      <c r="N1826" s="4" t="s">
        <v>398</v>
      </c>
      <c r="O1826" s="4" t="s">
        <v>2481</v>
      </c>
      <c r="P1826" s="4" t="str">
        <f t="array" ref="P1826">_xlfn.XLOOKUP(O1826, Dim_Customer_Master!A:A, Dim_Customer_Master!B:B, "Unknown Customer")</f>
        <v>Salsabila Setiawan</v>
      </c>
      <c r="Q1826" s="4" t="str">
        <f t="array" ref="Q1826">_xlfn.XLOOKUP(D1826, Dim_Product_Master!A:A, Dim_Product_Master!B:B, "")</f>
        <v>Advance Kabel Data USB-C</v>
      </c>
      <c r="R1826" s="4" t="str">
        <f t="array" ref="R1826">_xlfn.XLOOKUP(E1826, Dim_Region!A:A, Dim_Region!B:B, "")</f>
        <v>Lampung</v>
      </c>
    </row>
    <row r="1827" ht="15.75" customHeight="1">
      <c r="A1827" s="4" t="s">
        <v>8176</v>
      </c>
      <c r="B1827" s="4" t="s">
        <v>8172</v>
      </c>
      <c r="C1827" s="7">
        <v>44969.805555555555</v>
      </c>
      <c r="D1827" s="4" t="s">
        <v>401</v>
      </c>
      <c r="E1827" s="4" t="s">
        <v>866</v>
      </c>
      <c r="F1827" s="4">
        <v>12.0</v>
      </c>
      <c r="G1827" s="5">
        <v>47500.0</v>
      </c>
      <c r="H1827" s="4">
        <v>0.05</v>
      </c>
      <c r="I1827" s="10" t="s">
        <v>6210</v>
      </c>
      <c r="J1827" s="10" t="s">
        <v>8177</v>
      </c>
      <c r="K1827" s="10" t="s">
        <v>8178</v>
      </c>
      <c r="L1827" s="12">
        <v>0.2244</v>
      </c>
      <c r="M1827" s="4" t="s">
        <v>485</v>
      </c>
      <c r="N1827" s="4" t="s">
        <v>398</v>
      </c>
      <c r="O1827" s="4" t="s">
        <v>2481</v>
      </c>
      <c r="P1827" s="4" t="str">
        <f t="array" ref="P1827">_xlfn.XLOOKUP(O1827, Dim_Customer_Master!A:A, Dim_Customer_Master!B:B, "Unknown Customer")</f>
        <v>Salsabila Setiawan</v>
      </c>
      <c r="Q1827" s="4" t="str">
        <f t="array" ref="Q1827">_xlfn.XLOOKUP(D1827, Dim_Product_Master!A:A, Dim_Product_Master!B:B, "")</f>
        <v>Rexus Mousepad Gaming</v>
      </c>
      <c r="R1827" s="4" t="str">
        <f t="array" ref="R1827">_xlfn.XLOOKUP(E1827, Dim_Region!A:A, Dim_Region!B:B, "")</f>
        <v>Lampung</v>
      </c>
    </row>
    <row r="1828" ht="15.75" customHeight="1">
      <c r="A1828" s="4" t="s">
        <v>8179</v>
      </c>
      <c r="B1828" s="4" t="s">
        <v>8180</v>
      </c>
      <c r="C1828" s="7">
        <v>46021.67361111111</v>
      </c>
      <c r="D1828" s="4" t="s">
        <v>82</v>
      </c>
      <c r="E1828" s="4" t="s">
        <v>828</v>
      </c>
      <c r="F1828" s="4">
        <v>5.0</v>
      </c>
      <c r="G1828" s="5">
        <v>5120000.0</v>
      </c>
      <c r="H1828" s="4">
        <v>0.1</v>
      </c>
      <c r="I1828" s="10" t="s">
        <v>8181</v>
      </c>
      <c r="J1828" s="10" t="s">
        <v>6601</v>
      </c>
      <c r="K1828" s="10" t="s">
        <v>4759</v>
      </c>
      <c r="L1828" s="12">
        <v>0.2276</v>
      </c>
      <c r="M1828" s="4" t="s">
        <v>450</v>
      </c>
      <c r="N1828" s="4" t="s">
        <v>398</v>
      </c>
      <c r="O1828" s="4" t="s">
        <v>218</v>
      </c>
      <c r="P1828" s="4" t="str">
        <f t="array" ref="P1828">_xlfn.XLOOKUP(O1828, Dim_Customer_Master!A:A, Dim_Customer_Master!B:B, "Unknown Customer")</f>
        <v>Hana Anggraini</v>
      </c>
      <c r="Q1828" s="4" t="str">
        <f t="array" ref="Q1828">_xlfn.XLOOKUP(D1828, Dim_Product_Master!A:A, Dim_Product_Master!B:B, "")</f>
        <v>LG Air Fryer 4L</v>
      </c>
      <c r="R1828" s="4" t="str">
        <f t="array" ref="R1828">_xlfn.XLOOKUP(E1828, Dim_Region!A:A, Dim_Region!B:B, "")</f>
        <v>Sulawesi Tenggara</v>
      </c>
    </row>
    <row r="1829" ht="15.75" customHeight="1">
      <c r="A1829" s="4" t="s">
        <v>8182</v>
      </c>
      <c r="B1829" s="4" t="s">
        <v>8183</v>
      </c>
      <c r="C1829" s="7">
        <v>45861.68680555555</v>
      </c>
      <c r="D1829" s="4" t="s">
        <v>350</v>
      </c>
      <c r="E1829" s="4" t="s">
        <v>855</v>
      </c>
      <c r="F1829" s="4">
        <v>4.0</v>
      </c>
      <c r="G1829" s="5">
        <v>153500.0</v>
      </c>
      <c r="H1829" s="4">
        <v>0.15</v>
      </c>
      <c r="I1829" s="10" t="s">
        <v>8184</v>
      </c>
      <c r="J1829" s="10" t="s">
        <v>8185</v>
      </c>
      <c r="K1829" s="10" t="s">
        <v>8186</v>
      </c>
      <c r="L1829" s="12">
        <v>0.3255</v>
      </c>
      <c r="M1829" s="4" t="s">
        <v>834</v>
      </c>
      <c r="N1829" s="4" t="s">
        <v>795</v>
      </c>
      <c r="O1829" s="4" t="s">
        <v>310</v>
      </c>
      <c r="P1829" s="4" t="str">
        <f t="array" ref="P1829">_xlfn.XLOOKUP(O1829, Dim_Customer_Master!A:A, Dim_Customer_Master!B:B, "Unknown Customer")</f>
        <v>Vina Nugraha</v>
      </c>
      <c r="Q1829" s="4" t="str">
        <f t="array" ref="Q1829">_xlfn.XLOOKUP(D1829, Dim_Product_Master!A:A, Dim_Product_Master!B:B, "")</f>
        <v>Lion Star Container Kedap Udara</v>
      </c>
      <c r="R1829" s="4" t="str">
        <f t="array" ref="R1829">_xlfn.XLOOKUP(E1829, Dim_Region!A:A, Dim_Region!B:B, "")</f>
        <v>Jambi</v>
      </c>
    </row>
    <row r="1830" ht="15.75" customHeight="1">
      <c r="A1830" s="4" t="s">
        <v>8187</v>
      </c>
      <c r="B1830" s="4" t="s">
        <v>8183</v>
      </c>
      <c r="C1830" s="7">
        <v>45861.68680555555</v>
      </c>
      <c r="D1830" s="4" t="s">
        <v>62</v>
      </c>
      <c r="E1830" s="4" t="s">
        <v>855</v>
      </c>
      <c r="F1830" s="4">
        <v>1.0</v>
      </c>
      <c r="G1830" s="5">
        <v>645500.0</v>
      </c>
      <c r="H1830" s="4">
        <v>0.05</v>
      </c>
      <c r="I1830" s="10" t="s">
        <v>8188</v>
      </c>
      <c r="J1830" s="10" t="s">
        <v>2161</v>
      </c>
      <c r="K1830" s="10" t="s">
        <v>8189</v>
      </c>
      <c r="L1830" s="12">
        <v>0.1749</v>
      </c>
      <c r="M1830" s="4" t="s">
        <v>834</v>
      </c>
      <c r="N1830" s="4" t="s">
        <v>795</v>
      </c>
      <c r="O1830" s="4" t="s">
        <v>310</v>
      </c>
      <c r="P1830" s="4" t="str">
        <f t="array" ref="P1830">_xlfn.XLOOKUP(O1830, Dim_Customer_Master!A:A, Dim_Customer_Master!B:B, "Unknown Customer")</f>
        <v>Vina Nugraha</v>
      </c>
      <c r="Q1830" s="4" t="str">
        <f t="array" ref="Q1830">_xlfn.XLOOKUP(D1830, Dim_Product_Master!A:A, Dim_Product_Master!B:B, "")</f>
        <v>Rich Home Filing Cabinet</v>
      </c>
      <c r="R1830" s="4" t="str">
        <f t="array" ref="R1830">_xlfn.XLOOKUP(E1830, Dim_Region!A:A, Dim_Region!B:B, "")</f>
        <v>Jambi</v>
      </c>
    </row>
    <row r="1831" ht="15.75" customHeight="1">
      <c r="A1831" s="4" t="s">
        <v>8190</v>
      </c>
      <c r="B1831" s="4" t="s">
        <v>8191</v>
      </c>
      <c r="C1831" s="7">
        <v>45104.73402777778</v>
      </c>
      <c r="D1831" s="4" t="s">
        <v>227</v>
      </c>
      <c r="E1831" s="4" t="s">
        <v>478</v>
      </c>
      <c r="F1831" s="4">
        <v>8.0</v>
      </c>
      <c r="G1831" s="5">
        <v>321500.0</v>
      </c>
      <c r="H1831" s="4">
        <v>0.15</v>
      </c>
      <c r="I1831" s="10" t="s">
        <v>8192</v>
      </c>
      <c r="J1831" s="10" t="s">
        <v>1011</v>
      </c>
      <c r="K1831" s="10" t="s">
        <v>8193</v>
      </c>
      <c r="L1831" s="12">
        <v>0.334</v>
      </c>
      <c r="M1831" s="4" t="s">
        <v>834</v>
      </c>
      <c r="N1831" s="4" t="s">
        <v>795</v>
      </c>
      <c r="O1831" s="4" t="s">
        <v>1242</v>
      </c>
      <c r="P1831" s="4" t="str">
        <f t="array" ref="P1831">_xlfn.XLOOKUP(O1831, Dim_Customer_Master!A:A, Dim_Customer_Master!B:B, "Unknown Customer")</f>
        <v>Malik Wibisono</v>
      </c>
      <c r="Q1831" s="4" t="str">
        <f t="array" ref="Q1831">_xlfn.XLOOKUP(D1831, Dim_Product_Master!A:A, Dim_Product_Master!B:B, "")</f>
        <v>Logitech Tas Ransel Laptop</v>
      </c>
      <c r="R1831" s="4" t="str">
        <f t="array" ref="R1831">_xlfn.XLOOKUP(E1831, Dim_Region!A:A, Dim_Region!B:B, "")</f>
        <v>Kalimantan Barat</v>
      </c>
    </row>
    <row r="1832" ht="15.75" customHeight="1">
      <c r="A1832" s="4" t="s">
        <v>8194</v>
      </c>
      <c r="B1832" s="4" t="s">
        <v>8195</v>
      </c>
      <c r="C1832" s="7">
        <v>45896.45416666666</v>
      </c>
      <c r="D1832" s="4" t="s">
        <v>82</v>
      </c>
      <c r="E1832" s="4" t="s">
        <v>828</v>
      </c>
      <c r="F1832" s="4">
        <v>1.0</v>
      </c>
      <c r="G1832" s="5">
        <v>5747000.0</v>
      </c>
      <c r="H1832" s="4">
        <v>0.0</v>
      </c>
      <c r="I1832" s="10" t="s">
        <v>8196</v>
      </c>
      <c r="J1832" s="10" t="s">
        <v>4604</v>
      </c>
      <c r="K1832" s="10" t="s">
        <v>8197</v>
      </c>
      <c r="L1832" s="12">
        <v>0.3807</v>
      </c>
      <c r="M1832" s="4" t="s">
        <v>834</v>
      </c>
      <c r="N1832" s="4" t="s">
        <v>398</v>
      </c>
      <c r="O1832" s="4" t="s">
        <v>5942</v>
      </c>
      <c r="P1832" s="4" t="str">
        <f t="array" ref="P1832">_xlfn.XLOOKUP(O1832, Dim_Customer_Master!A:A, Dim_Customer_Master!B:B, "Unknown Customer")</f>
        <v>Unknown Customer</v>
      </c>
      <c r="Q1832" s="4" t="str">
        <f t="array" ref="Q1832">_xlfn.XLOOKUP(D1832, Dim_Product_Master!A:A, Dim_Product_Master!B:B, "")</f>
        <v>LG Air Fryer 4L</v>
      </c>
      <c r="R1832" s="4" t="str">
        <f t="array" ref="R1832">_xlfn.XLOOKUP(E1832, Dim_Region!A:A, Dim_Region!B:B, "")</f>
        <v>Sulawesi Tenggara</v>
      </c>
    </row>
    <row r="1833" ht="15.75" customHeight="1">
      <c r="A1833" s="4" t="s">
        <v>8198</v>
      </c>
      <c r="B1833" s="4" t="s">
        <v>8199</v>
      </c>
      <c r="C1833" s="7">
        <v>45271.615277777775</v>
      </c>
      <c r="D1833" s="4" t="s">
        <v>425</v>
      </c>
      <c r="E1833" s="4" t="s">
        <v>851</v>
      </c>
      <c r="F1833" s="4">
        <v>4.0</v>
      </c>
      <c r="G1833" s="5">
        <v>734000.0</v>
      </c>
      <c r="H1833" s="4">
        <v>0.05</v>
      </c>
      <c r="I1833" s="10" t="s">
        <v>8200</v>
      </c>
      <c r="J1833" s="10" t="s">
        <v>3510</v>
      </c>
      <c r="K1833" s="10" t="s">
        <v>8201</v>
      </c>
      <c r="L1833" s="12">
        <v>0.3303</v>
      </c>
      <c r="M1833" s="4" t="s">
        <v>834</v>
      </c>
      <c r="N1833" s="4" t="s">
        <v>398</v>
      </c>
      <c r="O1833" s="4" t="s">
        <v>1667</v>
      </c>
      <c r="P1833" s="4" t="str">
        <f t="array" ref="P1833">_xlfn.XLOOKUP(O1833, Dim_Customer_Master!A:A, Dim_Customer_Master!B:B, "Unknown Customer")</f>
        <v>Melati Marpaung</v>
      </c>
      <c r="Q1833" s="4" t="str">
        <f t="array" ref="Q1833">_xlfn.XLOOKUP(D1833, Dim_Product_Master!A:A, Dim_Product_Master!B:B, "")</f>
        <v>Napolly Tempat Sampah Injak</v>
      </c>
      <c r="R1833" s="4" t="str">
        <f t="array" ref="R1833">_xlfn.XLOOKUP(E1833, Dim_Region!A:A, Dim_Region!B:B, "")</f>
        <v>Kepulauan Riau</v>
      </c>
    </row>
    <row r="1834" ht="15.75" customHeight="1">
      <c r="A1834" s="4" t="s">
        <v>8202</v>
      </c>
      <c r="B1834" s="4" t="s">
        <v>8199</v>
      </c>
      <c r="C1834" s="7">
        <v>45271.615277777775</v>
      </c>
      <c r="D1834" s="4" t="s">
        <v>634</v>
      </c>
      <c r="E1834" s="4" t="s">
        <v>851</v>
      </c>
      <c r="F1834" s="4">
        <v>6.0</v>
      </c>
      <c r="G1834" s="5">
        <v>2814500.0</v>
      </c>
      <c r="H1834" s="4">
        <v>0.1</v>
      </c>
      <c r="I1834" s="10" t="s">
        <v>8203</v>
      </c>
      <c r="J1834" s="10" t="s">
        <v>6074</v>
      </c>
      <c r="K1834" s="10" t="s">
        <v>8204</v>
      </c>
      <c r="L1834" s="12">
        <v>0.1054</v>
      </c>
      <c r="M1834" s="4" t="s">
        <v>834</v>
      </c>
      <c r="N1834" s="4" t="s">
        <v>398</v>
      </c>
      <c r="O1834" s="4" t="s">
        <v>1667</v>
      </c>
      <c r="P1834" s="4" t="str">
        <f t="array" ref="P1834">_xlfn.XLOOKUP(O1834, Dim_Customer_Master!A:A, Dim_Customer_Master!B:B, "Unknown Customer")</f>
        <v>Melati Marpaung</v>
      </c>
      <c r="Q1834" s="4" t="str">
        <f t="array" ref="Q1834">_xlfn.XLOOKUP(D1834, Dim_Product_Master!A:A, Dim_Product_Master!B:B, "")</f>
        <v>Miyako AC Split 1 PK</v>
      </c>
      <c r="R1834" s="4" t="str">
        <f t="array" ref="R1834">_xlfn.XLOOKUP(E1834, Dim_Region!A:A, Dim_Region!B:B, "")</f>
        <v>Kepulauan Riau</v>
      </c>
    </row>
    <row r="1835" ht="15.75" customHeight="1">
      <c r="A1835" s="4" t="s">
        <v>8205</v>
      </c>
      <c r="B1835" s="4" t="s">
        <v>8206</v>
      </c>
      <c r="C1835" s="7">
        <v>45459.53125</v>
      </c>
      <c r="D1835" s="4" t="s">
        <v>102</v>
      </c>
      <c r="E1835" s="4" t="s">
        <v>929</v>
      </c>
      <c r="F1835" s="4">
        <v>4.0</v>
      </c>
      <c r="G1835" s="5">
        <v>862000.0</v>
      </c>
      <c r="H1835" s="4">
        <v>0.05</v>
      </c>
      <c r="I1835" s="10" t="s">
        <v>8207</v>
      </c>
      <c r="J1835" s="10" t="s">
        <v>2885</v>
      </c>
      <c r="K1835" s="10" t="s">
        <v>1761</v>
      </c>
      <c r="L1835" s="12">
        <v>0.2722</v>
      </c>
      <c r="M1835" s="4" t="s">
        <v>485</v>
      </c>
      <c r="N1835" s="4" t="s">
        <v>398</v>
      </c>
      <c r="O1835" s="4" t="s">
        <v>1440</v>
      </c>
      <c r="P1835" s="4" t="str">
        <f t="array" ref="P1835">_xlfn.XLOOKUP(O1835, Dim_Customer_Master!A:A, Dim_Customer_Master!B:B, "Unknown Customer")</f>
        <v>Rina Wibowo</v>
      </c>
      <c r="Q1835" s="4" t="str">
        <f t="array" ref="Q1835">_xlfn.XLOOKUP(D1835, Dim_Product_Master!A:A, Dim_Product_Master!B:B, "")</f>
        <v>Sanyo Rice Cooker 1.8L</v>
      </c>
      <c r="R1835" s="4" t="str">
        <f t="array" ref="R1835">_xlfn.XLOOKUP(E1835, Dim_Region!A:A, Dim_Region!B:B, "")</f>
        <v>Sulawesi Barat</v>
      </c>
    </row>
    <row r="1836" ht="15.75" customHeight="1">
      <c r="A1836" s="4" t="s">
        <v>8208</v>
      </c>
      <c r="B1836" s="4" t="s">
        <v>8206</v>
      </c>
      <c r="C1836" s="7">
        <v>45459.53125</v>
      </c>
      <c r="D1836" s="4" t="s">
        <v>51</v>
      </c>
      <c r="E1836" s="4" t="s">
        <v>929</v>
      </c>
      <c r="F1836" s="4">
        <v>2.0</v>
      </c>
      <c r="G1836" s="5">
        <v>4146500.0</v>
      </c>
      <c r="H1836" s="4">
        <v>0.1</v>
      </c>
      <c r="I1836" s="10" t="s">
        <v>8209</v>
      </c>
      <c r="J1836" s="10" t="s">
        <v>1037</v>
      </c>
      <c r="K1836" s="10" t="s">
        <v>8210</v>
      </c>
      <c r="L1836" s="12">
        <v>0.2055</v>
      </c>
      <c r="M1836" s="4" t="s">
        <v>485</v>
      </c>
      <c r="N1836" s="4" t="s">
        <v>398</v>
      </c>
      <c r="O1836" s="4" t="s">
        <v>1440</v>
      </c>
      <c r="P1836" s="4" t="str">
        <f t="array" ref="P1836">_xlfn.XLOOKUP(O1836, Dim_Customer_Master!A:A, Dim_Customer_Master!B:B, "Unknown Customer")</f>
        <v>Rina Wibowo</v>
      </c>
      <c r="Q1836" s="4" t="str">
        <f t="array" ref="Q1836">_xlfn.XLOOKUP(D1836, Dim_Product_Master!A:A, Dim_Product_Master!B:B, "")</f>
        <v>Diva Kursi Kantor Manager</v>
      </c>
      <c r="R1836" s="4" t="str">
        <f t="array" ref="R1836">_xlfn.XLOOKUP(E1836, Dim_Region!A:A, Dim_Region!B:B, "")</f>
        <v>Sulawesi Barat</v>
      </c>
    </row>
    <row r="1837" ht="15.75" customHeight="1">
      <c r="A1837" s="4" t="s">
        <v>8211</v>
      </c>
      <c r="B1837" s="4" t="s">
        <v>8212</v>
      </c>
      <c r="C1837" s="7">
        <v>45087.43611111111</v>
      </c>
      <c r="D1837" s="4" t="s">
        <v>62</v>
      </c>
      <c r="E1837" s="4" t="s">
        <v>869</v>
      </c>
      <c r="F1837" s="4">
        <v>5.0</v>
      </c>
      <c r="G1837" s="5">
        <v>626500.0</v>
      </c>
      <c r="H1837" s="4">
        <v>0.15</v>
      </c>
      <c r="I1837" s="10" t="s">
        <v>8213</v>
      </c>
      <c r="J1837" s="10" t="s">
        <v>4479</v>
      </c>
      <c r="K1837" s="10" t="s">
        <v>8214</v>
      </c>
      <c r="L1837" s="12">
        <v>0.0498</v>
      </c>
      <c r="M1837" s="4" t="s">
        <v>485</v>
      </c>
      <c r="N1837" s="4" t="s">
        <v>398</v>
      </c>
      <c r="O1837" s="4" t="s">
        <v>2594</v>
      </c>
      <c r="P1837" s="4" t="str">
        <f t="array" ref="P1837">_xlfn.XLOOKUP(O1837, Dim_Customer_Master!A:A, Dim_Customer_Master!B:B, "Unknown Customer")</f>
        <v>Wisnu Rahmawati</v>
      </c>
      <c r="Q1837" s="4" t="str">
        <f t="array" ref="Q1837">_xlfn.XLOOKUP(D1837, Dim_Product_Master!A:A, Dim_Product_Master!B:B, "")</f>
        <v>Rich Home Filing Cabinet</v>
      </c>
      <c r="R1837" s="4" t="str">
        <f t="array" ref="R1837">_xlfn.XLOOKUP(E1837, Dim_Region!A:A, Dim_Region!B:B, "")</f>
        <v>DKI Jakarta</v>
      </c>
    </row>
    <row r="1838" ht="15.75" customHeight="1">
      <c r="A1838" s="4" t="s">
        <v>8215</v>
      </c>
      <c r="B1838" s="4" t="s">
        <v>8212</v>
      </c>
      <c r="C1838" s="7">
        <v>45087.43611111111</v>
      </c>
      <c r="D1838" s="4" t="s">
        <v>595</v>
      </c>
      <c r="E1838" s="4" t="s">
        <v>869</v>
      </c>
      <c r="F1838" s="4">
        <v>10.0</v>
      </c>
      <c r="G1838" s="5">
        <v>1.26115E7</v>
      </c>
      <c r="H1838" s="4">
        <v>0.0</v>
      </c>
      <c r="I1838" s="10" t="s">
        <v>8216</v>
      </c>
      <c r="J1838" s="10" t="s">
        <v>3833</v>
      </c>
      <c r="K1838" s="10" t="s">
        <v>8217</v>
      </c>
      <c r="L1838" s="12">
        <v>0.3321</v>
      </c>
      <c r="M1838" s="4" t="s">
        <v>485</v>
      </c>
      <c r="N1838" s="4" t="s">
        <v>398</v>
      </c>
      <c r="O1838" s="4" t="s">
        <v>2594</v>
      </c>
      <c r="P1838" s="4" t="str">
        <f t="array" ref="P1838">_xlfn.XLOOKUP(O1838, Dim_Customer_Master!A:A, Dim_Customer_Master!B:B, "Unknown Customer")</f>
        <v>Wisnu Rahmawati</v>
      </c>
      <c r="Q1838" s="4" t="str">
        <f t="array" ref="Q1838">_xlfn.XLOOKUP(D1838, Dim_Product_Master!A:A, Dim_Product_Master!B:B, "")</f>
        <v>Logitech UPS 650VA</v>
      </c>
      <c r="R1838" s="4" t="str">
        <f t="array" ref="R1838">_xlfn.XLOOKUP(E1838, Dim_Region!A:A, Dim_Region!B:B, "")</f>
        <v>DKI Jakarta</v>
      </c>
    </row>
    <row r="1839" ht="15.75" customHeight="1">
      <c r="A1839" s="4" t="s">
        <v>8218</v>
      </c>
      <c r="B1839" s="4" t="s">
        <v>8219</v>
      </c>
      <c r="C1839" s="7">
        <v>45032.87847222222</v>
      </c>
      <c r="D1839" s="4" t="s">
        <v>605</v>
      </c>
      <c r="E1839" s="4" t="s">
        <v>900</v>
      </c>
      <c r="F1839" s="4">
        <v>10.0</v>
      </c>
      <c r="G1839" s="5">
        <v>4510500.0</v>
      </c>
      <c r="H1839" s="4">
        <v>0.2</v>
      </c>
      <c r="I1839" s="10" t="s">
        <v>8220</v>
      </c>
      <c r="J1839" s="10" t="s">
        <v>5984</v>
      </c>
      <c r="K1839" s="10" t="s">
        <v>8221</v>
      </c>
      <c r="L1839" s="12">
        <v>0.1298</v>
      </c>
      <c r="M1839" s="4" t="s">
        <v>746</v>
      </c>
      <c r="N1839" s="4" t="s">
        <v>398</v>
      </c>
      <c r="O1839" s="4" t="s">
        <v>2527</v>
      </c>
      <c r="P1839" s="4" t="str">
        <f t="array" ref="P1839">_xlfn.XLOOKUP(O1839, Dim_Customer_Master!A:A, Dim_Customer_Master!B:B, "Unknown Customer")</f>
        <v>Nur Anggraini</v>
      </c>
      <c r="Q1839" s="4" t="str">
        <f t="array" ref="Q1839">_xlfn.XLOOKUP(D1839, Dim_Product_Master!A:A, Dim_Product_Master!B:B, "")</f>
        <v>Sharp AC Split 1 PK</v>
      </c>
      <c r="R1839" s="4" t="str">
        <f t="array" ref="R1839">_xlfn.XLOOKUP(E1839, Dim_Region!A:A, Dim_Region!B:B, "")</f>
        <v>Kalimantan Tengah</v>
      </c>
    </row>
    <row r="1840" ht="15.75" customHeight="1">
      <c r="A1840" s="4" t="s">
        <v>8222</v>
      </c>
      <c r="B1840" s="4" t="s">
        <v>8219</v>
      </c>
      <c r="C1840" s="7">
        <v>45032.87847222222</v>
      </c>
      <c r="D1840" s="4" t="s">
        <v>465</v>
      </c>
      <c r="E1840" s="4" t="s">
        <v>900</v>
      </c>
      <c r="F1840" s="4">
        <v>1.0</v>
      </c>
      <c r="G1840" s="5">
        <v>804500.0</v>
      </c>
      <c r="H1840" s="4">
        <v>0.0</v>
      </c>
      <c r="I1840" s="10" t="s">
        <v>8223</v>
      </c>
      <c r="J1840" s="10" t="s">
        <v>5268</v>
      </c>
      <c r="K1840" s="10" t="s">
        <v>8224</v>
      </c>
      <c r="L1840" s="12">
        <v>0.3984</v>
      </c>
      <c r="M1840" s="4" t="s">
        <v>746</v>
      </c>
      <c r="N1840" s="4" t="s">
        <v>398</v>
      </c>
      <c r="O1840" s="4" t="s">
        <v>2527</v>
      </c>
      <c r="P1840" s="4" t="str">
        <f t="array" ref="P1840">_xlfn.XLOOKUP(O1840, Dim_Customer_Master!A:A, Dim_Customer_Master!B:B, "Unknown Customer")</f>
        <v>Nur Anggraini</v>
      </c>
      <c r="Q1840" s="4" t="str">
        <f t="array" ref="Q1840">_xlfn.XLOOKUP(D1840, Dim_Product_Master!A:A, Dim_Product_Master!B:B, "")</f>
        <v>Shinpo Box Container 45L</v>
      </c>
      <c r="R1840" s="4" t="str">
        <f t="array" ref="R1840">_xlfn.XLOOKUP(E1840, Dim_Region!A:A, Dim_Region!B:B, "")</f>
        <v>Kalimantan Tengah</v>
      </c>
    </row>
    <row r="1841" ht="15.75" customHeight="1">
      <c r="A1841" s="4" t="s">
        <v>8225</v>
      </c>
      <c r="B1841" s="4" t="s">
        <v>8226</v>
      </c>
      <c r="C1841" s="7">
        <v>45623.43472222222</v>
      </c>
      <c r="D1841" s="4" t="s">
        <v>412</v>
      </c>
      <c r="E1841" s="4" t="s">
        <v>928</v>
      </c>
      <c r="F1841" s="4">
        <v>4.0</v>
      </c>
      <c r="G1841" s="5">
        <v>5219500.0</v>
      </c>
      <c r="H1841" s="4">
        <v>0.0</v>
      </c>
      <c r="I1841" s="10" t="s">
        <v>8227</v>
      </c>
      <c r="J1841" s="10" t="s">
        <v>1470</v>
      </c>
      <c r="K1841" s="10" t="s">
        <v>8228</v>
      </c>
      <c r="L1841" s="12">
        <v>0.3528</v>
      </c>
      <c r="M1841" s="4" t="s">
        <v>450</v>
      </c>
      <c r="N1841" s="4" t="s">
        <v>795</v>
      </c>
      <c r="O1841" s="4" t="s">
        <v>2416</v>
      </c>
      <c r="P1841" s="4" t="str">
        <f t="array" ref="P1841">_xlfn.XLOOKUP(O1841, Dim_Customer_Master!A:A, Dim_Customer_Master!B:B, "Unknown Customer")</f>
        <v>Agus Safitri</v>
      </c>
      <c r="Q1841" s="4" t="str">
        <f t="array" ref="Q1841">_xlfn.XLOOKUP(D1841, Dim_Product_Master!A:A, Dim_Product_Master!B:B, "")</f>
        <v>Ligna Lemari Pakaian 3 Pintu</v>
      </c>
      <c r="R1841" s="4" t="str">
        <f t="array" ref="R1841">_xlfn.XLOOKUP(E1841, Dim_Region!A:A, Dim_Region!B:B, "")</f>
        <v>Gorontalo</v>
      </c>
    </row>
    <row r="1842" ht="15.75" customHeight="1">
      <c r="A1842" s="4" t="s">
        <v>8229</v>
      </c>
      <c r="B1842" s="4" t="s">
        <v>8226</v>
      </c>
      <c r="C1842" s="7">
        <v>45623.43472222222</v>
      </c>
      <c r="D1842" s="4" t="s">
        <v>227</v>
      </c>
      <c r="E1842" s="4" t="s">
        <v>928</v>
      </c>
      <c r="F1842" s="4">
        <v>1.0</v>
      </c>
      <c r="G1842" s="5">
        <v>342500.0</v>
      </c>
      <c r="H1842" s="4">
        <v>0.05</v>
      </c>
      <c r="I1842" s="10" t="s">
        <v>8230</v>
      </c>
      <c r="J1842" s="10" t="s">
        <v>2888</v>
      </c>
      <c r="K1842" s="10" t="s">
        <v>8231</v>
      </c>
      <c r="L1842" s="12">
        <v>0.4406</v>
      </c>
      <c r="M1842" s="4" t="s">
        <v>450</v>
      </c>
      <c r="N1842" s="4" t="s">
        <v>795</v>
      </c>
      <c r="O1842" s="4" t="s">
        <v>2416</v>
      </c>
      <c r="P1842" s="4" t="str">
        <f t="array" ref="P1842">_xlfn.XLOOKUP(O1842, Dim_Customer_Master!A:A, Dim_Customer_Master!B:B, "Unknown Customer")</f>
        <v>Agus Safitri</v>
      </c>
      <c r="Q1842" s="4" t="str">
        <f t="array" ref="Q1842">_xlfn.XLOOKUP(D1842, Dim_Product_Master!A:A, Dim_Product_Master!B:B, "")</f>
        <v>Logitech Tas Ransel Laptop</v>
      </c>
      <c r="R1842" s="4" t="str">
        <f t="array" ref="R1842">_xlfn.XLOOKUP(E1842, Dim_Region!A:A, Dim_Region!B:B, "")</f>
        <v>Gorontalo</v>
      </c>
    </row>
    <row r="1843" ht="15.75" customHeight="1">
      <c r="A1843" s="4" t="s">
        <v>8232</v>
      </c>
      <c r="B1843" s="4" t="s">
        <v>8233</v>
      </c>
      <c r="C1843" s="7">
        <v>45068.50277777778</v>
      </c>
      <c r="D1843" s="4" t="s">
        <v>580</v>
      </c>
      <c r="E1843" s="4" t="s">
        <v>891</v>
      </c>
      <c r="F1843" s="4">
        <v>5.0</v>
      </c>
      <c r="G1843" s="5">
        <v>87000.0</v>
      </c>
      <c r="H1843" s="4">
        <v>0.05</v>
      </c>
      <c r="I1843" s="10" t="s">
        <v>8234</v>
      </c>
      <c r="J1843" s="10" t="s">
        <v>2649</v>
      </c>
      <c r="K1843" s="10" t="s">
        <v>8235</v>
      </c>
      <c r="L1843" s="12">
        <v>0.2377</v>
      </c>
      <c r="M1843" s="4" t="s">
        <v>746</v>
      </c>
      <c r="N1843" s="4" t="s">
        <v>398</v>
      </c>
      <c r="O1843" s="4" t="s">
        <v>1647</v>
      </c>
      <c r="P1843" s="4" t="str">
        <f t="array" ref="P1843">_xlfn.XLOOKUP(O1843, Dim_Customer_Master!A:A, Dim_Customer_Master!B:B, "Unknown Customer")</f>
        <v>Rizky Susanto</v>
      </c>
      <c r="Q1843" s="4" t="str">
        <f t="array" ref="Q1843">_xlfn.XLOOKUP(D1843, Dim_Product_Master!A:A, Dim_Product_Master!B:B, "")</f>
        <v>Bantex Kertas Foto Glossy</v>
      </c>
      <c r="R1843" s="4" t="str">
        <f t="array" ref="R1843">_xlfn.XLOOKUP(E1843, Dim_Region!A:A, Dim_Region!B:B, "")</f>
        <v>Nusa Tenggara Barat</v>
      </c>
    </row>
    <row r="1844" ht="15.75" customHeight="1">
      <c r="A1844" s="4" t="s">
        <v>8236</v>
      </c>
      <c r="B1844" s="4" t="s">
        <v>8233</v>
      </c>
      <c r="C1844" s="7">
        <v>45068.50277777778</v>
      </c>
      <c r="D1844" s="4" t="s">
        <v>51</v>
      </c>
      <c r="E1844" s="4" t="s">
        <v>891</v>
      </c>
      <c r="F1844" s="4">
        <v>2.0</v>
      </c>
      <c r="G1844" s="5">
        <v>3831000.0</v>
      </c>
      <c r="H1844" s="4">
        <v>0.15</v>
      </c>
      <c r="I1844" s="10" t="s">
        <v>8237</v>
      </c>
      <c r="J1844" s="10" t="s">
        <v>1037</v>
      </c>
      <c r="K1844" s="10" t="s">
        <v>8238</v>
      </c>
      <c r="L1844" s="12">
        <v>0.0895</v>
      </c>
      <c r="M1844" s="4" t="s">
        <v>746</v>
      </c>
      <c r="N1844" s="4" t="s">
        <v>398</v>
      </c>
      <c r="O1844" s="4" t="s">
        <v>1647</v>
      </c>
      <c r="P1844" s="4" t="str">
        <f t="array" ref="P1844">_xlfn.XLOOKUP(O1844, Dim_Customer_Master!A:A, Dim_Customer_Master!B:B, "Unknown Customer")</f>
        <v>Rizky Susanto</v>
      </c>
      <c r="Q1844" s="4" t="str">
        <f t="array" ref="Q1844">_xlfn.XLOOKUP(D1844, Dim_Product_Master!A:A, Dim_Product_Master!B:B, "")</f>
        <v>Diva Kursi Kantor Manager</v>
      </c>
      <c r="R1844" s="4" t="str">
        <f t="array" ref="R1844">_xlfn.XLOOKUP(E1844, Dim_Region!A:A, Dim_Region!B:B, "")</f>
        <v>Nusa Tenggara Barat</v>
      </c>
    </row>
    <row r="1845" ht="15.75" customHeight="1">
      <c r="A1845" s="4" t="s">
        <v>8239</v>
      </c>
      <c r="B1845" s="4" t="s">
        <v>8233</v>
      </c>
      <c r="C1845" s="7">
        <v>45068.50277777778</v>
      </c>
      <c r="D1845" s="4" t="s">
        <v>642</v>
      </c>
      <c r="E1845" s="4" t="s">
        <v>891</v>
      </c>
      <c r="F1845" s="4">
        <v>5.0</v>
      </c>
      <c r="G1845" s="5">
        <v>8898500.0</v>
      </c>
      <c r="H1845" s="4">
        <v>0.0</v>
      </c>
      <c r="I1845" s="10" t="s">
        <v>8240</v>
      </c>
      <c r="J1845" s="10" t="s">
        <v>6937</v>
      </c>
      <c r="K1845" s="10" t="s">
        <v>8241</v>
      </c>
      <c r="L1845" s="12">
        <v>0.1581</v>
      </c>
      <c r="M1845" s="4" t="s">
        <v>746</v>
      </c>
      <c r="N1845" s="4" t="s">
        <v>398</v>
      </c>
      <c r="O1845" s="4" t="s">
        <v>1647</v>
      </c>
      <c r="P1845" s="4" t="str">
        <f t="array" ref="P1845">_xlfn.XLOOKUP(O1845, Dim_Customer_Master!A:A, Dim_Customer_Master!B:B, "Unknown Customer")</f>
        <v>Rizky Susanto</v>
      </c>
      <c r="Q1845" s="4" t="str">
        <f t="array" ref="Q1845">_xlfn.XLOOKUP(D1845, Dim_Product_Master!A:A, Dim_Product_Master!B:B, "")</f>
        <v>Asus Laptop 14 Inch</v>
      </c>
      <c r="R1845" s="4" t="str">
        <f t="array" ref="R1845">_xlfn.XLOOKUP(E1845, Dim_Region!A:A, Dim_Region!B:B, "")</f>
        <v>Nusa Tenggara Barat</v>
      </c>
    </row>
    <row r="1846" ht="15.75" customHeight="1">
      <c r="A1846" s="4" t="s">
        <v>8242</v>
      </c>
      <c r="B1846" s="4" t="s">
        <v>8243</v>
      </c>
      <c r="C1846" s="7">
        <v>45348.33333333333</v>
      </c>
      <c r="D1846" s="4" t="s">
        <v>248</v>
      </c>
      <c r="E1846" s="4" t="s">
        <v>719</v>
      </c>
      <c r="F1846" s="4">
        <v>12.0</v>
      </c>
      <c r="G1846" s="5">
        <v>3526000.0</v>
      </c>
      <c r="H1846" s="4">
        <v>0.15</v>
      </c>
      <c r="I1846" s="10" t="s">
        <v>8244</v>
      </c>
      <c r="J1846" s="10" t="s">
        <v>1328</v>
      </c>
      <c r="K1846" s="10" t="s">
        <v>8245</v>
      </c>
      <c r="L1846" s="12">
        <v>0.1649</v>
      </c>
      <c r="M1846" s="4" t="s">
        <v>393</v>
      </c>
      <c r="N1846" s="4" t="s">
        <v>398</v>
      </c>
      <c r="O1846" s="4" t="s">
        <v>1286</v>
      </c>
      <c r="P1846" s="4" t="str">
        <f t="array" ref="P1846">_xlfn.XLOOKUP(O1846, Dim_Customer_Master!A:A, Dim_Customer_Master!B:B, "Unknown Customer")</f>
        <v>Anisa Lubis</v>
      </c>
      <c r="Q1846" s="4" t="str">
        <f t="array" ref="Q1846">_xlfn.XLOOKUP(D1846, Dim_Product_Master!A:A, Dim_Product_Master!B:B, "")</f>
        <v>Sharp Mesin Cuci 8kg</v>
      </c>
      <c r="R1846" s="4" t="str">
        <f t="array" ref="R1846">_xlfn.XLOOKUP(E1846, Dim_Region!A:A, Dim_Region!B:B, "")</f>
        <v>Maluku Utara</v>
      </c>
    </row>
    <row r="1847" ht="15.75" customHeight="1">
      <c r="A1847" s="4" t="s">
        <v>8246</v>
      </c>
      <c r="B1847" s="4" t="s">
        <v>8243</v>
      </c>
      <c r="C1847" s="7">
        <v>45348.33333333333</v>
      </c>
      <c r="D1847" s="4" t="s">
        <v>243</v>
      </c>
      <c r="E1847" s="4" t="s">
        <v>719</v>
      </c>
      <c r="F1847" s="4">
        <v>3.0</v>
      </c>
      <c r="G1847" s="5">
        <v>598000.0</v>
      </c>
      <c r="H1847" s="4">
        <v>0.2</v>
      </c>
      <c r="I1847" s="10" t="s">
        <v>8247</v>
      </c>
      <c r="J1847" s="10" t="s">
        <v>2738</v>
      </c>
      <c r="K1847" s="10" t="s">
        <v>7084</v>
      </c>
      <c r="L1847" s="12">
        <v>0.0677</v>
      </c>
      <c r="M1847" s="4" t="s">
        <v>393</v>
      </c>
      <c r="N1847" s="4" t="s">
        <v>398</v>
      </c>
      <c r="O1847" s="4" t="s">
        <v>1286</v>
      </c>
      <c r="P1847" s="4" t="str">
        <f t="array" ref="P1847">_xlfn.XLOOKUP(O1847, Dim_Customer_Master!A:A, Dim_Customer_Master!B:B, "Unknown Customer")</f>
        <v>Anisa Lubis</v>
      </c>
      <c r="Q1847" s="4" t="str">
        <f t="array" ref="Q1847">_xlfn.XLOOKUP(D1847, Dim_Product_Master!A:A, Dim_Product_Master!B:B, "")</f>
        <v>Sanken LED TV 50 Inch</v>
      </c>
      <c r="R1847" s="4" t="str">
        <f t="array" ref="R1847">_xlfn.XLOOKUP(E1847, Dim_Region!A:A, Dim_Region!B:B, "")</f>
        <v>Maluku Utara</v>
      </c>
    </row>
    <row r="1848" ht="15.75" customHeight="1">
      <c r="A1848" s="4" t="s">
        <v>8248</v>
      </c>
      <c r="B1848" s="4" t="s">
        <v>8243</v>
      </c>
      <c r="C1848" s="7">
        <v>45348.33333333333</v>
      </c>
      <c r="D1848" s="4" t="s">
        <v>350</v>
      </c>
      <c r="E1848" s="4" t="s">
        <v>719</v>
      </c>
      <c r="F1848" s="4">
        <v>10.0</v>
      </c>
      <c r="G1848" s="5">
        <v>156000.0</v>
      </c>
      <c r="H1848" s="4">
        <v>0.0</v>
      </c>
      <c r="I1848" s="10" t="s">
        <v>8249</v>
      </c>
      <c r="J1848" s="10" t="s">
        <v>2754</v>
      </c>
      <c r="K1848" s="10" t="s">
        <v>4394</v>
      </c>
      <c r="L1848" s="12">
        <v>0.4359</v>
      </c>
      <c r="M1848" s="4" t="s">
        <v>393</v>
      </c>
      <c r="N1848" s="4" t="s">
        <v>398</v>
      </c>
      <c r="O1848" s="4" t="s">
        <v>1286</v>
      </c>
      <c r="P1848" s="4" t="str">
        <f t="array" ref="P1848">_xlfn.XLOOKUP(O1848, Dim_Customer_Master!A:A, Dim_Customer_Master!B:B, "Unknown Customer")</f>
        <v>Anisa Lubis</v>
      </c>
      <c r="Q1848" s="4" t="str">
        <f t="array" ref="Q1848">_xlfn.XLOOKUP(D1848, Dim_Product_Master!A:A, Dim_Product_Master!B:B, "")</f>
        <v>Lion Star Container Kedap Udara</v>
      </c>
      <c r="R1848" s="4" t="str">
        <f t="array" ref="R1848">_xlfn.XLOOKUP(E1848, Dim_Region!A:A, Dim_Region!B:B, "")</f>
        <v>Maluku Utara</v>
      </c>
    </row>
    <row r="1849" ht="15.75" customHeight="1">
      <c r="A1849" s="4" t="s">
        <v>8250</v>
      </c>
      <c r="B1849" s="4" t="s">
        <v>8251</v>
      </c>
      <c r="C1849" s="7">
        <v>45459.44583333333</v>
      </c>
      <c r="D1849" s="4" t="s">
        <v>662</v>
      </c>
      <c r="E1849" s="4" t="s">
        <v>873</v>
      </c>
      <c r="F1849" s="4">
        <v>4.0</v>
      </c>
      <c r="G1849" s="5">
        <v>6680000.0</v>
      </c>
      <c r="H1849" s="4">
        <v>0.2</v>
      </c>
      <c r="I1849" s="10" t="s">
        <v>8252</v>
      </c>
      <c r="J1849" s="10" t="s">
        <v>3411</v>
      </c>
      <c r="K1849" s="10" t="s">
        <v>8253</v>
      </c>
      <c r="L1849" s="12">
        <v>-0.0215</v>
      </c>
      <c r="M1849" s="4" t="s">
        <v>485</v>
      </c>
      <c r="N1849" s="4" t="s">
        <v>398</v>
      </c>
      <c r="O1849" s="4" t="s">
        <v>1633</v>
      </c>
      <c r="P1849" s="4" t="str">
        <f t="array" ref="P1849">_xlfn.XLOOKUP(O1849, Dim_Customer_Master!A:A, Dim_Customer_Master!B:B, "Unknown Customer")</f>
        <v>Olivia Panjaitan</v>
      </c>
      <c r="Q1849" s="4" t="str">
        <f t="array" ref="Q1849">_xlfn.XLOOKUP(D1849, Dim_Product_Master!A:A, Dim_Product_Master!B:B, "")</f>
        <v>Cosmos Kulkas 2 Pintu</v>
      </c>
      <c r="R1849" s="4" t="str">
        <f t="array" ref="R1849">_xlfn.XLOOKUP(E1849, Dim_Region!A:A, Dim_Region!B:B, "")</f>
        <v>Jawa Tengah</v>
      </c>
    </row>
    <row r="1850" ht="15.75" customHeight="1">
      <c r="A1850" s="4" t="s">
        <v>8254</v>
      </c>
      <c r="B1850" s="4" t="s">
        <v>8251</v>
      </c>
      <c r="C1850" s="7">
        <v>45459.44583333333</v>
      </c>
      <c r="D1850" s="4" t="s">
        <v>634</v>
      </c>
      <c r="E1850" s="4" t="s">
        <v>873</v>
      </c>
      <c r="F1850" s="4">
        <v>8.0</v>
      </c>
      <c r="G1850" s="5">
        <v>2851500.0</v>
      </c>
      <c r="H1850" s="4">
        <v>0.2</v>
      </c>
      <c r="I1850" s="10" t="s">
        <v>8255</v>
      </c>
      <c r="J1850" s="10" t="s">
        <v>1434</v>
      </c>
      <c r="K1850" s="10" t="s">
        <v>8256</v>
      </c>
      <c r="L1850" s="12">
        <v>0.0067</v>
      </c>
      <c r="M1850" s="4" t="s">
        <v>485</v>
      </c>
      <c r="N1850" s="4" t="s">
        <v>398</v>
      </c>
      <c r="O1850" s="4" t="s">
        <v>1633</v>
      </c>
      <c r="P1850" s="4" t="str">
        <f t="array" ref="P1850">_xlfn.XLOOKUP(O1850, Dim_Customer_Master!A:A, Dim_Customer_Master!B:B, "Unknown Customer")</f>
        <v>Olivia Panjaitan</v>
      </c>
      <c r="Q1850" s="4" t="str">
        <f t="array" ref="Q1850">_xlfn.XLOOKUP(D1850, Dim_Product_Master!A:A, Dim_Product_Master!B:B, "")</f>
        <v>Miyako AC Split 1 PK</v>
      </c>
      <c r="R1850" s="4" t="str">
        <f t="array" ref="R1850">_xlfn.XLOOKUP(E1850, Dim_Region!A:A, Dim_Region!B:B, "")</f>
        <v>Jawa Tengah</v>
      </c>
    </row>
    <row r="1851" ht="15.75" customHeight="1">
      <c r="A1851" s="4" t="s">
        <v>8257</v>
      </c>
      <c r="B1851" s="4" t="s">
        <v>8258</v>
      </c>
      <c r="C1851" s="7">
        <v>45941.475694444445</v>
      </c>
      <c r="D1851" s="4" t="s">
        <v>121</v>
      </c>
      <c r="E1851" s="4" t="s">
        <v>877</v>
      </c>
      <c r="F1851" s="4">
        <v>8.0</v>
      </c>
      <c r="G1851" s="5">
        <v>109000.0</v>
      </c>
      <c r="H1851" s="4">
        <v>0.15</v>
      </c>
      <c r="I1851" s="10" t="s">
        <v>8259</v>
      </c>
      <c r="J1851" s="10" t="s">
        <v>1018</v>
      </c>
      <c r="K1851" s="10" t="s">
        <v>8260</v>
      </c>
      <c r="L1851" s="12">
        <v>0.1689</v>
      </c>
      <c r="M1851" s="4" t="s">
        <v>393</v>
      </c>
      <c r="N1851" s="4" t="s">
        <v>398</v>
      </c>
      <c r="O1851" s="4" t="s">
        <v>1298</v>
      </c>
      <c r="P1851" s="4" t="str">
        <f t="array" ref="P1851">_xlfn.XLOOKUP(O1851, Dim_Customer_Master!A:A, Dim_Customer_Master!B:B, "Unknown Customer")</f>
        <v>Rizky Halim</v>
      </c>
      <c r="Q1851" s="4" t="str">
        <f t="array" ref="Q1851">_xlfn.XLOOKUP(D1851, Dim_Product_Master!A:A, Dim_Product_Master!B:B, "")</f>
        <v>Technoplast Kotak Perkakas</v>
      </c>
      <c r="R1851" s="4" t="str">
        <f t="array" ref="R1851">_xlfn.XLOOKUP(E1851, Dim_Region!A:A, Dim_Region!B:B, "")</f>
        <v>DI Yogyakarta</v>
      </c>
    </row>
    <row r="1852" ht="15.75" customHeight="1">
      <c r="A1852" s="4" t="s">
        <v>8261</v>
      </c>
      <c r="B1852" s="4" t="s">
        <v>8262</v>
      </c>
      <c r="C1852" s="7">
        <v>44933.540972222225</v>
      </c>
      <c r="D1852" s="4" t="s">
        <v>277</v>
      </c>
      <c r="E1852" s="4" t="s">
        <v>741</v>
      </c>
      <c r="F1852" s="4">
        <v>10.0</v>
      </c>
      <c r="G1852" s="5">
        <v>170000.0</v>
      </c>
      <c r="H1852" s="4">
        <v>0.05</v>
      </c>
      <c r="I1852" s="10" t="s">
        <v>8263</v>
      </c>
      <c r="J1852" s="10" t="s">
        <v>3248</v>
      </c>
      <c r="K1852" s="10" t="s">
        <v>8264</v>
      </c>
      <c r="L1852" s="12">
        <v>0.2693</v>
      </c>
      <c r="M1852" s="4" t="s">
        <v>746</v>
      </c>
      <c r="N1852" s="4" t="s">
        <v>398</v>
      </c>
      <c r="O1852" s="4" t="s">
        <v>3895</v>
      </c>
      <c r="P1852" s="4" t="str">
        <f t="array" ref="P1852">_xlfn.XLOOKUP(O1852, Dim_Customer_Master!A:A, Dim_Customer_Master!B:B, "Unknown Customer")</f>
        <v>Unknown Customer</v>
      </c>
      <c r="Q1852" s="4" t="str">
        <f t="array" ref="Q1852">_xlfn.XLOOKUP(D1852, Dim_Product_Master!A:A, Dim_Product_Master!B:B, "")</f>
        <v>Boxy Binder Clip</v>
      </c>
      <c r="R1852" s="4" t="str">
        <f t="array" ref="R1852">_xlfn.XLOOKUP(E1852, Dim_Region!A:A, Dim_Region!B:B, "")</f>
        <v>Kalimantan Timur</v>
      </c>
    </row>
    <row r="1853" ht="15.75" customHeight="1">
      <c r="A1853" s="4" t="s">
        <v>8265</v>
      </c>
      <c r="B1853" s="4" t="s">
        <v>8262</v>
      </c>
      <c r="C1853" s="7">
        <v>44933.540972222225</v>
      </c>
      <c r="D1853" s="4" t="s">
        <v>569</v>
      </c>
      <c r="E1853" s="4" t="s">
        <v>741</v>
      </c>
      <c r="F1853" s="4">
        <v>1.0</v>
      </c>
      <c r="G1853" s="5">
        <v>4511500.0</v>
      </c>
      <c r="H1853" s="4">
        <v>0.15</v>
      </c>
      <c r="I1853" s="10" t="s">
        <v>8266</v>
      </c>
      <c r="J1853" s="10" t="s">
        <v>6259</v>
      </c>
      <c r="K1853" s="10" t="s">
        <v>8267</v>
      </c>
      <c r="L1853" s="12">
        <v>0.2172</v>
      </c>
      <c r="M1853" s="4" t="s">
        <v>746</v>
      </c>
      <c r="N1853" s="4" t="s">
        <v>398</v>
      </c>
      <c r="O1853" s="4" t="s">
        <v>3895</v>
      </c>
      <c r="P1853" s="4" t="str">
        <f t="array" ref="P1853">_xlfn.XLOOKUP(O1853, Dim_Customer_Master!A:A, Dim_Customer_Master!B:B, "Unknown Customer")</f>
        <v>Unknown Customer</v>
      </c>
      <c r="Q1853" s="4" t="str">
        <f t="array" ref="Q1853">_xlfn.XLOOKUP(D1853, Dim_Product_Master!A:A, Dim_Product_Master!B:B, "")</f>
        <v>Graver Lemari Pakaian 3 Pintu</v>
      </c>
      <c r="R1853" s="4" t="str">
        <f t="array" ref="R1853">_xlfn.XLOOKUP(E1853, Dim_Region!A:A, Dim_Region!B:B, "")</f>
        <v>Kalimantan Timur</v>
      </c>
    </row>
    <row r="1854" ht="15.75" customHeight="1">
      <c r="A1854" s="4" t="s">
        <v>8268</v>
      </c>
      <c r="B1854" s="4" t="s">
        <v>8269</v>
      </c>
      <c r="C1854" s="7">
        <v>45112.65763888889</v>
      </c>
      <c r="D1854" s="4" t="s">
        <v>291</v>
      </c>
      <c r="E1854" s="4" t="s">
        <v>882</v>
      </c>
      <c r="F1854" s="4">
        <v>4.0</v>
      </c>
      <c r="G1854" s="5">
        <v>3867000.0</v>
      </c>
      <c r="H1854" s="4">
        <v>0.1</v>
      </c>
      <c r="I1854" s="10" t="s">
        <v>8270</v>
      </c>
      <c r="J1854" s="10" t="s">
        <v>1659</v>
      </c>
      <c r="K1854" s="10" t="s">
        <v>8271</v>
      </c>
      <c r="L1854" s="12">
        <v>0.1825</v>
      </c>
      <c r="M1854" s="4" t="s">
        <v>746</v>
      </c>
      <c r="N1854" s="4" t="s">
        <v>795</v>
      </c>
      <c r="O1854" s="4" t="s">
        <v>1041</v>
      </c>
      <c r="P1854" s="4" t="str">
        <f t="array" ref="P1854">_xlfn.XLOOKUP(O1854, Dim_Customer_Master!A:A, Dim_Customer_Master!B:B, "Unknown Customer")</f>
        <v>Candra Hidayat</v>
      </c>
      <c r="Q1854" s="4" t="str">
        <f t="array" ref="Q1854">_xlfn.XLOOKUP(D1854, Dim_Product_Master!A:A, Dim_Product_Master!B:B, "")</f>
        <v>Samsung Water Heater</v>
      </c>
      <c r="R1854" s="4" t="str">
        <f t="array" ref="R1854">_xlfn.XLOOKUP(E1854, Dim_Region!A:A, Dim_Region!B:B, "")</f>
        <v>Banten</v>
      </c>
    </row>
    <row r="1855" ht="15.75" customHeight="1">
      <c r="A1855" s="4" t="s">
        <v>8272</v>
      </c>
      <c r="B1855" s="4" t="s">
        <v>8269</v>
      </c>
      <c r="C1855" s="7">
        <v>45112.65763888889</v>
      </c>
      <c r="D1855" s="4" t="s">
        <v>525</v>
      </c>
      <c r="E1855" s="4" t="s">
        <v>882</v>
      </c>
      <c r="F1855" s="4">
        <v>2.0</v>
      </c>
      <c r="G1855" s="5">
        <v>299000.0</v>
      </c>
      <c r="H1855" s="4">
        <v>0.1</v>
      </c>
      <c r="I1855" s="10" t="s">
        <v>8273</v>
      </c>
      <c r="J1855" s="10" t="s">
        <v>8274</v>
      </c>
      <c r="K1855" s="10" t="s">
        <v>8275</v>
      </c>
      <c r="L1855" s="12">
        <v>0.3497</v>
      </c>
      <c r="M1855" s="4" t="s">
        <v>746</v>
      </c>
      <c r="N1855" s="4" t="s">
        <v>795</v>
      </c>
      <c r="O1855" s="4" t="s">
        <v>1041</v>
      </c>
      <c r="P1855" s="4" t="str">
        <f t="array" ref="P1855">_xlfn.XLOOKUP(O1855, Dim_Customer_Master!A:A, Dim_Customer_Master!B:B, "Unknown Customer")</f>
        <v>Candra Hidayat</v>
      </c>
      <c r="Q1855" s="4" t="str">
        <f t="array" ref="Q1855">_xlfn.XLOOKUP(D1855, Dim_Product_Master!A:A, Dim_Product_Master!B:B, "")</f>
        <v>SanDisk Mouse Wireless</v>
      </c>
      <c r="R1855" s="4" t="str">
        <f t="array" ref="R1855">_xlfn.XLOOKUP(E1855, Dim_Region!A:A, Dim_Region!B:B, "")</f>
        <v>Banten</v>
      </c>
    </row>
    <row r="1856" ht="15.75" customHeight="1">
      <c r="A1856" s="4" t="s">
        <v>8276</v>
      </c>
      <c r="B1856" s="4" t="s">
        <v>8269</v>
      </c>
      <c r="C1856" s="7">
        <v>45112.65763888889</v>
      </c>
      <c r="D1856" s="4" t="s">
        <v>62</v>
      </c>
      <c r="E1856" s="4" t="s">
        <v>882</v>
      </c>
      <c r="F1856" s="4">
        <v>4.0</v>
      </c>
      <c r="G1856" s="5">
        <v>678500.0</v>
      </c>
      <c r="H1856" s="4">
        <v>0.0</v>
      </c>
      <c r="I1856" s="10" t="s">
        <v>8277</v>
      </c>
      <c r="J1856" s="10" t="s">
        <v>4689</v>
      </c>
      <c r="K1856" s="10" t="s">
        <v>7019</v>
      </c>
      <c r="L1856" s="12">
        <v>0.2542</v>
      </c>
      <c r="M1856" s="4" t="s">
        <v>746</v>
      </c>
      <c r="N1856" s="4" t="s">
        <v>795</v>
      </c>
      <c r="O1856" s="4" t="s">
        <v>1041</v>
      </c>
      <c r="P1856" s="4" t="str">
        <f t="array" ref="P1856">_xlfn.XLOOKUP(O1856, Dim_Customer_Master!A:A, Dim_Customer_Master!B:B, "Unknown Customer")</f>
        <v>Candra Hidayat</v>
      </c>
      <c r="Q1856" s="4" t="str">
        <f t="array" ref="Q1856">_xlfn.XLOOKUP(D1856, Dim_Product_Master!A:A, Dim_Product_Master!B:B, "")</f>
        <v>Rich Home Filing Cabinet</v>
      </c>
      <c r="R1856" s="4" t="str">
        <f t="array" ref="R1856">_xlfn.XLOOKUP(E1856, Dim_Region!A:A, Dim_Region!B:B, "")</f>
        <v>Banten</v>
      </c>
    </row>
    <row r="1857" ht="15.75" customHeight="1">
      <c r="A1857" s="4" t="s">
        <v>8278</v>
      </c>
      <c r="B1857" s="4" t="s">
        <v>8279</v>
      </c>
      <c r="C1857" s="7">
        <v>45417.67638888889</v>
      </c>
      <c r="D1857" s="4" t="s">
        <v>556</v>
      </c>
      <c r="E1857" s="4" t="s">
        <v>869</v>
      </c>
      <c r="F1857" s="4">
        <v>4.0</v>
      </c>
      <c r="G1857" s="5">
        <v>102000.0</v>
      </c>
      <c r="H1857" s="4">
        <v>0.05</v>
      </c>
      <c r="I1857" s="10" t="s">
        <v>8280</v>
      </c>
      <c r="J1857" s="10" t="s">
        <v>1496</v>
      </c>
      <c r="K1857" s="10" t="s">
        <v>8281</v>
      </c>
      <c r="L1857" s="12">
        <v>0.1847</v>
      </c>
      <c r="M1857" s="4" t="s">
        <v>393</v>
      </c>
      <c r="N1857" s="4" t="s">
        <v>398</v>
      </c>
      <c r="O1857" s="4" t="s">
        <v>1682</v>
      </c>
      <c r="P1857" s="4" t="str">
        <f t="array" ref="P1857">_xlfn.XLOOKUP(O1857, Dim_Customer_Master!A:A, Dim_Customer_Master!B:B, "Unknown Customer")</f>
        <v>Melati Safitri</v>
      </c>
      <c r="Q1857" s="4" t="str">
        <f t="array" ref="Q1857">_xlfn.XLOOKUP(D1857, Dim_Product_Master!A:A, Dim_Product_Master!B:B, "")</f>
        <v>Standard Kertas HVS A4 Rim</v>
      </c>
      <c r="R1857" s="4" t="str">
        <f t="array" ref="R1857">_xlfn.XLOOKUP(E1857, Dim_Region!A:A, Dim_Region!B:B, "")</f>
        <v>DKI Jakarta</v>
      </c>
    </row>
    <row r="1858" ht="15.75" customHeight="1">
      <c r="A1858" s="4" t="s">
        <v>8282</v>
      </c>
      <c r="B1858" s="4" t="s">
        <v>8279</v>
      </c>
      <c r="C1858" s="7">
        <v>45417.67638888889</v>
      </c>
      <c r="D1858" s="4" t="s">
        <v>365</v>
      </c>
      <c r="E1858" s="4" t="s">
        <v>869</v>
      </c>
      <c r="F1858" s="4">
        <v>1.0</v>
      </c>
      <c r="G1858" s="5">
        <v>5957500.0</v>
      </c>
      <c r="H1858" s="4">
        <v>0.05</v>
      </c>
      <c r="I1858" s="10" t="s">
        <v>8283</v>
      </c>
      <c r="J1858" s="10" t="s">
        <v>7321</v>
      </c>
      <c r="K1858" s="10" t="s">
        <v>8284</v>
      </c>
      <c r="L1858" s="12">
        <v>0.1471</v>
      </c>
      <c r="M1858" s="4" t="s">
        <v>393</v>
      </c>
      <c r="N1858" s="4" t="s">
        <v>398</v>
      </c>
      <c r="O1858" s="4" t="s">
        <v>1682</v>
      </c>
      <c r="P1858" s="4" t="str">
        <f t="array" ref="P1858">_xlfn.XLOOKUP(O1858, Dim_Customer_Master!A:A, Dim_Customer_Master!B:B, "Unknown Customer")</f>
        <v>Melati Safitri</v>
      </c>
      <c r="Q1858" s="4" t="str">
        <f t="array" ref="Q1858">_xlfn.XLOOKUP(D1858, Dim_Product_Master!A:A, Dim_Product_Master!B:B, "")</f>
        <v>HP Hard Disk Eksternal 1TB</v>
      </c>
      <c r="R1858" s="4" t="str">
        <f t="array" ref="R1858">_xlfn.XLOOKUP(E1858, Dim_Region!A:A, Dim_Region!B:B, "")</f>
        <v>DKI Jakarta</v>
      </c>
    </row>
    <row r="1859" ht="15.75" customHeight="1">
      <c r="A1859" s="4" t="s">
        <v>8285</v>
      </c>
      <c r="B1859" s="4" t="s">
        <v>8286</v>
      </c>
      <c r="C1859" s="7">
        <v>44929.69791666667</v>
      </c>
      <c r="D1859" s="4" t="s">
        <v>270</v>
      </c>
      <c r="E1859" s="4" t="s">
        <v>885</v>
      </c>
      <c r="F1859" s="4">
        <v>1.0</v>
      </c>
      <c r="G1859" s="5">
        <v>184000.0</v>
      </c>
      <c r="H1859" s="4">
        <v>0.2</v>
      </c>
      <c r="I1859" s="10" t="s">
        <v>8287</v>
      </c>
      <c r="J1859" s="10" t="s">
        <v>1301</v>
      </c>
      <c r="K1859" s="10" t="s">
        <v>8288</v>
      </c>
      <c r="L1859" s="12">
        <v>0.2255</v>
      </c>
      <c r="M1859" s="4" t="s">
        <v>450</v>
      </c>
      <c r="N1859" s="4" t="s">
        <v>398</v>
      </c>
      <c r="O1859" s="4" t="s">
        <v>898</v>
      </c>
      <c r="P1859" s="4" t="str">
        <f t="array" ref="P1859">_xlfn.XLOOKUP(O1859, Dim_Customer_Master!A:A, Dim_Customer_Master!B:B, "Unknown Customer")</f>
        <v>Herlina Lubis</v>
      </c>
      <c r="Q1859" s="4" t="str">
        <f t="array" ref="Q1859">_xlfn.XLOOKUP(D1859, Dim_Product_Master!A:A, Dim_Product_Master!B:B, "")</f>
        <v>Claris Keranjang Serbaguna</v>
      </c>
      <c r="R1859" s="4" t="str">
        <f t="array" ref="R1859">_xlfn.XLOOKUP(E1859, Dim_Region!A:A, Dim_Region!B:B, "")</f>
        <v>Bali</v>
      </c>
    </row>
    <row r="1860" ht="15.75" customHeight="1">
      <c r="A1860" s="4" t="s">
        <v>8289</v>
      </c>
      <c r="B1860" s="4" t="s">
        <v>8286</v>
      </c>
      <c r="C1860" s="7">
        <v>44929.69791666667</v>
      </c>
      <c r="D1860" s="4" t="s">
        <v>356</v>
      </c>
      <c r="E1860" s="4" t="s">
        <v>885</v>
      </c>
      <c r="F1860" s="4">
        <v>4.0</v>
      </c>
      <c r="G1860" s="5">
        <v>3308000.0</v>
      </c>
      <c r="H1860" s="4">
        <v>0.15</v>
      </c>
      <c r="I1860" s="10" t="s">
        <v>8290</v>
      </c>
      <c r="J1860" s="10" t="s">
        <v>1293</v>
      </c>
      <c r="K1860" s="10" t="s">
        <v>8291</v>
      </c>
      <c r="L1860" s="12">
        <v>0.2435</v>
      </c>
      <c r="M1860" s="4" t="s">
        <v>450</v>
      </c>
      <c r="N1860" s="4" t="s">
        <v>398</v>
      </c>
      <c r="O1860" s="4" t="s">
        <v>898</v>
      </c>
      <c r="P1860" s="4" t="str">
        <f t="array" ref="P1860">_xlfn.XLOOKUP(O1860, Dim_Customer_Master!A:A, Dim_Customer_Master!B:B, "Unknown Customer")</f>
        <v>Herlina Lubis</v>
      </c>
      <c r="Q1860" s="4" t="str">
        <f t="array" ref="Q1860">_xlfn.XLOOKUP(D1860, Dim_Product_Master!A:A, Dim_Product_Master!B:B, "")</f>
        <v>Panasonic Microwave 20L</v>
      </c>
      <c r="R1860" s="4" t="str">
        <f t="array" ref="R1860">_xlfn.XLOOKUP(E1860, Dim_Region!A:A, Dim_Region!B:B, "")</f>
        <v>Bali</v>
      </c>
    </row>
    <row r="1861" ht="15.75" customHeight="1">
      <c r="A1861" s="4" t="s">
        <v>8292</v>
      </c>
      <c r="B1861" s="4" t="s">
        <v>8286</v>
      </c>
      <c r="C1861" s="7">
        <v>44929.69791666667</v>
      </c>
      <c r="D1861" s="4" t="s">
        <v>600</v>
      </c>
      <c r="E1861" s="4" t="s">
        <v>885</v>
      </c>
      <c r="F1861" s="4">
        <v>3.0</v>
      </c>
      <c r="G1861" s="5">
        <v>80000.0</v>
      </c>
      <c r="H1861" s="4">
        <v>0.0</v>
      </c>
      <c r="I1861" s="10" t="s">
        <v>917</v>
      </c>
      <c r="J1861" s="10" t="s">
        <v>4333</v>
      </c>
      <c r="K1861" s="10" t="s">
        <v>3058</v>
      </c>
      <c r="L1861" s="12">
        <v>0.275</v>
      </c>
      <c r="M1861" s="4" t="s">
        <v>450</v>
      </c>
      <c r="N1861" s="4" t="s">
        <v>398</v>
      </c>
      <c r="O1861" s="4" t="s">
        <v>898</v>
      </c>
      <c r="P1861" s="4" t="str">
        <f t="array" ref="P1861">_xlfn.XLOOKUP(O1861, Dim_Customer_Master!A:A, Dim_Customer_Master!B:B, "Unknown Customer")</f>
        <v>Herlina Lubis</v>
      </c>
      <c r="Q1861" s="4" t="str">
        <f t="array" ref="Q1861">_xlfn.XLOOKUP(D1861, Dim_Product_Master!A:A, Dim_Product_Master!B:B, "")</f>
        <v>Kenko Pulpen Pack Isi 12</v>
      </c>
      <c r="R1861" s="4" t="str">
        <f t="array" ref="R1861">_xlfn.XLOOKUP(E1861, Dim_Region!A:A, Dim_Region!B:B, "")</f>
        <v>Bali</v>
      </c>
    </row>
    <row r="1862" ht="15.75" customHeight="1">
      <c r="A1862" s="4" t="s">
        <v>8293</v>
      </c>
      <c r="B1862" s="4" t="s">
        <v>8286</v>
      </c>
      <c r="C1862" s="7">
        <v>44929.69791666667</v>
      </c>
      <c r="D1862" s="4" t="s">
        <v>587</v>
      </c>
      <c r="E1862" s="4" t="s">
        <v>885</v>
      </c>
      <c r="F1862" s="4">
        <v>10.0</v>
      </c>
      <c r="G1862" s="5">
        <v>4938000.0</v>
      </c>
      <c r="H1862" s="4">
        <v>0.0</v>
      </c>
      <c r="I1862" s="10" t="s">
        <v>8294</v>
      </c>
      <c r="J1862" s="10" t="s">
        <v>1250</v>
      </c>
      <c r="K1862" s="10" t="s">
        <v>1936</v>
      </c>
      <c r="L1862" s="12">
        <v>0.3591</v>
      </c>
      <c r="M1862" s="4" t="s">
        <v>450</v>
      </c>
      <c r="N1862" s="4" t="s">
        <v>398</v>
      </c>
      <c r="O1862" s="4" t="s">
        <v>898</v>
      </c>
      <c r="P1862" s="4" t="str">
        <f t="array" ref="P1862">_xlfn.XLOOKUP(O1862, Dim_Customer_Master!A:A, Dim_Customer_Master!B:B, "Unknown Customer")</f>
        <v>Herlina Lubis</v>
      </c>
      <c r="Q1862" s="4" t="str">
        <f t="array" ref="Q1862">_xlfn.XLOOKUP(D1862, Dim_Product_Master!A:A, Dim_Product_Master!B:B, "")</f>
        <v>Modena Mesin Cuci Front Load</v>
      </c>
      <c r="R1862" s="4" t="str">
        <f t="array" ref="R1862">_xlfn.XLOOKUP(E1862, Dim_Region!A:A, Dim_Region!B:B, "")</f>
        <v>Bali</v>
      </c>
    </row>
    <row r="1863" ht="15.75" customHeight="1">
      <c r="A1863" s="4" t="s">
        <v>8295</v>
      </c>
      <c r="B1863" s="4" t="s">
        <v>8296</v>
      </c>
      <c r="C1863" s="7">
        <v>45097.88333333333</v>
      </c>
      <c r="D1863" s="4" t="s">
        <v>573</v>
      </c>
      <c r="E1863" s="4" t="s">
        <v>933</v>
      </c>
      <c r="F1863" s="4">
        <v>4.0</v>
      </c>
      <c r="G1863" s="5">
        <v>7766500.0</v>
      </c>
      <c r="H1863" s="4">
        <v>0.1</v>
      </c>
      <c r="I1863" s="10" t="s">
        <v>8297</v>
      </c>
      <c r="J1863" s="10" t="s">
        <v>3616</v>
      </c>
      <c r="K1863" s="10" t="s">
        <v>8298</v>
      </c>
      <c r="L1863" s="12">
        <v>0.1614</v>
      </c>
      <c r="M1863" s="4" t="s">
        <v>746</v>
      </c>
      <c r="N1863" s="4" t="s">
        <v>398</v>
      </c>
      <c r="O1863" s="4" t="s">
        <v>2213</v>
      </c>
      <c r="P1863" s="4" t="str">
        <f t="array" ref="P1863">_xlfn.XLOOKUP(O1863, Dim_Customer_Master!A:A, Dim_Customer_Master!B:B, "Unknown Customer")</f>
        <v>Melati Sutanto</v>
      </c>
      <c r="Q1863" s="4" t="str">
        <f t="array" ref="Q1863">_xlfn.XLOOKUP(D1863, Dim_Product_Master!A:A, Dim_Product_Master!B:B, "")</f>
        <v>Logitech Laptop 15 Inch</v>
      </c>
      <c r="R1863" s="4" t="str">
        <f t="array" ref="R1863">_xlfn.XLOOKUP(E1863, Dim_Region!A:A, Dim_Region!B:B, "")</f>
        <v>Maluku</v>
      </c>
    </row>
    <row r="1864" ht="15.75" customHeight="1">
      <c r="A1864" s="4" t="s">
        <v>8299</v>
      </c>
      <c r="B1864" s="4" t="s">
        <v>8296</v>
      </c>
      <c r="C1864" s="7">
        <v>45097.88333333333</v>
      </c>
      <c r="D1864" s="4" t="s">
        <v>626</v>
      </c>
      <c r="E1864" s="4" t="s">
        <v>933</v>
      </c>
      <c r="F1864" s="4">
        <v>8.0</v>
      </c>
      <c r="G1864" s="5">
        <v>190000.0</v>
      </c>
      <c r="H1864" s="4">
        <v>0.15</v>
      </c>
      <c r="I1864" s="10" t="s">
        <v>8300</v>
      </c>
      <c r="J1864" s="10" t="s">
        <v>3880</v>
      </c>
      <c r="K1864" s="10" t="s">
        <v>7512</v>
      </c>
      <c r="L1864" s="12">
        <v>0.2632</v>
      </c>
      <c r="M1864" s="4" t="s">
        <v>746</v>
      </c>
      <c r="N1864" s="4" t="s">
        <v>398</v>
      </c>
      <c r="O1864" s="4" t="s">
        <v>2213</v>
      </c>
      <c r="P1864" s="4" t="str">
        <f t="array" ref="P1864">_xlfn.XLOOKUP(O1864, Dim_Customer_Master!A:A, Dim_Customer_Master!B:B, "Unknown Customer")</f>
        <v>Melati Sutanto</v>
      </c>
      <c r="Q1864" s="4" t="str">
        <f t="array" ref="Q1864">_xlfn.XLOOKUP(D1864, Dim_Product_Master!A:A, Dim_Product_Master!B:B, "")</f>
        <v>Standard Binder Clip</v>
      </c>
      <c r="R1864" s="4" t="str">
        <f t="array" ref="R1864">_xlfn.XLOOKUP(E1864, Dim_Region!A:A, Dim_Region!B:B, "")</f>
        <v>Maluku</v>
      </c>
    </row>
    <row r="1865" ht="15.75" customHeight="1">
      <c r="A1865" s="4" t="s">
        <v>8301</v>
      </c>
      <c r="B1865" s="4" t="s">
        <v>8296</v>
      </c>
      <c r="C1865" s="7">
        <v>45097.88333333333</v>
      </c>
      <c r="D1865" s="4" t="s">
        <v>365</v>
      </c>
      <c r="E1865" s="4" t="s">
        <v>933</v>
      </c>
      <c r="F1865" s="4">
        <v>1.0</v>
      </c>
      <c r="G1865" s="5">
        <v>6320500.0</v>
      </c>
      <c r="H1865" s="4">
        <v>0.15</v>
      </c>
      <c r="I1865" s="10" t="s">
        <v>8302</v>
      </c>
      <c r="J1865" s="10" t="s">
        <v>7321</v>
      </c>
      <c r="K1865" s="10" t="s">
        <v>8303</v>
      </c>
      <c r="L1865" s="12">
        <v>0.1015</v>
      </c>
      <c r="M1865" s="4" t="s">
        <v>746</v>
      </c>
      <c r="N1865" s="4" t="s">
        <v>398</v>
      </c>
      <c r="O1865" s="4" t="s">
        <v>2213</v>
      </c>
      <c r="P1865" s="4" t="str">
        <f t="array" ref="P1865">_xlfn.XLOOKUP(O1865, Dim_Customer_Master!A:A, Dim_Customer_Master!B:B, "Unknown Customer")</f>
        <v>Melati Sutanto</v>
      </c>
      <c r="Q1865" s="4" t="str">
        <f t="array" ref="Q1865">_xlfn.XLOOKUP(D1865, Dim_Product_Master!A:A, Dim_Product_Master!B:B, "")</f>
        <v>HP Hard Disk Eksternal 1TB</v>
      </c>
      <c r="R1865" s="4" t="str">
        <f t="array" ref="R1865">_xlfn.XLOOKUP(E1865, Dim_Region!A:A, Dim_Region!B:B, "")</f>
        <v>Maluku</v>
      </c>
    </row>
    <row r="1866" ht="15.75" customHeight="1">
      <c r="A1866" s="4" t="s">
        <v>8304</v>
      </c>
      <c r="B1866" s="4" t="s">
        <v>8296</v>
      </c>
      <c r="C1866" s="7">
        <v>45097.88333333333</v>
      </c>
      <c r="D1866" s="4" t="s">
        <v>465</v>
      </c>
      <c r="E1866" s="4" t="s">
        <v>933</v>
      </c>
      <c r="F1866" s="4">
        <v>1.0</v>
      </c>
      <c r="G1866" s="5">
        <v>763500.0</v>
      </c>
      <c r="H1866" s="4">
        <v>0.15</v>
      </c>
      <c r="I1866" s="10" t="s">
        <v>8305</v>
      </c>
      <c r="J1866" s="10" t="s">
        <v>5268</v>
      </c>
      <c r="K1866" s="10" t="s">
        <v>8306</v>
      </c>
      <c r="L1866" s="12">
        <v>0.2542</v>
      </c>
      <c r="M1866" s="4" t="s">
        <v>746</v>
      </c>
      <c r="N1866" s="4" t="s">
        <v>398</v>
      </c>
      <c r="O1866" s="4" t="s">
        <v>2213</v>
      </c>
      <c r="P1866" s="4" t="str">
        <f t="array" ref="P1866">_xlfn.XLOOKUP(O1866, Dim_Customer_Master!A:A, Dim_Customer_Master!B:B, "Unknown Customer")</f>
        <v>Melati Sutanto</v>
      </c>
      <c r="Q1866" s="4" t="str">
        <f t="array" ref="Q1866">_xlfn.XLOOKUP(D1866, Dim_Product_Master!A:A, Dim_Product_Master!B:B, "")</f>
        <v>Shinpo Box Container 45L</v>
      </c>
      <c r="R1866" s="4" t="str">
        <f t="array" ref="R1866">_xlfn.XLOOKUP(E1866, Dim_Region!A:A, Dim_Region!B:B, "")</f>
        <v>Maluku</v>
      </c>
    </row>
    <row r="1867" ht="15.75" customHeight="1">
      <c r="A1867" s="4" t="s">
        <v>8307</v>
      </c>
      <c r="B1867" s="4" t="s">
        <v>8296</v>
      </c>
      <c r="C1867" s="7">
        <v>45097.88333333333</v>
      </c>
      <c r="D1867" s="4" t="s">
        <v>605</v>
      </c>
      <c r="E1867" s="4" t="s">
        <v>933</v>
      </c>
      <c r="F1867" s="4">
        <v>12.0</v>
      </c>
      <c r="G1867" s="5">
        <v>4304000.0</v>
      </c>
      <c r="H1867" s="4">
        <v>0.2</v>
      </c>
      <c r="I1867" s="10" t="s">
        <v>8308</v>
      </c>
      <c r="J1867" s="10" t="s">
        <v>1221</v>
      </c>
      <c r="K1867" s="10" t="s">
        <v>8309</v>
      </c>
      <c r="L1867" s="12">
        <v>0.0881</v>
      </c>
      <c r="M1867" s="4" t="s">
        <v>746</v>
      </c>
      <c r="N1867" s="4" t="s">
        <v>398</v>
      </c>
      <c r="O1867" s="4" t="s">
        <v>2213</v>
      </c>
      <c r="P1867" s="4" t="str">
        <f t="array" ref="P1867">_xlfn.XLOOKUP(O1867, Dim_Customer_Master!A:A, Dim_Customer_Master!B:B, "Unknown Customer")</f>
        <v>Melati Sutanto</v>
      </c>
      <c r="Q1867" s="4" t="str">
        <f t="array" ref="Q1867">_xlfn.XLOOKUP(D1867, Dim_Product_Master!A:A, Dim_Product_Master!B:B, "")</f>
        <v>Sharp AC Split 1 PK</v>
      </c>
      <c r="R1867" s="4" t="str">
        <f t="array" ref="R1867">_xlfn.XLOOKUP(E1867, Dim_Region!A:A, Dim_Region!B:B, "")</f>
        <v>Maluku</v>
      </c>
    </row>
    <row r="1868" ht="15.75" customHeight="1">
      <c r="A1868" s="4" t="s">
        <v>8310</v>
      </c>
      <c r="B1868" s="4" t="s">
        <v>8311</v>
      </c>
      <c r="C1868" s="7">
        <v>45061.44027777778</v>
      </c>
      <c r="D1868" s="4" t="s">
        <v>253</v>
      </c>
      <c r="E1868" s="4" t="s">
        <v>855</v>
      </c>
      <c r="F1868" s="4">
        <v>6.0</v>
      </c>
      <c r="G1868" s="5">
        <v>6251000.0</v>
      </c>
      <c r="H1868" s="4">
        <v>0.0</v>
      </c>
      <c r="I1868" s="10" t="s">
        <v>8312</v>
      </c>
      <c r="J1868" s="10" t="s">
        <v>7676</v>
      </c>
      <c r="K1868" s="10" t="s">
        <v>8313</v>
      </c>
      <c r="L1868" s="12">
        <v>0.3559</v>
      </c>
      <c r="M1868" s="4" t="s">
        <v>393</v>
      </c>
      <c r="N1868" s="4" t="s">
        <v>398</v>
      </c>
      <c r="O1868" s="4" t="s">
        <v>1200</v>
      </c>
      <c r="P1868" s="4" t="str">
        <f t="array" ref="P1868">_xlfn.XLOOKUP(O1868, Dim_Customer_Master!A:A, Dim_Customer_Master!B:B, "Unknown Customer")</f>
        <v>Hariyanto Wibisono</v>
      </c>
      <c r="Q1868" s="4" t="str">
        <f t="array" ref="Q1868">_xlfn.XLOOKUP(D1868, Dim_Product_Master!A:A, Dim_Product_Master!B:B, "")</f>
        <v>Polytron LED TV 32 Inch</v>
      </c>
      <c r="R1868" s="4" t="str">
        <f t="array" ref="R1868">_xlfn.XLOOKUP(E1868, Dim_Region!A:A, Dim_Region!B:B, "")</f>
        <v>Jambi</v>
      </c>
    </row>
    <row r="1869" ht="15.75" customHeight="1">
      <c r="A1869" s="4" t="s">
        <v>8314</v>
      </c>
      <c r="B1869" s="4" t="s">
        <v>8311</v>
      </c>
      <c r="C1869" s="7">
        <v>45061.44027777778</v>
      </c>
      <c r="D1869" s="4" t="s">
        <v>613</v>
      </c>
      <c r="E1869" s="4" t="s">
        <v>855</v>
      </c>
      <c r="F1869" s="4">
        <v>5.0</v>
      </c>
      <c r="G1869" s="5">
        <v>506000.0</v>
      </c>
      <c r="H1869" s="4">
        <v>0.05</v>
      </c>
      <c r="I1869" s="10" t="s">
        <v>8315</v>
      </c>
      <c r="J1869" s="10" t="s">
        <v>1619</v>
      </c>
      <c r="K1869" s="10" t="s">
        <v>8316</v>
      </c>
      <c r="L1869" s="12">
        <v>0.2573</v>
      </c>
      <c r="M1869" s="4" t="s">
        <v>393</v>
      </c>
      <c r="N1869" s="4" t="s">
        <v>398</v>
      </c>
      <c r="O1869" s="4" t="s">
        <v>1200</v>
      </c>
      <c r="P1869" s="4" t="str">
        <f t="array" ref="P1869">_xlfn.XLOOKUP(O1869, Dim_Customer_Master!A:A, Dim_Customer_Master!B:B, "Unknown Customer")</f>
        <v>Hariyanto Wibisono</v>
      </c>
      <c r="Q1869" s="4" t="str">
        <f t="array" ref="Q1869">_xlfn.XLOOKUP(D1869, Dim_Product_Master!A:A, Dim_Product_Master!B:B, "")</f>
        <v>Shinpo Lemari Plastik 3 Pintu</v>
      </c>
      <c r="R1869" s="4" t="str">
        <f t="array" ref="R1869">_xlfn.XLOOKUP(E1869, Dim_Region!A:A, Dim_Region!B:B, "")</f>
        <v>Jambi</v>
      </c>
    </row>
    <row r="1870" ht="15.75" customHeight="1">
      <c r="A1870" s="4" t="s">
        <v>8317</v>
      </c>
      <c r="B1870" s="4" t="s">
        <v>8318</v>
      </c>
      <c r="C1870" s="7">
        <v>45175.774305555555</v>
      </c>
      <c r="D1870" s="4" t="s">
        <v>639</v>
      </c>
      <c r="E1870" s="4" t="s">
        <v>869</v>
      </c>
      <c r="F1870" s="4">
        <v>5.0</v>
      </c>
      <c r="G1870" s="5">
        <v>2890000.0</v>
      </c>
      <c r="H1870" s="4">
        <v>0.0</v>
      </c>
      <c r="I1870" s="10" t="s">
        <v>8319</v>
      </c>
      <c r="J1870" s="10" t="s">
        <v>2386</v>
      </c>
      <c r="K1870" s="10" t="s">
        <v>8320</v>
      </c>
      <c r="L1870" s="12">
        <v>0.3689</v>
      </c>
      <c r="M1870" s="4" t="s">
        <v>485</v>
      </c>
      <c r="N1870" s="4" t="s">
        <v>398</v>
      </c>
      <c r="O1870" s="4" t="s">
        <v>765</v>
      </c>
      <c r="P1870" s="4" t="str">
        <f t="array" ref="P1870">_xlfn.XLOOKUP(O1870, Dim_Customer_Master!A:A, Dim_Customer_Master!B:B, "Unknown Customer")</f>
        <v>Wisnu Marpaung</v>
      </c>
      <c r="Q1870" s="4" t="str">
        <f t="array" ref="Q1870">_xlfn.XLOOKUP(D1870, Dim_Product_Master!A:A, Dim_Product_Master!B:B, "")</f>
        <v>Kania Lemari Arsip 2 Pintu</v>
      </c>
      <c r="R1870" s="4" t="str">
        <f t="array" ref="R1870">_xlfn.XLOOKUP(E1870, Dim_Region!A:A, Dim_Region!B:B, "")</f>
        <v>DKI Jakarta</v>
      </c>
    </row>
    <row r="1871" ht="15.75" customHeight="1">
      <c r="A1871" s="4" t="s">
        <v>8321</v>
      </c>
      <c r="B1871" s="4" t="s">
        <v>8318</v>
      </c>
      <c r="C1871" s="7">
        <v>45175.774305555555</v>
      </c>
      <c r="D1871" s="4" t="s">
        <v>333</v>
      </c>
      <c r="E1871" s="4" t="s">
        <v>869</v>
      </c>
      <c r="F1871" s="4">
        <v>12.0</v>
      </c>
      <c r="G1871" s="5">
        <v>7659500.0</v>
      </c>
      <c r="H1871" s="4">
        <v>0.05</v>
      </c>
      <c r="I1871" s="10" t="s">
        <v>8322</v>
      </c>
      <c r="J1871" s="10" t="s">
        <v>2703</v>
      </c>
      <c r="K1871" s="10" t="s">
        <v>8323</v>
      </c>
      <c r="L1871" s="12">
        <v>0.1824</v>
      </c>
      <c r="M1871" s="4" t="s">
        <v>485</v>
      </c>
      <c r="N1871" s="4" t="s">
        <v>398</v>
      </c>
      <c r="O1871" s="4" t="s">
        <v>765</v>
      </c>
      <c r="P1871" s="4" t="str">
        <f t="array" ref="P1871">_xlfn.XLOOKUP(O1871, Dim_Customer_Master!A:A, Dim_Customer_Master!B:B, "Unknown Customer")</f>
        <v>Wisnu Marpaung</v>
      </c>
      <c r="Q1871" s="4" t="str">
        <f t="array" ref="Q1871">_xlfn.XLOOKUP(D1871, Dim_Product_Master!A:A, Dim_Product_Master!B:B, "")</f>
        <v>Polytron Exhaust Fan</v>
      </c>
      <c r="R1871" s="4" t="str">
        <f t="array" ref="R1871">_xlfn.XLOOKUP(E1871, Dim_Region!A:A, Dim_Region!B:B, "")</f>
        <v>DKI Jakarta</v>
      </c>
    </row>
    <row r="1872" ht="15.75" customHeight="1">
      <c r="A1872" s="4" t="s">
        <v>8324</v>
      </c>
      <c r="B1872" s="4" t="s">
        <v>8318</v>
      </c>
      <c r="C1872" s="7">
        <v>45175.774305555555</v>
      </c>
      <c r="D1872" s="4" t="s">
        <v>615</v>
      </c>
      <c r="E1872" s="4" t="s">
        <v>869</v>
      </c>
      <c r="F1872" s="4">
        <v>4.0</v>
      </c>
      <c r="G1872" s="5">
        <v>128500.0</v>
      </c>
      <c r="H1872" s="4">
        <v>0.2</v>
      </c>
      <c r="I1872" s="10" t="s">
        <v>8325</v>
      </c>
      <c r="J1872" s="10" t="s">
        <v>3495</v>
      </c>
      <c r="K1872" s="10" t="s">
        <v>8326</v>
      </c>
      <c r="L1872" s="12">
        <v>0.1342</v>
      </c>
      <c r="M1872" s="4" t="s">
        <v>485</v>
      </c>
      <c r="N1872" s="4" t="s">
        <v>398</v>
      </c>
      <c r="O1872" s="4" t="s">
        <v>765</v>
      </c>
      <c r="P1872" s="4" t="str">
        <f t="array" ref="P1872">_xlfn.XLOOKUP(O1872, Dim_Customer_Master!A:A, Dim_Customer_Master!B:B, "Unknown Customer")</f>
        <v>Wisnu Marpaung</v>
      </c>
      <c r="Q1872" s="4" t="str">
        <f t="array" ref="Q1872">_xlfn.XLOOKUP(D1872, Dim_Product_Master!A:A, Dim_Product_Master!B:B, "")</f>
        <v>Deli Map Folder Plastik</v>
      </c>
      <c r="R1872" s="4" t="str">
        <f t="array" ref="R1872">_xlfn.XLOOKUP(E1872, Dim_Region!A:A, Dim_Region!B:B, "")</f>
        <v>DKI Jakarta</v>
      </c>
    </row>
    <row r="1873" ht="15.75" customHeight="1">
      <c r="A1873" s="4" t="s">
        <v>8327</v>
      </c>
      <c r="B1873" s="4" t="s">
        <v>8318</v>
      </c>
      <c r="C1873" s="7">
        <v>45175.774305555555</v>
      </c>
      <c r="D1873" s="4" t="s">
        <v>569</v>
      </c>
      <c r="E1873" s="4" t="s">
        <v>869</v>
      </c>
      <c r="F1873" s="4">
        <v>2.0</v>
      </c>
      <c r="G1873" s="5">
        <v>4300000.0</v>
      </c>
      <c r="H1873" s="4">
        <v>0.0</v>
      </c>
      <c r="I1873" s="10" t="s">
        <v>8328</v>
      </c>
      <c r="J1873" s="10" t="s">
        <v>7088</v>
      </c>
      <c r="K1873" s="10" t="s">
        <v>8329</v>
      </c>
      <c r="L1873" s="12">
        <v>0.3019</v>
      </c>
      <c r="M1873" s="4" t="s">
        <v>485</v>
      </c>
      <c r="N1873" s="4" t="s">
        <v>398</v>
      </c>
      <c r="O1873" s="4" t="s">
        <v>765</v>
      </c>
      <c r="P1873" s="4" t="str">
        <f t="array" ref="P1873">_xlfn.XLOOKUP(O1873, Dim_Customer_Master!A:A, Dim_Customer_Master!B:B, "Unknown Customer")</f>
        <v>Wisnu Marpaung</v>
      </c>
      <c r="Q1873" s="4" t="str">
        <f t="array" ref="Q1873">_xlfn.XLOOKUP(D1873, Dim_Product_Master!A:A, Dim_Product_Master!B:B, "")</f>
        <v>Graver Lemari Pakaian 3 Pintu</v>
      </c>
      <c r="R1873" s="4" t="str">
        <f t="array" ref="R1873">_xlfn.XLOOKUP(E1873, Dim_Region!A:A, Dim_Region!B:B, "")</f>
        <v>DKI Jakarta</v>
      </c>
    </row>
    <row r="1874" ht="15.75" customHeight="1">
      <c r="A1874" s="4" t="s">
        <v>8330</v>
      </c>
      <c r="B1874" s="4" t="s">
        <v>8331</v>
      </c>
      <c r="C1874" s="7">
        <v>44946.518055555556</v>
      </c>
      <c r="D1874" s="4" t="s">
        <v>623</v>
      </c>
      <c r="E1874" s="4" t="s">
        <v>844</v>
      </c>
      <c r="F1874" s="4">
        <v>4.0</v>
      </c>
      <c r="G1874" s="5">
        <v>3082500.0</v>
      </c>
      <c r="H1874" s="4">
        <v>0.05</v>
      </c>
      <c r="I1874" s="10" t="s">
        <v>8332</v>
      </c>
      <c r="J1874" s="10" t="s">
        <v>702</v>
      </c>
      <c r="K1874" s="10" t="s">
        <v>8333</v>
      </c>
      <c r="L1874" s="12">
        <v>0.2617</v>
      </c>
      <c r="M1874" s="4" t="s">
        <v>450</v>
      </c>
      <c r="N1874" s="4" t="s">
        <v>398</v>
      </c>
      <c r="O1874" s="4" t="s">
        <v>1429</v>
      </c>
      <c r="P1874" s="4" t="str">
        <f t="array" ref="P1874">_xlfn.XLOOKUP(O1874, Dim_Customer_Master!A:A, Dim_Customer_Master!B:B, "Unknown Customer")</f>
        <v>Reza Rahayu</v>
      </c>
      <c r="Q1874" s="4" t="str">
        <f t="array" ref="Q1874">_xlfn.XLOOKUP(D1874, Dim_Product_Master!A:A, Dim_Product_Master!B:B, "")</f>
        <v>Graver Kursi Kantor Manager</v>
      </c>
      <c r="R1874" s="4" t="str">
        <f t="array" ref="R1874">_xlfn.XLOOKUP(E1874, Dim_Region!A:A, Dim_Region!B:B, "")</f>
        <v>Sumatera Barat</v>
      </c>
    </row>
    <row r="1875" ht="15.75" customHeight="1">
      <c r="A1875" s="4" t="s">
        <v>8334</v>
      </c>
      <c r="B1875" s="4" t="s">
        <v>8331</v>
      </c>
      <c r="C1875" s="7">
        <v>44946.518055555556</v>
      </c>
      <c r="D1875" s="4" t="s">
        <v>261</v>
      </c>
      <c r="E1875" s="4" t="s">
        <v>844</v>
      </c>
      <c r="F1875" s="4">
        <v>6.0</v>
      </c>
      <c r="G1875" s="5">
        <v>153000.0</v>
      </c>
      <c r="H1875" s="4">
        <v>0.0</v>
      </c>
      <c r="I1875" s="10" t="s">
        <v>7845</v>
      </c>
      <c r="J1875" s="10" t="s">
        <v>3421</v>
      </c>
      <c r="K1875" s="10" t="s">
        <v>8335</v>
      </c>
      <c r="L1875" s="12">
        <v>0.3464</v>
      </c>
      <c r="M1875" s="4" t="s">
        <v>450</v>
      </c>
      <c r="N1875" s="4" t="s">
        <v>398</v>
      </c>
      <c r="O1875" s="4" t="s">
        <v>1429</v>
      </c>
      <c r="P1875" s="4" t="str">
        <f t="array" ref="P1875">_xlfn.XLOOKUP(O1875, Dim_Customer_Master!A:A, Dim_Customer_Master!B:B, "Unknown Customer")</f>
        <v>Reza Rahayu</v>
      </c>
      <c r="Q1875" s="4" t="str">
        <f t="array" ref="Q1875">_xlfn.XLOOKUP(D1875, Dim_Product_Master!A:A, Dim_Product_Master!B:B, "")</f>
        <v>Corsair Powerbank 5000mAh</v>
      </c>
      <c r="R1875" s="4" t="str">
        <f t="array" ref="R1875">_xlfn.XLOOKUP(E1875, Dim_Region!A:A, Dim_Region!B:B, "")</f>
        <v>Sumatera Barat</v>
      </c>
    </row>
    <row r="1876" ht="15.75" customHeight="1">
      <c r="A1876" s="4" t="s">
        <v>8336</v>
      </c>
      <c r="B1876" s="4" t="s">
        <v>8331</v>
      </c>
      <c r="C1876" s="7">
        <v>44946.518055555556</v>
      </c>
      <c r="D1876" s="4" t="s">
        <v>525</v>
      </c>
      <c r="E1876" s="4" t="s">
        <v>844</v>
      </c>
      <c r="F1876" s="4">
        <v>3.0</v>
      </c>
      <c r="G1876" s="5">
        <v>280500.0</v>
      </c>
      <c r="H1876" s="4">
        <v>0.2</v>
      </c>
      <c r="I1876" s="10" t="s">
        <v>8337</v>
      </c>
      <c r="J1876" s="10" t="s">
        <v>4541</v>
      </c>
      <c r="K1876" s="10" t="s">
        <v>8338</v>
      </c>
      <c r="L1876" s="12">
        <v>0.2201</v>
      </c>
      <c r="M1876" s="4" t="s">
        <v>450</v>
      </c>
      <c r="N1876" s="4" t="s">
        <v>398</v>
      </c>
      <c r="O1876" s="4" t="s">
        <v>1429</v>
      </c>
      <c r="P1876" s="4" t="str">
        <f t="array" ref="P1876">_xlfn.XLOOKUP(O1876, Dim_Customer_Master!A:A, Dim_Customer_Master!B:B, "Unknown Customer")</f>
        <v>Reza Rahayu</v>
      </c>
      <c r="Q1876" s="4" t="str">
        <f t="array" ref="Q1876">_xlfn.XLOOKUP(D1876, Dim_Product_Master!A:A, Dim_Product_Master!B:B, "")</f>
        <v>SanDisk Mouse Wireless</v>
      </c>
      <c r="R1876" s="4" t="str">
        <f t="array" ref="R1876">_xlfn.XLOOKUP(E1876, Dim_Region!A:A, Dim_Region!B:B, "")</f>
        <v>Sumatera Barat</v>
      </c>
    </row>
    <row r="1877" ht="15.75" customHeight="1">
      <c r="A1877" s="4" t="s">
        <v>8339</v>
      </c>
      <c r="B1877" s="4" t="s">
        <v>8331</v>
      </c>
      <c r="C1877" s="7">
        <v>44946.518055555556</v>
      </c>
      <c r="D1877" s="4" t="s">
        <v>425</v>
      </c>
      <c r="E1877" s="4" t="s">
        <v>844</v>
      </c>
      <c r="F1877" s="4">
        <v>5.0</v>
      </c>
      <c r="G1877" s="5">
        <v>658500.0</v>
      </c>
      <c r="H1877" s="4">
        <v>0.15</v>
      </c>
      <c r="I1877" s="10" t="s">
        <v>8340</v>
      </c>
      <c r="J1877" s="10" t="s">
        <v>2715</v>
      </c>
      <c r="K1877" s="10" t="s">
        <v>8341</v>
      </c>
      <c r="L1877" s="12">
        <v>0.1657</v>
      </c>
      <c r="M1877" s="4" t="s">
        <v>450</v>
      </c>
      <c r="N1877" s="4" t="s">
        <v>398</v>
      </c>
      <c r="O1877" s="4" t="s">
        <v>1429</v>
      </c>
      <c r="P1877" s="4" t="str">
        <f t="array" ref="P1877">_xlfn.XLOOKUP(O1877, Dim_Customer_Master!A:A, Dim_Customer_Master!B:B, "Unknown Customer")</f>
        <v>Reza Rahayu</v>
      </c>
      <c r="Q1877" s="4" t="str">
        <f t="array" ref="Q1877">_xlfn.XLOOKUP(D1877, Dim_Product_Master!A:A, Dim_Product_Master!B:B, "")</f>
        <v>Napolly Tempat Sampah Injak</v>
      </c>
      <c r="R1877" s="4" t="str">
        <f t="array" ref="R1877">_xlfn.XLOOKUP(E1877, Dim_Region!A:A, Dim_Region!B:B, "")</f>
        <v>Sumatera Barat</v>
      </c>
    </row>
    <row r="1878" ht="15.75" customHeight="1">
      <c r="A1878" s="4" t="s">
        <v>8342</v>
      </c>
      <c r="B1878" s="4" t="s">
        <v>8331</v>
      </c>
      <c r="C1878" s="7">
        <v>44946.518055555556</v>
      </c>
      <c r="D1878" s="4" t="s">
        <v>97</v>
      </c>
      <c r="E1878" s="4" t="s">
        <v>844</v>
      </c>
      <c r="F1878" s="4">
        <v>6.0</v>
      </c>
      <c r="G1878" s="5">
        <v>103000.0</v>
      </c>
      <c r="H1878" s="4">
        <v>0.05</v>
      </c>
      <c r="I1878" s="10" t="s">
        <v>6177</v>
      </c>
      <c r="J1878" s="10" t="s">
        <v>3457</v>
      </c>
      <c r="K1878" s="10" t="s">
        <v>8343</v>
      </c>
      <c r="L1878" s="12">
        <v>0.2233</v>
      </c>
      <c r="M1878" s="4" t="s">
        <v>450</v>
      </c>
      <c r="N1878" s="4" t="s">
        <v>398</v>
      </c>
      <c r="O1878" s="4" t="s">
        <v>1429</v>
      </c>
      <c r="P1878" s="4" t="str">
        <f t="array" ref="P1878">_xlfn.XLOOKUP(O1878, Dim_Customer_Master!A:A, Dim_Customer_Master!B:B, "Unknown Customer")</f>
        <v>Reza Rahayu</v>
      </c>
      <c r="Q1878" s="4" t="str">
        <f t="array" ref="Q1878">_xlfn.XLOOKUP(D1878, Dim_Product_Master!A:A, Dim_Product_Master!B:B, "")</f>
        <v>Deli Gunting Kantor</v>
      </c>
      <c r="R1878" s="4" t="str">
        <f t="array" ref="R1878">_xlfn.XLOOKUP(E1878, Dim_Region!A:A, Dim_Region!B:B, "")</f>
        <v>Sumatera Barat</v>
      </c>
    </row>
    <row r="1879" ht="15.75" customHeight="1">
      <c r="A1879" s="4" t="s">
        <v>8344</v>
      </c>
      <c r="B1879" s="4" t="s">
        <v>8345</v>
      </c>
      <c r="C1879" s="7">
        <v>45432.83125</v>
      </c>
      <c r="D1879" s="4" t="s">
        <v>593</v>
      </c>
      <c r="E1879" s="4" t="s">
        <v>929</v>
      </c>
      <c r="F1879" s="4">
        <v>4.0</v>
      </c>
      <c r="G1879" s="5">
        <v>107000.0</v>
      </c>
      <c r="H1879" s="4">
        <v>0.1</v>
      </c>
      <c r="I1879" s="10" t="s">
        <v>2865</v>
      </c>
      <c r="J1879" s="10" t="s">
        <v>5335</v>
      </c>
      <c r="K1879" s="10" t="s">
        <v>8346</v>
      </c>
      <c r="L1879" s="12">
        <v>0.242</v>
      </c>
      <c r="M1879" s="4" t="s">
        <v>485</v>
      </c>
      <c r="N1879" s="4" t="s">
        <v>398</v>
      </c>
      <c r="O1879" s="4" t="s">
        <v>982</v>
      </c>
      <c r="P1879" s="4" t="str">
        <f t="array" ref="P1879">_xlfn.XLOOKUP(O1879, Dim_Customer_Master!A:A, Dim_Customer_Master!B:B, "Unknown Customer")</f>
        <v>Reza Ramadhan</v>
      </c>
      <c r="Q1879" s="4" t="str">
        <f t="array" ref="Q1879">_xlfn.XLOOKUP(D1879, Dim_Product_Master!A:A, Dim_Product_Master!B:B, "")</f>
        <v>Deli Buku Agenda</v>
      </c>
      <c r="R1879" s="4" t="str">
        <f t="array" ref="R1879">_xlfn.XLOOKUP(E1879, Dim_Region!A:A, Dim_Region!B:B, "")</f>
        <v>Sulawesi Barat</v>
      </c>
    </row>
    <row r="1880" ht="15.75" customHeight="1">
      <c r="A1880" s="4" t="s">
        <v>8347</v>
      </c>
      <c r="B1880" s="4" t="s">
        <v>8348</v>
      </c>
      <c r="C1880" s="7">
        <v>45200.55625</v>
      </c>
      <c r="D1880" s="4" t="s">
        <v>82</v>
      </c>
      <c r="E1880" s="4" t="s">
        <v>882</v>
      </c>
      <c r="F1880" s="4">
        <v>1.0</v>
      </c>
      <c r="G1880" s="5">
        <v>5339000.0</v>
      </c>
      <c r="H1880" s="4">
        <v>0.05</v>
      </c>
      <c r="I1880" s="10" t="s">
        <v>8349</v>
      </c>
      <c r="J1880" s="10" t="s">
        <v>4604</v>
      </c>
      <c r="K1880" s="10" t="s">
        <v>8350</v>
      </c>
      <c r="L1880" s="12">
        <v>0.2983</v>
      </c>
      <c r="M1880" s="4" t="s">
        <v>834</v>
      </c>
      <c r="N1880" s="4" t="s">
        <v>398</v>
      </c>
      <c r="O1880" s="4" t="s">
        <v>231</v>
      </c>
      <c r="P1880" s="4" t="str">
        <f t="array" ref="P1880">_xlfn.XLOOKUP(O1880, Dim_Customer_Master!A:A, Dim_Customer_Master!B:B, "Unknown Customer")</f>
        <v>Johan Susanto</v>
      </c>
      <c r="Q1880" s="4" t="str">
        <f t="array" ref="Q1880">_xlfn.XLOOKUP(D1880, Dim_Product_Master!A:A, Dim_Product_Master!B:B, "")</f>
        <v>LG Air Fryer 4L</v>
      </c>
      <c r="R1880" s="4" t="str">
        <f t="array" ref="R1880">_xlfn.XLOOKUP(E1880, Dim_Region!A:A, Dim_Region!B:B, "")</f>
        <v>Banten</v>
      </c>
    </row>
    <row r="1881" ht="15.75" customHeight="1">
      <c r="A1881" s="4" t="s">
        <v>8351</v>
      </c>
      <c r="B1881" s="4" t="s">
        <v>8352</v>
      </c>
      <c r="C1881" s="7">
        <v>45363.38888888889</v>
      </c>
      <c r="D1881" s="4" t="s">
        <v>597</v>
      </c>
      <c r="E1881" s="4" t="s">
        <v>844</v>
      </c>
      <c r="F1881" s="4">
        <v>12.0</v>
      </c>
      <c r="G1881" s="5">
        <v>457000.0</v>
      </c>
      <c r="H1881" s="4">
        <v>0.1</v>
      </c>
      <c r="I1881" s="10" t="s">
        <v>8353</v>
      </c>
      <c r="J1881" s="10" t="s">
        <v>4157</v>
      </c>
      <c r="K1881" s="10" t="s">
        <v>8354</v>
      </c>
      <c r="L1881" s="12">
        <v>0.2876</v>
      </c>
      <c r="M1881" s="4" t="s">
        <v>450</v>
      </c>
      <c r="N1881" s="4" t="s">
        <v>398</v>
      </c>
      <c r="O1881" s="4" t="s">
        <v>1726</v>
      </c>
      <c r="P1881" s="4" t="str">
        <f t="array" ref="P1881">_xlfn.XLOOKUP(O1881, Dim_Customer_Master!A:A, Dim_Customer_Master!B:B, "Unknown Customer")</f>
        <v>Anisa Pane</v>
      </c>
      <c r="Q1881" s="4" t="str">
        <f t="array" ref="Q1881">_xlfn.XLOOKUP(D1881, Dim_Product_Master!A:A, Dim_Product_Master!B:B, "")</f>
        <v>Vivan Selfie Stick</v>
      </c>
      <c r="R1881" s="4" t="str">
        <f t="array" ref="R1881">_xlfn.XLOOKUP(E1881, Dim_Region!A:A, Dim_Region!B:B, "")</f>
        <v>Sumatera Barat</v>
      </c>
    </row>
    <row r="1882" ht="15.75" customHeight="1">
      <c r="A1882" s="4" t="s">
        <v>8355</v>
      </c>
      <c r="B1882" s="4" t="s">
        <v>8356</v>
      </c>
      <c r="C1882" s="7">
        <v>44977.83541666667</v>
      </c>
      <c r="D1882" s="4" t="s">
        <v>652</v>
      </c>
      <c r="E1882" s="4" t="s">
        <v>910</v>
      </c>
      <c r="F1882" s="4">
        <v>3.0</v>
      </c>
      <c r="G1882" s="5">
        <v>408000.0</v>
      </c>
      <c r="H1882" s="4">
        <v>0.1</v>
      </c>
      <c r="I1882" s="10" t="s">
        <v>8357</v>
      </c>
      <c r="J1882" s="10" t="s">
        <v>2787</v>
      </c>
      <c r="K1882" s="10" t="s">
        <v>8358</v>
      </c>
      <c r="L1882" s="12">
        <v>0.36</v>
      </c>
      <c r="M1882" s="4" t="s">
        <v>485</v>
      </c>
      <c r="N1882" s="4" t="s">
        <v>398</v>
      </c>
      <c r="O1882" s="4" t="s">
        <v>2261</v>
      </c>
      <c r="P1882" s="4" t="str">
        <f t="array" ref="P1882">_xlfn.XLOOKUP(O1882, Dim_Customer_Master!A:A, Dim_Customer_Master!B:B, "Unknown Customer")</f>
        <v>Yuni Silalahi</v>
      </c>
      <c r="Q1882" s="4" t="str">
        <f t="array" ref="Q1882">_xlfn.XLOOKUP(D1882, Dim_Product_Master!A:A, Dim_Product_Master!B:B, "")</f>
        <v>Anker Selfie Stick</v>
      </c>
      <c r="R1882" s="4" t="str">
        <f t="array" ref="R1882">_xlfn.XLOOKUP(E1882, Dim_Region!A:A, Dim_Region!B:B, "")</f>
        <v>Kalimantan Utara</v>
      </c>
    </row>
    <row r="1883" ht="15.75" customHeight="1">
      <c r="A1883" s="4" t="s">
        <v>8359</v>
      </c>
      <c r="B1883" s="4" t="s">
        <v>8356</v>
      </c>
      <c r="C1883" s="7">
        <v>44977.83541666667</v>
      </c>
      <c r="D1883" s="4" t="s">
        <v>531</v>
      </c>
      <c r="E1883" s="4" t="s">
        <v>910</v>
      </c>
      <c r="F1883" s="4">
        <v>12.0</v>
      </c>
      <c r="G1883" s="5">
        <v>313500.0</v>
      </c>
      <c r="H1883" s="4">
        <v>0.05</v>
      </c>
      <c r="I1883" s="10" t="s">
        <v>8360</v>
      </c>
      <c r="J1883" s="10" t="s">
        <v>3446</v>
      </c>
      <c r="K1883" s="10" t="s">
        <v>8361</v>
      </c>
      <c r="L1883" s="12">
        <v>0.3352</v>
      </c>
      <c r="M1883" s="4" t="s">
        <v>485</v>
      </c>
      <c r="N1883" s="4" t="s">
        <v>398</v>
      </c>
      <c r="O1883" s="4" t="s">
        <v>2261</v>
      </c>
      <c r="P1883" s="4" t="str">
        <f t="array" ref="P1883">_xlfn.XLOOKUP(O1883, Dim_Customer_Master!A:A, Dim_Customer_Master!B:B, "Unknown Customer")</f>
        <v>Yuni Silalahi</v>
      </c>
      <c r="Q1883" s="4" t="str">
        <f t="array" ref="Q1883">_xlfn.XLOOKUP(D1883, Dim_Product_Master!A:A, Dim_Product_Master!B:B, "")</f>
        <v>Fantech Earphone Bluetooth</v>
      </c>
      <c r="R1883" s="4" t="str">
        <f t="array" ref="R1883">_xlfn.XLOOKUP(E1883, Dim_Region!A:A, Dim_Region!B:B, "")</f>
        <v>Kalimantan Utara</v>
      </c>
    </row>
    <row r="1884" ht="15.75" customHeight="1">
      <c r="A1884" s="4" t="s">
        <v>8362</v>
      </c>
      <c r="B1884" s="4" t="s">
        <v>8356</v>
      </c>
      <c r="C1884" s="7">
        <v>44977.83541666667</v>
      </c>
      <c r="D1884" s="4" t="s">
        <v>639</v>
      </c>
      <c r="E1884" s="4" t="s">
        <v>910</v>
      </c>
      <c r="F1884" s="4">
        <v>8.0</v>
      </c>
      <c r="G1884" s="5">
        <v>3147500.0</v>
      </c>
      <c r="H1884" s="4">
        <v>0.0</v>
      </c>
      <c r="I1884" s="10" t="s">
        <v>8363</v>
      </c>
      <c r="J1884" s="10" t="s">
        <v>4354</v>
      </c>
      <c r="K1884" s="10" t="s">
        <v>8364</v>
      </c>
      <c r="L1884" s="12">
        <v>0.4205</v>
      </c>
      <c r="M1884" s="4" t="s">
        <v>485</v>
      </c>
      <c r="N1884" s="4" t="s">
        <v>398</v>
      </c>
      <c r="O1884" s="4" t="s">
        <v>2261</v>
      </c>
      <c r="P1884" s="4" t="str">
        <f t="array" ref="P1884">_xlfn.XLOOKUP(O1884, Dim_Customer_Master!A:A, Dim_Customer_Master!B:B, "Unknown Customer")</f>
        <v>Yuni Silalahi</v>
      </c>
      <c r="Q1884" s="4" t="str">
        <f t="array" ref="Q1884">_xlfn.XLOOKUP(D1884, Dim_Product_Master!A:A, Dim_Product_Master!B:B, "")</f>
        <v>Kania Lemari Arsip 2 Pintu</v>
      </c>
      <c r="R1884" s="4" t="str">
        <f t="array" ref="R1884">_xlfn.XLOOKUP(E1884, Dim_Region!A:A, Dim_Region!B:B, "")</f>
        <v>Kalimantan Utara</v>
      </c>
    </row>
    <row r="1885" ht="15.75" customHeight="1">
      <c r="A1885" s="4" t="s">
        <v>8365</v>
      </c>
      <c r="B1885" s="4" t="s">
        <v>8356</v>
      </c>
      <c r="C1885" s="7">
        <v>44977.83541666667</v>
      </c>
      <c r="D1885" s="4" t="s">
        <v>496</v>
      </c>
      <c r="E1885" s="4" t="s">
        <v>910</v>
      </c>
      <c r="F1885" s="4">
        <v>6.0</v>
      </c>
      <c r="G1885" s="5">
        <v>189500.0</v>
      </c>
      <c r="H1885" s="4">
        <v>0.15</v>
      </c>
      <c r="I1885" s="10" t="s">
        <v>8366</v>
      </c>
      <c r="J1885" s="10" t="s">
        <v>2642</v>
      </c>
      <c r="K1885" s="10" t="s">
        <v>8367</v>
      </c>
      <c r="L1885" s="12">
        <v>0.0688</v>
      </c>
      <c r="M1885" s="4" t="s">
        <v>485</v>
      </c>
      <c r="N1885" s="4" t="s">
        <v>398</v>
      </c>
      <c r="O1885" s="4" t="s">
        <v>2261</v>
      </c>
      <c r="P1885" s="4" t="str">
        <f t="array" ref="P1885">_xlfn.XLOOKUP(O1885, Dim_Customer_Master!A:A, Dim_Customer_Master!B:B, "Unknown Customer")</f>
        <v>Yuni Silalahi</v>
      </c>
      <c r="Q1885" s="4" t="str">
        <f t="array" ref="Q1885">_xlfn.XLOOKUP(D1885, Dim_Product_Master!A:A, Dim_Product_Master!B:B, "")</f>
        <v>Kenko Sticky Notes</v>
      </c>
      <c r="R1885" s="4" t="str">
        <f t="array" ref="R1885">_xlfn.XLOOKUP(E1885, Dim_Region!A:A, Dim_Region!B:B, "")</f>
        <v>Kalimantan Utara</v>
      </c>
    </row>
    <row r="1886" ht="15.75" customHeight="1">
      <c r="A1886" s="4" t="s">
        <v>8368</v>
      </c>
      <c r="B1886" s="4" t="s">
        <v>8356</v>
      </c>
      <c r="C1886" s="7">
        <v>44977.83541666667</v>
      </c>
      <c r="D1886" s="4" t="s">
        <v>201</v>
      </c>
      <c r="E1886" s="4" t="s">
        <v>910</v>
      </c>
      <c r="F1886" s="4">
        <v>5.0</v>
      </c>
      <c r="G1886" s="5">
        <v>185000.0</v>
      </c>
      <c r="H1886" s="4">
        <v>0.05</v>
      </c>
      <c r="I1886" s="10" t="s">
        <v>8369</v>
      </c>
      <c r="J1886" s="10" t="s">
        <v>2905</v>
      </c>
      <c r="K1886" s="10" t="s">
        <v>8370</v>
      </c>
      <c r="L1886" s="12">
        <v>0.2432</v>
      </c>
      <c r="M1886" s="4" t="s">
        <v>485</v>
      </c>
      <c r="N1886" s="4" t="s">
        <v>398</v>
      </c>
      <c r="O1886" s="4" t="s">
        <v>2261</v>
      </c>
      <c r="P1886" s="4" t="str">
        <f t="array" ref="P1886">_xlfn.XLOOKUP(O1886, Dim_Customer_Master!A:A, Dim_Customer_Master!B:B, "Unknown Customer")</f>
        <v>Yuni Silalahi</v>
      </c>
      <c r="Q1886" s="4" t="str">
        <f t="array" ref="Q1886">_xlfn.XLOOKUP(D1886, Dim_Product_Master!A:A, Dim_Product_Master!B:B, "")</f>
        <v>Kenko Amplop Coklat Pack</v>
      </c>
      <c r="R1886" s="4" t="str">
        <f t="array" ref="R1886">_xlfn.XLOOKUP(E1886, Dim_Region!A:A, Dim_Region!B:B, "")</f>
        <v>Kalimantan Utara</v>
      </c>
    </row>
    <row r="1887" ht="15.75" customHeight="1">
      <c r="A1887" s="4" t="s">
        <v>8371</v>
      </c>
      <c r="B1887" s="4" t="s">
        <v>8372</v>
      </c>
      <c r="C1887" s="7">
        <v>45036.37986111111</v>
      </c>
      <c r="D1887" s="4" t="s">
        <v>327</v>
      </c>
      <c r="E1887" s="4" t="s">
        <v>918</v>
      </c>
      <c r="F1887" s="4">
        <v>6.0</v>
      </c>
      <c r="G1887" s="5">
        <v>149000.0</v>
      </c>
      <c r="H1887" s="4">
        <v>0.0</v>
      </c>
      <c r="I1887" s="10" t="s">
        <v>8373</v>
      </c>
      <c r="J1887" s="10" t="s">
        <v>8374</v>
      </c>
      <c r="K1887" s="10" t="s">
        <v>5837</v>
      </c>
      <c r="L1887" s="12">
        <v>0.1812</v>
      </c>
      <c r="M1887" s="4" t="s">
        <v>450</v>
      </c>
      <c r="N1887" s="4" t="s">
        <v>551</v>
      </c>
      <c r="O1887" s="4" t="s">
        <v>998</v>
      </c>
      <c r="P1887" s="4" t="str">
        <f t="array" ref="P1887">_xlfn.XLOOKUP(O1887, Dim_Customer_Master!A:A, Dim_Customer_Master!B:B, "Unknown Customer")</f>
        <v>Lestari Suryanto</v>
      </c>
      <c r="Q1887" s="4" t="str">
        <f t="array" ref="Q1887">_xlfn.XLOOKUP(D1887, Dim_Product_Master!A:A, Dim_Product_Master!B:B, "")</f>
        <v>Deli Kalkulator Kantor</v>
      </c>
      <c r="R1887" s="4" t="str">
        <f t="array" ref="R1887">_xlfn.XLOOKUP(E1887, Dim_Region!A:A, Dim_Region!B:B, "")</f>
        <v>Sulawesi Tengah</v>
      </c>
    </row>
    <row r="1888" ht="15.75" customHeight="1">
      <c r="A1888" s="4" t="s">
        <v>8375</v>
      </c>
      <c r="B1888" s="4" t="s">
        <v>8372</v>
      </c>
      <c r="C1888" s="7">
        <v>45036.37986111111</v>
      </c>
      <c r="D1888" s="4" t="s">
        <v>658</v>
      </c>
      <c r="E1888" s="4" t="s">
        <v>918</v>
      </c>
      <c r="F1888" s="4">
        <v>2.0</v>
      </c>
      <c r="G1888" s="5">
        <v>3419500.0</v>
      </c>
      <c r="H1888" s="4">
        <v>0.0</v>
      </c>
      <c r="I1888" s="10" t="s">
        <v>8376</v>
      </c>
      <c r="J1888" s="10" t="s">
        <v>1705</v>
      </c>
      <c r="K1888" s="10" t="s">
        <v>8377</v>
      </c>
      <c r="L1888" s="12">
        <v>0.204</v>
      </c>
      <c r="M1888" s="4" t="s">
        <v>450</v>
      </c>
      <c r="N1888" s="4" t="s">
        <v>551</v>
      </c>
      <c r="O1888" s="4" t="s">
        <v>998</v>
      </c>
      <c r="P1888" s="4" t="str">
        <f t="array" ref="P1888">_xlfn.XLOOKUP(O1888, Dim_Customer_Master!A:A, Dim_Customer_Master!B:B, "Unknown Customer")</f>
        <v>Lestari Suryanto</v>
      </c>
      <c r="Q1888" s="4" t="str">
        <f t="array" ref="Q1888">_xlfn.XLOOKUP(D1888, Dim_Product_Master!A:A, Dim_Product_Master!B:B, "")</f>
        <v>Modena Kulkas 2 Pintu</v>
      </c>
      <c r="R1888" s="4" t="str">
        <f t="array" ref="R1888">_xlfn.XLOOKUP(E1888, Dim_Region!A:A, Dim_Region!B:B, "")</f>
        <v>Sulawesi Tengah</v>
      </c>
    </row>
    <row r="1889" ht="15.75" customHeight="1">
      <c r="A1889" s="4" t="s">
        <v>8378</v>
      </c>
      <c r="B1889" s="4" t="s">
        <v>8372</v>
      </c>
      <c r="C1889" s="7">
        <v>45036.37986111111</v>
      </c>
      <c r="D1889" s="4" t="s">
        <v>465</v>
      </c>
      <c r="E1889" s="4" t="s">
        <v>918</v>
      </c>
      <c r="F1889" s="4">
        <v>5.0</v>
      </c>
      <c r="G1889" s="5">
        <v>820500.0</v>
      </c>
      <c r="H1889" s="4">
        <v>0.15</v>
      </c>
      <c r="I1889" s="10" t="s">
        <v>8379</v>
      </c>
      <c r="J1889" s="10" t="s">
        <v>4337</v>
      </c>
      <c r="K1889" s="10" t="s">
        <v>8380</v>
      </c>
      <c r="L1889" s="12">
        <v>0.306</v>
      </c>
      <c r="M1889" s="4" t="s">
        <v>450</v>
      </c>
      <c r="N1889" s="4" t="s">
        <v>551</v>
      </c>
      <c r="O1889" s="4" t="s">
        <v>998</v>
      </c>
      <c r="P1889" s="4" t="str">
        <f t="array" ref="P1889">_xlfn.XLOOKUP(O1889, Dim_Customer_Master!A:A, Dim_Customer_Master!B:B, "Unknown Customer")</f>
        <v>Lestari Suryanto</v>
      </c>
      <c r="Q1889" s="4" t="str">
        <f t="array" ref="Q1889">_xlfn.XLOOKUP(D1889, Dim_Product_Master!A:A, Dim_Product_Master!B:B, "")</f>
        <v>Shinpo Box Container 45L</v>
      </c>
      <c r="R1889" s="4" t="str">
        <f t="array" ref="R1889">_xlfn.XLOOKUP(E1889, Dim_Region!A:A, Dim_Region!B:B, "")</f>
        <v>Sulawesi Tengah</v>
      </c>
    </row>
    <row r="1890" ht="15.75" customHeight="1">
      <c r="A1890" s="4" t="s">
        <v>8381</v>
      </c>
      <c r="B1890" s="4" t="s">
        <v>8372</v>
      </c>
      <c r="C1890" s="7">
        <v>45036.37986111111</v>
      </c>
      <c r="D1890" s="4" t="s">
        <v>507</v>
      </c>
      <c r="E1890" s="4" t="s">
        <v>918</v>
      </c>
      <c r="F1890" s="4">
        <v>4.0</v>
      </c>
      <c r="G1890" s="5">
        <v>1705000.0</v>
      </c>
      <c r="H1890" s="4">
        <v>0.15</v>
      </c>
      <c r="I1890" s="10" t="s">
        <v>8382</v>
      </c>
      <c r="J1890" s="10" t="s">
        <v>6146</v>
      </c>
      <c r="K1890" s="10" t="s">
        <v>8383</v>
      </c>
      <c r="L1890" s="12">
        <v>0.1872</v>
      </c>
      <c r="M1890" s="4" t="s">
        <v>450</v>
      </c>
      <c r="N1890" s="4" t="s">
        <v>551</v>
      </c>
      <c r="O1890" s="4" t="s">
        <v>998</v>
      </c>
      <c r="P1890" s="4" t="str">
        <f t="array" ref="P1890">_xlfn.XLOOKUP(O1890, Dim_Customer_Master!A:A, Dim_Customer_Master!B:B, "Unknown Customer")</f>
        <v>Lestari Suryanto</v>
      </c>
      <c r="Q1890" s="4" t="str">
        <f t="array" ref="Q1890">_xlfn.XLOOKUP(D1890, Dim_Product_Master!A:A, Dim_Product_Master!B:B, "")</f>
        <v>Chitose Kursi Kantor Manager</v>
      </c>
      <c r="R1890" s="4" t="str">
        <f t="array" ref="R1890">_xlfn.XLOOKUP(E1890, Dim_Region!A:A, Dim_Region!B:B, "")</f>
        <v>Sulawesi Tengah</v>
      </c>
    </row>
    <row r="1891" ht="15.75" customHeight="1">
      <c r="A1891" s="4" t="s">
        <v>8384</v>
      </c>
      <c r="B1891" s="4" t="s">
        <v>8385</v>
      </c>
      <c r="C1891" s="7">
        <v>45495.43611111111</v>
      </c>
      <c r="D1891" s="4" t="s">
        <v>636</v>
      </c>
      <c r="E1891" s="4" t="s">
        <v>851</v>
      </c>
      <c r="F1891" s="4">
        <v>10.0</v>
      </c>
      <c r="G1891" s="5">
        <v>7009000.0</v>
      </c>
      <c r="H1891" s="4">
        <v>0.0</v>
      </c>
      <c r="I1891" s="10" t="s">
        <v>8386</v>
      </c>
      <c r="J1891" s="10" t="s">
        <v>4181</v>
      </c>
      <c r="K1891" s="10" t="s">
        <v>8387</v>
      </c>
      <c r="L1891" s="12">
        <v>0.2443</v>
      </c>
      <c r="M1891" s="4" t="s">
        <v>834</v>
      </c>
      <c r="N1891" s="4" t="s">
        <v>795</v>
      </c>
      <c r="O1891" s="4" t="s">
        <v>2672</v>
      </c>
      <c r="P1891" s="4" t="str">
        <f t="array" ref="P1891">_xlfn.XLOOKUP(O1891, Dim_Customer_Master!A:A, Dim_Customer_Master!B:B, "Unknown Customer")</f>
        <v>Mega Astuti</v>
      </c>
      <c r="Q1891" s="4" t="str">
        <f t="array" ref="Q1891">_xlfn.XLOOKUP(D1891, Dim_Product_Master!A:A, Dim_Product_Master!B:B, "")</f>
        <v>LG Kulkas 1 Pintu</v>
      </c>
      <c r="R1891" s="4" t="str">
        <f t="array" ref="R1891">_xlfn.XLOOKUP(E1891, Dim_Region!A:A, Dim_Region!B:B, "")</f>
        <v>Kepulauan Riau</v>
      </c>
    </row>
    <row r="1892" ht="15.75" customHeight="1">
      <c r="A1892" s="4" t="s">
        <v>8388</v>
      </c>
      <c r="B1892" s="4" t="s">
        <v>8389</v>
      </c>
      <c r="C1892" s="7">
        <v>45071.88541666667</v>
      </c>
      <c r="D1892" s="4" t="s">
        <v>538</v>
      </c>
      <c r="E1892" s="4" t="s">
        <v>921</v>
      </c>
      <c r="F1892" s="4">
        <v>12.0</v>
      </c>
      <c r="G1892" s="5">
        <v>1.01035E7</v>
      </c>
      <c r="H1892" s="4">
        <v>0.1</v>
      </c>
      <c r="I1892" s="10" t="s">
        <v>8390</v>
      </c>
      <c r="J1892" s="10" t="s">
        <v>3172</v>
      </c>
      <c r="K1892" s="10" t="s">
        <v>8391</v>
      </c>
      <c r="L1892" s="12">
        <v>0.2123</v>
      </c>
      <c r="M1892" s="4" t="s">
        <v>450</v>
      </c>
      <c r="N1892" s="4" t="s">
        <v>398</v>
      </c>
      <c r="O1892" s="4" t="s">
        <v>477</v>
      </c>
      <c r="P1892" s="4" t="str">
        <f t="array" ref="P1892">_xlfn.XLOOKUP(O1892, Dim_Customer_Master!A:A, Dim_Customer_Master!B:B, "Unknown Customer")</f>
        <v>Eko Pratiwi</v>
      </c>
      <c r="Q1892" s="4" t="str">
        <f t="array" ref="Q1892">_xlfn.XLOOKUP(D1892, Dim_Product_Master!A:A, Dim_Product_Master!B:B, "")</f>
        <v>Epson Monitor LED 24 Inch</v>
      </c>
      <c r="R1892" s="4" t="str">
        <f t="array" ref="R1892">_xlfn.XLOOKUP(E1892, Dim_Region!A:A, Dim_Region!B:B, "")</f>
        <v>Sulawesi Selatan</v>
      </c>
    </row>
    <row r="1893" ht="15.75" customHeight="1">
      <c r="A1893" s="4" t="s">
        <v>8392</v>
      </c>
      <c r="B1893" s="4" t="s">
        <v>8389</v>
      </c>
      <c r="C1893" s="7">
        <v>45071.88541666667</v>
      </c>
      <c r="D1893" s="4" t="s">
        <v>243</v>
      </c>
      <c r="E1893" s="4" t="s">
        <v>921</v>
      </c>
      <c r="F1893" s="4">
        <v>4.0</v>
      </c>
      <c r="G1893" s="5">
        <v>600000.0</v>
      </c>
      <c r="H1893" s="4">
        <v>0.2</v>
      </c>
      <c r="I1893" s="10" t="s">
        <v>8393</v>
      </c>
      <c r="J1893" s="10" t="s">
        <v>5695</v>
      </c>
      <c r="K1893" s="10" t="s">
        <v>8394</v>
      </c>
      <c r="L1893" s="12">
        <v>0.0708</v>
      </c>
      <c r="M1893" s="4" t="s">
        <v>450</v>
      </c>
      <c r="N1893" s="4" t="s">
        <v>398</v>
      </c>
      <c r="O1893" s="4" t="s">
        <v>477</v>
      </c>
      <c r="P1893" s="4" t="str">
        <f t="array" ref="P1893">_xlfn.XLOOKUP(O1893, Dim_Customer_Master!A:A, Dim_Customer_Master!B:B, "Unknown Customer")</f>
        <v>Eko Pratiwi</v>
      </c>
      <c r="Q1893" s="4" t="str">
        <f t="array" ref="Q1893">_xlfn.XLOOKUP(D1893, Dim_Product_Master!A:A, Dim_Product_Master!B:B, "")</f>
        <v>Sanken LED TV 50 Inch</v>
      </c>
      <c r="R1893" s="4" t="str">
        <f t="array" ref="R1893">_xlfn.XLOOKUP(E1893, Dim_Region!A:A, Dim_Region!B:B, "")</f>
        <v>Sulawesi Selatan</v>
      </c>
    </row>
    <row r="1894" ht="15.75" customHeight="1">
      <c r="A1894" s="4" t="s">
        <v>8395</v>
      </c>
      <c r="B1894" s="4" t="s">
        <v>8396</v>
      </c>
      <c r="C1894" s="7">
        <v>45321.78958333333</v>
      </c>
      <c r="D1894" s="4" t="s">
        <v>185</v>
      </c>
      <c r="E1894" s="4" t="s">
        <v>871</v>
      </c>
      <c r="F1894" s="4">
        <v>10.0</v>
      </c>
      <c r="G1894" s="5">
        <v>679000.0</v>
      </c>
      <c r="H1894" s="4">
        <v>0.2</v>
      </c>
      <c r="I1894" s="10" t="s">
        <v>8397</v>
      </c>
      <c r="J1894" s="10" t="s">
        <v>1050</v>
      </c>
      <c r="K1894" s="10" t="s">
        <v>6829</v>
      </c>
      <c r="L1894" s="12">
        <v>0.0169</v>
      </c>
      <c r="M1894" s="4" t="s">
        <v>485</v>
      </c>
      <c r="N1894" s="4" t="s">
        <v>398</v>
      </c>
      <c r="O1894" s="4" t="s">
        <v>753</v>
      </c>
      <c r="P1894" s="4" t="str">
        <f t="array" ref="P1894">_xlfn.XLOOKUP(O1894, Dim_Customer_Master!A:A, Dim_Customer_Master!B:B, "Unknown Customer")</f>
        <v>Taufik Santoso</v>
      </c>
      <c r="Q1894" s="4" t="str">
        <f t="array" ref="Q1894">_xlfn.XLOOKUP(D1894, Dim_Product_Master!A:A, Dim_Product_Master!B:B, "")</f>
        <v>Sanken AC Split 1 PK</v>
      </c>
      <c r="R1894" s="4" t="str">
        <f t="array" ref="R1894">_xlfn.XLOOKUP(E1894, Dim_Region!A:A, Dim_Region!B:B, "")</f>
        <v>Jawa Barat</v>
      </c>
    </row>
    <row r="1895" ht="15.75" customHeight="1">
      <c r="A1895" s="4" t="s">
        <v>8398</v>
      </c>
      <c r="B1895" s="4" t="s">
        <v>8396</v>
      </c>
      <c r="C1895" s="7">
        <v>45321.78958333333</v>
      </c>
      <c r="D1895" s="4" t="s">
        <v>238</v>
      </c>
      <c r="E1895" s="4" t="s">
        <v>871</v>
      </c>
      <c r="F1895" s="4">
        <v>12.0</v>
      </c>
      <c r="G1895" s="5">
        <v>7531500.0</v>
      </c>
      <c r="H1895" s="4">
        <v>0.15</v>
      </c>
      <c r="I1895" s="10" t="s">
        <v>8399</v>
      </c>
      <c r="J1895" s="10" t="s">
        <v>8400</v>
      </c>
      <c r="K1895" s="10" t="s">
        <v>8401</v>
      </c>
      <c r="L1895" s="12">
        <v>0.0845</v>
      </c>
      <c r="M1895" s="4" t="s">
        <v>485</v>
      </c>
      <c r="N1895" s="4" t="s">
        <v>398</v>
      </c>
      <c r="O1895" s="4" t="s">
        <v>753</v>
      </c>
      <c r="P1895" s="4" t="str">
        <f t="array" ref="P1895">_xlfn.XLOOKUP(O1895, Dim_Customer_Master!A:A, Dim_Customer_Master!B:B, "Unknown Customer")</f>
        <v>Taufik Santoso</v>
      </c>
      <c r="Q1895" s="4" t="str">
        <f t="array" ref="Q1895">_xlfn.XLOOKUP(D1895, Dim_Product_Master!A:A, Dim_Product_Master!B:B, "")</f>
        <v>HP Smartphone Android</v>
      </c>
      <c r="R1895" s="4" t="str">
        <f t="array" ref="R1895">_xlfn.XLOOKUP(E1895, Dim_Region!A:A, Dim_Region!B:B, "")</f>
        <v>Jawa Barat</v>
      </c>
    </row>
    <row r="1896" ht="15.75" customHeight="1">
      <c r="A1896" s="4" t="s">
        <v>8402</v>
      </c>
      <c r="B1896" s="4" t="s">
        <v>8396</v>
      </c>
      <c r="C1896" s="7">
        <v>45321.78958333333</v>
      </c>
      <c r="D1896" s="4" t="s">
        <v>513</v>
      </c>
      <c r="E1896" s="4" t="s">
        <v>871</v>
      </c>
      <c r="F1896" s="4">
        <v>12.0</v>
      </c>
      <c r="G1896" s="5">
        <v>6035500.0</v>
      </c>
      <c r="H1896" s="4">
        <v>0.15</v>
      </c>
      <c r="I1896" s="10" t="s">
        <v>8403</v>
      </c>
      <c r="J1896" s="10" t="s">
        <v>744</v>
      </c>
      <c r="K1896" s="10" t="s">
        <v>8404</v>
      </c>
      <c r="L1896" s="12">
        <v>0.0924</v>
      </c>
      <c r="M1896" s="4" t="s">
        <v>485</v>
      </c>
      <c r="N1896" s="4" t="s">
        <v>398</v>
      </c>
      <c r="O1896" s="4" t="s">
        <v>753</v>
      </c>
      <c r="P1896" s="4" t="str">
        <f t="array" ref="P1896">_xlfn.XLOOKUP(O1896, Dim_Customer_Master!A:A, Dim_Customer_Master!B:B, "Unknown Customer")</f>
        <v>Taufik Santoso</v>
      </c>
      <c r="Q1896" s="4" t="str">
        <f t="array" ref="Q1896">_xlfn.XLOOKUP(D1896, Dim_Product_Master!A:A, Dim_Product_Master!B:B, "")</f>
        <v>Samsung AC Split 1.5 PK</v>
      </c>
      <c r="R1896" s="4" t="str">
        <f t="array" ref="R1896">_xlfn.XLOOKUP(E1896, Dim_Region!A:A, Dim_Region!B:B, "")</f>
        <v>Jawa Barat</v>
      </c>
    </row>
    <row r="1897" ht="15.75" customHeight="1">
      <c r="A1897" s="4" t="s">
        <v>8405</v>
      </c>
      <c r="B1897" s="4" t="s">
        <v>8396</v>
      </c>
      <c r="C1897" s="7">
        <v>45321.78958333333</v>
      </c>
      <c r="D1897" s="4" t="s">
        <v>121</v>
      </c>
      <c r="E1897" s="4" t="s">
        <v>871</v>
      </c>
      <c r="F1897" s="4">
        <v>8.0</v>
      </c>
      <c r="G1897" s="5">
        <v>101000.0</v>
      </c>
      <c r="H1897" s="4">
        <v>0.2</v>
      </c>
      <c r="I1897" s="10" t="s">
        <v>8406</v>
      </c>
      <c r="J1897" s="10" t="s">
        <v>1018</v>
      </c>
      <c r="K1897" s="10" t="s">
        <v>962</v>
      </c>
      <c r="L1897" s="12">
        <v>0.047</v>
      </c>
      <c r="M1897" s="4" t="s">
        <v>485</v>
      </c>
      <c r="N1897" s="4" t="s">
        <v>398</v>
      </c>
      <c r="O1897" s="4" t="s">
        <v>753</v>
      </c>
      <c r="P1897" s="4" t="str">
        <f t="array" ref="P1897">_xlfn.XLOOKUP(O1897, Dim_Customer_Master!A:A, Dim_Customer_Master!B:B, "Unknown Customer")</f>
        <v>Taufik Santoso</v>
      </c>
      <c r="Q1897" s="4" t="str">
        <f t="array" ref="Q1897">_xlfn.XLOOKUP(D1897, Dim_Product_Master!A:A, Dim_Product_Master!B:B, "")</f>
        <v>Technoplast Kotak Perkakas</v>
      </c>
      <c r="R1897" s="4" t="str">
        <f t="array" ref="R1897">_xlfn.XLOOKUP(E1897, Dim_Region!A:A, Dim_Region!B:B, "")</f>
        <v>Jawa Barat</v>
      </c>
    </row>
    <row r="1898" ht="15.75" customHeight="1">
      <c r="A1898" s="4" t="s">
        <v>8407</v>
      </c>
      <c r="B1898" s="4" t="s">
        <v>8408</v>
      </c>
      <c r="C1898" s="7">
        <v>45276.413888888885</v>
      </c>
      <c r="D1898" s="4" t="s">
        <v>605</v>
      </c>
      <c r="E1898" s="4" t="s">
        <v>828</v>
      </c>
      <c r="F1898" s="4">
        <v>12.0</v>
      </c>
      <c r="G1898" s="5">
        <v>4544500.0</v>
      </c>
      <c r="H1898" s="4">
        <v>0.1</v>
      </c>
      <c r="I1898" s="10" t="s">
        <v>8409</v>
      </c>
      <c r="J1898" s="10" t="s">
        <v>1221</v>
      </c>
      <c r="K1898" s="10" t="s">
        <v>8410</v>
      </c>
      <c r="L1898" s="12">
        <v>0.2323</v>
      </c>
      <c r="M1898" s="4" t="s">
        <v>746</v>
      </c>
      <c r="N1898" s="4" t="s">
        <v>551</v>
      </c>
      <c r="O1898" s="4" t="s">
        <v>2486</v>
      </c>
      <c r="P1898" s="4" t="str">
        <f t="array" ref="P1898">_xlfn.XLOOKUP(O1898, Dim_Customer_Master!A:A, Dim_Customer_Master!B:B, "Unknown Customer")</f>
        <v>Eko Utami</v>
      </c>
      <c r="Q1898" s="4" t="str">
        <f t="array" ref="Q1898">_xlfn.XLOOKUP(D1898, Dim_Product_Master!A:A, Dim_Product_Master!B:B, "")</f>
        <v>Sharp AC Split 1 PK</v>
      </c>
      <c r="R1898" s="4" t="str">
        <f t="array" ref="R1898">_xlfn.XLOOKUP(E1898, Dim_Region!A:A, Dim_Region!B:B, "")</f>
        <v>Sulawesi Tenggara</v>
      </c>
    </row>
    <row r="1899" ht="15.75" customHeight="1">
      <c r="A1899" s="4" t="s">
        <v>8411</v>
      </c>
      <c r="B1899" s="4" t="s">
        <v>8408</v>
      </c>
      <c r="C1899" s="7">
        <v>45276.413888888885</v>
      </c>
      <c r="D1899" s="4" t="s">
        <v>452</v>
      </c>
      <c r="E1899" s="4" t="s">
        <v>828</v>
      </c>
      <c r="F1899" s="4">
        <v>1.0</v>
      </c>
      <c r="G1899" s="5">
        <v>90500.0</v>
      </c>
      <c r="H1899" s="4">
        <v>0.2</v>
      </c>
      <c r="I1899" s="10" t="s">
        <v>8412</v>
      </c>
      <c r="J1899" s="10" t="s">
        <v>8413</v>
      </c>
      <c r="K1899" s="10" t="s">
        <v>8414</v>
      </c>
      <c r="L1899" s="12">
        <v>0.1851</v>
      </c>
      <c r="M1899" s="4" t="s">
        <v>746</v>
      </c>
      <c r="N1899" s="4" t="s">
        <v>551</v>
      </c>
      <c r="O1899" s="4" t="s">
        <v>2486</v>
      </c>
      <c r="P1899" s="4" t="str">
        <f t="array" ref="P1899">_xlfn.XLOOKUP(O1899, Dim_Customer_Master!A:A, Dim_Customer_Master!B:B, "Unknown Customer")</f>
        <v>Eko Utami</v>
      </c>
      <c r="Q1899" s="4" t="str">
        <f t="array" ref="Q1899">_xlfn.XLOOKUP(D1899, Dim_Product_Master!A:A, Dim_Product_Master!B:B, "")</f>
        <v>Lion Star Rak Dinding Serbaguna</v>
      </c>
      <c r="R1899" s="4" t="str">
        <f t="array" ref="R1899">_xlfn.XLOOKUP(E1899, Dim_Region!A:A, Dim_Region!B:B, "")</f>
        <v>Sulawesi Tenggara</v>
      </c>
    </row>
    <row r="1900" ht="15.75" customHeight="1">
      <c r="A1900" s="4" t="s">
        <v>8415</v>
      </c>
      <c r="B1900" s="4" t="s">
        <v>8416</v>
      </c>
      <c r="C1900" s="7">
        <v>45093.629166666666</v>
      </c>
      <c r="D1900" s="4" t="s">
        <v>257</v>
      </c>
      <c r="E1900" s="4" t="s">
        <v>873</v>
      </c>
      <c r="F1900" s="4">
        <v>2.0</v>
      </c>
      <c r="G1900" s="5">
        <v>206500.0</v>
      </c>
      <c r="H1900" s="4">
        <v>0.0</v>
      </c>
      <c r="I1900" s="10" t="s">
        <v>8417</v>
      </c>
      <c r="J1900" s="10" t="s">
        <v>2918</v>
      </c>
      <c r="K1900" s="10" t="s">
        <v>6841</v>
      </c>
      <c r="L1900" s="12">
        <v>0.2833</v>
      </c>
      <c r="M1900" s="4" t="s">
        <v>746</v>
      </c>
      <c r="N1900" s="4" t="s">
        <v>398</v>
      </c>
      <c r="O1900" s="4" t="s">
        <v>1633</v>
      </c>
      <c r="P1900" s="4" t="str">
        <f t="array" ref="P1900">_xlfn.XLOOKUP(O1900, Dim_Customer_Master!A:A, Dim_Customer_Master!B:B, "Unknown Customer")</f>
        <v>Olivia Panjaitan</v>
      </c>
      <c r="Q1900" s="4" t="str">
        <f t="array" ref="Q1900">_xlfn.XLOOKUP(D1900, Dim_Product_Master!A:A, Dim_Product_Master!B:B, "")</f>
        <v>Snowman Clip Kertas</v>
      </c>
      <c r="R1900" s="4" t="str">
        <f t="array" ref="R1900">_xlfn.XLOOKUP(E1900, Dim_Region!A:A, Dim_Region!B:B, "")</f>
        <v>Jawa Tengah</v>
      </c>
    </row>
    <row r="1901" ht="15.75" customHeight="1">
      <c r="A1901" s="4" t="s">
        <v>8418</v>
      </c>
      <c r="B1901" s="4" t="s">
        <v>8416</v>
      </c>
      <c r="C1901" s="7">
        <v>45093.629166666666</v>
      </c>
      <c r="D1901" s="4" t="s">
        <v>583</v>
      </c>
      <c r="E1901" s="4" t="s">
        <v>873</v>
      </c>
      <c r="F1901" s="4">
        <v>10.0</v>
      </c>
      <c r="G1901" s="5">
        <v>4896500.0</v>
      </c>
      <c r="H1901" s="4">
        <v>0.1</v>
      </c>
      <c r="I1901" s="10" t="s">
        <v>8419</v>
      </c>
      <c r="J1901" s="10" t="s">
        <v>4608</v>
      </c>
      <c r="K1901" s="10" t="s">
        <v>8420</v>
      </c>
      <c r="L1901" s="12">
        <v>0.2394</v>
      </c>
      <c r="M1901" s="4" t="s">
        <v>746</v>
      </c>
      <c r="N1901" s="4" t="s">
        <v>398</v>
      </c>
      <c r="O1901" s="4" t="s">
        <v>1633</v>
      </c>
      <c r="P1901" s="4" t="str">
        <f t="array" ref="P1901">_xlfn.XLOOKUP(O1901, Dim_Customer_Master!A:A, Dim_Customer_Master!B:B, "Unknown Customer")</f>
        <v>Olivia Panjaitan</v>
      </c>
      <c r="Q1901" s="4" t="str">
        <f t="array" ref="Q1901">_xlfn.XLOOKUP(D1901, Dim_Product_Master!A:A, Dim_Product_Master!B:B, "")</f>
        <v>Xiaomi Speaker Bluetooth</v>
      </c>
      <c r="R1901" s="4" t="str">
        <f t="array" ref="R1901">_xlfn.XLOOKUP(E1901, Dim_Region!A:A, Dim_Region!B:B, "")</f>
        <v>Jawa Tengah</v>
      </c>
    </row>
    <row r="1902" ht="15.75" customHeight="1">
      <c r="A1902" s="4" t="s">
        <v>8421</v>
      </c>
      <c r="B1902" s="4" t="s">
        <v>8422</v>
      </c>
      <c r="C1902" s="7">
        <v>45015.78611111111</v>
      </c>
      <c r="D1902" s="4" t="s">
        <v>365</v>
      </c>
      <c r="E1902" s="4" t="s">
        <v>900</v>
      </c>
      <c r="F1902" s="4">
        <v>10.0</v>
      </c>
      <c r="G1902" s="5">
        <v>5906000.0</v>
      </c>
      <c r="H1902" s="4">
        <v>0.1</v>
      </c>
      <c r="I1902" s="10" t="s">
        <v>8423</v>
      </c>
      <c r="J1902" s="10" t="s">
        <v>1284</v>
      </c>
      <c r="K1902" s="10" t="s">
        <v>8424</v>
      </c>
      <c r="L1902" s="12">
        <v>0.0919</v>
      </c>
      <c r="M1902" s="4" t="s">
        <v>485</v>
      </c>
      <c r="N1902" s="4" t="s">
        <v>398</v>
      </c>
      <c r="O1902" s="4" t="s">
        <v>2397</v>
      </c>
      <c r="P1902" s="4" t="str">
        <f t="array" ref="P1902">_xlfn.XLOOKUP(O1902, Dim_Customer_Master!A:A, Dim_Customer_Master!B:B, "Unknown Customer")</f>
        <v>Putri Gunawan</v>
      </c>
      <c r="Q1902" s="4" t="str">
        <f t="array" ref="Q1902">_xlfn.XLOOKUP(D1902, Dim_Product_Master!A:A, Dim_Product_Master!B:B, "")</f>
        <v>HP Hard Disk Eksternal 1TB</v>
      </c>
      <c r="R1902" s="4" t="str">
        <f t="array" ref="R1902">_xlfn.XLOOKUP(E1902, Dim_Region!A:A, Dim_Region!B:B, "")</f>
        <v>Kalimantan Tengah</v>
      </c>
    </row>
    <row r="1903" ht="15.75" customHeight="1">
      <c r="A1903" s="4" t="s">
        <v>8425</v>
      </c>
      <c r="B1903" s="4" t="s">
        <v>8422</v>
      </c>
      <c r="C1903" s="7">
        <v>45015.78611111111</v>
      </c>
      <c r="D1903" s="4" t="s">
        <v>569</v>
      </c>
      <c r="E1903" s="4" t="s">
        <v>900</v>
      </c>
      <c r="F1903" s="4">
        <v>6.0</v>
      </c>
      <c r="G1903" s="5">
        <v>4637000.0</v>
      </c>
      <c r="H1903" s="4">
        <v>0.2</v>
      </c>
      <c r="I1903" s="10" t="s">
        <v>8426</v>
      </c>
      <c r="J1903" s="10" t="s">
        <v>8427</v>
      </c>
      <c r="K1903" s="10" t="s">
        <v>8428</v>
      </c>
      <c r="L1903" s="12">
        <v>0.1907</v>
      </c>
      <c r="M1903" s="4" t="s">
        <v>485</v>
      </c>
      <c r="N1903" s="4" t="s">
        <v>398</v>
      </c>
      <c r="O1903" s="4" t="s">
        <v>2397</v>
      </c>
      <c r="P1903" s="4" t="str">
        <f t="array" ref="P1903">_xlfn.XLOOKUP(O1903, Dim_Customer_Master!A:A, Dim_Customer_Master!B:B, "Unknown Customer")</f>
        <v>Putri Gunawan</v>
      </c>
      <c r="Q1903" s="4" t="str">
        <f t="array" ref="Q1903">_xlfn.XLOOKUP(D1903, Dim_Product_Master!A:A, Dim_Product_Master!B:B, "")</f>
        <v>Graver Lemari Pakaian 3 Pintu</v>
      </c>
      <c r="R1903" s="4" t="str">
        <f t="array" ref="R1903">_xlfn.XLOOKUP(E1903, Dim_Region!A:A, Dim_Region!B:B, "")</f>
        <v>Kalimantan Tengah</v>
      </c>
    </row>
    <row r="1904" ht="15.75" customHeight="1">
      <c r="A1904" s="4" t="s">
        <v>8429</v>
      </c>
      <c r="B1904" s="4" t="s">
        <v>8422</v>
      </c>
      <c r="C1904" s="7">
        <v>45015.78611111111</v>
      </c>
      <c r="D1904" s="4" t="s">
        <v>639</v>
      </c>
      <c r="E1904" s="4" t="s">
        <v>900</v>
      </c>
      <c r="F1904" s="4">
        <v>12.0</v>
      </c>
      <c r="G1904" s="5">
        <v>3156000.0</v>
      </c>
      <c r="H1904" s="4">
        <v>0.0</v>
      </c>
      <c r="I1904" s="10" t="s">
        <v>4060</v>
      </c>
      <c r="J1904" s="10" t="s">
        <v>8430</v>
      </c>
      <c r="K1904" s="10" t="s">
        <v>8431</v>
      </c>
      <c r="L1904" s="12">
        <v>0.4221</v>
      </c>
      <c r="M1904" s="4" t="s">
        <v>485</v>
      </c>
      <c r="N1904" s="4" t="s">
        <v>398</v>
      </c>
      <c r="O1904" s="4" t="s">
        <v>2397</v>
      </c>
      <c r="P1904" s="4" t="str">
        <f t="array" ref="P1904">_xlfn.XLOOKUP(O1904, Dim_Customer_Master!A:A, Dim_Customer_Master!B:B, "Unknown Customer")</f>
        <v>Putri Gunawan</v>
      </c>
      <c r="Q1904" s="4" t="str">
        <f t="array" ref="Q1904">_xlfn.XLOOKUP(D1904, Dim_Product_Master!A:A, Dim_Product_Master!B:B, "")</f>
        <v>Kania Lemari Arsip 2 Pintu</v>
      </c>
      <c r="R1904" s="4" t="str">
        <f t="array" ref="R1904">_xlfn.XLOOKUP(E1904, Dim_Region!A:A, Dim_Region!B:B, "")</f>
        <v>Kalimantan Tengah</v>
      </c>
    </row>
    <row r="1905" ht="15.75" customHeight="1">
      <c r="A1905" s="4" t="s">
        <v>8432</v>
      </c>
      <c r="B1905" s="4" t="s">
        <v>8422</v>
      </c>
      <c r="C1905" s="7">
        <v>45015.78611111111</v>
      </c>
      <c r="D1905" s="4" t="s">
        <v>65</v>
      </c>
      <c r="E1905" s="4" t="s">
        <v>900</v>
      </c>
      <c r="F1905" s="4">
        <v>8.0</v>
      </c>
      <c r="G1905" s="5">
        <v>115000.0</v>
      </c>
      <c r="H1905" s="4">
        <v>0.0</v>
      </c>
      <c r="I1905" s="10" t="s">
        <v>1259</v>
      </c>
      <c r="J1905" s="10" t="s">
        <v>2949</v>
      </c>
      <c r="K1905" s="10" t="s">
        <v>6651</v>
      </c>
      <c r="L1905" s="12">
        <v>0.3739</v>
      </c>
      <c r="M1905" s="4" t="s">
        <v>485</v>
      </c>
      <c r="N1905" s="4" t="s">
        <v>398</v>
      </c>
      <c r="O1905" s="4" t="s">
        <v>2397</v>
      </c>
      <c r="P1905" s="4" t="str">
        <f t="array" ref="P1905">_xlfn.XLOOKUP(O1905, Dim_Customer_Master!A:A, Dim_Customer_Master!B:B, "Unknown Customer")</f>
        <v>Putri Gunawan</v>
      </c>
      <c r="Q1905" s="4" t="str">
        <f t="array" ref="Q1905">_xlfn.XLOOKUP(D1905, Dim_Product_Master!A:A, Dim_Product_Master!B:B, "")</f>
        <v>Logitech Case Keyboard</v>
      </c>
      <c r="R1905" s="4" t="str">
        <f t="array" ref="R1905">_xlfn.XLOOKUP(E1905, Dim_Region!A:A, Dim_Region!B:B, "")</f>
        <v>Kalimantan Tengah</v>
      </c>
    </row>
    <row r="1906" ht="15.75" customHeight="1">
      <c r="A1906" s="4" t="s">
        <v>8433</v>
      </c>
      <c r="B1906" s="4" t="s">
        <v>8434</v>
      </c>
      <c r="C1906" s="7">
        <v>44987.504166666666</v>
      </c>
      <c r="D1906" s="4" t="s">
        <v>89</v>
      </c>
      <c r="E1906" s="4" t="s">
        <v>879</v>
      </c>
      <c r="F1906" s="4">
        <v>8.0</v>
      </c>
      <c r="G1906" s="5">
        <v>143000.0</v>
      </c>
      <c r="H1906" s="4">
        <v>0.1</v>
      </c>
      <c r="I1906" s="10" t="s">
        <v>8435</v>
      </c>
      <c r="J1906" s="10" t="s">
        <v>3147</v>
      </c>
      <c r="K1906" s="10" t="s">
        <v>8436</v>
      </c>
      <c r="L1906" s="12">
        <v>0.2618</v>
      </c>
      <c r="M1906" s="4" t="s">
        <v>485</v>
      </c>
      <c r="N1906" s="4" t="s">
        <v>398</v>
      </c>
      <c r="O1906" s="4" t="s">
        <v>305</v>
      </c>
      <c r="P1906" s="4" t="str">
        <f t="array" ref="P1906">_xlfn.XLOOKUP(O1906, Dim_Customer_Master!A:A, Dim_Customer_Master!B:B, "Unknown Customer")</f>
        <v>Andi Susanto</v>
      </c>
      <c r="Q1906" s="4" t="str">
        <f t="array" ref="Q1906">_xlfn.XLOOKUP(D1906, Dim_Product_Master!A:A, Dim_Product_Master!B:B, "")</f>
        <v>Boxy Correction Tape</v>
      </c>
      <c r="R1906" s="4" t="str">
        <f t="array" ref="R1906">_xlfn.XLOOKUP(E1906, Dim_Region!A:A, Dim_Region!B:B, "")</f>
        <v>Jawa Timur</v>
      </c>
    </row>
    <row r="1907" ht="15.75" customHeight="1">
      <c r="A1907" s="4" t="s">
        <v>8437</v>
      </c>
      <c r="B1907" s="4" t="s">
        <v>8434</v>
      </c>
      <c r="C1907" s="7">
        <v>44987.504166666666</v>
      </c>
      <c r="D1907" s="4" t="s">
        <v>602</v>
      </c>
      <c r="E1907" s="4" t="s">
        <v>879</v>
      </c>
      <c r="F1907" s="4">
        <v>10.0</v>
      </c>
      <c r="G1907" s="5">
        <v>2491000.0</v>
      </c>
      <c r="H1907" s="4">
        <v>0.0</v>
      </c>
      <c r="I1907" s="10" t="s">
        <v>8438</v>
      </c>
      <c r="J1907" s="10" t="s">
        <v>5478</v>
      </c>
      <c r="K1907" s="10" t="s">
        <v>8439</v>
      </c>
      <c r="L1907" s="12">
        <v>0.3669</v>
      </c>
      <c r="M1907" s="4" t="s">
        <v>485</v>
      </c>
      <c r="N1907" s="4" t="s">
        <v>398</v>
      </c>
      <c r="O1907" s="4" t="s">
        <v>305</v>
      </c>
      <c r="P1907" s="4" t="str">
        <f t="array" ref="P1907">_xlfn.XLOOKUP(O1907, Dim_Customer_Master!A:A, Dim_Customer_Master!B:B, "Unknown Customer")</f>
        <v>Andi Susanto</v>
      </c>
      <c r="Q1907" s="4" t="str">
        <f t="array" ref="Q1907">_xlfn.XLOOKUP(D1907, Dim_Product_Master!A:A, Dim_Product_Master!B:B, "")</f>
        <v>Siantano Lemari Dapur</v>
      </c>
      <c r="R1907" s="4" t="str">
        <f t="array" ref="R1907">_xlfn.XLOOKUP(E1907, Dim_Region!A:A, Dim_Region!B:B, "")</f>
        <v>Jawa Timur</v>
      </c>
    </row>
    <row r="1908" ht="15.75" customHeight="1">
      <c r="A1908" s="4" t="s">
        <v>8440</v>
      </c>
      <c r="B1908" s="4" t="s">
        <v>8441</v>
      </c>
      <c r="C1908" s="7">
        <v>44956.81875</v>
      </c>
      <c r="D1908" s="4" t="s">
        <v>465</v>
      </c>
      <c r="E1908" s="4" t="s">
        <v>894</v>
      </c>
      <c r="F1908" s="4">
        <v>12.0</v>
      </c>
      <c r="G1908" s="5">
        <v>756000.0</v>
      </c>
      <c r="H1908" s="4">
        <v>0.1</v>
      </c>
      <c r="I1908" s="10" t="s">
        <v>8442</v>
      </c>
      <c r="J1908" s="10" t="s">
        <v>4682</v>
      </c>
      <c r="K1908" s="10" t="s">
        <v>8443</v>
      </c>
      <c r="L1908" s="12">
        <v>0.2887</v>
      </c>
      <c r="M1908" s="4" t="s">
        <v>450</v>
      </c>
      <c r="N1908" s="4" t="s">
        <v>398</v>
      </c>
      <c r="O1908" s="4" t="s">
        <v>1625</v>
      </c>
      <c r="P1908" s="4" t="str">
        <f t="array" ref="P1908">_xlfn.XLOOKUP(O1908, Dim_Customer_Master!A:A, Dim_Customer_Master!B:B, "Unknown Customer")</f>
        <v>Made Wibowo</v>
      </c>
      <c r="Q1908" s="4" t="str">
        <f t="array" ref="Q1908">_xlfn.XLOOKUP(D1908, Dim_Product_Master!A:A, Dim_Product_Master!B:B, "")</f>
        <v>Shinpo Box Container 45L</v>
      </c>
      <c r="R1908" s="4" t="str">
        <f t="array" ref="R1908">_xlfn.XLOOKUP(E1908, Dim_Region!A:A, Dim_Region!B:B, "")</f>
        <v>Nusa Tenggara Timur</v>
      </c>
    </row>
    <row r="1909" ht="15.75" customHeight="1">
      <c r="A1909" s="4" t="s">
        <v>8444</v>
      </c>
      <c r="B1909" s="4" t="s">
        <v>8441</v>
      </c>
      <c r="C1909" s="7">
        <v>44956.81875</v>
      </c>
      <c r="D1909" s="4" t="s">
        <v>62</v>
      </c>
      <c r="E1909" s="4" t="s">
        <v>894</v>
      </c>
      <c r="F1909" s="4">
        <v>4.0</v>
      </c>
      <c r="G1909" s="5">
        <v>629500.0</v>
      </c>
      <c r="H1909" s="4">
        <v>0.1</v>
      </c>
      <c r="I1909" s="10" t="s">
        <v>8445</v>
      </c>
      <c r="J1909" s="10" t="s">
        <v>4689</v>
      </c>
      <c r="K1909" s="10" t="s">
        <v>2243</v>
      </c>
      <c r="L1909" s="12">
        <v>0.1069</v>
      </c>
      <c r="M1909" s="4" t="s">
        <v>450</v>
      </c>
      <c r="N1909" s="4" t="s">
        <v>398</v>
      </c>
      <c r="O1909" s="4" t="s">
        <v>1625</v>
      </c>
      <c r="P1909" s="4" t="str">
        <f t="array" ref="P1909">_xlfn.XLOOKUP(O1909, Dim_Customer_Master!A:A, Dim_Customer_Master!B:B, "Unknown Customer")</f>
        <v>Made Wibowo</v>
      </c>
      <c r="Q1909" s="4" t="str">
        <f t="array" ref="Q1909">_xlfn.XLOOKUP(D1909, Dim_Product_Master!A:A, Dim_Product_Master!B:B, "")</f>
        <v>Rich Home Filing Cabinet</v>
      </c>
      <c r="R1909" s="4" t="str">
        <f t="array" ref="R1909">_xlfn.XLOOKUP(E1909, Dim_Region!A:A, Dim_Region!B:B, "")</f>
        <v>Nusa Tenggara Timur</v>
      </c>
    </row>
    <row r="1910" ht="15.75" customHeight="1">
      <c r="A1910" s="4" t="s">
        <v>8446</v>
      </c>
      <c r="B1910" s="4" t="s">
        <v>8441</v>
      </c>
      <c r="C1910" s="7">
        <v>44956.81875</v>
      </c>
      <c r="D1910" s="4" t="s">
        <v>496</v>
      </c>
      <c r="E1910" s="4" t="s">
        <v>894</v>
      </c>
      <c r="F1910" s="4">
        <v>2.0</v>
      </c>
      <c r="G1910" s="5">
        <v>198500.0</v>
      </c>
      <c r="H1910" s="4">
        <v>0.05</v>
      </c>
      <c r="I1910" s="10" t="s">
        <v>8447</v>
      </c>
      <c r="J1910" s="10" t="s">
        <v>3038</v>
      </c>
      <c r="K1910" s="10" t="s">
        <v>8448</v>
      </c>
      <c r="L1910" s="12">
        <v>0.2046</v>
      </c>
      <c r="M1910" s="4" t="s">
        <v>450</v>
      </c>
      <c r="N1910" s="4" t="s">
        <v>398</v>
      </c>
      <c r="O1910" s="4" t="s">
        <v>1625</v>
      </c>
      <c r="P1910" s="4" t="str">
        <f t="array" ref="P1910">_xlfn.XLOOKUP(O1910, Dim_Customer_Master!A:A, Dim_Customer_Master!B:B, "Unknown Customer")</f>
        <v>Made Wibowo</v>
      </c>
      <c r="Q1910" s="4" t="str">
        <f t="array" ref="Q1910">_xlfn.XLOOKUP(D1910, Dim_Product_Master!A:A, Dim_Product_Master!B:B, "")</f>
        <v>Kenko Sticky Notes</v>
      </c>
      <c r="R1910" s="4" t="str">
        <f t="array" ref="R1910">_xlfn.XLOOKUP(E1910, Dim_Region!A:A, Dim_Region!B:B, "")</f>
        <v>Nusa Tenggara Timur</v>
      </c>
    </row>
    <row r="1911" ht="15.75" customHeight="1">
      <c r="A1911" s="4" t="s">
        <v>8449</v>
      </c>
      <c r="B1911" s="4" t="s">
        <v>8441</v>
      </c>
      <c r="C1911" s="7">
        <v>44956.81875</v>
      </c>
      <c r="D1911" s="4" t="s">
        <v>602</v>
      </c>
      <c r="E1911" s="4" t="s">
        <v>894</v>
      </c>
      <c r="F1911" s="4">
        <v>3.0</v>
      </c>
      <c r="G1911" s="5">
        <v>2651500.0</v>
      </c>
      <c r="H1911" s="4">
        <v>0.0</v>
      </c>
      <c r="I1911" s="10" t="s">
        <v>8450</v>
      </c>
      <c r="J1911" s="10" t="s">
        <v>4614</v>
      </c>
      <c r="K1911" s="10" t="s">
        <v>8451</v>
      </c>
      <c r="L1911" s="12">
        <v>0.4052</v>
      </c>
      <c r="M1911" s="4" t="s">
        <v>450</v>
      </c>
      <c r="N1911" s="4" t="s">
        <v>398</v>
      </c>
      <c r="O1911" s="4" t="s">
        <v>1625</v>
      </c>
      <c r="P1911" s="4" t="str">
        <f t="array" ref="P1911">_xlfn.XLOOKUP(O1911, Dim_Customer_Master!A:A, Dim_Customer_Master!B:B, "Unknown Customer")</f>
        <v>Made Wibowo</v>
      </c>
      <c r="Q1911" s="4" t="str">
        <f t="array" ref="Q1911">_xlfn.XLOOKUP(D1911, Dim_Product_Master!A:A, Dim_Product_Master!B:B, "")</f>
        <v>Siantano Lemari Dapur</v>
      </c>
      <c r="R1911" s="4" t="str">
        <f t="array" ref="R1911">_xlfn.XLOOKUP(E1911, Dim_Region!A:A, Dim_Region!B:B, "")</f>
        <v>Nusa Tenggara Timur</v>
      </c>
    </row>
    <row r="1912" ht="15.75" customHeight="1">
      <c r="A1912" s="4" t="s">
        <v>8452</v>
      </c>
      <c r="B1912" s="4" t="s">
        <v>8453</v>
      </c>
      <c r="C1912" s="7">
        <v>45032.90972222222</v>
      </c>
      <c r="D1912" s="4" t="s">
        <v>465</v>
      </c>
      <c r="E1912" s="4" t="s">
        <v>672</v>
      </c>
      <c r="F1912" s="4">
        <v>5.0</v>
      </c>
      <c r="G1912" s="5">
        <v>731500.0</v>
      </c>
      <c r="H1912" s="4">
        <v>0.15</v>
      </c>
      <c r="I1912" s="10" t="s">
        <v>8454</v>
      </c>
      <c r="J1912" s="10" t="s">
        <v>4337</v>
      </c>
      <c r="K1912" s="10" t="s">
        <v>8455</v>
      </c>
      <c r="L1912" s="12">
        <v>0.2216</v>
      </c>
      <c r="M1912" s="4" t="s">
        <v>746</v>
      </c>
      <c r="N1912" s="4" t="s">
        <v>398</v>
      </c>
      <c r="O1912" s="4" t="s">
        <v>880</v>
      </c>
      <c r="P1912" s="4" t="str">
        <f t="array" ref="P1912">_xlfn.XLOOKUP(O1912, Dim_Customer_Master!A:A, Dim_Customer_Master!B:B, "Unknown Customer")</f>
        <v>Farah Pratiwi</v>
      </c>
      <c r="Q1912" s="4" t="str">
        <f t="array" ref="Q1912">_xlfn.XLOOKUP(D1912, Dim_Product_Master!A:A, Dim_Product_Master!B:B, "")</f>
        <v>Shinpo Box Container 45L</v>
      </c>
      <c r="R1912" s="4" t="str">
        <f t="array" ref="R1912">_xlfn.XLOOKUP(E1912, Dim_Region!A:A, Dim_Region!B:B, "")</f>
        <v>Papua</v>
      </c>
    </row>
    <row r="1913" ht="15.75" customHeight="1">
      <c r="A1913" s="4" t="s">
        <v>8456</v>
      </c>
      <c r="B1913" s="4" t="s">
        <v>8453</v>
      </c>
      <c r="C1913" s="7">
        <v>45032.90972222222</v>
      </c>
      <c r="D1913" s="4" t="s">
        <v>626</v>
      </c>
      <c r="E1913" s="4" t="s">
        <v>672</v>
      </c>
      <c r="F1913" s="4">
        <v>8.0</v>
      </c>
      <c r="G1913" s="5">
        <v>188500.0</v>
      </c>
      <c r="H1913" s="4">
        <v>0.2</v>
      </c>
      <c r="I1913" s="10" t="s">
        <v>8457</v>
      </c>
      <c r="J1913" s="10" t="s">
        <v>3880</v>
      </c>
      <c r="K1913" s="10" t="s">
        <v>8458</v>
      </c>
      <c r="L1913" s="12">
        <v>0.2109</v>
      </c>
      <c r="M1913" s="4" t="s">
        <v>746</v>
      </c>
      <c r="N1913" s="4" t="s">
        <v>398</v>
      </c>
      <c r="O1913" s="4" t="s">
        <v>880</v>
      </c>
      <c r="P1913" s="4" t="str">
        <f t="array" ref="P1913">_xlfn.XLOOKUP(O1913, Dim_Customer_Master!A:A, Dim_Customer_Master!B:B, "Unknown Customer")</f>
        <v>Farah Pratiwi</v>
      </c>
      <c r="Q1913" s="4" t="str">
        <f t="array" ref="Q1913">_xlfn.XLOOKUP(D1913, Dim_Product_Master!A:A, Dim_Product_Master!B:B, "")</f>
        <v>Standard Binder Clip</v>
      </c>
      <c r="R1913" s="4" t="str">
        <f t="array" ref="R1913">_xlfn.XLOOKUP(E1913, Dim_Region!A:A, Dim_Region!B:B, "")</f>
        <v>Papua</v>
      </c>
    </row>
    <row r="1914" ht="15.75" customHeight="1">
      <c r="A1914" s="4" t="s">
        <v>8459</v>
      </c>
      <c r="B1914" s="4" t="s">
        <v>8453</v>
      </c>
      <c r="C1914" s="7">
        <v>45032.90972222222</v>
      </c>
      <c r="D1914" s="4" t="s">
        <v>102</v>
      </c>
      <c r="E1914" s="4" t="s">
        <v>672</v>
      </c>
      <c r="F1914" s="4">
        <v>2.0</v>
      </c>
      <c r="G1914" s="5">
        <v>947000.0</v>
      </c>
      <c r="H1914" s="4">
        <v>0.15</v>
      </c>
      <c r="I1914" s="10" t="s">
        <v>8460</v>
      </c>
      <c r="J1914" s="10" t="s">
        <v>864</v>
      </c>
      <c r="K1914" s="10" t="s">
        <v>8461</v>
      </c>
      <c r="L1914" s="12">
        <v>0.2596</v>
      </c>
      <c r="M1914" s="4" t="s">
        <v>746</v>
      </c>
      <c r="N1914" s="4" t="s">
        <v>398</v>
      </c>
      <c r="O1914" s="4" t="s">
        <v>880</v>
      </c>
      <c r="P1914" s="4" t="str">
        <f t="array" ref="P1914">_xlfn.XLOOKUP(O1914, Dim_Customer_Master!A:A, Dim_Customer_Master!B:B, "Unknown Customer")</f>
        <v>Farah Pratiwi</v>
      </c>
      <c r="Q1914" s="4" t="str">
        <f t="array" ref="Q1914">_xlfn.XLOOKUP(D1914, Dim_Product_Master!A:A, Dim_Product_Master!B:B, "")</f>
        <v>Sanyo Rice Cooker 1.8L</v>
      </c>
      <c r="R1914" s="4" t="str">
        <f t="array" ref="R1914">_xlfn.XLOOKUP(E1914, Dim_Region!A:A, Dim_Region!B:B, "")</f>
        <v>Papua</v>
      </c>
    </row>
    <row r="1915" ht="15.75" customHeight="1">
      <c r="A1915" s="4" t="s">
        <v>8462</v>
      </c>
      <c r="B1915" s="4" t="s">
        <v>8453</v>
      </c>
      <c r="C1915" s="7">
        <v>45032.90972222222</v>
      </c>
      <c r="D1915" s="4" t="s">
        <v>97</v>
      </c>
      <c r="E1915" s="4" t="s">
        <v>672</v>
      </c>
      <c r="F1915" s="4">
        <v>10.0</v>
      </c>
      <c r="G1915" s="5">
        <v>92500.0</v>
      </c>
      <c r="H1915" s="4">
        <v>0.2</v>
      </c>
      <c r="I1915" s="10" t="s">
        <v>7258</v>
      </c>
      <c r="J1915" s="10" t="s">
        <v>3147</v>
      </c>
      <c r="K1915" s="10" t="s">
        <v>8463</v>
      </c>
      <c r="L1915" s="12">
        <v>-0.027</v>
      </c>
      <c r="M1915" s="4" t="s">
        <v>746</v>
      </c>
      <c r="N1915" s="4" t="s">
        <v>398</v>
      </c>
      <c r="O1915" s="4" t="s">
        <v>880</v>
      </c>
      <c r="P1915" s="4" t="str">
        <f t="array" ref="P1915">_xlfn.XLOOKUP(O1915, Dim_Customer_Master!A:A, Dim_Customer_Master!B:B, "Unknown Customer")</f>
        <v>Farah Pratiwi</v>
      </c>
      <c r="Q1915" s="4" t="str">
        <f t="array" ref="Q1915">_xlfn.XLOOKUP(D1915, Dim_Product_Master!A:A, Dim_Product_Master!B:B, "")</f>
        <v>Deli Gunting Kantor</v>
      </c>
      <c r="R1915" s="4" t="str">
        <f t="array" ref="R1915">_xlfn.XLOOKUP(E1915, Dim_Region!A:A, Dim_Region!B:B, "")</f>
        <v>Papua</v>
      </c>
    </row>
    <row r="1916" ht="15.75" customHeight="1">
      <c r="A1916" s="4" t="s">
        <v>8464</v>
      </c>
      <c r="B1916" s="4" t="s">
        <v>8465</v>
      </c>
      <c r="C1916" s="7">
        <v>45146.55</v>
      </c>
      <c r="D1916" s="4" t="s">
        <v>318</v>
      </c>
      <c r="E1916" s="4" t="s">
        <v>478</v>
      </c>
      <c r="F1916" s="4">
        <v>5.0</v>
      </c>
      <c r="G1916" s="5">
        <v>3634000.0</v>
      </c>
      <c r="H1916" s="4">
        <v>0.1</v>
      </c>
      <c r="I1916" s="10" t="s">
        <v>8466</v>
      </c>
      <c r="J1916" s="10" t="s">
        <v>2094</v>
      </c>
      <c r="K1916" s="10" t="s">
        <v>8467</v>
      </c>
      <c r="L1916" s="12">
        <v>0.2965</v>
      </c>
      <c r="M1916" s="4" t="s">
        <v>746</v>
      </c>
      <c r="N1916" s="4" t="s">
        <v>398</v>
      </c>
      <c r="O1916" s="4" t="s">
        <v>1922</v>
      </c>
      <c r="P1916" s="4" t="str">
        <f t="array" ref="P1916">_xlfn.XLOOKUP(O1916, Dim_Customer_Master!A:A, Dim_Customer_Master!B:B, "Unknown Customer")</f>
        <v>Salsabila Nugraha</v>
      </c>
      <c r="Q1916" s="4" t="str">
        <f t="array" ref="Q1916">_xlfn.XLOOKUP(D1916, Dim_Product_Master!A:A, Dim_Product_Master!B:B, "")</f>
        <v>Livien Meja Makan</v>
      </c>
      <c r="R1916" s="4" t="str">
        <f t="array" ref="R1916">_xlfn.XLOOKUP(E1916, Dim_Region!A:A, Dim_Region!B:B, "")</f>
        <v>Kalimantan Barat</v>
      </c>
    </row>
    <row r="1917" ht="15.75" customHeight="1">
      <c r="A1917" s="4" t="s">
        <v>8468</v>
      </c>
      <c r="B1917" s="4" t="s">
        <v>8465</v>
      </c>
      <c r="C1917" s="7">
        <v>45146.55</v>
      </c>
      <c r="D1917" s="4" t="s">
        <v>580</v>
      </c>
      <c r="E1917" s="4" t="s">
        <v>478</v>
      </c>
      <c r="F1917" s="4">
        <v>8.0</v>
      </c>
      <c r="G1917" s="5">
        <v>90500.0</v>
      </c>
      <c r="H1917" s="4">
        <v>0.15</v>
      </c>
      <c r="I1917" s="10" t="s">
        <v>8469</v>
      </c>
      <c r="J1917" s="10" t="s">
        <v>3773</v>
      </c>
      <c r="K1917" s="10" t="s">
        <v>8470</v>
      </c>
      <c r="L1917" s="12">
        <v>0.181</v>
      </c>
      <c r="M1917" s="4" t="s">
        <v>746</v>
      </c>
      <c r="N1917" s="4" t="s">
        <v>398</v>
      </c>
      <c r="O1917" s="4" t="s">
        <v>1922</v>
      </c>
      <c r="P1917" s="4" t="str">
        <f t="array" ref="P1917">_xlfn.XLOOKUP(O1917, Dim_Customer_Master!A:A, Dim_Customer_Master!B:B, "Unknown Customer")</f>
        <v>Salsabila Nugraha</v>
      </c>
      <c r="Q1917" s="4" t="str">
        <f t="array" ref="Q1917">_xlfn.XLOOKUP(D1917, Dim_Product_Master!A:A, Dim_Product_Master!B:B, "")</f>
        <v>Bantex Kertas Foto Glossy</v>
      </c>
      <c r="R1917" s="4" t="str">
        <f t="array" ref="R1917">_xlfn.XLOOKUP(E1917, Dim_Region!A:A, Dim_Region!B:B, "")</f>
        <v>Kalimantan Barat</v>
      </c>
    </row>
    <row r="1918" ht="15.75" customHeight="1">
      <c r="A1918" s="4" t="s">
        <v>8471</v>
      </c>
      <c r="B1918" s="4" t="s">
        <v>8465</v>
      </c>
      <c r="C1918" s="7">
        <v>45146.55</v>
      </c>
      <c r="D1918" s="4" t="s">
        <v>412</v>
      </c>
      <c r="E1918" s="4" t="s">
        <v>478</v>
      </c>
      <c r="F1918" s="4">
        <v>3.0</v>
      </c>
      <c r="G1918" s="5">
        <v>4864000.0</v>
      </c>
      <c r="H1918" s="4">
        <v>0.2</v>
      </c>
      <c r="I1918" s="10" t="s">
        <v>8472</v>
      </c>
      <c r="J1918" s="10" t="s">
        <v>8473</v>
      </c>
      <c r="K1918" s="10" t="s">
        <v>8474</v>
      </c>
      <c r="L1918" s="12">
        <v>0.1319</v>
      </c>
      <c r="M1918" s="4" t="s">
        <v>746</v>
      </c>
      <c r="N1918" s="4" t="s">
        <v>398</v>
      </c>
      <c r="O1918" s="4" t="s">
        <v>1922</v>
      </c>
      <c r="P1918" s="4" t="str">
        <f t="array" ref="P1918">_xlfn.XLOOKUP(O1918, Dim_Customer_Master!A:A, Dim_Customer_Master!B:B, "Unknown Customer")</f>
        <v>Salsabila Nugraha</v>
      </c>
      <c r="Q1918" s="4" t="str">
        <f t="array" ref="Q1918">_xlfn.XLOOKUP(D1918, Dim_Product_Master!A:A, Dim_Product_Master!B:B, "")</f>
        <v>Ligna Lemari Pakaian 3 Pintu</v>
      </c>
      <c r="R1918" s="4" t="str">
        <f t="array" ref="R1918">_xlfn.XLOOKUP(E1918, Dim_Region!A:A, Dim_Region!B:B, "")</f>
        <v>Kalimantan Barat</v>
      </c>
    </row>
    <row r="1919" ht="15.75" customHeight="1">
      <c r="A1919" s="4" t="s">
        <v>8475</v>
      </c>
      <c r="B1919" s="4" t="s">
        <v>8465</v>
      </c>
      <c r="C1919" s="7">
        <v>45146.55</v>
      </c>
      <c r="D1919" s="4" t="s">
        <v>193</v>
      </c>
      <c r="E1919" s="4" t="s">
        <v>478</v>
      </c>
      <c r="F1919" s="4">
        <v>12.0</v>
      </c>
      <c r="G1919" s="5">
        <v>264500.0</v>
      </c>
      <c r="H1919" s="4">
        <v>0.1</v>
      </c>
      <c r="I1919" s="10" t="s">
        <v>8476</v>
      </c>
      <c r="J1919" s="10" t="s">
        <v>8477</v>
      </c>
      <c r="K1919" s="10" t="s">
        <v>8478</v>
      </c>
      <c r="L1919" s="12">
        <v>0.1976</v>
      </c>
      <c r="M1919" s="4" t="s">
        <v>746</v>
      </c>
      <c r="N1919" s="4" t="s">
        <v>398</v>
      </c>
      <c r="O1919" s="4" t="s">
        <v>1922</v>
      </c>
      <c r="P1919" s="4" t="str">
        <f t="array" ref="P1919">_xlfn.XLOOKUP(O1919, Dim_Customer_Master!A:A, Dim_Customer_Master!B:B, "Unknown Customer")</f>
        <v>Salsabila Nugraha</v>
      </c>
      <c r="Q1919" s="4" t="str">
        <f t="array" ref="Q1919">_xlfn.XLOOKUP(D1919, Dim_Product_Master!A:A, Dim_Product_Master!B:B, "")</f>
        <v>Corsair Mousepad Gaming</v>
      </c>
      <c r="R1919" s="4" t="str">
        <f t="array" ref="R1919">_xlfn.XLOOKUP(E1919, Dim_Region!A:A, Dim_Region!B:B, "")</f>
        <v>Kalimantan Barat</v>
      </c>
    </row>
    <row r="1920" ht="15.75" customHeight="1">
      <c r="A1920" s="4" t="s">
        <v>8479</v>
      </c>
      <c r="B1920" s="4" t="s">
        <v>8465</v>
      </c>
      <c r="C1920" s="7">
        <v>45146.55</v>
      </c>
      <c r="D1920" s="4" t="s">
        <v>62</v>
      </c>
      <c r="E1920" s="4" t="s">
        <v>478</v>
      </c>
      <c r="F1920" s="4">
        <v>5.0</v>
      </c>
      <c r="G1920" s="5">
        <v>614000.0</v>
      </c>
      <c r="H1920" s="4">
        <v>0.2</v>
      </c>
      <c r="I1920" s="10" t="s">
        <v>8480</v>
      </c>
      <c r="J1920" s="10" t="s">
        <v>4479</v>
      </c>
      <c r="K1920" s="10" t="s">
        <v>8481</v>
      </c>
      <c r="L1920" s="12">
        <v>-0.0301</v>
      </c>
      <c r="M1920" s="4" t="s">
        <v>746</v>
      </c>
      <c r="N1920" s="4" t="s">
        <v>398</v>
      </c>
      <c r="O1920" s="4" t="s">
        <v>1922</v>
      </c>
      <c r="P1920" s="4" t="str">
        <f t="array" ref="P1920">_xlfn.XLOOKUP(O1920, Dim_Customer_Master!A:A, Dim_Customer_Master!B:B, "Unknown Customer")</f>
        <v>Salsabila Nugraha</v>
      </c>
      <c r="Q1920" s="4" t="str">
        <f t="array" ref="Q1920">_xlfn.XLOOKUP(D1920, Dim_Product_Master!A:A, Dim_Product_Master!B:B, "")</f>
        <v>Rich Home Filing Cabinet</v>
      </c>
      <c r="R1920" s="4" t="str">
        <f t="array" ref="R1920">_xlfn.XLOOKUP(E1920, Dim_Region!A:A, Dim_Region!B:B, "")</f>
        <v>Kalimantan Barat</v>
      </c>
    </row>
    <row r="1921" ht="15.75" customHeight="1">
      <c r="A1921" s="4" t="s">
        <v>8482</v>
      </c>
      <c r="B1921" s="4" t="s">
        <v>8483</v>
      </c>
      <c r="C1921" s="7">
        <v>45195.34652777778</v>
      </c>
      <c r="D1921" s="4" t="s">
        <v>602</v>
      </c>
      <c r="E1921" s="4" t="s">
        <v>860</v>
      </c>
      <c r="F1921" s="4">
        <v>4.0</v>
      </c>
      <c r="G1921" s="5">
        <v>2471500.0</v>
      </c>
      <c r="H1921" s="4">
        <v>0.15</v>
      </c>
      <c r="I1921" s="10" t="s">
        <v>8484</v>
      </c>
      <c r="J1921" s="10" t="s">
        <v>1413</v>
      </c>
      <c r="K1921" s="10" t="s">
        <v>8485</v>
      </c>
      <c r="L1921" s="12">
        <v>0.2493</v>
      </c>
      <c r="M1921" s="4" t="s">
        <v>746</v>
      </c>
      <c r="N1921" s="4" t="s">
        <v>551</v>
      </c>
      <c r="O1921" s="4" t="s">
        <v>1697</v>
      </c>
      <c r="P1921" s="4" t="str">
        <f t="array" ref="P1921">_xlfn.XLOOKUP(O1921, Dim_Customer_Master!A:A, Dim_Customer_Master!B:B, "Unknown Customer")</f>
        <v>Oktavia Wibisono</v>
      </c>
      <c r="Q1921" s="4" t="str">
        <f t="array" ref="Q1921">_xlfn.XLOOKUP(D1921, Dim_Product_Master!A:A, Dim_Product_Master!B:B, "")</f>
        <v>Siantano Lemari Dapur</v>
      </c>
      <c r="R1921" s="4" t="str">
        <f t="array" ref="R1921">_xlfn.XLOOKUP(E1921, Dim_Region!A:A, Dim_Region!B:B, "")</f>
        <v>Kepulauan Bangka Belitung</v>
      </c>
    </row>
    <row r="1922" ht="15.75" customHeight="1">
      <c r="A1922" s="4" t="s">
        <v>8486</v>
      </c>
      <c r="B1922" s="4" t="s">
        <v>8483</v>
      </c>
      <c r="C1922" s="7">
        <v>45195.34652777778</v>
      </c>
      <c r="D1922" s="4" t="s">
        <v>51</v>
      </c>
      <c r="E1922" s="4" t="s">
        <v>860</v>
      </c>
      <c r="F1922" s="4">
        <v>6.0</v>
      </c>
      <c r="G1922" s="5">
        <v>4083500.0</v>
      </c>
      <c r="H1922" s="4">
        <v>0.15</v>
      </c>
      <c r="I1922" s="10" t="s">
        <v>8487</v>
      </c>
      <c r="J1922" s="10" t="s">
        <v>1388</v>
      </c>
      <c r="K1922" s="10" t="s">
        <v>8488</v>
      </c>
      <c r="L1922" s="12">
        <v>0.1458</v>
      </c>
      <c r="M1922" s="4" t="s">
        <v>746</v>
      </c>
      <c r="N1922" s="4" t="s">
        <v>551</v>
      </c>
      <c r="O1922" s="4" t="s">
        <v>1697</v>
      </c>
      <c r="P1922" s="4" t="str">
        <f t="array" ref="P1922">_xlfn.XLOOKUP(O1922, Dim_Customer_Master!A:A, Dim_Customer_Master!B:B, "Unknown Customer")</f>
        <v>Oktavia Wibisono</v>
      </c>
      <c r="Q1922" s="4" t="str">
        <f t="array" ref="Q1922">_xlfn.XLOOKUP(D1922, Dim_Product_Master!A:A, Dim_Product_Master!B:B, "")</f>
        <v>Diva Kursi Kantor Manager</v>
      </c>
      <c r="R1922" s="4" t="str">
        <f t="array" ref="R1922">_xlfn.XLOOKUP(E1922, Dim_Region!A:A, Dim_Region!B:B, "")</f>
        <v>Kepulauan Bangka Belitung</v>
      </c>
    </row>
    <row r="1923" ht="15.75" customHeight="1">
      <c r="A1923" s="4" t="s">
        <v>8489</v>
      </c>
      <c r="B1923" s="4" t="s">
        <v>8483</v>
      </c>
      <c r="C1923" s="7">
        <v>45195.34652777778</v>
      </c>
      <c r="D1923" s="4" t="s">
        <v>662</v>
      </c>
      <c r="E1923" s="4" t="s">
        <v>860</v>
      </c>
      <c r="F1923" s="4">
        <v>4.0</v>
      </c>
      <c r="G1923" s="5">
        <v>7186000.0</v>
      </c>
      <c r="H1923" s="4">
        <v>0.05</v>
      </c>
      <c r="I1923" s="10" t="s">
        <v>8490</v>
      </c>
      <c r="J1923" s="10" t="s">
        <v>3411</v>
      </c>
      <c r="K1923" s="10" t="s">
        <v>8491</v>
      </c>
      <c r="L1923" s="12">
        <v>0.2003</v>
      </c>
      <c r="M1923" s="4" t="s">
        <v>746</v>
      </c>
      <c r="N1923" s="4" t="s">
        <v>551</v>
      </c>
      <c r="O1923" s="4" t="s">
        <v>1697</v>
      </c>
      <c r="P1923" s="4" t="str">
        <f t="array" ref="P1923">_xlfn.XLOOKUP(O1923, Dim_Customer_Master!A:A, Dim_Customer_Master!B:B, "Unknown Customer")</f>
        <v>Oktavia Wibisono</v>
      </c>
      <c r="Q1923" s="4" t="str">
        <f t="array" ref="Q1923">_xlfn.XLOOKUP(D1923, Dim_Product_Master!A:A, Dim_Product_Master!B:B, "")</f>
        <v>Cosmos Kulkas 2 Pintu</v>
      </c>
      <c r="R1923" s="4" t="str">
        <f t="array" ref="R1923">_xlfn.XLOOKUP(E1923, Dim_Region!A:A, Dim_Region!B:B, "")</f>
        <v>Kepulauan Bangka Belitung</v>
      </c>
    </row>
    <row r="1924" ht="15.75" customHeight="1">
      <c r="A1924" s="4" t="s">
        <v>8492</v>
      </c>
      <c r="B1924" s="4" t="s">
        <v>8483</v>
      </c>
      <c r="C1924" s="7">
        <v>45195.34652777778</v>
      </c>
      <c r="D1924" s="4" t="s">
        <v>595</v>
      </c>
      <c r="E1924" s="4" t="s">
        <v>860</v>
      </c>
      <c r="F1924" s="4">
        <v>2.0</v>
      </c>
      <c r="G1924" s="5">
        <v>1.0916E7</v>
      </c>
      <c r="H1924" s="4">
        <v>0.15</v>
      </c>
      <c r="I1924" s="10" t="s">
        <v>8493</v>
      </c>
      <c r="J1924" s="10" t="s">
        <v>4762</v>
      </c>
      <c r="K1924" s="10" t="s">
        <v>8494</v>
      </c>
      <c r="L1924" s="12">
        <v>0.0922</v>
      </c>
      <c r="M1924" s="4" t="s">
        <v>746</v>
      </c>
      <c r="N1924" s="4" t="s">
        <v>551</v>
      </c>
      <c r="O1924" s="4" t="s">
        <v>1697</v>
      </c>
      <c r="P1924" s="4" t="str">
        <f t="array" ref="P1924">_xlfn.XLOOKUP(O1924, Dim_Customer_Master!A:A, Dim_Customer_Master!B:B, "Unknown Customer")</f>
        <v>Oktavia Wibisono</v>
      </c>
      <c r="Q1924" s="4" t="str">
        <f t="array" ref="Q1924">_xlfn.XLOOKUP(D1924, Dim_Product_Master!A:A, Dim_Product_Master!B:B, "")</f>
        <v>Logitech UPS 650VA</v>
      </c>
      <c r="R1924" s="4" t="str">
        <f t="array" ref="R1924">_xlfn.XLOOKUP(E1924, Dim_Region!A:A, Dim_Region!B:B, "")</f>
        <v>Kepulauan Bangka Belitung</v>
      </c>
    </row>
    <row r="1925" ht="15.75" customHeight="1">
      <c r="A1925" s="4" t="s">
        <v>8495</v>
      </c>
      <c r="B1925" s="4" t="s">
        <v>8496</v>
      </c>
      <c r="C1925" s="7">
        <v>44944.59861111111</v>
      </c>
      <c r="D1925" s="4" t="s">
        <v>646</v>
      </c>
      <c r="E1925" s="4" t="s">
        <v>921</v>
      </c>
      <c r="F1925" s="4">
        <v>10.0</v>
      </c>
      <c r="G1925" s="5">
        <v>175500.0</v>
      </c>
      <c r="H1925" s="4">
        <v>0.2</v>
      </c>
      <c r="I1925" s="10" t="s">
        <v>5009</v>
      </c>
      <c r="J1925" s="10" t="s">
        <v>4295</v>
      </c>
      <c r="K1925" s="10" t="s">
        <v>1301</v>
      </c>
      <c r="L1925" s="12">
        <v>0.0812</v>
      </c>
      <c r="M1925" s="4" t="s">
        <v>746</v>
      </c>
      <c r="N1925" s="4" t="s">
        <v>398</v>
      </c>
      <c r="O1925" s="4" t="s">
        <v>2039</v>
      </c>
      <c r="P1925" s="4" t="str">
        <f t="array" ref="P1925">_xlfn.XLOOKUP(O1925, Dim_Customer_Master!A:A, Dim_Customer_Master!B:B, "Unknown Customer")</f>
        <v>Oktavia Marpaung</v>
      </c>
      <c r="Q1925" s="4" t="str">
        <f t="array" ref="Q1925">_xlfn.XLOOKUP(D1925, Dim_Product_Master!A:A, Dim_Product_Master!B:B, "")</f>
        <v>Standard Stapler Sedang</v>
      </c>
      <c r="R1925" s="4" t="str">
        <f t="array" ref="R1925">_xlfn.XLOOKUP(E1925, Dim_Region!A:A, Dim_Region!B:B, "")</f>
        <v>Sulawesi Selatan</v>
      </c>
    </row>
    <row r="1926" ht="15.75" customHeight="1">
      <c r="A1926" s="4" t="s">
        <v>8497</v>
      </c>
      <c r="B1926" s="4" t="s">
        <v>8496</v>
      </c>
      <c r="C1926" s="7">
        <v>44944.59861111111</v>
      </c>
      <c r="D1926" s="4" t="s">
        <v>150</v>
      </c>
      <c r="E1926" s="4" t="s">
        <v>921</v>
      </c>
      <c r="F1926" s="4">
        <v>3.0</v>
      </c>
      <c r="G1926" s="5">
        <v>89500.0</v>
      </c>
      <c r="H1926" s="4">
        <v>0.05</v>
      </c>
      <c r="I1926" s="10" t="s">
        <v>8498</v>
      </c>
      <c r="J1926" s="10" t="s">
        <v>1755</v>
      </c>
      <c r="K1926" s="10" t="s">
        <v>8499</v>
      </c>
      <c r="L1926" s="12">
        <v>0.1532</v>
      </c>
      <c r="M1926" s="4" t="s">
        <v>746</v>
      </c>
      <c r="N1926" s="4" t="s">
        <v>398</v>
      </c>
      <c r="O1926" s="4" t="s">
        <v>2039</v>
      </c>
      <c r="P1926" s="4" t="str">
        <f t="array" ref="P1926">_xlfn.XLOOKUP(O1926, Dim_Customer_Master!A:A, Dim_Customer_Master!B:B, "Unknown Customer")</f>
        <v>Oktavia Marpaung</v>
      </c>
      <c r="Q1926" s="4" t="str">
        <f t="array" ref="Q1926">_xlfn.XLOOKUP(D1926, Dim_Product_Master!A:A, Dim_Product_Master!B:B, "")</f>
        <v>Kenmaster Ember Plastik Besar</v>
      </c>
      <c r="R1926" s="4" t="str">
        <f t="array" ref="R1926">_xlfn.XLOOKUP(E1926, Dim_Region!A:A, Dim_Region!B:B, "")</f>
        <v>Sulawesi Selatan</v>
      </c>
    </row>
    <row r="1927" ht="15.75" customHeight="1">
      <c r="A1927" s="4" t="s">
        <v>8500</v>
      </c>
      <c r="B1927" s="4" t="s">
        <v>8496</v>
      </c>
      <c r="C1927" s="7">
        <v>44944.59861111111</v>
      </c>
      <c r="D1927" s="4" t="s">
        <v>345</v>
      </c>
      <c r="E1927" s="4" t="s">
        <v>921</v>
      </c>
      <c r="F1927" s="4">
        <v>12.0</v>
      </c>
      <c r="G1927" s="5">
        <v>398000.0</v>
      </c>
      <c r="H1927" s="4">
        <v>0.05</v>
      </c>
      <c r="I1927" s="10" t="s">
        <v>8501</v>
      </c>
      <c r="J1927" s="10" t="s">
        <v>5905</v>
      </c>
      <c r="K1927" s="10" t="s">
        <v>8502</v>
      </c>
      <c r="L1927" s="12">
        <v>0.2727</v>
      </c>
      <c r="M1927" s="4" t="s">
        <v>746</v>
      </c>
      <c r="N1927" s="4" t="s">
        <v>398</v>
      </c>
      <c r="O1927" s="4" t="s">
        <v>2039</v>
      </c>
      <c r="P1927" s="4" t="str">
        <f t="array" ref="P1927">_xlfn.XLOOKUP(O1927, Dim_Customer_Master!A:A, Dim_Customer_Master!B:B, "Unknown Customer")</f>
        <v>Oktavia Marpaung</v>
      </c>
      <c r="Q1927" s="4" t="str">
        <f t="array" ref="Q1927">_xlfn.XLOOKUP(D1927, Dim_Product_Master!A:A, Dim_Product_Master!B:B, "")</f>
        <v>Kenmaster Lemari Kabinet Plastik</v>
      </c>
      <c r="R1927" s="4" t="str">
        <f t="array" ref="R1927">_xlfn.XLOOKUP(E1927, Dim_Region!A:A, Dim_Region!B:B, "")</f>
        <v>Sulawesi Selatan</v>
      </c>
    </row>
    <row r="1928" ht="15.75" customHeight="1">
      <c r="A1928" s="4" t="s">
        <v>8503</v>
      </c>
      <c r="B1928" s="4" t="s">
        <v>8504</v>
      </c>
      <c r="C1928" s="7">
        <v>45422.53680555556</v>
      </c>
      <c r="D1928" s="4" t="s">
        <v>65</v>
      </c>
      <c r="E1928" s="4" t="s">
        <v>871</v>
      </c>
      <c r="F1928" s="4">
        <v>6.0</v>
      </c>
      <c r="G1928" s="5">
        <v>107500.0</v>
      </c>
      <c r="H1928" s="4">
        <v>0.15</v>
      </c>
      <c r="I1928" s="10" t="s">
        <v>8505</v>
      </c>
      <c r="J1928" s="10" t="s">
        <v>4350</v>
      </c>
      <c r="K1928" s="10" t="s">
        <v>8506</v>
      </c>
      <c r="L1928" s="12">
        <v>0.212</v>
      </c>
      <c r="M1928" s="4" t="s">
        <v>393</v>
      </c>
      <c r="N1928" s="4" t="s">
        <v>398</v>
      </c>
      <c r="O1928" s="4" t="s">
        <v>259</v>
      </c>
      <c r="P1928" s="4" t="str">
        <f t="array" ref="P1928">_xlfn.XLOOKUP(O1928, Dim_Customer_Master!A:A, Dim_Customer_Master!B:B, "Unknown Customer")</f>
        <v>Indah Pane</v>
      </c>
      <c r="Q1928" s="4" t="str">
        <f t="array" ref="Q1928">_xlfn.XLOOKUP(D1928, Dim_Product_Master!A:A, Dim_Product_Master!B:B, "")</f>
        <v>Logitech Case Keyboard</v>
      </c>
      <c r="R1928" s="4" t="str">
        <f t="array" ref="R1928">_xlfn.XLOOKUP(E1928, Dim_Region!A:A, Dim_Region!B:B, "")</f>
        <v>Jawa Barat</v>
      </c>
    </row>
    <row r="1929" ht="15.75" customHeight="1">
      <c r="A1929" s="4" t="s">
        <v>8507</v>
      </c>
      <c r="B1929" s="4" t="s">
        <v>8504</v>
      </c>
      <c r="C1929" s="7">
        <v>45422.53680555556</v>
      </c>
      <c r="D1929" s="4" t="s">
        <v>583</v>
      </c>
      <c r="E1929" s="4" t="s">
        <v>871</v>
      </c>
      <c r="F1929" s="4">
        <v>8.0</v>
      </c>
      <c r="G1929" s="5">
        <v>4308500.0</v>
      </c>
      <c r="H1929" s="4">
        <v>0.05</v>
      </c>
      <c r="I1929" s="10" t="s">
        <v>8508</v>
      </c>
      <c r="J1929" s="10" t="s">
        <v>8509</v>
      </c>
      <c r="K1929" s="10" t="s">
        <v>8510</v>
      </c>
      <c r="L1929" s="12">
        <v>0.1811</v>
      </c>
      <c r="M1929" s="4" t="s">
        <v>393</v>
      </c>
      <c r="N1929" s="4" t="s">
        <v>398</v>
      </c>
      <c r="O1929" s="4" t="s">
        <v>259</v>
      </c>
      <c r="P1929" s="4" t="str">
        <f t="array" ref="P1929">_xlfn.XLOOKUP(O1929, Dim_Customer_Master!A:A, Dim_Customer_Master!B:B, "Unknown Customer")</f>
        <v>Indah Pane</v>
      </c>
      <c r="Q1929" s="4" t="str">
        <f t="array" ref="Q1929">_xlfn.XLOOKUP(D1929, Dim_Product_Master!A:A, Dim_Product_Master!B:B, "")</f>
        <v>Xiaomi Speaker Bluetooth</v>
      </c>
      <c r="R1929" s="4" t="str">
        <f t="array" ref="R1929">_xlfn.XLOOKUP(E1929, Dim_Region!A:A, Dim_Region!B:B, "")</f>
        <v>Jawa Barat</v>
      </c>
    </row>
    <row r="1930" ht="15.75" customHeight="1">
      <c r="A1930" s="4" t="s">
        <v>8511</v>
      </c>
      <c r="B1930" s="4" t="s">
        <v>8504</v>
      </c>
      <c r="C1930" s="7">
        <v>45422.53680555556</v>
      </c>
      <c r="D1930" s="4" t="s">
        <v>303</v>
      </c>
      <c r="E1930" s="4" t="s">
        <v>871</v>
      </c>
      <c r="F1930" s="4">
        <v>4.0</v>
      </c>
      <c r="G1930" s="5">
        <v>2447500.0</v>
      </c>
      <c r="H1930" s="4">
        <v>0.2</v>
      </c>
      <c r="I1930" s="10" t="s">
        <v>8512</v>
      </c>
      <c r="J1930" s="10" t="s">
        <v>3841</v>
      </c>
      <c r="K1930" s="10" t="s">
        <v>8513</v>
      </c>
      <c r="L1930" s="12">
        <v>0.2416</v>
      </c>
      <c r="M1930" s="4" t="s">
        <v>393</v>
      </c>
      <c r="N1930" s="4" t="s">
        <v>398</v>
      </c>
      <c r="O1930" s="4" t="s">
        <v>259</v>
      </c>
      <c r="P1930" s="4" t="str">
        <f t="array" ref="P1930">_xlfn.XLOOKUP(O1930, Dim_Customer_Master!A:A, Dim_Customer_Master!B:B, "Unknown Customer")</f>
        <v>Indah Pane</v>
      </c>
      <c r="Q1930" s="4" t="str">
        <f t="array" ref="Q1930">_xlfn.XLOOKUP(D1930, Dim_Product_Master!A:A, Dim_Product_Master!B:B, "")</f>
        <v>Livien Meja Kerja Kantor</v>
      </c>
      <c r="R1930" s="4" t="str">
        <f t="array" ref="R1930">_xlfn.XLOOKUP(E1930, Dim_Region!A:A, Dim_Region!B:B, "")</f>
        <v>Jawa Barat</v>
      </c>
    </row>
    <row r="1931" ht="15.75" customHeight="1">
      <c r="A1931" s="4" t="s">
        <v>8514</v>
      </c>
      <c r="B1931" s="4" t="s">
        <v>8515</v>
      </c>
      <c r="C1931" s="7">
        <v>45221.4</v>
      </c>
      <c r="D1931" s="4" t="s">
        <v>345</v>
      </c>
      <c r="E1931" s="4" t="s">
        <v>906</v>
      </c>
      <c r="F1931" s="4">
        <v>2.0</v>
      </c>
      <c r="G1931" s="5">
        <v>408500.0</v>
      </c>
      <c r="H1931" s="4">
        <v>0.2</v>
      </c>
      <c r="I1931" s="10" t="s">
        <v>8516</v>
      </c>
      <c r="J1931" s="10" t="s">
        <v>2342</v>
      </c>
      <c r="K1931" s="10" t="s">
        <v>8517</v>
      </c>
      <c r="L1931" s="12">
        <v>0.1585</v>
      </c>
      <c r="M1931" s="4" t="s">
        <v>450</v>
      </c>
      <c r="N1931" s="4" t="s">
        <v>398</v>
      </c>
      <c r="O1931" s="4" t="s">
        <v>1779</v>
      </c>
      <c r="P1931" s="4" t="str">
        <f t="array" ref="P1931">_xlfn.XLOOKUP(O1931, Dim_Customer_Master!A:A, Dim_Customer_Master!B:B, "Unknown Customer")</f>
        <v>Ahmad Wardhana</v>
      </c>
      <c r="Q1931" s="4" t="str">
        <f t="array" ref="Q1931">_xlfn.XLOOKUP(D1931, Dim_Product_Master!A:A, Dim_Product_Master!B:B, "")</f>
        <v>Kenmaster Lemari Kabinet Plastik</v>
      </c>
      <c r="R1931" s="4" t="str">
        <f t="array" ref="R1931">_xlfn.XLOOKUP(E1931, Dim_Region!A:A, Dim_Region!B:B, "")</f>
        <v>Kalimantan Selatan</v>
      </c>
    </row>
    <row r="1932" ht="15.75" customHeight="1">
      <c r="A1932" s="4" t="s">
        <v>8518</v>
      </c>
      <c r="B1932" s="4" t="s">
        <v>8515</v>
      </c>
      <c r="C1932" s="7">
        <v>45221.4</v>
      </c>
      <c r="D1932" s="4" t="s">
        <v>438</v>
      </c>
      <c r="E1932" s="4" t="s">
        <v>906</v>
      </c>
      <c r="F1932" s="4">
        <v>4.0</v>
      </c>
      <c r="G1932" s="5">
        <v>350000.0</v>
      </c>
      <c r="H1932" s="4">
        <v>0.1</v>
      </c>
      <c r="I1932" s="10" t="s">
        <v>8519</v>
      </c>
      <c r="J1932" s="10" t="s">
        <v>1636</v>
      </c>
      <c r="K1932" s="10" t="s">
        <v>3815</v>
      </c>
      <c r="L1932" s="12">
        <v>0.2571</v>
      </c>
      <c r="M1932" s="4" t="s">
        <v>450</v>
      </c>
      <c r="N1932" s="4" t="s">
        <v>398</v>
      </c>
      <c r="O1932" s="4" t="s">
        <v>1779</v>
      </c>
      <c r="P1932" s="4" t="str">
        <f t="array" ref="P1932">_xlfn.XLOOKUP(O1932, Dim_Customer_Master!A:A, Dim_Customer_Master!B:B, "Unknown Customer")</f>
        <v>Ahmad Wardhana</v>
      </c>
      <c r="Q1932" s="4" t="str">
        <f t="array" ref="Q1932">_xlfn.XLOOKUP(D1932, Dim_Product_Master!A:A, Dim_Product_Master!B:B, "")</f>
        <v>Baseus Adapter USB Hub</v>
      </c>
      <c r="R1932" s="4" t="str">
        <f t="array" ref="R1932">_xlfn.XLOOKUP(E1932, Dim_Region!A:A, Dim_Region!B:B, "")</f>
        <v>Kalimantan Selatan</v>
      </c>
    </row>
    <row r="1933" ht="15.75" customHeight="1">
      <c r="A1933" s="4" t="s">
        <v>8520</v>
      </c>
      <c r="B1933" s="4" t="s">
        <v>8521</v>
      </c>
      <c r="C1933" s="7">
        <v>45365.68819444445</v>
      </c>
      <c r="D1933" s="4" t="s">
        <v>418</v>
      </c>
      <c r="E1933" s="4" t="s">
        <v>928</v>
      </c>
      <c r="F1933" s="4">
        <v>3.0</v>
      </c>
      <c r="G1933" s="5">
        <v>9143000.0</v>
      </c>
      <c r="H1933" s="4">
        <v>0.2</v>
      </c>
      <c r="I1933" s="10" t="s">
        <v>8522</v>
      </c>
      <c r="J1933" s="10" t="s">
        <v>4302</v>
      </c>
      <c r="K1933" s="10" t="s">
        <v>8523</v>
      </c>
      <c r="L1933" s="12">
        <v>0.1567</v>
      </c>
      <c r="M1933" s="4" t="s">
        <v>393</v>
      </c>
      <c r="N1933" s="4" t="s">
        <v>398</v>
      </c>
      <c r="O1933" s="4" t="s">
        <v>1957</v>
      </c>
      <c r="P1933" s="4" t="str">
        <f t="array" ref="P1933">_xlfn.XLOOKUP(O1933, Dim_Customer_Master!A:A, Dim_Customer_Master!B:B, "Unknown Customer")</f>
        <v>Yuni Firmansyah</v>
      </c>
      <c r="Q1933" s="4" t="str">
        <f t="array" ref="Q1933">_xlfn.XLOOKUP(D1933, Dim_Product_Master!A:A, Dim_Product_Master!B:B, "")</f>
        <v>Xiaomi Mouse Wireless</v>
      </c>
      <c r="R1933" s="4" t="str">
        <f t="array" ref="R1933">_xlfn.XLOOKUP(E1933, Dim_Region!A:A, Dim_Region!B:B, "")</f>
        <v>Gorontalo</v>
      </c>
    </row>
    <row r="1934" ht="15.75" customHeight="1">
      <c r="A1934" s="4" t="s">
        <v>8524</v>
      </c>
      <c r="B1934" s="4" t="s">
        <v>8521</v>
      </c>
      <c r="C1934" s="7">
        <v>45365.68819444445</v>
      </c>
      <c r="D1934" s="4" t="s">
        <v>513</v>
      </c>
      <c r="E1934" s="4" t="s">
        <v>928</v>
      </c>
      <c r="F1934" s="4">
        <v>5.0</v>
      </c>
      <c r="G1934" s="5">
        <v>5764000.0</v>
      </c>
      <c r="H1934" s="4">
        <v>0.05</v>
      </c>
      <c r="I1934" s="10" t="s">
        <v>8525</v>
      </c>
      <c r="J1934" s="10" t="s">
        <v>832</v>
      </c>
      <c r="K1934" s="10" t="s">
        <v>8526</v>
      </c>
      <c r="L1934" s="12">
        <v>0.1497</v>
      </c>
      <c r="M1934" s="4" t="s">
        <v>393</v>
      </c>
      <c r="N1934" s="4" t="s">
        <v>398</v>
      </c>
      <c r="O1934" s="4" t="s">
        <v>1957</v>
      </c>
      <c r="P1934" s="4" t="str">
        <f t="array" ref="P1934">_xlfn.XLOOKUP(O1934, Dim_Customer_Master!A:A, Dim_Customer_Master!B:B, "Unknown Customer")</f>
        <v>Yuni Firmansyah</v>
      </c>
      <c r="Q1934" s="4" t="str">
        <f t="array" ref="Q1934">_xlfn.XLOOKUP(D1934, Dim_Product_Master!A:A, Dim_Product_Master!B:B, "")</f>
        <v>Samsung AC Split 1.5 PK</v>
      </c>
      <c r="R1934" s="4" t="str">
        <f t="array" ref="R1934">_xlfn.XLOOKUP(E1934, Dim_Region!A:A, Dim_Region!B:B, "")</f>
        <v>Gorontalo</v>
      </c>
    </row>
    <row r="1935" ht="15.75" customHeight="1">
      <c r="A1935" s="4" t="s">
        <v>8527</v>
      </c>
      <c r="B1935" s="4" t="s">
        <v>8521</v>
      </c>
      <c r="C1935" s="7">
        <v>45365.68819444445</v>
      </c>
      <c r="D1935" s="4" t="s">
        <v>507</v>
      </c>
      <c r="E1935" s="4" t="s">
        <v>928</v>
      </c>
      <c r="F1935" s="4">
        <v>3.0</v>
      </c>
      <c r="G1935" s="5">
        <v>1791500.0</v>
      </c>
      <c r="H1935" s="4">
        <v>0.0</v>
      </c>
      <c r="I1935" s="10" t="s">
        <v>8528</v>
      </c>
      <c r="J1935" s="10" t="s">
        <v>1736</v>
      </c>
      <c r="K1935" s="10" t="s">
        <v>8529</v>
      </c>
      <c r="L1935" s="12">
        <v>0.3425</v>
      </c>
      <c r="M1935" s="4" t="s">
        <v>393</v>
      </c>
      <c r="N1935" s="4" t="s">
        <v>398</v>
      </c>
      <c r="O1935" s="4" t="s">
        <v>1957</v>
      </c>
      <c r="P1935" s="4" t="str">
        <f t="array" ref="P1935">_xlfn.XLOOKUP(O1935, Dim_Customer_Master!A:A, Dim_Customer_Master!B:B, "Unknown Customer")</f>
        <v>Yuni Firmansyah</v>
      </c>
      <c r="Q1935" s="4" t="str">
        <f t="array" ref="Q1935">_xlfn.XLOOKUP(D1935, Dim_Product_Master!A:A, Dim_Product_Master!B:B, "")</f>
        <v>Chitose Kursi Kantor Manager</v>
      </c>
      <c r="R1935" s="4" t="str">
        <f t="array" ref="R1935">_xlfn.XLOOKUP(E1935, Dim_Region!A:A, Dim_Region!B:B, "")</f>
        <v>Gorontalo</v>
      </c>
    </row>
    <row r="1936" ht="15.75" customHeight="1">
      <c r="A1936" s="4" t="s">
        <v>8530</v>
      </c>
      <c r="B1936" s="4" t="s">
        <v>8521</v>
      </c>
      <c r="C1936" s="7">
        <v>45365.68819444445</v>
      </c>
      <c r="D1936" s="4" t="s">
        <v>575</v>
      </c>
      <c r="E1936" s="4" t="s">
        <v>928</v>
      </c>
      <c r="F1936" s="4">
        <v>1.0</v>
      </c>
      <c r="G1936" s="5">
        <v>272000.0</v>
      </c>
      <c r="H1936" s="4">
        <v>0.0</v>
      </c>
      <c r="I1936" s="10" t="s">
        <v>8531</v>
      </c>
      <c r="J1936" s="10" t="s">
        <v>5098</v>
      </c>
      <c r="K1936" s="10" t="s">
        <v>7661</v>
      </c>
      <c r="L1936" s="12">
        <v>0.4449</v>
      </c>
      <c r="M1936" s="4" t="s">
        <v>393</v>
      </c>
      <c r="N1936" s="4" t="s">
        <v>398</v>
      </c>
      <c r="O1936" s="4" t="s">
        <v>1957</v>
      </c>
      <c r="P1936" s="4" t="str">
        <f t="array" ref="P1936">_xlfn.XLOOKUP(O1936, Dim_Customer_Master!A:A, Dim_Customer_Master!B:B, "Unknown Customer")</f>
        <v>Yuni Firmansyah</v>
      </c>
      <c r="Q1936" s="4" t="str">
        <f t="array" ref="Q1936">_xlfn.XLOOKUP(D1936, Dim_Product_Master!A:A, Dim_Product_Master!B:B, "")</f>
        <v>Rexus Mouse Wireless</v>
      </c>
      <c r="R1936" s="4" t="str">
        <f t="array" ref="R1936">_xlfn.XLOOKUP(E1936, Dim_Region!A:A, Dim_Region!B:B, "")</f>
        <v>Gorontalo</v>
      </c>
    </row>
    <row r="1937" ht="15.75" customHeight="1">
      <c r="A1937" s="4" t="s">
        <v>8532</v>
      </c>
      <c r="B1937" s="4" t="s">
        <v>8521</v>
      </c>
      <c r="C1937" s="7">
        <v>45365.68819444445</v>
      </c>
      <c r="D1937" s="4" t="s">
        <v>395</v>
      </c>
      <c r="E1937" s="4" t="s">
        <v>928</v>
      </c>
      <c r="F1937" s="4">
        <v>8.0</v>
      </c>
      <c r="G1937" s="5">
        <v>731500.0</v>
      </c>
      <c r="H1937" s="4">
        <v>0.0</v>
      </c>
      <c r="I1937" s="10" t="s">
        <v>8533</v>
      </c>
      <c r="J1937" s="10" t="s">
        <v>3507</v>
      </c>
      <c r="K1937" s="10" t="s">
        <v>8534</v>
      </c>
      <c r="L1937" s="12">
        <v>0.337</v>
      </c>
      <c r="M1937" s="4" t="s">
        <v>393</v>
      </c>
      <c r="N1937" s="4" t="s">
        <v>398</v>
      </c>
      <c r="O1937" s="4" t="s">
        <v>1957</v>
      </c>
      <c r="P1937" s="4" t="str">
        <f t="array" ref="P1937">_xlfn.XLOOKUP(O1937, Dim_Customer_Master!A:A, Dim_Customer_Master!B:B, "Unknown Customer")</f>
        <v>Yuni Firmansyah</v>
      </c>
      <c r="Q1937" s="4" t="str">
        <f t="array" ref="Q1937">_xlfn.XLOOKUP(D1937, Dim_Product_Master!A:A, Dim_Product_Master!B:B, "")</f>
        <v>Napolly Keranjang Serbaguna</v>
      </c>
      <c r="R1937" s="4" t="str">
        <f t="array" ref="R1937">_xlfn.XLOOKUP(E1937, Dim_Region!A:A, Dim_Region!B:B, "")</f>
        <v>Gorontalo</v>
      </c>
    </row>
    <row r="1938" ht="15.75" customHeight="1">
      <c r="A1938" s="4" t="s">
        <v>8535</v>
      </c>
      <c r="B1938" s="4" t="s">
        <v>8536</v>
      </c>
      <c r="C1938" s="7">
        <v>45252.4375</v>
      </c>
      <c r="D1938" s="4" t="s">
        <v>257</v>
      </c>
      <c r="E1938" s="4" t="s">
        <v>894</v>
      </c>
      <c r="F1938" s="4">
        <v>6.0</v>
      </c>
      <c r="G1938" s="5">
        <v>214000.0</v>
      </c>
      <c r="H1938" s="4">
        <v>0.0</v>
      </c>
      <c r="I1938" s="10" t="s">
        <v>8537</v>
      </c>
      <c r="J1938" s="10" t="s">
        <v>5715</v>
      </c>
      <c r="K1938" s="10" t="s">
        <v>2762</v>
      </c>
      <c r="L1938" s="12">
        <v>0.3084</v>
      </c>
      <c r="M1938" s="4" t="s">
        <v>746</v>
      </c>
      <c r="N1938" s="4" t="s">
        <v>398</v>
      </c>
      <c r="O1938" s="4" t="s">
        <v>2344</v>
      </c>
      <c r="P1938" s="4" t="str">
        <f t="array" ref="P1938">_xlfn.XLOOKUP(O1938, Dim_Customer_Master!A:A, Dim_Customer_Master!B:B, "Unknown Customer")</f>
        <v>Reza Hidayat</v>
      </c>
      <c r="Q1938" s="4" t="str">
        <f t="array" ref="Q1938">_xlfn.XLOOKUP(D1938, Dim_Product_Master!A:A, Dim_Product_Master!B:B, "")</f>
        <v>Snowman Clip Kertas</v>
      </c>
      <c r="R1938" s="4" t="str">
        <f t="array" ref="R1938">_xlfn.XLOOKUP(E1938, Dim_Region!A:A, Dim_Region!B:B, "")</f>
        <v>Nusa Tenggara Timur</v>
      </c>
    </row>
    <row r="1939" ht="15.75" customHeight="1">
      <c r="A1939" s="4" t="s">
        <v>8538</v>
      </c>
      <c r="B1939" s="4" t="s">
        <v>8539</v>
      </c>
      <c r="C1939" s="7">
        <v>45015.70972222222</v>
      </c>
      <c r="D1939" s="4" t="s">
        <v>345</v>
      </c>
      <c r="E1939" s="4" t="s">
        <v>882</v>
      </c>
      <c r="F1939" s="4">
        <v>6.0</v>
      </c>
      <c r="G1939" s="5">
        <v>413500.0</v>
      </c>
      <c r="H1939" s="4">
        <v>0.15</v>
      </c>
      <c r="I1939" s="10" t="s">
        <v>8540</v>
      </c>
      <c r="J1939" s="10" t="s">
        <v>2559</v>
      </c>
      <c r="K1939" s="10" t="s">
        <v>8541</v>
      </c>
      <c r="L1939" s="12">
        <v>0.2176</v>
      </c>
      <c r="M1939" s="4" t="s">
        <v>485</v>
      </c>
      <c r="N1939" s="4" t="s">
        <v>398</v>
      </c>
      <c r="O1939" s="4" t="s">
        <v>360</v>
      </c>
      <c r="P1939" s="4" t="str">
        <f t="array" ref="P1939">_xlfn.XLOOKUP(O1939, Dim_Customer_Master!A:A, Dim_Customer_Master!B:B, "Unknown Customer")</f>
        <v>Kirana Marpaung</v>
      </c>
      <c r="Q1939" s="4" t="str">
        <f t="array" ref="Q1939">_xlfn.XLOOKUP(D1939, Dim_Product_Master!A:A, Dim_Product_Master!B:B, "")</f>
        <v>Kenmaster Lemari Kabinet Plastik</v>
      </c>
      <c r="R1939" s="4" t="str">
        <f t="array" ref="R1939">_xlfn.XLOOKUP(E1939, Dim_Region!A:A, Dim_Region!B:B, "")</f>
        <v>Banten</v>
      </c>
    </row>
    <row r="1940" ht="15.75" customHeight="1">
      <c r="A1940" s="4" t="s">
        <v>8542</v>
      </c>
      <c r="B1940" s="4" t="s">
        <v>8539</v>
      </c>
      <c r="C1940" s="7">
        <v>45015.70972222222</v>
      </c>
      <c r="D1940" s="4" t="s">
        <v>121</v>
      </c>
      <c r="E1940" s="4" t="s">
        <v>882</v>
      </c>
      <c r="F1940" s="4">
        <v>6.0</v>
      </c>
      <c r="G1940" s="5">
        <v>102500.0</v>
      </c>
      <c r="H1940" s="4">
        <v>0.1</v>
      </c>
      <c r="I1940" s="10" t="s">
        <v>8543</v>
      </c>
      <c r="J1940" s="10" t="s">
        <v>1933</v>
      </c>
      <c r="K1940" s="10" t="s">
        <v>8544</v>
      </c>
      <c r="L1940" s="12">
        <v>0.1653</v>
      </c>
      <c r="M1940" s="4" t="s">
        <v>485</v>
      </c>
      <c r="N1940" s="4" t="s">
        <v>398</v>
      </c>
      <c r="O1940" s="4" t="s">
        <v>360</v>
      </c>
      <c r="P1940" s="4" t="str">
        <f t="array" ref="P1940">_xlfn.XLOOKUP(O1940, Dim_Customer_Master!A:A, Dim_Customer_Master!B:B, "Unknown Customer")</f>
        <v>Kirana Marpaung</v>
      </c>
      <c r="Q1940" s="4" t="str">
        <f t="array" ref="Q1940">_xlfn.XLOOKUP(D1940, Dim_Product_Master!A:A, Dim_Product_Master!B:B, "")</f>
        <v>Technoplast Kotak Perkakas</v>
      </c>
      <c r="R1940" s="4" t="str">
        <f t="array" ref="R1940">_xlfn.XLOOKUP(E1940, Dim_Region!A:A, Dim_Region!B:B, "")</f>
        <v>Banten</v>
      </c>
    </row>
    <row r="1941" ht="15.75" customHeight="1">
      <c r="A1941" s="4" t="s">
        <v>8545</v>
      </c>
      <c r="B1941" s="4" t="s">
        <v>8546</v>
      </c>
      <c r="C1941" s="7">
        <v>45972.37638888889</v>
      </c>
      <c r="D1941" s="4" t="s">
        <v>473</v>
      </c>
      <c r="E1941" s="4" t="s">
        <v>828</v>
      </c>
      <c r="F1941" s="4">
        <v>8.0</v>
      </c>
      <c r="G1941" s="5">
        <v>345000.0</v>
      </c>
      <c r="H1941" s="4">
        <v>0.05</v>
      </c>
      <c r="I1941" s="10" t="s">
        <v>8547</v>
      </c>
      <c r="J1941" s="10" t="s">
        <v>4393</v>
      </c>
      <c r="K1941" s="10" t="s">
        <v>8548</v>
      </c>
      <c r="L1941" s="12">
        <v>0.1945</v>
      </c>
      <c r="M1941" s="4" t="s">
        <v>485</v>
      </c>
      <c r="N1941" s="4" t="s">
        <v>398</v>
      </c>
      <c r="O1941" s="4" t="s">
        <v>2378</v>
      </c>
      <c r="P1941" s="4" t="str">
        <f t="array" ref="P1941">_xlfn.XLOOKUP(O1941, Dim_Customer_Master!A:A, Dim_Customer_Master!B:B, "Unknown Customer")</f>
        <v>Vino Wibisono</v>
      </c>
      <c r="Q1941" s="4" t="str">
        <f t="array" ref="Q1941">_xlfn.XLOOKUP(D1941, Dim_Product_Master!A:A, Dim_Product_Master!B:B, "")</f>
        <v>Technoplast Rak Plastik 4 Susun</v>
      </c>
      <c r="R1941" s="4" t="str">
        <f t="array" ref="R1941">_xlfn.XLOOKUP(E1941, Dim_Region!A:A, Dim_Region!B:B, "")</f>
        <v>Sulawesi Tenggara</v>
      </c>
    </row>
    <row r="1942" ht="15.75" customHeight="1">
      <c r="A1942" s="4" t="s">
        <v>8549</v>
      </c>
      <c r="B1942" s="4" t="s">
        <v>8550</v>
      </c>
      <c r="C1942" s="7">
        <v>45693.86458333333</v>
      </c>
      <c r="D1942" s="4" t="s">
        <v>142</v>
      </c>
      <c r="E1942" s="4" t="s">
        <v>544</v>
      </c>
      <c r="F1942" s="4">
        <v>10.0</v>
      </c>
      <c r="G1942" s="5">
        <v>150500.0</v>
      </c>
      <c r="H1942" s="4">
        <v>0.0</v>
      </c>
      <c r="I1942" s="10" t="s">
        <v>4417</v>
      </c>
      <c r="J1942" s="10" t="s">
        <v>1783</v>
      </c>
      <c r="K1942" s="10" t="s">
        <v>8551</v>
      </c>
      <c r="L1942" s="12">
        <v>0.3555</v>
      </c>
      <c r="M1942" s="4" t="s">
        <v>393</v>
      </c>
      <c r="N1942" s="4" t="s">
        <v>398</v>
      </c>
      <c r="O1942" s="4" t="s">
        <v>1697</v>
      </c>
      <c r="P1942" s="4" t="str">
        <f t="array" ref="P1942">_xlfn.XLOOKUP(O1942, Dim_Customer_Master!A:A, Dim_Customer_Master!B:B, "Unknown Customer")</f>
        <v>Oktavia Wibisono</v>
      </c>
      <c r="Q1942" s="4" t="str">
        <f t="array" ref="Q1942">_xlfn.XLOOKUP(D1942, Dim_Product_Master!A:A, Dim_Product_Master!B:B, "")</f>
        <v>Deli Isi Staples</v>
      </c>
      <c r="R1942" s="4" t="str">
        <f t="array" ref="R1942">_xlfn.XLOOKUP(E1942, Dim_Region!A:A, Dim_Region!B:B, "")</f>
        <v>Sulawesi Utara</v>
      </c>
    </row>
    <row r="1943" ht="15.75" customHeight="1">
      <c r="A1943" s="4" t="s">
        <v>8552</v>
      </c>
      <c r="B1943" s="4" t="s">
        <v>8550</v>
      </c>
      <c r="C1943" s="7">
        <v>45693.86458333333</v>
      </c>
      <c r="D1943" s="4" t="s">
        <v>642</v>
      </c>
      <c r="E1943" s="4" t="s">
        <v>544</v>
      </c>
      <c r="F1943" s="4">
        <v>3.0</v>
      </c>
      <c r="G1943" s="5">
        <v>1.0201E7</v>
      </c>
      <c r="H1943" s="4">
        <v>0.15</v>
      </c>
      <c r="I1943" s="10" t="s">
        <v>8553</v>
      </c>
      <c r="J1943" s="10" t="s">
        <v>4819</v>
      </c>
      <c r="K1943" s="10" t="s">
        <v>8554</v>
      </c>
      <c r="L1943" s="12">
        <v>0.136</v>
      </c>
      <c r="M1943" s="4" t="s">
        <v>393</v>
      </c>
      <c r="N1943" s="4" t="s">
        <v>398</v>
      </c>
      <c r="O1943" s="4" t="s">
        <v>1697</v>
      </c>
      <c r="P1943" s="4" t="str">
        <f t="array" ref="P1943">_xlfn.XLOOKUP(O1943, Dim_Customer_Master!A:A, Dim_Customer_Master!B:B, "Unknown Customer")</f>
        <v>Oktavia Wibisono</v>
      </c>
      <c r="Q1943" s="4" t="str">
        <f t="array" ref="Q1943">_xlfn.XLOOKUP(D1943, Dim_Product_Master!A:A, Dim_Product_Master!B:B, "")</f>
        <v>Asus Laptop 14 Inch</v>
      </c>
      <c r="R1943" s="4" t="str">
        <f t="array" ref="R1943">_xlfn.XLOOKUP(E1943, Dim_Region!A:A, Dim_Region!B:B, "")</f>
        <v>Sulawesi Utara</v>
      </c>
    </row>
    <row r="1944" ht="15.75" customHeight="1">
      <c r="A1944" s="4" t="s">
        <v>8555</v>
      </c>
      <c r="B1944" s="4" t="s">
        <v>8556</v>
      </c>
      <c r="C1944" s="7">
        <v>45127.433333333334</v>
      </c>
      <c r="D1944" s="4" t="s">
        <v>444</v>
      </c>
      <c r="E1944" s="4" t="s">
        <v>839</v>
      </c>
      <c r="F1944" s="4">
        <v>4.0</v>
      </c>
      <c r="G1944" s="5">
        <v>1.20165E7</v>
      </c>
      <c r="H1944" s="4">
        <v>0.15</v>
      </c>
      <c r="I1944" s="10" t="s">
        <v>8557</v>
      </c>
      <c r="J1944" s="10" t="s">
        <v>6101</v>
      </c>
      <c r="K1944" s="10" t="s">
        <v>8558</v>
      </c>
      <c r="L1944" s="12">
        <v>0.1553</v>
      </c>
      <c r="M1944" s="4" t="s">
        <v>746</v>
      </c>
      <c r="N1944" s="4" t="s">
        <v>398</v>
      </c>
      <c r="O1944" s="4" t="s">
        <v>923</v>
      </c>
      <c r="P1944" s="4" t="str">
        <f t="array" ref="P1944">_xlfn.XLOOKUP(O1944, Dim_Customer_Master!A:A, Dim_Customer_Master!B:B, "Unknown Customer")</f>
        <v>Made Yulianti</v>
      </c>
      <c r="Q1944" s="4" t="str">
        <f t="array" ref="Q1944">_xlfn.XLOOKUP(D1944, Dim_Product_Master!A:A, Dim_Product_Master!B:B, "")</f>
        <v>HP Webcam HD</v>
      </c>
      <c r="R1944" s="4" t="str">
        <f t="array" ref="R1944">_xlfn.XLOOKUP(E1944, Dim_Region!A:A, Dim_Region!B:B, "")</f>
        <v>Aceh</v>
      </c>
    </row>
    <row r="1945" ht="15.75" customHeight="1">
      <c r="A1945" s="4" t="s">
        <v>8559</v>
      </c>
      <c r="B1945" s="4" t="s">
        <v>8560</v>
      </c>
      <c r="C1945" s="7">
        <v>45215.42083333334</v>
      </c>
      <c r="D1945" s="4" t="s">
        <v>128</v>
      </c>
      <c r="E1945" s="4" t="s">
        <v>928</v>
      </c>
      <c r="F1945" s="4">
        <v>6.0</v>
      </c>
      <c r="G1945" s="5">
        <v>87000.0</v>
      </c>
      <c r="H1945" s="4">
        <v>0.05</v>
      </c>
      <c r="I1945" s="10" t="s">
        <v>8561</v>
      </c>
      <c r="J1945" s="10" t="s">
        <v>1110</v>
      </c>
      <c r="K1945" s="10" t="s">
        <v>8562</v>
      </c>
      <c r="L1945" s="12">
        <v>0.2377</v>
      </c>
      <c r="M1945" s="4" t="s">
        <v>746</v>
      </c>
      <c r="N1945" s="4" t="s">
        <v>398</v>
      </c>
      <c r="O1945" s="4" t="s">
        <v>2213</v>
      </c>
      <c r="P1945" s="4" t="str">
        <f t="array" ref="P1945">_xlfn.XLOOKUP(O1945, Dim_Customer_Master!A:A, Dim_Customer_Master!B:B, "Unknown Customer")</f>
        <v>Melati Sutanto</v>
      </c>
      <c r="Q1945" s="4" t="str">
        <f t="array" ref="Q1945">_xlfn.XLOOKUP(D1945, Dim_Product_Master!A:A, Dim_Product_Master!B:B, "")</f>
        <v>Faber-Castell Tinta Printer Refill</v>
      </c>
      <c r="R1945" s="4" t="str">
        <f t="array" ref="R1945">_xlfn.XLOOKUP(E1945, Dim_Region!A:A, Dim_Region!B:B, "")</f>
        <v>Gorontalo</v>
      </c>
    </row>
    <row r="1946" ht="15.75" customHeight="1">
      <c r="A1946" s="4" t="s">
        <v>8563</v>
      </c>
      <c r="B1946" s="4" t="s">
        <v>8560</v>
      </c>
      <c r="C1946" s="7">
        <v>45215.42083333334</v>
      </c>
      <c r="D1946" s="4" t="s">
        <v>418</v>
      </c>
      <c r="E1946" s="4" t="s">
        <v>928</v>
      </c>
      <c r="F1946" s="4">
        <v>1.0</v>
      </c>
      <c r="G1946" s="5">
        <v>8843500.0</v>
      </c>
      <c r="H1946" s="4">
        <v>0.2</v>
      </c>
      <c r="I1946" s="10" t="s">
        <v>8564</v>
      </c>
      <c r="J1946" s="10" t="s">
        <v>8565</v>
      </c>
      <c r="K1946" s="10" t="s">
        <v>8566</v>
      </c>
      <c r="L1946" s="12">
        <v>0.1282</v>
      </c>
      <c r="M1946" s="4" t="s">
        <v>746</v>
      </c>
      <c r="N1946" s="4" t="s">
        <v>398</v>
      </c>
      <c r="O1946" s="4" t="s">
        <v>2213</v>
      </c>
      <c r="P1946" s="4" t="str">
        <f t="array" ref="P1946">_xlfn.XLOOKUP(O1946, Dim_Customer_Master!A:A, Dim_Customer_Master!B:B, "Unknown Customer")</f>
        <v>Melati Sutanto</v>
      </c>
      <c r="Q1946" s="4" t="str">
        <f t="array" ref="Q1946">_xlfn.XLOOKUP(D1946, Dim_Product_Master!A:A, Dim_Product_Master!B:B, "")</f>
        <v>Xiaomi Mouse Wireless</v>
      </c>
      <c r="R1946" s="4" t="str">
        <f t="array" ref="R1946">_xlfn.XLOOKUP(E1946, Dim_Region!A:A, Dim_Region!B:B, "")</f>
        <v>Gorontalo</v>
      </c>
    </row>
    <row r="1947" ht="15.75" customHeight="1">
      <c r="A1947" s="4" t="s">
        <v>8567</v>
      </c>
      <c r="B1947" s="4" t="s">
        <v>8568</v>
      </c>
      <c r="C1947" s="7">
        <v>45221.6</v>
      </c>
      <c r="D1947" s="4" t="s">
        <v>89</v>
      </c>
      <c r="E1947" s="4" t="s">
        <v>918</v>
      </c>
      <c r="F1947" s="4">
        <v>3.0</v>
      </c>
      <c r="G1947" s="5">
        <v>134500.0</v>
      </c>
      <c r="H1947" s="4">
        <v>0.05</v>
      </c>
      <c r="I1947" s="10" t="s">
        <v>8569</v>
      </c>
      <c r="J1947" s="10" t="s">
        <v>4803</v>
      </c>
      <c r="K1947" s="10" t="s">
        <v>8570</v>
      </c>
      <c r="L1947" s="12">
        <v>0.2565</v>
      </c>
      <c r="M1947" s="4" t="s">
        <v>746</v>
      </c>
      <c r="N1947" s="4" t="s">
        <v>398</v>
      </c>
      <c r="O1947" s="4" t="s">
        <v>1160</v>
      </c>
      <c r="P1947" s="4" t="str">
        <f t="array" ref="P1947">_xlfn.XLOOKUP(O1947, Dim_Customer_Master!A:A, Dim_Customer_Master!B:B, "Unknown Customer")</f>
        <v>Erwin Wijaya</v>
      </c>
      <c r="Q1947" s="4" t="str">
        <f t="array" ref="Q1947">_xlfn.XLOOKUP(D1947, Dim_Product_Master!A:A, Dim_Product_Master!B:B, "")</f>
        <v>Boxy Correction Tape</v>
      </c>
      <c r="R1947" s="4" t="str">
        <f t="array" ref="R1947">_xlfn.XLOOKUP(E1947, Dim_Region!A:A, Dim_Region!B:B, "")</f>
        <v>Sulawesi Tengah</v>
      </c>
    </row>
    <row r="1948" ht="15.75" customHeight="1">
      <c r="A1948" s="4" t="s">
        <v>8571</v>
      </c>
      <c r="B1948" s="4" t="s">
        <v>8568</v>
      </c>
      <c r="C1948" s="7">
        <v>45221.6</v>
      </c>
      <c r="D1948" s="4" t="s">
        <v>580</v>
      </c>
      <c r="E1948" s="4" t="s">
        <v>918</v>
      </c>
      <c r="F1948" s="4">
        <v>3.0</v>
      </c>
      <c r="G1948" s="5">
        <v>84500.0</v>
      </c>
      <c r="H1948" s="4">
        <v>0.15</v>
      </c>
      <c r="I1948" s="10" t="s">
        <v>8572</v>
      </c>
      <c r="J1948" s="10" t="s">
        <v>447</v>
      </c>
      <c r="K1948" s="10" t="s">
        <v>8573</v>
      </c>
      <c r="L1948" s="12">
        <v>0.1229</v>
      </c>
      <c r="M1948" s="4" t="s">
        <v>746</v>
      </c>
      <c r="N1948" s="4" t="s">
        <v>398</v>
      </c>
      <c r="O1948" s="4" t="s">
        <v>1160</v>
      </c>
      <c r="P1948" s="4" t="str">
        <f t="array" ref="P1948">_xlfn.XLOOKUP(O1948, Dim_Customer_Master!A:A, Dim_Customer_Master!B:B, "Unknown Customer")</f>
        <v>Erwin Wijaya</v>
      </c>
      <c r="Q1948" s="4" t="str">
        <f t="array" ref="Q1948">_xlfn.XLOOKUP(D1948, Dim_Product_Master!A:A, Dim_Product_Master!B:B, "")</f>
        <v>Bantex Kertas Foto Glossy</v>
      </c>
      <c r="R1948" s="4" t="str">
        <f t="array" ref="R1948">_xlfn.XLOOKUP(E1948, Dim_Region!A:A, Dim_Region!B:B, "")</f>
        <v>Sulawesi Tengah</v>
      </c>
    </row>
    <row r="1949" ht="15.75" customHeight="1">
      <c r="A1949" s="4" t="s">
        <v>8574</v>
      </c>
      <c r="B1949" s="4" t="s">
        <v>8575</v>
      </c>
      <c r="C1949" s="7">
        <v>45166.64097222222</v>
      </c>
      <c r="D1949" s="4" t="s">
        <v>265</v>
      </c>
      <c r="E1949" s="4" t="s">
        <v>910</v>
      </c>
      <c r="F1949" s="4">
        <v>6.0</v>
      </c>
      <c r="G1949" s="5">
        <v>265500.0</v>
      </c>
      <c r="H1949" s="4">
        <v>0.0</v>
      </c>
      <c r="I1949" s="10" t="s">
        <v>8576</v>
      </c>
      <c r="J1949" s="10" t="s">
        <v>1975</v>
      </c>
      <c r="K1949" s="10" t="s">
        <v>4038</v>
      </c>
      <c r="L1949" s="12">
        <v>0.3145</v>
      </c>
      <c r="M1949" s="4" t="s">
        <v>746</v>
      </c>
      <c r="N1949" s="4" t="s">
        <v>398</v>
      </c>
      <c r="O1949" s="4" t="s">
        <v>1311</v>
      </c>
      <c r="P1949" s="4" t="str">
        <f t="array" ref="P1949">_xlfn.XLOOKUP(O1949, Dim_Customer_Master!A:A, Dim_Customer_Master!B:B, "Unknown Customer")</f>
        <v>Ratih Kusuma</v>
      </c>
      <c r="Q1949" s="4" t="str">
        <f t="array" ref="Q1949">_xlfn.XLOOKUP(D1949, Dim_Product_Master!A:A, Dim_Product_Master!B:B, "")</f>
        <v>Anker Keyboard Mechanical</v>
      </c>
      <c r="R1949" s="4" t="str">
        <f t="array" ref="R1949">_xlfn.XLOOKUP(E1949, Dim_Region!A:A, Dim_Region!B:B, "")</f>
        <v>Kalimantan Utara</v>
      </c>
    </row>
    <row r="1950" ht="15.75" customHeight="1">
      <c r="A1950" s="4" t="s">
        <v>8577</v>
      </c>
      <c r="B1950" s="4" t="s">
        <v>8575</v>
      </c>
      <c r="C1950" s="7">
        <v>45166.64097222222</v>
      </c>
      <c r="D1950" s="4" t="s">
        <v>350</v>
      </c>
      <c r="E1950" s="4" t="s">
        <v>910</v>
      </c>
      <c r="F1950" s="4">
        <v>5.0</v>
      </c>
      <c r="G1950" s="5">
        <v>137000.0</v>
      </c>
      <c r="H1950" s="4">
        <v>0.1</v>
      </c>
      <c r="I1950" s="10" t="s">
        <v>8578</v>
      </c>
      <c r="J1950" s="10" t="s">
        <v>79</v>
      </c>
      <c r="K1950" s="10" t="s">
        <v>1585</v>
      </c>
      <c r="L1950" s="12">
        <v>0.2863</v>
      </c>
      <c r="M1950" s="4" t="s">
        <v>746</v>
      </c>
      <c r="N1950" s="4" t="s">
        <v>398</v>
      </c>
      <c r="O1950" s="4" t="s">
        <v>1311</v>
      </c>
      <c r="P1950" s="4" t="str">
        <f t="array" ref="P1950">_xlfn.XLOOKUP(O1950, Dim_Customer_Master!A:A, Dim_Customer_Master!B:B, "Unknown Customer")</f>
        <v>Ratih Kusuma</v>
      </c>
      <c r="Q1950" s="4" t="str">
        <f t="array" ref="Q1950">_xlfn.XLOOKUP(D1950, Dim_Product_Master!A:A, Dim_Product_Master!B:B, "")</f>
        <v>Lion Star Container Kedap Udara</v>
      </c>
      <c r="R1950" s="4" t="str">
        <f t="array" ref="R1950">_xlfn.XLOOKUP(E1950, Dim_Region!A:A, Dim_Region!B:B, "")</f>
        <v>Kalimantan Utara</v>
      </c>
    </row>
    <row r="1951" ht="15.75" customHeight="1">
      <c r="A1951" s="4" t="s">
        <v>8579</v>
      </c>
      <c r="B1951" s="4" t="s">
        <v>8575</v>
      </c>
      <c r="C1951" s="7">
        <v>45166.64097222222</v>
      </c>
      <c r="D1951" s="4" t="s">
        <v>296</v>
      </c>
      <c r="E1951" s="4" t="s">
        <v>910</v>
      </c>
      <c r="F1951" s="4">
        <v>2.0</v>
      </c>
      <c r="G1951" s="5">
        <v>1960000.0</v>
      </c>
      <c r="H1951" s="4">
        <v>0.15</v>
      </c>
      <c r="I1951" s="10" t="s">
        <v>8580</v>
      </c>
      <c r="J1951" s="10" t="s">
        <v>8581</v>
      </c>
      <c r="K1951" s="10" t="s">
        <v>8582</v>
      </c>
      <c r="L1951" s="12">
        <v>0.0168</v>
      </c>
      <c r="M1951" s="4" t="s">
        <v>746</v>
      </c>
      <c r="N1951" s="4" t="s">
        <v>398</v>
      </c>
      <c r="O1951" s="4" t="s">
        <v>1311</v>
      </c>
      <c r="P1951" s="4" t="str">
        <f t="array" ref="P1951">_xlfn.XLOOKUP(O1951, Dim_Customer_Master!A:A, Dim_Customer_Master!B:B, "Unknown Customer")</f>
        <v>Ratih Kusuma</v>
      </c>
      <c r="Q1951" s="4" t="str">
        <f t="array" ref="Q1951">_xlfn.XLOOKUP(D1951, Dim_Product_Master!A:A, Dim_Product_Master!B:B, "")</f>
        <v>Miyako LED TV 43 Inch</v>
      </c>
      <c r="R1951" s="4" t="str">
        <f t="array" ref="R1951">_xlfn.XLOOKUP(E1951, Dim_Region!A:A, Dim_Region!B:B, "")</f>
        <v>Kalimantan Utara</v>
      </c>
    </row>
    <row r="1952" ht="15.75" customHeight="1">
      <c r="A1952" s="4" t="s">
        <v>8583</v>
      </c>
      <c r="B1952" s="4" t="s">
        <v>8584</v>
      </c>
      <c r="C1952" s="7">
        <v>45011.7375</v>
      </c>
      <c r="D1952" s="4" t="s">
        <v>291</v>
      </c>
      <c r="E1952" s="4" t="s">
        <v>921</v>
      </c>
      <c r="F1952" s="4">
        <v>1.0</v>
      </c>
      <c r="G1952" s="5">
        <v>3484000.0</v>
      </c>
      <c r="H1952" s="4">
        <v>0.2</v>
      </c>
      <c r="I1952" s="10" t="s">
        <v>8585</v>
      </c>
      <c r="J1952" s="10" t="s">
        <v>6574</v>
      </c>
      <c r="K1952" s="10" t="s">
        <v>8586</v>
      </c>
      <c r="L1952" s="12">
        <v>-0.0207</v>
      </c>
      <c r="M1952" s="4" t="s">
        <v>393</v>
      </c>
      <c r="N1952" s="4" t="s">
        <v>551</v>
      </c>
      <c r="O1952" s="4" t="s">
        <v>1921</v>
      </c>
      <c r="P1952" s="4" t="str">
        <f t="array" ref="P1952">_xlfn.XLOOKUP(O1952, Dim_Customer_Master!A:A, Dim_Customer_Master!B:B, "Unknown Customer")</f>
        <v>Sinta Rahayu</v>
      </c>
      <c r="Q1952" s="4" t="str">
        <f t="array" ref="Q1952">_xlfn.XLOOKUP(D1952, Dim_Product_Master!A:A, Dim_Product_Master!B:B, "")</f>
        <v>Samsung Water Heater</v>
      </c>
      <c r="R1952" s="4" t="str">
        <f t="array" ref="R1952">_xlfn.XLOOKUP(E1952, Dim_Region!A:A, Dim_Region!B:B, "")</f>
        <v>Sulawesi Selatan</v>
      </c>
    </row>
    <row r="1953" ht="15.75" customHeight="1">
      <c r="A1953" s="4" t="s">
        <v>8587</v>
      </c>
      <c r="B1953" s="4" t="s">
        <v>8584</v>
      </c>
      <c r="C1953" s="7">
        <v>45011.7375</v>
      </c>
      <c r="D1953" s="4" t="s">
        <v>327</v>
      </c>
      <c r="E1953" s="4" t="s">
        <v>921</v>
      </c>
      <c r="F1953" s="4">
        <v>1.0</v>
      </c>
      <c r="G1953" s="5">
        <v>164000.0</v>
      </c>
      <c r="H1953" s="4">
        <v>0.2</v>
      </c>
      <c r="I1953" s="10" t="s">
        <v>8588</v>
      </c>
      <c r="J1953" s="10" t="s">
        <v>7461</v>
      </c>
      <c r="K1953" s="10" t="s">
        <v>8589</v>
      </c>
      <c r="L1953" s="12">
        <v>0.0701</v>
      </c>
      <c r="M1953" s="4" t="s">
        <v>393</v>
      </c>
      <c r="N1953" s="4" t="s">
        <v>551</v>
      </c>
      <c r="O1953" s="4" t="s">
        <v>1921</v>
      </c>
      <c r="P1953" s="4" t="str">
        <f t="array" ref="P1953">_xlfn.XLOOKUP(O1953, Dim_Customer_Master!A:A, Dim_Customer_Master!B:B, "Unknown Customer")</f>
        <v>Sinta Rahayu</v>
      </c>
      <c r="Q1953" s="4" t="str">
        <f t="array" ref="Q1953">_xlfn.XLOOKUP(D1953, Dim_Product_Master!A:A, Dim_Product_Master!B:B, "")</f>
        <v>Deli Kalkulator Kantor</v>
      </c>
      <c r="R1953" s="4" t="str">
        <f t="array" ref="R1953">_xlfn.XLOOKUP(E1953, Dim_Region!A:A, Dim_Region!B:B, "")</f>
        <v>Sulawesi Selatan</v>
      </c>
    </row>
    <row r="1954" ht="15.75" customHeight="1">
      <c r="A1954" s="4" t="s">
        <v>8590</v>
      </c>
      <c r="B1954" s="4" t="s">
        <v>8584</v>
      </c>
      <c r="C1954" s="7">
        <v>45011.7375</v>
      </c>
      <c r="D1954" s="4" t="s">
        <v>615</v>
      </c>
      <c r="E1954" s="4" t="s">
        <v>921</v>
      </c>
      <c r="F1954" s="4">
        <v>12.0</v>
      </c>
      <c r="G1954" s="5">
        <v>129000.0</v>
      </c>
      <c r="H1954" s="4">
        <v>0.1</v>
      </c>
      <c r="I1954" s="10" t="s">
        <v>8591</v>
      </c>
      <c r="J1954" s="10" t="s">
        <v>3111</v>
      </c>
      <c r="K1954" s="10" t="s">
        <v>8592</v>
      </c>
      <c r="L1954" s="12">
        <v>0.2334</v>
      </c>
      <c r="M1954" s="4" t="s">
        <v>393</v>
      </c>
      <c r="N1954" s="4" t="s">
        <v>551</v>
      </c>
      <c r="O1954" s="4" t="s">
        <v>1921</v>
      </c>
      <c r="P1954" s="4" t="str">
        <f t="array" ref="P1954">_xlfn.XLOOKUP(O1954, Dim_Customer_Master!A:A, Dim_Customer_Master!B:B, "Unknown Customer")</f>
        <v>Sinta Rahayu</v>
      </c>
      <c r="Q1954" s="4" t="str">
        <f t="array" ref="Q1954">_xlfn.XLOOKUP(D1954, Dim_Product_Master!A:A, Dim_Product_Master!B:B, "")</f>
        <v>Deli Map Folder Plastik</v>
      </c>
      <c r="R1954" s="4" t="str">
        <f t="array" ref="R1954">_xlfn.XLOOKUP(E1954, Dim_Region!A:A, Dim_Region!B:B, "")</f>
        <v>Sulawesi Selatan</v>
      </c>
    </row>
    <row r="1955" ht="15.75" customHeight="1">
      <c r="A1955" s="4" t="s">
        <v>8593</v>
      </c>
      <c r="B1955" s="4" t="s">
        <v>8584</v>
      </c>
      <c r="C1955" s="7">
        <v>45011.7375</v>
      </c>
      <c r="D1955" s="4" t="s">
        <v>658</v>
      </c>
      <c r="E1955" s="4" t="s">
        <v>921</v>
      </c>
      <c r="F1955" s="4">
        <v>12.0</v>
      </c>
      <c r="G1955" s="5">
        <v>3522500.0</v>
      </c>
      <c r="H1955" s="4">
        <v>0.05</v>
      </c>
      <c r="I1955" s="10" t="s">
        <v>8594</v>
      </c>
      <c r="J1955" s="10" t="s">
        <v>8595</v>
      </c>
      <c r="K1955" s="10" t="s">
        <v>8596</v>
      </c>
      <c r="L1955" s="12">
        <v>0.1866</v>
      </c>
      <c r="M1955" s="4" t="s">
        <v>393</v>
      </c>
      <c r="N1955" s="4" t="s">
        <v>551</v>
      </c>
      <c r="O1955" s="4" t="s">
        <v>1921</v>
      </c>
      <c r="P1955" s="4" t="str">
        <f t="array" ref="P1955">_xlfn.XLOOKUP(O1955, Dim_Customer_Master!A:A, Dim_Customer_Master!B:B, "Unknown Customer")</f>
        <v>Sinta Rahayu</v>
      </c>
      <c r="Q1955" s="4" t="str">
        <f t="array" ref="Q1955">_xlfn.XLOOKUP(D1955, Dim_Product_Master!A:A, Dim_Product_Master!B:B, "")</f>
        <v>Modena Kulkas 2 Pintu</v>
      </c>
      <c r="R1955" s="4" t="str">
        <f t="array" ref="R1955">_xlfn.XLOOKUP(E1955, Dim_Region!A:A, Dim_Region!B:B, "")</f>
        <v>Sulawesi Selatan</v>
      </c>
    </row>
    <row r="1956" ht="15.75" customHeight="1">
      <c r="A1956" s="4" t="s">
        <v>8597</v>
      </c>
      <c r="B1956" s="4" t="s">
        <v>8598</v>
      </c>
      <c r="C1956" s="7">
        <v>44948.63055555556</v>
      </c>
      <c r="D1956" s="4" t="s">
        <v>496</v>
      </c>
      <c r="E1956" s="4" t="s">
        <v>882</v>
      </c>
      <c r="F1956" s="4">
        <v>5.0</v>
      </c>
      <c r="G1956" s="5">
        <v>190500.0</v>
      </c>
      <c r="H1956" s="4">
        <v>0.1</v>
      </c>
      <c r="I1956" s="10" t="s">
        <v>8599</v>
      </c>
      <c r="J1956" s="10" t="s">
        <v>1604</v>
      </c>
      <c r="K1956" s="10" t="s">
        <v>8600</v>
      </c>
      <c r="L1956" s="12">
        <v>0.1251</v>
      </c>
      <c r="M1956" s="4" t="s">
        <v>834</v>
      </c>
      <c r="N1956" s="4" t="s">
        <v>795</v>
      </c>
      <c r="O1956" s="4" t="s">
        <v>718</v>
      </c>
      <c r="P1956" s="4" t="str">
        <f t="array" ref="P1956">_xlfn.XLOOKUP(O1956, Dim_Customer_Master!A:A, Dim_Customer_Master!B:B, "Unknown Customer")</f>
        <v>Ratna Nugraha</v>
      </c>
      <c r="Q1956" s="4" t="str">
        <f t="array" ref="Q1956">_xlfn.XLOOKUP(D1956, Dim_Product_Master!A:A, Dim_Product_Master!B:B, "")</f>
        <v>Kenko Sticky Notes</v>
      </c>
      <c r="R1956" s="4" t="str">
        <f t="array" ref="R1956">_xlfn.XLOOKUP(E1956, Dim_Region!A:A, Dim_Region!B:B, "")</f>
        <v>Banten</v>
      </c>
    </row>
    <row r="1957" ht="15.75" customHeight="1">
      <c r="A1957" s="4" t="s">
        <v>8601</v>
      </c>
      <c r="B1957" s="4" t="s">
        <v>8598</v>
      </c>
      <c r="C1957" s="7">
        <v>44948.63055555556</v>
      </c>
      <c r="D1957" s="4" t="s">
        <v>128</v>
      </c>
      <c r="E1957" s="4" t="s">
        <v>882</v>
      </c>
      <c r="F1957" s="4">
        <v>1.0</v>
      </c>
      <c r="G1957" s="5">
        <v>91500.0</v>
      </c>
      <c r="H1957" s="4">
        <v>0.15</v>
      </c>
      <c r="I1957" s="10" t="s">
        <v>8602</v>
      </c>
      <c r="J1957" s="10" t="s">
        <v>6533</v>
      </c>
      <c r="K1957" s="10" t="s">
        <v>8603</v>
      </c>
      <c r="L1957" s="12">
        <v>0.19</v>
      </c>
      <c r="M1957" s="4" t="s">
        <v>834</v>
      </c>
      <c r="N1957" s="4" t="s">
        <v>795</v>
      </c>
      <c r="O1957" s="4" t="s">
        <v>718</v>
      </c>
      <c r="P1957" s="4" t="str">
        <f t="array" ref="P1957">_xlfn.XLOOKUP(O1957, Dim_Customer_Master!A:A, Dim_Customer_Master!B:B, "Unknown Customer")</f>
        <v>Ratna Nugraha</v>
      </c>
      <c r="Q1957" s="4" t="str">
        <f t="array" ref="Q1957">_xlfn.XLOOKUP(D1957, Dim_Product_Master!A:A, Dim_Product_Master!B:B, "")</f>
        <v>Faber-Castell Tinta Printer Refill</v>
      </c>
      <c r="R1957" s="4" t="str">
        <f t="array" ref="R1957">_xlfn.XLOOKUP(E1957, Dim_Region!A:A, Dim_Region!B:B, "")</f>
        <v>Banten</v>
      </c>
    </row>
    <row r="1958" ht="15.75" customHeight="1">
      <c r="A1958" s="4" t="s">
        <v>8604</v>
      </c>
      <c r="B1958" s="4" t="s">
        <v>8598</v>
      </c>
      <c r="C1958" s="7">
        <v>44948.63055555556</v>
      </c>
      <c r="D1958" s="4" t="s">
        <v>318</v>
      </c>
      <c r="E1958" s="4" t="s">
        <v>882</v>
      </c>
      <c r="F1958" s="4">
        <v>1.0</v>
      </c>
      <c r="G1958" s="5">
        <v>3743000.0</v>
      </c>
      <c r="H1958" s="4">
        <v>0.0</v>
      </c>
      <c r="I1958" s="10" t="s">
        <v>8605</v>
      </c>
      <c r="J1958" s="10" t="s">
        <v>2522</v>
      </c>
      <c r="K1958" s="10" t="s">
        <v>8606</v>
      </c>
      <c r="L1958" s="12">
        <v>0.3853</v>
      </c>
      <c r="M1958" s="4" t="s">
        <v>834</v>
      </c>
      <c r="N1958" s="4" t="s">
        <v>795</v>
      </c>
      <c r="O1958" s="4" t="s">
        <v>718</v>
      </c>
      <c r="P1958" s="4" t="str">
        <f t="array" ref="P1958">_xlfn.XLOOKUP(O1958, Dim_Customer_Master!A:A, Dim_Customer_Master!B:B, "Unknown Customer")</f>
        <v>Ratna Nugraha</v>
      </c>
      <c r="Q1958" s="4" t="str">
        <f t="array" ref="Q1958">_xlfn.XLOOKUP(D1958, Dim_Product_Master!A:A, Dim_Product_Master!B:B, "")</f>
        <v>Livien Meja Makan</v>
      </c>
      <c r="R1958" s="4" t="str">
        <f t="array" ref="R1958">_xlfn.XLOOKUP(E1958, Dim_Region!A:A, Dim_Region!B:B, "")</f>
        <v>Banten</v>
      </c>
    </row>
    <row r="1959" ht="15.75" customHeight="1">
      <c r="A1959" s="4" t="s">
        <v>8607</v>
      </c>
      <c r="B1959" s="4" t="s">
        <v>8608</v>
      </c>
      <c r="C1959" s="7">
        <v>45171.506944444445</v>
      </c>
      <c r="D1959" s="4" t="s">
        <v>569</v>
      </c>
      <c r="E1959" s="4" t="s">
        <v>851</v>
      </c>
      <c r="F1959" s="4">
        <v>5.0</v>
      </c>
      <c r="G1959" s="5">
        <v>4718500.0</v>
      </c>
      <c r="H1959" s="4">
        <v>0.15</v>
      </c>
      <c r="I1959" s="10" t="s">
        <v>8609</v>
      </c>
      <c r="J1959" s="10" t="s">
        <v>1211</v>
      </c>
      <c r="K1959" s="10" t="s">
        <v>8610</v>
      </c>
      <c r="L1959" s="12">
        <v>0.2515</v>
      </c>
      <c r="M1959" s="4" t="s">
        <v>485</v>
      </c>
      <c r="N1959" s="4" t="s">
        <v>398</v>
      </c>
      <c r="O1959" s="4" t="s">
        <v>1633</v>
      </c>
      <c r="P1959" s="4" t="str">
        <f t="array" ref="P1959">_xlfn.XLOOKUP(O1959, Dim_Customer_Master!A:A, Dim_Customer_Master!B:B, "Unknown Customer")</f>
        <v>Olivia Panjaitan</v>
      </c>
      <c r="Q1959" s="4" t="str">
        <f t="array" ref="Q1959">_xlfn.XLOOKUP(D1959, Dim_Product_Master!A:A, Dim_Product_Master!B:B, "")</f>
        <v>Graver Lemari Pakaian 3 Pintu</v>
      </c>
      <c r="R1959" s="4" t="str">
        <f t="array" ref="R1959">_xlfn.XLOOKUP(E1959, Dim_Region!A:A, Dim_Region!B:B, "")</f>
        <v>Kepulauan Riau</v>
      </c>
    </row>
    <row r="1960" ht="15.75" customHeight="1">
      <c r="A1960" s="4" t="s">
        <v>8611</v>
      </c>
      <c r="B1960" s="4" t="s">
        <v>8608</v>
      </c>
      <c r="C1960" s="7">
        <v>45171.506944444445</v>
      </c>
      <c r="D1960" s="4" t="s">
        <v>333</v>
      </c>
      <c r="E1960" s="4" t="s">
        <v>851</v>
      </c>
      <c r="F1960" s="4">
        <v>5.0</v>
      </c>
      <c r="G1960" s="5">
        <v>7313000.0</v>
      </c>
      <c r="H1960" s="4">
        <v>0.15</v>
      </c>
      <c r="I1960" s="10" t="s">
        <v>8612</v>
      </c>
      <c r="J1960" s="10" t="s">
        <v>4758</v>
      </c>
      <c r="K1960" s="10" t="s">
        <v>8613</v>
      </c>
      <c r="L1960" s="12">
        <v>0.043</v>
      </c>
      <c r="M1960" s="4" t="s">
        <v>485</v>
      </c>
      <c r="N1960" s="4" t="s">
        <v>398</v>
      </c>
      <c r="O1960" s="4" t="s">
        <v>1633</v>
      </c>
      <c r="P1960" s="4" t="str">
        <f t="array" ref="P1960">_xlfn.XLOOKUP(O1960, Dim_Customer_Master!A:A, Dim_Customer_Master!B:B, "Unknown Customer")</f>
        <v>Olivia Panjaitan</v>
      </c>
      <c r="Q1960" s="4" t="str">
        <f t="array" ref="Q1960">_xlfn.XLOOKUP(D1960, Dim_Product_Master!A:A, Dim_Product_Master!B:B, "")</f>
        <v>Polytron Exhaust Fan</v>
      </c>
      <c r="R1960" s="4" t="str">
        <f t="array" ref="R1960">_xlfn.XLOOKUP(E1960, Dim_Region!A:A, Dim_Region!B:B, "")</f>
        <v>Kepulauan Riau</v>
      </c>
    </row>
    <row r="1961" ht="15.75" customHeight="1">
      <c r="A1961" s="4" t="s">
        <v>8614</v>
      </c>
      <c r="B1961" s="4" t="s">
        <v>8608</v>
      </c>
      <c r="C1961" s="7">
        <v>45171.506944444445</v>
      </c>
      <c r="D1961" s="4" t="s">
        <v>646</v>
      </c>
      <c r="E1961" s="4" t="s">
        <v>851</v>
      </c>
      <c r="F1961" s="4">
        <v>4.0</v>
      </c>
      <c r="G1961" s="5">
        <v>175500.0</v>
      </c>
      <c r="H1961" s="4">
        <v>0.1</v>
      </c>
      <c r="I1961" s="10" t="s">
        <v>8615</v>
      </c>
      <c r="J1961" s="10" t="s">
        <v>8616</v>
      </c>
      <c r="K1961" s="10" t="s">
        <v>8617</v>
      </c>
      <c r="L1961" s="12">
        <v>0.1833</v>
      </c>
      <c r="M1961" s="4" t="s">
        <v>485</v>
      </c>
      <c r="N1961" s="4" t="s">
        <v>398</v>
      </c>
      <c r="O1961" s="4" t="s">
        <v>1633</v>
      </c>
      <c r="P1961" s="4" t="str">
        <f t="array" ref="P1961">_xlfn.XLOOKUP(O1961, Dim_Customer_Master!A:A, Dim_Customer_Master!B:B, "Unknown Customer")</f>
        <v>Olivia Panjaitan</v>
      </c>
      <c r="Q1961" s="4" t="str">
        <f t="array" ref="Q1961">_xlfn.XLOOKUP(D1961, Dim_Product_Master!A:A, Dim_Product_Master!B:B, "")</f>
        <v>Standard Stapler Sedang</v>
      </c>
      <c r="R1961" s="4" t="str">
        <f t="array" ref="R1961">_xlfn.XLOOKUP(E1961, Dim_Region!A:A, Dim_Region!B:B, "")</f>
        <v>Kepulauan Riau</v>
      </c>
    </row>
    <row r="1962" ht="15.75" customHeight="1">
      <c r="A1962" s="4" t="s">
        <v>8618</v>
      </c>
      <c r="B1962" s="4" t="s">
        <v>8608</v>
      </c>
      <c r="C1962" s="7">
        <v>45171.506944444445</v>
      </c>
      <c r="D1962" s="4" t="s">
        <v>261</v>
      </c>
      <c r="E1962" s="4" t="s">
        <v>851</v>
      </c>
      <c r="F1962" s="4">
        <v>8.0</v>
      </c>
      <c r="G1962" s="5">
        <v>142500.0</v>
      </c>
      <c r="H1962" s="4">
        <v>0.05</v>
      </c>
      <c r="I1962" s="10" t="s">
        <v>8619</v>
      </c>
      <c r="J1962" s="10" t="s">
        <v>8620</v>
      </c>
      <c r="K1962" s="10" t="s">
        <v>8621</v>
      </c>
      <c r="L1962" s="12">
        <v>0.2613</v>
      </c>
      <c r="M1962" s="4" t="s">
        <v>485</v>
      </c>
      <c r="N1962" s="4" t="s">
        <v>398</v>
      </c>
      <c r="O1962" s="4" t="s">
        <v>1633</v>
      </c>
      <c r="P1962" s="4" t="str">
        <f t="array" ref="P1962">_xlfn.XLOOKUP(O1962, Dim_Customer_Master!A:A, Dim_Customer_Master!B:B, "Unknown Customer")</f>
        <v>Olivia Panjaitan</v>
      </c>
      <c r="Q1962" s="4" t="str">
        <f t="array" ref="Q1962">_xlfn.XLOOKUP(D1962, Dim_Product_Master!A:A, Dim_Product_Master!B:B, "")</f>
        <v>Corsair Powerbank 5000mAh</v>
      </c>
      <c r="R1962" s="4" t="str">
        <f t="array" ref="R1962">_xlfn.XLOOKUP(E1962, Dim_Region!A:A, Dim_Region!B:B, "")</f>
        <v>Kepulauan Riau</v>
      </c>
    </row>
    <row r="1963" ht="15.75" customHeight="1">
      <c r="A1963" s="4" t="s">
        <v>8622</v>
      </c>
      <c r="B1963" s="4" t="s">
        <v>8623</v>
      </c>
      <c r="C1963" s="7">
        <v>45740.87638888889</v>
      </c>
      <c r="D1963" s="4" t="s">
        <v>272</v>
      </c>
      <c r="E1963" s="4" t="s">
        <v>855</v>
      </c>
      <c r="F1963" s="4">
        <v>10.0</v>
      </c>
      <c r="G1963" s="5">
        <v>2460500.0</v>
      </c>
      <c r="H1963" s="4">
        <v>0.0</v>
      </c>
      <c r="I1963" s="10" t="s">
        <v>8624</v>
      </c>
      <c r="J1963" s="10" t="s">
        <v>8625</v>
      </c>
      <c r="K1963" s="10" t="s">
        <v>8626</v>
      </c>
      <c r="L1963" s="12">
        <v>0.3225</v>
      </c>
      <c r="M1963" s="4" t="s">
        <v>834</v>
      </c>
      <c r="N1963" s="4" t="s">
        <v>551</v>
      </c>
      <c r="O1963" s="4" t="s">
        <v>541</v>
      </c>
      <c r="P1963" s="4" t="str">
        <f t="array" ref="P1963">_xlfn.XLOOKUP(O1963, Dim_Customer_Master!A:A, Dim_Customer_Master!B:B, "Unknown Customer")</f>
        <v>Rizky Wulandari</v>
      </c>
      <c r="Q1963" s="4" t="str">
        <f t="array" ref="Q1963">_xlfn.XLOOKUP(D1963, Dim_Product_Master!A:A, Dim_Product_Master!B:B, "")</f>
        <v>Informa Sofa 3 Dudukan</v>
      </c>
      <c r="R1963" s="4" t="str">
        <f t="array" ref="R1963">_xlfn.XLOOKUP(E1963, Dim_Region!A:A, Dim_Region!B:B, "")</f>
        <v>Jambi</v>
      </c>
    </row>
    <row r="1964" ht="15.75" customHeight="1">
      <c r="A1964" s="4" t="s">
        <v>8627</v>
      </c>
      <c r="B1964" s="4" t="s">
        <v>8623</v>
      </c>
      <c r="C1964" s="7">
        <v>45740.87638888889</v>
      </c>
      <c r="D1964" s="4" t="s">
        <v>248</v>
      </c>
      <c r="E1964" s="4" t="s">
        <v>855</v>
      </c>
      <c r="F1964" s="4">
        <v>2.0</v>
      </c>
      <c r="G1964" s="5">
        <v>3556500.0</v>
      </c>
      <c r="H1964" s="4">
        <v>0.2</v>
      </c>
      <c r="I1964" s="10" t="s">
        <v>8628</v>
      </c>
      <c r="J1964" s="10" t="s">
        <v>1100</v>
      </c>
      <c r="K1964" s="10" t="s">
        <v>8629</v>
      </c>
      <c r="L1964" s="12">
        <v>0.1203</v>
      </c>
      <c r="M1964" s="4" t="s">
        <v>834</v>
      </c>
      <c r="N1964" s="4" t="s">
        <v>551</v>
      </c>
      <c r="O1964" s="4" t="s">
        <v>541</v>
      </c>
      <c r="P1964" s="4" t="str">
        <f t="array" ref="P1964">_xlfn.XLOOKUP(O1964, Dim_Customer_Master!A:A, Dim_Customer_Master!B:B, "Unknown Customer")</f>
        <v>Rizky Wulandari</v>
      </c>
      <c r="Q1964" s="4" t="str">
        <f t="array" ref="Q1964">_xlfn.XLOOKUP(D1964, Dim_Product_Master!A:A, Dim_Product_Master!B:B, "")</f>
        <v>Sharp Mesin Cuci 8kg</v>
      </c>
      <c r="R1964" s="4" t="str">
        <f t="array" ref="R1964">_xlfn.XLOOKUP(E1964, Dim_Region!A:A, Dim_Region!B:B, "")</f>
        <v>Jambi</v>
      </c>
    </row>
    <row r="1965" ht="15.75" customHeight="1">
      <c r="A1965" s="4" t="s">
        <v>8630</v>
      </c>
      <c r="B1965" s="4" t="s">
        <v>8623</v>
      </c>
      <c r="C1965" s="7">
        <v>45740.87638888889</v>
      </c>
      <c r="D1965" s="4" t="s">
        <v>201</v>
      </c>
      <c r="E1965" s="4" t="s">
        <v>855</v>
      </c>
      <c r="F1965" s="4">
        <v>8.0</v>
      </c>
      <c r="G1965" s="5">
        <v>180000.0</v>
      </c>
      <c r="H1965" s="4">
        <v>0.05</v>
      </c>
      <c r="I1965" s="10" t="s">
        <v>2333</v>
      </c>
      <c r="J1965" s="10" t="s">
        <v>1852</v>
      </c>
      <c r="K1965" s="10" t="s">
        <v>3042</v>
      </c>
      <c r="L1965" s="12">
        <v>0.2222</v>
      </c>
      <c r="M1965" s="4" t="s">
        <v>834</v>
      </c>
      <c r="N1965" s="4" t="s">
        <v>551</v>
      </c>
      <c r="O1965" s="4" t="s">
        <v>541</v>
      </c>
      <c r="P1965" s="4" t="str">
        <f t="array" ref="P1965">_xlfn.XLOOKUP(O1965, Dim_Customer_Master!A:A, Dim_Customer_Master!B:B, "Unknown Customer")</f>
        <v>Rizky Wulandari</v>
      </c>
      <c r="Q1965" s="4" t="str">
        <f t="array" ref="Q1965">_xlfn.XLOOKUP(D1965, Dim_Product_Master!A:A, Dim_Product_Master!B:B, "")</f>
        <v>Kenko Amplop Coklat Pack</v>
      </c>
      <c r="R1965" s="4" t="str">
        <f t="array" ref="R1965">_xlfn.XLOOKUP(E1965, Dim_Region!A:A, Dim_Region!B:B, "")</f>
        <v>Jambi</v>
      </c>
    </row>
    <row r="1966" ht="15.75" customHeight="1">
      <c r="A1966" s="4" t="s">
        <v>8631</v>
      </c>
      <c r="B1966" s="4" t="s">
        <v>8623</v>
      </c>
      <c r="C1966" s="7">
        <v>45740.87638888889</v>
      </c>
      <c r="D1966" s="4" t="s">
        <v>438</v>
      </c>
      <c r="E1966" s="4" t="s">
        <v>855</v>
      </c>
      <c r="F1966" s="4">
        <v>5.0</v>
      </c>
      <c r="G1966" s="5">
        <v>364000.0</v>
      </c>
      <c r="H1966" s="4">
        <v>0.15</v>
      </c>
      <c r="I1966" s="10" t="s">
        <v>8632</v>
      </c>
      <c r="J1966" s="10" t="s">
        <v>1065</v>
      </c>
      <c r="K1966" s="10" t="s">
        <v>8633</v>
      </c>
      <c r="L1966" s="12">
        <v>0.2437</v>
      </c>
      <c r="M1966" s="4" t="s">
        <v>834</v>
      </c>
      <c r="N1966" s="4" t="s">
        <v>551</v>
      </c>
      <c r="O1966" s="4" t="s">
        <v>541</v>
      </c>
      <c r="P1966" s="4" t="str">
        <f t="array" ref="P1966">_xlfn.XLOOKUP(O1966, Dim_Customer_Master!A:A, Dim_Customer_Master!B:B, "Unknown Customer")</f>
        <v>Rizky Wulandari</v>
      </c>
      <c r="Q1966" s="4" t="str">
        <f t="array" ref="Q1966">_xlfn.XLOOKUP(D1966, Dim_Product_Master!A:A, Dim_Product_Master!B:B, "")</f>
        <v>Baseus Adapter USB Hub</v>
      </c>
      <c r="R1966" s="4" t="str">
        <f t="array" ref="R1966">_xlfn.XLOOKUP(E1966, Dim_Region!A:A, Dim_Region!B:B, "")</f>
        <v>Jambi</v>
      </c>
    </row>
    <row r="1967" ht="15.75" customHeight="1">
      <c r="A1967" s="4" t="s">
        <v>8634</v>
      </c>
      <c r="B1967" s="4" t="s">
        <v>8635</v>
      </c>
      <c r="C1967" s="7">
        <v>45384.78472222222</v>
      </c>
      <c r="D1967" s="4" t="s">
        <v>150</v>
      </c>
      <c r="E1967" s="4" t="s">
        <v>866</v>
      </c>
      <c r="F1967" s="4">
        <v>10.0</v>
      </c>
      <c r="G1967" s="5">
        <v>100000.0</v>
      </c>
      <c r="H1967" s="4">
        <v>0.0</v>
      </c>
      <c r="I1967" s="10" t="s">
        <v>3620</v>
      </c>
      <c r="J1967" s="10" t="s">
        <v>1686</v>
      </c>
      <c r="K1967" s="10" t="s">
        <v>3969</v>
      </c>
      <c r="L1967" s="12">
        <v>0.28</v>
      </c>
      <c r="M1967" s="4" t="s">
        <v>450</v>
      </c>
      <c r="N1967" s="4" t="s">
        <v>398</v>
      </c>
      <c r="O1967" s="4" t="s">
        <v>477</v>
      </c>
      <c r="P1967" s="4" t="str">
        <f t="array" ref="P1967">_xlfn.XLOOKUP(O1967, Dim_Customer_Master!A:A, Dim_Customer_Master!B:B, "Unknown Customer")</f>
        <v>Eko Pratiwi</v>
      </c>
      <c r="Q1967" s="4" t="str">
        <f t="array" ref="Q1967">_xlfn.XLOOKUP(D1967, Dim_Product_Master!A:A, Dim_Product_Master!B:B, "")</f>
        <v>Kenmaster Ember Plastik Besar</v>
      </c>
      <c r="R1967" s="4" t="str">
        <f t="array" ref="R1967">_xlfn.XLOOKUP(E1967, Dim_Region!A:A, Dim_Region!B:B, "")</f>
        <v>Lampung</v>
      </c>
    </row>
    <row r="1968" ht="15.75" customHeight="1">
      <c r="A1968" s="4" t="s">
        <v>8636</v>
      </c>
      <c r="B1968" s="4" t="s">
        <v>8635</v>
      </c>
      <c r="C1968" s="7">
        <v>45384.78472222222</v>
      </c>
      <c r="D1968" s="4" t="s">
        <v>525</v>
      </c>
      <c r="E1968" s="4" t="s">
        <v>866</v>
      </c>
      <c r="F1968" s="4">
        <v>10.0</v>
      </c>
      <c r="G1968" s="5">
        <v>276000.0</v>
      </c>
      <c r="H1968" s="4">
        <v>0.05</v>
      </c>
      <c r="I1968" s="10" t="s">
        <v>8547</v>
      </c>
      <c r="J1968" s="10" t="s">
        <v>6457</v>
      </c>
      <c r="K1968" s="10" t="s">
        <v>1408</v>
      </c>
      <c r="L1968" s="12">
        <v>0.3326</v>
      </c>
      <c r="M1968" s="4" t="s">
        <v>450</v>
      </c>
      <c r="N1968" s="4" t="s">
        <v>398</v>
      </c>
      <c r="O1968" s="4" t="s">
        <v>477</v>
      </c>
      <c r="P1968" s="4" t="str">
        <f t="array" ref="P1968">_xlfn.XLOOKUP(O1968, Dim_Customer_Master!A:A, Dim_Customer_Master!B:B, "Unknown Customer")</f>
        <v>Eko Pratiwi</v>
      </c>
      <c r="Q1968" s="4" t="str">
        <f t="array" ref="Q1968">_xlfn.XLOOKUP(D1968, Dim_Product_Master!A:A, Dim_Product_Master!B:B, "")</f>
        <v>SanDisk Mouse Wireless</v>
      </c>
      <c r="R1968" s="4" t="str">
        <f t="array" ref="R1968">_xlfn.XLOOKUP(E1968, Dim_Region!A:A, Dim_Region!B:B, "")</f>
        <v>Lampung</v>
      </c>
    </row>
    <row r="1969" ht="15.75" customHeight="1">
      <c r="A1969" s="4" t="s">
        <v>8637</v>
      </c>
      <c r="B1969" s="4" t="s">
        <v>8638</v>
      </c>
      <c r="C1969" s="7">
        <v>45638.6</v>
      </c>
      <c r="D1969" s="4" t="s">
        <v>261</v>
      </c>
      <c r="E1969" s="4" t="s">
        <v>894</v>
      </c>
      <c r="F1969" s="4">
        <v>10.0</v>
      </c>
      <c r="G1969" s="5">
        <v>163000.0</v>
      </c>
      <c r="H1969" s="4">
        <v>0.1</v>
      </c>
      <c r="I1969" s="10" t="s">
        <v>8639</v>
      </c>
      <c r="J1969" s="10" t="s">
        <v>3620</v>
      </c>
      <c r="K1969" s="10" t="s">
        <v>2180</v>
      </c>
      <c r="L1969" s="12">
        <v>0.3183</v>
      </c>
      <c r="M1969" s="4" t="s">
        <v>393</v>
      </c>
      <c r="N1969" s="4" t="s">
        <v>398</v>
      </c>
      <c r="O1969" s="4" t="s">
        <v>2510</v>
      </c>
      <c r="P1969" s="4" t="str">
        <f t="array" ref="P1969">_xlfn.XLOOKUP(O1969, Dim_Customer_Master!A:A, Dim_Customer_Master!B:B, "Unknown Customer")</f>
        <v>Unknown Customer</v>
      </c>
      <c r="Q1969" s="4" t="str">
        <f t="array" ref="Q1969">_xlfn.XLOOKUP(D1969, Dim_Product_Master!A:A, Dim_Product_Master!B:B, "")</f>
        <v>Corsair Powerbank 5000mAh</v>
      </c>
      <c r="R1969" s="4" t="str">
        <f t="array" ref="R1969">_xlfn.XLOOKUP(E1969, Dim_Region!A:A, Dim_Region!B:B, "")</f>
        <v>Nusa Tenggara Timur</v>
      </c>
    </row>
    <row r="1970" ht="15.75" customHeight="1">
      <c r="A1970" s="4" t="s">
        <v>8640</v>
      </c>
      <c r="B1970" s="4" t="s">
        <v>8641</v>
      </c>
      <c r="C1970" s="7">
        <v>45033.683333333334</v>
      </c>
      <c r="D1970" s="4" t="s">
        <v>602</v>
      </c>
      <c r="E1970" s="4" t="s">
        <v>672</v>
      </c>
      <c r="F1970" s="4">
        <v>12.0</v>
      </c>
      <c r="G1970" s="5">
        <v>2389000.0</v>
      </c>
      <c r="H1970" s="4">
        <v>0.15</v>
      </c>
      <c r="I1970" s="10" t="s">
        <v>8642</v>
      </c>
      <c r="J1970" s="10" t="s">
        <v>2007</v>
      </c>
      <c r="K1970" s="10" t="s">
        <v>8643</v>
      </c>
      <c r="L1970" s="12">
        <v>0.2234</v>
      </c>
      <c r="M1970" s="4" t="s">
        <v>746</v>
      </c>
      <c r="N1970" s="4" t="s">
        <v>398</v>
      </c>
      <c r="O1970" s="4" t="s">
        <v>560</v>
      </c>
      <c r="P1970" s="4" t="str">
        <f t="array" ref="P1970">_xlfn.XLOOKUP(O1970, Dim_Customer_Master!A:A, Dim_Customer_Master!B:B, "Unknown Customer")</f>
        <v>Zainal Tampubolon</v>
      </c>
      <c r="Q1970" s="4" t="str">
        <f t="array" ref="Q1970">_xlfn.XLOOKUP(D1970, Dim_Product_Master!A:A, Dim_Product_Master!B:B, "")</f>
        <v>Siantano Lemari Dapur</v>
      </c>
      <c r="R1970" s="4" t="str">
        <f t="array" ref="R1970">_xlfn.XLOOKUP(E1970, Dim_Region!A:A, Dim_Region!B:B, "")</f>
        <v>Papua</v>
      </c>
    </row>
    <row r="1971" ht="15.75" customHeight="1">
      <c r="A1971" s="4" t="s">
        <v>8644</v>
      </c>
      <c r="B1971" s="4" t="s">
        <v>8641</v>
      </c>
      <c r="C1971" s="7">
        <v>45033.683333333334</v>
      </c>
      <c r="D1971" s="4" t="s">
        <v>318</v>
      </c>
      <c r="E1971" s="4" t="s">
        <v>672</v>
      </c>
      <c r="F1971" s="4">
        <v>1.0</v>
      </c>
      <c r="G1971" s="5">
        <v>3458500.0</v>
      </c>
      <c r="H1971" s="4">
        <v>0.1</v>
      </c>
      <c r="I1971" s="10" t="s">
        <v>8645</v>
      </c>
      <c r="J1971" s="10" t="s">
        <v>2522</v>
      </c>
      <c r="K1971" s="10" t="s">
        <v>8646</v>
      </c>
      <c r="L1971" s="12">
        <v>0.2608</v>
      </c>
      <c r="M1971" s="4" t="s">
        <v>746</v>
      </c>
      <c r="N1971" s="4" t="s">
        <v>398</v>
      </c>
      <c r="O1971" s="4" t="s">
        <v>560</v>
      </c>
      <c r="P1971" s="4" t="str">
        <f t="array" ref="P1971">_xlfn.XLOOKUP(O1971, Dim_Customer_Master!A:A, Dim_Customer_Master!B:B, "Unknown Customer")</f>
        <v>Zainal Tampubolon</v>
      </c>
      <c r="Q1971" s="4" t="str">
        <f t="array" ref="Q1971">_xlfn.XLOOKUP(D1971, Dim_Product_Master!A:A, Dim_Product_Master!B:B, "")</f>
        <v>Livien Meja Makan</v>
      </c>
      <c r="R1971" s="4" t="str">
        <f t="array" ref="R1971">_xlfn.XLOOKUP(E1971, Dim_Region!A:A, Dim_Region!B:B, "")</f>
        <v>Papua</v>
      </c>
    </row>
    <row r="1972" ht="15.75" customHeight="1">
      <c r="A1972" s="4" t="s">
        <v>8647</v>
      </c>
      <c r="B1972" s="4" t="s">
        <v>8641</v>
      </c>
      <c r="C1972" s="7">
        <v>45033.683333333334</v>
      </c>
      <c r="D1972" s="4" t="s">
        <v>452</v>
      </c>
      <c r="E1972" s="4" t="s">
        <v>672</v>
      </c>
      <c r="F1972" s="4">
        <v>10.0</v>
      </c>
      <c r="G1972" s="5">
        <v>81000.0</v>
      </c>
      <c r="H1972" s="4">
        <v>0.0</v>
      </c>
      <c r="I1972" s="10" t="s">
        <v>4396</v>
      </c>
      <c r="J1972" s="10" t="s">
        <v>2075</v>
      </c>
      <c r="K1972" s="10" t="s">
        <v>8648</v>
      </c>
      <c r="L1972" s="12">
        <v>0.2716</v>
      </c>
      <c r="M1972" s="4" t="s">
        <v>746</v>
      </c>
      <c r="N1972" s="4" t="s">
        <v>398</v>
      </c>
      <c r="O1972" s="4" t="s">
        <v>560</v>
      </c>
      <c r="P1972" s="4" t="str">
        <f t="array" ref="P1972">_xlfn.XLOOKUP(O1972, Dim_Customer_Master!A:A, Dim_Customer_Master!B:B, "Unknown Customer")</f>
        <v>Zainal Tampubolon</v>
      </c>
      <c r="Q1972" s="4" t="str">
        <f t="array" ref="Q1972">_xlfn.XLOOKUP(D1972, Dim_Product_Master!A:A, Dim_Product_Master!B:B, "")</f>
        <v>Lion Star Rak Dinding Serbaguna</v>
      </c>
      <c r="R1972" s="4" t="str">
        <f t="array" ref="R1972">_xlfn.XLOOKUP(E1972, Dim_Region!A:A, Dim_Region!B:B, "")</f>
        <v>Papua</v>
      </c>
    </row>
    <row r="1973" ht="15.75" customHeight="1">
      <c r="A1973" s="4" t="s">
        <v>8649</v>
      </c>
      <c r="B1973" s="4" t="s">
        <v>8650</v>
      </c>
      <c r="C1973" s="7">
        <v>45103.834027777775</v>
      </c>
      <c r="D1973" s="4" t="s">
        <v>415</v>
      </c>
      <c r="E1973" s="4" t="s">
        <v>839</v>
      </c>
      <c r="F1973" s="4">
        <v>8.0</v>
      </c>
      <c r="G1973" s="5">
        <v>4084000.0</v>
      </c>
      <c r="H1973" s="4">
        <v>0.15</v>
      </c>
      <c r="I1973" s="10" t="s">
        <v>8651</v>
      </c>
      <c r="J1973" s="10" t="s">
        <v>426</v>
      </c>
      <c r="K1973" s="10" t="s">
        <v>8652</v>
      </c>
      <c r="L1973" s="12">
        <v>0.1104</v>
      </c>
      <c r="M1973" s="4" t="s">
        <v>450</v>
      </c>
      <c r="N1973" s="4" t="s">
        <v>398</v>
      </c>
      <c r="O1973" s="4" t="s">
        <v>2514</v>
      </c>
      <c r="P1973" s="4" t="str">
        <f t="array" ref="P1973">_xlfn.XLOOKUP(O1973, Dim_Customer_Master!A:A, Dim_Customer_Master!B:B, "Unknown Customer")</f>
        <v>Leo Maharani</v>
      </c>
      <c r="Q1973" s="4" t="str">
        <f t="array" ref="Q1973">_xlfn.XLOOKUP(D1973, Dim_Product_Master!A:A, Dim_Product_Master!B:B, "")</f>
        <v>Ligna Meja Sudut</v>
      </c>
      <c r="R1973" s="4" t="str">
        <f t="array" ref="R1973">_xlfn.XLOOKUP(E1973, Dim_Region!A:A, Dim_Region!B:B, "")</f>
        <v>Aceh</v>
      </c>
    </row>
    <row r="1974" ht="15.75" customHeight="1">
      <c r="A1974" s="4" t="s">
        <v>8653</v>
      </c>
      <c r="B1974" s="4" t="s">
        <v>8650</v>
      </c>
      <c r="C1974" s="7">
        <v>45103.834027777775</v>
      </c>
      <c r="D1974" s="4" t="s">
        <v>431</v>
      </c>
      <c r="E1974" s="4" t="s">
        <v>839</v>
      </c>
      <c r="F1974" s="4">
        <v>4.0</v>
      </c>
      <c r="G1974" s="5">
        <v>2685000.0</v>
      </c>
      <c r="H1974" s="4">
        <v>0.0</v>
      </c>
      <c r="I1974" s="10" t="s">
        <v>8654</v>
      </c>
      <c r="J1974" s="10" t="s">
        <v>3461</v>
      </c>
      <c r="K1974" s="10" t="s">
        <v>8655</v>
      </c>
      <c r="L1974" s="12">
        <v>0.4376</v>
      </c>
      <c r="M1974" s="4" t="s">
        <v>450</v>
      </c>
      <c r="N1974" s="4" t="s">
        <v>398</v>
      </c>
      <c r="O1974" s="4" t="s">
        <v>2514</v>
      </c>
      <c r="P1974" s="4" t="str">
        <f t="array" ref="P1974">_xlfn.XLOOKUP(O1974, Dim_Customer_Master!A:A, Dim_Customer_Master!B:B, "Unknown Customer")</f>
        <v>Leo Maharani</v>
      </c>
      <c r="Q1974" s="4" t="str">
        <f t="array" ref="Q1974">_xlfn.XLOOKUP(D1974, Dim_Product_Master!A:A, Dim_Product_Master!B:B, "")</f>
        <v>Ligna Lemari Arsip 2 Pintu</v>
      </c>
      <c r="R1974" s="4" t="str">
        <f t="array" ref="R1974">_xlfn.XLOOKUP(E1974, Dim_Region!A:A, Dim_Region!B:B, "")</f>
        <v>Aceh</v>
      </c>
    </row>
    <row r="1975" ht="15.75" customHeight="1">
      <c r="A1975" s="4" t="s">
        <v>8656</v>
      </c>
      <c r="B1975" s="4" t="s">
        <v>8650</v>
      </c>
      <c r="C1975" s="7">
        <v>45103.834027777775</v>
      </c>
      <c r="D1975" s="4" t="s">
        <v>602</v>
      </c>
      <c r="E1975" s="4" t="s">
        <v>839</v>
      </c>
      <c r="F1975" s="4">
        <v>2.0</v>
      </c>
      <c r="G1975" s="5">
        <v>2402500.0</v>
      </c>
      <c r="H1975" s="4">
        <v>0.1</v>
      </c>
      <c r="I1975" s="10" t="s">
        <v>8657</v>
      </c>
      <c r="J1975" s="10" t="s">
        <v>5039</v>
      </c>
      <c r="K1975" s="10" t="s">
        <v>8658</v>
      </c>
      <c r="L1975" s="12">
        <v>0.2707</v>
      </c>
      <c r="M1975" s="4" t="s">
        <v>450</v>
      </c>
      <c r="N1975" s="4" t="s">
        <v>398</v>
      </c>
      <c r="O1975" s="4" t="s">
        <v>2514</v>
      </c>
      <c r="P1975" s="4" t="str">
        <f t="array" ref="P1975">_xlfn.XLOOKUP(O1975, Dim_Customer_Master!A:A, Dim_Customer_Master!B:B, "Unknown Customer")</f>
        <v>Leo Maharani</v>
      </c>
      <c r="Q1975" s="4" t="str">
        <f t="array" ref="Q1975">_xlfn.XLOOKUP(D1975, Dim_Product_Master!A:A, Dim_Product_Master!B:B, "")</f>
        <v>Siantano Lemari Dapur</v>
      </c>
      <c r="R1975" s="4" t="str">
        <f t="array" ref="R1975">_xlfn.XLOOKUP(E1975, Dim_Region!A:A, Dim_Region!B:B, "")</f>
        <v>Aceh</v>
      </c>
    </row>
    <row r="1976" ht="15.75" customHeight="1">
      <c r="A1976" s="4" t="s">
        <v>8659</v>
      </c>
      <c r="B1976" s="4" t="s">
        <v>8650</v>
      </c>
      <c r="C1976" s="7">
        <v>45103.834027777775</v>
      </c>
      <c r="D1976" s="4" t="s">
        <v>571</v>
      </c>
      <c r="E1976" s="4" t="s">
        <v>839</v>
      </c>
      <c r="F1976" s="4">
        <v>1.0</v>
      </c>
      <c r="G1976" s="5">
        <v>3682500.0</v>
      </c>
      <c r="H1976" s="4">
        <v>0.0</v>
      </c>
      <c r="I1976" s="10" t="s">
        <v>8660</v>
      </c>
      <c r="J1976" s="10" t="s">
        <v>4337</v>
      </c>
      <c r="K1976" s="10" t="s">
        <v>8661</v>
      </c>
      <c r="L1976" s="12">
        <v>0.3428</v>
      </c>
      <c r="M1976" s="4" t="s">
        <v>450</v>
      </c>
      <c r="N1976" s="4" t="s">
        <v>398</v>
      </c>
      <c r="O1976" s="4" t="s">
        <v>2514</v>
      </c>
      <c r="P1976" s="4" t="str">
        <f t="array" ref="P1976">_xlfn.XLOOKUP(O1976, Dim_Customer_Master!A:A, Dim_Customer_Master!B:B, "Unknown Customer")</f>
        <v>Leo Maharani</v>
      </c>
      <c r="Q1976" s="4" t="str">
        <f t="array" ref="Q1976">_xlfn.XLOOKUP(D1976, Dim_Product_Master!A:A, Dim_Product_Master!B:B, "")</f>
        <v>Ligna Meja Makan</v>
      </c>
      <c r="R1976" s="4" t="str">
        <f t="array" ref="R1976">_xlfn.XLOOKUP(E1976, Dim_Region!A:A, Dim_Region!B:B, "")</f>
        <v>Aceh</v>
      </c>
    </row>
    <row r="1977" ht="15.75" customHeight="1">
      <c r="A1977" s="4" t="s">
        <v>8662</v>
      </c>
      <c r="B1977" s="4" t="s">
        <v>8650</v>
      </c>
      <c r="C1977" s="7">
        <v>45103.834027777775</v>
      </c>
      <c r="D1977" s="4" t="s">
        <v>82</v>
      </c>
      <c r="E1977" s="4" t="s">
        <v>839</v>
      </c>
      <c r="F1977" s="4">
        <v>3.0</v>
      </c>
      <c r="G1977" s="5">
        <v>5632500.0</v>
      </c>
      <c r="H1977" s="4">
        <v>0.0</v>
      </c>
      <c r="I1977" s="10" t="s">
        <v>8663</v>
      </c>
      <c r="J1977" s="10" t="s">
        <v>3910</v>
      </c>
      <c r="K1977" s="10" t="s">
        <v>8664</v>
      </c>
      <c r="L1977" s="12">
        <v>0.3681</v>
      </c>
      <c r="M1977" s="4" t="s">
        <v>450</v>
      </c>
      <c r="N1977" s="4" t="s">
        <v>398</v>
      </c>
      <c r="O1977" s="4" t="s">
        <v>2514</v>
      </c>
      <c r="P1977" s="4" t="str">
        <f t="array" ref="P1977">_xlfn.XLOOKUP(O1977, Dim_Customer_Master!A:A, Dim_Customer_Master!B:B, "Unknown Customer")</f>
        <v>Leo Maharani</v>
      </c>
      <c r="Q1977" s="4" t="str">
        <f t="array" ref="Q1977">_xlfn.XLOOKUP(D1977, Dim_Product_Master!A:A, Dim_Product_Master!B:B, "")</f>
        <v>LG Air Fryer 4L</v>
      </c>
      <c r="R1977" s="4" t="str">
        <f t="array" ref="R1977">_xlfn.XLOOKUP(E1977, Dim_Region!A:A, Dim_Region!B:B, "")</f>
        <v>Aceh</v>
      </c>
    </row>
    <row r="1978" ht="15.75" customHeight="1">
      <c r="A1978" s="4" t="s">
        <v>8665</v>
      </c>
      <c r="B1978" s="4" t="s">
        <v>8650</v>
      </c>
      <c r="C1978" s="7">
        <v>45103.834027777775</v>
      </c>
      <c r="D1978" s="4" t="s">
        <v>513</v>
      </c>
      <c r="E1978" s="4" t="s">
        <v>839</v>
      </c>
      <c r="F1978" s="4">
        <v>1.0</v>
      </c>
      <c r="G1978" s="5">
        <v>5945000.0</v>
      </c>
      <c r="H1978" s="4">
        <v>0.1</v>
      </c>
      <c r="I1978" s="10" t="s">
        <v>8666</v>
      </c>
      <c r="J1978" s="10" t="s">
        <v>1812</v>
      </c>
      <c r="K1978" s="10" t="s">
        <v>8667</v>
      </c>
      <c r="L1978" s="12">
        <v>0.1298</v>
      </c>
      <c r="M1978" s="4" t="s">
        <v>450</v>
      </c>
      <c r="N1978" s="4" t="s">
        <v>398</v>
      </c>
      <c r="O1978" s="4" t="s">
        <v>2514</v>
      </c>
      <c r="P1978" s="4" t="str">
        <f t="array" ref="P1978">_xlfn.XLOOKUP(O1978, Dim_Customer_Master!A:A, Dim_Customer_Master!B:B, "Unknown Customer")</f>
        <v>Leo Maharani</v>
      </c>
      <c r="Q1978" s="4" t="str">
        <f t="array" ref="Q1978">_xlfn.XLOOKUP(D1978, Dim_Product_Master!A:A, Dim_Product_Master!B:B, "")</f>
        <v>Samsung AC Split 1.5 PK</v>
      </c>
      <c r="R1978" s="4" t="str">
        <f t="array" ref="R1978">_xlfn.XLOOKUP(E1978, Dim_Region!A:A, Dim_Region!B:B, "")</f>
        <v>Aceh</v>
      </c>
    </row>
    <row r="1979" ht="15.75" customHeight="1">
      <c r="A1979" s="4" t="s">
        <v>8668</v>
      </c>
      <c r="B1979" s="4" t="s">
        <v>8669</v>
      </c>
      <c r="C1979" s="7">
        <v>45072.44305555556</v>
      </c>
      <c r="D1979" s="4" t="s">
        <v>214</v>
      </c>
      <c r="E1979" s="4" t="s">
        <v>879</v>
      </c>
      <c r="F1979" s="4">
        <v>8.0</v>
      </c>
      <c r="G1979" s="5">
        <v>110500.0</v>
      </c>
      <c r="H1979" s="4">
        <v>0.0</v>
      </c>
      <c r="I1979" s="10" t="s">
        <v>6890</v>
      </c>
      <c r="J1979" s="10" t="s">
        <v>3845</v>
      </c>
      <c r="K1979" s="10" t="s">
        <v>723</v>
      </c>
      <c r="L1979" s="12">
        <v>0.2579</v>
      </c>
      <c r="M1979" s="4" t="s">
        <v>450</v>
      </c>
      <c r="N1979" s="4" t="s">
        <v>398</v>
      </c>
      <c r="O1979" s="4" t="s">
        <v>1667</v>
      </c>
      <c r="P1979" s="4" t="str">
        <f t="array" ref="P1979">_xlfn.XLOOKUP(O1979, Dim_Customer_Master!A:A, Dim_Customer_Master!B:B, "Unknown Customer")</f>
        <v>Melati Marpaung</v>
      </c>
      <c r="Q1979" s="4" t="str">
        <f t="array" ref="Q1979">_xlfn.XLOOKUP(D1979, Dim_Product_Master!A:A, Dim_Product_Master!B:B, "")</f>
        <v>Snowman Spidol Whiteboard</v>
      </c>
      <c r="R1979" s="4" t="str">
        <f t="array" ref="R1979">_xlfn.XLOOKUP(E1979, Dim_Region!A:A, Dim_Region!B:B, "")</f>
        <v>Jawa Timur</v>
      </c>
    </row>
    <row r="1980" ht="15.75" customHeight="1">
      <c r="A1980" s="4" t="s">
        <v>8670</v>
      </c>
      <c r="B1980" s="4" t="s">
        <v>8671</v>
      </c>
      <c r="C1980" s="7">
        <v>44928.70763888889</v>
      </c>
      <c r="D1980" s="4" t="s">
        <v>583</v>
      </c>
      <c r="E1980" s="4" t="s">
        <v>442</v>
      </c>
      <c r="F1980" s="4">
        <v>3.0</v>
      </c>
      <c r="G1980" s="5">
        <v>4545500.0</v>
      </c>
      <c r="H1980" s="4">
        <v>0.1</v>
      </c>
      <c r="I1980" s="10" t="s">
        <v>8672</v>
      </c>
      <c r="J1980" s="10" t="s">
        <v>1767</v>
      </c>
      <c r="K1980" s="10" t="s">
        <v>8673</v>
      </c>
      <c r="L1980" s="12">
        <v>0.1806</v>
      </c>
      <c r="M1980" s="4" t="s">
        <v>393</v>
      </c>
      <c r="N1980" s="4" t="s">
        <v>398</v>
      </c>
      <c r="O1980" s="4" t="s">
        <v>1217</v>
      </c>
      <c r="P1980" s="4" t="str">
        <f t="array" ref="P1980">_xlfn.XLOOKUP(O1980, Dim_Customer_Master!A:A, Dim_Customer_Master!B:B, "Unknown Customer")</f>
        <v>Tia Maharani</v>
      </c>
      <c r="Q1980" s="4" t="str">
        <f t="array" ref="Q1980">_xlfn.XLOOKUP(D1980, Dim_Product_Master!A:A, Dim_Product_Master!B:B, "")</f>
        <v>Xiaomi Speaker Bluetooth</v>
      </c>
      <c r="R1980" s="4" t="str">
        <f t="array" ref="R1980">_xlfn.XLOOKUP(E1980, Dim_Region!A:A, Dim_Region!B:B, "")</f>
        <v>Sumatera Selatan</v>
      </c>
    </row>
    <row r="1981" ht="15.75" customHeight="1">
      <c r="A1981" s="4" t="s">
        <v>8674</v>
      </c>
      <c r="B1981" s="4" t="s">
        <v>8671</v>
      </c>
      <c r="C1981" s="7">
        <v>44928.70763888889</v>
      </c>
      <c r="D1981" s="4" t="s">
        <v>595</v>
      </c>
      <c r="E1981" s="4" t="s">
        <v>442</v>
      </c>
      <c r="F1981" s="4">
        <v>4.0</v>
      </c>
      <c r="G1981" s="5">
        <v>1.12245E7</v>
      </c>
      <c r="H1981" s="4">
        <v>0.05</v>
      </c>
      <c r="I1981" s="10" t="s">
        <v>8675</v>
      </c>
      <c r="J1981" s="10" t="s">
        <v>5292</v>
      </c>
      <c r="K1981" s="10" t="s">
        <v>8676</v>
      </c>
      <c r="L1981" s="12">
        <v>0.2101</v>
      </c>
      <c r="M1981" s="4" t="s">
        <v>393</v>
      </c>
      <c r="N1981" s="4" t="s">
        <v>398</v>
      </c>
      <c r="O1981" s="4" t="s">
        <v>1217</v>
      </c>
      <c r="P1981" s="4" t="str">
        <f t="array" ref="P1981">_xlfn.XLOOKUP(O1981, Dim_Customer_Master!A:A, Dim_Customer_Master!B:B, "Unknown Customer")</f>
        <v>Tia Maharani</v>
      </c>
      <c r="Q1981" s="4" t="str">
        <f t="array" ref="Q1981">_xlfn.XLOOKUP(D1981, Dim_Product_Master!A:A, Dim_Product_Master!B:B, "")</f>
        <v>Logitech UPS 650VA</v>
      </c>
      <c r="R1981" s="4" t="str">
        <f t="array" ref="R1981">_xlfn.XLOOKUP(E1981, Dim_Region!A:A, Dim_Region!B:B, "")</f>
        <v>Sumatera Selatan</v>
      </c>
    </row>
    <row r="1982" ht="15.75" customHeight="1">
      <c r="A1982" s="4" t="s">
        <v>8677</v>
      </c>
      <c r="B1982" s="4" t="s">
        <v>8671</v>
      </c>
      <c r="C1982" s="7">
        <v>44928.70763888889</v>
      </c>
      <c r="D1982" s="4" t="s">
        <v>111</v>
      </c>
      <c r="E1982" s="4" t="s">
        <v>442</v>
      </c>
      <c r="F1982" s="4">
        <v>2.0</v>
      </c>
      <c r="G1982" s="5">
        <v>465500.0</v>
      </c>
      <c r="H1982" s="4">
        <v>0.2</v>
      </c>
      <c r="I1982" s="10" t="s">
        <v>8678</v>
      </c>
      <c r="J1982" s="10" t="s">
        <v>7050</v>
      </c>
      <c r="K1982" s="10" t="s">
        <v>8679</v>
      </c>
      <c r="L1982" s="12">
        <v>0.1864</v>
      </c>
      <c r="M1982" s="4" t="s">
        <v>393</v>
      </c>
      <c r="N1982" s="4" t="s">
        <v>398</v>
      </c>
      <c r="O1982" s="4" t="s">
        <v>1217</v>
      </c>
      <c r="P1982" s="4" t="str">
        <f t="array" ref="P1982">_xlfn.XLOOKUP(O1982, Dim_Customer_Master!A:A, Dim_Customer_Master!B:B, "Unknown Customer")</f>
        <v>Tia Maharani</v>
      </c>
      <c r="Q1982" s="4" t="str">
        <f t="array" ref="Q1982">_xlfn.XLOOKUP(D1982, Dim_Product_Master!A:A, Dim_Product_Master!B:B, "")</f>
        <v>Lion Star Rak Susun Besi</v>
      </c>
      <c r="R1982" s="4" t="str">
        <f t="array" ref="R1982">_xlfn.XLOOKUP(E1982, Dim_Region!A:A, Dim_Region!B:B, "")</f>
        <v>Sumatera Selatan</v>
      </c>
    </row>
    <row r="1983" ht="15.75" customHeight="1">
      <c r="A1983" s="4" t="s">
        <v>8680</v>
      </c>
      <c r="B1983" s="4" t="s">
        <v>8671</v>
      </c>
      <c r="C1983" s="7">
        <v>44928.70763888889</v>
      </c>
      <c r="D1983" s="4" t="s">
        <v>277</v>
      </c>
      <c r="E1983" s="4" t="s">
        <v>442</v>
      </c>
      <c r="F1983" s="4">
        <v>1.0</v>
      </c>
      <c r="G1983" s="5">
        <v>181500.0</v>
      </c>
      <c r="H1983" s="4">
        <v>0.2</v>
      </c>
      <c r="I1983" s="10" t="s">
        <v>8681</v>
      </c>
      <c r="J1983" s="10" t="s">
        <v>1578</v>
      </c>
      <c r="K1983" s="10" t="s">
        <v>4567</v>
      </c>
      <c r="L1983" s="12">
        <v>0.1873</v>
      </c>
      <c r="M1983" s="4" t="s">
        <v>393</v>
      </c>
      <c r="N1983" s="4" t="s">
        <v>398</v>
      </c>
      <c r="O1983" s="4" t="s">
        <v>1217</v>
      </c>
      <c r="P1983" s="4" t="str">
        <f t="array" ref="P1983">_xlfn.XLOOKUP(O1983, Dim_Customer_Master!A:A, Dim_Customer_Master!B:B, "Unknown Customer")</f>
        <v>Tia Maharani</v>
      </c>
      <c r="Q1983" s="4" t="str">
        <f t="array" ref="Q1983">_xlfn.XLOOKUP(D1983, Dim_Product_Master!A:A, Dim_Product_Master!B:B, "")</f>
        <v>Boxy Binder Clip</v>
      </c>
      <c r="R1983" s="4" t="str">
        <f t="array" ref="R1983">_xlfn.XLOOKUP(E1983, Dim_Region!A:A, Dim_Region!B:B, "")</f>
        <v>Sumatera Selatan</v>
      </c>
    </row>
    <row r="1984" ht="15.75" customHeight="1">
      <c r="A1984" s="4" t="s">
        <v>8682</v>
      </c>
      <c r="B1984" s="4" t="s">
        <v>8671</v>
      </c>
      <c r="C1984" s="7">
        <v>44928.70763888889</v>
      </c>
      <c r="D1984" s="4" t="s">
        <v>193</v>
      </c>
      <c r="E1984" s="4" t="s">
        <v>442</v>
      </c>
      <c r="F1984" s="4">
        <v>5.0</v>
      </c>
      <c r="G1984" s="5">
        <v>290500.0</v>
      </c>
      <c r="H1984" s="4">
        <v>0.15</v>
      </c>
      <c r="I1984" s="10" t="s">
        <v>8683</v>
      </c>
      <c r="J1984" s="10" t="s">
        <v>2413</v>
      </c>
      <c r="K1984" s="10" t="s">
        <v>8684</v>
      </c>
      <c r="L1984" s="12">
        <v>0.2265</v>
      </c>
      <c r="M1984" s="4" t="s">
        <v>393</v>
      </c>
      <c r="N1984" s="4" t="s">
        <v>398</v>
      </c>
      <c r="O1984" s="4" t="s">
        <v>1217</v>
      </c>
      <c r="P1984" s="4" t="str">
        <f t="array" ref="P1984">_xlfn.XLOOKUP(O1984, Dim_Customer_Master!A:A, Dim_Customer_Master!B:B, "Unknown Customer")</f>
        <v>Tia Maharani</v>
      </c>
      <c r="Q1984" s="4" t="str">
        <f t="array" ref="Q1984">_xlfn.XLOOKUP(D1984, Dim_Product_Master!A:A, Dim_Product_Master!B:B, "")</f>
        <v>Corsair Mousepad Gaming</v>
      </c>
      <c r="R1984" s="4" t="str">
        <f t="array" ref="R1984">_xlfn.XLOOKUP(E1984, Dim_Region!A:A, Dim_Region!B:B, "")</f>
        <v>Sumatera Selatan</v>
      </c>
    </row>
    <row r="1985" ht="15.75" customHeight="1">
      <c r="A1985" s="4" t="s">
        <v>8685</v>
      </c>
      <c r="B1985" s="4" t="s">
        <v>8686</v>
      </c>
      <c r="C1985" s="7">
        <v>45510.47222222222</v>
      </c>
      <c r="D1985" s="4" t="s">
        <v>111</v>
      </c>
      <c r="E1985" s="4" t="s">
        <v>478</v>
      </c>
      <c r="F1985" s="4">
        <v>1.0</v>
      </c>
      <c r="G1985" s="5">
        <v>418500.0</v>
      </c>
      <c r="H1985" s="4">
        <v>0.0</v>
      </c>
      <c r="I1985" s="10" t="s">
        <v>8687</v>
      </c>
      <c r="J1985" s="10" t="s">
        <v>5428</v>
      </c>
      <c r="K1985" s="10" t="s">
        <v>8688</v>
      </c>
      <c r="L1985" s="12">
        <v>0.276</v>
      </c>
      <c r="M1985" s="4" t="s">
        <v>450</v>
      </c>
      <c r="N1985" s="4" t="s">
        <v>398</v>
      </c>
      <c r="O1985" s="4" t="s">
        <v>1953</v>
      </c>
      <c r="P1985" s="4" t="str">
        <f t="array" ref="P1985">_xlfn.XLOOKUP(O1985, Dim_Customer_Master!A:A, Dim_Customer_Master!B:B, "Unknown Customer")</f>
        <v>Siti Wulandari</v>
      </c>
      <c r="Q1985" s="4" t="str">
        <f t="array" ref="Q1985">_xlfn.XLOOKUP(D1985, Dim_Product_Master!A:A, Dim_Product_Master!B:B, "")</f>
        <v>Lion Star Rak Susun Besi</v>
      </c>
      <c r="R1985" s="4" t="str">
        <f t="array" ref="R1985">_xlfn.XLOOKUP(E1985, Dim_Region!A:A, Dim_Region!B:B, "")</f>
        <v>Kalimantan Barat</v>
      </c>
    </row>
    <row r="1986" ht="15.75" customHeight="1">
      <c r="A1986" s="4" t="s">
        <v>8689</v>
      </c>
      <c r="B1986" s="4" t="s">
        <v>8686</v>
      </c>
      <c r="C1986" s="7">
        <v>45510.47222222222</v>
      </c>
      <c r="D1986" s="4" t="s">
        <v>610</v>
      </c>
      <c r="E1986" s="4" t="s">
        <v>478</v>
      </c>
      <c r="F1986" s="4">
        <v>3.0</v>
      </c>
      <c r="G1986" s="5">
        <v>1.1192E7</v>
      </c>
      <c r="H1986" s="4">
        <v>0.05</v>
      </c>
      <c r="I1986" s="10" t="s">
        <v>8690</v>
      </c>
      <c r="J1986" s="10" t="s">
        <v>3780</v>
      </c>
      <c r="K1986" s="10" t="s">
        <v>8691</v>
      </c>
      <c r="L1986" s="12">
        <v>0.1804</v>
      </c>
      <c r="M1986" s="4" t="s">
        <v>450</v>
      </c>
      <c r="N1986" s="4" t="s">
        <v>398</v>
      </c>
      <c r="O1986" s="4" t="s">
        <v>1953</v>
      </c>
      <c r="P1986" s="4" t="str">
        <f t="array" ref="P1986">_xlfn.XLOOKUP(O1986, Dim_Customer_Master!A:A, Dim_Customer_Master!B:B, "Unknown Customer")</f>
        <v>Siti Wulandari</v>
      </c>
      <c r="Q1986" s="4" t="str">
        <f t="array" ref="Q1986">_xlfn.XLOOKUP(D1986, Dim_Product_Master!A:A, Dim_Product_Master!B:B, "")</f>
        <v>Lenovo Monitor LED 24 Inch</v>
      </c>
      <c r="R1986" s="4" t="str">
        <f t="array" ref="R1986">_xlfn.XLOOKUP(E1986, Dim_Region!A:A, Dim_Region!B:B, "")</f>
        <v>Kalimantan Barat</v>
      </c>
    </row>
    <row r="1987" ht="15.75" customHeight="1">
      <c r="A1987" s="4" t="s">
        <v>8692</v>
      </c>
      <c r="B1987" s="4" t="s">
        <v>8686</v>
      </c>
      <c r="C1987" s="7">
        <v>45510.47222222222</v>
      </c>
      <c r="D1987" s="4" t="s">
        <v>233</v>
      </c>
      <c r="E1987" s="4" t="s">
        <v>478</v>
      </c>
      <c r="F1987" s="4">
        <v>8.0</v>
      </c>
      <c r="G1987" s="5">
        <v>135000.0</v>
      </c>
      <c r="H1987" s="4">
        <v>0.0</v>
      </c>
      <c r="I1987" s="10" t="s">
        <v>2041</v>
      </c>
      <c r="J1987" s="10" t="s">
        <v>1188</v>
      </c>
      <c r="K1987" s="10" t="s">
        <v>380</v>
      </c>
      <c r="L1987" s="12">
        <v>0.2667</v>
      </c>
      <c r="M1987" s="4" t="s">
        <v>450</v>
      </c>
      <c r="N1987" s="4" t="s">
        <v>398</v>
      </c>
      <c r="O1987" s="4" t="s">
        <v>1953</v>
      </c>
      <c r="P1987" s="4" t="str">
        <f t="array" ref="P1987">_xlfn.XLOOKUP(O1987, Dim_Customer_Master!A:A, Dim_Customer_Master!B:B, "Unknown Customer")</f>
        <v>Siti Wulandari</v>
      </c>
      <c r="Q1987" s="4" t="str">
        <f t="array" ref="Q1987">_xlfn.XLOOKUP(D1987, Dim_Product_Master!A:A, Dim_Product_Master!B:B, "")</f>
        <v>Claris Kotak Perkakas</v>
      </c>
      <c r="R1987" s="4" t="str">
        <f t="array" ref="R1987">_xlfn.XLOOKUP(E1987, Dim_Region!A:A, Dim_Region!B:B, "")</f>
        <v>Kalimantan Barat</v>
      </c>
    </row>
    <row r="1988" ht="15.75" customHeight="1">
      <c r="A1988" s="4" t="s">
        <v>8693</v>
      </c>
      <c r="B1988" s="4" t="s">
        <v>8694</v>
      </c>
      <c r="C1988" s="7">
        <v>44949.39722222222</v>
      </c>
      <c r="D1988" s="4" t="s">
        <v>142</v>
      </c>
      <c r="E1988" s="4" t="s">
        <v>860</v>
      </c>
      <c r="F1988" s="4">
        <v>2.0</v>
      </c>
      <c r="G1988" s="5">
        <v>156500.0</v>
      </c>
      <c r="H1988" s="4">
        <v>0.05</v>
      </c>
      <c r="I1988" s="10" t="s">
        <v>8695</v>
      </c>
      <c r="J1988" s="10" t="s">
        <v>4838</v>
      </c>
      <c r="K1988" s="10" t="s">
        <v>8696</v>
      </c>
      <c r="L1988" s="12">
        <v>0.3476</v>
      </c>
      <c r="M1988" s="4" t="s">
        <v>485</v>
      </c>
      <c r="N1988" s="4" t="s">
        <v>398</v>
      </c>
      <c r="O1988" s="4" t="s">
        <v>2113</v>
      </c>
      <c r="P1988" s="4" t="str">
        <f t="array" ref="P1988">_xlfn.XLOOKUP(O1988, Dim_Customer_Master!A:A, Dim_Customer_Master!B:B, "Unknown Customer")</f>
        <v>Putri Siregar</v>
      </c>
      <c r="Q1988" s="4" t="str">
        <f t="array" ref="Q1988">_xlfn.XLOOKUP(D1988, Dim_Product_Master!A:A, Dim_Product_Master!B:B, "")</f>
        <v>Deli Isi Staples</v>
      </c>
      <c r="R1988" s="4" t="str">
        <f t="array" ref="R1988">_xlfn.XLOOKUP(E1988, Dim_Region!A:A, Dim_Region!B:B, "")</f>
        <v>Kepulauan Bangka Belitung</v>
      </c>
    </row>
    <row r="1989" ht="15.75" customHeight="1">
      <c r="A1989" s="4" t="s">
        <v>8697</v>
      </c>
      <c r="B1989" s="4" t="s">
        <v>8694</v>
      </c>
      <c r="C1989" s="7">
        <v>44949.39722222222</v>
      </c>
      <c r="D1989" s="4" t="s">
        <v>538</v>
      </c>
      <c r="E1989" s="4" t="s">
        <v>860</v>
      </c>
      <c r="F1989" s="4">
        <v>5.0</v>
      </c>
      <c r="G1989" s="5">
        <v>9684000.0</v>
      </c>
      <c r="H1989" s="4">
        <v>0.1</v>
      </c>
      <c r="I1989" s="10" t="s">
        <v>8698</v>
      </c>
      <c r="J1989" s="10" t="s">
        <v>5218</v>
      </c>
      <c r="K1989" s="10" t="s">
        <v>8699</v>
      </c>
      <c r="L1989" s="12">
        <v>0.1781</v>
      </c>
      <c r="M1989" s="4" t="s">
        <v>485</v>
      </c>
      <c r="N1989" s="4" t="s">
        <v>398</v>
      </c>
      <c r="O1989" s="4" t="s">
        <v>2113</v>
      </c>
      <c r="P1989" s="4" t="str">
        <f t="array" ref="P1989">_xlfn.XLOOKUP(O1989, Dim_Customer_Master!A:A, Dim_Customer_Master!B:B, "Unknown Customer")</f>
        <v>Putri Siregar</v>
      </c>
      <c r="Q1989" s="4" t="str">
        <f t="array" ref="Q1989">_xlfn.XLOOKUP(D1989, Dim_Product_Master!A:A, Dim_Product_Master!B:B, "")</f>
        <v>Epson Monitor LED 24 Inch</v>
      </c>
      <c r="R1989" s="4" t="str">
        <f t="array" ref="R1989">_xlfn.XLOOKUP(E1989, Dim_Region!A:A, Dim_Region!B:B, "")</f>
        <v>Kepulauan Bangka Belitung</v>
      </c>
    </row>
    <row r="1990" ht="15.75" customHeight="1">
      <c r="A1990" s="4" t="s">
        <v>8700</v>
      </c>
      <c r="B1990" s="4" t="s">
        <v>8694</v>
      </c>
      <c r="C1990" s="7">
        <v>44949.39722222222</v>
      </c>
      <c r="D1990" s="4" t="s">
        <v>613</v>
      </c>
      <c r="E1990" s="4" t="s">
        <v>860</v>
      </c>
      <c r="F1990" s="4">
        <v>2.0</v>
      </c>
      <c r="G1990" s="5">
        <v>546000.0</v>
      </c>
      <c r="H1990" s="4">
        <v>0.1</v>
      </c>
      <c r="I1990" s="10" t="s">
        <v>8701</v>
      </c>
      <c r="J1990" s="10" t="s">
        <v>2129</v>
      </c>
      <c r="K1990" s="10" t="s">
        <v>8702</v>
      </c>
      <c r="L1990" s="12">
        <v>0.2735</v>
      </c>
      <c r="M1990" s="4" t="s">
        <v>485</v>
      </c>
      <c r="N1990" s="4" t="s">
        <v>398</v>
      </c>
      <c r="O1990" s="4" t="s">
        <v>2113</v>
      </c>
      <c r="P1990" s="4" t="str">
        <f t="array" ref="P1990">_xlfn.XLOOKUP(O1990, Dim_Customer_Master!A:A, Dim_Customer_Master!B:B, "Unknown Customer")</f>
        <v>Putri Siregar</v>
      </c>
      <c r="Q1990" s="4" t="str">
        <f t="array" ref="Q1990">_xlfn.XLOOKUP(D1990, Dim_Product_Master!A:A, Dim_Product_Master!B:B, "")</f>
        <v>Shinpo Lemari Plastik 3 Pintu</v>
      </c>
      <c r="R1990" s="4" t="str">
        <f t="array" ref="R1990">_xlfn.XLOOKUP(E1990, Dim_Region!A:A, Dim_Region!B:B, "")</f>
        <v>Kepulauan Bangka Belitung</v>
      </c>
    </row>
    <row r="1991" ht="15.75" customHeight="1">
      <c r="A1991" s="4" t="s">
        <v>8703</v>
      </c>
      <c r="B1991" s="4" t="s">
        <v>8694</v>
      </c>
      <c r="C1991" s="7">
        <v>44949.39722222222</v>
      </c>
      <c r="D1991" s="4" t="s">
        <v>662</v>
      </c>
      <c r="E1991" s="4" t="s">
        <v>860</v>
      </c>
      <c r="F1991" s="4">
        <v>4.0</v>
      </c>
      <c r="G1991" s="5">
        <v>6905500.0</v>
      </c>
      <c r="H1991" s="4">
        <v>0.1</v>
      </c>
      <c r="I1991" s="10" t="s">
        <v>8704</v>
      </c>
      <c r="J1991" s="10" t="s">
        <v>3411</v>
      </c>
      <c r="K1991" s="10" t="s">
        <v>8705</v>
      </c>
      <c r="L1991" s="12">
        <v>0.1216</v>
      </c>
      <c r="M1991" s="4" t="s">
        <v>485</v>
      </c>
      <c r="N1991" s="4" t="s">
        <v>398</v>
      </c>
      <c r="O1991" s="4" t="s">
        <v>2113</v>
      </c>
      <c r="P1991" s="4" t="str">
        <f t="array" ref="P1991">_xlfn.XLOOKUP(O1991, Dim_Customer_Master!A:A, Dim_Customer_Master!B:B, "Unknown Customer")</f>
        <v>Putri Siregar</v>
      </c>
      <c r="Q1991" s="4" t="str">
        <f t="array" ref="Q1991">_xlfn.XLOOKUP(D1991, Dim_Product_Master!A:A, Dim_Product_Master!B:B, "")</f>
        <v>Cosmos Kulkas 2 Pintu</v>
      </c>
      <c r="R1991" s="4" t="str">
        <f t="array" ref="R1991">_xlfn.XLOOKUP(E1991, Dim_Region!A:A, Dim_Region!B:B, "")</f>
        <v>Kepulauan Bangka Belitung</v>
      </c>
    </row>
    <row r="1992" ht="15.75" customHeight="1">
      <c r="A1992" s="4" t="s">
        <v>8706</v>
      </c>
      <c r="B1992" s="4" t="s">
        <v>8707</v>
      </c>
      <c r="C1992" s="7">
        <v>44946.89583333333</v>
      </c>
      <c r="D1992" s="4" t="s">
        <v>233</v>
      </c>
      <c r="E1992" s="4" t="s">
        <v>891</v>
      </c>
      <c r="F1992" s="4">
        <v>12.0</v>
      </c>
      <c r="G1992" s="5">
        <v>135000.0</v>
      </c>
      <c r="H1992" s="4">
        <v>0.15</v>
      </c>
      <c r="I1992" s="10" t="s">
        <v>8708</v>
      </c>
      <c r="J1992" s="10" t="s">
        <v>4008</v>
      </c>
      <c r="K1992" s="10" t="s">
        <v>447</v>
      </c>
      <c r="L1992" s="12">
        <v>0.1373</v>
      </c>
      <c r="M1992" s="4" t="s">
        <v>450</v>
      </c>
      <c r="N1992" s="4" t="s">
        <v>398</v>
      </c>
      <c r="O1992" s="4" t="s">
        <v>1967</v>
      </c>
      <c r="P1992" s="4" t="str">
        <f t="array" ref="P1992">_xlfn.XLOOKUP(O1992, Dim_Customer_Master!A:A, Dim_Customer_Master!B:B, "Unknown Customer")</f>
        <v>Lukman Santoso</v>
      </c>
      <c r="Q1992" s="4" t="str">
        <f t="array" ref="Q1992">_xlfn.XLOOKUP(D1992, Dim_Product_Master!A:A, Dim_Product_Master!B:B, "")</f>
        <v>Claris Kotak Perkakas</v>
      </c>
      <c r="R1992" s="4" t="str">
        <f t="array" ref="R1992">_xlfn.XLOOKUP(E1992, Dim_Region!A:A, Dim_Region!B:B, "")</f>
        <v>Nusa Tenggara Barat</v>
      </c>
    </row>
    <row r="1993" ht="15.75" customHeight="1">
      <c r="A1993" s="4" t="s">
        <v>8709</v>
      </c>
      <c r="B1993" s="4" t="s">
        <v>8710</v>
      </c>
      <c r="C1993" s="7">
        <v>45119.67638888889</v>
      </c>
      <c r="D1993" s="4" t="s">
        <v>128</v>
      </c>
      <c r="E1993" s="4" t="s">
        <v>869</v>
      </c>
      <c r="F1993" s="4">
        <v>2.0</v>
      </c>
      <c r="G1993" s="5">
        <v>94500.0</v>
      </c>
      <c r="H1993" s="4">
        <v>0.0</v>
      </c>
      <c r="I1993" s="10" t="s">
        <v>447</v>
      </c>
      <c r="J1993" s="10" t="s">
        <v>3314</v>
      </c>
      <c r="K1993" s="10" t="s">
        <v>6533</v>
      </c>
      <c r="L1993" s="12">
        <v>0.3333</v>
      </c>
      <c r="M1993" s="4" t="s">
        <v>393</v>
      </c>
      <c r="N1993" s="4" t="s">
        <v>398</v>
      </c>
      <c r="O1993" s="4" t="s">
        <v>1381</v>
      </c>
      <c r="P1993" s="4" t="str">
        <f t="array" ref="P1993">_xlfn.XLOOKUP(O1993, Dim_Customer_Master!A:A, Dim_Customer_Master!B:B, "Unknown Customer")</f>
        <v>Krisna Utami</v>
      </c>
      <c r="Q1993" s="4" t="str">
        <f t="array" ref="Q1993">_xlfn.XLOOKUP(D1993, Dim_Product_Master!A:A, Dim_Product_Master!B:B, "")</f>
        <v>Faber-Castell Tinta Printer Refill</v>
      </c>
      <c r="R1993" s="4" t="str">
        <f t="array" ref="R1993">_xlfn.XLOOKUP(E1993, Dim_Region!A:A, Dim_Region!B:B, "")</f>
        <v>DKI Jakarta</v>
      </c>
    </row>
    <row r="1994" ht="15.75" customHeight="1">
      <c r="A1994" s="4" t="s">
        <v>8711</v>
      </c>
      <c r="B1994" s="4" t="s">
        <v>8710</v>
      </c>
      <c r="C1994" s="7">
        <v>45119.67638888889</v>
      </c>
      <c r="D1994" s="4" t="s">
        <v>178</v>
      </c>
      <c r="E1994" s="4" t="s">
        <v>869</v>
      </c>
      <c r="F1994" s="4">
        <v>6.0</v>
      </c>
      <c r="G1994" s="5">
        <v>52000.0</v>
      </c>
      <c r="H1994" s="4">
        <v>0.2</v>
      </c>
      <c r="I1994" s="10" t="s">
        <v>8712</v>
      </c>
      <c r="J1994" s="10" t="s">
        <v>2909</v>
      </c>
      <c r="K1994" s="10" t="s">
        <v>1526</v>
      </c>
      <c r="L1994" s="12">
        <v>0.0625</v>
      </c>
      <c r="M1994" s="4" t="s">
        <v>393</v>
      </c>
      <c r="N1994" s="4" t="s">
        <v>398</v>
      </c>
      <c r="O1994" s="4" t="s">
        <v>1381</v>
      </c>
      <c r="P1994" s="4" t="str">
        <f t="array" ref="P1994">_xlfn.XLOOKUP(O1994, Dim_Customer_Master!A:A, Dim_Customer_Master!B:B, "Unknown Customer")</f>
        <v>Krisna Utami</v>
      </c>
      <c r="Q1994" s="4" t="str">
        <f t="array" ref="Q1994">_xlfn.XLOOKUP(D1994, Dim_Product_Master!A:A, Dim_Product_Master!B:B, "")</f>
        <v>Pilot Isi Staples</v>
      </c>
      <c r="R1994" s="4" t="str">
        <f t="array" ref="R1994">_xlfn.XLOOKUP(E1994, Dim_Region!A:A, Dim_Region!B:B, "")</f>
        <v>DKI Jakarta</v>
      </c>
    </row>
    <row r="1995" ht="15.75" customHeight="1">
      <c r="A1995" s="4" t="s">
        <v>8713</v>
      </c>
      <c r="B1995" s="4" t="s">
        <v>8714</v>
      </c>
      <c r="C1995" s="7">
        <v>45006.68611111111</v>
      </c>
      <c r="D1995" s="4" t="s">
        <v>642</v>
      </c>
      <c r="E1995" s="4" t="s">
        <v>900</v>
      </c>
      <c r="F1995" s="4">
        <v>4.0</v>
      </c>
      <c r="G1995" s="5">
        <v>9870000.0</v>
      </c>
      <c r="H1995" s="4">
        <v>0.05</v>
      </c>
      <c r="I1995" s="10" t="s">
        <v>8312</v>
      </c>
      <c r="J1995" s="10" t="s">
        <v>3945</v>
      </c>
      <c r="K1995" s="10" t="s">
        <v>8715</v>
      </c>
      <c r="L1995" s="12">
        <v>0.201</v>
      </c>
      <c r="M1995" s="4" t="s">
        <v>485</v>
      </c>
      <c r="N1995" s="4" t="s">
        <v>398</v>
      </c>
      <c r="O1995" s="4" t="s">
        <v>2365</v>
      </c>
      <c r="P1995" s="4" t="str">
        <f t="array" ref="P1995">_xlfn.XLOOKUP(O1995, Dim_Customer_Master!A:A, Dim_Customer_Master!B:B, "Unknown Customer")</f>
        <v>Wulan Wardhana</v>
      </c>
      <c r="Q1995" s="4" t="str">
        <f t="array" ref="Q1995">_xlfn.XLOOKUP(D1995, Dim_Product_Master!A:A, Dim_Product_Master!B:B, "")</f>
        <v>Asus Laptop 14 Inch</v>
      </c>
      <c r="R1995" s="4" t="str">
        <f t="array" ref="R1995">_xlfn.XLOOKUP(E1995, Dim_Region!A:A, Dim_Region!B:B, "")</f>
        <v>Kalimantan Tengah</v>
      </c>
    </row>
    <row r="1996" ht="15.75" customHeight="1">
      <c r="A1996" s="4" t="s">
        <v>8716</v>
      </c>
      <c r="B1996" s="4" t="s">
        <v>8714</v>
      </c>
      <c r="C1996" s="7">
        <v>45006.68611111111</v>
      </c>
      <c r="D1996" s="4" t="s">
        <v>587</v>
      </c>
      <c r="E1996" s="4" t="s">
        <v>900</v>
      </c>
      <c r="F1996" s="4">
        <v>6.0</v>
      </c>
      <c r="G1996" s="5">
        <v>4416500.0</v>
      </c>
      <c r="H1996" s="4">
        <v>0.05</v>
      </c>
      <c r="I1996" s="10" t="s">
        <v>8717</v>
      </c>
      <c r="J1996" s="10" t="s">
        <v>2861</v>
      </c>
      <c r="K1996" s="10" t="s">
        <v>8718</v>
      </c>
      <c r="L1996" s="12">
        <v>0.2457</v>
      </c>
      <c r="M1996" s="4" t="s">
        <v>485</v>
      </c>
      <c r="N1996" s="4" t="s">
        <v>398</v>
      </c>
      <c r="O1996" s="4" t="s">
        <v>2365</v>
      </c>
      <c r="P1996" s="4" t="str">
        <f t="array" ref="P1996">_xlfn.XLOOKUP(O1996, Dim_Customer_Master!A:A, Dim_Customer_Master!B:B, "Unknown Customer")</f>
        <v>Wulan Wardhana</v>
      </c>
      <c r="Q1996" s="4" t="str">
        <f t="array" ref="Q1996">_xlfn.XLOOKUP(D1996, Dim_Product_Master!A:A, Dim_Product_Master!B:B, "")</f>
        <v>Modena Mesin Cuci Front Load</v>
      </c>
      <c r="R1996" s="4" t="str">
        <f t="array" ref="R1996">_xlfn.XLOOKUP(E1996, Dim_Region!A:A, Dim_Region!B:B, "")</f>
        <v>Kalimantan Tengah</v>
      </c>
    </row>
    <row r="1997" ht="15.75" customHeight="1">
      <c r="A1997" s="4" t="s">
        <v>8719</v>
      </c>
      <c r="B1997" s="4" t="s">
        <v>8720</v>
      </c>
      <c r="C1997" s="7">
        <v>45267.794444444444</v>
      </c>
      <c r="D1997" s="4" t="s">
        <v>507</v>
      </c>
      <c r="E1997" s="4" t="s">
        <v>921</v>
      </c>
      <c r="F1997" s="4">
        <v>5.0</v>
      </c>
      <c r="G1997" s="5">
        <v>1888000.0</v>
      </c>
      <c r="H1997" s="4">
        <v>0.15</v>
      </c>
      <c r="I1997" s="10" t="s">
        <v>8721</v>
      </c>
      <c r="J1997" s="10" t="s">
        <v>3360</v>
      </c>
      <c r="K1997" s="10" t="s">
        <v>8722</v>
      </c>
      <c r="L1997" s="12">
        <v>0.266</v>
      </c>
      <c r="M1997" s="4" t="s">
        <v>834</v>
      </c>
      <c r="N1997" s="4" t="s">
        <v>398</v>
      </c>
      <c r="O1997" s="4" t="s">
        <v>2549</v>
      </c>
      <c r="P1997" s="4" t="str">
        <f t="array" ref="P1997">_xlfn.XLOOKUP(O1997, Dim_Customer_Master!A:A, Dim_Customer_Master!B:B, "Unknown Customer")</f>
        <v>Lestari Pane</v>
      </c>
      <c r="Q1997" s="4" t="str">
        <f t="array" ref="Q1997">_xlfn.XLOOKUP(D1997, Dim_Product_Master!A:A, Dim_Product_Master!B:B, "")</f>
        <v>Chitose Kursi Kantor Manager</v>
      </c>
      <c r="R1997" s="4" t="str">
        <f t="array" ref="R1997">_xlfn.XLOOKUP(E1997, Dim_Region!A:A, Dim_Region!B:B, "")</f>
        <v>Sulawesi Selatan</v>
      </c>
    </row>
    <row r="1998" ht="15.75" customHeight="1">
      <c r="A1998" s="4" t="s">
        <v>8723</v>
      </c>
      <c r="B1998" s="4" t="s">
        <v>8720</v>
      </c>
      <c r="C1998" s="7">
        <v>45267.794444444444</v>
      </c>
      <c r="D1998" s="4" t="s">
        <v>261</v>
      </c>
      <c r="E1998" s="4" t="s">
        <v>921</v>
      </c>
      <c r="F1998" s="4">
        <v>8.0</v>
      </c>
      <c r="G1998" s="5">
        <v>161000.0</v>
      </c>
      <c r="H1998" s="4">
        <v>0.05</v>
      </c>
      <c r="I1998" s="10" t="s">
        <v>8724</v>
      </c>
      <c r="J1998" s="10" t="s">
        <v>8620</v>
      </c>
      <c r="K1998" s="10" t="s">
        <v>8725</v>
      </c>
      <c r="L1998" s="12">
        <v>0.3462</v>
      </c>
      <c r="M1998" s="4" t="s">
        <v>834</v>
      </c>
      <c r="N1998" s="4" t="s">
        <v>398</v>
      </c>
      <c r="O1998" s="4" t="s">
        <v>2549</v>
      </c>
      <c r="P1998" s="4" t="str">
        <f t="array" ref="P1998">_xlfn.XLOOKUP(O1998, Dim_Customer_Master!A:A, Dim_Customer_Master!B:B, "Unknown Customer")</f>
        <v>Lestari Pane</v>
      </c>
      <c r="Q1998" s="4" t="str">
        <f t="array" ref="Q1998">_xlfn.XLOOKUP(D1998, Dim_Product_Master!A:A, Dim_Product_Master!B:B, "")</f>
        <v>Corsair Powerbank 5000mAh</v>
      </c>
      <c r="R1998" s="4" t="str">
        <f t="array" ref="R1998">_xlfn.XLOOKUP(E1998, Dim_Region!A:A, Dim_Region!B:B, "")</f>
        <v>Sulawesi Selatan</v>
      </c>
    </row>
    <row r="1999" ht="15.75" customHeight="1">
      <c r="A1999" s="4" t="s">
        <v>8726</v>
      </c>
      <c r="B1999" s="4" t="s">
        <v>8720</v>
      </c>
      <c r="C1999" s="7">
        <v>45267.794444444444</v>
      </c>
      <c r="D1999" s="4" t="s">
        <v>34</v>
      </c>
      <c r="E1999" s="4" t="s">
        <v>921</v>
      </c>
      <c r="F1999" s="4">
        <v>3.0</v>
      </c>
      <c r="G1999" s="5">
        <v>6294500.0</v>
      </c>
      <c r="H1999" s="4">
        <v>0.15</v>
      </c>
      <c r="I1999" s="10" t="s">
        <v>8727</v>
      </c>
      <c r="J1999" s="10" t="s">
        <v>2419</v>
      </c>
      <c r="K1999" s="10" t="s">
        <v>8728</v>
      </c>
      <c r="L1999" s="12">
        <v>0.2354</v>
      </c>
      <c r="M1999" s="4" t="s">
        <v>834</v>
      </c>
      <c r="N1999" s="4" t="s">
        <v>398</v>
      </c>
      <c r="O1999" s="4" t="s">
        <v>2549</v>
      </c>
      <c r="P1999" s="4" t="str">
        <f t="array" ref="P1999">_xlfn.XLOOKUP(O1999, Dim_Customer_Master!A:A, Dim_Customer_Master!B:B, "Unknown Customer")</f>
        <v>Lestari Pane</v>
      </c>
      <c r="Q1999" s="4" t="str">
        <f t="array" ref="Q1999">_xlfn.XLOOKUP(D1999, Dim_Product_Master!A:A, Dim_Product_Master!B:B, "")</f>
        <v>Samsung AC Split 1 PK</v>
      </c>
      <c r="R1999" s="4" t="str">
        <f t="array" ref="R1999">_xlfn.XLOOKUP(E1999, Dim_Region!A:A, Dim_Region!B:B, "")</f>
        <v>Sulawesi Selatan</v>
      </c>
    </row>
    <row r="2000" ht="15.75" customHeight="1">
      <c r="A2000" s="4" t="s">
        <v>8729</v>
      </c>
      <c r="B2000" s="4" t="s">
        <v>8730</v>
      </c>
      <c r="C2000" s="7">
        <v>44984.62222222222</v>
      </c>
      <c r="D2000" s="4" t="s">
        <v>597</v>
      </c>
      <c r="E2000" s="4" t="s">
        <v>936</v>
      </c>
      <c r="F2000" s="4">
        <v>4.0</v>
      </c>
      <c r="G2000" s="5">
        <v>446000.0</v>
      </c>
      <c r="H2000" s="4">
        <v>0.05</v>
      </c>
      <c r="I2000" s="10" t="s">
        <v>8731</v>
      </c>
      <c r="J2000" s="10" t="s">
        <v>3808</v>
      </c>
      <c r="K2000" s="10" t="s">
        <v>8732</v>
      </c>
      <c r="L2000" s="12">
        <v>0.3085</v>
      </c>
      <c r="M2000" s="4" t="s">
        <v>393</v>
      </c>
      <c r="N2000" s="4" t="s">
        <v>398</v>
      </c>
      <c r="O2000" s="4" t="s">
        <v>1969</v>
      </c>
      <c r="P2000" s="4" t="str">
        <f t="array" ref="P2000">_xlfn.XLOOKUP(O2000, Dim_Customer_Master!A:A, Dim_Customer_Master!B:B, "Unknown Customer")</f>
        <v>Kartika Wibisono</v>
      </c>
      <c r="Q2000" s="4" t="str">
        <f t="array" ref="Q2000">_xlfn.XLOOKUP(D2000, Dim_Product_Master!A:A, Dim_Product_Master!B:B, "")</f>
        <v>Vivan Selfie Stick</v>
      </c>
      <c r="R2000" s="4" t="str">
        <f t="array" ref="R2000">_xlfn.XLOOKUP(E2000, Dim_Region!A:A, Dim_Region!B:B, "")</f>
        <v>Papua Barat</v>
      </c>
    </row>
    <row r="2001" ht="15.75" customHeight="1">
      <c r="A2001" s="4" t="s">
        <v>8733</v>
      </c>
      <c r="B2001" s="4" t="s">
        <v>8730</v>
      </c>
      <c r="C2001" s="7">
        <v>44984.62222222222</v>
      </c>
      <c r="D2001" s="4" t="s">
        <v>457</v>
      </c>
      <c r="E2001" s="4" t="s">
        <v>936</v>
      </c>
      <c r="F2001" s="4">
        <v>4.0</v>
      </c>
      <c r="G2001" s="5">
        <v>3907500.0</v>
      </c>
      <c r="H2001" s="4">
        <v>0.2</v>
      </c>
      <c r="I2001" s="10" t="s">
        <v>8734</v>
      </c>
      <c r="J2001" s="10" t="s">
        <v>4071</v>
      </c>
      <c r="K2001" s="10" t="s">
        <v>8735</v>
      </c>
      <c r="L2001" s="12">
        <v>0.2166</v>
      </c>
      <c r="M2001" s="4" t="s">
        <v>393</v>
      </c>
      <c r="N2001" s="4" t="s">
        <v>398</v>
      </c>
      <c r="O2001" s="4" t="s">
        <v>1969</v>
      </c>
      <c r="P2001" s="4" t="str">
        <f t="array" ref="P2001">_xlfn.XLOOKUP(O2001, Dim_Customer_Master!A:A, Dim_Customer_Master!B:B, "Unknown Customer")</f>
        <v>Kartika Wibisono</v>
      </c>
      <c r="Q2001" s="4" t="str">
        <f t="array" ref="Q2001">_xlfn.XLOOKUP(D2001, Dim_Product_Master!A:A, Dim_Product_Master!B:B, "")</f>
        <v>Livien Meja Sudut</v>
      </c>
      <c r="R2001" s="4" t="str">
        <f t="array" ref="R2001">_xlfn.XLOOKUP(E2001, Dim_Region!A:A, Dim_Region!B:B, "")</f>
        <v>Papua Barat</v>
      </c>
    </row>
    <row r="2002" ht="15.75" customHeight="1">
      <c r="A2002" s="4" t="s">
        <v>8736</v>
      </c>
      <c r="B2002" s="4" t="s">
        <v>8730</v>
      </c>
      <c r="C2002" s="7">
        <v>44984.62222222222</v>
      </c>
      <c r="D2002" s="4" t="s">
        <v>481</v>
      </c>
      <c r="E2002" s="4" t="s">
        <v>936</v>
      </c>
      <c r="F2002" s="4">
        <v>2.0</v>
      </c>
      <c r="G2002" s="5">
        <v>4952000.0</v>
      </c>
      <c r="H2002" s="4">
        <v>0.15</v>
      </c>
      <c r="I2002" s="10" t="s">
        <v>8737</v>
      </c>
      <c r="J2002" s="10" t="s">
        <v>5169</v>
      </c>
      <c r="K2002" s="10" t="s">
        <v>8738</v>
      </c>
      <c r="L2002" s="12">
        <v>0.1827</v>
      </c>
      <c r="M2002" s="4" t="s">
        <v>393</v>
      </c>
      <c r="N2002" s="4" t="s">
        <v>398</v>
      </c>
      <c r="O2002" s="4" t="s">
        <v>1969</v>
      </c>
      <c r="P2002" s="4" t="str">
        <f t="array" ref="P2002">_xlfn.XLOOKUP(O2002, Dim_Customer_Master!A:A, Dim_Customer_Master!B:B, "Unknown Customer")</f>
        <v>Kartika Wibisono</v>
      </c>
      <c r="Q2002" s="4" t="str">
        <f t="array" ref="Q2002">_xlfn.XLOOKUP(D2002, Dim_Product_Master!A:A, Dim_Product_Master!B:B, "")</f>
        <v>LG Blender 2L</v>
      </c>
      <c r="R2002" s="4" t="str">
        <f t="array" ref="R2002">_xlfn.XLOOKUP(E2002, Dim_Region!A:A, Dim_Region!B:B, "")</f>
        <v>Papua Barat</v>
      </c>
    </row>
    <row r="2003" ht="15.75" customHeight="1">
      <c r="A2003" s="4" t="s">
        <v>8739</v>
      </c>
      <c r="B2003" s="4" t="s">
        <v>8730</v>
      </c>
      <c r="C2003" s="7">
        <v>44984.62222222222</v>
      </c>
      <c r="D2003" s="4" t="s">
        <v>227</v>
      </c>
      <c r="E2003" s="4" t="s">
        <v>936</v>
      </c>
      <c r="F2003" s="4">
        <v>1.0</v>
      </c>
      <c r="G2003" s="5">
        <v>318000.0</v>
      </c>
      <c r="H2003" s="4">
        <v>0.05</v>
      </c>
      <c r="I2003" s="10" t="s">
        <v>2788</v>
      </c>
      <c r="J2003" s="10" t="s">
        <v>2888</v>
      </c>
      <c r="K2003" s="10" t="s">
        <v>8740</v>
      </c>
      <c r="L2003" s="12">
        <v>0.3976</v>
      </c>
      <c r="M2003" s="4" t="s">
        <v>393</v>
      </c>
      <c r="N2003" s="4" t="s">
        <v>398</v>
      </c>
      <c r="O2003" s="4" t="s">
        <v>1969</v>
      </c>
      <c r="P2003" s="4" t="str">
        <f t="array" ref="P2003">_xlfn.XLOOKUP(O2003, Dim_Customer_Master!A:A, Dim_Customer_Master!B:B, "Unknown Customer")</f>
        <v>Kartika Wibisono</v>
      </c>
      <c r="Q2003" s="4" t="str">
        <f t="array" ref="Q2003">_xlfn.XLOOKUP(D2003, Dim_Product_Master!A:A, Dim_Product_Master!B:B, "")</f>
        <v>Logitech Tas Ransel Laptop</v>
      </c>
      <c r="R2003" s="4" t="str">
        <f t="array" ref="R2003">_xlfn.XLOOKUP(E2003, Dim_Region!A:A, Dim_Region!B:B, "")</f>
        <v>Papua Barat</v>
      </c>
    </row>
    <row r="2004" ht="15.75" customHeight="1">
      <c r="A2004" s="4" t="s">
        <v>8741</v>
      </c>
      <c r="B2004" s="4" t="s">
        <v>8730</v>
      </c>
      <c r="C2004" s="7">
        <v>44984.62222222222</v>
      </c>
      <c r="D2004" s="4" t="s">
        <v>128</v>
      </c>
      <c r="E2004" s="4" t="s">
        <v>936</v>
      </c>
      <c r="F2004" s="4">
        <v>5.0</v>
      </c>
      <c r="G2004" s="5">
        <v>94000.0</v>
      </c>
      <c r="H2004" s="4">
        <v>0.15</v>
      </c>
      <c r="I2004" s="10" t="s">
        <v>8742</v>
      </c>
      <c r="J2004" s="10" t="s">
        <v>2649</v>
      </c>
      <c r="K2004" s="10" t="s">
        <v>8743</v>
      </c>
      <c r="L2004" s="12">
        <v>0.2115</v>
      </c>
      <c r="M2004" s="4" t="s">
        <v>393</v>
      </c>
      <c r="N2004" s="4" t="s">
        <v>398</v>
      </c>
      <c r="O2004" s="4" t="s">
        <v>1969</v>
      </c>
      <c r="P2004" s="4" t="str">
        <f t="array" ref="P2004">_xlfn.XLOOKUP(O2004, Dim_Customer_Master!A:A, Dim_Customer_Master!B:B, "Unknown Customer")</f>
        <v>Kartika Wibisono</v>
      </c>
      <c r="Q2004" s="4" t="str">
        <f t="array" ref="Q2004">_xlfn.XLOOKUP(D2004, Dim_Product_Master!A:A, Dim_Product_Master!B:B, "")</f>
        <v>Faber-Castell Tinta Printer Refill</v>
      </c>
      <c r="R2004" s="4" t="str">
        <f t="array" ref="R2004">_xlfn.XLOOKUP(E2004, Dim_Region!A:A, Dim_Region!B:B, "")</f>
        <v>Papua Barat</v>
      </c>
    </row>
    <row r="2005" ht="15.75" customHeight="1">
      <c r="A2005" s="4" t="s">
        <v>8744</v>
      </c>
      <c r="B2005" s="4" t="s">
        <v>8730</v>
      </c>
      <c r="C2005" s="7">
        <v>44984.62222222222</v>
      </c>
      <c r="D2005" s="4" t="s">
        <v>253</v>
      </c>
      <c r="E2005" s="4" t="s">
        <v>936</v>
      </c>
      <c r="F2005" s="4">
        <v>6.0</v>
      </c>
      <c r="G2005" s="5">
        <v>5690000.0</v>
      </c>
      <c r="H2005" s="4">
        <v>0.05</v>
      </c>
      <c r="I2005" s="10" t="s">
        <v>8745</v>
      </c>
      <c r="J2005" s="10" t="s">
        <v>7676</v>
      </c>
      <c r="K2005" s="10" t="s">
        <v>8746</v>
      </c>
      <c r="L2005" s="12">
        <v>0.2552</v>
      </c>
      <c r="M2005" s="4" t="s">
        <v>393</v>
      </c>
      <c r="N2005" s="4" t="s">
        <v>398</v>
      </c>
      <c r="O2005" s="4" t="s">
        <v>1969</v>
      </c>
      <c r="P2005" s="4" t="str">
        <f t="array" ref="P2005">_xlfn.XLOOKUP(O2005, Dim_Customer_Master!A:A, Dim_Customer_Master!B:B, "Unknown Customer")</f>
        <v>Kartika Wibisono</v>
      </c>
      <c r="Q2005" s="4" t="str">
        <f t="array" ref="Q2005">_xlfn.XLOOKUP(D2005, Dim_Product_Master!A:A, Dim_Product_Master!B:B, "")</f>
        <v>Polytron LED TV 32 Inch</v>
      </c>
      <c r="R2005" s="4" t="str">
        <f t="array" ref="R2005">_xlfn.XLOOKUP(E2005, Dim_Region!A:A, Dim_Region!B:B, "")</f>
        <v>Papua Barat</v>
      </c>
    </row>
    <row r="2006" ht="15.75" customHeight="1">
      <c r="A2006" s="4" t="s">
        <v>8747</v>
      </c>
      <c r="B2006" s="4" t="s">
        <v>8730</v>
      </c>
      <c r="C2006" s="7">
        <v>44984.62222222222</v>
      </c>
      <c r="D2006" s="4" t="s">
        <v>623</v>
      </c>
      <c r="E2006" s="4" t="s">
        <v>936</v>
      </c>
      <c r="F2006" s="4">
        <v>10.0</v>
      </c>
      <c r="G2006" s="5">
        <v>3177000.0</v>
      </c>
      <c r="H2006" s="4">
        <v>0.0</v>
      </c>
      <c r="I2006" s="10" t="s">
        <v>8748</v>
      </c>
      <c r="J2006" s="10" t="s">
        <v>5365</v>
      </c>
      <c r="K2006" s="10" t="s">
        <v>8749</v>
      </c>
      <c r="L2006" s="12">
        <v>0.3195</v>
      </c>
      <c r="M2006" s="4" t="s">
        <v>393</v>
      </c>
      <c r="N2006" s="4" t="s">
        <v>398</v>
      </c>
      <c r="O2006" s="4" t="s">
        <v>1969</v>
      </c>
      <c r="P2006" s="4" t="str">
        <f t="array" ref="P2006">_xlfn.XLOOKUP(O2006, Dim_Customer_Master!A:A, Dim_Customer_Master!B:B, "Unknown Customer")</f>
        <v>Kartika Wibisono</v>
      </c>
      <c r="Q2006" s="4" t="str">
        <f t="array" ref="Q2006">_xlfn.XLOOKUP(D2006, Dim_Product_Master!A:A, Dim_Product_Master!B:B, "")</f>
        <v>Graver Kursi Kantor Manager</v>
      </c>
      <c r="R2006" s="4" t="str">
        <f t="array" ref="R2006">_xlfn.XLOOKUP(E2006, Dim_Region!A:A, Dim_Region!B:B, "")</f>
        <v>Papua Barat</v>
      </c>
    </row>
    <row r="2007" ht="15.75" customHeight="1">
      <c r="A2007" s="4" t="s">
        <v>8750</v>
      </c>
      <c r="B2007" s="4" t="s">
        <v>8751</v>
      </c>
      <c r="C2007" s="7">
        <v>45519.33888888889</v>
      </c>
      <c r="D2007" s="4" t="s">
        <v>525</v>
      </c>
      <c r="E2007" s="4" t="s">
        <v>828</v>
      </c>
      <c r="F2007" s="4">
        <v>8.0</v>
      </c>
      <c r="G2007" s="5">
        <v>286000.0</v>
      </c>
      <c r="H2007" s="4">
        <v>0.05</v>
      </c>
      <c r="I2007" s="10" t="s">
        <v>8752</v>
      </c>
      <c r="J2007" s="10" t="s">
        <v>6182</v>
      </c>
      <c r="K2007" s="10" t="s">
        <v>8753</v>
      </c>
      <c r="L2007" s="12">
        <v>0.3559</v>
      </c>
      <c r="M2007" s="4" t="s">
        <v>746</v>
      </c>
      <c r="N2007" s="4" t="s">
        <v>398</v>
      </c>
      <c r="O2007" s="4" t="s">
        <v>1086</v>
      </c>
      <c r="P2007" s="4" t="str">
        <f t="array" ref="P2007">_xlfn.XLOOKUP(O2007, Dim_Customer_Master!A:A, Dim_Customer_Master!B:B, "Unknown Customer")</f>
        <v>Made Silalahi</v>
      </c>
      <c r="Q2007" s="4" t="str">
        <f t="array" ref="Q2007">_xlfn.XLOOKUP(D2007, Dim_Product_Master!A:A, Dim_Product_Master!B:B, "")</f>
        <v>SanDisk Mouse Wireless</v>
      </c>
      <c r="R2007" s="4" t="str">
        <f t="array" ref="R2007">_xlfn.XLOOKUP(E2007, Dim_Region!A:A, Dim_Region!B:B, "")</f>
        <v>Sulawesi Tenggara</v>
      </c>
    </row>
    <row r="2008" ht="15.75" customHeight="1">
      <c r="A2008" s="4" t="s">
        <v>8754</v>
      </c>
      <c r="B2008" s="4" t="s">
        <v>8751</v>
      </c>
      <c r="C2008" s="7">
        <v>45519.33888888889</v>
      </c>
      <c r="D2008" s="4" t="s">
        <v>221</v>
      </c>
      <c r="E2008" s="4" t="s">
        <v>828</v>
      </c>
      <c r="F2008" s="4">
        <v>5.0</v>
      </c>
      <c r="G2008" s="5">
        <v>804500.0</v>
      </c>
      <c r="H2008" s="4">
        <v>0.0</v>
      </c>
      <c r="I2008" s="10" t="s">
        <v>8755</v>
      </c>
      <c r="J2008" s="10" t="s">
        <v>3818</v>
      </c>
      <c r="K2008" s="10" t="s">
        <v>8756</v>
      </c>
      <c r="L2008" s="12">
        <v>0.4145</v>
      </c>
      <c r="M2008" s="4" t="s">
        <v>746</v>
      </c>
      <c r="N2008" s="4" t="s">
        <v>398</v>
      </c>
      <c r="O2008" s="4" t="s">
        <v>1086</v>
      </c>
      <c r="P2008" s="4" t="str">
        <f t="array" ref="P2008">_xlfn.XLOOKUP(O2008, Dim_Customer_Master!A:A, Dim_Customer_Master!B:B, "Unknown Customer")</f>
        <v>Made Silalahi</v>
      </c>
      <c r="Q2008" s="4" t="str">
        <f t="array" ref="Q2008">_xlfn.XLOOKUP(D2008, Dim_Product_Master!A:A, Dim_Product_Master!B:B, "")</f>
        <v>GAP Box Container 45L</v>
      </c>
      <c r="R2008" s="4" t="str">
        <f t="array" ref="R2008">_xlfn.XLOOKUP(E2008, Dim_Region!A:A, Dim_Region!B:B, "")</f>
        <v>Sulawesi Tenggara</v>
      </c>
    </row>
    <row r="2009" ht="15.75" customHeight="1">
      <c r="A2009" s="4" t="s">
        <v>8757</v>
      </c>
      <c r="B2009" s="4" t="s">
        <v>8751</v>
      </c>
      <c r="C2009" s="7">
        <v>45519.33888888889</v>
      </c>
      <c r="D2009" s="4" t="s">
        <v>513</v>
      </c>
      <c r="E2009" s="4" t="s">
        <v>828</v>
      </c>
      <c r="F2009" s="4">
        <v>10.0</v>
      </c>
      <c r="G2009" s="5">
        <v>5726000.0</v>
      </c>
      <c r="H2009" s="4">
        <v>0.15</v>
      </c>
      <c r="I2009" s="10" t="s">
        <v>8758</v>
      </c>
      <c r="J2009" s="10" t="s">
        <v>5147</v>
      </c>
      <c r="K2009" s="10" t="s">
        <v>8759</v>
      </c>
      <c r="L2009" s="12">
        <v>0.0434</v>
      </c>
      <c r="M2009" s="4" t="s">
        <v>746</v>
      </c>
      <c r="N2009" s="4" t="s">
        <v>398</v>
      </c>
      <c r="O2009" s="4" t="s">
        <v>1086</v>
      </c>
      <c r="P2009" s="4" t="str">
        <f t="array" ref="P2009">_xlfn.XLOOKUP(O2009, Dim_Customer_Master!A:A, Dim_Customer_Master!B:B, "Unknown Customer")</f>
        <v>Made Silalahi</v>
      </c>
      <c r="Q2009" s="4" t="str">
        <f t="array" ref="Q2009">_xlfn.XLOOKUP(D2009, Dim_Product_Master!A:A, Dim_Product_Master!B:B, "")</f>
        <v>Samsung AC Split 1.5 PK</v>
      </c>
      <c r="R2009" s="4" t="str">
        <f t="array" ref="R2009">_xlfn.XLOOKUP(E2009, Dim_Region!A:A, Dim_Region!B:B, "")</f>
        <v>Sulawesi Tenggara</v>
      </c>
    </row>
    <row r="2010" ht="15.75" customHeight="1">
      <c r="A2010" s="4" t="s">
        <v>8760</v>
      </c>
      <c r="B2010" s="4" t="s">
        <v>8751</v>
      </c>
      <c r="C2010" s="7">
        <v>45519.33888888889</v>
      </c>
      <c r="D2010" s="4" t="s">
        <v>135</v>
      </c>
      <c r="E2010" s="4" t="s">
        <v>828</v>
      </c>
      <c r="F2010" s="4">
        <v>6.0</v>
      </c>
      <c r="G2010" s="5">
        <v>2482500.0</v>
      </c>
      <c r="H2010" s="4">
        <v>0.15</v>
      </c>
      <c r="I2010" s="10" t="s">
        <v>8761</v>
      </c>
      <c r="J2010" s="10" t="s">
        <v>5074</v>
      </c>
      <c r="K2010" s="10" t="s">
        <v>3085</v>
      </c>
      <c r="L2010" s="12">
        <v>0.1342</v>
      </c>
      <c r="M2010" s="4" t="s">
        <v>746</v>
      </c>
      <c r="N2010" s="4" t="s">
        <v>398</v>
      </c>
      <c r="O2010" s="4" t="s">
        <v>1086</v>
      </c>
      <c r="P2010" s="4" t="str">
        <f t="array" ref="P2010">_xlfn.XLOOKUP(O2010, Dim_Customer_Master!A:A, Dim_Customer_Master!B:B, "Unknown Customer")</f>
        <v>Made Silalahi</v>
      </c>
      <c r="Q2010" s="4" t="str">
        <f t="array" ref="Q2010">_xlfn.XLOOKUP(D2010, Dim_Product_Master!A:A, Dim_Product_Master!B:B, "")</f>
        <v>Sanken Setrika Uap</v>
      </c>
      <c r="R2010" s="4" t="str">
        <f t="array" ref="R2010">_xlfn.XLOOKUP(E2010, Dim_Region!A:A, Dim_Region!B:B, "")</f>
        <v>Sulawesi Tenggara</v>
      </c>
    </row>
    <row r="2011" ht="15.75" customHeight="1">
      <c r="A2011" s="4" t="s">
        <v>8762</v>
      </c>
      <c r="B2011" s="4" t="s">
        <v>8763</v>
      </c>
      <c r="C2011" s="7">
        <v>45097.85902777778</v>
      </c>
      <c r="D2011" s="4" t="s">
        <v>318</v>
      </c>
      <c r="E2011" s="4" t="s">
        <v>910</v>
      </c>
      <c r="F2011" s="4">
        <v>2.0</v>
      </c>
      <c r="G2011" s="5">
        <v>3894500.0</v>
      </c>
      <c r="H2011" s="4">
        <v>0.05</v>
      </c>
      <c r="I2011" s="10" t="s">
        <v>8764</v>
      </c>
      <c r="J2011" s="10" t="s">
        <v>3277</v>
      </c>
      <c r="K2011" s="10" t="s">
        <v>8765</v>
      </c>
      <c r="L2011" s="12">
        <v>0.3781</v>
      </c>
      <c r="M2011" s="4" t="s">
        <v>393</v>
      </c>
      <c r="N2011" s="4" t="s">
        <v>398</v>
      </c>
      <c r="O2011" s="4" t="s">
        <v>247</v>
      </c>
      <c r="P2011" s="4" t="str">
        <f t="array" ref="P2011">_xlfn.XLOOKUP(O2011, Dim_Customer_Master!A:A, Dim_Customer_Master!B:B, "Unknown Customer")</f>
        <v>Kartika Wijaya</v>
      </c>
      <c r="Q2011" s="4" t="str">
        <f t="array" ref="Q2011">_xlfn.XLOOKUP(D2011, Dim_Product_Master!A:A, Dim_Product_Master!B:B, "")</f>
        <v>Livien Meja Makan</v>
      </c>
      <c r="R2011" s="4" t="str">
        <f t="array" ref="R2011">_xlfn.XLOOKUP(E2011, Dim_Region!A:A, Dim_Region!B:B, "")</f>
        <v>Kalimantan Utara</v>
      </c>
    </row>
    <row r="2012" ht="15.75" customHeight="1">
      <c r="A2012" s="4" t="s">
        <v>8766</v>
      </c>
      <c r="B2012" s="4" t="s">
        <v>8767</v>
      </c>
      <c r="C2012" s="7">
        <v>45893.87847222222</v>
      </c>
      <c r="D2012" s="4" t="s">
        <v>365</v>
      </c>
      <c r="E2012" s="4" t="s">
        <v>871</v>
      </c>
      <c r="F2012" s="4">
        <v>6.0</v>
      </c>
      <c r="G2012" s="5">
        <v>6448500.0</v>
      </c>
      <c r="H2012" s="4">
        <v>0.1</v>
      </c>
      <c r="I2012" s="10" t="s">
        <v>8768</v>
      </c>
      <c r="J2012" s="10" t="s">
        <v>8769</v>
      </c>
      <c r="K2012" s="10" t="s">
        <v>8770</v>
      </c>
      <c r="L2012" s="12">
        <v>0.1683</v>
      </c>
      <c r="M2012" s="4" t="s">
        <v>450</v>
      </c>
      <c r="N2012" s="4" t="s">
        <v>398</v>
      </c>
      <c r="O2012" s="4" t="s">
        <v>1527</v>
      </c>
      <c r="P2012" s="4" t="str">
        <f t="array" ref="P2012">_xlfn.XLOOKUP(O2012, Dim_Customer_Master!A:A, Dim_Customer_Master!B:B, "Unknown Customer")</f>
        <v>Hendra Marpaung</v>
      </c>
      <c r="Q2012" s="4" t="str">
        <f t="array" ref="Q2012">_xlfn.XLOOKUP(D2012, Dim_Product_Master!A:A, Dim_Product_Master!B:B, "")</f>
        <v>HP Hard Disk Eksternal 1TB</v>
      </c>
      <c r="R2012" s="4" t="str">
        <f t="array" ref="R2012">_xlfn.XLOOKUP(E2012, Dim_Region!A:A, Dim_Region!B:B, "")</f>
        <v>Jawa Barat</v>
      </c>
    </row>
    <row r="2013" ht="15.75" customHeight="1">
      <c r="A2013" s="4" t="s">
        <v>8771</v>
      </c>
      <c r="B2013" s="4" t="s">
        <v>8767</v>
      </c>
      <c r="C2013" s="7">
        <v>45893.87847222222</v>
      </c>
      <c r="D2013" s="4" t="s">
        <v>272</v>
      </c>
      <c r="E2013" s="4" t="s">
        <v>871</v>
      </c>
      <c r="F2013" s="4">
        <v>4.0</v>
      </c>
      <c r="G2013" s="5">
        <v>2322500.0</v>
      </c>
      <c r="H2013" s="4">
        <v>0.1</v>
      </c>
      <c r="I2013" s="10" t="s">
        <v>8772</v>
      </c>
      <c r="J2013" s="10" t="s">
        <v>850</v>
      </c>
      <c r="K2013" s="10" t="s">
        <v>8773</v>
      </c>
      <c r="L2013" s="12">
        <v>0.2025</v>
      </c>
      <c r="M2013" s="4" t="s">
        <v>450</v>
      </c>
      <c r="N2013" s="4" t="s">
        <v>398</v>
      </c>
      <c r="O2013" s="4" t="s">
        <v>1527</v>
      </c>
      <c r="P2013" s="4" t="str">
        <f t="array" ref="P2013">_xlfn.XLOOKUP(O2013, Dim_Customer_Master!A:A, Dim_Customer_Master!B:B, "Unknown Customer")</f>
        <v>Hendra Marpaung</v>
      </c>
      <c r="Q2013" s="4" t="str">
        <f t="array" ref="Q2013">_xlfn.XLOOKUP(D2013, Dim_Product_Master!A:A, Dim_Product_Master!B:B, "")</f>
        <v>Informa Sofa 3 Dudukan</v>
      </c>
      <c r="R2013" s="4" t="str">
        <f t="array" ref="R2013">_xlfn.XLOOKUP(E2013, Dim_Region!A:A, Dim_Region!B:B, "")</f>
        <v>Jawa Barat</v>
      </c>
    </row>
    <row r="2014" ht="15.75" customHeight="1">
      <c r="A2014" s="4" t="s">
        <v>8774</v>
      </c>
      <c r="B2014" s="4" t="s">
        <v>8767</v>
      </c>
      <c r="C2014" s="7">
        <v>45893.87847222222</v>
      </c>
      <c r="D2014" s="4" t="s">
        <v>639</v>
      </c>
      <c r="E2014" s="4" t="s">
        <v>871</v>
      </c>
      <c r="F2014" s="4">
        <v>5.0</v>
      </c>
      <c r="G2014" s="5">
        <v>3139000.0</v>
      </c>
      <c r="H2014" s="4">
        <v>0.0</v>
      </c>
      <c r="I2014" s="10" t="s">
        <v>8775</v>
      </c>
      <c r="J2014" s="10" t="s">
        <v>2386</v>
      </c>
      <c r="K2014" s="10" t="s">
        <v>8776</v>
      </c>
      <c r="L2014" s="12">
        <v>0.4189</v>
      </c>
      <c r="M2014" s="4" t="s">
        <v>450</v>
      </c>
      <c r="N2014" s="4" t="s">
        <v>398</v>
      </c>
      <c r="O2014" s="4" t="s">
        <v>1527</v>
      </c>
      <c r="P2014" s="4" t="str">
        <f t="array" ref="P2014">_xlfn.XLOOKUP(O2014, Dim_Customer_Master!A:A, Dim_Customer_Master!B:B, "Unknown Customer")</f>
        <v>Hendra Marpaung</v>
      </c>
      <c r="Q2014" s="4" t="str">
        <f t="array" ref="Q2014">_xlfn.XLOOKUP(D2014, Dim_Product_Master!A:A, Dim_Product_Master!B:B, "")</f>
        <v>Kania Lemari Arsip 2 Pintu</v>
      </c>
      <c r="R2014" s="4" t="str">
        <f t="array" ref="R2014">_xlfn.XLOOKUP(E2014, Dim_Region!A:A, Dim_Region!B:B, "")</f>
        <v>Jawa Barat</v>
      </c>
    </row>
    <row r="2015" ht="15.75" customHeight="1">
      <c r="A2015" s="4" t="s">
        <v>8777</v>
      </c>
      <c r="B2015" s="4" t="s">
        <v>8778</v>
      </c>
      <c r="C2015" s="7">
        <v>45480.663888888885</v>
      </c>
      <c r="D2015" s="4" t="s">
        <v>238</v>
      </c>
      <c r="E2015" s="4" t="s">
        <v>851</v>
      </c>
      <c r="F2015" s="4">
        <v>2.0</v>
      </c>
      <c r="G2015" s="5">
        <v>6616000.0</v>
      </c>
      <c r="H2015" s="4">
        <v>0.1</v>
      </c>
      <c r="I2015" s="10" t="s">
        <v>8779</v>
      </c>
      <c r="J2015" s="10" t="s">
        <v>3705</v>
      </c>
      <c r="K2015" s="10" t="s">
        <v>8780</v>
      </c>
      <c r="L2015" s="12">
        <v>0.0157</v>
      </c>
      <c r="M2015" s="4" t="s">
        <v>393</v>
      </c>
      <c r="N2015" s="4" t="s">
        <v>551</v>
      </c>
      <c r="O2015" s="4" t="s">
        <v>503</v>
      </c>
      <c r="P2015" s="4" t="str">
        <f t="array" ref="P2015">_xlfn.XLOOKUP(O2015, Dim_Customer_Master!A:A, Dim_Customer_Master!B:B, "Unknown Customer")</f>
        <v>Hana Pane</v>
      </c>
      <c r="Q2015" s="4" t="str">
        <f t="array" ref="Q2015">_xlfn.XLOOKUP(D2015, Dim_Product_Master!A:A, Dim_Product_Master!B:B, "")</f>
        <v>HP Smartphone Android</v>
      </c>
      <c r="R2015" s="4" t="str">
        <f t="array" ref="R2015">_xlfn.XLOOKUP(E2015, Dim_Region!A:A, Dim_Region!B:B, "")</f>
        <v>Kepulauan Riau</v>
      </c>
    </row>
    <row r="2016" ht="15.75" customHeight="1">
      <c r="A2016" s="4" t="s">
        <v>8781</v>
      </c>
      <c r="B2016" s="4" t="s">
        <v>8778</v>
      </c>
      <c r="C2016" s="7">
        <v>45480.663888888885</v>
      </c>
      <c r="D2016" s="4" t="s">
        <v>418</v>
      </c>
      <c r="E2016" s="4" t="s">
        <v>851</v>
      </c>
      <c r="F2016" s="4">
        <v>10.0</v>
      </c>
      <c r="G2016" s="5">
        <v>8076000.0</v>
      </c>
      <c r="H2016" s="4">
        <v>0.15</v>
      </c>
      <c r="I2016" s="10" t="s">
        <v>8782</v>
      </c>
      <c r="J2016" s="10" t="s">
        <v>2083</v>
      </c>
      <c r="K2016" s="10" t="s">
        <v>8783</v>
      </c>
      <c r="L2016" s="12">
        <v>0.1015</v>
      </c>
      <c r="M2016" s="4" t="s">
        <v>393</v>
      </c>
      <c r="N2016" s="4" t="s">
        <v>551</v>
      </c>
      <c r="O2016" s="4" t="s">
        <v>503</v>
      </c>
      <c r="P2016" s="4" t="str">
        <f t="array" ref="P2016">_xlfn.XLOOKUP(O2016, Dim_Customer_Master!A:A, Dim_Customer_Master!B:B, "Unknown Customer")</f>
        <v>Hana Pane</v>
      </c>
      <c r="Q2016" s="4" t="str">
        <f t="array" ref="Q2016">_xlfn.XLOOKUP(D2016, Dim_Product_Master!A:A, Dim_Product_Master!B:B, "")</f>
        <v>Xiaomi Mouse Wireless</v>
      </c>
      <c r="R2016" s="4" t="str">
        <f t="array" ref="R2016">_xlfn.XLOOKUP(E2016, Dim_Region!A:A, Dim_Region!B:B, "")</f>
        <v>Kepulauan Riau</v>
      </c>
    </row>
    <row r="2017" ht="15.75" customHeight="1">
      <c r="A2017" s="4" t="s">
        <v>8784</v>
      </c>
      <c r="B2017" s="4" t="s">
        <v>8778</v>
      </c>
      <c r="C2017" s="7">
        <v>45480.663888888885</v>
      </c>
      <c r="D2017" s="4" t="s">
        <v>583</v>
      </c>
      <c r="E2017" s="4" t="s">
        <v>851</v>
      </c>
      <c r="F2017" s="4">
        <v>3.0</v>
      </c>
      <c r="G2017" s="5">
        <v>4482500.0</v>
      </c>
      <c r="H2017" s="4">
        <v>0.0</v>
      </c>
      <c r="I2017" s="10" t="s">
        <v>8785</v>
      </c>
      <c r="J2017" s="10" t="s">
        <v>1767</v>
      </c>
      <c r="K2017" s="10" t="s">
        <v>8786</v>
      </c>
      <c r="L2017" s="12">
        <v>0.2522</v>
      </c>
      <c r="M2017" s="4" t="s">
        <v>393</v>
      </c>
      <c r="N2017" s="4" t="s">
        <v>551</v>
      </c>
      <c r="O2017" s="4" t="s">
        <v>503</v>
      </c>
      <c r="P2017" s="4" t="str">
        <f t="array" ref="P2017">_xlfn.XLOOKUP(O2017, Dim_Customer_Master!A:A, Dim_Customer_Master!B:B, "Unknown Customer")</f>
        <v>Hana Pane</v>
      </c>
      <c r="Q2017" s="4" t="str">
        <f t="array" ref="Q2017">_xlfn.XLOOKUP(D2017, Dim_Product_Master!A:A, Dim_Product_Master!B:B, "")</f>
        <v>Xiaomi Speaker Bluetooth</v>
      </c>
      <c r="R2017" s="4" t="str">
        <f t="array" ref="R2017">_xlfn.XLOOKUP(E2017, Dim_Region!A:A, Dim_Region!B:B, "")</f>
        <v>Kepulauan Riau</v>
      </c>
    </row>
    <row r="2018" ht="15.75" customHeight="1">
      <c r="A2018" s="4" t="s">
        <v>8787</v>
      </c>
      <c r="B2018" s="4" t="s">
        <v>8778</v>
      </c>
      <c r="C2018" s="7">
        <v>45480.663888888885</v>
      </c>
      <c r="D2018" s="4" t="s">
        <v>634</v>
      </c>
      <c r="E2018" s="4" t="s">
        <v>851</v>
      </c>
      <c r="F2018" s="4">
        <v>1.0</v>
      </c>
      <c r="G2018" s="5">
        <v>2933500.0</v>
      </c>
      <c r="H2018" s="4">
        <v>0.1</v>
      </c>
      <c r="I2018" s="10" t="s">
        <v>8788</v>
      </c>
      <c r="J2018" s="10" t="s">
        <v>8789</v>
      </c>
      <c r="K2018" s="10" t="s">
        <v>8790</v>
      </c>
      <c r="L2018" s="12">
        <v>0.1417</v>
      </c>
      <c r="M2018" s="4" t="s">
        <v>393</v>
      </c>
      <c r="N2018" s="4" t="s">
        <v>551</v>
      </c>
      <c r="O2018" s="4" t="s">
        <v>503</v>
      </c>
      <c r="P2018" s="4" t="str">
        <f t="array" ref="P2018">_xlfn.XLOOKUP(O2018, Dim_Customer_Master!A:A, Dim_Customer_Master!B:B, "Unknown Customer")</f>
        <v>Hana Pane</v>
      </c>
      <c r="Q2018" s="4" t="str">
        <f t="array" ref="Q2018">_xlfn.XLOOKUP(D2018, Dim_Product_Master!A:A, Dim_Product_Master!B:B, "")</f>
        <v>Miyako AC Split 1 PK</v>
      </c>
      <c r="R2018" s="4" t="str">
        <f t="array" ref="R2018">_xlfn.XLOOKUP(E2018, Dim_Region!A:A, Dim_Region!B:B, "")</f>
        <v>Kepulauan Riau</v>
      </c>
    </row>
    <row r="2019" ht="15.75" customHeight="1">
      <c r="A2019" s="4" t="s">
        <v>8791</v>
      </c>
      <c r="B2019" s="4" t="s">
        <v>8792</v>
      </c>
      <c r="C2019" s="7">
        <v>44959.34652777778</v>
      </c>
      <c r="D2019" s="4" t="s">
        <v>97</v>
      </c>
      <c r="E2019" s="4" t="s">
        <v>869</v>
      </c>
      <c r="F2019" s="4">
        <v>6.0</v>
      </c>
      <c r="G2019" s="5">
        <v>104500.0</v>
      </c>
      <c r="H2019" s="4">
        <v>0.15</v>
      </c>
      <c r="I2019" s="10" t="s">
        <v>8793</v>
      </c>
      <c r="J2019" s="10" t="s">
        <v>3457</v>
      </c>
      <c r="K2019" s="10" t="s">
        <v>8794</v>
      </c>
      <c r="L2019" s="12">
        <v>0.1444</v>
      </c>
      <c r="M2019" s="4" t="s">
        <v>393</v>
      </c>
      <c r="N2019" s="4" t="s">
        <v>398</v>
      </c>
      <c r="O2019" s="4" t="s">
        <v>1317</v>
      </c>
      <c r="P2019" s="4" t="str">
        <f t="array" ref="P2019">_xlfn.XLOOKUP(O2019, Dim_Customer_Master!A:A, Dim_Customer_Master!B:B, "Unknown Customer")</f>
        <v>Ani Rahmawati</v>
      </c>
      <c r="Q2019" s="4" t="str">
        <f t="array" ref="Q2019">_xlfn.XLOOKUP(D2019, Dim_Product_Master!A:A, Dim_Product_Master!B:B, "")</f>
        <v>Deli Gunting Kantor</v>
      </c>
      <c r="R2019" s="4" t="str">
        <f t="array" ref="R2019">_xlfn.XLOOKUP(E2019, Dim_Region!A:A, Dim_Region!B:B, "")</f>
        <v>DKI Jakarta</v>
      </c>
    </row>
    <row r="2020" ht="15.75" customHeight="1">
      <c r="A2020" s="4" t="s">
        <v>8795</v>
      </c>
      <c r="B2020" s="4" t="s">
        <v>8792</v>
      </c>
      <c r="C2020" s="7">
        <v>44959.34652777778</v>
      </c>
      <c r="D2020" s="4" t="s">
        <v>465</v>
      </c>
      <c r="E2020" s="4" t="s">
        <v>869</v>
      </c>
      <c r="F2020" s="4">
        <v>4.0</v>
      </c>
      <c r="G2020" s="5">
        <v>713000.0</v>
      </c>
      <c r="H2020" s="4">
        <v>0.05</v>
      </c>
      <c r="I2020" s="10" t="s">
        <v>8796</v>
      </c>
      <c r="J2020" s="10" t="s">
        <v>2922</v>
      </c>
      <c r="K2020" s="10" t="s">
        <v>8797</v>
      </c>
      <c r="L2020" s="12">
        <v>0.2855</v>
      </c>
      <c r="M2020" s="4" t="s">
        <v>393</v>
      </c>
      <c r="N2020" s="4" t="s">
        <v>398</v>
      </c>
      <c r="O2020" s="4" t="s">
        <v>1317</v>
      </c>
      <c r="P2020" s="4" t="str">
        <f t="array" ref="P2020">_xlfn.XLOOKUP(O2020, Dim_Customer_Master!A:A, Dim_Customer_Master!B:B, "Unknown Customer")</f>
        <v>Ani Rahmawati</v>
      </c>
      <c r="Q2020" s="4" t="str">
        <f t="array" ref="Q2020">_xlfn.XLOOKUP(D2020, Dim_Product_Master!A:A, Dim_Product_Master!B:B, "")</f>
        <v>Shinpo Box Container 45L</v>
      </c>
      <c r="R2020" s="4" t="str">
        <f t="array" ref="R2020">_xlfn.XLOOKUP(E2020, Dim_Region!A:A, Dim_Region!B:B, "")</f>
        <v>DKI Jakarta</v>
      </c>
    </row>
    <row r="2021" ht="15.75" customHeight="1">
      <c r="A2021" s="4" t="s">
        <v>8798</v>
      </c>
      <c r="B2021" s="4" t="s">
        <v>8792</v>
      </c>
      <c r="C2021" s="7">
        <v>44959.34652777778</v>
      </c>
      <c r="D2021" s="4" t="s">
        <v>337</v>
      </c>
      <c r="E2021" s="4" t="s">
        <v>869</v>
      </c>
      <c r="F2021" s="4">
        <v>3.0</v>
      </c>
      <c r="G2021" s="5">
        <v>5227000.0</v>
      </c>
      <c r="H2021" s="4">
        <v>0.0</v>
      </c>
      <c r="I2021" s="10" t="s">
        <v>8799</v>
      </c>
      <c r="J2021" s="10" t="s">
        <v>8800</v>
      </c>
      <c r="K2021" s="10" t="s">
        <v>8801</v>
      </c>
      <c r="L2021" s="12">
        <v>0.3451</v>
      </c>
      <c r="M2021" s="4" t="s">
        <v>393</v>
      </c>
      <c r="N2021" s="4" t="s">
        <v>398</v>
      </c>
      <c r="O2021" s="4" t="s">
        <v>1317</v>
      </c>
      <c r="P2021" s="4" t="str">
        <f t="array" ref="P2021">_xlfn.XLOOKUP(O2021, Dim_Customer_Master!A:A, Dim_Customer_Master!B:B, "Unknown Customer")</f>
        <v>Ani Rahmawati</v>
      </c>
      <c r="Q2021" s="4" t="str">
        <f t="array" ref="Q2021">_xlfn.XLOOKUP(D2021, Dim_Product_Master!A:A, Dim_Product_Master!B:B, "")</f>
        <v>Rich Home Meja Resepsionis</v>
      </c>
      <c r="R2021" s="4" t="str">
        <f t="array" ref="R2021">_xlfn.XLOOKUP(E2021, Dim_Region!A:A, Dim_Region!B:B, "")</f>
        <v>DKI Jakarta</v>
      </c>
    </row>
    <row r="2022" ht="15.75" customHeight="1">
      <c r="A2022" s="4" t="s">
        <v>8802</v>
      </c>
      <c r="B2022" s="4" t="s">
        <v>8803</v>
      </c>
      <c r="C2022" s="7">
        <v>45204.64375</v>
      </c>
      <c r="D2022" s="4" t="s">
        <v>381</v>
      </c>
      <c r="E2022" s="4" t="s">
        <v>855</v>
      </c>
      <c r="F2022" s="4">
        <v>1.0</v>
      </c>
      <c r="G2022" s="5">
        <v>2809500.0</v>
      </c>
      <c r="H2022" s="4">
        <v>0.15</v>
      </c>
      <c r="I2022" s="10" t="s">
        <v>8804</v>
      </c>
      <c r="J2022" s="10" t="s">
        <v>8805</v>
      </c>
      <c r="K2022" s="10" t="s">
        <v>8806</v>
      </c>
      <c r="L2022" s="12">
        <v>0.0</v>
      </c>
      <c r="M2022" s="4" t="s">
        <v>746</v>
      </c>
      <c r="N2022" s="4" t="s">
        <v>398</v>
      </c>
      <c r="O2022" s="4" t="s">
        <v>1672</v>
      </c>
      <c r="P2022" s="4" t="str">
        <f t="array" ref="P2022">_xlfn.XLOOKUP(O2022, Dim_Customer_Master!A:A, Dim_Customer_Master!B:B, "Unknown Customer")</f>
        <v>Yuni Saputra</v>
      </c>
      <c r="Q2022" s="4" t="str">
        <f t="array" ref="Q2022">_xlfn.XLOOKUP(D2022, Dim_Product_Master!A:A, Dim_Product_Master!B:B, "")</f>
        <v>Logitech Scanner Dokumen</v>
      </c>
      <c r="R2022" s="4" t="str">
        <f t="array" ref="R2022">_xlfn.XLOOKUP(E2022, Dim_Region!A:A, Dim_Region!B:B, "")</f>
        <v>Jambi</v>
      </c>
    </row>
    <row r="2023" ht="15.75" customHeight="1">
      <c r="A2023" s="4" t="s">
        <v>8807</v>
      </c>
      <c r="B2023" s="4" t="s">
        <v>8803</v>
      </c>
      <c r="C2023" s="7">
        <v>45204.64375</v>
      </c>
      <c r="D2023" s="4" t="s">
        <v>376</v>
      </c>
      <c r="E2023" s="4" t="s">
        <v>855</v>
      </c>
      <c r="F2023" s="4">
        <v>4.0</v>
      </c>
      <c r="G2023" s="5">
        <v>36000.0</v>
      </c>
      <c r="H2023" s="4">
        <v>0.0</v>
      </c>
      <c r="I2023" s="10" t="s">
        <v>1870</v>
      </c>
      <c r="J2023" s="10" t="s">
        <v>4863</v>
      </c>
      <c r="K2023" s="10" t="s">
        <v>4580</v>
      </c>
      <c r="L2023" s="12">
        <v>0.4167</v>
      </c>
      <c r="M2023" s="4" t="s">
        <v>746</v>
      </c>
      <c r="N2023" s="4" t="s">
        <v>398</v>
      </c>
      <c r="O2023" s="4" t="s">
        <v>1672</v>
      </c>
      <c r="P2023" s="4" t="str">
        <f t="array" ref="P2023">_xlfn.XLOOKUP(O2023, Dim_Customer_Master!A:A, Dim_Customer_Master!B:B, "Unknown Customer")</f>
        <v>Yuni Saputra</v>
      </c>
      <c r="Q2023" s="4" t="str">
        <f t="array" ref="Q2023">_xlfn.XLOOKUP(D2023, Dim_Product_Master!A:A, Dim_Product_Master!B:B, "")</f>
        <v>Advance Earphone Bluetooth</v>
      </c>
      <c r="R2023" s="4" t="str">
        <f t="array" ref="R2023">_xlfn.XLOOKUP(E2023, Dim_Region!A:A, Dim_Region!B:B, "")</f>
        <v>Jambi</v>
      </c>
    </row>
    <row r="2024" ht="15.75" customHeight="1">
      <c r="A2024" s="4" t="s">
        <v>8808</v>
      </c>
      <c r="B2024" s="4" t="s">
        <v>8809</v>
      </c>
      <c r="C2024" s="7">
        <v>45451.59861111111</v>
      </c>
      <c r="D2024" s="4" t="s">
        <v>62</v>
      </c>
      <c r="E2024" s="4" t="s">
        <v>741</v>
      </c>
      <c r="F2024" s="4">
        <v>6.0</v>
      </c>
      <c r="G2024" s="5">
        <v>618500.0</v>
      </c>
      <c r="H2024" s="4">
        <v>0.0</v>
      </c>
      <c r="I2024" s="10" t="s">
        <v>8810</v>
      </c>
      <c r="J2024" s="10" t="s">
        <v>8811</v>
      </c>
      <c r="K2024" s="10" t="s">
        <v>8812</v>
      </c>
      <c r="L2024" s="12">
        <v>0.1819</v>
      </c>
      <c r="M2024" s="4" t="s">
        <v>746</v>
      </c>
      <c r="N2024" s="4" t="s">
        <v>398</v>
      </c>
      <c r="O2024" s="4" t="s">
        <v>978</v>
      </c>
      <c r="P2024" s="4" t="str">
        <f t="array" ref="P2024">_xlfn.XLOOKUP(O2024, Dim_Customer_Master!A:A, Dim_Customer_Master!B:B, "Unknown Customer")</f>
        <v>Surya Permata</v>
      </c>
      <c r="Q2024" s="4" t="str">
        <f t="array" ref="Q2024">_xlfn.XLOOKUP(D2024, Dim_Product_Master!A:A, Dim_Product_Master!B:B, "")</f>
        <v>Rich Home Filing Cabinet</v>
      </c>
      <c r="R2024" s="4" t="str">
        <f t="array" ref="R2024">_xlfn.XLOOKUP(E2024, Dim_Region!A:A, Dim_Region!B:B, "")</f>
        <v>Kalimantan Timur</v>
      </c>
    </row>
    <row r="2025" ht="15.75" customHeight="1">
      <c r="A2025" s="4" t="s">
        <v>8813</v>
      </c>
      <c r="B2025" s="4" t="s">
        <v>8809</v>
      </c>
      <c r="C2025" s="7">
        <v>45451.59861111111</v>
      </c>
      <c r="D2025" s="4" t="s">
        <v>569</v>
      </c>
      <c r="E2025" s="4" t="s">
        <v>741</v>
      </c>
      <c r="F2025" s="4">
        <v>12.0</v>
      </c>
      <c r="G2025" s="5">
        <v>4928500.0</v>
      </c>
      <c r="H2025" s="4">
        <v>0.0</v>
      </c>
      <c r="I2025" s="10" t="s">
        <v>8814</v>
      </c>
      <c r="J2025" s="10" t="s">
        <v>3473</v>
      </c>
      <c r="K2025" s="10" t="s">
        <v>8815</v>
      </c>
      <c r="L2025" s="12">
        <v>0.3909</v>
      </c>
      <c r="M2025" s="4" t="s">
        <v>746</v>
      </c>
      <c r="N2025" s="4" t="s">
        <v>398</v>
      </c>
      <c r="O2025" s="4" t="s">
        <v>978</v>
      </c>
      <c r="P2025" s="4" t="str">
        <f t="array" ref="P2025">_xlfn.XLOOKUP(O2025, Dim_Customer_Master!A:A, Dim_Customer_Master!B:B, "Unknown Customer")</f>
        <v>Surya Permata</v>
      </c>
      <c r="Q2025" s="4" t="str">
        <f t="array" ref="Q2025">_xlfn.XLOOKUP(D2025, Dim_Product_Master!A:A, Dim_Product_Master!B:B, "")</f>
        <v>Graver Lemari Pakaian 3 Pintu</v>
      </c>
      <c r="R2025" s="4" t="str">
        <f t="array" ref="R2025">_xlfn.XLOOKUP(E2025, Dim_Region!A:A, Dim_Region!B:B, "")</f>
        <v>Kalimantan Timur</v>
      </c>
    </row>
    <row r="2026" ht="15.75" customHeight="1">
      <c r="A2026" s="4" t="s">
        <v>8816</v>
      </c>
      <c r="B2026" s="4" t="s">
        <v>8817</v>
      </c>
      <c r="C2026" s="7">
        <v>45043.447222222225</v>
      </c>
      <c r="D2026" s="4" t="s">
        <v>431</v>
      </c>
      <c r="E2026" s="4" t="s">
        <v>882</v>
      </c>
      <c r="F2026" s="4">
        <v>2.0</v>
      </c>
      <c r="G2026" s="5">
        <v>2560000.0</v>
      </c>
      <c r="H2026" s="4">
        <v>0.1</v>
      </c>
      <c r="I2026" s="10" t="s">
        <v>8818</v>
      </c>
      <c r="J2026" s="10" t="s">
        <v>8819</v>
      </c>
      <c r="K2026" s="10" t="s">
        <v>8820</v>
      </c>
      <c r="L2026" s="12">
        <v>0.3446</v>
      </c>
      <c r="M2026" s="4" t="s">
        <v>485</v>
      </c>
      <c r="N2026" s="4" t="s">
        <v>398</v>
      </c>
      <c r="O2026" s="4" t="s">
        <v>2597</v>
      </c>
      <c r="P2026" s="4" t="str">
        <f t="array" ref="P2026">_xlfn.XLOOKUP(O2026, Dim_Customer_Master!A:A, Dim_Customer_Master!B:B, "Unknown Customer")</f>
        <v>Bella Astuti</v>
      </c>
      <c r="Q2026" s="4" t="str">
        <f t="array" ref="Q2026">_xlfn.XLOOKUP(D2026, Dim_Product_Master!A:A, Dim_Product_Master!B:B, "")</f>
        <v>Ligna Lemari Arsip 2 Pintu</v>
      </c>
      <c r="R2026" s="4" t="str">
        <f t="array" ref="R2026">_xlfn.XLOOKUP(E2026, Dim_Region!A:A, Dim_Region!B:B, "")</f>
        <v>Banten</v>
      </c>
    </row>
    <row r="2027" ht="15.75" customHeight="1">
      <c r="A2027" s="4" t="s">
        <v>8821</v>
      </c>
      <c r="B2027" s="4" t="s">
        <v>8817</v>
      </c>
      <c r="C2027" s="7">
        <v>45043.447222222225</v>
      </c>
      <c r="D2027" s="4" t="s">
        <v>146</v>
      </c>
      <c r="E2027" s="4" t="s">
        <v>882</v>
      </c>
      <c r="F2027" s="4">
        <v>8.0</v>
      </c>
      <c r="G2027" s="5">
        <v>6448000.0</v>
      </c>
      <c r="H2027" s="4">
        <v>0.1</v>
      </c>
      <c r="I2027" s="10" t="s">
        <v>8822</v>
      </c>
      <c r="J2027" s="10" t="s">
        <v>6681</v>
      </c>
      <c r="K2027" s="10" t="s">
        <v>8823</v>
      </c>
      <c r="L2027" s="12">
        <v>0.2282</v>
      </c>
      <c r="M2027" s="4" t="s">
        <v>485</v>
      </c>
      <c r="N2027" s="4" t="s">
        <v>398</v>
      </c>
      <c r="O2027" s="4" t="s">
        <v>2597</v>
      </c>
      <c r="P2027" s="4" t="str">
        <f t="array" ref="P2027">_xlfn.XLOOKUP(O2027, Dim_Customer_Master!A:A, Dim_Customer_Master!B:B, "Unknown Customer")</f>
        <v>Bella Astuti</v>
      </c>
      <c r="Q2027" s="4" t="str">
        <f t="array" ref="Q2027">_xlfn.XLOOKUP(D2027, Dim_Product_Master!A:A, Dim_Product_Master!B:B, "")</f>
        <v>Panasonic Exhaust Fan</v>
      </c>
      <c r="R2027" s="4" t="str">
        <f t="array" ref="R2027">_xlfn.XLOOKUP(E2027, Dim_Region!A:A, Dim_Region!B:B, "")</f>
        <v>Banten</v>
      </c>
    </row>
    <row r="2028" ht="15.75" customHeight="1">
      <c r="A2028" s="4" t="s">
        <v>8824</v>
      </c>
      <c r="B2028" s="4" t="s">
        <v>8817</v>
      </c>
      <c r="C2028" s="7">
        <v>45043.447222222225</v>
      </c>
      <c r="D2028" s="4" t="s">
        <v>519</v>
      </c>
      <c r="E2028" s="4" t="s">
        <v>882</v>
      </c>
      <c r="F2028" s="4">
        <v>6.0</v>
      </c>
      <c r="G2028" s="5">
        <v>4242000.0</v>
      </c>
      <c r="H2028" s="4">
        <v>0.1</v>
      </c>
      <c r="I2028" s="10" t="s">
        <v>8825</v>
      </c>
      <c r="J2028" s="10" t="s">
        <v>8826</v>
      </c>
      <c r="K2028" s="10" t="s">
        <v>8827</v>
      </c>
      <c r="L2028" s="12">
        <v>0.1079</v>
      </c>
      <c r="M2028" s="4" t="s">
        <v>485</v>
      </c>
      <c r="N2028" s="4" t="s">
        <v>398</v>
      </c>
      <c r="O2028" s="4" t="s">
        <v>2597</v>
      </c>
      <c r="P2028" s="4" t="str">
        <f t="array" ref="P2028">_xlfn.XLOOKUP(O2028, Dim_Customer_Master!A:A, Dim_Customer_Master!B:B, "Unknown Customer")</f>
        <v>Bella Astuti</v>
      </c>
      <c r="Q2028" s="4" t="str">
        <f t="array" ref="Q2028">_xlfn.XLOOKUP(D2028, Dim_Product_Master!A:A, Dim_Product_Master!B:B, "")</f>
        <v>Epson Laptop 14 Inch</v>
      </c>
      <c r="R2028" s="4" t="str">
        <f t="array" ref="R2028">_xlfn.XLOOKUP(E2028, Dim_Region!A:A, Dim_Region!B:B, "")</f>
        <v>Banten</v>
      </c>
    </row>
    <row r="2029" ht="15.75" customHeight="1">
      <c r="A2029" s="4" t="s">
        <v>8828</v>
      </c>
      <c r="B2029" s="4" t="s">
        <v>8829</v>
      </c>
      <c r="C2029" s="7">
        <v>44934.56111111111</v>
      </c>
      <c r="D2029" s="4" t="s">
        <v>376</v>
      </c>
      <c r="E2029" s="4" t="s">
        <v>844</v>
      </c>
      <c r="F2029" s="4">
        <v>6.0</v>
      </c>
      <c r="G2029" s="5">
        <v>37000.0</v>
      </c>
      <c r="H2029" s="4">
        <v>0.0</v>
      </c>
      <c r="I2029" s="10" t="s">
        <v>8830</v>
      </c>
      <c r="J2029" s="10" t="s">
        <v>3314</v>
      </c>
      <c r="K2029" s="10" t="s">
        <v>2743</v>
      </c>
      <c r="L2029" s="12">
        <v>0.4324</v>
      </c>
      <c r="M2029" s="4" t="s">
        <v>393</v>
      </c>
      <c r="N2029" s="4" t="s">
        <v>398</v>
      </c>
      <c r="O2029" s="4" t="s">
        <v>2506</v>
      </c>
      <c r="P2029" s="4" t="str">
        <f t="array" ref="P2029">_xlfn.XLOOKUP(O2029, Dim_Customer_Master!A:A, Dim_Customer_Master!B:B, "Unknown Customer")</f>
        <v>Tantri Kurniadi</v>
      </c>
      <c r="Q2029" s="4" t="str">
        <f t="array" ref="Q2029">_xlfn.XLOOKUP(D2029, Dim_Product_Master!A:A, Dim_Product_Master!B:B, "")</f>
        <v>Advance Earphone Bluetooth</v>
      </c>
      <c r="R2029" s="4" t="str">
        <f t="array" ref="R2029">_xlfn.XLOOKUP(E2029, Dim_Region!A:A, Dim_Region!B:B, "")</f>
        <v>Sumatera Barat</v>
      </c>
    </row>
    <row r="2030" ht="15.75" customHeight="1">
      <c r="A2030" s="4" t="s">
        <v>8831</v>
      </c>
      <c r="B2030" s="4" t="s">
        <v>8829</v>
      </c>
      <c r="C2030" s="7">
        <v>44934.56111111111</v>
      </c>
      <c r="D2030" s="4" t="s">
        <v>128</v>
      </c>
      <c r="E2030" s="4" t="s">
        <v>844</v>
      </c>
      <c r="F2030" s="4">
        <v>3.0</v>
      </c>
      <c r="G2030" s="5">
        <v>87500.0</v>
      </c>
      <c r="H2030" s="4">
        <v>0.0</v>
      </c>
      <c r="I2030" s="10" t="s">
        <v>6788</v>
      </c>
      <c r="J2030" s="10" t="s">
        <v>447</v>
      </c>
      <c r="K2030" s="10" t="s">
        <v>1579</v>
      </c>
      <c r="L2030" s="12">
        <v>0.28</v>
      </c>
      <c r="M2030" s="4" t="s">
        <v>393</v>
      </c>
      <c r="N2030" s="4" t="s">
        <v>398</v>
      </c>
      <c r="O2030" s="4" t="s">
        <v>2506</v>
      </c>
      <c r="P2030" s="4" t="str">
        <f t="array" ref="P2030">_xlfn.XLOOKUP(O2030, Dim_Customer_Master!A:A, Dim_Customer_Master!B:B, "Unknown Customer")</f>
        <v>Tantri Kurniadi</v>
      </c>
      <c r="Q2030" s="4" t="str">
        <f t="array" ref="Q2030">_xlfn.XLOOKUP(D2030, Dim_Product_Master!A:A, Dim_Product_Master!B:B, "")</f>
        <v>Faber-Castell Tinta Printer Refill</v>
      </c>
      <c r="R2030" s="4" t="str">
        <f t="array" ref="R2030">_xlfn.XLOOKUP(E2030, Dim_Region!A:A, Dim_Region!B:B, "")</f>
        <v>Sumatera Barat</v>
      </c>
    </row>
    <row r="2031" ht="15.75" customHeight="1">
      <c r="A2031" s="4" t="s">
        <v>8832</v>
      </c>
      <c r="B2031" s="4" t="s">
        <v>8829</v>
      </c>
      <c r="C2031" s="7">
        <v>44934.56111111111</v>
      </c>
      <c r="D2031" s="4" t="s">
        <v>102</v>
      </c>
      <c r="E2031" s="4" t="s">
        <v>844</v>
      </c>
      <c r="F2031" s="4">
        <v>3.0</v>
      </c>
      <c r="G2031" s="5">
        <v>952000.0</v>
      </c>
      <c r="H2031" s="4">
        <v>0.2</v>
      </c>
      <c r="I2031" s="10" t="s">
        <v>5431</v>
      </c>
      <c r="J2031" s="10" t="s">
        <v>3447</v>
      </c>
      <c r="K2031" s="10" t="s">
        <v>8833</v>
      </c>
      <c r="L2031" s="12">
        <v>0.2174</v>
      </c>
      <c r="M2031" s="4" t="s">
        <v>393</v>
      </c>
      <c r="N2031" s="4" t="s">
        <v>398</v>
      </c>
      <c r="O2031" s="4" t="s">
        <v>2506</v>
      </c>
      <c r="P2031" s="4" t="str">
        <f t="array" ref="P2031">_xlfn.XLOOKUP(O2031, Dim_Customer_Master!A:A, Dim_Customer_Master!B:B, "Unknown Customer")</f>
        <v>Tantri Kurniadi</v>
      </c>
      <c r="Q2031" s="4" t="str">
        <f t="array" ref="Q2031">_xlfn.XLOOKUP(D2031, Dim_Product_Master!A:A, Dim_Product_Master!B:B, "")</f>
        <v>Sanyo Rice Cooker 1.8L</v>
      </c>
      <c r="R2031" s="4" t="str">
        <f t="array" ref="R2031">_xlfn.XLOOKUP(E2031, Dim_Region!A:A, Dim_Region!B:B, "")</f>
        <v>Sumatera Barat</v>
      </c>
    </row>
    <row r="2032" ht="15.75" customHeight="1">
      <c r="A2032" s="4" t="s">
        <v>8834</v>
      </c>
      <c r="B2032" s="4" t="s">
        <v>8829</v>
      </c>
      <c r="C2032" s="7">
        <v>44934.56111111111</v>
      </c>
      <c r="D2032" s="4" t="s">
        <v>185</v>
      </c>
      <c r="E2032" s="4" t="s">
        <v>844</v>
      </c>
      <c r="F2032" s="4">
        <v>5.0</v>
      </c>
      <c r="G2032" s="5">
        <v>681500.0</v>
      </c>
      <c r="H2032" s="4">
        <v>0.1</v>
      </c>
      <c r="I2032" s="10" t="s">
        <v>8835</v>
      </c>
      <c r="J2032" s="10" t="s">
        <v>2695</v>
      </c>
      <c r="K2032" s="10" t="s">
        <v>8836</v>
      </c>
      <c r="L2032" s="12">
        <v>0.1294</v>
      </c>
      <c r="M2032" s="4" t="s">
        <v>393</v>
      </c>
      <c r="N2032" s="4" t="s">
        <v>398</v>
      </c>
      <c r="O2032" s="4" t="s">
        <v>2506</v>
      </c>
      <c r="P2032" s="4" t="str">
        <f t="array" ref="P2032">_xlfn.XLOOKUP(O2032, Dim_Customer_Master!A:A, Dim_Customer_Master!B:B, "Unknown Customer")</f>
        <v>Tantri Kurniadi</v>
      </c>
      <c r="Q2032" s="4" t="str">
        <f t="array" ref="Q2032">_xlfn.XLOOKUP(D2032, Dim_Product_Master!A:A, Dim_Product_Master!B:B, "")</f>
        <v>Sanken AC Split 1 PK</v>
      </c>
      <c r="R2032" s="4" t="str">
        <f t="array" ref="R2032">_xlfn.XLOOKUP(E2032, Dim_Region!A:A, Dim_Region!B:B, "")</f>
        <v>Sumatera Barat</v>
      </c>
    </row>
    <row r="2033" ht="15.75" customHeight="1">
      <c r="A2033" s="4" t="s">
        <v>8837</v>
      </c>
      <c r="B2033" s="4" t="s">
        <v>8838</v>
      </c>
      <c r="C2033" s="7">
        <v>45132.82291666667</v>
      </c>
      <c r="D2033" s="4" t="s">
        <v>507</v>
      </c>
      <c r="E2033" s="4" t="s">
        <v>910</v>
      </c>
      <c r="F2033" s="4">
        <v>4.0</v>
      </c>
      <c r="G2033" s="5">
        <v>1693000.0</v>
      </c>
      <c r="H2033" s="4">
        <v>0.0</v>
      </c>
      <c r="I2033" s="10" t="s">
        <v>8839</v>
      </c>
      <c r="J2033" s="10" t="s">
        <v>6146</v>
      </c>
      <c r="K2033" s="10" t="s">
        <v>8840</v>
      </c>
      <c r="L2033" s="12">
        <v>0.3042</v>
      </c>
      <c r="M2033" s="4" t="s">
        <v>485</v>
      </c>
      <c r="N2033" s="4" t="s">
        <v>398</v>
      </c>
      <c r="O2033" s="4" t="s">
        <v>2613</v>
      </c>
      <c r="P2033" s="4" t="str">
        <f t="array" ref="P2033">_xlfn.XLOOKUP(O2033, Dim_Customer_Master!A:A, Dim_Customer_Master!B:B, "Unknown Customer")</f>
        <v>Anisa Damayanti</v>
      </c>
      <c r="Q2033" s="4" t="str">
        <f t="array" ref="Q2033">_xlfn.XLOOKUP(D2033, Dim_Product_Master!A:A, Dim_Product_Master!B:B, "")</f>
        <v>Chitose Kursi Kantor Manager</v>
      </c>
      <c r="R2033" s="4" t="str">
        <f t="array" ref="R2033">_xlfn.XLOOKUP(E2033, Dim_Region!A:A, Dim_Region!B:B, "")</f>
        <v>Kalimantan Utara</v>
      </c>
    </row>
    <row r="2034" ht="15.75" customHeight="1">
      <c r="A2034" s="4" t="s">
        <v>8841</v>
      </c>
      <c r="B2034" s="4" t="s">
        <v>8838</v>
      </c>
      <c r="C2034" s="7">
        <v>45132.82291666667</v>
      </c>
      <c r="D2034" s="4" t="s">
        <v>51</v>
      </c>
      <c r="E2034" s="4" t="s">
        <v>910</v>
      </c>
      <c r="F2034" s="4">
        <v>10.0</v>
      </c>
      <c r="G2034" s="5">
        <v>4115500.0</v>
      </c>
      <c r="H2034" s="4">
        <v>0.05</v>
      </c>
      <c r="I2034" s="10" t="s">
        <v>8842</v>
      </c>
      <c r="J2034" s="10" t="s">
        <v>8843</v>
      </c>
      <c r="K2034" s="10" t="s">
        <v>8844</v>
      </c>
      <c r="L2034" s="12">
        <v>0.2416</v>
      </c>
      <c r="M2034" s="4" t="s">
        <v>485</v>
      </c>
      <c r="N2034" s="4" t="s">
        <v>398</v>
      </c>
      <c r="O2034" s="4" t="s">
        <v>2613</v>
      </c>
      <c r="P2034" s="4" t="str">
        <f t="array" ref="P2034">_xlfn.XLOOKUP(O2034, Dim_Customer_Master!A:A, Dim_Customer_Master!B:B, "Unknown Customer")</f>
        <v>Anisa Damayanti</v>
      </c>
      <c r="Q2034" s="4" t="str">
        <f t="array" ref="Q2034">_xlfn.XLOOKUP(D2034, Dim_Product_Master!A:A, Dim_Product_Master!B:B, "")</f>
        <v>Diva Kursi Kantor Manager</v>
      </c>
      <c r="R2034" s="4" t="str">
        <f t="array" ref="R2034">_xlfn.XLOOKUP(E2034, Dim_Region!A:A, Dim_Region!B:B, "")</f>
        <v>Kalimantan Utara</v>
      </c>
    </row>
    <row r="2035" ht="15.75" customHeight="1">
      <c r="A2035" s="4" t="s">
        <v>8845</v>
      </c>
      <c r="B2035" s="4" t="s">
        <v>8846</v>
      </c>
      <c r="C2035" s="7">
        <v>45531.725</v>
      </c>
      <c r="D2035" s="4" t="s">
        <v>365</v>
      </c>
      <c r="E2035" s="4" t="s">
        <v>936</v>
      </c>
      <c r="F2035" s="4">
        <v>8.0</v>
      </c>
      <c r="G2035" s="5">
        <v>5624500.0</v>
      </c>
      <c r="H2035" s="4">
        <v>0.05</v>
      </c>
      <c r="I2035" s="10" t="s">
        <v>8847</v>
      </c>
      <c r="J2035" s="10" t="s">
        <v>7597</v>
      </c>
      <c r="K2035" s="10" t="s">
        <v>8848</v>
      </c>
      <c r="L2035" s="12">
        <v>0.0966</v>
      </c>
      <c r="M2035" s="4" t="s">
        <v>834</v>
      </c>
      <c r="N2035" s="4" t="s">
        <v>398</v>
      </c>
      <c r="O2035" s="4" t="s">
        <v>2334</v>
      </c>
      <c r="P2035" s="4" t="str">
        <f t="array" ref="P2035">_xlfn.XLOOKUP(O2035, Dim_Customer_Master!A:A, Dim_Customer_Master!B:B, "Unknown Customer")</f>
        <v>Clara Situmorang</v>
      </c>
      <c r="Q2035" s="4" t="str">
        <f t="array" ref="Q2035">_xlfn.XLOOKUP(D2035, Dim_Product_Master!A:A, Dim_Product_Master!B:B, "")</f>
        <v>HP Hard Disk Eksternal 1TB</v>
      </c>
      <c r="R2035" s="4" t="str">
        <f t="array" ref="R2035">_xlfn.XLOOKUP(E2035, Dim_Region!A:A, Dim_Region!B:B, "")</f>
        <v>Papua Barat</v>
      </c>
    </row>
    <row r="2036" ht="15.75" customHeight="1">
      <c r="A2036" s="4" t="s">
        <v>8849</v>
      </c>
      <c r="B2036" s="4" t="s">
        <v>8846</v>
      </c>
      <c r="C2036" s="7">
        <v>45531.725</v>
      </c>
      <c r="D2036" s="4" t="s">
        <v>330</v>
      </c>
      <c r="E2036" s="4" t="s">
        <v>936</v>
      </c>
      <c r="F2036" s="4">
        <v>12.0</v>
      </c>
      <c r="G2036" s="5">
        <v>233000.0</v>
      </c>
      <c r="H2036" s="4">
        <v>0.1</v>
      </c>
      <c r="I2036" s="10" t="s">
        <v>8850</v>
      </c>
      <c r="J2036" s="10" t="s">
        <v>1336</v>
      </c>
      <c r="K2036" s="10" t="s">
        <v>6665</v>
      </c>
      <c r="L2036" s="12">
        <v>0.3133</v>
      </c>
      <c r="M2036" s="4" t="s">
        <v>834</v>
      </c>
      <c r="N2036" s="4" t="s">
        <v>398</v>
      </c>
      <c r="O2036" s="4" t="s">
        <v>2334</v>
      </c>
      <c r="P2036" s="4" t="str">
        <f t="array" ref="P2036">_xlfn.XLOOKUP(O2036, Dim_Customer_Master!A:A, Dim_Customer_Master!B:B, "Unknown Customer")</f>
        <v>Clara Situmorang</v>
      </c>
      <c r="Q2036" s="4" t="str">
        <f t="array" ref="Q2036">_xlfn.XLOOKUP(D2036, Dim_Product_Master!A:A, Dim_Product_Master!B:B, "")</f>
        <v>Kenmaster Rak Buku Plastik</v>
      </c>
      <c r="R2036" s="4" t="str">
        <f t="array" ref="R2036">_xlfn.XLOOKUP(E2036, Dim_Region!A:A, Dim_Region!B:B, "")</f>
        <v>Papua Barat</v>
      </c>
    </row>
    <row r="2037" ht="15.75" customHeight="1">
      <c r="A2037" s="4" t="s">
        <v>8851</v>
      </c>
      <c r="B2037" s="4" t="s">
        <v>8852</v>
      </c>
      <c r="C2037" s="7">
        <v>44932.427777777775</v>
      </c>
      <c r="D2037" s="4" t="s">
        <v>600</v>
      </c>
      <c r="E2037" s="4" t="s">
        <v>855</v>
      </c>
      <c r="F2037" s="4">
        <v>10.0</v>
      </c>
      <c r="G2037" s="5">
        <v>81500.0</v>
      </c>
      <c r="H2037" s="4">
        <v>0.05</v>
      </c>
      <c r="I2037" s="10" t="s">
        <v>8853</v>
      </c>
      <c r="J2037" s="10" t="s">
        <v>4537</v>
      </c>
      <c r="K2037" s="10" t="s">
        <v>8854</v>
      </c>
      <c r="L2037" s="12">
        <v>0.2509</v>
      </c>
      <c r="M2037" s="4" t="s">
        <v>393</v>
      </c>
      <c r="N2037" s="4" t="s">
        <v>551</v>
      </c>
      <c r="O2037" s="4" t="s">
        <v>2051</v>
      </c>
      <c r="P2037" s="4" t="str">
        <f t="array" ref="P2037">_xlfn.XLOOKUP(O2037, Dim_Customer_Master!A:A, Dim_Customer_Master!B:B, "Unknown Customer")</f>
        <v>Salsabila Saputra</v>
      </c>
      <c r="Q2037" s="4" t="str">
        <f t="array" ref="Q2037">_xlfn.XLOOKUP(D2037, Dim_Product_Master!A:A, Dim_Product_Master!B:B, "")</f>
        <v>Kenko Pulpen Pack Isi 12</v>
      </c>
      <c r="R2037" s="4" t="str">
        <f t="array" ref="R2037">_xlfn.XLOOKUP(E2037, Dim_Region!A:A, Dim_Region!B:B, "")</f>
        <v>Jambi</v>
      </c>
    </row>
    <row r="2038" ht="15.75" customHeight="1">
      <c r="A2038" s="4" t="s">
        <v>8855</v>
      </c>
      <c r="B2038" s="4" t="s">
        <v>8852</v>
      </c>
      <c r="C2038" s="7">
        <v>44932.427777777775</v>
      </c>
      <c r="D2038" s="4" t="s">
        <v>272</v>
      </c>
      <c r="E2038" s="4" t="s">
        <v>855</v>
      </c>
      <c r="F2038" s="4">
        <v>5.0</v>
      </c>
      <c r="G2038" s="5">
        <v>2598500.0</v>
      </c>
      <c r="H2038" s="4">
        <v>0.0</v>
      </c>
      <c r="I2038" s="10" t="s">
        <v>8856</v>
      </c>
      <c r="J2038" s="10" t="s">
        <v>5206</v>
      </c>
      <c r="K2038" s="10" t="s">
        <v>8857</v>
      </c>
      <c r="L2038" s="12">
        <v>0.3585</v>
      </c>
      <c r="M2038" s="4" t="s">
        <v>393</v>
      </c>
      <c r="N2038" s="4" t="s">
        <v>551</v>
      </c>
      <c r="O2038" s="4" t="s">
        <v>2051</v>
      </c>
      <c r="P2038" s="4" t="str">
        <f t="array" ref="P2038">_xlfn.XLOOKUP(O2038, Dim_Customer_Master!A:A, Dim_Customer_Master!B:B, "Unknown Customer")</f>
        <v>Salsabila Saputra</v>
      </c>
      <c r="Q2038" s="4" t="str">
        <f t="array" ref="Q2038">_xlfn.XLOOKUP(D2038, Dim_Product_Master!A:A, Dim_Product_Master!B:B, "")</f>
        <v>Informa Sofa 3 Dudukan</v>
      </c>
      <c r="R2038" s="4" t="str">
        <f t="array" ref="R2038">_xlfn.XLOOKUP(E2038, Dim_Region!A:A, Dim_Region!B:B, "")</f>
        <v>Jambi</v>
      </c>
    </row>
    <row r="2039" ht="15.75" customHeight="1">
      <c r="A2039" s="4" t="s">
        <v>8858</v>
      </c>
      <c r="B2039" s="4" t="s">
        <v>8852</v>
      </c>
      <c r="C2039" s="7">
        <v>44932.427777777775</v>
      </c>
      <c r="D2039" s="4" t="s">
        <v>356</v>
      </c>
      <c r="E2039" s="4" t="s">
        <v>855</v>
      </c>
      <c r="F2039" s="4">
        <v>6.0</v>
      </c>
      <c r="G2039" s="5">
        <v>3078000.0</v>
      </c>
      <c r="H2039" s="4">
        <v>0.0</v>
      </c>
      <c r="I2039" s="10" t="s">
        <v>8859</v>
      </c>
      <c r="J2039" s="10" t="s">
        <v>7625</v>
      </c>
      <c r="K2039" s="10" t="s">
        <v>8860</v>
      </c>
      <c r="L2039" s="12">
        <v>0.309</v>
      </c>
      <c r="M2039" s="4" t="s">
        <v>393</v>
      </c>
      <c r="N2039" s="4" t="s">
        <v>551</v>
      </c>
      <c r="O2039" s="4" t="s">
        <v>2051</v>
      </c>
      <c r="P2039" s="4" t="str">
        <f t="array" ref="P2039">_xlfn.XLOOKUP(O2039, Dim_Customer_Master!A:A, Dim_Customer_Master!B:B, "Unknown Customer")</f>
        <v>Salsabila Saputra</v>
      </c>
      <c r="Q2039" s="4" t="str">
        <f t="array" ref="Q2039">_xlfn.XLOOKUP(D2039, Dim_Product_Master!A:A, Dim_Product_Master!B:B, "")</f>
        <v>Panasonic Microwave 20L</v>
      </c>
      <c r="R2039" s="4" t="str">
        <f t="array" ref="R2039">_xlfn.XLOOKUP(E2039, Dim_Region!A:A, Dim_Region!B:B, "")</f>
        <v>Jambi</v>
      </c>
    </row>
    <row r="2040" ht="15.75" customHeight="1">
      <c r="A2040" s="4" t="s">
        <v>8861</v>
      </c>
      <c r="B2040" s="4" t="s">
        <v>8852</v>
      </c>
      <c r="C2040" s="7">
        <v>44932.427777777775</v>
      </c>
      <c r="D2040" s="4" t="s">
        <v>507</v>
      </c>
      <c r="E2040" s="4" t="s">
        <v>855</v>
      </c>
      <c r="F2040" s="4">
        <v>12.0</v>
      </c>
      <c r="G2040" s="5">
        <v>1909500.0</v>
      </c>
      <c r="H2040" s="4">
        <v>0.05</v>
      </c>
      <c r="I2040" s="10" t="s">
        <v>8862</v>
      </c>
      <c r="J2040" s="10" t="s">
        <v>4087</v>
      </c>
      <c r="K2040" s="10" t="s">
        <v>8863</v>
      </c>
      <c r="L2040" s="12">
        <v>0.3506</v>
      </c>
      <c r="M2040" s="4" t="s">
        <v>393</v>
      </c>
      <c r="N2040" s="4" t="s">
        <v>551</v>
      </c>
      <c r="O2040" s="4" t="s">
        <v>2051</v>
      </c>
      <c r="P2040" s="4" t="str">
        <f t="array" ref="P2040">_xlfn.XLOOKUP(O2040, Dim_Customer_Master!A:A, Dim_Customer_Master!B:B, "Unknown Customer")</f>
        <v>Salsabila Saputra</v>
      </c>
      <c r="Q2040" s="4" t="str">
        <f t="array" ref="Q2040">_xlfn.XLOOKUP(D2040, Dim_Product_Master!A:A, Dim_Product_Master!B:B, "")</f>
        <v>Chitose Kursi Kantor Manager</v>
      </c>
      <c r="R2040" s="4" t="str">
        <f t="array" ref="R2040">_xlfn.XLOOKUP(E2040, Dim_Region!A:A, Dim_Region!B:B, "")</f>
        <v>Jambi</v>
      </c>
    </row>
    <row r="2041" ht="15.75" customHeight="1">
      <c r="A2041" s="4" t="s">
        <v>8864</v>
      </c>
      <c r="B2041" s="4" t="s">
        <v>8865</v>
      </c>
      <c r="C2041" s="7">
        <v>45700.492361111115</v>
      </c>
      <c r="D2041" s="4" t="s">
        <v>243</v>
      </c>
      <c r="E2041" s="4" t="s">
        <v>741</v>
      </c>
      <c r="F2041" s="4">
        <v>3.0</v>
      </c>
      <c r="G2041" s="5">
        <v>635500.0</v>
      </c>
      <c r="H2041" s="4">
        <v>0.05</v>
      </c>
      <c r="I2041" s="10" t="s">
        <v>8866</v>
      </c>
      <c r="J2041" s="10" t="s">
        <v>2738</v>
      </c>
      <c r="K2041" s="10" t="s">
        <v>8867</v>
      </c>
      <c r="L2041" s="12">
        <v>0.2613</v>
      </c>
      <c r="M2041" s="4" t="s">
        <v>450</v>
      </c>
      <c r="N2041" s="4" t="s">
        <v>398</v>
      </c>
      <c r="O2041" s="4" t="s">
        <v>1995</v>
      </c>
      <c r="P2041" s="4" t="str">
        <f t="array" ref="P2041">_xlfn.XLOOKUP(O2041, Dim_Customer_Master!A:A, Dim_Customer_Master!B:B, "Unknown Customer")</f>
        <v>Olivia Wardhana</v>
      </c>
      <c r="Q2041" s="4" t="str">
        <f t="array" ref="Q2041">_xlfn.XLOOKUP(D2041, Dim_Product_Master!A:A, Dim_Product_Master!B:B, "")</f>
        <v>Sanken LED TV 50 Inch</v>
      </c>
      <c r="R2041" s="4" t="str">
        <f t="array" ref="R2041">_xlfn.XLOOKUP(E2041, Dim_Region!A:A, Dim_Region!B:B, "")</f>
        <v>Kalimantan Timur</v>
      </c>
    </row>
    <row r="2042" ht="15.75" customHeight="1">
      <c r="A2042" s="4" t="s">
        <v>8868</v>
      </c>
      <c r="B2042" s="4" t="s">
        <v>8865</v>
      </c>
      <c r="C2042" s="7">
        <v>45700.492361111115</v>
      </c>
      <c r="D2042" s="4" t="s">
        <v>513</v>
      </c>
      <c r="E2042" s="4" t="s">
        <v>741</v>
      </c>
      <c r="F2042" s="4">
        <v>5.0</v>
      </c>
      <c r="G2042" s="5">
        <v>6291000.0</v>
      </c>
      <c r="H2042" s="4">
        <v>0.1</v>
      </c>
      <c r="I2042" s="10" t="s">
        <v>8869</v>
      </c>
      <c r="J2042" s="10" t="s">
        <v>832</v>
      </c>
      <c r="K2042" s="10" t="s">
        <v>8870</v>
      </c>
      <c r="L2042" s="12">
        <v>0.1777</v>
      </c>
      <c r="M2042" s="4" t="s">
        <v>450</v>
      </c>
      <c r="N2042" s="4" t="s">
        <v>398</v>
      </c>
      <c r="O2042" s="4" t="s">
        <v>1995</v>
      </c>
      <c r="P2042" s="4" t="str">
        <f t="array" ref="P2042">_xlfn.XLOOKUP(O2042, Dim_Customer_Master!A:A, Dim_Customer_Master!B:B, "Unknown Customer")</f>
        <v>Olivia Wardhana</v>
      </c>
      <c r="Q2042" s="4" t="str">
        <f t="array" ref="Q2042">_xlfn.XLOOKUP(D2042, Dim_Product_Master!A:A, Dim_Product_Master!B:B, "")</f>
        <v>Samsung AC Split 1.5 PK</v>
      </c>
      <c r="R2042" s="4" t="str">
        <f t="array" ref="R2042">_xlfn.XLOOKUP(E2042, Dim_Region!A:A, Dim_Region!B:B, "")</f>
        <v>Kalimantan Timur</v>
      </c>
    </row>
    <row r="2043" ht="15.75" customHeight="1">
      <c r="A2043" s="4" t="s">
        <v>8871</v>
      </c>
      <c r="B2043" s="4" t="s">
        <v>8872</v>
      </c>
      <c r="C2043" s="7">
        <v>45716.78263888889</v>
      </c>
      <c r="D2043" s="4" t="s">
        <v>350</v>
      </c>
      <c r="E2043" s="4" t="s">
        <v>877</v>
      </c>
      <c r="F2043" s="4">
        <v>10.0</v>
      </c>
      <c r="G2043" s="5">
        <v>148000.0</v>
      </c>
      <c r="H2043" s="4">
        <v>0.2</v>
      </c>
      <c r="I2043" s="10" t="s">
        <v>7427</v>
      </c>
      <c r="J2043" s="10" t="s">
        <v>2754</v>
      </c>
      <c r="K2043" s="10" t="s">
        <v>3042</v>
      </c>
      <c r="L2043" s="12">
        <v>0.2568</v>
      </c>
      <c r="M2043" s="4" t="s">
        <v>485</v>
      </c>
      <c r="N2043" s="4" t="s">
        <v>398</v>
      </c>
      <c r="O2043" s="4" t="s">
        <v>836</v>
      </c>
      <c r="P2043" s="4" t="str">
        <f t="array" ref="P2043">_xlfn.XLOOKUP(O2043, Dim_Customer_Master!A:A, Dim_Customer_Master!B:B, "Unknown Customer")</f>
        <v>Citra Saputra</v>
      </c>
      <c r="Q2043" s="4" t="str">
        <f t="array" ref="Q2043">_xlfn.XLOOKUP(D2043, Dim_Product_Master!A:A, Dim_Product_Master!B:B, "")</f>
        <v>Lion Star Container Kedap Udara</v>
      </c>
      <c r="R2043" s="4" t="str">
        <f t="array" ref="R2043">_xlfn.XLOOKUP(E2043, Dim_Region!A:A, Dim_Region!B:B, "")</f>
        <v>DI Yogyakarta</v>
      </c>
    </row>
    <row r="2044" ht="15.75" customHeight="1">
      <c r="A2044" s="4" t="s">
        <v>8873</v>
      </c>
      <c r="B2044" s="4" t="s">
        <v>8874</v>
      </c>
      <c r="C2044" s="7">
        <v>44930.5625</v>
      </c>
      <c r="D2044" s="4" t="s">
        <v>323</v>
      </c>
      <c r="E2044" s="4" t="s">
        <v>844</v>
      </c>
      <c r="F2044" s="4">
        <v>4.0</v>
      </c>
      <c r="G2044" s="5">
        <v>2588000.0</v>
      </c>
      <c r="H2044" s="4">
        <v>0.0</v>
      </c>
      <c r="I2044" s="10" t="s">
        <v>8875</v>
      </c>
      <c r="J2044" s="10" t="s">
        <v>1993</v>
      </c>
      <c r="K2044" s="10" t="s">
        <v>8876</v>
      </c>
      <c r="L2044" s="12">
        <v>0.2655</v>
      </c>
      <c r="M2044" s="4" t="s">
        <v>834</v>
      </c>
      <c r="N2044" s="4" t="s">
        <v>398</v>
      </c>
      <c r="O2044" s="4" t="s">
        <v>2597</v>
      </c>
      <c r="P2044" s="4" t="str">
        <f t="array" ref="P2044">_xlfn.XLOOKUP(O2044, Dim_Customer_Master!A:A, Dim_Customer_Master!B:B, "Unknown Customer")</f>
        <v>Bella Astuti</v>
      </c>
      <c r="Q2044" s="4" t="str">
        <f t="array" ref="Q2044">_xlfn.XLOOKUP(D2044, Dim_Product_Master!A:A, Dim_Product_Master!B:B, "")</f>
        <v>Sharp Mesin Cuci Front Load</v>
      </c>
      <c r="R2044" s="4" t="str">
        <f t="array" ref="R2044">_xlfn.XLOOKUP(E2044, Dim_Region!A:A, Dim_Region!B:B, "")</f>
        <v>Sumatera Barat</v>
      </c>
    </row>
    <row r="2045" ht="15.75" customHeight="1">
      <c r="A2045" s="4" t="s">
        <v>8877</v>
      </c>
      <c r="B2045" s="4" t="s">
        <v>8878</v>
      </c>
      <c r="C2045" s="7">
        <v>44962.71319444444</v>
      </c>
      <c r="D2045" s="4" t="s">
        <v>481</v>
      </c>
      <c r="E2045" s="4" t="s">
        <v>843</v>
      </c>
      <c r="F2045" s="4">
        <v>3.0</v>
      </c>
      <c r="G2045" s="5">
        <v>4882500.0</v>
      </c>
      <c r="H2045" s="4">
        <v>0.05</v>
      </c>
      <c r="I2045" s="10" t="s">
        <v>8879</v>
      </c>
      <c r="J2045" s="10" t="s">
        <v>7806</v>
      </c>
      <c r="K2045" s="10" t="s">
        <v>8880</v>
      </c>
      <c r="L2045" s="12">
        <v>0.2584</v>
      </c>
      <c r="M2045" s="4" t="s">
        <v>834</v>
      </c>
      <c r="N2045" s="4" t="s">
        <v>398</v>
      </c>
      <c r="O2045" s="4" t="s">
        <v>101</v>
      </c>
      <c r="P2045" s="4" t="str">
        <f t="array" ref="P2045">_xlfn.XLOOKUP(O2045, Dim_Customer_Master!A:A, Dim_Customer_Master!B:B, "Unknown Customer")</f>
        <v>Taufik Hidayat</v>
      </c>
      <c r="Q2045" s="4" t="str">
        <f t="array" ref="Q2045">_xlfn.XLOOKUP(D2045, Dim_Product_Master!A:A, Dim_Product_Master!B:B, "")</f>
        <v>LG Blender 2L</v>
      </c>
      <c r="R2045" s="4" t="str">
        <f t="array" ref="R2045">_xlfn.XLOOKUP(E2045, Dim_Region!A:A, Dim_Region!B:B, "")</f>
        <v>Sumatera Utara</v>
      </c>
    </row>
    <row r="2046" ht="15.75" customHeight="1">
      <c r="A2046" s="4" t="s">
        <v>8881</v>
      </c>
      <c r="B2046" s="4" t="s">
        <v>8878</v>
      </c>
      <c r="C2046" s="7">
        <v>44962.71319444444</v>
      </c>
      <c r="D2046" s="4" t="s">
        <v>519</v>
      </c>
      <c r="E2046" s="4" t="s">
        <v>843</v>
      </c>
      <c r="F2046" s="4">
        <v>12.0</v>
      </c>
      <c r="G2046" s="5">
        <v>4156500.0</v>
      </c>
      <c r="H2046" s="4">
        <v>0.1</v>
      </c>
      <c r="I2046" s="10" t="s">
        <v>8882</v>
      </c>
      <c r="J2046" s="10" t="s">
        <v>3430</v>
      </c>
      <c r="K2046" s="10" t="s">
        <v>8883</v>
      </c>
      <c r="L2046" s="12">
        <v>0.0895</v>
      </c>
      <c r="M2046" s="4" t="s">
        <v>834</v>
      </c>
      <c r="N2046" s="4" t="s">
        <v>398</v>
      </c>
      <c r="O2046" s="4" t="s">
        <v>101</v>
      </c>
      <c r="P2046" s="4" t="str">
        <f t="array" ref="P2046">_xlfn.XLOOKUP(O2046, Dim_Customer_Master!A:A, Dim_Customer_Master!B:B, "Unknown Customer")</f>
        <v>Taufik Hidayat</v>
      </c>
      <c r="Q2046" s="4" t="str">
        <f t="array" ref="Q2046">_xlfn.XLOOKUP(D2046, Dim_Product_Master!A:A, Dim_Product_Master!B:B, "")</f>
        <v>Epson Laptop 14 Inch</v>
      </c>
      <c r="R2046" s="4" t="str">
        <f t="array" ref="R2046">_xlfn.XLOOKUP(E2046, Dim_Region!A:A, Dim_Region!B:B, "")</f>
        <v>Sumatera Utara</v>
      </c>
    </row>
    <row r="2047" ht="15.75" customHeight="1">
      <c r="A2047" s="4" t="s">
        <v>8884</v>
      </c>
      <c r="B2047" s="4" t="s">
        <v>8878</v>
      </c>
      <c r="C2047" s="7">
        <v>44962.71319444444</v>
      </c>
      <c r="D2047" s="4" t="s">
        <v>481</v>
      </c>
      <c r="E2047" s="4" t="s">
        <v>843</v>
      </c>
      <c r="F2047" s="4">
        <v>4.0</v>
      </c>
      <c r="G2047" s="5">
        <v>5394000.0</v>
      </c>
      <c r="H2047" s="4">
        <v>0.2</v>
      </c>
      <c r="I2047" s="10" t="s">
        <v>8885</v>
      </c>
      <c r="J2047" s="10" t="s">
        <v>2032</v>
      </c>
      <c r="K2047" s="10" t="s">
        <v>8886</v>
      </c>
      <c r="L2047" s="12">
        <v>0.2028</v>
      </c>
      <c r="M2047" s="4" t="s">
        <v>834</v>
      </c>
      <c r="N2047" s="4" t="s">
        <v>398</v>
      </c>
      <c r="O2047" s="4" t="s">
        <v>101</v>
      </c>
      <c r="P2047" s="4" t="str">
        <f t="array" ref="P2047">_xlfn.XLOOKUP(O2047, Dim_Customer_Master!A:A, Dim_Customer_Master!B:B, "Unknown Customer")</f>
        <v>Taufik Hidayat</v>
      </c>
      <c r="Q2047" s="4" t="str">
        <f t="array" ref="Q2047">_xlfn.XLOOKUP(D2047, Dim_Product_Master!A:A, Dim_Product_Master!B:B, "")</f>
        <v>LG Blender 2L</v>
      </c>
      <c r="R2047" s="4" t="str">
        <f t="array" ref="R2047">_xlfn.XLOOKUP(E2047, Dim_Region!A:A, Dim_Region!B:B, "")</f>
        <v>Sumatera Utara</v>
      </c>
    </row>
    <row r="2048" ht="15.75" customHeight="1">
      <c r="A2048" s="4" t="s">
        <v>8887</v>
      </c>
      <c r="B2048" s="4" t="s">
        <v>8888</v>
      </c>
      <c r="C2048" s="7">
        <v>45417.84166666667</v>
      </c>
      <c r="D2048" s="4" t="s">
        <v>350</v>
      </c>
      <c r="E2048" s="4" t="s">
        <v>847</v>
      </c>
      <c r="F2048" s="4">
        <v>4.0</v>
      </c>
      <c r="G2048" s="5">
        <v>135500.0</v>
      </c>
      <c r="H2048" s="4">
        <v>0.05</v>
      </c>
      <c r="I2048" s="10" t="s">
        <v>8889</v>
      </c>
      <c r="J2048" s="10" t="s">
        <v>8185</v>
      </c>
      <c r="K2048" s="10" t="s">
        <v>8890</v>
      </c>
      <c r="L2048" s="12">
        <v>0.3164</v>
      </c>
      <c r="M2048" s="4" t="s">
        <v>746</v>
      </c>
      <c r="N2048" s="4" t="s">
        <v>398</v>
      </c>
      <c r="O2048" s="4" t="s">
        <v>655</v>
      </c>
      <c r="P2048" s="4" t="str">
        <f t="array" ref="P2048">_xlfn.XLOOKUP(O2048, Dim_Customer_Master!A:A, Dim_Customer_Master!B:B, "Unknown Customer")</f>
        <v>Fani Panjaitan</v>
      </c>
      <c r="Q2048" s="4" t="str">
        <f t="array" ref="Q2048">_xlfn.XLOOKUP(D2048, Dim_Product_Master!A:A, Dim_Product_Master!B:B, "")</f>
        <v>Lion Star Container Kedap Udara</v>
      </c>
      <c r="R2048" s="4" t="str">
        <f t="array" ref="R2048">_xlfn.XLOOKUP(E2048, Dim_Region!A:A, Dim_Region!B:B, "")</f>
        <v>Riau</v>
      </c>
    </row>
    <row r="2049" ht="15.75" customHeight="1">
      <c r="A2049" s="4" t="s">
        <v>8891</v>
      </c>
      <c r="B2049" s="4" t="s">
        <v>8888</v>
      </c>
      <c r="C2049" s="7">
        <v>45417.84166666667</v>
      </c>
      <c r="D2049" s="4" t="s">
        <v>365</v>
      </c>
      <c r="E2049" s="4" t="s">
        <v>847</v>
      </c>
      <c r="F2049" s="4">
        <v>10.0</v>
      </c>
      <c r="G2049" s="5">
        <v>5564000.0</v>
      </c>
      <c r="H2049" s="4">
        <v>0.2</v>
      </c>
      <c r="I2049" s="10" t="s">
        <v>8892</v>
      </c>
      <c r="J2049" s="10" t="s">
        <v>1284</v>
      </c>
      <c r="K2049" s="10" t="s">
        <v>8893</v>
      </c>
      <c r="L2049" s="12">
        <v>-0.0844</v>
      </c>
      <c r="M2049" s="4" t="s">
        <v>746</v>
      </c>
      <c r="N2049" s="4" t="s">
        <v>398</v>
      </c>
      <c r="O2049" s="4" t="s">
        <v>655</v>
      </c>
      <c r="P2049" s="4" t="str">
        <f t="array" ref="P2049">_xlfn.XLOOKUP(O2049, Dim_Customer_Master!A:A, Dim_Customer_Master!B:B, "Unknown Customer")</f>
        <v>Fani Panjaitan</v>
      </c>
      <c r="Q2049" s="4" t="str">
        <f t="array" ref="Q2049">_xlfn.XLOOKUP(D2049, Dim_Product_Master!A:A, Dim_Product_Master!B:B, "")</f>
        <v>HP Hard Disk Eksternal 1TB</v>
      </c>
      <c r="R2049" s="4" t="str">
        <f t="array" ref="R2049">_xlfn.XLOOKUP(E2049, Dim_Region!A:A, Dim_Region!B:B, "")</f>
        <v>Riau</v>
      </c>
    </row>
    <row r="2050" ht="15.75" customHeight="1">
      <c r="A2050" s="4" t="s">
        <v>8894</v>
      </c>
      <c r="B2050" s="4" t="s">
        <v>8888</v>
      </c>
      <c r="C2050" s="7">
        <v>45417.84166666667</v>
      </c>
      <c r="D2050" s="4" t="s">
        <v>577</v>
      </c>
      <c r="E2050" s="4" t="s">
        <v>847</v>
      </c>
      <c r="F2050" s="4">
        <v>12.0</v>
      </c>
      <c r="G2050" s="5">
        <v>532500.0</v>
      </c>
      <c r="H2050" s="4">
        <v>0.15</v>
      </c>
      <c r="I2050" s="10" t="s">
        <v>8895</v>
      </c>
      <c r="J2050" s="10" t="s">
        <v>4256</v>
      </c>
      <c r="K2050" s="10" t="s">
        <v>8896</v>
      </c>
      <c r="L2050" s="12">
        <v>0.2687</v>
      </c>
      <c r="M2050" s="4" t="s">
        <v>746</v>
      </c>
      <c r="N2050" s="4" t="s">
        <v>398</v>
      </c>
      <c r="O2050" s="4" t="s">
        <v>655</v>
      </c>
      <c r="P2050" s="4" t="str">
        <f t="array" ref="P2050">_xlfn.XLOOKUP(O2050, Dim_Customer_Master!A:A, Dim_Customer_Master!B:B, "Unknown Customer")</f>
        <v>Fani Panjaitan</v>
      </c>
      <c r="Q2050" s="4" t="str">
        <f t="array" ref="Q2050">_xlfn.XLOOKUP(D2050, Dim_Product_Master!A:A, Dim_Product_Master!B:B, "")</f>
        <v>Olymplast Container Kedap Udara</v>
      </c>
      <c r="R2050" s="4" t="str">
        <f t="array" ref="R2050">_xlfn.XLOOKUP(E2050, Dim_Region!A:A, Dim_Region!B:B, "")</f>
        <v>Riau</v>
      </c>
    </row>
    <row r="2051" ht="15.75" customHeight="1">
      <c r="A2051" s="4" t="s">
        <v>8897</v>
      </c>
      <c r="B2051" s="4" t="s">
        <v>8888</v>
      </c>
      <c r="C2051" s="7">
        <v>45417.84166666667</v>
      </c>
      <c r="D2051" s="4" t="s">
        <v>595</v>
      </c>
      <c r="E2051" s="4" t="s">
        <v>847</v>
      </c>
      <c r="F2051" s="4">
        <v>5.0</v>
      </c>
      <c r="G2051" s="5">
        <v>1.20255E7</v>
      </c>
      <c r="H2051" s="4">
        <v>0.05</v>
      </c>
      <c r="I2051" s="10" t="s">
        <v>8898</v>
      </c>
      <c r="J2051" s="10" t="s">
        <v>2186</v>
      </c>
      <c r="K2051" s="10" t="s">
        <v>8899</v>
      </c>
      <c r="L2051" s="12">
        <v>0.2627</v>
      </c>
      <c r="M2051" s="4" t="s">
        <v>746</v>
      </c>
      <c r="N2051" s="4" t="s">
        <v>398</v>
      </c>
      <c r="O2051" s="4" t="s">
        <v>655</v>
      </c>
      <c r="P2051" s="4" t="str">
        <f t="array" ref="P2051">_xlfn.XLOOKUP(O2051, Dim_Customer_Master!A:A, Dim_Customer_Master!B:B, "Unknown Customer")</f>
        <v>Fani Panjaitan</v>
      </c>
      <c r="Q2051" s="4" t="str">
        <f t="array" ref="Q2051">_xlfn.XLOOKUP(D2051, Dim_Product_Master!A:A, Dim_Product_Master!B:B, "")</f>
        <v>Logitech UPS 650VA</v>
      </c>
      <c r="R2051" s="4" t="str">
        <f t="array" ref="R2051">_xlfn.XLOOKUP(E2051, Dim_Region!A:A, Dim_Region!B:B, "")</f>
        <v>Riau</v>
      </c>
    </row>
    <row r="2052" ht="15.75" customHeight="1">
      <c r="A2052" s="4" t="s">
        <v>8900</v>
      </c>
      <c r="B2052" s="4" t="s">
        <v>8901</v>
      </c>
      <c r="C2052" s="7">
        <v>45296.570138888885</v>
      </c>
      <c r="D2052" s="4" t="s">
        <v>193</v>
      </c>
      <c r="E2052" s="4" t="s">
        <v>929</v>
      </c>
      <c r="F2052" s="4">
        <v>1.0</v>
      </c>
      <c r="G2052" s="5">
        <v>282500.0</v>
      </c>
      <c r="H2052" s="4">
        <v>0.2</v>
      </c>
      <c r="I2052" s="10" t="s">
        <v>8902</v>
      </c>
      <c r="J2052" s="10" t="s">
        <v>8903</v>
      </c>
      <c r="K2052" s="10" t="s">
        <v>941</v>
      </c>
      <c r="L2052" s="12">
        <v>0.1549</v>
      </c>
      <c r="M2052" s="4" t="s">
        <v>485</v>
      </c>
      <c r="N2052" s="4" t="s">
        <v>551</v>
      </c>
      <c r="O2052" s="4" t="s">
        <v>3895</v>
      </c>
      <c r="P2052" s="4" t="str">
        <f t="array" ref="P2052">_xlfn.XLOOKUP(O2052, Dim_Customer_Master!A:A, Dim_Customer_Master!B:B, "Unknown Customer")</f>
        <v>Unknown Customer</v>
      </c>
      <c r="Q2052" s="4" t="str">
        <f t="array" ref="Q2052">_xlfn.XLOOKUP(D2052, Dim_Product_Master!A:A, Dim_Product_Master!B:B, "")</f>
        <v>Corsair Mousepad Gaming</v>
      </c>
      <c r="R2052" s="4" t="str">
        <f t="array" ref="R2052">_xlfn.XLOOKUP(E2052, Dim_Region!A:A, Dim_Region!B:B, "")</f>
        <v>Sulawesi Barat</v>
      </c>
    </row>
    <row r="2053" ht="15.75" customHeight="1">
      <c r="A2053" s="4" t="s">
        <v>8904</v>
      </c>
      <c r="B2053" s="4" t="s">
        <v>8901</v>
      </c>
      <c r="C2053" s="7">
        <v>45296.570138888885</v>
      </c>
      <c r="D2053" s="4" t="s">
        <v>371</v>
      </c>
      <c r="E2053" s="4" t="s">
        <v>929</v>
      </c>
      <c r="F2053" s="4">
        <v>1.0</v>
      </c>
      <c r="G2053" s="5">
        <v>9455500.0</v>
      </c>
      <c r="H2053" s="4">
        <v>0.1</v>
      </c>
      <c r="I2053" s="10" t="s">
        <v>8905</v>
      </c>
      <c r="J2053" s="10" t="s">
        <v>3348</v>
      </c>
      <c r="K2053" s="10" t="s">
        <v>8906</v>
      </c>
      <c r="L2053" s="12">
        <v>0.1578</v>
      </c>
      <c r="M2053" s="4" t="s">
        <v>485</v>
      </c>
      <c r="N2053" s="4" t="s">
        <v>551</v>
      </c>
      <c r="O2053" s="4" t="s">
        <v>3895</v>
      </c>
      <c r="P2053" s="4" t="str">
        <f t="array" ref="P2053">_xlfn.XLOOKUP(O2053, Dim_Customer_Master!A:A, Dim_Customer_Master!B:B, "Unknown Customer")</f>
        <v>Unknown Customer</v>
      </c>
      <c r="Q2053" s="4" t="str">
        <f t="array" ref="Q2053">_xlfn.XLOOKUP(D2053, Dim_Product_Master!A:A, Dim_Product_Master!B:B, "")</f>
        <v>Acer Smartphone Android</v>
      </c>
      <c r="R2053" s="4" t="str">
        <f t="array" ref="R2053">_xlfn.XLOOKUP(E2053, Dim_Region!A:A, Dim_Region!B:B, "")</f>
        <v>Sulawesi Barat</v>
      </c>
    </row>
    <row r="2054" ht="15.75" customHeight="1">
      <c r="A2054" s="4" t="s">
        <v>8907</v>
      </c>
      <c r="B2054" s="4" t="s">
        <v>8901</v>
      </c>
      <c r="C2054" s="7">
        <v>45296.570138888885</v>
      </c>
      <c r="D2054" s="4" t="s">
        <v>605</v>
      </c>
      <c r="E2054" s="4" t="s">
        <v>929</v>
      </c>
      <c r="F2054" s="4">
        <v>10.0</v>
      </c>
      <c r="G2054" s="5">
        <v>4923000.0</v>
      </c>
      <c r="H2054" s="4">
        <v>0.05</v>
      </c>
      <c r="I2054" s="10" t="s">
        <v>8908</v>
      </c>
      <c r="J2054" s="10" t="s">
        <v>5984</v>
      </c>
      <c r="K2054" s="10" t="s">
        <v>8909</v>
      </c>
      <c r="L2054" s="12">
        <v>0.3286</v>
      </c>
      <c r="M2054" s="4" t="s">
        <v>485</v>
      </c>
      <c r="N2054" s="4" t="s">
        <v>551</v>
      </c>
      <c r="O2054" s="4" t="s">
        <v>3895</v>
      </c>
      <c r="P2054" s="4" t="str">
        <f t="array" ref="P2054">_xlfn.XLOOKUP(O2054, Dim_Customer_Master!A:A, Dim_Customer_Master!B:B, "Unknown Customer")</f>
        <v>Unknown Customer</v>
      </c>
      <c r="Q2054" s="4" t="str">
        <f t="array" ref="Q2054">_xlfn.XLOOKUP(D2054, Dim_Product_Master!A:A, Dim_Product_Master!B:B, "")</f>
        <v>Sharp AC Split 1 PK</v>
      </c>
      <c r="R2054" s="4" t="str">
        <f t="array" ref="R2054">_xlfn.XLOOKUP(E2054, Dim_Region!A:A, Dim_Region!B:B, "")</f>
        <v>Sulawesi Barat</v>
      </c>
    </row>
    <row r="2055" ht="15.75" customHeight="1">
      <c r="A2055" s="4" t="s">
        <v>8910</v>
      </c>
      <c r="B2055" s="4" t="s">
        <v>8911</v>
      </c>
      <c r="C2055" s="7">
        <v>44989.714583333334</v>
      </c>
      <c r="D2055" s="4" t="s">
        <v>595</v>
      </c>
      <c r="E2055" s="4" t="s">
        <v>442</v>
      </c>
      <c r="F2055" s="4">
        <v>12.0</v>
      </c>
      <c r="G2055" s="5">
        <v>1.1811E7</v>
      </c>
      <c r="H2055" s="4">
        <v>0.1</v>
      </c>
      <c r="I2055" s="10" t="s">
        <v>8912</v>
      </c>
      <c r="J2055" s="10" t="s">
        <v>5051</v>
      </c>
      <c r="K2055" s="10" t="s">
        <v>8913</v>
      </c>
      <c r="L2055" s="12">
        <v>0.2076</v>
      </c>
      <c r="M2055" s="4" t="s">
        <v>834</v>
      </c>
      <c r="N2055" s="4" t="s">
        <v>398</v>
      </c>
      <c r="O2055" s="4" t="s">
        <v>2437</v>
      </c>
      <c r="P2055" s="4" t="str">
        <f t="array" ref="P2055">_xlfn.XLOOKUP(O2055, Dim_Customer_Master!A:A, Dim_Customer_Master!B:B, "Unknown Customer")</f>
        <v>Vino Nugraha</v>
      </c>
      <c r="Q2055" s="4" t="str">
        <f t="array" ref="Q2055">_xlfn.XLOOKUP(D2055, Dim_Product_Master!A:A, Dim_Product_Master!B:B, "")</f>
        <v>Logitech UPS 650VA</v>
      </c>
      <c r="R2055" s="4" t="str">
        <f t="array" ref="R2055">_xlfn.XLOOKUP(E2055, Dim_Region!A:A, Dim_Region!B:B, "")</f>
        <v>Sumatera Selatan</v>
      </c>
    </row>
    <row r="2056" ht="15.75" customHeight="1">
      <c r="A2056" s="4" t="s">
        <v>8914</v>
      </c>
      <c r="B2056" s="4" t="s">
        <v>8911</v>
      </c>
      <c r="C2056" s="7">
        <v>44989.714583333334</v>
      </c>
      <c r="D2056" s="4" t="s">
        <v>227</v>
      </c>
      <c r="E2056" s="4" t="s">
        <v>442</v>
      </c>
      <c r="F2056" s="4">
        <v>5.0</v>
      </c>
      <c r="G2056" s="5">
        <v>340000.0</v>
      </c>
      <c r="H2056" s="4">
        <v>0.05</v>
      </c>
      <c r="I2056" s="10" t="s">
        <v>8263</v>
      </c>
      <c r="J2056" s="10" t="s">
        <v>2853</v>
      </c>
      <c r="K2056" s="10" t="s">
        <v>2787</v>
      </c>
      <c r="L2056" s="12">
        <v>0.4365</v>
      </c>
      <c r="M2056" s="4" t="s">
        <v>834</v>
      </c>
      <c r="N2056" s="4" t="s">
        <v>398</v>
      </c>
      <c r="O2056" s="4" t="s">
        <v>2437</v>
      </c>
      <c r="P2056" s="4" t="str">
        <f t="array" ref="P2056">_xlfn.XLOOKUP(O2056, Dim_Customer_Master!A:A, Dim_Customer_Master!B:B, "Unknown Customer")</f>
        <v>Vino Nugraha</v>
      </c>
      <c r="Q2056" s="4" t="str">
        <f t="array" ref="Q2056">_xlfn.XLOOKUP(D2056, Dim_Product_Master!A:A, Dim_Product_Master!B:B, "")</f>
        <v>Logitech Tas Ransel Laptop</v>
      </c>
      <c r="R2056" s="4" t="str">
        <f t="array" ref="R2056">_xlfn.XLOOKUP(E2056, Dim_Region!A:A, Dim_Region!B:B, "")</f>
        <v>Sumatera Selatan</v>
      </c>
    </row>
    <row r="2057" ht="15.75" customHeight="1">
      <c r="A2057" s="4" t="s">
        <v>8915</v>
      </c>
      <c r="B2057" s="4" t="s">
        <v>8911</v>
      </c>
      <c r="C2057" s="7">
        <v>44989.714583333334</v>
      </c>
      <c r="D2057" s="4" t="s">
        <v>51</v>
      </c>
      <c r="E2057" s="4" t="s">
        <v>442</v>
      </c>
      <c r="F2057" s="4">
        <v>2.0</v>
      </c>
      <c r="G2057" s="5">
        <v>3911500.0</v>
      </c>
      <c r="H2057" s="4">
        <v>0.1</v>
      </c>
      <c r="I2057" s="10" t="s">
        <v>8916</v>
      </c>
      <c r="J2057" s="10" t="s">
        <v>1037</v>
      </c>
      <c r="K2057" s="10" t="s">
        <v>8917</v>
      </c>
      <c r="L2057" s="12">
        <v>0.1578</v>
      </c>
      <c r="M2057" s="4" t="s">
        <v>834</v>
      </c>
      <c r="N2057" s="4" t="s">
        <v>398</v>
      </c>
      <c r="O2057" s="4" t="s">
        <v>2437</v>
      </c>
      <c r="P2057" s="4" t="str">
        <f t="array" ref="P2057">_xlfn.XLOOKUP(O2057, Dim_Customer_Master!A:A, Dim_Customer_Master!B:B, "Unknown Customer")</f>
        <v>Vino Nugraha</v>
      </c>
      <c r="Q2057" s="4" t="str">
        <f t="array" ref="Q2057">_xlfn.XLOOKUP(D2057, Dim_Product_Master!A:A, Dim_Product_Master!B:B, "")</f>
        <v>Diva Kursi Kantor Manager</v>
      </c>
      <c r="R2057" s="4" t="str">
        <f t="array" ref="R2057">_xlfn.XLOOKUP(E2057, Dim_Region!A:A, Dim_Region!B:B, "")</f>
        <v>Sumatera Selatan</v>
      </c>
    </row>
    <row r="2058" ht="15.75" customHeight="1">
      <c r="A2058" s="4" t="s">
        <v>8918</v>
      </c>
      <c r="B2058" s="4" t="s">
        <v>8911</v>
      </c>
      <c r="C2058" s="7">
        <v>44989.714583333334</v>
      </c>
      <c r="D2058" s="4" t="s">
        <v>121</v>
      </c>
      <c r="E2058" s="4" t="s">
        <v>442</v>
      </c>
      <c r="F2058" s="4">
        <v>1.0</v>
      </c>
      <c r="G2058" s="5">
        <v>109000.0</v>
      </c>
      <c r="H2058" s="4">
        <v>0.05</v>
      </c>
      <c r="I2058" s="10" t="s">
        <v>8919</v>
      </c>
      <c r="J2058" s="10" t="s">
        <v>4710</v>
      </c>
      <c r="K2058" s="10" t="s">
        <v>8920</v>
      </c>
      <c r="L2058" s="12">
        <v>0.2564</v>
      </c>
      <c r="M2058" s="4" t="s">
        <v>834</v>
      </c>
      <c r="N2058" s="4" t="s">
        <v>398</v>
      </c>
      <c r="O2058" s="4" t="s">
        <v>2437</v>
      </c>
      <c r="P2058" s="4" t="str">
        <f t="array" ref="P2058">_xlfn.XLOOKUP(O2058, Dim_Customer_Master!A:A, Dim_Customer_Master!B:B, "Unknown Customer")</f>
        <v>Vino Nugraha</v>
      </c>
      <c r="Q2058" s="4" t="str">
        <f t="array" ref="Q2058">_xlfn.XLOOKUP(D2058, Dim_Product_Master!A:A, Dim_Product_Master!B:B, "")</f>
        <v>Technoplast Kotak Perkakas</v>
      </c>
      <c r="R2058" s="4" t="str">
        <f t="array" ref="R2058">_xlfn.XLOOKUP(E2058, Dim_Region!A:A, Dim_Region!B:B, "")</f>
        <v>Sumatera Selatan</v>
      </c>
    </row>
    <row r="2059" ht="15.75" customHeight="1">
      <c r="A2059" s="4" t="s">
        <v>8921</v>
      </c>
      <c r="B2059" s="4" t="s">
        <v>8911</v>
      </c>
      <c r="C2059" s="7">
        <v>44989.714583333334</v>
      </c>
      <c r="D2059" s="4" t="s">
        <v>97</v>
      </c>
      <c r="E2059" s="4" t="s">
        <v>442</v>
      </c>
      <c r="F2059" s="4">
        <v>6.0</v>
      </c>
      <c r="G2059" s="5">
        <v>105000.0</v>
      </c>
      <c r="H2059" s="4">
        <v>0.0</v>
      </c>
      <c r="I2059" s="10" t="s">
        <v>5992</v>
      </c>
      <c r="J2059" s="10" t="s">
        <v>3457</v>
      </c>
      <c r="K2059" s="10" t="s">
        <v>4333</v>
      </c>
      <c r="L2059" s="12">
        <v>0.2762</v>
      </c>
      <c r="M2059" s="4" t="s">
        <v>834</v>
      </c>
      <c r="N2059" s="4" t="s">
        <v>398</v>
      </c>
      <c r="O2059" s="4" t="s">
        <v>2437</v>
      </c>
      <c r="P2059" s="4" t="str">
        <f t="array" ref="P2059">_xlfn.XLOOKUP(O2059, Dim_Customer_Master!A:A, Dim_Customer_Master!B:B, "Unknown Customer")</f>
        <v>Vino Nugraha</v>
      </c>
      <c r="Q2059" s="4" t="str">
        <f t="array" ref="Q2059">_xlfn.XLOOKUP(D2059, Dim_Product_Master!A:A, Dim_Product_Master!B:B, "")</f>
        <v>Deli Gunting Kantor</v>
      </c>
      <c r="R2059" s="4" t="str">
        <f t="array" ref="R2059">_xlfn.XLOOKUP(E2059, Dim_Region!A:A, Dim_Region!B:B, "")</f>
        <v>Sumatera Selatan</v>
      </c>
    </row>
    <row r="2060" ht="15.75" customHeight="1">
      <c r="A2060" s="4" t="s">
        <v>8922</v>
      </c>
      <c r="B2060" s="4" t="s">
        <v>8923</v>
      </c>
      <c r="C2060" s="7">
        <v>45033.36388888889</v>
      </c>
      <c r="D2060" s="4" t="s">
        <v>473</v>
      </c>
      <c r="E2060" s="4" t="s">
        <v>839</v>
      </c>
      <c r="F2060" s="4">
        <v>12.0</v>
      </c>
      <c r="G2060" s="5">
        <v>348000.0</v>
      </c>
      <c r="H2060" s="4">
        <v>0.05</v>
      </c>
      <c r="I2060" s="10" t="s">
        <v>8924</v>
      </c>
      <c r="J2060" s="10" t="s">
        <v>8925</v>
      </c>
      <c r="K2060" s="10" t="s">
        <v>8926</v>
      </c>
      <c r="L2060" s="12">
        <v>0.2015</v>
      </c>
      <c r="M2060" s="4" t="s">
        <v>393</v>
      </c>
      <c r="N2060" s="4" t="s">
        <v>398</v>
      </c>
      <c r="O2060" s="4" t="s">
        <v>1429</v>
      </c>
      <c r="P2060" s="4" t="str">
        <f t="array" ref="P2060">_xlfn.XLOOKUP(O2060, Dim_Customer_Master!A:A, Dim_Customer_Master!B:B, "Unknown Customer")</f>
        <v>Reza Rahayu</v>
      </c>
      <c r="Q2060" s="4" t="str">
        <f t="array" ref="Q2060">_xlfn.XLOOKUP(D2060, Dim_Product_Master!A:A, Dim_Product_Master!B:B, "")</f>
        <v>Technoplast Rak Plastik 4 Susun</v>
      </c>
      <c r="R2060" s="4" t="str">
        <f t="array" ref="R2060">_xlfn.XLOOKUP(E2060, Dim_Region!A:A, Dim_Region!B:B, "")</f>
        <v>Aceh</v>
      </c>
    </row>
    <row r="2061" ht="15.75" customHeight="1">
      <c r="A2061" s="4" t="s">
        <v>8927</v>
      </c>
      <c r="B2061" s="4" t="s">
        <v>8923</v>
      </c>
      <c r="C2061" s="7">
        <v>45033.36388888889</v>
      </c>
      <c r="D2061" s="4" t="s">
        <v>330</v>
      </c>
      <c r="E2061" s="4" t="s">
        <v>839</v>
      </c>
      <c r="F2061" s="4">
        <v>10.0</v>
      </c>
      <c r="G2061" s="5">
        <v>216500.0</v>
      </c>
      <c r="H2061" s="4">
        <v>0.15</v>
      </c>
      <c r="I2061" s="10" t="s">
        <v>8928</v>
      </c>
      <c r="J2061" s="10" t="s">
        <v>2998</v>
      </c>
      <c r="K2061" s="10" t="s">
        <v>8929</v>
      </c>
      <c r="L2061" s="12">
        <v>0.2175</v>
      </c>
      <c r="M2061" s="4" t="s">
        <v>393</v>
      </c>
      <c r="N2061" s="4" t="s">
        <v>398</v>
      </c>
      <c r="O2061" s="4" t="s">
        <v>1429</v>
      </c>
      <c r="P2061" s="4" t="str">
        <f t="array" ref="P2061">_xlfn.XLOOKUP(O2061, Dim_Customer_Master!A:A, Dim_Customer_Master!B:B, "Unknown Customer")</f>
        <v>Reza Rahayu</v>
      </c>
      <c r="Q2061" s="4" t="str">
        <f t="array" ref="Q2061">_xlfn.XLOOKUP(D2061, Dim_Product_Master!A:A, Dim_Product_Master!B:B, "")</f>
        <v>Kenmaster Rak Buku Plastik</v>
      </c>
      <c r="R2061" s="4" t="str">
        <f t="array" ref="R2061">_xlfn.XLOOKUP(E2061, Dim_Region!A:A, Dim_Region!B:B, "")</f>
        <v>Aceh</v>
      </c>
    </row>
    <row r="2062" ht="15.75" customHeight="1">
      <c r="A2062" s="4" t="s">
        <v>8930</v>
      </c>
      <c r="B2062" s="4" t="s">
        <v>8923</v>
      </c>
      <c r="C2062" s="7">
        <v>45033.36388888889</v>
      </c>
      <c r="D2062" s="4" t="s">
        <v>573</v>
      </c>
      <c r="E2062" s="4" t="s">
        <v>839</v>
      </c>
      <c r="F2062" s="4">
        <v>4.0</v>
      </c>
      <c r="G2062" s="5">
        <v>8349000.0</v>
      </c>
      <c r="H2062" s="4">
        <v>0.2</v>
      </c>
      <c r="I2062" s="10" t="s">
        <v>8931</v>
      </c>
      <c r="J2062" s="10" t="s">
        <v>3616</v>
      </c>
      <c r="K2062" s="10" t="s">
        <v>8932</v>
      </c>
      <c r="L2062" s="12">
        <v>0.1223</v>
      </c>
      <c r="M2062" s="4" t="s">
        <v>393</v>
      </c>
      <c r="N2062" s="4" t="s">
        <v>398</v>
      </c>
      <c r="O2062" s="4" t="s">
        <v>1429</v>
      </c>
      <c r="P2062" s="4" t="str">
        <f t="array" ref="P2062">_xlfn.XLOOKUP(O2062, Dim_Customer_Master!A:A, Dim_Customer_Master!B:B, "Unknown Customer")</f>
        <v>Reza Rahayu</v>
      </c>
      <c r="Q2062" s="4" t="str">
        <f t="array" ref="Q2062">_xlfn.XLOOKUP(D2062, Dim_Product_Master!A:A, Dim_Product_Master!B:B, "")</f>
        <v>Logitech Laptop 15 Inch</v>
      </c>
      <c r="R2062" s="4" t="str">
        <f t="array" ref="R2062">_xlfn.XLOOKUP(E2062, Dim_Region!A:A, Dim_Region!B:B, "")</f>
        <v>Aceh</v>
      </c>
    </row>
    <row r="2063" ht="15.75" customHeight="1">
      <c r="A2063" s="4" t="s">
        <v>8933</v>
      </c>
      <c r="B2063" s="4" t="s">
        <v>8923</v>
      </c>
      <c r="C2063" s="7">
        <v>45033.36388888889</v>
      </c>
      <c r="D2063" s="4" t="s">
        <v>97</v>
      </c>
      <c r="E2063" s="4" t="s">
        <v>839</v>
      </c>
      <c r="F2063" s="4">
        <v>12.0</v>
      </c>
      <c r="G2063" s="5">
        <v>103000.0</v>
      </c>
      <c r="H2063" s="4">
        <v>0.0</v>
      </c>
      <c r="I2063" s="10" t="s">
        <v>8934</v>
      </c>
      <c r="J2063" s="10" t="s">
        <v>1059</v>
      </c>
      <c r="K2063" s="10" t="s">
        <v>3815</v>
      </c>
      <c r="L2063" s="12">
        <v>0.2621</v>
      </c>
      <c r="M2063" s="4" t="s">
        <v>393</v>
      </c>
      <c r="N2063" s="4" t="s">
        <v>398</v>
      </c>
      <c r="O2063" s="4" t="s">
        <v>1429</v>
      </c>
      <c r="P2063" s="4" t="str">
        <f t="array" ref="P2063">_xlfn.XLOOKUP(O2063, Dim_Customer_Master!A:A, Dim_Customer_Master!B:B, "Unknown Customer")</f>
        <v>Reza Rahayu</v>
      </c>
      <c r="Q2063" s="4" t="str">
        <f t="array" ref="Q2063">_xlfn.XLOOKUP(D2063, Dim_Product_Master!A:A, Dim_Product_Master!B:B, "")</f>
        <v>Deli Gunting Kantor</v>
      </c>
      <c r="R2063" s="4" t="str">
        <f t="array" ref="R2063">_xlfn.XLOOKUP(E2063, Dim_Region!A:A, Dim_Region!B:B, "")</f>
        <v>Aceh</v>
      </c>
    </row>
    <row r="2064" ht="15.75" customHeight="1">
      <c r="A2064" s="4" t="s">
        <v>8935</v>
      </c>
      <c r="B2064" s="4" t="s">
        <v>8923</v>
      </c>
      <c r="C2064" s="7">
        <v>45033.36388888889</v>
      </c>
      <c r="D2064" s="4" t="s">
        <v>617</v>
      </c>
      <c r="E2064" s="4" t="s">
        <v>839</v>
      </c>
      <c r="F2064" s="4">
        <v>8.0</v>
      </c>
      <c r="G2064" s="5">
        <v>249500.0</v>
      </c>
      <c r="H2064" s="4">
        <v>0.1</v>
      </c>
      <c r="I2064" s="10" t="s">
        <v>8936</v>
      </c>
      <c r="J2064" s="10" t="s">
        <v>1392</v>
      </c>
      <c r="K2064" s="10" t="s">
        <v>8937</v>
      </c>
      <c r="L2064" s="12">
        <v>0.1583</v>
      </c>
      <c r="M2064" s="4" t="s">
        <v>393</v>
      </c>
      <c r="N2064" s="4" t="s">
        <v>398</v>
      </c>
      <c r="O2064" s="4" t="s">
        <v>1429</v>
      </c>
      <c r="P2064" s="4" t="str">
        <f t="array" ref="P2064">_xlfn.XLOOKUP(O2064, Dim_Customer_Master!A:A, Dim_Customer_Master!B:B, "Unknown Customer")</f>
        <v>Reza Rahayu</v>
      </c>
      <c r="Q2064" s="4" t="str">
        <f t="array" ref="Q2064">_xlfn.XLOOKUP(D2064, Dim_Product_Master!A:A, Dim_Product_Master!B:B, "")</f>
        <v>Technoplast Loker Plastik</v>
      </c>
      <c r="R2064" s="4" t="str">
        <f t="array" ref="R2064">_xlfn.XLOOKUP(E2064, Dim_Region!A:A, Dim_Region!B:B, "")</f>
        <v>Aceh</v>
      </c>
    </row>
    <row r="2065" ht="15.75" customHeight="1">
      <c r="A2065" s="4" t="s">
        <v>8938</v>
      </c>
      <c r="B2065" s="4" t="s">
        <v>8939</v>
      </c>
      <c r="C2065" s="7">
        <v>44947.663194444445</v>
      </c>
      <c r="D2065" s="4" t="s">
        <v>473</v>
      </c>
      <c r="E2065" s="4" t="s">
        <v>885</v>
      </c>
      <c r="F2065" s="4">
        <v>5.0</v>
      </c>
      <c r="G2065" s="5">
        <v>336500.0</v>
      </c>
      <c r="H2065" s="4">
        <v>0.0</v>
      </c>
      <c r="I2065" s="10" t="s">
        <v>8940</v>
      </c>
      <c r="J2065" s="10" t="s">
        <v>4260</v>
      </c>
      <c r="K2065" s="10" t="s">
        <v>8941</v>
      </c>
      <c r="L2065" s="12">
        <v>0.2155</v>
      </c>
      <c r="M2065" s="4" t="s">
        <v>393</v>
      </c>
      <c r="N2065" s="4" t="s">
        <v>398</v>
      </c>
      <c r="O2065" s="4" t="s">
        <v>4651</v>
      </c>
      <c r="P2065" s="4" t="str">
        <f t="array" ref="P2065">_xlfn.XLOOKUP(O2065, Dim_Customer_Master!A:A, Dim_Customer_Master!B:B, "Unknown Customer")</f>
        <v>Unknown Customer</v>
      </c>
      <c r="Q2065" s="4" t="str">
        <f t="array" ref="Q2065">_xlfn.XLOOKUP(D2065, Dim_Product_Master!A:A, Dim_Product_Master!B:B, "")</f>
        <v>Technoplast Rak Plastik 4 Susun</v>
      </c>
      <c r="R2065" s="4" t="str">
        <f t="array" ref="R2065">_xlfn.XLOOKUP(E2065, Dim_Region!A:A, Dim_Region!B:B, "")</f>
        <v>Bali</v>
      </c>
    </row>
    <row r="2066" ht="15.75" customHeight="1">
      <c r="A2066" s="4" t="s">
        <v>8942</v>
      </c>
      <c r="B2066" s="4" t="s">
        <v>8939</v>
      </c>
      <c r="C2066" s="7">
        <v>44947.663194444445</v>
      </c>
      <c r="D2066" s="4" t="s">
        <v>277</v>
      </c>
      <c r="E2066" s="4" t="s">
        <v>885</v>
      </c>
      <c r="F2066" s="4">
        <v>12.0</v>
      </c>
      <c r="G2066" s="5">
        <v>181000.0</v>
      </c>
      <c r="H2066" s="4">
        <v>0.0</v>
      </c>
      <c r="I2066" s="10" t="s">
        <v>8943</v>
      </c>
      <c r="J2066" s="10" t="s">
        <v>6912</v>
      </c>
      <c r="K2066" s="10" t="s">
        <v>2836</v>
      </c>
      <c r="L2066" s="12">
        <v>0.3481</v>
      </c>
      <c r="M2066" s="4" t="s">
        <v>393</v>
      </c>
      <c r="N2066" s="4" t="s">
        <v>398</v>
      </c>
      <c r="O2066" s="4" t="s">
        <v>4651</v>
      </c>
      <c r="P2066" s="4" t="str">
        <f t="array" ref="P2066">_xlfn.XLOOKUP(O2066, Dim_Customer_Master!A:A, Dim_Customer_Master!B:B, "Unknown Customer")</f>
        <v>Unknown Customer</v>
      </c>
      <c r="Q2066" s="4" t="str">
        <f t="array" ref="Q2066">_xlfn.XLOOKUP(D2066, Dim_Product_Master!A:A, Dim_Product_Master!B:B, "")</f>
        <v>Boxy Binder Clip</v>
      </c>
      <c r="R2066" s="4" t="str">
        <f t="array" ref="R2066">_xlfn.XLOOKUP(E2066, Dim_Region!A:A, Dim_Region!B:B, "")</f>
        <v>Bali</v>
      </c>
    </row>
    <row r="2067" ht="15.75" customHeight="1">
      <c r="A2067" s="4" t="s">
        <v>8944</v>
      </c>
      <c r="B2067" s="4" t="s">
        <v>8939</v>
      </c>
      <c r="C2067" s="7">
        <v>44947.663194444445</v>
      </c>
      <c r="D2067" s="4" t="s">
        <v>634</v>
      </c>
      <c r="E2067" s="4" t="s">
        <v>885</v>
      </c>
      <c r="F2067" s="4">
        <v>1.0</v>
      </c>
      <c r="G2067" s="5">
        <v>2985000.0</v>
      </c>
      <c r="H2067" s="4">
        <v>0.2</v>
      </c>
      <c r="I2067" s="10" t="s">
        <v>8805</v>
      </c>
      <c r="J2067" s="10" t="s">
        <v>8789</v>
      </c>
      <c r="K2067" s="10" t="s">
        <v>7461</v>
      </c>
      <c r="L2067" s="12">
        <v>0.0511</v>
      </c>
      <c r="M2067" s="4" t="s">
        <v>393</v>
      </c>
      <c r="N2067" s="4" t="s">
        <v>398</v>
      </c>
      <c r="O2067" s="4" t="s">
        <v>4651</v>
      </c>
      <c r="P2067" s="4" t="str">
        <f t="array" ref="P2067">_xlfn.XLOOKUP(O2067, Dim_Customer_Master!A:A, Dim_Customer_Master!B:B, "Unknown Customer")</f>
        <v>Unknown Customer</v>
      </c>
      <c r="Q2067" s="4" t="str">
        <f t="array" ref="Q2067">_xlfn.XLOOKUP(D2067, Dim_Product_Master!A:A, Dim_Product_Master!B:B, "")</f>
        <v>Miyako AC Split 1 PK</v>
      </c>
      <c r="R2067" s="4" t="str">
        <f t="array" ref="R2067">_xlfn.XLOOKUP(E2067, Dim_Region!A:A, Dim_Region!B:B, "")</f>
        <v>Bali</v>
      </c>
    </row>
    <row r="2068" ht="15.75" customHeight="1">
      <c r="A2068" s="4" t="s">
        <v>8945</v>
      </c>
      <c r="B2068" s="4" t="s">
        <v>8946</v>
      </c>
      <c r="C2068" s="7">
        <v>45068.66180555556</v>
      </c>
      <c r="D2068" s="4" t="s">
        <v>595</v>
      </c>
      <c r="E2068" s="4" t="s">
        <v>879</v>
      </c>
      <c r="F2068" s="4">
        <v>5.0</v>
      </c>
      <c r="G2068" s="5">
        <v>1.24875E7</v>
      </c>
      <c r="H2068" s="4">
        <v>0.0</v>
      </c>
      <c r="I2068" s="10" t="s">
        <v>8947</v>
      </c>
      <c r="J2068" s="10" t="s">
        <v>2186</v>
      </c>
      <c r="K2068" s="10" t="s">
        <v>8948</v>
      </c>
      <c r="L2068" s="12">
        <v>0.3255</v>
      </c>
      <c r="M2068" s="4" t="s">
        <v>393</v>
      </c>
      <c r="N2068" s="4" t="s">
        <v>398</v>
      </c>
      <c r="O2068" s="4" t="s">
        <v>2301</v>
      </c>
      <c r="P2068" s="4" t="str">
        <f t="array" ref="P2068">_xlfn.XLOOKUP(O2068, Dim_Customer_Master!A:A, Dim_Customer_Master!B:B, "Unknown Customer")</f>
        <v>Kirana Astuti</v>
      </c>
      <c r="Q2068" s="4" t="str">
        <f t="array" ref="Q2068">_xlfn.XLOOKUP(D2068, Dim_Product_Master!A:A, Dim_Product_Master!B:B, "")</f>
        <v>Logitech UPS 650VA</v>
      </c>
      <c r="R2068" s="4" t="str">
        <f t="array" ref="R2068">_xlfn.XLOOKUP(E2068, Dim_Region!A:A, Dim_Region!B:B, "")</f>
        <v>Jawa Timur</v>
      </c>
    </row>
    <row r="2069" ht="15.75" customHeight="1">
      <c r="A2069" s="4" t="s">
        <v>8949</v>
      </c>
      <c r="B2069" s="4" t="s">
        <v>8946</v>
      </c>
      <c r="C2069" s="7">
        <v>45068.66180555556</v>
      </c>
      <c r="D2069" s="4" t="s">
        <v>371</v>
      </c>
      <c r="E2069" s="4" t="s">
        <v>879</v>
      </c>
      <c r="F2069" s="4">
        <v>12.0</v>
      </c>
      <c r="G2069" s="5">
        <v>9422000.0</v>
      </c>
      <c r="H2069" s="4">
        <v>0.2</v>
      </c>
      <c r="I2069" s="10" t="s">
        <v>8950</v>
      </c>
      <c r="J2069" s="10" t="s">
        <v>5386</v>
      </c>
      <c r="K2069" s="10" t="s">
        <v>8951</v>
      </c>
      <c r="L2069" s="12">
        <v>0.0492</v>
      </c>
      <c r="M2069" s="4" t="s">
        <v>393</v>
      </c>
      <c r="N2069" s="4" t="s">
        <v>398</v>
      </c>
      <c r="O2069" s="4" t="s">
        <v>2301</v>
      </c>
      <c r="P2069" s="4" t="str">
        <f t="array" ref="P2069">_xlfn.XLOOKUP(O2069, Dim_Customer_Master!A:A, Dim_Customer_Master!B:B, "Unknown Customer")</f>
        <v>Kirana Astuti</v>
      </c>
      <c r="Q2069" s="4" t="str">
        <f t="array" ref="Q2069">_xlfn.XLOOKUP(D2069, Dim_Product_Master!A:A, Dim_Product_Master!B:B, "")</f>
        <v>Acer Smartphone Android</v>
      </c>
      <c r="R2069" s="4" t="str">
        <f t="array" ref="R2069">_xlfn.XLOOKUP(E2069, Dim_Region!A:A, Dim_Region!B:B, "")</f>
        <v>Jawa Timur</v>
      </c>
    </row>
    <row r="2070" ht="15.75" customHeight="1">
      <c r="A2070" s="4" t="s">
        <v>8952</v>
      </c>
      <c r="B2070" s="4" t="s">
        <v>8946</v>
      </c>
      <c r="C2070" s="7">
        <v>45068.66180555556</v>
      </c>
      <c r="D2070" s="4" t="s">
        <v>135</v>
      </c>
      <c r="E2070" s="4" t="s">
        <v>879</v>
      </c>
      <c r="F2070" s="4">
        <v>1.0</v>
      </c>
      <c r="G2070" s="5">
        <v>2299500.0</v>
      </c>
      <c r="H2070" s="4">
        <v>0.05</v>
      </c>
      <c r="I2070" s="10" t="s">
        <v>8953</v>
      </c>
      <c r="J2070" s="10" t="s">
        <v>3074</v>
      </c>
      <c r="K2070" s="10" t="s">
        <v>8954</v>
      </c>
      <c r="L2070" s="12">
        <v>0.1637</v>
      </c>
      <c r="M2070" s="4" t="s">
        <v>393</v>
      </c>
      <c r="N2070" s="4" t="s">
        <v>398</v>
      </c>
      <c r="O2070" s="4" t="s">
        <v>2301</v>
      </c>
      <c r="P2070" s="4" t="str">
        <f t="array" ref="P2070">_xlfn.XLOOKUP(O2070, Dim_Customer_Master!A:A, Dim_Customer_Master!B:B, "Unknown Customer")</f>
        <v>Kirana Astuti</v>
      </c>
      <c r="Q2070" s="4" t="str">
        <f t="array" ref="Q2070">_xlfn.XLOOKUP(D2070, Dim_Product_Master!A:A, Dim_Product_Master!B:B, "")</f>
        <v>Sanken Setrika Uap</v>
      </c>
      <c r="R2070" s="4" t="str">
        <f t="array" ref="R2070">_xlfn.XLOOKUP(E2070, Dim_Region!A:A, Dim_Region!B:B, "")</f>
        <v>Jawa Timur</v>
      </c>
    </row>
    <row r="2071" ht="15.75" customHeight="1">
      <c r="A2071" s="4" t="s">
        <v>8955</v>
      </c>
      <c r="B2071" s="4" t="s">
        <v>8956</v>
      </c>
      <c r="C2071" s="7">
        <v>45115.79652777778</v>
      </c>
      <c r="D2071" s="4" t="s">
        <v>272</v>
      </c>
      <c r="E2071" s="4" t="s">
        <v>894</v>
      </c>
      <c r="F2071" s="4">
        <v>12.0</v>
      </c>
      <c r="G2071" s="5">
        <v>2295000.0</v>
      </c>
      <c r="H2071" s="4">
        <v>0.1</v>
      </c>
      <c r="I2071" s="10" t="s">
        <v>8957</v>
      </c>
      <c r="J2071" s="10" t="s">
        <v>4027</v>
      </c>
      <c r="K2071" s="10" t="s">
        <v>4156</v>
      </c>
      <c r="L2071" s="12">
        <v>0.1929</v>
      </c>
      <c r="M2071" s="4" t="s">
        <v>746</v>
      </c>
      <c r="N2071" s="4" t="s">
        <v>398</v>
      </c>
      <c r="O2071" s="4" t="s">
        <v>2256</v>
      </c>
      <c r="P2071" s="4" t="str">
        <f t="array" ref="P2071">_xlfn.XLOOKUP(O2071, Dim_Customer_Master!A:A, Dim_Customer_Master!B:B, "Unknown Customer")</f>
        <v>Indah Susanto</v>
      </c>
      <c r="Q2071" s="4" t="str">
        <f t="array" ref="Q2071">_xlfn.XLOOKUP(D2071, Dim_Product_Master!A:A, Dim_Product_Master!B:B, "")</f>
        <v>Informa Sofa 3 Dudukan</v>
      </c>
      <c r="R2071" s="4" t="str">
        <f t="array" ref="R2071">_xlfn.XLOOKUP(E2071, Dim_Region!A:A, Dim_Region!B:B, "")</f>
        <v>Nusa Tenggara Timur</v>
      </c>
    </row>
    <row r="2072" ht="15.75" customHeight="1">
      <c r="A2072" s="4" t="s">
        <v>8958</v>
      </c>
      <c r="B2072" s="4" t="s">
        <v>8956</v>
      </c>
      <c r="C2072" s="7">
        <v>45115.79652777778</v>
      </c>
      <c r="D2072" s="4" t="s">
        <v>636</v>
      </c>
      <c r="E2072" s="4" t="s">
        <v>894</v>
      </c>
      <c r="F2072" s="4">
        <v>5.0</v>
      </c>
      <c r="G2072" s="5">
        <v>7442000.0</v>
      </c>
      <c r="H2072" s="4">
        <v>0.2</v>
      </c>
      <c r="I2072" s="10" t="s">
        <v>8959</v>
      </c>
      <c r="J2072" s="10" t="s">
        <v>7227</v>
      </c>
      <c r="K2072" s="10" t="s">
        <v>8960</v>
      </c>
      <c r="L2072" s="12">
        <v>0.1103</v>
      </c>
      <c r="M2072" s="4" t="s">
        <v>746</v>
      </c>
      <c r="N2072" s="4" t="s">
        <v>398</v>
      </c>
      <c r="O2072" s="4" t="s">
        <v>2256</v>
      </c>
      <c r="P2072" s="4" t="str">
        <f t="array" ref="P2072">_xlfn.XLOOKUP(O2072, Dim_Customer_Master!A:A, Dim_Customer_Master!B:B, "Unknown Customer")</f>
        <v>Indah Susanto</v>
      </c>
      <c r="Q2072" s="4" t="str">
        <f t="array" ref="Q2072">_xlfn.XLOOKUP(D2072, Dim_Product_Master!A:A, Dim_Product_Master!B:B, "")</f>
        <v>LG Kulkas 1 Pintu</v>
      </c>
      <c r="R2072" s="4" t="str">
        <f t="array" ref="R2072">_xlfn.XLOOKUP(E2072, Dim_Region!A:A, Dim_Region!B:B, "")</f>
        <v>Nusa Tenggara Timur</v>
      </c>
    </row>
    <row r="2073" ht="15.75" customHeight="1">
      <c r="A2073" s="4" t="s">
        <v>8961</v>
      </c>
      <c r="B2073" s="4" t="s">
        <v>8956</v>
      </c>
      <c r="C2073" s="7">
        <v>45115.79652777778</v>
      </c>
      <c r="D2073" s="4" t="s">
        <v>587</v>
      </c>
      <c r="E2073" s="4" t="s">
        <v>894</v>
      </c>
      <c r="F2073" s="4">
        <v>2.0</v>
      </c>
      <c r="G2073" s="5">
        <v>4271500.0</v>
      </c>
      <c r="H2073" s="4">
        <v>0.1</v>
      </c>
      <c r="I2073" s="10" t="s">
        <v>8962</v>
      </c>
      <c r="J2073" s="10" t="s">
        <v>2681</v>
      </c>
      <c r="K2073" s="10" t="s">
        <v>8963</v>
      </c>
      <c r="L2073" s="12">
        <v>0.1767</v>
      </c>
      <c r="M2073" s="4" t="s">
        <v>746</v>
      </c>
      <c r="N2073" s="4" t="s">
        <v>398</v>
      </c>
      <c r="O2073" s="4" t="s">
        <v>2256</v>
      </c>
      <c r="P2073" s="4" t="str">
        <f t="array" ref="P2073">_xlfn.XLOOKUP(O2073, Dim_Customer_Master!A:A, Dim_Customer_Master!B:B, "Unknown Customer")</f>
        <v>Indah Susanto</v>
      </c>
      <c r="Q2073" s="4" t="str">
        <f t="array" ref="Q2073">_xlfn.XLOOKUP(D2073, Dim_Product_Master!A:A, Dim_Product_Master!B:B, "")</f>
        <v>Modena Mesin Cuci Front Load</v>
      </c>
      <c r="R2073" s="4" t="str">
        <f t="array" ref="R2073">_xlfn.XLOOKUP(E2073, Dim_Region!A:A, Dim_Region!B:B, "")</f>
        <v>Nusa Tenggara Timur</v>
      </c>
    </row>
    <row r="2074" ht="15.75" customHeight="1">
      <c r="A2074" s="4" t="s">
        <v>8964</v>
      </c>
      <c r="B2074" s="4" t="s">
        <v>8965</v>
      </c>
      <c r="C2074" s="7">
        <v>45110.46597222222</v>
      </c>
      <c r="D2074" s="4" t="s">
        <v>593</v>
      </c>
      <c r="E2074" s="4" t="s">
        <v>672</v>
      </c>
      <c r="F2074" s="4">
        <v>3.0</v>
      </c>
      <c r="G2074" s="5">
        <v>99000.0</v>
      </c>
      <c r="H2074" s="4">
        <v>0.1</v>
      </c>
      <c r="I2074" s="10" t="s">
        <v>8966</v>
      </c>
      <c r="J2074" s="10" t="s">
        <v>1925</v>
      </c>
      <c r="K2074" s="10" t="s">
        <v>8967</v>
      </c>
      <c r="L2074" s="12">
        <v>0.1807</v>
      </c>
      <c r="M2074" s="4" t="s">
        <v>393</v>
      </c>
      <c r="N2074" s="4" t="s">
        <v>398</v>
      </c>
      <c r="O2074" s="4" t="s">
        <v>829</v>
      </c>
      <c r="P2074" s="4" t="str">
        <f t="array" ref="P2074">_xlfn.XLOOKUP(O2074, Dim_Customer_Master!A:A, Dim_Customer_Master!B:B, "Unknown Customer")</f>
        <v>Johan Ramadhan</v>
      </c>
      <c r="Q2074" s="4" t="str">
        <f t="array" ref="Q2074">_xlfn.XLOOKUP(D2074, Dim_Product_Master!A:A, Dim_Product_Master!B:B, "")</f>
        <v>Deli Buku Agenda</v>
      </c>
      <c r="R2074" s="4" t="str">
        <f t="array" ref="R2074">_xlfn.XLOOKUP(E2074, Dim_Region!A:A, Dim_Region!B:B, "")</f>
        <v>Papua</v>
      </c>
    </row>
    <row r="2075" ht="15.75" customHeight="1">
      <c r="A2075" s="4" t="s">
        <v>8968</v>
      </c>
      <c r="B2075" s="4" t="s">
        <v>8969</v>
      </c>
      <c r="C2075" s="7">
        <v>44937.54861111111</v>
      </c>
      <c r="D2075" s="4" t="s">
        <v>444</v>
      </c>
      <c r="E2075" s="4" t="s">
        <v>910</v>
      </c>
      <c r="F2075" s="4">
        <v>1.0</v>
      </c>
      <c r="G2075" s="5">
        <v>1.1764E7</v>
      </c>
      <c r="H2075" s="4">
        <v>0.05</v>
      </c>
      <c r="I2075" s="10" t="s">
        <v>8970</v>
      </c>
      <c r="J2075" s="10" t="s">
        <v>4219</v>
      </c>
      <c r="K2075" s="10" t="s">
        <v>8971</v>
      </c>
      <c r="L2075" s="12">
        <v>0.228</v>
      </c>
      <c r="M2075" s="4" t="s">
        <v>450</v>
      </c>
      <c r="N2075" s="4" t="s">
        <v>398</v>
      </c>
      <c r="O2075" s="4" t="s">
        <v>1311</v>
      </c>
      <c r="P2075" s="4" t="str">
        <f t="array" ref="P2075">_xlfn.XLOOKUP(O2075, Dim_Customer_Master!A:A, Dim_Customer_Master!B:B, "Unknown Customer")</f>
        <v>Ratih Kusuma</v>
      </c>
      <c r="Q2075" s="4" t="str">
        <f t="array" ref="Q2075">_xlfn.XLOOKUP(D2075, Dim_Product_Master!A:A, Dim_Product_Master!B:B, "")</f>
        <v>HP Webcam HD</v>
      </c>
      <c r="R2075" s="4" t="str">
        <f t="array" ref="R2075">_xlfn.XLOOKUP(E2075, Dim_Region!A:A, Dim_Region!B:B, "")</f>
        <v>Kalimantan Utara</v>
      </c>
    </row>
    <row r="2076" ht="15.75" customHeight="1">
      <c r="A2076" s="4" t="s">
        <v>8972</v>
      </c>
      <c r="B2076" s="4" t="s">
        <v>8969</v>
      </c>
      <c r="C2076" s="7">
        <v>44937.54861111111</v>
      </c>
      <c r="D2076" s="4" t="s">
        <v>617</v>
      </c>
      <c r="E2076" s="4" t="s">
        <v>910</v>
      </c>
      <c r="F2076" s="4">
        <v>8.0</v>
      </c>
      <c r="G2076" s="5">
        <v>275500.0</v>
      </c>
      <c r="H2076" s="4">
        <v>0.0</v>
      </c>
      <c r="I2076" s="10" t="s">
        <v>8973</v>
      </c>
      <c r="J2076" s="10" t="s">
        <v>1392</v>
      </c>
      <c r="K2076" s="10" t="s">
        <v>8974</v>
      </c>
      <c r="L2076" s="12">
        <v>0.314</v>
      </c>
      <c r="M2076" s="4" t="s">
        <v>450</v>
      </c>
      <c r="N2076" s="4" t="s">
        <v>398</v>
      </c>
      <c r="O2076" s="4" t="s">
        <v>1311</v>
      </c>
      <c r="P2076" s="4" t="str">
        <f t="array" ref="P2076">_xlfn.XLOOKUP(O2076, Dim_Customer_Master!A:A, Dim_Customer_Master!B:B, "Unknown Customer")</f>
        <v>Ratih Kusuma</v>
      </c>
      <c r="Q2076" s="4" t="str">
        <f t="array" ref="Q2076">_xlfn.XLOOKUP(D2076, Dim_Product_Master!A:A, Dim_Product_Master!B:B, "")</f>
        <v>Technoplast Loker Plastik</v>
      </c>
      <c r="R2076" s="4" t="str">
        <f t="array" ref="R2076">_xlfn.XLOOKUP(E2076, Dim_Region!A:A, Dim_Region!B:B, "")</f>
        <v>Kalimantan Utara</v>
      </c>
    </row>
    <row r="2077" ht="15.75" customHeight="1">
      <c r="A2077" s="4" t="s">
        <v>8975</v>
      </c>
      <c r="B2077" s="4" t="s">
        <v>8976</v>
      </c>
      <c r="C2077" s="7">
        <v>45676.72430555556</v>
      </c>
      <c r="D2077" s="4" t="s">
        <v>525</v>
      </c>
      <c r="E2077" s="4" t="s">
        <v>879</v>
      </c>
      <c r="F2077" s="4">
        <v>2.0</v>
      </c>
      <c r="G2077" s="5">
        <v>311000.0</v>
      </c>
      <c r="H2077" s="4">
        <v>0.0</v>
      </c>
      <c r="I2077" s="10" t="s">
        <v>8977</v>
      </c>
      <c r="J2077" s="10" t="s">
        <v>8274</v>
      </c>
      <c r="K2077" s="10" t="s">
        <v>8531</v>
      </c>
      <c r="L2077" s="12">
        <v>0.4373</v>
      </c>
      <c r="M2077" s="4" t="s">
        <v>450</v>
      </c>
      <c r="N2077" s="4" t="s">
        <v>398</v>
      </c>
      <c r="O2077" s="4" t="s">
        <v>1503</v>
      </c>
      <c r="P2077" s="4" t="str">
        <f t="array" ref="P2077">_xlfn.XLOOKUP(O2077, Dim_Customer_Master!A:A, Dim_Customer_Master!B:B, "Unknown Customer")</f>
        <v>Novi Purnomo</v>
      </c>
      <c r="Q2077" s="4" t="str">
        <f t="array" ref="Q2077">_xlfn.XLOOKUP(D2077, Dim_Product_Master!A:A, Dim_Product_Master!B:B, "")</f>
        <v>SanDisk Mouse Wireless</v>
      </c>
      <c r="R2077" s="4" t="str">
        <f t="array" ref="R2077">_xlfn.XLOOKUP(E2077, Dim_Region!A:A, Dim_Region!B:B, "")</f>
        <v>Jawa Timur</v>
      </c>
    </row>
    <row r="2078" ht="15.75" customHeight="1">
      <c r="A2078" s="4" t="s">
        <v>8978</v>
      </c>
      <c r="B2078" s="4" t="s">
        <v>8979</v>
      </c>
      <c r="C2078" s="7">
        <v>45203.83333333333</v>
      </c>
      <c r="D2078" s="4" t="s">
        <v>639</v>
      </c>
      <c r="E2078" s="4" t="s">
        <v>68</v>
      </c>
      <c r="F2078" s="4">
        <v>4.0</v>
      </c>
      <c r="G2078" s="5">
        <v>2812500.0</v>
      </c>
      <c r="H2078" s="4">
        <v>0.0</v>
      </c>
      <c r="I2078" s="10" t="s">
        <v>8980</v>
      </c>
      <c r="J2078" s="10" t="s">
        <v>2426</v>
      </c>
      <c r="K2078" s="10" t="s">
        <v>8981</v>
      </c>
      <c r="L2078" s="12">
        <v>0.3515</v>
      </c>
      <c r="M2078" s="4" t="s">
        <v>450</v>
      </c>
      <c r="N2078" s="4" t="s">
        <v>398</v>
      </c>
      <c r="O2078" s="4" t="s">
        <v>120</v>
      </c>
      <c r="P2078" s="4" t="str">
        <f t="array" ref="P2078">_xlfn.XLOOKUP(O2078, Dim_Customer_Master!A:A, Dim_Customer_Master!B:B, "Unknown Customer")</f>
        <v>Hendra Sitompul</v>
      </c>
      <c r="Q2078" s="4" t="str">
        <f t="array" ref="Q2078">_xlfn.XLOOKUP(D2078, Dim_Product_Master!A:A, Dim_Product_Master!B:B, "")</f>
        <v>Kania Lemari Arsip 2 Pintu</v>
      </c>
      <c r="R2078" s="4" t="str">
        <f t="array" ref="R2078">_xlfn.XLOOKUP(E2078, Dim_Region!A:A, Dim_Region!B:B, "")</f>
        <v>Bengkulu</v>
      </c>
    </row>
    <row r="2079" ht="15.75" customHeight="1">
      <c r="A2079" s="4" t="s">
        <v>8982</v>
      </c>
      <c r="B2079" s="4" t="s">
        <v>8979</v>
      </c>
      <c r="C2079" s="7">
        <v>45203.83333333333</v>
      </c>
      <c r="D2079" s="4" t="s">
        <v>142</v>
      </c>
      <c r="E2079" s="4" t="s">
        <v>68</v>
      </c>
      <c r="F2079" s="4">
        <v>5.0</v>
      </c>
      <c r="G2079" s="5">
        <v>153500.0</v>
      </c>
      <c r="H2079" s="4">
        <v>0.05</v>
      </c>
      <c r="I2079" s="10" t="s">
        <v>8983</v>
      </c>
      <c r="J2079" s="10" t="s">
        <v>3499</v>
      </c>
      <c r="K2079" s="10" t="s">
        <v>8984</v>
      </c>
      <c r="L2079" s="12">
        <v>0.3348</v>
      </c>
      <c r="M2079" s="4" t="s">
        <v>450</v>
      </c>
      <c r="N2079" s="4" t="s">
        <v>398</v>
      </c>
      <c r="O2079" s="4" t="s">
        <v>120</v>
      </c>
      <c r="P2079" s="4" t="str">
        <f t="array" ref="P2079">_xlfn.XLOOKUP(O2079, Dim_Customer_Master!A:A, Dim_Customer_Master!B:B, "Unknown Customer")</f>
        <v>Hendra Sitompul</v>
      </c>
      <c r="Q2079" s="4" t="str">
        <f t="array" ref="Q2079">_xlfn.XLOOKUP(D2079, Dim_Product_Master!A:A, Dim_Product_Master!B:B, "")</f>
        <v>Deli Isi Staples</v>
      </c>
      <c r="R2079" s="4" t="str">
        <f t="array" ref="R2079">_xlfn.XLOOKUP(E2079, Dim_Region!A:A, Dim_Region!B:B, "")</f>
        <v>Bengkulu</v>
      </c>
    </row>
    <row r="2080" ht="15.75" customHeight="1">
      <c r="A2080" s="4" t="s">
        <v>8985</v>
      </c>
      <c r="B2080" s="4" t="s">
        <v>8979</v>
      </c>
      <c r="C2080" s="7">
        <v>45203.83333333333</v>
      </c>
      <c r="D2080" s="4" t="s">
        <v>277</v>
      </c>
      <c r="E2080" s="4" t="s">
        <v>68</v>
      </c>
      <c r="F2080" s="4">
        <v>3.0</v>
      </c>
      <c r="G2080" s="5">
        <v>190000.0</v>
      </c>
      <c r="H2080" s="4">
        <v>0.15</v>
      </c>
      <c r="I2080" s="10" t="s">
        <v>8986</v>
      </c>
      <c r="J2080" s="10" t="s">
        <v>1748</v>
      </c>
      <c r="K2080" s="10" t="s">
        <v>8987</v>
      </c>
      <c r="L2080" s="12">
        <v>0.2693</v>
      </c>
      <c r="M2080" s="4" t="s">
        <v>450</v>
      </c>
      <c r="N2080" s="4" t="s">
        <v>398</v>
      </c>
      <c r="O2080" s="4" t="s">
        <v>120</v>
      </c>
      <c r="P2080" s="4" t="str">
        <f t="array" ref="P2080">_xlfn.XLOOKUP(O2080, Dim_Customer_Master!A:A, Dim_Customer_Master!B:B, "Unknown Customer")</f>
        <v>Hendra Sitompul</v>
      </c>
      <c r="Q2080" s="4" t="str">
        <f t="array" ref="Q2080">_xlfn.XLOOKUP(D2080, Dim_Product_Master!A:A, Dim_Product_Master!B:B, "")</f>
        <v>Boxy Binder Clip</v>
      </c>
      <c r="R2080" s="4" t="str">
        <f t="array" ref="R2080">_xlfn.XLOOKUP(E2080, Dim_Region!A:A, Dim_Region!B:B, "")</f>
        <v>Bengkulu</v>
      </c>
    </row>
    <row r="2081" ht="15.75" customHeight="1">
      <c r="A2081" s="4" t="s">
        <v>8988</v>
      </c>
      <c r="B2081" s="4" t="s">
        <v>8989</v>
      </c>
      <c r="C2081" s="7">
        <v>45298.34166666667</v>
      </c>
      <c r="D2081" s="4" t="s">
        <v>330</v>
      </c>
      <c r="E2081" s="4" t="s">
        <v>839</v>
      </c>
      <c r="F2081" s="4">
        <v>10.0</v>
      </c>
      <c r="G2081" s="5">
        <v>240500.0</v>
      </c>
      <c r="H2081" s="4">
        <v>0.15</v>
      </c>
      <c r="I2081" s="10" t="s">
        <v>8990</v>
      </c>
      <c r="J2081" s="10" t="s">
        <v>2998</v>
      </c>
      <c r="K2081" s="10" t="s">
        <v>8991</v>
      </c>
      <c r="L2081" s="12">
        <v>0.2956</v>
      </c>
      <c r="M2081" s="4" t="s">
        <v>450</v>
      </c>
      <c r="N2081" s="4" t="s">
        <v>398</v>
      </c>
      <c r="O2081" s="4" t="s">
        <v>789</v>
      </c>
      <c r="P2081" s="4" t="str">
        <f t="array" ref="P2081">_xlfn.XLOOKUP(O2081, Dim_Customer_Master!A:A, Dim_Customer_Master!B:B, "Unknown Customer")</f>
        <v>Hendra Sutanto</v>
      </c>
      <c r="Q2081" s="4" t="str">
        <f t="array" ref="Q2081">_xlfn.XLOOKUP(D2081, Dim_Product_Master!A:A, Dim_Product_Master!B:B, "")</f>
        <v>Kenmaster Rak Buku Plastik</v>
      </c>
      <c r="R2081" s="4" t="str">
        <f t="array" ref="R2081">_xlfn.XLOOKUP(E2081, Dim_Region!A:A, Dim_Region!B:B, "")</f>
        <v>Aceh</v>
      </c>
    </row>
    <row r="2082" ht="15.75" customHeight="1">
      <c r="A2082" s="4" t="s">
        <v>8992</v>
      </c>
      <c r="B2082" s="4" t="s">
        <v>8989</v>
      </c>
      <c r="C2082" s="7">
        <v>45298.34166666667</v>
      </c>
      <c r="D2082" s="4" t="s">
        <v>556</v>
      </c>
      <c r="E2082" s="4" t="s">
        <v>839</v>
      </c>
      <c r="F2082" s="4">
        <v>8.0</v>
      </c>
      <c r="G2082" s="5">
        <v>99500.0</v>
      </c>
      <c r="H2082" s="4">
        <v>0.0</v>
      </c>
      <c r="I2082" s="10" t="s">
        <v>8151</v>
      </c>
      <c r="J2082" s="10" t="s">
        <v>2627</v>
      </c>
      <c r="K2082" s="10" t="s">
        <v>3960</v>
      </c>
      <c r="L2082" s="12">
        <v>0.206</v>
      </c>
      <c r="M2082" s="4" t="s">
        <v>450</v>
      </c>
      <c r="N2082" s="4" t="s">
        <v>398</v>
      </c>
      <c r="O2082" s="4" t="s">
        <v>789</v>
      </c>
      <c r="P2082" s="4" t="str">
        <f t="array" ref="P2082">_xlfn.XLOOKUP(O2082, Dim_Customer_Master!A:A, Dim_Customer_Master!B:B, "Unknown Customer")</f>
        <v>Hendra Sutanto</v>
      </c>
      <c r="Q2082" s="4" t="str">
        <f t="array" ref="Q2082">_xlfn.XLOOKUP(D2082, Dim_Product_Master!A:A, Dim_Product_Master!B:B, "")</f>
        <v>Standard Kertas HVS A4 Rim</v>
      </c>
      <c r="R2082" s="4" t="str">
        <f t="array" ref="R2082">_xlfn.XLOOKUP(E2082, Dim_Region!A:A, Dim_Region!B:B, "")</f>
        <v>Aceh</v>
      </c>
    </row>
    <row r="2083" ht="15.75" customHeight="1">
      <c r="A2083" s="4" t="s">
        <v>8993</v>
      </c>
      <c r="B2083" s="4" t="s">
        <v>8989</v>
      </c>
      <c r="C2083" s="7">
        <v>45298.34166666667</v>
      </c>
      <c r="D2083" s="4" t="s">
        <v>185</v>
      </c>
      <c r="E2083" s="4" t="s">
        <v>839</v>
      </c>
      <c r="F2083" s="4">
        <v>6.0</v>
      </c>
      <c r="G2083" s="5">
        <v>644500.0</v>
      </c>
      <c r="H2083" s="4">
        <v>0.1</v>
      </c>
      <c r="I2083" s="10" t="s">
        <v>8994</v>
      </c>
      <c r="J2083" s="10" t="s">
        <v>1561</v>
      </c>
      <c r="K2083" s="10" t="s">
        <v>8995</v>
      </c>
      <c r="L2083" s="12">
        <v>0.0794</v>
      </c>
      <c r="M2083" s="4" t="s">
        <v>450</v>
      </c>
      <c r="N2083" s="4" t="s">
        <v>398</v>
      </c>
      <c r="O2083" s="4" t="s">
        <v>789</v>
      </c>
      <c r="P2083" s="4" t="str">
        <f t="array" ref="P2083">_xlfn.XLOOKUP(O2083, Dim_Customer_Master!A:A, Dim_Customer_Master!B:B, "Unknown Customer")</f>
        <v>Hendra Sutanto</v>
      </c>
      <c r="Q2083" s="4" t="str">
        <f t="array" ref="Q2083">_xlfn.XLOOKUP(D2083, Dim_Product_Master!A:A, Dim_Product_Master!B:B, "")</f>
        <v>Sanken AC Split 1 PK</v>
      </c>
      <c r="R2083" s="4" t="str">
        <f t="array" ref="R2083">_xlfn.XLOOKUP(E2083, Dim_Region!A:A, Dim_Region!B:B, "")</f>
        <v>Aceh</v>
      </c>
    </row>
    <row r="2084" ht="15.75" customHeight="1">
      <c r="A2084" s="4" t="s">
        <v>8996</v>
      </c>
      <c r="B2084" s="4" t="s">
        <v>8997</v>
      </c>
      <c r="C2084" s="7">
        <v>45057.45277777778</v>
      </c>
      <c r="D2084" s="4" t="s">
        <v>458</v>
      </c>
      <c r="E2084" s="4" t="s">
        <v>891</v>
      </c>
      <c r="F2084" s="4">
        <v>2.0</v>
      </c>
      <c r="G2084" s="5">
        <v>695500.0</v>
      </c>
      <c r="H2084" s="4">
        <v>0.15</v>
      </c>
      <c r="I2084" s="10" t="s">
        <v>8998</v>
      </c>
      <c r="J2084" s="10" t="s">
        <v>3523</v>
      </c>
      <c r="K2084" s="10" t="s">
        <v>8999</v>
      </c>
      <c r="L2084" s="12">
        <v>0.0223</v>
      </c>
      <c r="M2084" s="4" t="s">
        <v>834</v>
      </c>
      <c r="N2084" s="4" t="s">
        <v>398</v>
      </c>
      <c r="O2084" s="4" t="s">
        <v>1331</v>
      </c>
      <c r="P2084" s="4" t="str">
        <f t="array" ref="P2084">_xlfn.XLOOKUP(O2084, Dim_Customer_Master!A:A, Dim_Customer_Master!B:B, "Unknown Customer")</f>
        <v>Nur Marpaung</v>
      </c>
      <c r="Q2084" s="4" t="str">
        <f t="array" ref="Q2084">_xlfn.XLOOKUP(D2084, Dim_Product_Master!A:A, Dim_Product_Master!B:B, "")</f>
        <v>Epson Hard Disk Eksternal 1TB</v>
      </c>
      <c r="R2084" s="4" t="str">
        <f t="array" ref="R2084">_xlfn.XLOOKUP(E2084, Dim_Region!A:A, Dim_Region!B:B, "")</f>
        <v>Nusa Tenggara Barat</v>
      </c>
    </row>
    <row r="2085" ht="15.75" customHeight="1">
      <c r="A2085" s="4" t="s">
        <v>9000</v>
      </c>
      <c r="B2085" s="4" t="s">
        <v>8997</v>
      </c>
      <c r="C2085" s="7">
        <v>45057.45277777778</v>
      </c>
      <c r="D2085" s="4" t="s">
        <v>291</v>
      </c>
      <c r="E2085" s="4" t="s">
        <v>891</v>
      </c>
      <c r="F2085" s="4">
        <v>3.0</v>
      </c>
      <c r="G2085" s="5">
        <v>3730500.0</v>
      </c>
      <c r="H2085" s="4">
        <v>0.2</v>
      </c>
      <c r="I2085" s="10" t="s">
        <v>9001</v>
      </c>
      <c r="J2085" s="10" t="s">
        <v>7586</v>
      </c>
      <c r="K2085" s="10" t="s">
        <v>9002</v>
      </c>
      <c r="L2085" s="12">
        <v>0.0467</v>
      </c>
      <c r="M2085" s="4" t="s">
        <v>834</v>
      </c>
      <c r="N2085" s="4" t="s">
        <v>398</v>
      </c>
      <c r="O2085" s="4" t="s">
        <v>1331</v>
      </c>
      <c r="P2085" s="4" t="str">
        <f t="array" ref="P2085">_xlfn.XLOOKUP(O2085, Dim_Customer_Master!A:A, Dim_Customer_Master!B:B, "Unknown Customer")</f>
        <v>Nur Marpaung</v>
      </c>
      <c r="Q2085" s="4" t="str">
        <f t="array" ref="Q2085">_xlfn.XLOOKUP(D2085, Dim_Product_Master!A:A, Dim_Product_Master!B:B, "")</f>
        <v>Samsung Water Heater</v>
      </c>
      <c r="R2085" s="4" t="str">
        <f t="array" ref="R2085">_xlfn.XLOOKUP(E2085, Dim_Region!A:A, Dim_Region!B:B, "")</f>
        <v>Nusa Tenggara Barat</v>
      </c>
    </row>
    <row r="2086" ht="15.75" customHeight="1">
      <c r="A2086" s="4" t="s">
        <v>9003</v>
      </c>
      <c r="B2086" s="4" t="s">
        <v>8997</v>
      </c>
      <c r="C2086" s="7">
        <v>45057.45277777778</v>
      </c>
      <c r="D2086" s="4" t="s">
        <v>227</v>
      </c>
      <c r="E2086" s="4" t="s">
        <v>891</v>
      </c>
      <c r="F2086" s="4">
        <v>12.0</v>
      </c>
      <c r="G2086" s="5">
        <v>305500.0</v>
      </c>
      <c r="H2086" s="4">
        <v>0.1</v>
      </c>
      <c r="I2086" s="10" t="s">
        <v>9004</v>
      </c>
      <c r="J2086" s="10" t="s">
        <v>2958</v>
      </c>
      <c r="K2086" s="10" t="s">
        <v>9005</v>
      </c>
      <c r="L2086" s="12">
        <v>0.3381</v>
      </c>
      <c r="M2086" s="4" t="s">
        <v>834</v>
      </c>
      <c r="N2086" s="4" t="s">
        <v>398</v>
      </c>
      <c r="O2086" s="4" t="s">
        <v>1331</v>
      </c>
      <c r="P2086" s="4" t="str">
        <f t="array" ref="P2086">_xlfn.XLOOKUP(O2086, Dim_Customer_Master!A:A, Dim_Customer_Master!B:B, "Unknown Customer")</f>
        <v>Nur Marpaung</v>
      </c>
      <c r="Q2086" s="4" t="str">
        <f t="array" ref="Q2086">_xlfn.XLOOKUP(D2086, Dim_Product_Master!A:A, Dim_Product_Master!B:B, "")</f>
        <v>Logitech Tas Ransel Laptop</v>
      </c>
      <c r="R2086" s="4" t="str">
        <f t="array" ref="R2086">_xlfn.XLOOKUP(E2086, Dim_Region!A:A, Dim_Region!B:B, "")</f>
        <v>Nusa Tenggara Barat</v>
      </c>
    </row>
    <row r="2087" ht="15.75" customHeight="1">
      <c r="A2087" s="4" t="s">
        <v>9006</v>
      </c>
      <c r="B2087" s="4" t="s">
        <v>8997</v>
      </c>
      <c r="C2087" s="7">
        <v>45057.45277777778</v>
      </c>
      <c r="D2087" s="4" t="s">
        <v>629</v>
      </c>
      <c r="E2087" s="4" t="s">
        <v>891</v>
      </c>
      <c r="F2087" s="4">
        <v>3.0</v>
      </c>
      <c r="G2087" s="5">
        <v>336500.0</v>
      </c>
      <c r="H2087" s="4">
        <v>0.2</v>
      </c>
      <c r="I2087" s="10" t="s">
        <v>9007</v>
      </c>
      <c r="J2087" s="10" t="s">
        <v>7183</v>
      </c>
      <c r="K2087" s="10" t="s">
        <v>9008</v>
      </c>
      <c r="L2087" s="12">
        <v>0.2459</v>
      </c>
      <c r="M2087" s="4" t="s">
        <v>834</v>
      </c>
      <c r="N2087" s="4" t="s">
        <v>398</v>
      </c>
      <c r="O2087" s="4" t="s">
        <v>1331</v>
      </c>
      <c r="P2087" s="4" t="str">
        <f t="array" ref="P2087">_xlfn.XLOOKUP(O2087, Dim_Customer_Master!A:A, Dim_Customer_Master!B:B, "Unknown Customer")</f>
        <v>Nur Marpaung</v>
      </c>
      <c r="Q2087" s="4" t="str">
        <f t="array" ref="Q2087">_xlfn.XLOOKUP(D2087, Dim_Product_Master!A:A, Dim_Product_Master!B:B, "")</f>
        <v>Baseus Charger Fast Charging</v>
      </c>
      <c r="R2087" s="4" t="str">
        <f t="array" ref="R2087">_xlfn.XLOOKUP(E2087, Dim_Region!A:A, Dim_Region!B:B, "")</f>
        <v>Nusa Tenggara Barat</v>
      </c>
    </row>
    <row r="2088" ht="15.75" customHeight="1">
      <c r="A2088" s="4" t="s">
        <v>9009</v>
      </c>
      <c r="B2088" s="4" t="s">
        <v>8997</v>
      </c>
      <c r="C2088" s="7">
        <v>45057.45277777778</v>
      </c>
      <c r="D2088" s="4" t="s">
        <v>243</v>
      </c>
      <c r="E2088" s="4" t="s">
        <v>891</v>
      </c>
      <c r="F2088" s="4">
        <v>12.0</v>
      </c>
      <c r="G2088" s="5">
        <v>609500.0</v>
      </c>
      <c r="H2088" s="4">
        <v>0.1</v>
      </c>
      <c r="I2088" s="10" t="s">
        <v>9010</v>
      </c>
      <c r="J2088" s="10" t="s">
        <v>9011</v>
      </c>
      <c r="K2088" s="10" t="s">
        <v>9012</v>
      </c>
      <c r="L2088" s="12">
        <v>0.1869</v>
      </c>
      <c r="M2088" s="4" t="s">
        <v>834</v>
      </c>
      <c r="N2088" s="4" t="s">
        <v>398</v>
      </c>
      <c r="O2088" s="4" t="s">
        <v>1331</v>
      </c>
      <c r="P2088" s="4" t="str">
        <f t="array" ref="P2088">_xlfn.XLOOKUP(O2088, Dim_Customer_Master!A:A, Dim_Customer_Master!B:B, "Unknown Customer")</f>
        <v>Nur Marpaung</v>
      </c>
      <c r="Q2088" s="4" t="str">
        <f t="array" ref="Q2088">_xlfn.XLOOKUP(D2088, Dim_Product_Master!A:A, Dim_Product_Master!B:B, "")</f>
        <v>Sanken LED TV 50 Inch</v>
      </c>
      <c r="R2088" s="4" t="str">
        <f t="array" ref="R2088">_xlfn.XLOOKUP(E2088, Dim_Region!A:A, Dim_Region!B:B, "")</f>
        <v>Nusa Tenggara Barat</v>
      </c>
    </row>
    <row r="2089" ht="15.75" customHeight="1">
      <c r="A2089" s="4" t="s">
        <v>9013</v>
      </c>
      <c r="B2089" s="4" t="s">
        <v>8997</v>
      </c>
      <c r="C2089" s="7">
        <v>45057.45277777778</v>
      </c>
      <c r="D2089" s="4" t="s">
        <v>595</v>
      </c>
      <c r="E2089" s="4" t="s">
        <v>891</v>
      </c>
      <c r="F2089" s="4">
        <v>1.0</v>
      </c>
      <c r="G2089" s="5">
        <v>1.1706E7</v>
      </c>
      <c r="H2089" s="4">
        <v>0.1</v>
      </c>
      <c r="I2089" s="10" t="s">
        <v>9014</v>
      </c>
      <c r="J2089" s="10" t="s">
        <v>5234</v>
      </c>
      <c r="K2089" s="10" t="s">
        <v>9015</v>
      </c>
      <c r="L2089" s="12">
        <v>0.2005</v>
      </c>
      <c r="M2089" s="4" t="s">
        <v>834</v>
      </c>
      <c r="N2089" s="4" t="s">
        <v>398</v>
      </c>
      <c r="O2089" s="4" t="s">
        <v>1331</v>
      </c>
      <c r="P2089" s="4" t="str">
        <f t="array" ref="P2089">_xlfn.XLOOKUP(O2089, Dim_Customer_Master!A:A, Dim_Customer_Master!B:B, "Unknown Customer")</f>
        <v>Nur Marpaung</v>
      </c>
      <c r="Q2089" s="4" t="str">
        <f t="array" ref="Q2089">_xlfn.XLOOKUP(D2089, Dim_Product_Master!A:A, Dim_Product_Master!B:B, "")</f>
        <v>Logitech UPS 650VA</v>
      </c>
      <c r="R2089" s="4" t="str">
        <f t="array" ref="R2089">_xlfn.XLOOKUP(E2089, Dim_Region!A:A, Dim_Region!B:B, "")</f>
        <v>Nusa Tenggara Barat</v>
      </c>
    </row>
    <row r="2090" ht="15.75" customHeight="1">
      <c r="A2090" s="4" t="s">
        <v>9016</v>
      </c>
      <c r="B2090" s="4" t="s">
        <v>9017</v>
      </c>
      <c r="C2090" s="7">
        <v>45107.34861111111</v>
      </c>
      <c r="D2090" s="4" t="s">
        <v>613</v>
      </c>
      <c r="E2090" s="4" t="s">
        <v>906</v>
      </c>
      <c r="F2090" s="4">
        <v>10.0</v>
      </c>
      <c r="G2090" s="5">
        <v>561500.0</v>
      </c>
      <c r="H2090" s="4">
        <v>0.05</v>
      </c>
      <c r="I2090" s="10" t="s">
        <v>9018</v>
      </c>
      <c r="J2090" s="10" t="s">
        <v>3712</v>
      </c>
      <c r="K2090" s="10" t="s">
        <v>9019</v>
      </c>
      <c r="L2090" s="12">
        <v>0.3307</v>
      </c>
      <c r="M2090" s="4" t="s">
        <v>393</v>
      </c>
      <c r="N2090" s="4" t="s">
        <v>398</v>
      </c>
      <c r="O2090" s="4" t="s">
        <v>321</v>
      </c>
      <c r="P2090" s="4" t="str">
        <f t="array" ref="P2090">_xlfn.XLOOKUP(O2090, Dim_Customer_Master!A:A, Dim_Customer_Master!B:B, "Unknown Customer")</f>
        <v>Andi Setiawan</v>
      </c>
      <c r="Q2090" s="4" t="str">
        <f t="array" ref="Q2090">_xlfn.XLOOKUP(D2090, Dim_Product_Master!A:A, Dim_Product_Master!B:B, "")</f>
        <v>Shinpo Lemari Plastik 3 Pintu</v>
      </c>
      <c r="R2090" s="4" t="str">
        <f t="array" ref="R2090">_xlfn.XLOOKUP(E2090, Dim_Region!A:A, Dim_Region!B:B, "")</f>
        <v>Kalimantan Selatan</v>
      </c>
    </row>
    <row r="2091" ht="15.75" customHeight="1">
      <c r="A2091" s="4" t="s">
        <v>9020</v>
      </c>
      <c r="B2091" s="4" t="s">
        <v>9017</v>
      </c>
      <c r="C2091" s="7">
        <v>45107.34861111111</v>
      </c>
      <c r="D2091" s="4" t="s">
        <v>634</v>
      </c>
      <c r="E2091" s="4" t="s">
        <v>906</v>
      </c>
      <c r="F2091" s="4">
        <v>5.0</v>
      </c>
      <c r="G2091" s="5">
        <v>2830000.0</v>
      </c>
      <c r="H2091" s="4">
        <v>0.05</v>
      </c>
      <c r="I2091" s="10" t="s">
        <v>9021</v>
      </c>
      <c r="J2091" s="10" t="s">
        <v>9022</v>
      </c>
      <c r="K2091" s="10" t="s">
        <v>9023</v>
      </c>
      <c r="L2091" s="12">
        <v>0.1572</v>
      </c>
      <c r="M2091" s="4" t="s">
        <v>393</v>
      </c>
      <c r="N2091" s="4" t="s">
        <v>398</v>
      </c>
      <c r="O2091" s="4" t="s">
        <v>321</v>
      </c>
      <c r="P2091" s="4" t="str">
        <f t="array" ref="P2091">_xlfn.XLOOKUP(O2091, Dim_Customer_Master!A:A, Dim_Customer_Master!B:B, "Unknown Customer")</f>
        <v>Andi Setiawan</v>
      </c>
      <c r="Q2091" s="4" t="str">
        <f t="array" ref="Q2091">_xlfn.XLOOKUP(D2091, Dim_Product_Master!A:A, Dim_Product_Master!B:B, "")</f>
        <v>Miyako AC Split 1 PK</v>
      </c>
      <c r="R2091" s="4" t="str">
        <f t="array" ref="R2091">_xlfn.XLOOKUP(E2091, Dim_Region!A:A, Dim_Region!B:B, "")</f>
        <v>Kalimantan Selatan</v>
      </c>
    </row>
    <row r="2092" ht="15.75" customHeight="1">
      <c r="A2092" s="4" t="s">
        <v>9024</v>
      </c>
      <c r="B2092" s="4" t="s">
        <v>9025</v>
      </c>
      <c r="C2092" s="7">
        <v>45190.74166666667</v>
      </c>
      <c r="D2092" s="4" t="s">
        <v>595</v>
      </c>
      <c r="E2092" s="4" t="s">
        <v>847</v>
      </c>
      <c r="F2092" s="4">
        <v>8.0</v>
      </c>
      <c r="G2092" s="5">
        <v>1.16505E7</v>
      </c>
      <c r="H2092" s="4">
        <v>0.05</v>
      </c>
      <c r="I2092" s="10" t="s">
        <v>9026</v>
      </c>
      <c r="J2092" s="10" t="s">
        <v>6486</v>
      </c>
      <c r="K2092" s="10" t="s">
        <v>9027</v>
      </c>
      <c r="L2092" s="12">
        <v>0.239</v>
      </c>
      <c r="M2092" s="4" t="s">
        <v>450</v>
      </c>
      <c r="N2092" s="4" t="s">
        <v>398</v>
      </c>
      <c r="O2092" s="4" t="s">
        <v>2516</v>
      </c>
      <c r="P2092" s="4" t="str">
        <f t="array" ref="P2092">_xlfn.XLOOKUP(O2092, Dim_Customer_Master!A:A, Dim_Customer_Master!B:B, "Unknown Customer")</f>
        <v>Lukman Sutanto</v>
      </c>
      <c r="Q2092" s="4" t="str">
        <f t="array" ref="Q2092">_xlfn.XLOOKUP(D2092, Dim_Product_Master!A:A, Dim_Product_Master!B:B, "")</f>
        <v>Logitech UPS 650VA</v>
      </c>
      <c r="R2092" s="4" t="str">
        <f t="array" ref="R2092">_xlfn.XLOOKUP(E2092, Dim_Region!A:A, Dim_Region!B:B, "")</f>
        <v>Riau</v>
      </c>
    </row>
    <row r="2093" ht="15.75" customHeight="1">
      <c r="A2093" s="4" t="s">
        <v>9028</v>
      </c>
      <c r="B2093" s="4" t="s">
        <v>9025</v>
      </c>
      <c r="C2093" s="7">
        <v>45190.74166666667</v>
      </c>
      <c r="D2093" s="4" t="s">
        <v>381</v>
      </c>
      <c r="E2093" s="4" t="s">
        <v>847</v>
      </c>
      <c r="F2093" s="4">
        <v>10.0</v>
      </c>
      <c r="G2093" s="5">
        <v>2901500.0</v>
      </c>
      <c r="H2093" s="4">
        <v>0.05</v>
      </c>
      <c r="I2093" s="10" t="s">
        <v>9029</v>
      </c>
      <c r="J2093" s="10" t="s">
        <v>6021</v>
      </c>
      <c r="K2093" s="10" t="s">
        <v>9030</v>
      </c>
      <c r="L2093" s="12">
        <v>0.1337</v>
      </c>
      <c r="M2093" s="4" t="s">
        <v>450</v>
      </c>
      <c r="N2093" s="4" t="s">
        <v>398</v>
      </c>
      <c r="O2093" s="4" t="s">
        <v>2516</v>
      </c>
      <c r="P2093" s="4" t="str">
        <f t="array" ref="P2093">_xlfn.XLOOKUP(O2093, Dim_Customer_Master!A:A, Dim_Customer_Master!B:B, "Unknown Customer")</f>
        <v>Lukman Sutanto</v>
      </c>
      <c r="Q2093" s="4" t="str">
        <f t="array" ref="Q2093">_xlfn.XLOOKUP(D2093, Dim_Product_Master!A:A, Dim_Product_Master!B:B, "")</f>
        <v>Logitech Scanner Dokumen</v>
      </c>
      <c r="R2093" s="4" t="str">
        <f t="array" ref="R2093">_xlfn.XLOOKUP(E2093, Dim_Region!A:A, Dim_Region!B:B, "")</f>
        <v>Riau</v>
      </c>
    </row>
    <row r="2094" ht="15.75" customHeight="1">
      <c r="A2094" s="4" t="s">
        <v>9031</v>
      </c>
      <c r="B2094" s="4" t="s">
        <v>9032</v>
      </c>
      <c r="C2094" s="7">
        <v>45014.361805555556</v>
      </c>
      <c r="D2094" s="4" t="s">
        <v>531</v>
      </c>
      <c r="E2094" s="4" t="s">
        <v>544</v>
      </c>
      <c r="F2094" s="4">
        <v>5.0</v>
      </c>
      <c r="G2094" s="5">
        <v>320500.0</v>
      </c>
      <c r="H2094" s="4">
        <v>0.15</v>
      </c>
      <c r="I2094" s="10" t="s">
        <v>9033</v>
      </c>
      <c r="J2094" s="10" t="s">
        <v>756</v>
      </c>
      <c r="K2094" s="10" t="s">
        <v>9034</v>
      </c>
      <c r="L2094" s="12">
        <v>0.2732</v>
      </c>
      <c r="M2094" s="4" t="s">
        <v>746</v>
      </c>
      <c r="N2094" s="4" t="s">
        <v>398</v>
      </c>
      <c r="O2094" s="4" t="s">
        <v>429</v>
      </c>
      <c r="P2094" s="4" t="str">
        <f t="array" ref="P2094">_xlfn.XLOOKUP(O2094, Dim_Customer_Master!A:A, Dim_Customer_Master!B:B, "Unknown Customer")</f>
        <v>Yoga Anggraini</v>
      </c>
      <c r="Q2094" s="4" t="str">
        <f t="array" ref="Q2094">_xlfn.XLOOKUP(D2094, Dim_Product_Master!A:A, Dim_Product_Master!B:B, "")</f>
        <v>Fantech Earphone Bluetooth</v>
      </c>
      <c r="R2094" s="4" t="str">
        <f t="array" ref="R2094">_xlfn.XLOOKUP(E2094, Dim_Region!A:A, Dim_Region!B:B, "")</f>
        <v>Sulawesi Utara</v>
      </c>
    </row>
    <row r="2095" ht="15.75" customHeight="1">
      <c r="A2095" s="4" t="s">
        <v>9035</v>
      </c>
      <c r="B2095" s="4" t="s">
        <v>9032</v>
      </c>
      <c r="C2095" s="7">
        <v>45014.361805555556</v>
      </c>
      <c r="D2095" s="4" t="s">
        <v>577</v>
      </c>
      <c r="E2095" s="4" t="s">
        <v>544</v>
      </c>
      <c r="F2095" s="4">
        <v>8.0</v>
      </c>
      <c r="G2095" s="5">
        <v>525000.0</v>
      </c>
      <c r="H2095" s="4">
        <v>0.05</v>
      </c>
      <c r="I2095" s="10" t="s">
        <v>9036</v>
      </c>
      <c r="J2095" s="10" t="s">
        <v>2799</v>
      </c>
      <c r="K2095" s="10" t="s">
        <v>9037</v>
      </c>
      <c r="L2095" s="12">
        <v>0.3363</v>
      </c>
      <c r="M2095" s="4" t="s">
        <v>746</v>
      </c>
      <c r="N2095" s="4" t="s">
        <v>398</v>
      </c>
      <c r="O2095" s="4" t="s">
        <v>429</v>
      </c>
      <c r="P2095" s="4" t="str">
        <f t="array" ref="P2095">_xlfn.XLOOKUP(O2095, Dim_Customer_Master!A:A, Dim_Customer_Master!B:B, "Unknown Customer")</f>
        <v>Yoga Anggraini</v>
      </c>
      <c r="Q2095" s="4" t="str">
        <f t="array" ref="Q2095">_xlfn.XLOOKUP(D2095, Dim_Product_Master!A:A, Dim_Product_Master!B:B, "")</f>
        <v>Olymplast Container Kedap Udara</v>
      </c>
      <c r="R2095" s="4" t="str">
        <f t="array" ref="R2095">_xlfn.XLOOKUP(E2095, Dim_Region!A:A, Dim_Region!B:B, "")</f>
        <v>Sulawesi Utara</v>
      </c>
    </row>
    <row r="2096" ht="15.75" customHeight="1">
      <c r="A2096" s="4" t="s">
        <v>9038</v>
      </c>
      <c r="B2096" s="4" t="s">
        <v>9032</v>
      </c>
      <c r="C2096" s="7">
        <v>45014.361805555556</v>
      </c>
      <c r="D2096" s="4" t="s">
        <v>97</v>
      </c>
      <c r="E2096" s="4" t="s">
        <v>544</v>
      </c>
      <c r="F2096" s="4">
        <v>6.0</v>
      </c>
      <c r="G2096" s="5">
        <v>104500.0</v>
      </c>
      <c r="H2096" s="4">
        <v>0.2</v>
      </c>
      <c r="I2096" s="10" t="s">
        <v>9039</v>
      </c>
      <c r="J2096" s="10" t="s">
        <v>3457</v>
      </c>
      <c r="K2096" s="10" t="s">
        <v>919</v>
      </c>
      <c r="L2096" s="12">
        <v>0.0909</v>
      </c>
      <c r="M2096" s="4" t="s">
        <v>746</v>
      </c>
      <c r="N2096" s="4" t="s">
        <v>398</v>
      </c>
      <c r="O2096" s="4" t="s">
        <v>429</v>
      </c>
      <c r="P2096" s="4" t="str">
        <f t="array" ref="P2096">_xlfn.XLOOKUP(O2096, Dim_Customer_Master!A:A, Dim_Customer_Master!B:B, "Unknown Customer")</f>
        <v>Yoga Anggraini</v>
      </c>
      <c r="Q2096" s="4" t="str">
        <f t="array" ref="Q2096">_xlfn.XLOOKUP(D2096, Dim_Product_Master!A:A, Dim_Product_Master!B:B, "")</f>
        <v>Deli Gunting Kantor</v>
      </c>
      <c r="R2096" s="4" t="str">
        <f t="array" ref="R2096">_xlfn.XLOOKUP(E2096, Dim_Region!A:A, Dim_Region!B:B, "")</f>
        <v>Sulawesi Utara</v>
      </c>
    </row>
    <row r="2097" ht="15.75" customHeight="1">
      <c r="A2097" s="4" t="s">
        <v>9040</v>
      </c>
      <c r="B2097" s="4" t="s">
        <v>9032</v>
      </c>
      <c r="C2097" s="7">
        <v>45014.361805555556</v>
      </c>
      <c r="D2097" s="4" t="s">
        <v>525</v>
      </c>
      <c r="E2097" s="4" t="s">
        <v>544</v>
      </c>
      <c r="F2097" s="4">
        <v>1.0</v>
      </c>
      <c r="G2097" s="5">
        <v>271500.0</v>
      </c>
      <c r="H2097" s="4">
        <v>0.1</v>
      </c>
      <c r="I2097" s="10" t="s">
        <v>9041</v>
      </c>
      <c r="J2097" s="10" t="s">
        <v>1180</v>
      </c>
      <c r="K2097" s="10" t="s">
        <v>9042</v>
      </c>
      <c r="L2097" s="12">
        <v>0.2838</v>
      </c>
      <c r="M2097" s="4" t="s">
        <v>746</v>
      </c>
      <c r="N2097" s="4" t="s">
        <v>398</v>
      </c>
      <c r="O2097" s="4" t="s">
        <v>429</v>
      </c>
      <c r="P2097" s="4" t="str">
        <f t="array" ref="P2097">_xlfn.XLOOKUP(O2097, Dim_Customer_Master!A:A, Dim_Customer_Master!B:B, "Unknown Customer")</f>
        <v>Yoga Anggraini</v>
      </c>
      <c r="Q2097" s="4" t="str">
        <f t="array" ref="Q2097">_xlfn.XLOOKUP(D2097, Dim_Product_Master!A:A, Dim_Product_Master!B:B, "")</f>
        <v>SanDisk Mouse Wireless</v>
      </c>
      <c r="R2097" s="4" t="str">
        <f t="array" ref="R2097">_xlfn.XLOOKUP(E2097, Dim_Region!A:A, Dim_Region!B:B, "")</f>
        <v>Sulawesi Utara</v>
      </c>
    </row>
    <row r="2098" ht="15.75" customHeight="1">
      <c r="A2098" s="4" t="s">
        <v>9043</v>
      </c>
      <c r="B2098" s="4" t="s">
        <v>9032</v>
      </c>
      <c r="C2098" s="7">
        <v>45014.361805555556</v>
      </c>
      <c r="D2098" s="4" t="s">
        <v>457</v>
      </c>
      <c r="E2098" s="4" t="s">
        <v>544</v>
      </c>
      <c r="F2098" s="4">
        <v>12.0</v>
      </c>
      <c r="G2098" s="5">
        <v>3932000.0</v>
      </c>
      <c r="H2098" s="4">
        <v>0.1</v>
      </c>
      <c r="I2098" s="10" t="s">
        <v>9044</v>
      </c>
      <c r="J2098" s="10" t="s">
        <v>710</v>
      </c>
      <c r="K2098" s="10" t="s">
        <v>9045</v>
      </c>
      <c r="L2098" s="12">
        <v>0.308</v>
      </c>
      <c r="M2098" s="4" t="s">
        <v>746</v>
      </c>
      <c r="N2098" s="4" t="s">
        <v>398</v>
      </c>
      <c r="O2098" s="4" t="s">
        <v>429</v>
      </c>
      <c r="P2098" s="4" t="str">
        <f t="array" ref="P2098">_xlfn.XLOOKUP(O2098, Dim_Customer_Master!A:A, Dim_Customer_Master!B:B, "Unknown Customer")</f>
        <v>Yoga Anggraini</v>
      </c>
      <c r="Q2098" s="4" t="str">
        <f t="array" ref="Q2098">_xlfn.XLOOKUP(D2098, Dim_Product_Master!A:A, Dim_Product_Master!B:B, "")</f>
        <v>Livien Meja Sudut</v>
      </c>
      <c r="R2098" s="4" t="str">
        <f t="array" ref="R2098">_xlfn.XLOOKUP(E2098, Dim_Region!A:A, Dim_Region!B:B, "")</f>
        <v>Sulawesi Utara</v>
      </c>
    </row>
    <row r="2099" ht="15.75" customHeight="1">
      <c r="A2099" s="4" t="s">
        <v>9046</v>
      </c>
      <c r="B2099" s="4" t="s">
        <v>9047</v>
      </c>
      <c r="C2099" s="7">
        <v>45255.46388888889</v>
      </c>
      <c r="D2099" s="4" t="s">
        <v>590</v>
      </c>
      <c r="E2099" s="4" t="s">
        <v>894</v>
      </c>
      <c r="F2099" s="4">
        <v>10.0</v>
      </c>
      <c r="G2099" s="5">
        <v>5739500.0</v>
      </c>
      <c r="H2099" s="4">
        <v>0.15</v>
      </c>
      <c r="I2099" s="10" t="s">
        <v>9048</v>
      </c>
      <c r="J2099" s="10" t="s">
        <v>4314</v>
      </c>
      <c r="K2099" s="10" t="s">
        <v>9049</v>
      </c>
      <c r="L2099" s="12">
        <v>0.309</v>
      </c>
      <c r="M2099" s="4" t="s">
        <v>834</v>
      </c>
      <c r="N2099" s="4" t="s">
        <v>398</v>
      </c>
      <c r="O2099" s="4" t="s">
        <v>2647</v>
      </c>
      <c r="P2099" s="4" t="str">
        <f t="array" ref="P2099">_xlfn.XLOOKUP(O2099, Dim_Customer_Master!A:A, Dim_Customer_Master!B:B, "Unknown Customer")</f>
        <v>Tia Halim</v>
      </c>
      <c r="Q2099" s="4" t="str">
        <f t="array" ref="Q2099">_xlfn.XLOOKUP(D2099, Dim_Product_Master!A:A, Dim_Product_Master!B:B, "")</f>
        <v>Kania Partisi Kantor</v>
      </c>
      <c r="R2099" s="4" t="str">
        <f t="array" ref="R2099">_xlfn.XLOOKUP(E2099, Dim_Region!A:A, Dim_Region!B:B, "")</f>
        <v>Nusa Tenggara Timur</v>
      </c>
    </row>
    <row r="2100" ht="15.75" customHeight="1">
      <c r="A2100" s="4" t="s">
        <v>9050</v>
      </c>
      <c r="B2100" s="4" t="s">
        <v>9047</v>
      </c>
      <c r="C2100" s="7">
        <v>45255.46388888889</v>
      </c>
      <c r="D2100" s="4" t="s">
        <v>458</v>
      </c>
      <c r="E2100" s="4" t="s">
        <v>894</v>
      </c>
      <c r="F2100" s="4">
        <v>8.0</v>
      </c>
      <c r="G2100" s="5">
        <v>686000.0</v>
      </c>
      <c r="H2100" s="4">
        <v>0.1</v>
      </c>
      <c r="I2100" s="10" t="s">
        <v>9051</v>
      </c>
      <c r="J2100" s="10" t="s">
        <v>9052</v>
      </c>
      <c r="K2100" s="10" t="s">
        <v>9053</v>
      </c>
      <c r="L2100" s="12">
        <v>0.0638</v>
      </c>
      <c r="M2100" s="4" t="s">
        <v>834</v>
      </c>
      <c r="N2100" s="4" t="s">
        <v>398</v>
      </c>
      <c r="O2100" s="4" t="s">
        <v>2647</v>
      </c>
      <c r="P2100" s="4" t="str">
        <f t="array" ref="P2100">_xlfn.XLOOKUP(O2100, Dim_Customer_Master!A:A, Dim_Customer_Master!B:B, "Unknown Customer")</f>
        <v>Tia Halim</v>
      </c>
      <c r="Q2100" s="4" t="str">
        <f t="array" ref="Q2100">_xlfn.XLOOKUP(D2100, Dim_Product_Master!A:A, Dim_Product_Master!B:B, "")</f>
        <v>Epson Hard Disk Eksternal 1TB</v>
      </c>
      <c r="R2100" s="4" t="str">
        <f t="array" ref="R2100">_xlfn.XLOOKUP(E2100, Dim_Region!A:A, Dim_Region!B:B, "")</f>
        <v>Nusa Tenggara Timur</v>
      </c>
    </row>
    <row r="2101" ht="15.75" customHeight="1">
      <c r="A2101" s="4" t="s">
        <v>9054</v>
      </c>
      <c r="B2101" s="4" t="s">
        <v>9047</v>
      </c>
      <c r="C2101" s="7">
        <v>45255.46388888889</v>
      </c>
      <c r="D2101" s="4" t="s">
        <v>188</v>
      </c>
      <c r="E2101" s="4" t="s">
        <v>894</v>
      </c>
      <c r="F2101" s="4">
        <v>2.0</v>
      </c>
      <c r="G2101" s="5">
        <v>2257000.0</v>
      </c>
      <c r="H2101" s="4">
        <v>0.1</v>
      </c>
      <c r="I2101" s="10" t="s">
        <v>9055</v>
      </c>
      <c r="J2101" s="10" t="s">
        <v>4165</v>
      </c>
      <c r="K2101" s="10" t="s">
        <v>9056</v>
      </c>
      <c r="L2101" s="12">
        <v>0.1547</v>
      </c>
      <c r="M2101" s="4" t="s">
        <v>834</v>
      </c>
      <c r="N2101" s="4" t="s">
        <v>398</v>
      </c>
      <c r="O2101" s="4" t="s">
        <v>2647</v>
      </c>
      <c r="P2101" s="4" t="str">
        <f t="array" ref="P2101">_xlfn.XLOOKUP(O2101, Dim_Customer_Master!A:A, Dim_Customer_Master!B:B, "Unknown Customer")</f>
        <v>Tia Halim</v>
      </c>
      <c r="Q2101" s="4" t="str">
        <f t="array" ref="Q2101">_xlfn.XLOOKUP(D2101, Dim_Product_Master!A:A, Dim_Product_Master!B:B, "")</f>
        <v>Acer Printer Inkjet</v>
      </c>
      <c r="R2101" s="4" t="str">
        <f t="array" ref="R2101">_xlfn.XLOOKUP(E2101, Dim_Region!A:A, Dim_Region!B:B, "")</f>
        <v>Nusa Tenggara Timur</v>
      </c>
    </row>
    <row r="2102" ht="15.75" customHeight="1">
      <c r="A2102" s="4" t="s">
        <v>9057</v>
      </c>
      <c r="B2102" s="4" t="s">
        <v>9058</v>
      </c>
      <c r="C2102" s="7">
        <v>45118.41111111111</v>
      </c>
      <c r="D2102" s="4" t="s">
        <v>62</v>
      </c>
      <c r="E2102" s="4" t="s">
        <v>882</v>
      </c>
      <c r="F2102" s="4">
        <v>6.0</v>
      </c>
      <c r="G2102" s="5">
        <v>613000.0</v>
      </c>
      <c r="H2102" s="4">
        <v>0.1</v>
      </c>
      <c r="I2102" s="10" t="s">
        <v>9059</v>
      </c>
      <c r="J2102" s="10" t="s">
        <v>8811</v>
      </c>
      <c r="K2102" s="10" t="s">
        <v>9060</v>
      </c>
      <c r="L2102" s="12">
        <v>0.0828</v>
      </c>
      <c r="M2102" s="4" t="s">
        <v>834</v>
      </c>
      <c r="N2102" s="4" t="s">
        <v>398</v>
      </c>
      <c r="O2102" s="4" t="s">
        <v>1268</v>
      </c>
      <c r="P2102" s="4" t="str">
        <f t="array" ref="P2102">_xlfn.XLOOKUP(O2102, Dim_Customer_Master!A:A, Dim_Customer_Master!B:B, "Unknown Customer")</f>
        <v>Indah Handoko</v>
      </c>
      <c r="Q2102" s="4" t="str">
        <f t="array" ref="Q2102">_xlfn.XLOOKUP(D2102, Dim_Product_Master!A:A, Dim_Product_Master!B:B, "")</f>
        <v>Rich Home Filing Cabinet</v>
      </c>
      <c r="R2102" s="4" t="str">
        <f t="array" ref="R2102">_xlfn.XLOOKUP(E2102, Dim_Region!A:A, Dim_Region!B:B, "")</f>
        <v>Banten</v>
      </c>
    </row>
    <row r="2103" ht="15.75" customHeight="1">
      <c r="A2103" s="4" t="s">
        <v>9061</v>
      </c>
      <c r="B2103" s="4" t="s">
        <v>9058</v>
      </c>
      <c r="C2103" s="7">
        <v>45118.41111111111</v>
      </c>
      <c r="D2103" s="4" t="s">
        <v>257</v>
      </c>
      <c r="E2103" s="4" t="s">
        <v>882</v>
      </c>
      <c r="F2103" s="4">
        <v>2.0</v>
      </c>
      <c r="G2103" s="5">
        <v>202000.0</v>
      </c>
      <c r="H2103" s="4">
        <v>0.1</v>
      </c>
      <c r="I2103" s="10" t="s">
        <v>9062</v>
      </c>
      <c r="J2103" s="10" t="s">
        <v>2918</v>
      </c>
      <c r="K2103" s="10" t="s">
        <v>9063</v>
      </c>
      <c r="L2103" s="12">
        <v>0.1859</v>
      </c>
      <c r="M2103" s="4" t="s">
        <v>834</v>
      </c>
      <c r="N2103" s="4" t="s">
        <v>398</v>
      </c>
      <c r="O2103" s="4" t="s">
        <v>1268</v>
      </c>
      <c r="P2103" s="4" t="str">
        <f t="array" ref="P2103">_xlfn.XLOOKUP(O2103, Dim_Customer_Master!A:A, Dim_Customer_Master!B:B, "Unknown Customer")</f>
        <v>Indah Handoko</v>
      </c>
      <c r="Q2103" s="4" t="str">
        <f t="array" ref="Q2103">_xlfn.XLOOKUP(D2103, Dim_Product_Master!A:A, Dim_Product_Master!B:B, "")</f>
        <v>Snowman Clip Kertas</v>
      </c>
      <c r="R2103" s="4" t="str">
        <f t="array" ref="R2103">_xlfn.XLOOKUP(E2103, Dim_Region!A:A, Dim_Region!B:B, "")</f>
        <v>Banten</v>
      </c>
    </row>
    <row r="2104" ht="15.75" customHeight="1">
      <c r="A2104" s="4" t="s">
        <v>9064</v>
      </c>
      <c r="B2104" s="4" t="s">
        <v>9058</v>
      </c>
      <c r="C2104" s="7">
        <v>45118.41111111111</v>
      </c>
      <c r="D2104" s="4" t="s">
        <v>265</v>
      </c>
      <c r="E2104" s="4" t="s">
        <v>882</v>
      </c>
      <c r="F2104" s="4">
        <v>5.0</v>
      </c>
      <c r="G2104" s="5">
        <v>273000.0</v>
      </c>
      <c r="H2104" s="4">
        <v>0.0</v>
      </c>
      <c r="I2104" s="10" t="s">
        <v>9065</v>
      </c>
      <c r="J2104" s="10" t="s">
        <v>2853</v>
      </c>
      <c r="K2104" s="10" t="s">
        <v>9066</v>
      </c>
      <c r="L2104" s="12">
        <v>0.3333</v>
      </c>
      <c r="M2104" s="4" t="s">
        <v>834</v>
      </c>
      <c r="N2104" s="4" t="s">
        <v>398</v>
      </c>
      <c r="O2104" s="4" t="s">
        <v>1268</v>
      </c>
      <c r="P2104" s="4" t="str">
        <f t="array" ref="P2104">_xlfn.XLOOKUP(O2104, Dim_Customer_Master!A:A, Dim_Customer_Master!B:B, "Unknown Customer")</f>
        <v>Indah Handoko</v>
      </c>
      <c r="Q2104" s="4" t="str">
        <f t="array" ref="Q2104">_xlfn.XLOOKUP(D2104, Dim_Product_Master!A:A, Dim_Product_Master!B:B, "")</f>
        <v>Anker Keyboard Mechanical</v>
      </c>
      <c r="R2104" s="4" t="str">
        <f t="array" ref="R2104">_xlfn.XLOOKUP(E2104, Dim_Region!A:A, Dim_Region!B:B, "")</f>
        <v>Banten</v>
      </c>
    </row>
    <row r="2105" ht="15.75" customHeight="1">
      <c r="A2105" s="4" t="s">
        <v>9067</v>
      </c>
      <c r="B2105" s="4" t="s">
        <v>9058</v>
      </c>
      <c r="C2105" s="7">
        <v>45118.41111111111</v>
      </c>
      <c r="D2105" s="4" t="s">
        <v>507</v>
      </c>
      <c r="E2105" s="4" t="s">
        <v>882</v>
      </c>
      <c r="F2105" s="4">
        <v>12.0</v>
      </c>
      <c r="G2105" s="5">
        <v>1902000.0</v>
      </c>
      <c r="H2105" s="4">
        <v>0.2</v>
      </c>
      <c r="I2105" s="10" t="s">
        <v>9068</v>
      </c>
      <c r="J2105" s="10" t="s">
        <v>4087</v>
      </c>
      <c r="K2105" s="10" t="s">
        <v>9069</v>
      </c>
      <c r="L2105" s="12">
        <v>0.2258</v>
      </c>
      <c r="M2105" s="4" t="s">
        <v>834</v>
      </c>
      <c r="N2105" s="4" t="s">
        <v>398</v>
      </c>
      <c r="O2105" s="4" t="s">
        <v>1268</v>
      </c>
      <c r="P2105" s="4" t="str">
        <f t="array" ref="P2105">_xlfn.XLOOKUP(O2105, Dim_Customer_Master!A:A, Dim_Customer_Master!B:B, "Unknown Customer")</f>
        <v>Indah Handoko</v>
      </c>
      <c r="Q2105" s="4" t="str">
        <f t="array" ref="Q2105">_xlfn.XLOOKUP(D2105, Dim_Product_Master!A:A, Dim_Product_Master!B:B, "")</f>
        <v>Chitose Kursi Kantor Manager</v>
      </c>
      <c r="R2105" s="4" t="str">
        <f t="array" ref="R2105">_xlfn.XLOOKUP(E2105, Dim_Region!A:A, Dim_Region!B:B, "")</f>
        <v>Banten</v>
      </c>
    </row>
    <row r="2106" ht="15.75" customHeight="1">
      <c r="A2106" s="4" t="s">
        <v>9070</v>
      </c>
      <c r="B2106" s="4" t="s">
        <v>9058</v>
      </c>
      <c r="C2106" s="7">
        <v>45118.41111111111</v>
      </c>
      <c r="D2106" s="4" t="s">
        <v>337</v>
      </c>
      <c r="E2106" s="4" t="s">
        <v>882</v>
      </c>
      <c r="F2106" s="4">
        <v>8.0</v>
      </c>
      <c r="G2106" s="5">
        <v>4877000.0</v>
      </c>
      <c r="H2106" s="4">
        <v>0.0</v>
      </c>
      <c r="I2106" s="10" t="s">
        <v>9071</v>
      </c>
      <c r="J2106" s="10" t="s">
        <v>3296</v>
      </c>
      <c r="K2106" s="10" t="s">
        <v>9072</v>
      </c>
      <c r="L2106" s="12">
        <v>0.2981</v>
      </c>
      <c r="M2106" s="4" t="s">
        <v>834</v>
      </c>
      <c r="N2106" s="4" t="s">
        <v>398</v>
      </c>
      <c r="O2106" s="4" t="s">
        <v>1268</v>
      </c>
      <c r="P2106" s="4" t="str">
        <f t="array" ref="P2106">_xlfn.XLOOKUP(O2106, Dim_Customer_Master!A:A, Dim_Customer_Master!B:B, "Unknown Customer")</f>
        <v>Indah Handoko</v>
      </c>
      <c r="Q2106" s="4" t="str">
        <f t="array" ref="Q2106">_xlfn.XLOOKUP(D2106, Dim_Product_Master!A:A, Dim_Product_Master!B:B, "")</f>
        <v>Rich Home Meja Resepsionis</v>
      </c>
      <c r="R2106" s="4" t="str">
        <f t="array" ref="R2106">_xlfn.XLOOKUP(E2106, Dim_Region!A:A, Dim_Region!B:B, "")</f>
        <v>Banten</v>
      </c>
    </row>
    <row r="2107" ht="15.75" customHeight="1">
      <c r="A2107" s="4" t="s">
        <v>9073</v>
      </c>
      <c r="B2107" s="4" t="s">
        <v>9074</v>
      </c>
      <c r="C2107" s="7">
        <v>45573.78472222222</v>
      </c>
      <c r="D2107" s="4" t="s">
        <v>97</v>
      </c>
      <c r="E2107" s="4" t="s">
        <v>68</v>
      </c>
      <c r="F2107" s="4">
        <v>8.0</v>
      </c>
      <c r="G2107" s="5">
        <v>104000.0</v>
      </c>
      <c r="H2107" s="4">
        <v>0.1</v>
      </c>
      <c r="I2107" s="10" t="s">
        <v>9075</v>
      </c>
      <c r="J2107" s="10" t="s">
        <v>2962</v>
      </c>
      <c r="K2107" s="10" t="s">
        <v>9076</v>
      </c>
      <c r="L2107" s="12">
        <v>0.188</v>
      </c>
      <c r="M2107" s="4" t="s">
        <v>746</v>
      </c>
      <c r="N2107" s="4" t="s">
        <v>398</v>
      </c>
      <c r="O2107" s="4" t="s">
        <v>1105</v>
      </c>
      <c r="P2107" s="4" t="str">
        <f t="array" ref="P2107">_xlfn.XLOOKUP(O2107, Dim_Customer_Master!A:A, Dim_Customer_Master!B:B, "Unknown Customer")</f>
        <v>Laila Manurung</v>
      </c>
      <c r="Q2107" s="4" t="str">
        <f t="array" ref="Q2107">_xlfn.XLOOKUP(D2107, Dim_Product_Master!A:A, Dim_Product_Master!B:B, "")</f>
        <v>Deli Gunting Kantor</v>
      </c>
      <c r="R2107" s="4" t="str">
        <f t="array" ref="R2107">_xlfn.XLOOKUP(E2107, Dim_Region!A:A, Dim_Region!B:B, "")</f>
        <v>Bengkulu</v>
      </c>
    </row>
    <row r="2108" ht="15.75" customHeight="1">
      <c r="A2108" s="4" t="s">
        <v>9077</v>
      </c>
      <c r="B2108" s="4" t="s">
        <v>9074</v>
      </c>
      <c r="C2108" s="7">
        <v>45573.78472222222</v>
      </c>
      <c r="D2108" s="4" t="s">
        <v>489</v>
      </c>
      <c r="E2108" s="4" t="s">
        <v>68</v>
      </c>
      <c r="F2108" s="4">
        <v>5.0</v>
      </c>
      <c r="G2108" s="5">
        <v>2562000.0</v>
      </c>
      <c r="H2108" s="4">
        <v>0.15</v>
      </c>
      <c r="I2108" s="10" t="s">
        <v>9078</v>
      </c>
      <c r="J2108" s="10" t="s">
        <v>3594</v>
      </c>
      <c r="K2108" s="10" t="s">
        <v>9079</v>
      </c>
      <c r="L2108" s="12">
        <v>0.1679</v>
      </c>
      <c r="M2108" s="4" t="s">
        <v>746</v>
      </c>
      <c r="N2108" s="4" t="s">
        <v>398</v>
      </c>
      <c r="O2108" s="4" t="s">
        <v>1105</v>
      </c>
      <c r="P2108" s="4" t="str">
        <f t="array" ref="P2108">_xlfn.XLOOKUP(O2108, Dim_Customer_Master!A:A, Dim_Customer_Master!B:B, "Unknown Customer")</f>
        <v>Laila Manurung</v>
      </c>
      <c r="Q2108" s="4" t="str">
        <f t="array" ref="Q2108">_xlfn.XLOOKUP(D2108, Dim_Product_Master!A:A, Dim_Product_Master!B:B, "")</f>
        <v>Olympic Lemari Arsip 2 Pintu</v>
      </c>
      <c r="R2108" s="4" t="str">
        <f t="array" ref="R2108">_xlfn.XLOOKUP(E2108, Dim_Region!A:A, Dim_Region!B:B, "")</f>
        <v>Bengkulu</v>
      </c>
    </row>
    <row r="2109" ht="15.75" customHeight="1">
      <c r="A2109" s="4" t="s">
        <v>9080</v>
      </c>
      <c r="B2109" s="4" t="s">
        <v>9074</v>
      </c>
      <c r="C2109" s="7">
        <v>45573.78472222222</v>
      </c>
      <c r="D2109" s="4" t="s">
        <v>401</v>
      </c>
      <c r="E2109" s="4" t="s">
        <v>68</v>
      </c>
      <c r="F2109" s="4">
        <v>1.0</v>
      </c>
      <c r="G2109" s="5">
        <v>48500.0</v>
      </c>
      <c r="H2109" s="4">
        <v>0.05</v>
      </c>
      <c r="I2109" s="10" t="s">
        <v>6274</v>
      </c>
      <c r="J2109" s="10" t="s">
        <v>941</v>
      </c>
      <c r="K2109" s="10" t="s">
        <v>9081</v>
      </c>
      <c r="L2109" s="12">
        <v>0.2404</v>
      </c>
      <c r="M2109" s="4" t="s">
        <v>746</v>
      </c>
      <c r="N2109" s="4" t="s">
        <v>398</v>
      </c>
      <c r="O2109" s="4" t="s">
        <v>1105</v>
      </c>
      <c r="P2109" s="4" t="str">
        <f t="array" ref="P2109">_xlfn.XLOOKUP(O2109, Dim_Customer_Master!A:A, Dim_Customer_Master!B:B, "Unknown Customer")</f>
        <v>Laila Manurung</v>
      </c>
      <c r="Q2109" s="4" t="str">
        <f t="array" ref="Q2109">_xlfn.XLOOKUP(D2109, Dim_Product_Master!A:A, Dim_Product_Master!B:B, "")</f>
        <v>Rexus Mousepad Gaming</v>
      </c>
      <c r="R2109" s="4" t="str">
        <f t="array" ref="R2109">_xlfn.XLOOKUP(E2109, Dim_Region!A:A, Dim_Region!B:B, "")</f>
        <v>Bengkulu</v>
      </c>
    </row>
    <row r="2110" ht="15.75" customHeight="1">
      <c r="A2110" s="4" t="s">
        <v>9082</v>
      </c>
      <c r="B2110" s="4" t="s">
        <v>9074</v>
      </c>
      <c r="C2110" s="7">
        <v>45573.78472222222</v>
      </c>
      <c r="D2110" s="4" t="s">
        <v>620</v>
      </c>
      <c r="E2110" s="4" t="s">
        <v>68</v>
      </c>
      <c r="F2110" s="4">
        <v>10.0</v>
      </c>
      <c r="G2110" s="5">
        <v>62000.0</v>
      </c>
      <c r="H2110" s="4">
        <v>0.2</v>
      </c>
      <c r="I2110" s="10" t="s">
        <v>9083</v>
      </c>
      <c r="J2110" s="10" t="s">
        <v>9084</v>
      </c>
      <c r="K2110" s="10" t="s">
        <v>9085</v>
      </c>
      <c r="L2110" s="12">
        <v>0.0121</v>
      </c>
      <c r="M2110" s="4" t="s">
        <v>746</v>
      </c>
      <c r="N2110" s="4" t="s">
        <v>398</v>
      </c>
      <c r="O2110" s="4" t="s">
        <v>1105</v>
      </c>
      <c r="P2110" s="4" t="str">
        <f t="array" ref="P2110">_xlfn.XLOOKUP(O2110, Dim_Customer_Master!A:A, Dim_Customer_Master!B:B, "Unknown Customer")</f>
        <v>Laila Manurung</v>
      </c>
      <c r="Q2110" s="4" t="str">
        <f t="array" ref="Q2110">_xlfn.XLOOKUP(D2110, Dim_Product_Master!A:A, Dim_Product_Master!B:B, "")</f>
        <v>Standard Kalkulator Kantor</v>
      </c>
      <c r="R2110" s="4" t="str">
        <f t="array" ref="R2110">_xlfn.XLOOKUP(E2110, Dim_Region!A:A, Dim_Region!B:B, "")</f>
        <v>Bengkulu</v>
      </c>
    </row>
    <row r="2111" ht="15.75" customHeight="1">
      <c r="A2111" s="4" t="s">
        <v>9086</v>
      </c>
      <c r="B2111" s="4" t="s">
        <v>9087</v>
      </c>
      <c r="C2111" s="7">
        <v>45482.53333333333</v>
      </c>
      <c r="D2111" s="4" t="s">
        <v>178</v>
      </c>
      <c r="E2111" s="4" t="s">
        <v>871</v>
      </c>
      <c r="F2111" s="4">
        <v>10.0</v>
      </c>
      <c r="G2111" s="5">
        <v>50000.0</v>
      </c>
      <c r="H2111" s="4">
        <v>0.0</v>
      </c>
      <c r="I2111" s="10" t="s">
        <v>1605</v>
      </c>
      <c r="J2111" s="10" t="s">
        <v>5961</v>
      </c>
      <c r="K2111" s="10" t="s">
        <v>2540</v>
      </c>
      <c r="L2111" s="12">
        <v>0.22</v>
      </c>
      <c r="M2111" s="4" t="s">
        <v>393</v>
      </c>
      <c r="N2111" s="4" t="s">
        <v>398</v>
      </c>
      <c r="O2111" s="4" t="s">
        <v>1484</v>
      </c>
      <c r="P2111" s="4" t="str">
        <f t="array" ref="P2111">_xlfn.XLOOKUP(O2111, Dim_Customer_Master!A:A, Dim_Customer_Master!B:B, "Unknown Customer")</f>
        <v>Yusuf Sitompul</v>
      </c>
      <c r="Q2111" s="4" t="str">
        <f t="array" ref="Q2111">_xlfn.XLOOKUP(D2111, Dim_Product_Master!A:A, Dim_Product_Master!B:B, "")</f>
        <v>Pilot Isi Staples</v>
      </c>
      <c r="R2111" s="4" t="str">
        <f t="array" ref="R2111">_xlfn.XLOOKUP(E2111, Dim_Region!A:A, Dim_Region!B:B, "")</f>
        <v>Jawa Barat</v>
      </c>
    </row>
    <row r="2112" ht="15.75" customHeight="1">
      <c r="A2112" s="4" t="s">
        <v>9088</v>
      </c>
      <c r="B2112" s="4" t="s">
        <v>9087</v>
      </c>
      <c r="C2112" s="7">
        <v>45482.53333333333</v>
      </c>
      <c r="D2112" s="4" t="s">
        <v>277</v>
      </c>
      <c r="E2112" s="4" t="s">
        <v>871</v>
      </c>
      <c r="F2112" s="4">
        <v>4.0</v>
      </c>
      <c r="G2112" s="5">
        <v>190000.0</v>
      </c>
      <c r="H2112" s="4">
        <v>0.15</v>
      </c>
      <c r="I2112" s="10" t="s">
        <v>9089</v>
      </c>
      <c r="J2112" s="10" t="s">
        <v>4306</v>
      </c>
      <c r="K2112" s="10" t="s">
        <v>4333</v>
      </c>
      <c r="L2112" s="12">
        <v>0.2693</v>
      </c>
      <c r="M2112" s="4" t="s">
        <v>393</v>
      </c>
      <c r="N2112" s="4" t="s">
        <v>398</v>
      </c>
      <c r="O2112" s="4" t="s">
        <v>1484</v>
      </c>
      <c r="P2112" s="4" t="str">
        <f t="array" ref="P2112">_xlfn.XLOOKUP(O2112, Dim_Customer_Master!A:A, Dim_Customer_Master!B:B, "Unknown Customer")</f>
        <v>Yusuf Sitompul</v>
      </c>
      <c r="Q2112" s="4" t="str">
        <f t="array" ref="Q2112">_xlfn.XLOOKUP(D2112, Dim_Product_Master!A:A, Dim_Product_Master!B:B, "")</f>
        <v>Boxy Binder Clip</v>
      </c>
      <c r="R2112" s="4" t="str">
        <f t="array" ref="R2112">_xlfn.XLOOKUP(E2112, Dim_Region!A:A, Dim_Region!B:B, "")</f>
        <v>Jawa Barat</v>
      </c>
    </row>
    <row r="2113" ht="15.75" customHeight="1">
      <c r="A2113" s="4" t="s">
        <v>9090</v>
      </c>
      <c r="B2113" s="4" t="s">
        <v>9087</v>
      </c>
      <c r="C2113" s="7">
        <v>45482.53333333333</v>
      </c>
      <c r="D2113" s="4" t="s">
        <v>102</v>
      </c>
      <c r="E2113" s="4" t="s">
        <v>871</v>
      </c>
      <c r="F2113" s="4">
        <v>3.0</v>
      </c>
      <c r="G2113" s="5">
        <v>925000.0</v>
      </c>
      <c r="H2113" s="4">
        <v>0.1</v>
      </c>
      <c r="I2113" s="10" t="s">
        <v>9091</v>
      </c>
      <c r="J2113" s="10" t="s">
        <v>3447</v>
      </c>
      <c r="K2113" s="10" t="s">
        <v>9092</v>
      </c>
      <c r="L2113" s="12">
        <v>0.2841</v>
      </c>
      <c r="M2113" s="4" t="s">
        <v>393</v>
      </c>
      <c r="N2113" s="4" t="s">
        <v>398</v>
      </c>
      <c r="O2113" s="4" t="s">
        <v>1484</v>
      </c>
      <c r="P2113" s="4" t="str">
        <f t="array" ref="P2113">_xlfn.XLOOKUP(O2113, Dim_Customer_Master!A:A, Dim_Customer_Master!B:B, "Unknown Customer")</f>
        <v>Yusuf Sitompul</v>
      </c>
      <c r="Q2113" s="4" t="str">
        <f t="array" ref="Q2113">_xlfn.XLOOKUP(D2113, Dim_Product_Master!A:A, Dim_Product_Master!B:B, "")</f>
        <v>Sanyo Rice Cooker 1.8L</v>
      </c>
      <c r="R2113" s="4" t="str">
        <f t="array" ref="R2113">_xlfn.XLOOKUP(E2113, Dim_Region!A:A, Dim_Region!B:B, "")</f>
        <v>Jawa Barat</v>
      </c>
    </row>
    <row r="2114" ht="15.75" customHeight="1">
      <c r="A2114" s="4" t="s">
        <v>9093</v>
      </c>
      <c r="B2114" s="4" t="s">
        <v>9094</v>
      </c>
      <c r="C2114" s="7">
        <v>45464.675</v>
      </c>
      <c r="D2114" s="4" t="s">
        <v>531</v>
      </c>
      <c r="E2114" s="4" t="s">
        <v>900</v>
      </c>
      <c r="F2114" s="4">
        <v>1.0</v>
      </c>
      <c r="G2114" s="5">
        <v>317500.0</v>
      </c>
      <c r="H2114" s="4">
        <v>0.0</v>
      </c>
      <c r="I2114" s="10" t="s">
        <v>9095</v>
      </c>
      <c r="J2114" s="10" t="s">
        <v>3334</v>
      </c>
      <c r="K2114" s="10" t="s">
        <v>9096</v>
      </c>
      <c r="L2114" s="12">
        <v>0.3764</v>
      </c>
      <c r="M2114" s="4" t="s">
        <v>393</v>
      </c>
      <c r="N2114" s="4" t="s">
        <v>398</v>
      </c>
      <c r="O2114" s="4" t="s">
        <v>836</v>
      </c>
      <c r="P2114" s="4" t="str">
        <f t="array" ref="P2114">_xlfn.XLOOKUP(O2114, Dim_Customer_Master!A:A, Dim_Customer_Master!B:B, "Unknown Customer")</f>
        <v>Citra Saputra</v>
      </c>
      <c r="Q2114" s="4" t="str">
        <f t="array" ref="Q2114">_xlfn.XLOOKUP(D2114, Dim_Product_Master!A:A, Dim_Product_Master!B:B, "")</f>
        <v>Fantech Earphone Bluetooth</v>
      </c>
      <c r="R2114" s="4" t="str">
        <f t="array" ref="R2114">_xlfn.XLOOKUP(E2114, Dim_Region!A:A, Dim_Region!B:B, "")</f>
        <v>Kalimantan Tengah</v>
      </c>
    </row>
    <row r="2115" ht="15.75" customHeight="1">
      <c r="A2115" s="4" t="s">
        <v>9097</v>
      </c>
      <c r="B2115" s="4" t="s">
        <v>9098</v>
      </c>
      <c r="C2115" s="7">
        <v>45129.88333333333</v>
      </c>
      <c r="D2115" s="4" t="s">
        <v>227</v>
      </c>
      <c r="E2115" s="4" t="s">
        <v>544</v>
      </c>
      <c r="F2115" s="4">
        <v>3.0</v>
      </c>
      <c r="G2115" s="5">
        <v>328500.0</v>
      </c>
      <c r="H2115" s="4">
        <v>0.1</v>
      </c>
      <c r="I2115" s="10" t="s">
        <v>9099</v>
      </c>
      <c r="J2115" s="10" t="s">
        <v>766</v>
      </c>
      <c r="K2115" s="10" t="s">
        <v>9100</v>
      </c>
      <c r="L2115" s="12">
        <v>0.3844</v>
      </c>
      <c r="M2115" s="4" t="s">
        <v>393</v>
      </c>
      <c r="N2115" s="4" t="s">
        <v>398</v>
      </c>
      <c r="O2115" s="4" t="s">
        <v>1124</v>
      </c>
      <c r="P2115" s="4" t="str">
        <f t="array" ref="P2115">_xlfn.XLOOKUP(O2115, Dim_Customer_Master!A:A, Dim_Customer_Master!B:B, "Unknown Customer")</f>
        <v>Panji Utami</v>
      </c>
      <c r="Q2115" s="4" t="str">
        <f t="array" ref="Q2115">_xlfn.XLOOKUP(D2115, Dim_Product_Master!A:A, Dim_Product_Master!B:B, "")</f>
        <v>Logitech Tas Ransel Laptop</v>
      </c>
      <c r="R2115" s="4" t="str">
        <f t="array" ref="R2115">_xlfn.XLOOKUP(E2115, Dim_Region!A:A, Dim_Region!B:B, "")</f>
        <v>Sulawesi Utara</v>
      </c>
    </row>
    <row r="2116" ht="15.75" customHeight="1">
      <c r="A2116" s="4" t="s">
        <v>9101</v>
      </c>
      <c r="B2116" s="4" t="s">
        <v>9098</v>
      </c>
      <c r="C2116" s="7">
        <v>45129.88333333333</v>
      </c>
      <c r="D2116" s="4" t="s">
        <v>569</v>
      </c>
      <c r="E2116" s="4" t="s">
        <v>544</v>
      </c>
      <c r="F2116" s="4">
        <v>3.0</v>
      </c>
      <c r="G2116" s="5">
        <v>4399000.0</v>
      </c>
      <c r="H2116" s="4">
        <v>0.0</v>
      </c>
      <c r="I2116" s="10" t="s">
        <v>9102</v>
      </c>
      <c r="J2116" s="10" t="s">
        <v>2746</v>
      </c>
      <c r="K2116" s="10" t="s">
        <v>9103</v>
      </c>
      <c r="L2116" s="12">
        <v>0.3176</v>
      </c>
      <c r="M2116" s="4" t="s">
        <v>393</v>
      </c>
      <c r="N2116" s="4" t="s">
        <v>398</v>
      </c>
      <c r="O2116" s="4" t="s">
        <v>1124</v>
      </c>
      <c r="P2116" s="4" t="str">
        <f t="array" ref="P2116">_xlfn.XLOOKUP(O2116, Dim_Customer_Master!A:A, Dim_Customer_Master!B:B, "Unknown Customer")</f>
        <v>Panji Utami</v>
      </c>
      <c r="Q2116" s="4" t="str">
        <f t="array" ref="Q2116">_xlfn.XLOOKUP(D2116, Dim_Product_Master!A:A, Dim_Product_Master!B:B, "")</f>
        <v>Graver Lemari Pakaian 3 Pintu</v>
      </c>
      <c r="R2116" s="4" t="str">
        <f t="array" ref="R2116">_xlfn.XLOOKUP(E2116, Dim_Region!A:A, Dim_Region!B:B, "")</f>
        <v>Sulawesi Utara</v>
      </c>
    </row>
    <row r="2117" ht="15.75" customHeight="1">
      <c r="A2117" s="4" t="s">
        <v>9104</v>
      </c>
      <c r="B2117" s="4" t="s">
        <v>9105</v>
      </c>
      <c r="C2117" s="7">
        <v>45104.82986111111</v>
      </c>
      <c r="D2117" s="4" t="s">
        <v>531</v>
      </c>
      <c r="E2117" s="4" t="s">
        <v>906</v>
      </c>
      <c r="F2117" s="4">
        <v>6.0</v>
      </c>
      <c r="G2117" s="5">
        <v>302000.0</v>
      </c>
      <c r="H2117" s="4">
        <v>0.15</v>
      </c>
      <c r="I2117" s="10" t="s">
        <v>9106</v>
      </c>
      <c r="J2117" s="10" t="s">
        <v>4008</v>
      </c>
      <c r="K2117" s="10" t="s">
        <v>9107</v>
      </c>
      <c r="L2117" s="12">
        <v>0.2287</v>
      </c>
      <c r="M2117" s="4" t="s">
        <v>834</v>
      </c>
      <c r="N2117" s="4" t="s">
        <v>795</v>
      </c>
      <c r="O2117" s="4" t="s">
        <v>1436</v>
      </c>
      <c r="P2117" s="4" t="str">
        <f t="array" ref="P2117">_xlfn.XLOOKUP(O2117, Dim_Customer_Master!A:A, Dim_Customer_Master!B:B, "Unknown Customer")</f>
        <v>Hendra Wibisono</v>
      </c>
      <c r="Q2117" s="4" t="str">
        <f t="array" ref="Q2117">_xlfn.XLOOKUP(D2117, Dim_Product_Master!A:A, Dim_Product_Master!B:B, "")</f>
        <v>Fantech Earphone Bluetooth</v>
      </c>
      <c r="R2117" s="4" t="str">
        <f t="array" ref="R2117">_xlfn.XLOOKUP(E2117, Dim_Region!A:A, Dim_Region!B:B, "")</f>
        <v>Kalimantan Selatan</v>
      </c>
    </row>
    <row r="2118" ht="15.75" customHeight="1">
      <c r="A2118" s="4" t="s">
        <v>9108</v>
      </c>
      <c r="B2118" s="4" t="s">
        <v>9105</v>
      </c>
      <c r="C2118" s="7">
        <v>45104.82986111111</v>
      </c>
      <c r="D2118" s="4" t="s">
        <v>519</v>
      </c>
      <c r="E2118" s="4" t="s">
        <v>906</v>
      </c>
      <c r="F2118" s="4">
        <v>5.0</v>
      </c>
      <c r="G2118" s="5">
        <v>4578000.0</v>
      </c>
      <c r="H2118" s="4">
        <v>0.15</v>
      </c>
      <c r="I2118" s="10" t="s">
        <v>9109</v>
      </c>
      <c r="J2118" s="10" t="s">
        <v>3289</v>
      </c>
      <c r="K2118" s="10" t="s">
        <v>9110</v>
      </c>
      <c r="L2118" s="12">
        <v>0.1247</v>
      </c>
      <c r="M2118" s="4" t="s">
        <v>834</v>
      </c>
      <c r="N2118" s="4" t="s">
        <v>795</v>
      </c>
      <c r="O2118" s="4" t="s">
        <v>1436</v>
      </c>
      <c r="P2118" s="4" t="str">
        <f t="array" ref="P2118">_xlfn.XLOOKUP(O2118, Dim_Customer_Master!A:A, Dim_Customer_Master!B:B, "Unknown Customer")</f>
        <v>Hendra Wibisono</v>
      </c>
      <c r="Q2118" s="4" t="str">
        <f t="array" ref="Q2118">_xlfn.XLOOKUP(D2118, Dim_Product_Master!A:A, Dim_Product_Master!B:B, "")</f>
        <v>Epson Laptop 14 Inch</v>
      </c>
      <c r="R2118" s="4" t="str">
        <f t="array" ref="R2118">_xlfn.XLOOKUP(E2118, Dim_Region!A:A, Dim_Region!B:B, "")</f>
        <v>Kalimantan Selatan</v>
      </c>
    </row>
    <row r="2119" ht="15.75" customHeight="1">
      <c r="A2119" s="4" t="s">
        <v>9111</v>
      </c>
      <c r="B2119" s="4" t="s">
        <v>9112</v>
      </c>
      <c r="C2119" s="7">
        <v>45310.65972222222</v>
      </c>
      <c r="D2119" s="4" t="s">
        <v>513</v>
      </c>
      <c r="E2119" s="4" t="s">
        <v>847</v>
      </c>
      <c r="F2119" s="4">
        <v>10.0</v>
      </c>
      <c r="G2119" s="5">
        <v>6129500.0</v>
      </c>
      <c r="H2119" s="4">
        <v>0.0</v>
      </c>
      <c r="I2119" s="10" t="s">
        <v>9113</v>
      </c>
      <c r="J2119" s="10" t="s">
        <v>5147</v>
      </c>
      <c r="K2119" s="10" t="s">
        <v>9114</v>
      </c>
      <c r="L2119" s="12">
        <v>0.2404</v>
      </c>
      <c r="M2119" s="4" t="s">
        <v>450</v>
      </c>
      <c r="N2119" s="4" t="s">
        <v>398</v>
      </c>
      <c r="O2119" s="4" t="s">
        <v>638</v>
      </c>
      <c r="P2119" s="4" t="str">
        <f t="array" ref="P2119">_xlfn.XLOOKUP(O2119, Dim_Customer_Master!A:A, Dim_Customer_Master!B:B, "Unknown Customer")</f>
        <v>Adi Panjaitan</v>
      </c>
      <c r="Q2119" s="4" t="str">
        <f t="array" ref="Q2119">_xlfn.XLOOKUP(D2119, Dim_Product_Master!A:A, Dim_Product_Master!B:B, "")</f>
        <v>Samsung AC Split 1.5 PK</v>
      </c>
      <c r="R2119" s="4" t="str">
        <f t="array" ref="R2119">_xlfn.XLOOKUP(E2119, Dim_Region!A:A, Dim_Region!B:B, "")</f>
        <v>Riau</v>
      </c>
    </row>
    <row r="2120" ht="15.75" customHeight="1">
      <c r="A2120" s="4" t="s">
        <v>9115</v>
      </c>
      <c r="B2120" s="4" t="s">
        <v>9112</v>
      </c>
      <c r="C2120" s="7">
        <v>45310.65972222222</v>
      </c>
      <c r="D2120" s="4" t="s">
        <v>646</v>
      </c>
      <c r="E2120" s="4" t="s">
        <v>847</v>
      </c>
      <c r="F2120" s="4">
        <v>4.0</v>
      </c>
      <c r="G2120" s="5">
        <v>198000.0</v>
      </c>
      <c r="H2120" s="4">
        <v>0.05</v>
      </c>
      <c r="I2120" s="10" t="s">
        <v>6577</v>
      </c>
      <c r="J2120" s="10" t="s">
        <v>8616</v>
      </c>
      <c r="K2120" s="10" t="s">
        <v>9116</v>
      </c>
      <c r="L2120" s="12">
        <v>0.3142</v>
      </c>
      <c r="M2120" s="4" t="s">
        <v>450</v>
      </c>
      <c r="N2120" s="4" t="s">
        <v>398</v>
      </c>
      <c r="O2120" s="4" t="s">
        <v>638</v>
      </c>
      <c r="P2120" s="4" t="str">
        <f t="array" ref="P2120">_xlfn.XLOOKUP(O2120, Dim_Customer_Master!A:A, Dim_Customer_Master!B:B, "Unknown Customer")</f>
        <v>Adi Panjaitan</v>
      </c>
      <c r="Q2120" s="4" t="str">
        <f t="array" ref="Q2120">_xlfn.XLOOKUP(D2120, Dim_Product_Master!A:A, Dim_Product_Master!B:B, "")</f>
        <v>Standard Stapler Sedang</v>
      </c>
      <c r="R2120" s="4" t="str">
        <f t="array" ref="R2120">_xlfn.XLOOKUP(E2120, Dim_Region!A:A, Dim_Region!B:B, "")</f>
        <v>Riau</v>
      </c>
    </row>
    <row r="2121" ht="15.75" customHeight="1">
      <c r="A2121" s="4" t="s">
        <v>9117</v>
      </c>
      <c r="B2121" s="4" t="s">
        <v>9118</v>
      </c>
      <c r="C2121" s="7">
        <v>45021.47916666667</v>
      </c>
      <c r="D2121" s="4" t="s">
        <v>221</v>
      </c>
      <c r="E2121" s="4" t="s">
        <v>839</v>
      </c>
      <c r="F2121" s="4">
        <v>5.0</v>
      </c>
      <c r="G2121" s="5">
        <v>807000.0</v>
      </c>
      <c r="H2121" s="4">
        <v>0.1</v>
      </c>
      <c r="I2121" s="10" t="s">
        <v>9119</v>
      </c>
      <c r="J2121" s="10" t="s">
        <v>3818</v>
      </c>
      <c r="K2121" s="10" t="s">
        <v>9120</v>
      </c>
      <c r="L2121" s="12">
        <v>0.3515</v>
      </c>
      <c r="M2121" s="4" t="s">
        <v>485</v>
      </c>
      <c r="N2121" s="4" t="s">
        <v>398</v>
      </c>
      <c r="O2121" s="4" t="s">
        <v>1888</v>
      </c>
      <c r="P2121" s="4" t="str">
        <f t="array" ref="P2121">_xlfn.XLOOKUP(O2121, Dim_Customer_Master!A:A, Dim_Customer_Master!B:B, "Unknown Customer")</f>
        <v>Lestari Kurniadi</v>
      </c>
      <c r="Q2121" s="4" t="str">
        <f t="array" ref="Q2121">_xlfn.XLOOKUP(D2121, Dim_Product_Master!A:A, Dim_Product_Master!B:B, "")</f>
        <v>GAP Box Container 45L</v>
      </c>
      <c r="R2121" s="4" t="str">
        <f t="array" ref="R2121">_xlfn.XLOOKUP(E2121, Dim_Region!A:A, Dim_Region!B:B, "")</f>
        <v>Aceh</v>
      </c>
    </row>
    <row r="2122" ht="15.75" customHeight="1">
      <c r="A2122" s="4" t="s">
        <v>9121</v>
      </c>
      <c r="B2122" s="4" t="s">
        <v>9118</v>
      </c>
      <c r="C2122" s="7">
        <v>45021.47916666667</v>
      </c>
      <c r="D2122" s="4" t="s">
        <v>323</v>
      </c>
      <c r="E2122" s="4" t="s">
        <v>839</v>
      </c>
      <c r="F2122" s="4">
        <v>1.0</v>
      </c>
      <c r="G2122" s="5">
        <v>2400500.0</v>
      </c>
      <c r="H2122" s="4">
        <v>0.05</v>
      </c>
      <c r="I2122" s="10" t="s">
        <v>9122</v>
      </c>
      <c r="J2122" s="10" t="s">
        <v>1044</v>
      </c>
      <c r="K2122" s="10" t="s">
        <v>9123</v>
      </c>
      <c r="L2122" s="12">
        <v>0.1664</v>
      </c>
      <c r="M2122" s="4" t="s">
        <v>485</v>
      </c>
      <c r="N2122" s="4" t="s">
        <v>398</v>
      </c>
      <c r="O2122" s="4" t="s">
        <v>1888</v>
      </c>
      <c r="P2122" s="4" t="str">
        <f t="array" ref="P2122">_xlfn.XLOOKUP(O2122, Dim_Customer_Master!A:A, Dim_Customer_Master!B:B, "Unknown Customer")</f>
        <v>Lestari Kurniadi</v>
      </c>
      <c r="Q2122" s="4" t="str">
        <f t="array" ref="Q2122">_xlfn.XLOOKUP(D2122, Dim_Product_Master!A:A, Dim_Product_Master!B:B, "")</f>
        <v>Sharp Mesin Cuci Front Load</v>
      </c>
      <c r="R2122" s="4" t="str">
        <f t="array" ref="R2122">_xlfn.XLOOKUP(E2122, Dim_Region!A:A, Dim_Region!B:B, "")</f>
        <v>Aceh</v>
      </c>
    </row>
    <row r="2123" ht="15.75" customHeight="1">
      <c r="A2123" s="4" t="s">
        <v>9124</v>
      </c>
      <c r="B2123" s="4" t="s">
        <v>9118</v>
      </c>
      <c r="C2123" s="7">
        <v>45021.47916666667</v>
      </c>
      <c r="D2123" s="4" t="s">
        <v>629</v>
      </c>
      <c r="E2123" s="4" t="s">
        <v>839</v>
      </c>
      <c r="F2123" s="4">
        <v>3.0</v>
      </c>
      <c r="G2123" s="5">
        <v>328000.0</v>
      </c>
      <c r="H2123" s="4">
        <v>0.2</v>
      </c>
      <c r="I2123" s="10" t="s">
        <v>9125</v>
      </c>
      <c r="J2123" s="10" t="s">
        <v>7183</v>
      </c>
      <c r="K2123" s="10" t="s">
        <v>9126</v>
      </c>
      <c r="L2123" s="12">
        <v>0.2264</v>
      </c>
      <c r="M2123" s="4" t="s">
        <v>485</v>
      </c>
      <c r="N2123" s="4" t="s">
        <v>398</v>
      </c>
      <c r="O2123" s="4" t="s">
        <v>1888</v>
      </c>
      <c r="P2123" s="4" t="str">
        <f t="array" ref="P2123">_xlfn.XLOOKUP(O2123, Dim_Customer_Master!A:A, Dim_Customer_Master!B:B, "Unknown Customer")</f>
        <v>Lestari Kurniadi</v>
      </c>
      <c r="Q2123" s="4" t="str">
        <f t="array" ref="Q2123">_xlfn.XLOOKUP(D2123, Dim_Product_Master!A:A, Dim_Product_Master!B:B, "")</f>
        <v>Baseus Charger Fast Charging</v>
      </c>
      <c r="R2123" s="4" t="str">
        <f t="array" ref="R2123">_xlfn.XLOOKUP(E2123, Dim_Region!A:A, Dim_Region!B:B, "")</f>
        <v>Aceh</v>
      </c>
    </row>
    <row r="2124" ht="15.75" customHeight="1">
      <c r="A2124" s="4" t="s">
        <v>9127</v>
      </c>
      <c r="B2124" s="4" t="s">
        <v>9128</v>
      </c>
      <c r="C2124" s="7">
        <v>45299.367361111115</v>
      </c>
      <c r="D2124" s="4" t="s">
        <v>489</v>
      </c>
      <c r="E2124" s="4" t="s">
        <v>855</v>
      </c>
      <c r="F2124" s="4">
        <v>2.0</v>
      </c>
      <c r="G2124" s="5">
        <v>2634000.0</v>
      </c>
      <c r="H2124" s="4">
        <v>0.15</v>
      </c>
      <c r="I2124" s="10" t="s">
        <v>9129</v>
      </c>
      <c r="J2124" s="10" t="s">
        <v>3054</v>
      </c>
      <c r="K2124" s="10" t="s">
        <v>9130</v>
      </c>
      <c r="L2124" s="12">
        <v>0.1907</v>
      </c>
      <c r="M2124" s="4" t="s">
        <v>450</v>
      </c>
      <c r="N2124" s="4" t="s">
        <v>398</v>
      </c>
      <c r="O2124" s="4" t="s">
        <v>1097</v>
      </c>
      <c r="P2124" s="4" t="str">
        <f t="array" ref="P2124">_xlfn.XLOOKUP(O2124, Dim_Customer_Master!A:A, Dim_Customer_Master!B:B, "Unknown Customer")</f>
        <v>Hana Pratiwi</v>
      </c>
      <c r="Q2124" s="4" t="str">
        <f t="array" ref="Q2124">_xlfn.XLOOKUP(D2124, Dim_Product_Master!A:A, Dim_Product_Master!B:B, "")</f>
        <v>Olympic Lemari Arsip 2 Pintu</v>
      </c>
      <c r="R2124" s="4" t="str">
        <f t="array" ref="R2124">_xlfn.XLOOKUP(E2124, Dim_Region!A:A, Dim_Region!B:B, "")</f>
        <v>Jambi</v>
      </c>
    </row>
    <row r="2125" ht="15.75" customHeight="1">
      <c r="A2125" s="4" t="s">
        <v>9131</v>
      </c>
      <c r="B2125" s="4" t="s">
        <v>9128</v>
      </c>
      <c r="C2125" s="7">
        <v>45299.367361111115</v>
      </c>
      <c r="D2125" s="4" t="s">
        <v>538</v>
      </c>
      <c r="E2125" s="4" t="s">
        <v>855</v>
      </c>
      <c r="F2125" s="4">
        <v>1.0</v>
      </c>
      <c r="G2125" s="5">
        <v>9816000.0</v>
      </c>
      <c r="H2125" s="4">
        <v>0.0</v>
      </c>
      <c r="I2125" s="10" t="s">
        <v>9132</v>
      </c>
      <c r="J2125" s="10" t="s">
        <v>4699</v>
      </c>
      <c r="K2125" s="10" t="s">
        <v>9133</v>
      </c>
      <c r="L2125" s="12">
        <v>0.2703</v>
      </c>
      <c r="M2125" s="4" t="s">
        <v>450</v>
      </c>
      <c r="N2125" s="4" t="s">
        <v>398</v>
      </c>
      <c r="O2125" s="4" t="s">
        <v>1097</v>
      </c>
      <c r="P2125" s="4" t="str">
        <f t="array" ref="P2125">_xlfn.XLOOKUP(O2125, Dim_Customer_Master!A:A, Dim_Customer_Master!B:B, "Unknown Customer")</f>
        <v>Hana Pratiwi</v>
      </c>
      <c r="Q2125" s="4" t="str">
        <f t="array" ref="Q2125">_xlfn.XLOOKUP(D2125, Dim_Product_Master!A:A, Dim_Product_Master!B:B, "")</f>
        <v>Epson Monitor LED 24 Inch</v>
      </c>
      <c r="R2125" s="4" t="str">
        <f t="array" ref="R2125">_xlfn.XLOOKUP(E2125, Dim_Region!A:A, Dim_Region!B:B, "")</f>
        <v>Jambi</v>
      </c>
    </row>
    <row r="2126" ht="15.75" customHeight="1">
      <c r="A2126" s="4" t="s">
        <v>9134</v>
      </c>
      <c r="B2126" s="4" t="s">
        <v>9135</v>
      </c>
      <c r="C2126" s="7">
        <v>45145.37638888889</v>
      </c>
      <c r="D2126" s="4" t="s">
        <v>629</v>
      </c>
      <c r="E2126" s="4" t="s">
        <v>873</v>
      </c>
      <c r="F2126" s="4">
        <v>5.0</v>
      </c>
      <c r="G2126" s="5">
        <v>327500.0</v>
      </c>
      <c r="H2126" s="4">
        <v>0.05</v>
      </c>
      <c r="I2126" s="10" t="s">
        <v>9136</v>
      </c>
      <c r="J2126" s="10" t="s">
        <v>889</v>
      </c>
      <c r="K2126" s="10" t="s">
        <v>9137</v>
      </c>
      <c r="L2126" s="12">
        <v>0.3475</v>
      </c>
      <c r="M2126" s="4" t="s">
        <v>746</v>
      </c>
      <c r="N2126" s="4" t="s">
        <v>398</v>
      </c>
      <c r="O2126" s="4" t="s">
        <v>1563</v>
      </c>
      <c r="P2126" s="4" t="str">
        <f t="array" ref="P2126">_xlfn.XLOOKUP(O2126, Dim_Customer_Master!A:A, Dim_Customer_Master!B:B, "Unknown Customer")</f>
        <v>Bayu Setiawan</v>
      </c>
      <c r="Q2126" s="4" t="str">
        <f t="array" ref="Q2126">_xlfn.XLOOKUP(D2126, Dim_Product_Master!A:A, Dim_Product_Master!B:B, "")</f>
        <v>Baseus Charger Fast Charging</v>
      </c>
      <c r="R2126" s="4" t="str">
        <f t="array" ref="R2126">_xlfn.XLOOKUP(E2126, Dim_Region!A:A, Dim_Region!B:B, "")</f>
        <v>Jawa Tengah</v>
      </c>
    </row>
    <row r="2127" ht="15.75" customHeight="1">
      <c r="A2127" s="4" t="s">
        <v>9138</v>
      </c>
      <c r="B2127" s="4" t="s">
        <v>9135</v>
      </c>
      <c r="C2127" s="7">
        <v>45145.37638888889</v>
      </c>
      <c r="D2127" s="4" t="s">
        <v>648</v>
      </c>
      <c r="E2127" s="4" t="s">
        <v>873</v>
      </c>
      <c r="F2127" s="4">
        <v>10.0</v>
      </c>
      <c r="G2127" s="5">
        <v>2943000.0</v>
      </c>
      <c r="H2127" s="4">
        <v>0.2</v>
      </c>
      <c r="I2127" s="10" t="s">
        <v>7043</v>
      </c>
      <c r="J2127" s="10" t="s">
        <v>2990</v>
      </c>
      <c r="K2127" s="10" t="s">
        <v>9139</v>
      </c>
      <c r="L2127" s="12">
        <v>0.1442</v>
      </c>
      <c r="M2127" s="4" t="s">
        <v>746</v>
      </c>
      <c r="N2127" s="4" t="s">
        <v>398</v>
      </c>
      <c r="O2127" s="4" t="s">
        <v>1563</v>
      </c>
      <c r="P2127" s="4" t="str">
        <f t="array" ref="P2127">_xlfn.XLOOKUP(O2127, Dim_Customer_Master!A:A, Dim_Customer_Master!B:B, "Unknown Customer")</f>
        <v>Bayu Setiawan</v>
      </c>
      <c r="Q2127" s="4" t="str">
        <f t="array" ref="Q2127">_xlfn.XLOOKUP(D2127, Dim_Product_Master!A:A, Dim_Product_Master!B:B, "")</f>
        <v>Olympic Meja Rapat 6 Orang</v>
      </c>
      <c r="R2127" s="4" t="str">
        <f t="array" ref="R2127">_xlfn.XLOOKUP(E2127, Dim_Region!A:A, Dim_Region!B:B, "")</f>
        <v>Jawa Tengah</v>
      </c>
    </row>
    <row r="2128" ht="15.75" customHeight="1">
      <c r="A2128" s="4" t="s">
        <v>9140</v>
      </c>
      <c r="B2128" s="4" t="s">
        <v>9135</v>
      </c>
      <c r="C2128" s="7">
        <v>45145.37638888889</v>
      </c>
      <c r="D2128" s="4" t="s">
        <v>72</v>
      </c>
      <c r="E2128" s="4" t="s">
        <v>873</v>
      </c>
      <c r="F2128" s="4">
        <v>12.0</v>
      </c>
      <c r="G2128" s="5">
        <v>199000.0</v>
      </c>
      <c r="H2128" s="4">
        <v>0.1</v>
      </c>
      <c r="I2128" s="10" t="s">
        <v>9141</v>
      </c>
      <c r="J2128" s="10" t="s">
        <v>2998</v>
      </c>
      <c r="K2128" s="10" t="s">
        <v>9142</v>
      </c>
      <c r="L2128" s="12">
        <v>0.33</v>
      </c>
      <c r="M2128" s="4" t="s">
        <v>746</v>
      </c>
      <c r="N2128" s="4" t="s">
        <v>398</v>
      </c>
      <c r="O2128" s="4" t="s">
        <v>1563</v>
      </c>
      <c r="P2128" s="4" t="str">
        <f t="array" ref="P2128">_xlfn.XLOOKUP(O2128, Dim_Customer_Master!A:A, Dim_Customer_Master!B:B, "Unknown Customer")</f>
        <v>Bayu Setiawan</v>
      </c>
      <c r="Q2128" s="4" t="str">
        <f t="array" ref="Q2128">_xlfn.XLOOKUP(D2128, Dim_Product_Master!A:A, Dim_Product_Master!B:B, "")</f>
        <v>Robot Mousepad Gaming</v>
      </c>
      <c r="R2128" s="4" t="str">
        <f t="array" ref="R2128">_xlfn.XLOOKUP(E2128, Dim_Region!A:A, Dim_Region!B:B, "")</f>
        <v>Jawa Tengah</v>
      </c>
    </row>
    <row r="2129" ht="15.75" customHeight="1">
      <c r="A2129" s="4" t="s">
        <v>9143</v>
      </c>
      <c r="B2129" s="4" t="s">
        <v>9135</v>
      </c>
      <c r="C2129" s="7">
        <v>45145.37638888889</v>
      </c>
      <c r="D2129" s="4" t="s">
        <v>361</v>
      </c>
      <c r="E2129" s="4" t="s">
        <v>873</v>
      </c>
      <c r="F2129" s="4">
        <v>8.0</v>
      </c>
      <c r="G2129" s="5">
        <v>2778000.0</v>
      </c>
      <c r="H2129" s="4">
        <v>0.2</v>
      </c>
      <c r="I2129" s="10" t="s">
        <v>9144</v>
      </c>
      <c r="J2129" s="10" t="s">
        <v>1949</v>
      </c>
      <c r="K2129" s="10" t="s">
        <v>9145</v>
      </c>
      <c r="L2129" s="12">
        <v>0.1833</v>
      </c>
      <c r="M2129" s="4" t="s">
        <v>746</v>
      </c>
      <c r="N2129" s="4" t="s">
        <v>398</v>
      </c>
      <c r="O2129" s="4" t="s">
        <v>1563</v>
      </c>
      <c r="P2129" s="4" t="str">
        <f t="array" ref="P2129">_xlfn.XLOOKUP(O2129, Dim_Customer_Master!A:A, Dim_Customer_Master!B:B, "Unknown Customer")</f>
        <v>Bayu Setiawan</v>
      </c>
      <c r="Q2129" s="4" t="str">
        <f t="array" ref="Q2129">_xlfn.XLOOKUP(D2129, Dim_Product_Master!A:A, Dim_Product_Master!B:B, "")</f>
        <v>Asus Printer Inkjet</v>
      </c>
      <c r="R2129" s="4" t="str">
        <f t="array" ref="R2129">_xlfn.XLOOKUP(E2129, Dim_Region!A:A, Dim_Region!B:B, "")</f>
        <v>Jawa Tengah</v>
      </c>
    </row>
    <row r="2130" ht="15.75" customHeight="1">
      <c r="A2130" s="4" t="s">
        <v>9146</v>
      </c>
      <c r="B2130" s="4" t="s">
        <v>9135</v>
      </c>
      <c r="C2130" s="7">
        <v>45145.37638888889</v>
      </c>
      <c r="D2130" s="4" t="s">
        <v>642</v>
      </c>
      <c r="E2130" s="4" t="s">
        <v>873</v>
      </c>
      <c r="F2130" s="4">
        <v>3.0</v>
      </c>
      <c r="G2130" s="5">
        <v>9291500.0</v>
      </c>
      <c r="H2130" s="4">
        <v>0.0</v>
      </c>
      <c r="I2130" s="10" t="s">
        <v>9147</v>
      </c>
      <c r="J2130" s="10" t="s">
        <v>4819</v>
      </c>
      <c r="K2130" s="10" t="s">
        <v>9148</v>
      </c>
      <c r="L2130" s="12">
        <v>0.1937</v>
      </c>
      <c r="M2130" s="4" t="s">
        <v>746</v>
      </c>
      <c r="N2130" s="4" t="s">
        <v>398</v>
      </c>
      <c r="O2130" s="4" t="s">
        <v>1563</v>
      </c>
      <c r="P2130" s="4" t="str">
        <f t="array" ref="P2130">_xlfn.XLOOKUP(O2130, Dim_Customer_Master!A:A, Dim_Customer_Master!B:B, "Unknown Customer")</f>
        <v>Bayu Setiawan</v>
      </c>
      <c r="Q2130" s="4" t="str">
        <f t="array" ref="Q2130">_xlfn.XLOOKUP(D2130, Dim_Product_Master!A:A, Dim_Product_Master!B:B, "")</f>
        <v>Asus Laptop 14 Inch</v>
      </c>
      <c r="R2130" s="4" t="str">
        <f t="array" ref="R2130">_xlfn.XLOOKUP(E2130, Dim_Region!A:A, Dim_Region!B:B, "")</f>
        <v>Jawa Tengah</v>
      </c>
    </row>
    <row r="2131" ht="15.75" customHeight="1">
      <c r="A2131" s="4" t="s">
        <v>9149</v>
      </c>
      <c r="B2131" s="4" t="s">
        <v>9150</v>
      </c>
      <c r="C2131" s="7">
        <v>45177.69861111111</v>
      </c>
      <c r="D2131" s="4" t="s">
        <v>272</v>
      </c>
      <c r="E2131" s="4" t="s">
        <v>68</v>
      </c>
      <c r="F2131" s="4">
        <v>3.0</v>
      </c>
      <c r="G2131" s="5">
        <v>2436500.0</v>
      </c>
      <c r="H2131" s="4">
        <v>0.05</v>
      </c>
      <c r="I2131" s="10" t="s">
        <v>9151</v>
      </c>
      <c r="J2131" s="10" t="s">
        <v>2167</v>
      </c>
      <c r="K2131" s="10" t="s">
        <v>9152</v>
      </c>
      <c r="L2131" s="12">
        <v>0.2798</v>
      </c>
      <c r="M2131" s="4" t="s">
        <v>393</v>
      </c>
      <c r="N2131" s="4" t="s">
        <v>551</v>
      </c>
      <c r="O2131" s="4" t="s">
        <v>1667</v>
      </c>
      <c r="P2131" s="4" t="str">
        <f t="array" ref="P2131">_xlfn.XLOOKUP(O2131, Dim_Customer_Master!A:A, Dim_Customer_Master!B:B, "Unknown Customer")</f>
        <v>Melati Marpaung</v>
      </c>
      <c r="Q2131" s="4" t="str">
        <f t="array" ref="Q2131">_xlfn.XLOOKUP(D2131, Dim_Product_Master!A:A, Dim_Product_Master!B:B, "")</f>
        <v>Informa Sofa 3 Dudukan</v>
      </c>
      <c r="R2131" s="4" t="str">
        <f t="array" ref="R2131">_xlfn.XLOOKUP(E2131, Dim_Region!A:A, Dim_Region!B:B, "")</f>
        <v>Bengkulu</v>
      </c>
    </row>
    <row r="2132" ht="15.75" customHeight="1">
      <c r="A2132" s="4" t="s">
        <v>9153</v>
      </c>
      <c r="B2132" s="4" t="s">
        <v>9150</v>
      </c>
      <c r="C2132" s="7">
        <v>45177.69861111111</v>
      </c>
      <c r="D2132" s="4" t="s">
        <v>593</v>
      </c>
      <c r="E2132" s="4" t="s">
        <v>68</v>
      </c>
      <c r="F2132" s="4">
        <v>3.0</v>
      </c>
      <c r="G2132" s="5">
        <v>110500.0</v>
      </c>
      <c r="H2132" s="4">
        <v>0.1</v>
      </c>
      <c r="I2132" s="10" t="s">
        <v>9154</v>
      </c>
      <c r="J2132" s="10" t="s">
        <v>1925</v>
      </c>
      <c r="K2132" s="10" t="s">
        <v>9155</v>
      </c>
      <c r="L2132" s="12">
        <v>0.266</v>
      </c>
      <c r="M2132" s="4" t="s">
        <v>393</v>
      </c>
      <c r="N2132" s="4" t="s">
        <v>551</v>
      </c>
      <c r="O2132" s="4" t="s">
        <v>1667</v>
      </c>
      <c r="P2132" s="4" t="str">
        <f t="array" ref="P2132">_xlfn.XLOOKUP(O2132, Dim_Customer_Master!A:A, Dim_Customer_Master!B:B, "Unknown Customer")</f>
        <v>Melati Marpaung</v>
      </c>
      <c r="Q2132" s="4" t="str">
        <f t="array" ref="Q2132">_xlfn.XLOOKUP(D2132, Dim_Product_Master!A:A, Dim_Product_Master!B:B, "")</f>
        <v>Deli Buku Agenda</v>
      </c>
      <c r="R2132" s="4" t="str">
        <f t="array" ref="R2132">_xlfn.XLOOKUP(E2132, Dim_Region!A:A, Dim_Region!B:B, "")</f>
        <v>Bengkulu</v>
      </c>
    </row>
    <row r="2133" ht="15.75" customHeight="1">
      <c r="A2133" s="4" t="s">
        <v>9156</v>
      </c>
      <c r="B2133" s="4" t="s">
        <v>9157</v>
      </c>
      <c r="C2133" s="7">
        <v>45086.87569444445</v>
      </c>
      <c r="D2133" s="4" t="s">
        <v>395</v>
      </c>
      <c r="E2133" s="4" t="s">
        <v>894</v>
      </c>
      <c r="F2133" s="4">
        <v>4.0</v>
      </c>
      <c r="G2133" s="5">
        <v>669000.0</v>
      </c>
      <c r="H2133" s="4">
        <v>0.1</v>
      </c>
      <c r="I2133" s="10" t="s">
        <v>6142</v>
      </c>
      <c r="J2133" s="10" t="s">
        <v>3981</v>
      </c>
      <c r="K2133" s="10" t="s">
        <v>6143</v>
      </c>
      <c r="L2133" s="12">
        <v>0.1945</v>
      </c>
      <c r="M2133" s="4" t="s">
        <v>450</v>
      </c>
      <c r="N2133" s="4" t="s">
        <v>398</v>
      </c>
      <c r="O2133" s="4" t="s">
        <v>2272</v>
      </c>
      <c r="P2133" s="4" t="str">
        <f t="array" ref="P2133">_xlfn.XLOOKUP(O2133, Dim_Customer_Master!A:A, Dim_Customer_Master!B:B, "Unknown Customer")</f>
        <v>Yuni Situmorang</v>
      </c>
      <c r="Q2133" s="4" t="str">
        <f t="array" ref="Q2133">_xlfn.XLOOKUP(D2133, Dim_Product_Master!A:A, Dim_Product_Master!B:B, "")</f>
        <v>Napolly Keranjang Serbaguna</v>
      </c>
      <c r="R2133" s="4" t="str">
        <f t="array" ref="R2133">_xlfn.XLOOKUP(E2133, Dim_Region!A:A, Dim_Region!B:B, "")</f>
        <v>Nusa Tenggara Timur</v>
      </c>
    </row>
    <row r="2134" ht="15.75" customHeight="1">
      <c r="A2134" s="4" t="s">
        <v>9158</v>
      </c>
      <c r="B2134" s="4" t="s">
        <v>9157</v>
      </c>
      <c r="C2134" s="7">
        <v>45086.87569444445</v>
      </c>
      <c r="D2134" s="4" t="s">
        <v>473</v>
      </c>
      <c r="E2134" s="4" t="s">
        <v>894</v>
      </c>
      <c r="F2134" s="4">
        <v>8.0</v>
      </c>
      <c r="G2134" s="5">
        <v>371000.0</v>
      </c>
      <c r="H2134" s="4">
        <v>0.1</v>
      </c>
      <c r="I2134" s="10" t="s">
        <v>9159</v>
      </c>
      <c r="J2134" s="10" t="s">
        <v>4393</v>
      </c>
      <c r="K2134" s="10" t="s">
        <v>9160</v>
      </c>
      <c r="L2134" s="12">
        <v>0.2093</v>
      </c>
      <c r="M2134" s="4" t="s">
        <v>450</v>
      </c>
      <c r="N2134" s="4" t="s">
        <v>398</v>
      </c>
      <c r="O2134" s="4" t="s">
        <v>2272</v>
      </c>
      <c r="P2134" s="4" t="str">
        <f t="array" ref="P2134">_xlfn.XLOOKUP(O2134, Dim_Customer_Master!A:A, Dim_Customer_Master!B:B, "Unknown Customer")</f>
        <v>Yuni Situmorang</v>
      </c>
      <c r="Q2134" s="4" t="str">
        <f t="array" ref="Q2134">_xlfn.XLOOKUP(D2134, Dim_Product_Master!A:A, Dim_Product_Master!B:B, "")</f>
        <v>Technoplast Rak Plastik 4 Susun</v>
      </c>
      <c r="R2134" s="4" t="str">
        <f t="array" ref="R2134">_xlfn.XLOOKUP(E2134, Dim_Region!A:A, Dim_Region!B:B, "")</f>
        <v>Nusa Tenggara Timur</v>
      </c>
    </row>
    <row r="2135" ht="15.75" customHeight="1">
      <c r="A2135" s="4" t="s">
        <v>9161</v>
      </c>
      <c r="B2135" s="4" t="s">
        <v>9162</v>
      </c>
      <c r="C2135" s="7">
        <v>45172.492361111115</v>
      </c>
      <c r="D2135" s="4" t="s">
        <v>620</v>
      </c>
      <c r="E2135" s="4" t="s">
        <v>882</v>
      </c>
      <c r="F2135" s="4">
        <v>1.0</v>
      </c>
      <c r="G2135" s="5">
        <v>66000.0</v>
      </c>
      <c r="H2135" s="4">
        <v>0.15</v>
      </c>
      <c r="I2135" s="10" t="s">
        <v>9163</v>
      </c>
      <c r="J2135" s="10" t="s">
        <v>7106</v>
      </c>
      <c r="K2135" s="10" t="s">
        <v>9164</v>
      </c>
      <c r="L2135" s="12">
        <v>0.1266</v>
      </c>
      <c r="M2135" s="4" t="s">
        <v>834</v>
      </c>
      <c r="N2135" s="4" t="s">
        <v>398</v>
      </c>
      <c r="O2135" s="4" t="s">
        <v>334</v>
      </c>
      <c r="P2135" s="4" t="str">
        <f t="array" ref="P2135">_xlfn.XLOOKUP(O2135, Dim_Customer_Master!A:A, Dim_Customer_Master!B:B, "Unknown Customer")</f>
        <v>Grace Manurung</v>
      </c>
      <c r="Q2135" s="4" t="str">
        <f t="array" ref="Q2135">_xlfn.XLOOKUP(D2135, Dim_Product_Master!A:A, Dim_Product_Master!B:B, "")</f>
        <v>Standard Kalkulator Kantor</v>
      </c>
      <c r="R2135" s="4" t="str">
        <f t="array" ref="R2135">_xlfn.XLOOKUP(E2135, Dim_Region!A:A, Dim_Region!B:B, "")</f>
        <v>Banten</v>
      </c>
    </row>
    <row r="2136" ht="15.75" customHeight="1">
      <c r="A2136" s="4" t="s">
        <v>9165</v>
      </c>
      <c r="B2136" s="4" t="s">
        <v>9162</v>
      </c>
      <c r="C2136" s="7">
        <v>45172.492361111115</v>
      </c>
      <c r="D2136" s="4" t="s">
        <v>128</v>
      </c>
      <c r="E2136" s="4" t="s">
        <v>882</v>
      </c>
      <c r="F2136" s="4">
        <v>12.0</v>
      </c>
      <c r="G2136" s="5">
        <v>87500.0</v>
      </c>
      <c r="H2136" s="4">
        <v>0.1</v>
      </c>
      <c r="I2136" s="10" t="s">
        <v>1911</v>
      </c>
      <c r="J2136" s="10" t="s">
        <v>2836</v>
      </c>
      <c r="K2136" s="10" t="s">
        <v>447</v>
      </c>
      <c r="L2136" s="12">
        <v>0.2</v>
      </c>
      <c r="M2136" s="4" t="s">
        <v>834</v>
      </c>
      <c r="N2136" s="4" t="s">
        <v>398</v>
      </c>
      <c r="O2136" s="4" t="s">
        <v>334</v>
      </c>
      <c r="P2136" s="4" t="str">
        <f t="array" ref="P2136">_xlfn.XLOOKUP(O2136, Dim_Customer_Master!A:A, Dim_Customer_Master!B:B, "Unknown Customer")</f>
        <v>Grace Manurung</v>
      </c>
      <c r="Q2136" s="4" t="str">
        <f t="array" ref="Q2136">_xlfn.XLOOKUP(D2136, Dim_Product_Master!A:A, Dim_Product_Master!B:B, "")</f>
        <v>Faber-Castell Tinta Printer Refill</v>
      </c>
      <c r="R2136" s="4" t="str">
        <f t="array" ref="R2136">_xlfn.XLOOKUP(E2136, Dim_Region!A:A, Dim_Region!B:B, "")</f>
        <v>Banten</v>
      </c>
    </row>
    <row r="2137" ht="15.75" customHeight="1">
      <c r="A2137" s="4" t="s">
        <v>9166</v>
      </c>
      <c r="B2137" s="4" t="s">
        <v>9162</v>
      </c>
      <c r="C2137" s="7">
        <v>45172.492361111115</v>
      </c>
      <c r="D2137" s="4" t="s">
        <v>365</v>
      </c>
      <c r="E2137" s="4" t="s">
        <v>882</v>
      </c>
      <c r="F2137" s="4">
        <v>12.0</v>
      </c>
      <c r="G2137" s="5">
        <v>6168500.0</v>
      </c>
      <c r="H2137" s="4">
        <v>0.15</v>
      </c>
      <c r="I2137" s="10" t="s">
        <v>9167</v>
      </c>
      <c r="J2137" s="10" t="s">
        <v>5046</v>
      </c>
      <c r="K2137" s="10" t="s">
        <v>9168</v>
      </c>
      <c r="L2137" s="12">
        <v>0.0794</v>
      </c>
      <c r="M2137" s="4" t="s">
        <v>834</v>
      </c>
      <c r="N2137" s="4" t="s">
        <v>398</v>
      </c>
      <c r="O2137" s="4" t="s">
        <v>334</v>
      </c>
      <c r="P2137" s="4" t="str">
        <f t="array" ref="P2137">_xlfn.XLOOKUP(O2137, Dim_Customer_Master!A:A, Dim_Customer_Master!B:B, "Unknown Customer")</f>
        <v>Grace Manurung</v>
      </c>
      <c r="Q2137" s="4" t="str">
        <f t="array" ref="Q2137">_xlfn.XLOOKUP(D2137, Dim_Product_Master!A:A, Dim_Product_Master!B:B, "")</f>
        <v>HP Hard Disk Eksternal 1TB</v>
      </c>
      <c r="R2137" s="4" t="str">
        <f t="array" ref="R2137">_xlfn.XLOOKUP(E2137, Dim_Region!A:A, Dim_Region!B:B, "")</f>
        <v>Banten</v>
      </c>
    </row>
    <row r="2138" ht="15.75" customHeight="1">
      <c r="A2138" s="4" t="s">
        <v>9169</v>
      </c>
      <c r="B2138" s="4" t="s">
        <v>9170</v>
      </c>
      <c r="C2138" s="7">
        <v>45515.80625</v>
      </c>
      <c r="D2138" s="4" t="s">
        <v>418</v>
      </c>
      <c r="E2138" s="4" t="s">
        <v>442</v>
      </c>
      <c r="F2138" s="4">
        <v>12.0</v>
      </c>
      <c r="G2138" s="5">
        <v>8186000.0</v>
      </c>
      <c r="H2138" s="4">
        <v>0.05</v>
      </c>
      <c r="I2138" s="10" t="s">
        <v>9171</v>
      </c>
      <c r="J2138" s="10" t="s">
        <v>3434</v>
      </c>
      <c r="K2138" s="10" t="s">
        <v>9172</v>
      </c>
      <c r="L2138" s="12">
        <v>0.2069</v>
      </c>
      <c r="M2138" s="4" t="s">
        <v>450</v>
      </c>
      <c r="N2138" s="4" t="s">
        <v>398</v>
      </c>
      <c r="O2138" s="4" t="s">
        <v>973</v>
      </c>
      <c r="P2138" s="4" t="str">
        <f t="array" ref="P2138">_xlfn.XLOOKUP(O2138, Dim_Customer_Master!A:A, Dim_Customer_Master!B:B, "Unknown Customer")</f>
        <v>Anisa Nugraha</v>
      </c>
      <c r="Q2138" s="4" t="str">
        <f t="array" ref="Q2138">_xlfn.XLOOKUP(D2138, Dim_Product_Master!A:A, Dim_Product_Master!B:B, "")</f>
        <v>Xiaomi Mouse Wireless</v>
      </c>
      <c r="R2138" s="4" t="str">
        <f t="array" ref="R2138">_xlfn.XLOOKUP(E2138, Dim_Region!A:A, Dim_Region!B:B, "")</f>
        <v>Sumatera Selatan</v>
      </c>
    </row>
    <row r="2139" ht="15.75" customHeight="1">
      <c r="A2139" s="4" t="s">
        <v>9173</v>
      </c>
      <c r="B2139" s="4" t="s">
        <v>9170</v>
      </c>
      <c r="C2139" s="7">
        <v>45515.80625</v>
      </c>
      <c r="D2139" s="4" t="s">
        <v>261</v>
      </c>
      <c r="E2139" s="4" t="s">
        <v>442</v>
      </c>
      <c r="F2139" s="4">
        <v>4.0</v>
      </c>
      <c r="G2139" s="5">
        <v>142000.0</v>
      </c>
      <c r="H2139" s="4">
        <v>0.2</v>
      </c>
      <c r="I2139" s="10" t="s">
        <v>9174</v>
      </c>
      <c r="J2139" s="10" t="s">
        <v>2926</v>
      </c>
      <c r="K2139" s="10" t="s">
        <v>4611</v>
      </c>
      <c r="L2139" s="12">
        <v>0.1197</v>
      </c>
      <c r="M2139" s="4" t="s">
        <v>450</v>
      </c>
      <c r="N2139" s="4" t="s">
        <v>398</v>
      </c>
      <c r="O2139" s="4" t="s">
        <v>973</v>
      </c>
      <c r="P2139" s="4" t="str">
        <f t="array" ref="P2139">_xlfn.XLOOKUP(O2139, Dim_Customer_Master!A:A, Dim_Customer_Master!B:B, "Unknown Customer")</f>
        <v>Anisa Nugraha</v>
      </c>
      <c r="Q2139" s="4" t="str">
        <f t="array" ref="Q2139">_xlfn.XLOOKUP(D2139, Dim_Product_Master!A:A, Dim_Product_Master!B:B, "")</f>
        <v>Corsair Powerbank 5000mAh</v>
      </c>
      <c r="R2139" s="4" t="str">
        <f t="array" ref="R2139">_xlfn.XLOOKUP(E2139, Dim_Region!A:A, Dim_Region!B:B, "")</f>
        <v>Sumatera Selatan</v>
      </c>
    </row>
    <row r="2140" ht="15.75" customHeight="1">
      <c r="A2140" s="4" t="s">
        <v>9175</v>
      </c>
      <c r="B2140" s="4" t="s">
        <v>9176</v>
      </c>
      <c r="C2140" s="7">
        <v>45194.37847222222</v>
      </c>
      <c r="D2140" s="4" t="s">
        <v>597</v>
      </c>
      <c r="E2140" s="4" t="s">
        <v>929</v>
      </c>
      <c r="F2140" s="4">
        <v>1.0</v>
      </c>
      <c r="G2140" s="5">
        <v>432000.0</v>
      </c>
      <c r="H2140" s="4">
        <v>0.1</v>
      </c>
      <c r="I2140" s="10" t="s">
        <v>9177</v>
      </c>
      <c r="J2140" s="10" t="s">
        <v>9178</v>
      </c>
      <c r="K2140" s="10" t="s">
        <v>2162</v>
      </c>
      <c r="L2140" s="12">
        <v>0.2464</v>
      </c>
      <c r="M2140" s="4" t="s">
        <v>485</v>
      </c>
      <c r="N2140" s="4" t="s">
        <v>398</v>
      </c>
      <c r="O2140" s="4" t="s">
        <v>231</v>
      </c>
      <c r="P2140" s="4" t="str">
        <f t="array" ref="P2140">_xlfn.XLOOKUP(O2140, Dim_Customer_Master!A:A, Dim_Customer_Master!B:B, "Unknown Customer")</f>
        <v>Johan Susanto</v>
      </c>
      <c r="Q2140" s="4" t="str">
        <f t="array" ref="Q2140">_xlfn.XLOOKUP(D2140, Dim_Product_Master!A:A, Dim_Product_Master!B:B, "")</f>
        <v>Vivan Selfie Stick</v>
      </c>
      <c r="R2140" s="4" t="str">
        <f t="array" ref="R2140">_xlfn.XLOOKUP(E2140, Dim_Region!A:A, Dim_Region!B:B, "")</f>
        <v>Sulawesi Barat</v>
      </c>
    </row>
    <row r="2141" ht="15.75" customHeight="1">
      <c r="A2141" s="4" t="s">
        <v>9179</v>
      </c>
      <c r="B2141" s="4" t="s">
        <v>9176</v>
      </c>
      <c r="C2141" s="7">
        <v>45194.37847222222</v>
      </c>
      <c r="D2141" s="4" t="s">
        <v>327</v>
      </c>
      <c r="E2141" s="4" t="s">
        <v>929</v>
      </c>
      <c r="F2141" s="4">
        <v>10.0</v>
      </c>
      <c r="G2141" s="5">
        <v>144000.0</v>
      </c>
      <c r="H2141" s="4">
        <v>0.05</v>
      </c>
      <c r="I2141" s="10" t="s">
        <v>2333</v>
      </c>
      <c r="J2141" s="10" t="s">
        <v>5222</v>
      </c>
      <c r="K2141" s="10" t="s">
        <v>2628</v>
      </c>
      <c r="L2141" s="12">
        <v>0.1082</v>
      </c>
      <c r="M2141" s="4" t="s">
        <v>485</v>
      </c>
      <c r="N2141" s="4" t="s">
        <v>398</v>
      </c>
      <c r="O2141" s="4" t="s">
        <v>231</v>
      </c>
      <c r="P2141" s="4" t="str">
        <f t="array" ref="P2141">_xlfn.XLOOKUP(O2141, Dim_Customer_Master!A:A, Dim_Customer_Master!B:B, "Unknown Customer")</f>
        <v>Johan Susanto</v>
      </c>
      <c r="Q2141" s="4" t="str">
        <f t="array" ref="Q2141">_xlfn.XLOOKUP(D2141, Dim_Product_Master!A:A, Dim_Product_Master!B:B, "")</f>
        <v>Deli Kalkulator Kantor</v>
      </c>
      <c r="R2141" s="4" t="str">
        <f t="array" ref="R2141">_xlfn.XLOOKUP(E2141, Dim_Region!A:A, Dim_Region!B:B, "")</f>
        <v>Sulawesi Barat</v>
      </c>
    </row>
    <row r="2142" ht="15.75" customHeight="1">
      <c r="A2142" s="4" t="s">
        <v>9180</v>
      </c>
      <c r="B2142" s="4" t="s">
        <v>9181</v>
      </c>
      <c r="C2142" s="7">
        <v>45032.57777777778</v>
      </c>
      <c r="D2142" s="4" t="s">
        <v>201</v>
      </c>
      <c r="E2142" s="4" t="s">
        <v>860</v>
      </c>
      <c r="F2142" s="4">
        <v>5.0</v>
      </c>
      <c r="G2142" s="5">
        <v>198500.0</v>
      </c>
      <c r="H2142" s="4">
        <v>0.15</v>
      </c>
      <c r="I2142" s="10" t="s">
        <v>9182</v>
      </c>
      <c r="J2142" s="10" t="s">
        <v>2905</v>
      </c>
      <c r="K2142" s="10" t="s">
        <v>9183</v>
      </c>
      <c r="L2142" s="12">
        <v>0.2117</v>
      </c>
      <c r="M2142" s="4" t="s">
        <v>834</v>
      </c>
      <c r="N2142" s="4" t="s">
        <v>398</v>
      </c>
      <c r="O2142" s="4" t="s">
        <v>1712</v>
      </c>
      <c r="P2142" s="4" t="str">
        <f t="array" ref="P2142">_xlfn.XLOOKUP(O2142, Dim_Customer_Master!A:A, Dim_Customer_Master!B:B, "Unknown Customer")</f>
        <v>Dimas Astuti</v>
      </c>
      <c r="Q2142" s="4" t="str">
        <f t="array" ref="Q2142">_xlfn.XLOOKUP(D2142, Dim_Product_Master!A:A, Dim_Product_Master!B:B, "")</f>
        <v>Kenko Amplop Coklat Pack</v>
      </c>
      <c r="R2142" s="4" t="str">
        <f t="array" ref="R2142">_xlfn.XLOOKUP(E2142, Dim_Region!A:A, Dim_Region!B:B, "")</f>
        <v>Kepulauan Bangka Belitung</v>
      </c>
    </row>
    <row r="2143" ht="15.75" customHeight="1">
      <c r="A2143" s="4" t="s">
        <v>9184</v>
      </c>
      <c r="B2143" s="4" t="s">
        <v>9181</v>
      </c>
      <c r="C2143" s="7">
        <v>45032.57777777778</v>
      </c>
      <c r="D2143" s="4" t="s">
        <v>605</v>
      </c>
      <c r="E2143" s="4" t="s">
        <v>860</v>
      </c>
      <c r="F2143" s="4">
        <v>3.0</v>
      </c>
      <c r="G2143" s="5">
        <v>4301000.0</v>
      </c>
      <c r="H2143" s="4">
        <v>0.05</v>
      </c>
      <c r="I2143" s="10" t="s">
        <v>9185</v>
      </c>
      <c r="J2143" s="10" t="s">
        <v>6758</v>
      </c>
      <c r="K2143" s="10" t="s">
        <v>9186</v>
      </c>
      <c r="L2143" s="12">
        <v>0.2315</v>
      </c>
      <c r="M2143" s="4" t="s">
        <v>834</v>
      </c>
      <c r="N2143" s="4" t="s">
        <v>398</v>
      </c>
      <c r="O2143" s="4" t="s">
        <v>1712</v>
      </c>
      <c r="P2143" s="4" t="str">
        <f t="array" ref="P2143">_xlfn.XLOOKUP(O2143, Dim_Customer_Master!A:A, Dim_Customer_Master!B:B, "Unknown Customer")</f>
        <v>Dimas Astuti</v>
      </c>
      <c r="Q2143" s="4" t="str">
        <f t="array" ref="Q2143">_xlfn.XLOOKUP(D2143, Dim_Product_Master!A:A, Dim_Product_Master!B:B, "")</f>
        <v>Sharp AC Split 1 PK</v>
      </c>
      <c r="R2143" s="4" t="str">
        <f t="array" ref="R2143">_xlfn.XLOOKUP(E2143, Dim_Region!A:A, Dim_Region!B:B, "")</f>
        <v>Kepulauan Bangka Belitung</v>
      </c>
    </row>
    <row r="2144" ht="15.75" customHeight="1">
      <c r="A2144" s="4" t="s">
        <v>9187</v>
      </c>
      <c r="B2144" s="4" t="s">
        <v>9181</v>
      </c>
      <c r="C2144" s="7">
        <v>45032.57777777778</v>
      </c>
      <c r="D2144" s="4" t="s">
        <v>185</v>
      </c>
      <c r="E2144" s="4" t="s">
        <v>860</v>
      </c>
      <c r="F2144" s="4">
        <v>6.0</v>
      </c>
      <c r="G2144" s="5">
        <v>666000.0</v>
      </c>
      <c r="H2144" s="4">
        <v>0.2</v>
      </c>
      <c r="I2144" s="10" t="s">
        <v>9188</v>
      </c>
      <c r="J2144" s="10" t="s">
        <v>1561</v>
      </c>
      <c r="K2144" s="10" t="s">
        <v>4079</v>
      </c>
      <c r="L2144" s="12">
        <v>-0.0023</v>
      </c>
      <c r="M2144" s="4" t="s">
        <v>834</v>
      </c>
      <c r="N2144" s="4" t="s">
        <v>398</v>
      </c>
      <c r="O2144" s="4" t="s">
        <v>1712</v>
      </c>
      <c r="P2144" s="4" t="str">
        <f t="array" ref="P2144">_xlfn.XLOOKUP(O2144, Dim_Customer_Master!A:A, Dim_Customer_Master!B:B, "Unknown Customer")</f>
        <v>Dimas Astuti</v>
      </c>
      <c r="Q2144" s="4" t="str">
        <f t="array" ref="Q2144">_xlfn.XLOOKUP(D2144, Dim_Product_Master!A:A, Dim_Product_Master!B:B, "")</f>
        <v>Sanken AC Split 1 PK</v>
      </c>
      <c r="R2144" s="4" t="str">
        <f t="array" ref="R2144">_xlfn.XLOOKUP(E2144, Dim_Region!A:A, Dim_Region!B:B, "")</f>
        <v>Kepulauan Bangka Belitung</v>
      </c>
    </row>
    <row r="2145" ht="15.75" customHeight="1">
      <c r="A2145" s="4" t="s">
        <v>9189</v>
      </c>
      <c r="B2145" s="4" t="s">
        <v>9181</v>
      </c>
      <c r="C2145" s="7">
        <v>45032.57777777778</v>
      </c>
      <c r="D2145" s="4" t="s">
        <v>277</v>
      </c>
      <c r="E2145" s="4" t="s">
        <v>860</v>
      </c>
      <c r="F2145" s="4">
        <v>8.0</v>
      </c>
      <c r="G2145" s="5">
        <v>184500.0</v>
      </c>
      <c r="H2145" s="4">
        <v>0.0</v>
      </c>
      <c r="I2145" s="10" t="s">
        <v>7370</v>
      </c>
      <c r="J2145" s="10" t="s">
        <v>2107</v>
      </c>
      <c r="K2145" s="10" t="s">
        <v>8037</v>
      </c>
      <c r="L2145" s="12">
        <v>0.3604</v>
      </c>
      <c r="M2145" s="4" t="s">
        <v>834</v>
      </c>
      <c r="N2145" s="4" t="s">
        <v>398</v>
      </c>
      <c r="O2145" s="4" t="s">
        <v>1712</v>
      </c>
      <c r="P2145" s="4" t="str">
        <f t="array" ref="P2145">_xlfn.XLOOKUP(O2145, Dim_Customer_Master!A:A, Dim_Customer_Master!B:B, "Unknown Customer")</f>
        <v>Dimas Astuti</v>
      </c>
      <c r="Q2145" s="4" t="str">
        <f t="array" ref="Q2145">_xlfn.XLOOKUP(D2145, Dim_Product_Master!A:A, Dim_Product_Master!B:B, "")</f>
        <v>Boxy Binder Clip</v>
      </c>
      <c r="R2145" s="4" t="str">
        <f t="array" ref="R2145">_xlfn.XLOOKUP(E2145, Dim_Region!A:A, Dim_Region!B:B, "")</f>
        <v>Kepulauan Bangka Belitung</v>
      </c>
    </row>
    <row r="2146" ht="15.75" customHeight="1">
      <c r="A2146" s="4" t="s">
        <v>9190</v>
      </c>
      <c r="B2146" s="4" t="s">
        <v>9181</v>
      </c>
      <c r="C2146" s="7">
        <v>45032.57777777778</v>
      </c>
      <c r="D2146" s="4" t="s">
        <v>291</v>
      </c>
      <c r="E2146" s="4" t="s">
        <v>860</v>
      </c>
      <c r="F2146" s="4">
        <v>3.0</v>
      </c>
      <c r="G2146" s="5">
        <v>3852500.0</v>
      </c>
      <c r="H2146" s="4">
        <v>0.15</v>
      </c>
      <c r="I2146" s="10" t="s">
        <v>9191</v>
      </c>
      <c r="J2146" s="10" t="s">
        <v>7586</v>
      </c>
      <c r="K2146" s="10" t="s">
        <v>9192</v>
      </c>
      <c r="L2146" s="12">
        <v>0.1312</v>
      </c>
      <c r="M2146" s="4" t="s">
        <v>834</v>
      </c>
      <c r="N2146" s="4" t="s">
        <v>398</v>
      </c>
      <c r="O2146" s="4" t="s">
        <v>1712</v>
      </c>
      <c r="P2146" s="4" t="str">
        <f t="array" ref="P2146">_xlfn.XLOOKUP(O2146, Dim_Customer_Master!A:A, Dim_Customer_Master!B:B, "Unknown Customer")</f>
        <v>Dimas Astuti</v>
      </c>
      <c r="Q2146" s="4" t="str">
        <f t="array" ref="Q2146">_xlfn.XLOOKUP(D2146, Dim_Product_Master!A:A, Dim_Product_Master!B:B, "")</f>
        <v>Samsung Water Heater</v>
      </c>
      <c r="R2146" s="4" t="str">
        <f t="array" ref="R2146">_xlfn.XLOOKUP(E2146, Dim_Region!A:A, Dim_Region!B:B, "")</f>
        <v>Kepulauan Bangka Belitung</v>
      </c>
    </row>
    <row r="2147" ht="15.75" customHeight="1">
      <c r="A2147" s="4" t="s">
        <v>9193</v>
      </c>
      <c r="B2147" s="4" t="s">
        <v>9194</v>
      </c>
      <c r="C2147" s="7">
        <v>45350.36458333333</v>
      </c>
      <c r="D2147" s="4" t="s">
        <v>562</v>
      </c>
      <c r="E2147" s="4" t="s">
        <v>869</v>
      </c>
      <c r="F2147" s="4">
        <v>4.0</v>
      </c>
      <c r="G2147" s="5">
        <v>8605000.0</v>
      </c>
      <c r="H2147" s="4">
        <v>0.0</v>
      </c>
      <c r="I2147" s="10" t="s">
        <v>9195</v>
      </c>
      <c r="J2147" s="10" t="s">
        <v>9196</v>
      </c>
      <c r="K2147" s="10" t="s">
        <v>9197</v>
      </c>
      <c r="L2147" s="12">
        <v>0.2862</v>
      </c>
      <c r="M2147" s="4" t="s">
        <v>834</v>
      </c>
      <c r="N2147" s="4" t="s">
        <v>795</v>
      </c>
      <c r="O2147" s="4" t="s">
        <v>435</v>
      </c>
      <c r="P2147" s="4" t="str">
        <f t="array" ref="P2147">_xlfn.XLOOKUP(O2147, Dim_Customer_Master!A:A, Dim_Customer_Master!B:B, "Unknown Customer")</f>
        <v>Winda Suryanto</v>
      </c>
      <c r="Q2147" s="4" t="str">
        <f t="array" ref="Q2147">_xlfn.XLOOKUP(D2147, Dim_Product_Master!A:A, Dim_Product_Master!B:B, "")</f>
        <v>Epson Tablet 10 Inch</v>
      </c>
      <c r="R2147" s="4" t="str">
        <f t="array" ref="R2147">_xlfn.XLOOKUP(E2147, Dim_Region!A:A, Dim_Region!B:B, "")</f>
        <v>DKI Jakarta</v>
      </c>
    </row>
    <row r="2148" ht="15.75" customHeight="1">
      <c r="A2148" s="4" t="s">
        <v>9198</v>
      </c>
      <c r="B2148" s="4" t="s">
        <v>9194</v>
      </c>
      <c r="C2148" s="7">
        <v>45350.36458333333</v>
      </c>
      <c r="D2148" s="4" t="s">
        <v>277</v>
      </c>
      <c r="E2148" s="4" t="s">
        <v>869</v>
      </c>
      <c r="F2148" s="4">
        <v>10.0</v>
      </c>
      <c r="G2148" s="5">
        <v>178000.0</v>
      </c>
      <c r="H2148" s="4">
        <v>0.1</v>
      </c>
      <c r="I2148" s="10" t="s">
        <v>2935</v>
      </c>
      <c r="J2148" s="10" t="s">
        <v>3248</v>
      </c>
      <c r="K2148" s="10" t="s">
        <v>9199</v>
      </c>
      <c r="L2148" s="12">
        <v>0.2634</v>
      </c>
      <c r="M2148" s="4" t="s">
        <v>834</v>
      </c>
      <c r="N2148" s="4" t="s">
        <v>795</v>
      </c>
      <c r="O2148" s="4" t="s">
        <v>435</v>
      </c>
      <c r="P2148" s="4" t="str">
        <f t="array" ref="P2148">_xlfn.XLOOKUP(O2148, Dim_Customer_Master!A:A, Dim_Customer_Master!B:B, "Unknown Customer")</f>
        <v>Winda Suryanto</v>
      </c>
      <c r="Q2148" s="4" t="str">
        <f t="array" ref="Q2148">_xlfn.XLOOKUP(D2148, Dim_Product_Master!A:A, Dim_Product_Master!B:B, "")</f>
        <v>Boxy Binder Clip</v>
      </c>
      <c r="R2148" s="4" t="str">
        <f t="array" ref="R2148">_xlfn.XLOOKUP(E2148, Dim_Region!A:A, Dim_Region!B:B, "")</f>
        <v>DKI Jakarta</v>
      </c>
    </row>
    <row r="2149" ht="15.75" customHeight="1">
      <c r="A2149" s="4" t="s">
        <v>9200</v>
      </c>
      <c r="B2149" s="4" t="s">
        <v>9194</v>
      </c>
      <c r="C2149" s="7">
        <v>45350.36458333333</v>
      </c>
      <c r="D2149" s="4" t="s">
        <v>597</v>
      </c>
      <c r="E2149" s="4" t="s">
        <v>869</v>
      </c>
      <c r="F2149" s="4">
        <v>2.0</v>
      </c>
      <c r="G2149" s="5">
        <v>402500.0</v>
      </c>
      <c r="H2149" s="4">
        <v>0.1</v>
      </c>
      <c r="I2149" s="10" t="s">
        <v>9201</v>
      </c>
      <c r="J2149" s="10" t="s">
        <v>5198</v>
      </c>
      <c r="K2149" s="10" t="s">
        <v>9202</v>
      </c>
      <c r="L2149" s="12">
        <v>0.1912</v>
      </c>
      <c r="M2149" s="4" t="s">
        <v>834</v>
      </c>
      <c r="N2149" s="4" t="s">
        <v>795</v>
      </c>
      <c r="O2149" s="4" t="s">
        <v>435</v>
      </c>
      <c r="P2149" s="4" t="str">
        <f t="array" ref="P2149">_xlfn.XLOOKUP(O2149, Dim_Customer_Master!A:A, Dim_Customer_Master!B:B, "Unknown Customer")</f>
        <v>Winda Suryanto</v>
      </c>
      <c r="Q2149" s="4" t="str">
        <f t="array" ref="Q2149">_xlfn.XLOOKUP(D2149, Dim_Product_Master!A:A, Dim_Product_Master!B:B, "")</f>
        <v>Vivan Selfie Stick</v>
      </c>
      <c r="R2149" s="4" t="str">
        <f t="array" ref="R2149">_xlfn.XLOOKUP(E2149, Dim_Region!A:A, Dim_Region!B:B, "")</f>
        <v>DKI Jakarta</v>
      </c>
    </row>
    <row r="2150" ht="15.75" customHeight="1">
      <c r="A2150" s="4" t="s">
        <v>9203</v>
      </c>
      <c r="B2150" s="4" t="s">
        <v>9194</v>
      </c>
      <c r="C2150" s="7">
        <v>45350.36458333333</v>
      </c>
      <c r="D2150" s="4" t="s">
        <v>473</v>
      </c>
      <c r="E2150" s="4" t="s">
        <v>869</v>
      </c>
      <c r="F2150" s="4">
        <v>3.0</v>
      </c>
      <c r="G2150" s="5">
        <v>377500.0</v>
      </c>
      <c r="H2150" s="4">
        <v>0.15</v>
      </c>
      <c r="I2150" s="10" t="s">
        <v>9204</v>
      </c>
      <c r="J2150" s="10" t="s">
        <v>1188</v>
      </c>
      <c r="K2150" s="10" t="s">
        <v>9205</v>
      </c>
      <c r="L2150" s="12">
        <v>0.1772</v>
      </c>
      <c r="M2150" s="4" t="s">
        <v>834</v>
      </c>
      <c r="N2150" s="4" t="s">
        <v>795</v>
      </c>
      <c r="O2150" s="4" t="s">
        <v>435</v>
      </c>
      <c r="P2150" s="4" t="str">
        <f t="array" ref="P2150">_xlfn.XLOOKUP(O2150, Dim_Customer_Master!A:A, Dim_Customer_Master!B:B, "Unknown Customer")</f>
        <v>Winda Suryanto</v>
      </c>
      <c r="Q2150" s="4" t="str">
        <f t="array" ref="Q2150">_xlfn.XLOOKUP(D2150, Dim_Product_Master!A:A, Dim_Product_Master!B:B, "")</f>
        <v>Technoplast Rak Plastik 4 Susun</v>
      </c>
      <c r="R2150" s="4" t="str">
        <f t="array" ref="R2150">_xlfn.XLOOKUP(E2150, Dim_Region!A:A, Dim_Region!B:B, "")</f>
        <v>DKI Jakarta</v>
      </c>
    </row>
    <row r="2151" ht="15.75" customHeight="1">
      <c r="A2151" s="4" t="s">
        <v>9206</v>
      </c>
      <c r="B2151" s="4" t="s">
        <v>9207</v>
      </c>
      <c r="C2151" s="7">
        <v>45462.572222222225</v>
      </c>
      <c r="D2151" s="4" t="s">
        <v>265</v>
      </c>
      <c r="E2151" s="4" t="s">
        <v>844</v>
      </c>
      <c r="F2151" s="4">
        <v>2.0</v>
      </c>
      <c r="G2151" s="5">
        <v>278000.0</v>
      </c>
      <c r="H2151" s="4">
        <v>0.15</v>
      </c>
      <c r="I2151" s="10" t="s">
        <v>9208</v>
      </c>
      <c r="J2151" s="10" t="s">
        <v>1534</v>
      </c>
      <c r="K2151" s="10" t="s">
        <v>9209</v>
      </c>
      <c r="L2151" s="12">
        <v>0.2298</v>
      </c>
      <c r="M2151" s="4" t="s">
        <v>746</v>
      </c>
      <c r="N2151" s="4" t="s">
        <v>398</v>
      </c>
      <c r="O2151" s="4" t="s">
        <v>1800</v>
      </c>
      <c r="P2151" s="4" t="str">
        <f t="array" ref="P2151">_xlfn.XLOOKUP(O2151, Dim_Customer_Master!A:A, Dim_Customer_Master!B:B, "Unknown Customer")</f>
        <v>Priska Rahayu</v>
      </c>
      <c r="Q2151" s="4" t="str">
        <f t="array" ref="Q2151">_xlfn.XLOOKUP(D2151, Dim_Product_Master!A:A, Dim_Product_Master!B:B, "")</f>
        <v>Anker Keyboard Mechanical</v>
      </c>
      <c r="R2151" s="4" t="str">
        <f t="array" ref="R2151">_xlfn.XLOOKUP(E2151, Dim_Region!A:A, Dim_Region!B:B, "")</f>
        <v>Sumatera Barat</v>
      </c>
    </row>
    <row r="2152" ht="15.75" customHeight="1">
      <c r="A2152" s="4" t="s">
        <v>9210</v>
      </c>
      <c r="B2152" s="4" t="s">
        <v>9211</v>
      </c>
      <c r="C2152" s="7">
        <v>45259.856944444444</v>
      </c>
      <c r="D2152" s="4" t="s">
        <v>646</v>
      </c>
      <c r="E2152" s="4" t="s">
        <v>843</v>
      </c>
      <c r="F2152" s="4">
        <v>12.0</v>
      </c>
      <c r="G2152" s="5">
        <v>195000.0</v>
      </c>
      <c r="H2152" s="4">
        <v>0.15</v>
      </c>
      <c r="I2152" s="10" t="s">
        <v>9212</v>
      </c>
      <c r="J2152" s="10" t="s">
        <v>6191</v>
      </c>
      <c r="K2152" s="10" t="s">
        <v>9213</v>
      </c>
      <c r="L2152" s="12">
        <v>0.2217</v>
      </c>
      <c r="M2152" s="4" t="s">
        <v>746</v>
      </c>
      <c r="N2152" s="4" t="s">
        <v>398</v>
      </c>
      <c r="O2152" s="4" t="s">
        <v>2348</v>
      </c>
      <c r="P2152" s="4" t="str">
        <f t="array" ref="P2152">_xlfn.XLOOKUP(O2152, Dim_Customer_Master!A:A, Dim_Customer_Master!B:B, "Unknown Customer")</f>
        <v>Taufik Sitompul</v>
      </c>
      <c r="Q2152" s="4" t="str">
        <f t="array" ref="Q2152">_xlfn.XLOOKUP(D2152, Dim_Product_Master!A:A, Dim_Product_Master!B:B, "")</f>
        <v>Standard Stapler Sedang</v>
      </c>
      <c r="R2152" s="4" t="str">
        <f t="array" ref="R2152">_xlfn.XLOOKUP(E2152, Dim_Region!A:A, Dim_Region!B:B, "")</f>
        <v>Sumatera Utara</v>
      </c>
    </row>
    <row r="2153" ht="15.75" customHeight="1">
      <c r="A2153" s="4" t="s">
        <v>9214</v>
      </c>
      <c r="B2153" s="4" t="s">
        <v>9215</v>
      </c>
      <c r="C2153" s="7">
        <v>45255.53680555556</v>
      </c>
      <c r="D2153" s="4" t="s">
        <v>376</v>
      </c>
      <c r="E2153" s="4" t="s">
        <v>921</v>
      </c>
      <c r="F2153" s="4">
        <v>2.0</v>
      </c>
      <c r="G2153" s="5">
        <v>38000.0</v>
      </c>
      <c r="H2153" s="4">
        <v>0.1</v>
      </c>
      <c r="I2153" s="10" t="s">
        <v>6864</v>
      </c>
      <c r="J2153" s="10" t="s">
        <v>3227</v>
      </c>
      <c r="K2153" s="10" t="s">
        <v>6268</v>
      </c>
      <c r="L2153" s="12">
        <v>0.386</v>
      </c>
      <c r="M2153" s="4" t="s">
        <v>834</v>
      </c>
      <c r="N2153" s="4" t="s">
        <v>398</v>
      </c>
      <c r="O2153" s="4" t="s">
        <v>1752</v>
      </c>
      <c r="P2153" s="4" t="str">
        <f t="array" ref="P2153">_xlfn.XLOOKUP(O2153, Dim_Customer_Master!A:A, Dim_Customer_Master!B:B, "Unknown Customer")</f>
        <v>Oscar Pratama</v>
      </c>
      <c r="Q2153" s="4" t="str">
        <f t="array" ref="Q2153">_xlfn.XLOOKUP(D2153, Dim_Product_Master!A:A, Dim_Product_Master!B:B, "")</f>
        <v>Advance Earphone Bluetooth</v>
      </c>
      <c r="R2153" s="4" t="str">
        <f t="array" ref="R2153">_xlfn.XLOOKUP(E2153, Dim_Region!A:A, Dim_Region!B:B, "")</f>
        <v>Sulawesi Selatan</v>
      </c>
    </row>
    <row r="2154" ht="15.75" customHeight="1">
      <c r="A2154" s="4" t="s">
        <v>9216</v>
      </c>
      <c r="B2154" s="4" t="s">
        <v>9215</v>
      </c>
      <c r="C2154" s="7">
        <v>45255.53680555556</v>
      </c>
      <c r="D2154" s="4" t="s">
        <v>607</v>
      </c>
      <c r="E2154" s="4" t="s">
        <v>921</v>
      </c>
      <c r="F2154" s="4">
        <v>6.0</v>
      </c>
      <c r="G2154" s="5">
        <v>42500.0</v>
      </c>
      <c r="H2154" s="4">
        <v>0.1</v>
      </c>
      <c r="I2154" s="10" t="s">
        <v>9217</v>
      </c>
      <c r="J2154" s="10" t="s">
        <v>5837</v>
      </c>
      <c r="K2154" s="10" t="s">
        <v>2650</v>
      </c>
      <c r="L2154" s="12">
        <v>0.2941</v>
      </c>
      <c r="M2154" s="4" t="s">
        <v>834</v>
      </c>
      <c r="N2154" s="4" t="s">
        <v>398</v>
      </c>
      <c r="O2154" s="4" t="s">
        <v>1752</v>
      </c>
      <c r="P2154" s="4" t="str">
        <f t="array" ref="P2154">_xlfn.XLOOKUP(O2154, Dim_Customer_Master!A:A, Dim_Customer_Master!B:B, "Unknown Customer")</f>
        <v>Oscar Pratama</v>
      </c>
      <c r="Q2154" s="4" t="str">
        <f t="array" ref="Q2154">_xlfn.XLOOKUP(D2154, Dim_Product_Master!A:A, Dim_Product_Master!B:B, "")</f>
        <v>Maspion Ember Plastik Besar</v>
      </c>
      <c r="R2154" s="4" t="str">
        <f t="array" ref="R2154">_xlfn.XLOOKUP(E2154, Dim_Region!A:A, Dim_Region!B:B, "")</f>
        <v>Sulawesi Selatan</v>
      </c>
    </row>
    <row r="2155" ht="15.75" customHeight="1">
      <c r="A2155" s="4" t="s">
        <v>9218</v>
      </c>
      <c r="B2155" s="4" t="s">
        <v>9215</v>
      </c>
      <c r="C2155" s="7">
        <v>45255.53680555556</v>
      </c>
      <c r="D2155" s="4" t="s">
        <v>62</v>
      </c>
      <c r="E2155" s="4" t="s">
        <v>921</v>
      </c>
      <c r="F2155" s="4">
        <v>1.0</v>
      </c>
      <c r="G2155" s="5">
        <v>657000.0</v>
      </c>
      <c r="H2155" s="4">
        <v>0.15</v>
      </c>
      <c r="I2155" s="10" t="s">
        <v>9219</v>
      </c>
      <c r="J2155" s="10" t="s">
        <v>2161</v>
      </c>
      <c r="K2155" s="10" t="s">
        <v>9220</v>
      </c>
      <c r="L2155" s="12">
        <v>0.0939</v>
      </c>
      <c r="M2155" s="4" t="s">
        <v>834</v>
      </c>
      <c r="N2155" s="4" t="s">
        <v>398</v>
      </c>
      <c r="O2155" s="4" t="s">
        <v>1752</v>
      </c>
      <c r="P2155" s="4" t="str">
        <f t="array" ref="P2155">_xlfn.XLOOKUP(O2155, Dim_Customer_Master!A:A, Dim_Customer_Master!B:B, "Unknown Customer")</f>
        <v>Oscar Pratama</v>
      </c>
      <c r="Q2155" s="4" t="str">
        <f t="array" ref="Q2155">_xlfn.XLOOKUP(D2155, Dim_Product_Master!A:A, Dim_Product_Master!B:B, "")</f>
        <v>Rich Home Filing Cabinet</v>
      </c>
      <c r="R2155" s="4" t="str">
        <f t="array" ref="R2155">_xlfn.XLOOKUP(E2155, Dim_Region!A:A, Dim_Region!B:B, "")</f>
        <v>Sulawesi Selatan</v>
      </c>
    </row>
    <row r="2156" ht="15.75" customHeight="1">
      <c r="A2156" s="4" t="s">
        <v>9221</v>
      </c>
      <c r="B2156" s="4" t="s">
        <v>9222</v>
      </c>
      <c r="C2156" s="7">
        <v>45237.521527777775</v>
      </c>
      <c r="D2156" s="4" t="s">
        <v>507</v>
      </c>
      <c r="E2156" s="4" t="s">
        <v>929</v>
      </c>
      <c r="F2156" s="4">
        <v>4.0</v>
      </c>
      <c r="G2156" s="5">
        <v>1862000.0</v>
      </c>
      <c r="H2156" s="4">
        <v>0.1</v>
      </c>
      <c r="I2156" s="10" t="s">
        <v>9223</v>
      </c>
      <c r="J2156" s="10" t="s">
        <v>6146</v>
      </c>
      <c r="K2156" s="10" t="s">
        <v>9224</v>
      </c>
      <c r="L2156" s="12">
        <v>0.2971</v>
      </c>
      <c r="M2156" s="4" t="s">
        <v>393</v>
      </c>
      <c r="N2156" s="4" t="s">
        <v>398</v>
      </c>
      <c r="O2156" s="4" t="s">
        <v>1167</v>
      </c>
      <c r="P2156" s="4" t="str">
        <f t="array" ref="P2156">_xlfn.XLOOKUP(O2156, Dim_Customer_Master!A:A, Dim_Customer_Master!B:B, "Unknown Customer")</f>
        <v>Eko Siregar</v>
      </c>
      <c r="Q2156" s="4" t="str">
        <f t="array" ref="Q2156">_xlfn.XLOOKUP(D2156, Dim_Product_Master!A:A, Dim_Product_Master!B:B, "")</f>
        <v>Chitose Kursi Kantor Manager</v>
      </c>
      <c r="R2156" s="4" t="str">
        <f t="array" ref="R2156">_xlfn.XLOOKUP(E2156, Dim_Region!A:A, Dim_Region!B:B, "")</f>
        <v>Sulawesi Barat</v>
      </c>
    </row>
    <row r="2157" ht="15.75" customHeight="1">
      <c r="A2157" s="4" t="s">
        <v>9225</v>
      </c>
      <c r="B2157" s="4" t="s">
        <v>9222</v>
      </c>
      <c r="C2157" s="7">
        <v>45237.521527777775</v>
      </c>
      <c r="D2157" s="4" t="s">
        <v>465</v>
      </c>
      <c r="E2157" s="4" t="s">
        <v>929</v>
      </c>
      <c r="F2157" s="4">
        <v>2.0</v>
      </c>
      <c r="G2157" s="5">
        <v>772500.0</v>
      </c>
      <c r="H2157" s="4">
        <v>0.2</v>
      </c>
      <c r="I2157" s="10" t="s">
        <v>8934</v>
      </c>
      <c r="J2157" s="10" t="s">
        <v>793</v>
      </c>
      <c r="K2157" s="10" t="s">
        <v>9226</v>
      </c>
      <c r="L2157" s="12">
        <v>0.2168</v>
      </c>
      <c r="M2157" s="4" t="s">
        <v>393</v>
      </c>
      <c r="N2157" s="4" t="s">
        <v>398</v>
      </c>
      <c r="O2157" s="4" t="s">
        <v>1167</v>
      </c>
      <c r="P2157" s="4" t="str">
        <f t="array" ref="P2157">_xlfn.XLOOKUP(O2157, Dim_Customer_Master!A:A, Dim_Customer_Master!B:B, "Unknown Customer")</f>
        <v>Eko Siregar</v>
      </c>
      <c r="Q2157" s="4" t="str">
        <f t="array" ref="Q2157">_xlfn.XLOOKUP(D2157, Dim_Product_Master!A:A, Dim_Product_Master!B:B, "")</f>
        <v>Shinpo Box Container 45L</v>
      </c>
      <c r="R2157" s="4" t="str">
        <f t="array" ref="R2157">_xlfn.XLOOKUP(E2157, Dim_Region!A:A, Dim_Region!B:B, "")</f>
        <v>Sulawesi Barat</v>
      </c>
    </row>
    <row r="2158" ht="15.75" customHeight="1">
      <c r="A2158" s="4" t="s">
        <v>9227</v>
      </c>
      <c r="B2158" s="4" t="s">
        <v>9228</v>
      </c>
      <c r="C2158" s="7">
        <v>45106.80347222222</v>
      </c>
      <c r="D2158" s="4" t="s">
        <v>425</v>
      </c>
      <c r="E2158" s="4" t="s">
        <v>478</v>
      </c>
      <c r="F2158" s="4">
        <v>2.0</v>
      </c>
      <c r="G2158" s="5">
        <v>675500.0</v>
      </c>
      <c r="H2158" s="4">
        <v>0.05</v>
      </c>
      <c r="I2158" s="10" t="s">
        <v>9229</v>
      </c>
      <c r="J2158" s="10" t="s">
        <v>9230</v>
      </c>
      <c r="K2158" s="10" t="s">
        <v>9231</v>
      </c>
      <c r="L2158" s="12">
        <v>0.2723</v>
      </c>
      <c r="M2158" s="4" t="s">
        <v>485</v>
      </c>
      <c r="N2158" s="4" t="s">
        <v>398</v>
      </c>
      <c r="O2158" s="4" t="s">
        <v>914</v>
      </c>
      <c r="P2158" s="4" t="str">
        <f t="array" ref="P2158">_xlfn.XLOOKUP(O2158, Dim_Customer_Master!A:A, Dim_Customer_Master!B:B, "Unknown Customer")</f>
        <v>Fitri Rangkuti</v>
      </c>
      <c r="Q2158" s="4" t="str">
        <f t="array" ref="Q2158">_xlfn.XLOOKUP(D2158, Dim_Product_Master!A:A, Dim_Product_Master!B:B, "")</f>
        <v>Napolly Tempat Sampah Injak</v>
      </c>
      <c r="R2158" s="4" t="str">
        <f t="array" ref="R2158">_xlfn.XLOOKUP(E2158, Dim_Region!A:A, Dim_Region!B:B, "")</f>
        <v>Kalimantan Barat</v>
      </c>
    </row>
    <row r="2159" ht="15.75" customHeight="1">
      <c r="A2159" s="4" t="s">
        <v>9232</v>
      </c>
      <c r="B2159" s="4" t="s">
        <v>9228</v>
      </c>
      <c r="C2159" s="7">
        <v>45106.80347222222</v>
      </c>
      <c r="D2159" s="4" t="s">
        <v>607</v>
      </c>
      <c r="E2159" s="4" t="s">
        <v>478</v>
      </c>
      <c r="F2159" s="4">
        <v>3.0</v>
      </c>
      <c r="G2159" s="5">
        <v>40000.0</v>
      </c>
      <c r="H2159" s="4">
        <v>0.0</v>
      </c>
      <c r="I2159" s="10" t="s">
        <v>734</v>
      </c>
      <c r="J2159" s="10" t="s">
        <v>5958</v>
      </c>
      <c r="K2159" s="10" t="s">
        <v>449</v>
      </c>
      <c r="L2159" s="12">
        <v>0.325</v>
      </c>
      <c r="M2159" s="4" t="s">
        <v>485</v>
      </c>
      <c r="N2159" s="4" t="s">
        <v>398</v>
      </c>
      <c r="O2159" s="4" t="s">
        <v>914</v>
      </c>
      <c r="P2159" s="4" t="str">
        <f t="array" ref="P2159">_xlfn.XLOOKUP(O2159, Dim_Customer_Master!A:A, Dim_Customer_Master!B:B, "Unknown Customer")</f>
        <v>Fitri Rangkuti</v>
      </c>
      <c r="Q2159" s="4" t="str">
        <f t="array" ref="Q2159">_xlfn.XLOOKUP(D2159, Dim_Product_Master!A:A, Dim_Product_Master!B:B, "")</f>
        <v>Maspion Ember Plastik Besar</v>
      </c>
      <c r="R2159" s="4" t="str">
        <f t="array" ref="R2159">_xlfn.XLOOKUP(E2159, Dim_Region!A:A, Dim_Region!B:B, "")</f>
        <v>Kalimantan Barat</v>
      </c>
    </row>
    <row r="2160" ht="15.75" customHeight="1">
      <c r="A2160" s="4" t="s">
        <v>9233</v>
      </c>
      <c r="B2160" s="4" t="s">
        <v>9228</v>
      </c>
      <c r="C2160" s="7">
        <v>45106.80347222222</v>
      </c>
      <c r="D2160" s="4" t="s">
        <v>615</v>
      </c>
      <c r="E2160" s="4" t="s">
        <v>478</v>
      </c>
      <c r="F2160" s="4">
        <v>5.0</v>
      </c>
      <c r="G2160" s="5">
        <v>133500.0</v>
      </c>
      <c r="H2160" s="4">
        <v>0.1</v>
      </c>
      <c r="I2160" s="10" t="s">
        <v>9234</v>
      </c>
      <c r="J2160" s="10" t="s">
        <v>6711</v>
      </c>
      <c r="K2160" s="10" t="s">
        <v>9235</v>
      </c>
      <c r="L2160" s="12">
        <v>0.2593</v>
      </c>
      <c r="M2160" s="4" t="s">
        <v>485</v>
      </c>
      <c r="N2160" s="4" t="s">
        <v>398</v>
      </c>
      <c r="O2160" s="4" t="s">
        <v>914</v>
      </c>
      <c r="P2160" s="4" t="str">
        <f t="array" ref="P2160">_xlfn.XLOOKUP(O2160, Dim_Customer_Master!A:A, Dim_Customer_Master!B:B, "Unknown Customer")</f>
        <v>Fitri Rangkuti</v>
      </c>
      <c r="Q2160" s="4" t="str">
        <f t="array" ref="Q2160">_xlfn.XLOOKUP(D2160, Dim_Product_Master!A:A, Dim_Product_Master!B:B, "")</f>
        <v>Deli Map Folder Plastik</v>
      </c>
      <c r="R2160" s="4" t="str">
        <f t="array" ref="R2160">_xlfn.XLOOKUP(E2160, Dim_Region!A:A, Dim_Region!B:B, "")</f>
        <v>Kalimantan Barat</v>
      </c>
    </row>
    <row r="2161" ht="15.75" customHeight="1">
      <c r="A2161" s="4" t="s">
        <v>9236</v>
      </c>
      <c r="B2161" s="4" t="s">
        <v>9228</v>
      </c>
      <c r="C2161" s="7">
        <v>45106.80347222222</v>
      </c>
      <c r="D2161" s="4" t="s">
        <v>569</v>
      </c>
      <c r="E2161" s="4" t="s">
        <v>478</v>
      </c>
      <c r="F2161" s="4">
        <v>12.0</v>
      </c>
      <c r="G2161" s="5">
        <v>4552000.0</v>
      </c>
      <c r="H2161" s="4">
        <v>0.0</v>
      </c>
      <c r="I2161" s="10" t="s">
        <v>9237</v>
      </c>
      <c r="J2161" s="10" t="s">
        <v>3473</v>
      </c>
      <c r="K2161" s="10" t="s">
        <v>9238</v>
      </c>
      <c r="L2161" s="12">
        <v>0.3405</v>
      </c>
      <c r="M2161" s="4" t="s">
        <v>485</v>
      </c>
      <c r="N2161" s="4" t="s">
        <v>398</v>
      </c>
      <c r="O2161" s="4" t="s">
        <v>914</v>
      </c>
      <c r="P2161" s="4" t="str">
        <f t="array" ref="P2161">_xlfn.XLOOKUP(O2161, Dim_Customer_Master!A:A, Dim_Customer_Master!B:B, "Unknown Customer")</f>
        <v>Fitri Rangkuti</v>
      </c>
      <c r="Q2161" s="4" t="str">
        <f t="array" ref="Q2161">_xlfn.XLOOKUP(D2161, Dim_Product_Master!A:A, Dim_Product_Master!B:B, "")</f>
        <v>Graver Lemari Pakaian 3 Pintu</v>
      </c>
      <c r="R2161" s="4" t="str">
        <f t="array" ref="R2161">_xlfn.XLOOKUP(E2161, Dim_Region!A:A, Dim_Region!B:B, "")</f>
        <v>Kalimantan Barat</v>
      </c>
    </row>
    <row r="2162" ht="15.75" customHeight="1">
      <c r="A2162" s="4" t="s">
        <v>9239</v>
      </c>
      <c r="B2162" s="4" t="s">
        <v>9240</v>
      </c>
      <c r="C2162" s="7">
        <v>45544.6125</v>
      </c>
      <c r="D2162" s="4" t="s">
        <v>642</v>
      </c>
      <c r="E2162" s="4" t="s">
        <v>933</v>
      </c>
      <c r="F2162" s="4">
        <v>12.0</v>
      </c>
      <c r="G2162" s="5">
        <v>1.0298E7</v>
      </c>
      <c r="H2162" s="4">
        <v>0.15</v>
      </c>
      <c r="I2162" s="10" t="s">
        <v>9241</v>
      </c>
      <c r="J2162" s="10" t="s">
        <v>1819</v>
      </c>
      <c r="K2162" s="10" t="s">
        <v>9242</v>
      </c>
      <c r="L2162" s="12">
        <v>0.1441</v>
      </c>
      <c r="M2162" s="4" t="s">
        <v>393</v>
      </c>
      <c r="N2162" s="4" t="s">
        <v>398</v>
      </c>
      <c r="O2162" s="4" t="s">
        <v>2240</v>
      </c>
      <c r="P2162" s="4" t="str">
        <f t="array" ref="P2162">_xlfn.XLOOKUP(O2162, Dim_Customer_Master!A:A, Dim_Customer_Master!B:B, "Unknown Customer")</f>
        <v>Fani Hidayat</v>
      </c>
      <c r="Q2162" s="4" t="str">
        <f t="array" ref="Q2162">_xlfn.XLOOKUP(D2162, Dim_Product_Master!A:A, Dim_Product_Master!B:B, "")</f>
        <v>Asus Laptop 14 Inch</v>
      </c>
      <c r="R2162" s="4" t="str">
        <f t="array" ref="R2162">_xlfn.XLOOKUP(E2162, Dim_Region!A:A, Dim_Region!B:B, "")</f>
        <v>Maluku</v>
      </c>
    </row>
    <row r="2163" ht="15.75" customHeight="1">
      <c r="A2163" s="4" t="s">
        <v>9243</v>
      </c>
      <c r="B2163" s="4" t="s">
        <v>9240</v>
      </c>
      <c r="C2163" s="7">
        <v>45544.6125</v>
      </c>
      <c r="D2163" s="4" t="s">
        <v>615</v>
      </c>
      <c r="E2163" s="4" t="s">
        <v>933</v>
      </c>
      <c r="F2163" s="4">
        <v>10.0</v>
      </c>
      <c r="G2163" s="5">
        <v>133500.0</v>
      </c>
      <c r="H2163" s="4">
        <v>0.0</v>
      </c>
      <c r="I2163" s="10" t="s">
        <v>9244</v>
      </c>
      <c r="J2163" s="10" t="s">
        <v>9245</v>
      </c>
      <c r="K2163" s="10" t="s">
        <v>6711</v>
      </c>
      <c r="L2163" s="12">
        <v>0.3333</v>
      </c>
      <c r="M2163" s="4" t="s">
        <v>393</v>
      </c>
      <c r="N2163" s="4" t="s">
        <v>398</v>
      </c>
      <c r="O2163" s="4" t="s">
        <v>2240</v>
      </c>
      <c r="P2163" s="4" t="str">
        <f t="array" ref="P2163">_xlfn.XLOOKUP(O2163, Dim_Customer_Master!A:A, Dim_Customer_Master!B:B, "Unknown Customer")</f>
        <v>Fani Hidayat</v>
      </c>
      <c r="Q2163" s="4" t="str">
        <f t="array" ref="Q2163">_xlfn.XLOOKUP(D2163, Dim_Product_Master!A:A, Dim_Product_Master!B:B, "")</f>
        <v>Deli Map Folder Plastik</v>
      </c>
      <c r="R2163" s="4" t="str">
        <f t="array" ref="R2163">_xlfn.XLOOKUP(E2163, Dim_Region!A:A, Dim_Region!B:B, "")</f>
        <v>Maluku</v>
      </c>
    </row>
    <row r="2164" ht="15.75" customHeight="1">
      <c r="A2164" s="4" t="s">
        <v>9246</v>
      </c>
      <c r="B2164" s="4" t="s">
        <v>9247</v>
      </c>
      <c r="C2164" s="7">
        <v>45047.495833333334</v>
      </c>
      <c r="D2164" s="4" t="s">
        <v>350</v>
      </c>
      <c r="E2164" s="4" t="s">
        <v>828</v>
      </c>
      <c r="F2164" s="4">
        <v>3.0</v>
      </c>
      <c r="G2164" s="5">
        <v>136500.0</v>
      </c>
      <c r="H2164" s="4">
        <v>0.15</v>
      </c>
      <c r="I2164" s="10" t="s">
        <v>2310</v>
      </c>
      <c r="J2164" s="10" t="s">
        <v>3823</v>
      </c>
      <c r="K2164" s="10" t="s">
        <v>9248</v>
      </c>
      <c r="L2164" s="12">
        <v>0.2415</v>
      </c>
      <c r="M2164" s="4" t="s">
        <v>746</v>
      </c>
      <c r="N2164" s="4" t="s">
        <v>398</v>
      </c>
      <c r="O2164" s="4" t="s">
        <v>2601</v>
      </c>
      <c r="P2164" s="4" t="str">
        <f t="array" ref="P2164">_xlfn.XLOOKUP(O2164, Dim_Customer_Master!A:A, Dim_Customer_Master!B:B, "Unknown Customer")</f>
        <v>Agus Simanjuntak</v>
      </c>
      <c r="Q2164" s="4" t="str">
        <f t="array" ref="Q2164">_xlfn.XLOOKUP(D2164, Dim_Product_Master!A:A, Dim_Product_Master!B:B, "")</f>
        <v>Lion Star Container Kedap Udara</v>
      </c>
      <c r="R2164" s="4" t="str">
        <f t="array" ref="R2164">_xlfn.XLOOKUP(E2164, Dim_Region!A:A, Dim_Region!B:B, "")</f>
        <v>Sulawesi Tenggara</v>
      </c>
    </row>
    <row r="2165" ht="15.75" customHeight="1">
      <c r="A2165" s="4" t="s">
        <v>9249</v>
      </c>
      <c r="B2165" s="4" t="s">
        <v>9247</v>
      </c>
      <c r="C2165" s="7">
        <v>45047.495833333334</v>
      </c>
      <c r="D2165" s="4" t="s">
        <v>652</v>
      </c>
      <c r="E2165" s="4" t="s">
        <v>828</v>
      </c>
      <c r="F2165" s="4">
        <v>8.0</v>
      </c>
      <c r="G2165" s="5">
        <v>420500.0</v>
      </c>
      <c r="H2165" s="4">
        <v>0.15</v>
      </c>
      <c r="I2165" s="10" t="s">
        <v>9250</v>
      </c>
      <c r="J2165" s="10" t="s">
        <v>1904</v>
      </c>
      <c r="K2165" s="10" t="s">
        <v>9251</v>
      </c>
      <c r="L2165" s="12">
        <v>0.3425</v>
      </c>
      <c r="M2165" s="4" t="s">
        <v>746</v>
      </c>
      <c r="N2165" s="4" t="s">
        <v>398</v>
      </c>
      <c r="O2165" s="4" t="s">
        <v>2601</v>
      </c>
      <c r="P2165" s="4" t="str">
        <f t="array" ref="P2165">_xlfn.XLOOKUP(O2165, Dim_Customer_Master!A:A, Dim_Customer_Master!B:B, "Unknown Customer")</f>
        <v>Agus Simanjuntak</v>
      </c>
      <c r="Q2165" s="4" t="str">
        <f t="array" ref="Q2165">_xlfn.XLOOKUP(D2165, Dim_Product_Master!A:A, Dim_Product_Master!B:B, "")</f>
        <v>Anker Selfie Stick</v>
      </c>
      <c r="R2165" s="4" t="str">
        <f t="array" ref="R2165">_xlfn.XLOOKUP(E2165, Dim_Region!A:A, Dim_Region!B:B, "")</f>
        <v>Sulawesi Tenggara</v>
      </c>
    </row>
    <row r="2166" ht="15.75" customHeight="1">
      <c r="A2166" s="4" t="s">
        <v>9252</v>
      </c>
      <c r="B2166" s="4" t="s">
        <v>9247</v>
      </c>
      <c r="C2166" s="7">
        <v>45047.495833333334</v>
      </c>
      <c r="D2166" s="4" t="s">
        <v>82</v>
      </c>
      <c r="E2166" s="4" t="s">
        <v>828</v>
      </c>
      <c r="F2166" s="4">
        <v>8.0</v>
      </c>
      <c r="G2166" s="5">
        <v>5601500.0</v>
      </c>
      <c r="H2166" s="4">
        <v>0.05</v>
      </c>
      <c r="I2166" s="10" t="s">
        <v>9253</v>
      </c>
      <c r="J2166" s="10" t="s">
        <v>3223</v>
      </c>
      <c r="K2166" s="10" t="s">
        <v>9254</v>
      </c>
      <c r="L2166" s="12">
        <v>0.3312</v>
      </c>
      <c r="M2166" s="4" t="s">
        <v>746</v>
      </c>
      <c r="N2166" s="4" t="s">
        <v>398</v>
      </c>
      <c r="O2166" s="4" t="s">
        <v>2601</v>
      </c>
      <c r="P2166" s="4" t="str">
        <f t="array" ref="P2166">_xlfn.XLOOKUP(O2166, Dim_Customer_Master!A:A, Dim_Customer_Master!B:B, "Unknown Customer")</f>
        <v>Agus Simanjuntak</v>
      </c>
      <c r="Q2166" s="4" t="str">
        <f t="array" ref="Q2166">_xlfn.XLOOKUP(D2166, Dim_Product_Master!A:A, Dim_Product_Master!B:B, "")</f>
        <v>LG Air Fryer 4L</v>
      </c>
      <c r="R2166" s="4" t="str">
        <f t="array" ref="R2166">_xlfn.XLOOKUP(E2166, Dim_Region!A:A, Dim_Region!B:B, "")</f>
        <v>Sulawesi Tenggara</v>
      </c>
    </row>
    <row r="2167" ht="15.75" customHeight="1">
      <c r="A2167" s="4" t="s">
        <v>9255</v>
      </c>
      <c r="B2167" s="4" t="s">
        <v>9256</v>
      </c>
      <c r="C2167" s="7">
        <v>44986.413888888885</v>
      </c>
      <c r="D2167" s="4" t="s">
        <v>407</v>
      </c>
      <c r="E2167" s="4" t="s">
        <v>855</v>
      </c>
      <c r="F2167" s="4">
        <v>6.0</v>
      </c>
      <c r="G2167" s="5">
        <v>18500.0</v>
      </c>
      <c r="H2167" s="4">
        <v>0.05</v>
      </c>
      <c r="I2167" s="10" t="s">
        <v>9258</v>
      </c>
      <c r="J2167" s="10" t="s">
        <v>3587</v>
      </c>
      <c r="K2167" s="10" t="s">
        <v>9259</v>
      </c>
      <c r="L2167" s="12">
        <v>0.1465</v>
      </c>
      <c r="M2167" s="4" t="s">
        <v>746</v>
      </c>
      <c r="N2167" s="4" t="s">
        <v>398</v>
      </c>
      <c r="O2167" s="4" t="s">
        <v>9257</v>
      </c>
      <c r="P2167" s="4" t="str">
        <f t="array" ref="P2167">_xlfn.XLOOKUP(O2167, Dim_Customer_Master!A:A, Dim_Customer_Master!B:B, "Unknown Customer")</f>
        <v>Unknown Customer</v>
      </c>
      <c r="Q2167" s="4" t="str">
        <f t="array" ref="Q2167">_xlfn.XLOOKUP(D2167, Dim_Product_Master!A:A, Dim_Product_Master!B:B, "")</f>
        <v>Kenko Kalkulator Kantor</v>
      </c>
      <c r="R2167" s="4" t="str">
        <f t="array" ref="R2167">_xlfn.XLOOKUP(E2167, Dim_Region!A:A, Dim_Region!B:B, "")</f>
        <v>Jambi</v>
      </c>
    </row>
    <row r="2168" ht="15.75" customHeight="1">
      <c r="A2168" s="4" t="s">
        <v>9260</v>
      </c>
      <c r="B2168" s="4" t="s">
        <v>9256</v>
      </c>
      <c r="C2168" s="7">
        <v>44986.413888888885</v>
      </c>
      <c r="D2168" s="4" t="s">
        <v>356</v>
      </c>
      <c r="E2168" s="4" t="s">
        <v>855</v>
      </c>
      <c r="F2168" s="4">
        <v>6.0</v>
      </c>
      <c r="G2168" s="5">
        <v>3287500.0</v>
      </c>
      <c r="H2168" s="4">
        <v>0.0</v>
      </c>
      <c r="I2168" s="10" t="s">
        <v>9261</v>
      </c>
      <c r="J2168" s="10" t="s">
        <v>7625</v>
      </c>
      <c r="K2168" s="10" t="s">
        <v>9262</v>
      </c>
      <c r="L2168" s="12">
        <v>0.353</v>
      </c>
      <c r="M2168" s="4" t="s">
        <v>746</v>
      </c>
      <c r="N2168" s="4" t="s">
        <v>398</v>
      </c>
      <c r="O2168" s="4" t="s">
        <v>9257</v>
      </c>
      <c r="P2168" s="4" t="str">
        <f t="array" ref="P2168">_xlfn.XLOOKUP(O2168, Dim_Customer_Master!A:A, Dim_Customer_Master!B:B, "Unknown Customer")</f>
        <v>Unknown Customer</v>
      </c>
      <c r="Q2168" s="4" t="str">
        <f t="array" ref="Q2168">_xlfn.XLOOKUP(D2168, Dim_Product_Master!A:A, Dim_Product_Master!B:B, "")</f>
        <v>Panasonic Microwave 20L</v>
      </c>
      <c r="R2168" s="4" t="str">
        <f t="array" ref="R2168">_xlfn.XLOOKUP(E2168, Dim_Region!A:A, Dim_Region!B:B, "")</f>
        <v>Jambi</v>
      </c>
    </row>
    <row r="2169" ht="15.75" customHeight="1">
      <c r="A2169" s="4" t="s">
        <v>9263</v>
      </c>
      <c r="B2169" s="4" t="s">
        <v>9256</v>
      </c>
      <c r="C2169" s="7">
        <v>44986.413888888885</v>
      </c>
      <c r="D2169" s="4" t="s">
        <v>201</v>
      </c>
      <c r="E2169" s="4" t="s">
        <v>855</v>
      </c>
      <c r="F2169" s="4">
        <v>6.0</v>
      </c>
      <c r="G2169" s="5">
        <v>189000.0</v>
      </c>
      <c r="H2169" s="4">
        <v>0.1</v>
      </c>
      <c r="I2169" s="10" t="s">
        <v>4886</v>
      </c>
      <c r="J2169" s="10" t="s">
        <v>5928</v>
      </c>
      <c r="K2169" s="10" t="s">
        <v>9264</v>
      </c>
      <c r="L2169" s="12">
        <v>0.2181</v>
      </c>
      <c r="M2169" s="4" t="s">
        <v>746</v>
      </c>
      <c r="N2169" s="4" t="s">
        <v>398</v>
      </c>
      <c r="O2169" s="4" t="s">
        <v>9257</v>
      </c>
      <c r="P2169" s="4" t="str">
        <f t="array" ref="P2169">_xlfn.XLOOKUP(O2169, Dim_Customer_Master!A:A, Dim_Customer_Master!B:B, "Unknown Customer")</f>
        <v>Unknown Customer</v>
      </c>
      <c r="Q2169" s="4" t="str">
        <f t="array" ref="Q2169">_xlfn.XLOOKUP(D2169, Dim_Product_Master!A:A, Dim_Product_Master!B:B, "")</f>
        <v>Kenko Amplop Coklat Pack</v>
      </c>
      <c r="R2169" s="4" t="str">
        <f t="array" ref="R2169">_xlfn.XLOOKUP(E2169, Dim_Region!A:A, Dim_Region!B:B, "")</f>
        <v>Jambi</v>
      </c>
    </row>
    <row r="2170" ht="15.75" customHeight="1">
      <c r="A2170" s="4" t="s">
        <v>9265</v>
      </c>
      <c r="B2170" s="4" t="s">
        <v>9256</v>
      </c>
      <c r="C2170" s="7">
        <v>44986.413888888885</v>
      </c>
      <c r="D2170" s="4" t="s">
        <v>291</v>
      </c>
      <c r="E2170" s="4" t="s">
        <v>855</v>
      </c>
      <c r="F2170" s="4">
        <v>3.0</v>
      </c>
      <c r="G2170" s="5">
        <v>3581000.0</v>
      </c>
      <c r="H2170" s="4">
        <v>0.0</v>
      </c>
      <c r="I2170" s="10" t="s">
        <v>9266</v>
      </c>
      <c r="J2170" s="10" t="s">
        <v>7586</v>
      </c>
      <c r="K2170" s="10" t="s">
        <v>9267</v>
      </c>
      <c r="L2170" s="12">
        <v>0.2055</v>
      </c>
      <c r="M2170" s="4" t="s">
        <v>746</v>
      </c>
      <c r="N2170" s="4" t="s">
        <v>398</v>
      </c>
      <c r="O2170" s="4" t="s">
        <v>9257</v>
      </c>
      <c r="P2170" s="4" t="str">
        <f t="array" ref="P2170">_xlfn.XLOOKUP(O2170, Dim_Customer_Master!A:A, Dim_Customer_Master!B:B, "Unknown Customer")</f>
        <v>Unknown Customer</v>
      </c>
      <c r="Q2170" s="4" t="str">
        <f t="array" ref="Q2170">_xlfn.XLOOKUP(D2170, Dim_Product_Master!A:A, Dim_Product_Master!B:B, "")</f>
        <v>Samsung Water Heater</v>
      </c>
      <c r="R2170" s="4" t="str">
        <f t="array" ref="R2170">_xlfn.XLOOKUP(E2170, Dim_Region!A:A, Dim_Region!B:B, "")</f>
        <v>Jambi</v>
      </c>
    </row>
    <row r="2171" ht="15.75" customHeight="1">
      <c r="A2171" s="4" t="s">
        <v>9268</v>
      </c>
      <c r="B2171" s="4" t="s">
        <v>9269</v>
      </c>
      <c r="C2171" s="7">
        <v>45232.34097222222</v>
      </c>
      <c r="D2171" s="4" t="s">
        <v>185</v>
      </c>
      <c r="E2171" s="4" t="s">
        <v>928</v>
      </c>
      <c r="F2171" s="4">
        <v>3.0</v>
      </c>
      <c r="G2171" s="5">
        <v>711500.0</v>
      </c>
      <c r="H2171" s="4">
        <v>0.15</v>
      </c>
      <c r="I2171" s="10" t="s">
        <v>9270</v>
      </c>
      <c r="J2171" s="10" t="s">
        <v>2935</v>
      </c>
      <c r="K2171" s="10" t="s">
        <v>9271</v>
      </c>
      <c r="L2171" s="12">
        <v>0.117</v>
      </c>
      <c r="M2171" s="4" t="s">
        <v>450</v>
      </c>
      <c r="N2171" s="4" t="s">
        <v>398</v>
      </c>
      <c r="O2171" s="4" t="s">
        <v>759</v>
      </c>
      <c r="P2171" s="4" t="str">
        <f t="array" ref="P2171">_xlfn.XLOOKUP(O2171, Dim_Customer_Master!A:A, Dim_Customer_Master!B:B, "Unknown Customer")</f>
        <v>Yusuf Pratiwi</v>
      </c>
      <c r="Q2171" s="4" t="str">
        <f t="array" ref="Q2171">_xlfn.XLOOKUP(D2171, Dim_Product_Master!A:A, Dim_Product_Master!B:B, "")</f>
        <v>Sanken AC Split 1 PK</v>
      </c>
      <c r="R2171" s="4" t="str">
        <f t="array" ref="R2171">_xlfn.XLOOKUP(E2171, Dim_Region!A:A, Dim_Region!B:B, "")</f>
        <v>Gorontalo</v>
      </c>
    </row>
    <row r="2172" ht="15.75" customHeight="1">
      <c r="A2172" s="4" t="s">
        <v>9272</v>
      </c>
      <c r="B2172" s="4" t="s">
        <v>9269</v>
      </c>
      <c r="C2172" s="7">
        <v>45232.34097222222</v>
      </c>
      <c r="D2172" s="4" t="s">
        <v>350</v>
      </c>
      <c r="E2172" s="4" t="s">
        <v>928</v>
      </c>
      <c r="F2172" s="4">
        <v>4.0</v>
      </c>
      <c r="G2172" s="5">
        <v>153000.0</v>
      </c>
      <c r="H2172" s="4">
        <v>0.2</v>
      </c>
      <c r="I2172" s="10" t="s">
        <v>9273</v>
      </c>
      <c r="J2172" s="10" t="s">
        <v>8185</v>
      </c>
      <c r="K2172" s="10" t="s">
        <v>9274</v>
      </c>
      <c r="L2172" s="12">
        <v>0.281</v>
      </c>
      <c r="M2172" s="4" t="s">
        <v>450</v>
      </c>
      <c r="N2172" s="4" t="s">
        <v>398</v>
      </c>
      <c r="O2172" s="4" t="s">
        <v>759</v>
      </c>
      <c r="P2172" s="4" t="str">
        <f t="array" ref="P2172">_xlfn.XLOOKUP(O2172, Dim_Customer_Master!A:A, Dim_Customer_Master!B:B, "Unknown Customer")</f>
        <v>Yusuf Pratiwi</v>
      </c>
      <c r="Q2172" s="4" t="str">
        <f t="array" ref="Q2172">_xlfn.XLOOKUP(D2172, Dim_Product_Master!A:A, Dim_Product_Master!B:B, "")</f>
        <v>Lion Star Container Kedap Udara</v>
      </c>
      <c r="R2172" s="4" t="str">
        <f t="array" ref="R2172">_xlfn.XLOOKUP(E2172, Dim_Region!A:A, Dim_Region!B:B, "")</f>
        <v>Gorontalo</v>
      </c>
    </row>
    <row r="2173" ht="15.75" customHeight="1">
      <c r="A2173" s="4" t="s">
        <v>9275</v>
      </c>
      <c r="B2173" s="4" t="s">
        <v>9276</v>
      </c>
      <c r="C2173" s="7">
        <v>45148.82361111111</v>
      </c>
      <c r="D2173" s="4" t="s">
        <v>438</v>
      </c>
      <c r="E2173" s="4" t="s">
        <v>544</v>
      </c>
      <c r="F2173" s="4">
        <v>12.0</v>
      </c>
      <c r="G2173" s="5">
        <v>383500.0</v>
      </c>
      <c r="H2173" s="4">
        <v>0.05</v>
      </c>
      <c r="I2173" s="10" t="s">
        <v>9277</v>
      </c>
      <c r="J2173" s="10" t="s">
        <v>3142</v>
      </c>
      <c r="K2173" s="10" t="s">
        <v>9278</v>
      </c>
      <c r="L2173" s="12">
        <v>0.3577</v>
      </c>
      <c r="M2173" s="4" t="s">
        <v>485</v>
      </c>
      <c r="N2173" s="4" t="s">
        <v>398</v>
      </c>
      <c r="O2173" s="4" t="s">
        <v>3455</v>
      </c>
      <c r="P2173" s="4" t="str">
        <f t="array" ref="P2173">_xlfn.XLOOKUP(O2173, Dim_Customer_Master!A:A, Dim_Customer_Master!B:B, "Unknown Customer")</f>
        <v>Unknown Customer</v>
      </c>
      <c r="Q2173" s="4" t="str">
        <f t="array" ref="Q2173">_xlfn.XLOOKUP(D2173, Dim_Product_Master!A:A, Dim_Product_Master!B:B, "")</f>
        <v>Baseus Adapter USB Hub</v>
      </c>
      <c r="R2173" s="4" t="str">
        <f t="array" ref="R2173">_xlfn.XLOOKUP(E2173, Dim_Region!A:A, Dim_Region!B:B, "")</f>
        <v>Sulawesi Utara</v>
      </c>
    </row>
    <row r="2174" ht="15.75" customHeight="1">
      <c r="A2174" s="4" t="s">
        <v>9279</v>
      </c>
      <c r="B2174" s="4" t="s">
        <v>9276</v>
      </c>
      <c r="C2174" s="7">
        <v>45148.82361111111</v>
      </c>
      <c r="D2174" s="4" t="s">
        <v>173</v>
      </c>
      <c r="E2174" s="4" t="s">
        <v>544</v>
      </c>
      <c r="F2174" s="4">
        <v>2.0</v>
      </c>
      <c r="G2174" s="5">
        <v>438000.0</v>
      </c>
      <c r="H2174" s="4">
        <v>0.0</v>
      </c>
      <c r="I2174" s="10" t="s">
        <v>9280</v>
      </c>
      <c r="J2174" s="10" t="s">
        <v>3484</v>
      </c>
      <c r="K2174" s="10" t="s">
        <v>9281</v>
      </c>
      <c r="L2174" s="12">
        <v>0.3128</v>
      </c>
      <c r="M2174" s="4" t="s">
        <v>485</v>
      </c>
      <c r="N2174" s="4" t="s">
        <v>398</v>
      </c>
      <c r="O2174" s="4" t="s">
        <v>3455</v>
      </c>
      <c r="P2174" s="4" t="str">
        <f t="array" ref="P2174">_xlfn.XLOOKUP(O2174, Dim_Customer_Master!A:A, Dim_Customer_Master!B:B, "Unknown Customer")</f>
        <v>Unknown Customer</v>
      </c>
      <c r="Q2174" s="4" t="str">
        <f t="array" ref="Q2174">_xlfn.XLOOKUP(D2174, Dim_Product_Master!A:A, Dim_Product_Master!B:B, "")</f>
        <v>Technoplast Rak Serbaguna Besi</v>
      </c>
      <c r="R2174" s="4" t="str">
        <f t="array" ref="R2174">_xlfn.XLOOKUP(E2174, Dim_Region!A:A, Dim_Region!B:B, "")</f>
        <v>Sulawesi Utara</v>
      </c>
    </row>
    <row r="2175" ht="15.75" customHeight="1">
      <c r="A2175" s="4" t="s">
        <v>9282</v>
      </c>
      <c r="B2175" s="4" t="s">
        <v>9276</v>
      </c>
      <c r="C2175" s="7">
        <v>45148.82361111111</v>
      </c>
      <c r="D2175" s="4" t="s">
        <v>496</v>
      </c>
      <c r="E2175" s="4" t="s">
        <v>544</v>
      </c>
      <c r="F2175" s="4">
        <v>3.0</v>
      </c>
      <c r="G2175" s="5">
        <v>192000.0</v>
      </c>
      <c r="H2175" s="4">
        <v>0.05</v>
      </c>
      <c r="I2175" s="10" t="s">
        <v>9283</v>
      </c>
      <c r="J2175" s="10" t="s">
        <v>4342</v>
      </c>
      <c r="K2175" s="10" t="s">
        <v>7084</v>
      </c>
      <c r="L2175" s="12">
        <v>0.1776</v>
      </c>
      <c r="M2175" s="4" t="s">
        <v>485</v>
      </c>
      <c r="N2175" s="4" t="s">
        <v>398</v>
      </c>
      <c r="O2175" s="4" t="s">
        <v>3455</v>
      </c>
      <c r="P2175" s="4" t="str">
        <f t="array" ref="P2175">_xlfn.XLOOKUP(O2175, Dim_Customer_Master!A:A, Dim_Customer_Master!B:B, "Unknown Customer")</f>
        <v>Unknown Customer</v>
      </c>
      <c r="Q2175" s="4" t="str">
        <f t="array" ref="Q2175">_xlfn.XLOOKUP(D2175, Dim_Product_Master!A:A, Dim_Product_Master!B:B, "")</f>
        <v>Kenko Sticky Notes</v>
      </c>
      <c r="R2175" s="4" t="str">
        <f t="array" ref="R2175">_xlfn.XLOOKUP(E2175, Dim_Region!A:A, Dim_Region!B:B, "")</f>
        <v>Sulawesi Utara</v>
      </c>
    </row>
    <row r="2176" ht="15.75" customHeight="1">
      <c r="A2176" s="4" t="s">
        <v>9284</v>
      </c>
      <c r="B2176" s="4" t="s">
        <v>9276</v>
      </c>
      <c r="C2176" s="7">
        <v>45148.82361111111</v>
      </c>
      <c r="D2176" s="4" t="s">
        <v>323</v>
      </c>
      <c r="E2176" s="4" t="s">
        <v>544</v>
      </c>
      <c r="F2176" s="4">
        <v>5.0</v>
      </c>
      <c r="G2176" s="5">
        <v>2463000.0</v>
      </c>
      <c r="H2176" s="4">
        <v>0.05</v>
      </c>
      <c r="I2176" s="10" t="s">
        <v>9285</v>
      </c>
      <c r="J2176" s="10" t="s">
        <v>4741</v>
      </c>
      <c r="K2176" s="10" t="s">
        <v>9286</v>
      </c>
      <c r="L2176" s="12">
        <v>0.1876</v>
      </c>
      <c r="M2176" s="4" t="s">
        <v>485</v>
      </c>
      <c r="N2176" s="4" t="s">
        <v>398</v>
      </c>
      <c r="O2176" s="4" t="s">
        <v>3455</v>
      </c>
      <c r="P2176" s="4" t="str">
        <f t="array" ref="P2176">_xlfn.XLOOKUP(O2176, Dim_Customer_Master!A:A, Dim_Customer_Master!B:B, "Unknown Customer")</f>
        <v>Unknown Customer</v>
      </c>
      <c r="Q2176" s="4" t="str">
        <f t="array" ref="Q2176">_xlfn.XLOOKUP(D2176, Dim_Product_Master!A:A, Dim_Product_Master!B:B, "")</f>
        <v>Sharp Mesin Cuci Front Load</v>
      </c>
      <c r="R2176" s="4" t="str">
        <f t="array" ref="R2176">_xlfn.XLOOKUP(E2176, Dim_Region!A:A, Dim_Region!B:B, "")</f>
        <v>Sulawesi Utara</v>
      </c>
    </row>
    <row r="2177" ht="15.75" customHeight="1">
      <c r="A2177" s="4" t="s">
        <v>9287</v>
      </c>
      <c r="B2177" s="4" t="s">
        <v>9288</v>
      </c>
      <c r="C2177" s="7">
        <v>45064.37152777778</v>
      </c>
      <c r="D2177" s="4" t="s">
        <v>361</v>
      </c>
      <c r="E2177" s="4" t="s">
        <v>910</v>
      </c>
      <c r="F2177" s="4">
        <v>10.0</v>
      </c>
      <c r="G2177" s="5">
        <v>2481500.0</v>
      </c>
      <c r="H2177" s="4">
        <v>0.0</v>
      </c>
      <c r="I2177" s="10" t="s">
        <v>9289</v>
      </c>
      <c r="J2177" s="10" t="s">
        <v>4169</v>
      </c>
      <c r="K2177" s="10" t="s">
        <v>9290</v>
      </c>
      <c r="L2177" s="12">
        <v>0.2686</v>
      </c>
      <c r="M2177" s="4" t="s">
        <v>485</v>
      </c>
      <c r="N2177" s="4" t="s">
        <v>398</v>
      </c>
      <c r="O2177" s="4" t="s">
        <v>2170</v>
      </c>
      <c r="P2177" s="4" t="str">
        <f t="array" ref="P2177">_xlfn.XLOOKUP(O2177, Dim_Customer_Master!A:A, Dim_Customer_Master!B:B, "Unknown Customer")</f>
        <v>Sandi Setiawan</v>
      </c>
      <c r="Q2177" s="4" t="str">
        <f t="array" ref="Q2177">_xlfn.XLOOKUP(D2177, Dim_Product_Master!A:A, Dim_Product_Master!B:B, "")</f>
        <v>Asus Printer Inkjet</v>
      </c>
      <c r="R2177" s="4" t="str">
        <f t="array" ref="R2177">_xlfn.XLOOKUP(E2177, Dim_Region!A:A, Dim_Region!B:B, "")</f>
        <v>Kalimantan Utara</v>
      </c>
    </row>
    <row r="2178" ht="15.75" customHeight="1">
      <c r="A2178" s="4" t="s">
        <v>9291</v>
      </c>
      <c r="B2178" s="4" t="s">
        <v>9288</v>
      </c>
      <c r="C2178" s="7">
        <v>45064.37152777778</v>
      </c>
      <c r="D2178" s="4" t="s">
        <v>142</v>
      </c>
      <c r="E2178" s="4" t="s">
        <v>910</v>
      </c>
      <c r="F2178" s="4">
        <v>10.0</v>
      </c>
      <c r="G2178" s="5">
        <v>155500.0</v>
      </c>
      <c r="H2178" s="4">
        <v>0.05</v>
      </c>
      <c r="I2178" s="10" t="s">
        <v>9292</v>
      </c>
      <c r="J2178" s="10" t="s">
        <v>1783</v>
      </c>
      <c r="K2178" s="10" t="s">
        <v>9293</v>
      </c>
      <c r="L2178" s="12">
        <v>0.3434</v>
      </c>
      <c r="M2178" s="4" t="s">
        <v>485</v>
      </c>
      <c r="N2178" s="4" t="s">
        <v>398</v>
      </c>
      <c r="O2178" s="4" t="s">
        <v>2170</v>
      </c>
      <c r="P2178" s="4" t="str">
        <f t="array" ref="P2178">_xlfn.XLOOKUP(O2178, Dim_Customer_Master!A:A, Dim_Customer_Master!B:B, "Unknown Customer")</f>
        <v>Sandi Setiawan</v>
      </c>
      <c r="Q2178" s="4" t="str">
        <f t="array" ref="Q2178">_xlfn.XLOOKUP(D2178, Dim_Product_Master!A:A, Dim_Product_Master!B:B, "")</f>
        <v>Deli Isi Staples</v>
      </c>
      <c r="R2178" s="4" t="str">
        <f t="array" ref="R2178">_xlfn.XLOOKUP(E2178, Dim_Region!A:A, Dim_Region!B:B, "")</f>
        <v>Kalimantan Utara</v>
      </c>
    </row>
    <row r="2179" ht="15.75" customHeight="1">
      <c r="A2179" s="4" t="s">
        <v>9294</v>
      </c>
      <c r="B2179" s="4" t="s">
        <v>9288</v>
      </c>
      <c r="C2179" s="7">
        <v>45064.37152777778</v>
      </c>
      <c r="D2179" s="4" t="s">
        <v>277</v>
      </c>
      <c r="E2179" s="4" t="s">
        <v>910</v>
      </c>
      <c r="F2179" s="4">
        <v>12.0</v>
      </c>
      <c r="G2179" s="5">
        <v>189000.0</v>
      </c>
      <c r="H2179" s="4">
        <v>0.0</v>
      </c>
      <c r="I2179" s="10" t="s">
        <v>3504</v>
      </c>
      <c r="J2179" s="10" t="s">
        <v>6912</v>
      </c>
      <c r="K2179" s="10" t="s">
        <v>9295</v>
      </c>
      <c r="L2179" s="12">
        <v>0.3757</v>
      </c>
      <c r="M2179" s="4" t="s">
        <v>485</v>
      </c>
      <c r="N2179" s="4" t="s">
        <v>398</v>
      </c>
      <c r="O2179" s="4" t="s">
        <v>2170</v>
      </c>
      <c r="P2179" s="4" t="str">
        <f t="array" ref="P2179">_xlfn.XLOOKUP(O2179, Dim_Customer_Master!A:A, Dim_Customer_Master!B:B, "Unknown Customer")</f>
        <v>Sandi Setiawan</v>
      </c>
      <c r="Q2179" s="4" t="str">
        <f t="array" ref="Q2179">_xlfn.XLOOKUP(D2179, Dim_Product_Master!A:A, Dim_Product_Master!B:B, "")</f>
        <v>Boxy Binder Clip</v>
      </c>
      <c r="R2179" s="4" t="str">
        <f t="array" ref="R2179">_xlfn.XLOOKUP(E2179, Dim_Region!A:A, Dim_Region!B:B, "")</f>
        <v>Kalimantan Utara</v>
      </c>
    </row>
    <row r="2180" ht="15.75" customHeight="1">
      <c r="A2180" s="4" t="s">
        <v>9296</v>
      </c>
      <c r="B2180" s="4" t="s">
        <v>9297</v>
      </c>
      <c r="C2180" s="7">
        <v>45115.41805555555</v>
      </c>
      <c r="D2180" s="4" t="s">
        <v>438</v>
      </c>
      <c r="E2180" s="4" t="s">
        <v>68</v>
      </c>
      <c r="F2180" s="4">
        <v>10.0</v>
      </c>
      <c r="G2180" s="5">
        <v>370500.0</v>
      </c>
      <c r="H2180" s="4">
        <v>0.1</v>
      </c>
      <c r="I2180" s="10" t="s">
        <v>9298</v>
      </c>
      <c r="J2180" s="10" t="s">
        <v>3219</v>
      </c>
      <c r="K2180" s="10" t="s">
        <v>9299</v>
      </c>
      <c r="L2180" s="12">
        <v>0.2982</v>
      </c>
      <c r="M2180" s="4" t="s">
        <v>450</v>
      </c>
      <c r="N2180" s="4" t="s">
        <v>398</v>
      </c>
      <c r="O2180" s="4" t="s">
        <v>1041</v>
      </c>
      <c r="P2180" s="4" t="str">
        <f t="array" ref="P2180">_xlfn.XLOOKUP(O2180, Dim_Customer_Master!A:A, Dim_Customer_Master!B:B, "Unknown Customer")</f>
        <v>Candra Hidayat</v>
      </c>
      <c r="Q2180" s="4" t="str">
        <f t="array" ref="Q2180">_xlfn.XLOOKUP(D2180, Dim_Product_Master!A:A, Dim_Product_Master!B:B, "")</f>
        <v>Baseus Adapter USB Hub</v>
      </c>
      <c r="R2180" s="4" t="str">
        <f t="array" ref="R2180">_xlfn.XLOOKUP(E2180, Dim_Region!A:A, Dim_Region!B:B, "")</f>
        <v>Bengkulu</v>
      </c>
    </row>
    <row r="2181" ht="15.75" customHeight="1">
      <c r="A2181" s="4" t="s">
        <v>9300</v>
      </c>
      <c r="B2181" s="4" t="s">
        <v>9297</v>
      </c>
      <c r="C2181" s="7">
        <v>45115.41805555555</v>
      </c>
      <c r="D2181" s="4" t="s">
        <v>562</v>
      </c>
      <c r="E2181" s="4" t="s">
        <v>68</v>
      </c>
      <c r="F2181" s="4">
        <v>12.0</v>
      </c>
      <c r="G2181" s="5">
        <v>8090000.0</v>
      </c>
      <c r="H2181" s="4">
        <v>0.0</v>
      </c>
      <c r="I2181" s="10" t="s">
        <v>9301</v>
      </c>
      <c r="J2181" s="10" t="s">
        <v>9302</v>
      </c>
      <c r="K2181" s="10" t="s">
        <v>9303</v>
      </c>
      <c r="L2181" s="12">
        <v>0.2408</v>
      </c>
      <c r="M2181" s="4" t="s">
        <v>450</v>
      </c>
      <c r="N2181" s="4" t="s">
        <v>398</v>
      </c>
      <c r="O2181" s="4" t="s">
        <v>1041</v>
      </c>
      <c r="P2181" s="4" t="str">
        <f t="array" ref="P2181">_xlfn.XLOOKUP(O2181, Dim_Customer_Master!A:A, Dim_Customer_Master!B:B, "Unknown Customer")</f>
        <v>Candra Hidayat</v>
      </c>
      <c r="Q2181" s="4" t="str">
        <f t="array" ref="Q2181">_xlfn.XLOOKUP(D2181, Dim_Product_Master!A:A, Dim_Product_Master!B:B, "")</f>
        <v>Epson Tablet 10 Inch</v>
      </c>
      <c r="R2181" s="4" t="str">
        <f t="array" ref="R2181">_xlfn.XLOOKUP(E2181, Dim_Region!A:A, Dim_Region!B:B, "")</f>
        <v>Bengkulu</v>
      </c>
    </row>
    <row r="2182" ht="15.75" customHeight="1">
      <c r="A2182" s="4" t="s">
        <v>9304</v>
      </c>
      <c r="B2182" s="4" t="s">
        <v>9297</v>
      </c>
      <c r="C2182" s="7">
        <v>45115.41805555555</v>
      </c>
      <c r="D2182" s="4" t="s">
        <v>556</v>
      </c>
      <c r="E2182" s="4" t="s">
        <v>68</v>
      </c>
      <c r="F2182" s="4">
        <v>2.0</v>
      </c>
      <c r="G2182" s="5">
        <v>107000.0</v>
      </c>
      <c r="H2182" s="4">
        <v>0.2</v>
      </c>
      <c r="I2182" s="10" t="s">
        <v>1853</v>
      </c>
      <c r="J2182" s="10" t="s">
        <v>9305</v>
      </c>
      <c r="K2182" s="10" t="s">
        <v>9306</v>
      </c>
      <c r="L2182" s="12">
        <v>0.0771</v>
      </c>
      <c r="M2182" s="4" t="s">
        <v>450</v>
      </c>
      <c r="N2182" s="4" t="s">
        <v>398</v>
      </c>
      <c r="O2182" s="4" t="s">
        <v>1041</v>
      </c>
      <c r="P2182" s="4" t="str">
        <f t="array" ref="P2182">_xlfn.XLOOKUP(O2182, Dim_Customer_Master!A:A, Dim_Customer_Master!B:B, "Unknown Customer")</f>
        <v>Candra Hidayat</v>
      </c>
      <c r="Q2182" s="4" t="str">
        <f t="array" ref="Q2182">_xlfn.XLOOKUP(D2182, Dim_Product_Master!A:A, Dim_Product_Master!B:B, "")</f>
        <v>Standard Kertas HVS A4 Rim</v>
      </c>
      <c r="R2182" s="4" t="str">
        <f t="array" ref="R2182">_xlfn.XLOOKUP(E2182, Dim_Region!A:A, Dim_Region!B:B, "")</f>
        <v>Bengkulu</v>
      </c>
    </row>
    <row r="2183" ht="15.75" customHeight="1">
      <c r="A2183" s="4" t="s">
        <v>9307</v>
      </c>
      <c r="B2183" s="4" t="s">
        <v>9308</v>
      </c>
      <c r="C2183" s="7">
        <v>45229.790972222225</v>
      </c>
      <c r="D2183" s="4" t="s">
        <v>613</v>
      </c>
      <c r="E2183" s="4" t="s">
        <v>900</v>
      </c>
      <c r="F2183" s="4">
        <v>12.0</v>
      </c>
      <c r="G2183" s="5">
        <v>532500.0</v>
      </c>
      <c r="H2183" s="4">
        <v>0.1</v>
      </c>
      <c r="I2183" s="10" t="s">
        <v>9309</v>
      </c>
      <c r="J2183" s="10" t="s">
        <v>7989</v>
      </c>
      <c r="K2183" s="10" t="s">
        <v>8639</v>
      </c>
      <c r="L2183" s="12">
        <v>0.2551</v>
      </c>
      <c r="M2183" s="4" t="s">
        <v>834</v>
      </c>
      <c r="N2183" s="4" t="s">
        <v>398</v>
      </c>
      <c r="O2183" s="4" t="s">
        <v>2586</v>
      </c>
      <c r="P2183" s="4" t="str">
        <f t="array" ref="P2183">_xlfn.XLOOKUP(O2183, Dim_Customer_Master!A:A, Dim_Customer_Master!B:B, "Unknown Customer")</f>
        <v>Ahmad Anggraini</v>
      </c>
      <c r="Q2183" s="4" t="str">
        <f t="array" ref="Q2183">_xlfn.XLOOKUP(D2183, Dim_Product_Master!A:A, Dim_Product_Master!B:B, "")</f>
        <v>Shinpo Lemari Plastik 3 Pintu</v>
      </c>
      <c r="R2183" s="4" t="str">
        <f t="array" ref="R2183">_xlfn.XLOOKUP(E2183, Dim_Region!A:A, Dim_Region!B:B, "")</f>
        <v>Kalimantan Tengah</v>
      </c>
    </row>
    <row r="2184" ht="15.75" customHeight="1">
      <c r="A2184" s="4" t="s">
        <v>9310</v>
      </c>
      <c r="B2184" s="4" t="s">
        <v>9308</v>
      </c>
      <c r="C2184" s="7">
        <v>45229.790972222225</v>
      </c>
      <c r="D2184" s="4" t="s">
        <v>418</v>
      </c>
      <c r="E2184" s="4" t="s">
        <v>900</v>
      </c>
      <c r="F2184" s="4">
        <v>1.0</v>
      </c>
      <c r="G2184" s="5">
        <v>8156500.0</v>
      </c>
      <c r="H2184" s="4">
        <v>0.15</v>
      </c>
      <c r="I2184" s="10" t="s">
        <v>9311</v>
      </c>
      <c r="J2184" s="10" t="s">
        <v>8565</v>
      </c>
      <c r="K2184" s="10" t="s">
        <v>9312</v>
      </c>
      <c r="L2184" s="12">
        <v>0.1103</v>
      </c>
      <c r="M2184" s="4" t="s">
        <v>834</v>
      </c>
      <c r="N2184" s="4" t="s">
        <v>398</v>
      </c>
      <c r="O2184" s="4" t="s">
        <v>2586</v>
      </c>
      <c r="P2184" s="4" t="str">
        <f t="array" ref="P2184">_xlfn.XLOOKUP(O2184, Dim_Customer_Master!A:A, Dim_Customer_Master!B:B, "Unknown Customer")</f>
        <v>Ahmad Anggraini</v>
      </c>
      <c r="Q2184" s="4" t="str">
        <f t="array" ref="Q2184">_xlfn.XLOOKUP(D2184, Dim_Product_Master!A:A, Dim_Product_Master!B:B, "")</f>
        <v>Xiaomi Mouse Wireless</v>
      </c>
      <c r="R2184" s="4" t="str">
        <f t="array" ref="R2184">_xlfn.XLOOKUP(E2184, Dim_Region!A:A, Dim_Region!B:B, "")</f>
        <v>Kalimantan Tengah</v>
      </c>
    </row>
    <row r="2185" ht="15.75" customHeight="1">
      <c r="A2185" s="4" t="s">
        <v>9313</v>
      </c>
      <c r="B2185" s="4" t="s">
        <v>9308</v>
      </c>
      <c r="C2185" s="7">
        <v>45229.790972222225</v>
      </c>
      <c r="D2185" s="4" t="s">
        <v>135</v>
      </c>
      <c r="E2185" s="4" t="s">
        <v>900</v>
      </c>
      <c r="F2185" s="4">
        <v>1.0</v>
      </c>
      <c r="G2185" s="5">
        <v>2584000.0</v>
      </c>
      <c r="H2185" s="4">
        <v>0.15</v>
      </c>
      <c r="I2185" s="10" t="s">
        <v>9314</v>
      </c>
      <c r="J2185" s="10" t="s">
        <v>3074</v>
      </c>
      <c r="K2185" s="10" t="s">
        <v>9315</v>
      </c>
      <c r="L2185" s="12">
        <v>0.1682</v>
      </c>
      <c r="M2185" s="4" t="s">
        <v>834</v>
      </c>
      <c r="N2185" s="4" t="s">
        <v>398</v>
      </c>
      <c r="O2185" s="4" t="s">
        <v>2586</v>
      </c>
      <c r="P2185" s="4" t="str">
        <f t="array" ref="P2185">_xlfn.XLOOKUP(O2185, Dim_Customer_Master!A:A, Dim_Customer_Master!B:B, "Unknown Customer")</f>
        <v>Ahmad Anggraini</v>
      </c>
      <c r="Q2185" s="4" t="str">
        <f t="array" ref="Q2185">_xlfn.XLOOKUP(D2185, Dim_Product_Master!A:A, Dim_Product_Master!B:B, "")</f>
        <v>Sanken Setrika Uap</v>
      </c>
      <c r="R2185" s="4" t="str">
        <f t="array" ref="R2185">_xlfn.XLOOKUP(E2185, Dim_Region!A:A, Dim_Region!B:B, "")</f>
        <v>Kalimantan Tengah</v>
      </c>
    </row>
    <row r="2186" ht="15.75" customHeight="1">
      <c r="A2186" s="4" t="s">
        <v>9316</v>
      </c>
      <c r="B2186" s="4" t="s">
        <v>9317</v>
      </c>
      <c r="C2186" s="7">
        <v>45249.68819444445</v>
      </c>
      <c r="D2186" s="4" t="s">
        <v>489</v>
      </c>
      <c r="E2186" s="4" t="s">
        <v>910</v>
      </c>
      <c r="F2186" s="4">
        <v>3.0</v>
      </c>
      <c r="G2186" s="5">
        <v>2774000.0</v>
      </c>
      <c r="H2186" s="4">
        <v>0.2</v>
      </c>
      <c r="I2186" s="10" t="s">
        <v>9318</v>
      </c>
      <c r="J2186" s="10" t="s">
        <v>4667</v>
      </c>
      <c r="K2186" s="10" t="s">
        <v>9319</v>
      </c>
      <c r="L2186" s="12">
        <v>0.1835</v>
      </c>
      <c r="M2186" s="4" t="s">
        <v>393</v>
      </c>
      <c r="N2186" s="4" t="s">
        <v>398</v>
      </c>
      <c r="O2186" s="4" t="s">
        <v>1553</v>
      </c>
      <c r="P2186" s="4" t="str">
        <f t="array" ref="P2186">_xlfn.XLOOKUP(O2186, Dim_Customer_Master!A:A, Dim_Customer_Master!B:B, "Unknown Customer")</f>
        <v>Yuni Kusuma</v>
      </c>
      <c r="Q2186" s="4" t="str">
        <f t="array" ref="Q2186">_xlfn.XLOOKUP(D2186, Dim_Product_Master!A:A, Dim_Product_Master!B:B, "")</f>
        <v>Olympic Lemari Arsip 2 Pintu</v>
      </c>
      <c r="R2186" s="4" t="str">
        <f t="array" ref="R2186">_xlfn.XLOOKUP(E2186, Dim_Region!A:A, Dim_Region!B:B, "")</f>
        <v>Kalimantan Utara</v>
      </c>
    </row>
    <row r="2187" ht="15.75" customHeight="1">
      <c r="A2187" s="4" t="s">
        <v>9320</v>
      </c>
      <c r="B2187" s="4" t="s">
        <v>9321</v>
      </c>
      <c r="C2187" s="7">
        <v>45023.555555555555</v>
      </c>
      <c r="D2187" s="4" t="s">
        <v>214</v>
      </c>
      <c r="E2187" s="4" t="s">
        <v>478</v>
      </c>
      <c r="F2187" s="4">
        <v>4.0</v>
      </c>
      <c r="G2187" s="5">
        <v>107000.0</v>
      </c>
      <c r="H2187" s="4">
        <v>0.1</v>
      </c>
      <c r="I2187" s="10" t="s">
        <v>2865</v>
      </c>
      <c r="J2187" s="10" t="s">
        <v>1714</v>
      </c>
      <c r="K2187" s="10" t="s">
        <v>9322</v>
      </c>
      <c r="L2187" s="12">
        <v>0.1485</v>
      </c>
      <c r="M2187" s="4" t="s">
        <v>450</v>
      </c>
      <c r="N2187" s="4" t="s">
        <v>398</v>
      </c>
      <c r="O2187" s="4" t="s">
        <v>1922</v>
      </c>
      <c r="P2187" s="4" t="str">
        <f t="array" ref="P2187">_xlfn.XLOOKUP(O2187, Dim_Customer_Master!A:A, Dim_Customer_Master!B:B, "Unknown Customer")</f>
        <v>Salsabila Nugraha</v>
      </c>
      <c r="Q2187" s="4" t="str">
        <f t="array" ref="Q2187">_xlfn.XLOOKUP(D2187, Dim_Product_Master!A:A, Dim_Product_Master!B:B, "")</f>
        <v>Snowman Spidol Whiteboard</v>
      </c>
      <c r="R2187" s="4" t="str">
        <f t="array" ref="R2187">_xlfn.XLOOKUP(E2187, Dim_Region!A:A, Dim_Region!B:B, "")</f>
        <v>Kalimantan Barat</v>
      </c>
    </row>
    <row r="2188" ht="15.75" customHeight="1">
      <c r="A2188" s="4" t="s">
        <v>9323</v>
      </c>
      <c r="B2188" s="4" t="s">
        <v>9321</v>
      </c>
      <c r="C2188" s="7">
        <v>45023.555555555555</v>
      </c>
      <c r="D2188" s="4" t="s">
        <v>62</v>
      </c>
      <c r="E2188" s="4" t="s">
        <v>478</v>
      </c>
      <c r="F2188" s="4">
        <v>2.0</v>
      </c>
      <c r="G2188" s="5">
        <v>631500.0</v>
      </c>
      <c r="H2188" s="4">
        <v>0.2</v>
      </c>
      <c r="I2188" s="10" t="s">
        <v>9324</v>
      </c>
      <c r="J2188" s="10" t="s">
        <v>976</v>
      </c>
      <c r="K2188" s="10" t="s">
        <v>9325</v>
      </c>
      <c r="L2188" s="12">
        <v>-0.0016</v>
      </c>
      <c r="M2188" s="4" t="s">
        <v>450</v>
      </c>
      <c r="N2188" s="4" t="s">
        <v>398</v>
      </c>
      <c r="O2188" s="4" t="s">
        <v>1922</v>
      </c>
      <c r="P2188" s="4" t="str">
        <f t="array" ref="P2188">_xlfn.XLOOKUP(O2188, Dim_Customer_Master!A:A, Dim_Customer_Master!B:B, "Unknown Customer")</f>
        <v>Salsabila Nugraha</v>
      </c>
      <c r="Q2188" s="4" t="str">
        <f t="array" ref="Q2188">_xlfn.XLOOKUP(D2188, Dim_Product_Master!A:A, Dim_Product_Master!B:B, "")</f>
        <v>Rich Home Filing Cabinet</v>
      </c>
      <c r="R2188" s="4" t="str">
        <f t="array" ref="R2188">_xlfn.XLOOKUP(E2188, Dim_Region!A:A, Dim_Region!B:B, "")</f>
        <v>Kalimantan Barat</v>
      </c>
    </row>
    <row r="2189" ht="15.75" customHeight="1">
      <c r="A2189" s="4" t="s">
        <v>9326</v>
      </c>
      <c r="B2189" s="4" t="s">
        <v>9321</v>
      </c>
      <c r="C2189" s="7">
        <v>45023.555555555555</v>
      </c>
      <c r="D2189" s="4" t="s">
        <v>173</v>
      </c>
      <c r="E2189" s="4" t="s">
        <v>478</v>
      </c>
      <c r="F2189" s="4">
        <v>12.0</v>
      </c>
      <c r="G2189" s="5">
        <v>476500.0</v>
      </c>
      <c r="H2189" s="4">
        <v>0.05</v>
      </c>
      <c r="I2189" s="10" t="s">
        <v>9327</v>
      </c>
      <c r="J2189" s="10" t="s">
        <v>7015</v>
      </c>
      <c r="K2189" s="10" t="s">
        <v>9328</v>
      </c>
      <c r="L2189" s="12">
        <v>0.3351</v>
      </c>
      <c r="M2189" s="4" t="s">
        <v>450</v>
      </c>
      <c r="N2189" s="4" t="s">
        <v>398</v>
      </c>
      <c r="O2189" s="4" t="s">
        <v>1922</v>
      </c>
      <c r="P2189" s="4" t="str">
        <f t="array" ref="P2189">_xlfn.XLOOKUP(O2189, Dim_Customer_Master!A:A, Dim_Customer_Master!B:B, "Unknown Customer")</f>
        <v>Salsabila Nugraha</v>
      </c>
      <c r="Q2189" s="4" t="str">
        <f t="array" ref="Q2189">_xlfn.XLOOKUP(D2189, Dim_Product_Master!A:A, Dim_Product_Master!B:B, "")</f>
        <v>Technoplast Rak Serbaguna Besi</v>
      </c>
      <c r="R2189" s="4" t="str">
        <f t="array" ref="R2189">_xlfn.XLOOKUP(E2189, Dim_Region!A:A, Dim_Region!B:B, "")</f>
        <v>Kalimantan Barat</v>
      </c>
    </row>
    <row r="2190" ht="15.75" customHeight="1">
      <c r="A2190" s="4" t="s">
        <v>9329</v>
      </c>
      <c r="B2190" s="4" t="s">
        <v>9321</v>
      </c>
      <c r="C2190" s="7">
        <v>45023.555555555555</v>
      </c>
      <c r="D2190" s="4" t="s">
        <v>341</v>
      </c>
      <c r="E2190" s="4" t="s">
        <v>478</v>
      </c>
      <c r="F2190" s="4">
        <v>2.0</v>
      </c>
      <c r="G2190" s="5">
        <v>6857500.0</v>
      </c>
      <c r="H2190" s="4">
        <v>0.2</v>
      </c>
      <c r="I2190" s="10" t="s">
        <v>9330</v>
      </c>
      <c r="J2190" s="10" t="s">
        <v>778</v>
      </c>
      <c r="K2190" s="10" t="s">
        <v>9331</v>
      </c>
      <c r="L2190" s="12">
        <v>0.1371</v>
      </c>
      <c r="M2190" s="4" t="s">
        <v>450</v>
      </c>
      <c r="N2190" s="4" t="s">
        <v>398</v>
      </c>
      <c r="O2190" s="4" t="s">
        <v>1922</v>
      </c>
      <c r="P2190" s="4" t="str">
        <f t="array" ref="P2190">_xlfn.XLOOKUP(O2190, Dim_Customer_Master!A:A, Dim_Customer_Master!B:B, "Unknown Customer")</f>
        <v>Salsabila Nugraha</v>
      </c>
      <c r="Q2190" s="4" t="str">
        <f t="array" ref="Q2190">_xlfn.XLOOKUP(D2190, Dim_Product_Master!A:A, Dim_Product_Master!B:B, "")</f>
        <v>Polytron Water Heater</v>
      </c>
      <c r="R2190" s="4" t="str">
        <f t="array" ref="R2190">_xlfn.XLOOKUP(E2190, Dim_Region!A:A, Dim_Region!B:B, "")</f>
        <v>Kalimantan Barat</v>
      </c>
    </row>
    <row r="2191" ht="15.75" customHeight="1">
      <c r="A2191" s="4" t="s">
        <v>9332</v>
      </c>
      <c r="B2191" s="4" t="s">
        <v>9333</v>
      </c>
      <c r="C2191" s="7">
        <v>45014.68472222222</v>
      </c>
      <c r="D2191" s="4" t="s">
        <v>652</v>
      </c>
      <c r="E2191" s="4" t="s">
        <v>855</v>
      </c>
      <c r="F2191" s="4">
        <v>12.0</v>
      </c>
      <c r="G2191" s="5">
        <v>389500.0</v>
      </c>
      <c r="H2191" s="4">
        <v>0.1</v>
      </c>
      <c r="I2191" s="10" t="s">
        <v>9334</v>
      </c>
      <c r="J2191" s="10" t="s">
        <v>7528</v>
      </c>
      <c r="K2191" s="10" t="s">
        <v>9335</v>
      </c>
      <c r="L2191" s="12">
        <v>0.3296</v>
      </c>
      <c r="M2191" s="4" t="s">
        <v>450</v>
      </c>
      <c r="N2191" s="4" t="s">
        <v>398</v>
      </c>
      <c r="O2191" s="4" t="s">
        <v>1629</v>
      </c>
      <c r="P2191" s="4" t="str">
        <f t="array" ref="P2191">_xlfn.XLOOKUP(O2191, Dim_Customer_Master!A:A, Dim_Customer_Master!B:B, "Unknown Customer")</f>
        <v>Anisa Marpaung</v>
      </c>
      <c r="Q2191" s="4" t="str">
        <f t="array" ref="Q2191">_xlfn.XLOOKUP(D2191, Dim_Product_Master!A:A, Dim_Product_Master!B:B, "")</f>
        <v>Anker Selfie Stick</v>
      </c>
      <c r="R2191" s="4" t="str">
        <f t="array" ref="R2191">_xlfn.XLOOKUP(E2191, Dim_Region!A:A, Dim_Region!B:B, "")</f>
        <v>Jambi</v>
      </c>
    </row>
    <row r="2192" ht="15.75" customHeight="1">
      <c r="A2192" s="4" t="s">
        <v>9336</v>
      </c>
      <c r="B2192" s="4" t="s">
        <v>9333</v>
      </c>
      <c r="C2192" s="7">
        <v>45014.68472222222</v>
      </c>
      <c r="D2192" s="4" t="s">
        <v>652</v>
      </c>
      <c r="E2192" s="4" t="s">
        <v>855</v>
      </c>
      <c r="F2192" s="4">
        <v>8.0</v>
      </c>
      <c r="G2192" s="5">
        <v>421000.0</v>
      </c>
      <c r="H2192" s="4">
        <v>0.05</v>
      </c>
      <c r="I2192" s="10" t="s">
        <v>9337</v>
      </c>
      <c r="J2192" s="10" t="s">
        <v>1904</v>
      </c>
      <c r="K2192" s="10" t="s">
        <v>9338</v>
      </c>
      <c r="L2192" s="12">
        <v>0.4124</v>
      </c>
      <c r="M2192" s="4" t="s">
        <v>450</v>
      </c>
      <c r="N2192" s="4" t="s">
        <v>398</v>
      </c>
      <c r="O2192" s="4" t="s">
        <v>1629</v>
      </c>
      <c r="P2192" s="4" t="str">
        <f t="array" ref="P2192">_xlfn.XLOOKUP(O2192, Dim_Customer_Master!A:A, Dim_Customer_Master!B:B, "Unknown Customer")</f>
        <v>Anisa Marpaung</v>
      </c>
      <c r="Q2192" s="4" t="str">
        <f t="array" ref="Q2192">_xlfn.XLOOKUP(D2192, Dim_Product_Master!A:A, Dim_Product_Master!B:B, "")</f>
        <v>Anker Selfie Stick</v>
      </c>
      <c r="R2192" s="4" t="str">
        <f t="array" ref="R2192">_xlfn.XLOOKUP(E2192, Dim_Region!A:A, Dim_Region!B:B, "")</f>
        <v>Jambi</v>
      </c>
    </row>
    <row r="2193" ht="15.75" customHeight="1">
      <c r="A2193" s="4" t="s">
        <v>9339</v>
      </c>
      <c r="B2193" s="4" t="s">
        <v>9340</v>
      </c>
      <c r="C2193" s="7">
        <v>45278.47986111111</v>
      </c>
      <c r="D2193" s="4" t="s">
        <v>281</v>
      </c>
      <c r="E2193" s="4" t="s">
        <v>544</v>
      </c>
      <c r="F2193" s="4">
        <v>5.0</v>
      </c>
      <c r="G2193" s="5">
        <v>3522000.0</v>
      </c>
      <c r="H2193" s="4">
        <v>0.1</v>
      </c>
      <c r="I2193" s="10" t="s">
        <v>9341</v>
      </c>
      <c r="J2193" s="10" t="s">
        <v>9342</v>
      </c>
      <c r="K2193" s="10" t="s">
        <v>4004</v>
      </c>
      <c r="L2193" s="12">
        <v>0.0107</v>
      </c>
      <c r="M2193" s="4" t="s">
        <v>393</v>
      </c>
      <c r="N2193" s="4" t="s">
        <v>398</v>
      </c>
      <c r="O2193" s="4" t="s">
        <v>845</v>
      </c>
      <c r="P2193" s="4" t="str">
        <f t="array" ref="P2193">_xlfn.XLOOKUP(O2193, Dim_Customer_Master!A:A, Dim_Customer_Master!B:B, "Unknown Customer")</f>
        <v>Adi Rahayu</v>
      </c>
      <c r="Q2193" s="4" t="str">
        <f t="array" ref="Q2193">_xlfn.XLOOKUP(D2193, Dim_Product_Master!A:A, Dim_Product_Master!B:B, "")</f>
        <v>Logitech Printer Laser</v>
      </c>
      <c r="R2193" s="4" t="str">
        <f t="array" ref="R2193">_xlfn.XLOOKUP(E2193, Dim_Region!A:A, Dim_Region!B:B, "")</f>
        <v>Sulawesi Utara</v>
      </c>
    </row>
    <row r="2194" ht="15.75" customHeight="1">
      <c r="A2194" s="4" t="s">
        <v>9343</v>
      </c>
      <c r="B2194" s="4" t="s">
        <v>9340</v>
      </c>
      <c r="C2194" s="7">
        <v>45278.47986111111</v>
      </c>
      <c r="D2194" s="4" t="s">
        <v>146</v>
      </c>
      <c r="E2194" s="4" t="s">
        <v>544</v>
      </c>
      <c r="F2194" s="4">
        <v>12.0</v>
      </c>
      <c r="G2194" s="5">
        <v>6353500.0</v>
      </c>
      <c r="H2194" s="4">
        <v>0.0</v>
      </c>
      <c r="I2194" s="10" t="s">
        <v>9344</v>
      </c>
      <c r="J2194" s="10" t="s">
        <v>9345</v>
      </c>
      <c r="K2194" s="10" t="s">
        <v>9346</v>
      </c>
      <c r="L2194" s="12">
        <v>0.295</v>
      </c>
      <c r="M2194" s="4" t="s">
        <v>393</v>
      </c>
      <c r="N2194" s="4" t="s">
        <v>398</v>
      </c>
      <c r="O2194" s="4" t="s">
        <v>845</v>
      </c>
      <c r="P2194" s="4" t="str">
        <f t="array" ref="P2194">_xlfn.XLOOKUP(O2194, Dim_Customer_Master!A:A, Dim_Customer_Master!B:B, "Unknown Customer")</f>
        <v>Adi Rahayu</v>
      </c>
      <c r="Q2194" s="4" t="str">
        <f t="array" ref="Q2194">_xlfn.XLOOKUP(D2194, Dim_Product_Master!A:A, Dim_Product_Master!B:B, "")</f>
        <v>Panasonic Exhaust Fan</v>
      </c>
      <c r="R2194" s="4" t="str">
        <f t="array" ref="R2194">_xlfn.XLOOKUP(E2194, Dim_Region!A:A, Dim_Region!B:B, "")</f>
        <v>Sulawesi Utara</v>
      </c>
    </row>
    <row r="2195" ht="15.75" customHeight="1">
      <c r="A2195" s="4" t="s">
        <v>9347</v>
      </c>
      <c r="B2195" s="4" t="s">
        <v>9340</v>
      </c>
      <c r="C2195" s="7">
        <v>45278.47986111111</v>
      </c>
      <c r="D2195" s="4" t="s">
        <v>296</v>
      </c>
      <c r="E2195" s="4" t="s">
        <v>544</v>
      </c>
      <c r="F2195" s="4">
        <v>10.0</v>
      </c>
      <c r="G2195" s="5">
        <v>2081500.0</v>
      </c>
      <c r="H2195" s="4">
        <v>0.2</v>
      </c>
      <c r="I2195" s="10" t="s">
        <v>9348</v>
      </c>
      <c r="J2195" s="10" t="s">
        <v>5641</v>
      </c>
      <c r="K2195" s="10" t="s">
        <v>8531</v>
      </c>
      <c r="L2195" s="12">
        <v>0.0163</v>
      </c>
      <c r="M2195" s="4" t="s">
        <v>393</v>
      </c>
      <c r="N2195" s="4" t="s">
        <v>398</v>
      </c>
      <c r="O2195" s="4" t="s">
        <v>845</v>
      </c>
      <c r="P2195" s="4" t="str">
        <f t="array" ref="P2195">_xlfn.XLOOKUP(O2195, Dim_Customer_Master!A:A, Dim_Customer_Master!B:B, "Unknown Customer")</f>
        <v>Adi Rahayu</v>
      </c>
      <c r="Q2195" s="4" t="str">
        <f t="array" ref="Q2195">_xlfn.XLOOKUP(D2195, Dim_Product_Master!A:A, Dim_Product_Master!B:B, "")</f>
        <v>Miyako LED TV 43 Inch</v>
      </c>
      <c r="R2195" s="4" t="str">
        <f t="array" ref="R2195">_xlfn.XLOOKUP(E2195, Dim_Region!A:A, Dim_Region!B:B, "")</f>
        <v>Sulawesi Utara</v>
      </c>
    </row>
    <row r="2196" ht="15.75" customHeight="1">
      <c r="A2196" s="4" t="s">
        <v>9349</v>
      </c>
      <c r="B2196" s="4" t="s">
        <v>9340</v>
      </c>
      <c r="C2196" s="7">
        <v>45278.47986111111</v>
      </c>
      <c r="D2196" s="4" t="s">
        <v>272</v>
      </c>
      <c r="E2196" s="4" t="s">
        <v>544</v>
      </c>
      <c r="F2196" s="4">
        <v>12.0</v>
      </c>
      <c r="G2196" s="5">
        <v>2373000.0</v>
      </c>
      <c r="H2196" s="4">
        <v>0.0</v>
      </c>
      <c r="I2196" s="10" t="s">
        <v>9350</v>
      </c>
      <c r="J2196" s="10" t="s">
        <v>4027</v>
      </c>
      <c r="K2196" s="10" t="s">
        <v>9351</v>
      </c>
      <c r="L2196" s="12">
        <v>0.2975</v>
      </c>
      <c r="M2196" s="4" t="s">
        <v>393</v>
      </c>
      <c r="N2196" s="4" t="s">
        <v>398</v>
      </c>
      <c r="O2196" s="4" t="s">
        <v>845</v>
      </c>
      <c r="P2196" s="4" t="str">
        <f t="array" ref="P2196">_xlfn.XLOOKUP(O2196, Dim_Customer_Master!A:A, Dim_Customer_Master!B:B, "Unknown Customer")</f>
        <v>Adi Rahayu</v>
      </c>
      <c r="Q2196" s="4" t="str">
        <f t="array" ref="Q2196">_xlfn.XLOOKUP(D2196, Dim_Product_Master!A:A, Dim_Product_Master!B:B, "")</f>
        <v>Informa Sofa 3 Dudukan</v>
      </c>
      <c r="R2196" s="4" t="str">
        <f t="array" ref="R2196">_xlfn.XLOOKUP(E2196, Dim_Region!A:A, Dim_Region!B:B, "")</f>
        <v>Sulawesi Utara</v>
      </c>
    </row>
    <row r="2197" ht="15.75" customHeight="1">
      <c r="A2197" s="4" t="s">
        <v>9352</v>
      </c>
      <c r="B2197" s="4" t="s">
        <v>9340</v>
      </c>
      <c r="C2197" s="7">
        <v>45278.47986111111</v>
      </c>
      <c r="D2197" s="4" t="s">
        <v>597</v>
      </c>
      <c r="E2197" s="4" t="s">
        <v>544</v>
      </c>
      <c r="F2197" s="4">
        <v>2.0</v>
      </c>
      <c r="G2197" s="5">
        <v>430500.0</v>
      </c>
      <c r="H2197" s="4">
        <v>0.05</v>
      </c>
      <c r="I2197" s="10" t="s">
        <v>9353</v>
      </c>
      <c r="J2197" s="10" t="s">
        <v>5198</v>
      </c>
      <c r="K2197" s="10" t="s">
        <v>9354</v>
      </c>
      <c r="L2197" s="12">
        <v>0.2836</v>
      </c>
      <c r="M2197" s="4" t="s">
        <v>393</v>
      </c>
      <c r="N2197" s="4" t="s">
        <v>398</v>
      </c>
      <c r="O2197" s="4" t="s">
        <v>845</v>
      </c>
      <c r="P2197" s="4" t="str">
        <f t="array" ref="P2197">_xlfn.XLOOKUP(O2197, Dim_Customer_Master!A:A, Dim_Customer_Master!B:B, "Unknown Customer")</f>
        <v>Adi Rahayu</v>
      </c>
      <c r="Q2197" s="4" t="str">
        <f t="array" ref="Q2197">_xlfn.XLOOKUP(D2197, Dim_Product_Master!A:A, Dim_Product_Master!B:B, "")</f>
        <v>Vivan Selfie Stick</v>
      </c>
      <c r="R2197" s="4" t="str">
        <f t="array" ref="R2197">_xlfn.XLOOKUP(E2197, Dim_Region!A:A, Dim_Region!B:B, "")</f>
        <v>Sulawesi Utara</v>
      </c>
    </row>
    <row r="2198" ht="15.75" customHeight="1">
      <c r="A2198" s="4" t="s">
        <v>9355</v>
      </c>
      <c r="B2198" s="4" t="s">
        <v>9340</v>
      </c>
      <c r="C2198" s="7">
        <v>45278.47986111111</v>
      </c>
      <c r="D2198" s="4" t="s">
        <v>150</v>
      </c>
      <c r="E2198" s="4" t="s">
        <v>544</v>
      </c>
      <c r="F2198" s="4">
        <v>5.0</v>
      </c>
      <c r="G2198" s="5">
        <v>100000.0</v>
      </c>
      <c r="H2198" s="4">
        <v>0.15</v>
      </c>
      <c r="I2198" s="10" t="s">
        <v>5121</v>
      </c>
      <c r="J2198" s="10" t="s">
        <v>494</v>
      </c>
      <c r="K2198" s="10" t="s">
        <v>9356</v>
      </c>
      <c r="L2198" s="12">
        <v>0.1529</v>
      </c>
      <c r="M2198" s="4" t="s">
        <v>393</v>
      </c>
      <c r="N2198" s="4" t="s">
        <v>398</v>
      </c>
      <c r="O2198" s="4" t="s">
        <v>845</v>
      </c>
      <c r="P2198" s="4" t="str">
        <f t="array" ref="P2198">_xlfn.XLOOKUP(O2198, Dim_Customer_Master!A:A, Dim_Customer_Master!B:B, "Unknown Customer")</f>
        <v>Adi Rahayu</v>
      </c>
      <c r="Q2198" s="4" t="str">
        <f t="array" ref="Q2198">_xlfn.XLOOKUP(D2198, Dim_Product_Master!A:A, Dim_Product_Master!B:B, "")</f>
        <v>Kenmaster Ember Plastik Besar</v>
      </c>
      <c r="R2198" s="4" t="str">
        <f t="array" ref="R2198">_xlfn.XLOOKUP(E2198, Dim_Region!A:A, Dim_Region!B:B, "")</f>
        <v>Sulawesi Utara</v>
      </c>
    </row>
    <row r="2199" ht="15.75" customHeight="1">
      <c r="A2199" s="4" t="s">
        <v>9357</v>
      </c>
      <c r="B2199" s="4" t="s">
        <v>9340</v>
      </c>
      <c r="C2199" s="7">
        <v>45278.47986111111</v>
      </c>
      <c r="D2199" s="4" t="s">
        <v>444</v>
      </c>
      <c r="E2199" s="4" t="s">
        <v>544</v>
      </c>
      <c r="F2199" s="4">
        <v>2.0</v>
      </c>
      <c r="G2199" s="5">
        <v>1.20565E7</v>
      </c>
      <c r="H2199" s="4">
        <v>0.05</v>
      </c>
      <c r="I2199" s="10" t="s">
        <v>9358</v>
      </c>
      <c r="J2199" s="10" t="s">
        <v>5393</v>
      </c>
      <c r="K2199" s="10" t="s">
        <v>9359</v>
      </c>
      <c r="L2199" s="12">
        <v>0.2467</v>
      </c>
      <c r="M2199" s="4" t="s">
        <v>393</v>
      </c>
      <c r="N2199" s="4" t="s">
        <v>398</v>
      </c>
      <c r="O2199" s="4" t="s">
        <v>845</v>
      </c>
      <c r="P2199" s="4" t="str">
        <f t="array" ref="P2199">_xlfn.XLOOKUP(O2199, Dim_Customer_Master!A:A, Dim_Customer_Master!B:B, "Unknown Customer")</f>
        <v>Adi Rahayu</v>
      </c>
      <c r="Q2199" s="4" t="str">
        <f t="array" ref="Q2199">_xlfn.XLOOKUP(D2199, Dim_Product_Master!A:A, Dim_Product_Master!B:B, "")</f>
        <v>HP Webcam HD</v>
      </c>
      <c r="R2199" s="4" t="str">
        <f t="array" ref="R2199">_xlfn.XLOOKUP(E2199, Dim_Region!A:A, Dim_Region!B:B, "")</f>
        <v>Sulawesi Utara</v>
      </c>
    </row>
    <row r="2200" ht="15.75" customHeight="1">
      <c r="A2200" s="4" t="s">
        <v>9360</v>
      </c>
      <c r="B2200" s="4" t="s">
        <v>9340</v>
      </c>
      <c r="C2200" s="7">
        <v>45278.47986111111</v>
      </c>
      <c r="D2200" s="4" t="s">
        <v>238</v>
      </c>
      <c r="E2200" s="4" t="s">
        <v>544</v>
      </c>
      <c r="F2200" s="4">
        <v>6.0</v>
      </c>
      <c r="G2200" s="5">
        <v>7616000.0</v>
      </c>
      <c r="H2200" s="4">
        <v>0.0</v>
      </c>
      <c r="I2200" s="10" t="s">
        <v>9361</v>
      </c>
      <c r="J2200" s="10" t="s">
        <v>1380</v>
      </c>
      <c r="K2200" s="10" t="s">
        <v>9362</v>
      </c>
      <c r="L2200" s="12">
        <v>0.2304</v>
      </c>
      <c r="M2200" s="4" t="s">
        <v>393</v>
      </c>
      <c r="N2200" s="4" t="s">
        <v>398</v>
      </c>
      <c r="O2200" s="4" t="s">
        <v>845</v>
      </c>
      <c r="P2200" s="4" t="str">
        <f t="array" ref="P2200">_xlfn.XLOOKUP(O2200, Dim_Customer_Master!A:A, Dim_Customer_Master!B:B, "Unknown Customer")</f>
        <v>Adi Rahayu</v>
      </c>
      <c r="Q2200" s="4" t="str">
        <f t="array" ref="Q2200">_xlfn.XLOOKUP(D2200, Dim_Product_Master!A:A, Dim_Product_Master!B:B, "")</f>
        <v>HP Smartphone Android</v>
      </c>
      <c r="R2200" s="4" t="str">
        <f t="array" ref="R2200">_xlfn.XLOOKUP(E2200, Dim_Region!A:A, Dim_Region!B:B, "")</f>
        <v>Sulawesi Utara</v>
      </c>
    </row>
    <row r="2201" ht="15.75" customHeight="1">
      <c r="A2201" s="4" t="s">
        <v>9363</v>
      </c>
      <c r="B2201" s="4" t="s">
        <v>9364</v>
      </c>
      <c r="C2201" s="7">
        <v>45001.34722222222</v>
      </c>
      <c r="D2201" s="4" t="s">
        <v>270</v>
      </c>
      <c r="E2201" s="4" t="s">
        <v>877</v>
      </c>
      <c r="F2201" s="4">
        <v>8.0</v>
      </c>
      <c r="G2201" s="5">
        <v>184500.0</v>
      </c>
      <c r="H2201" s="4">
        <v>0.15</v>
      </c>
      <c r="I2201" s="10" t="s">
        <v>9365</v>
      </c>
      <c r="J2201" s="10" t="s">
        <v>1059</v>
      </c>
      <c r="K2201" s="10" t="s">
        <v>9366</v>
      </c>
      <c r="L2201" s="12">
        <v>0.2731</v>
      </c>
      <c r="M2201" s="4" t="s">
        <v>746</v>
      </c>
      <c r="N2201" s="4" t="s">
        <v>398</v>
      </c>
      <c r="O2201" s="4" t="s">
        <v>2014</v>
      </c>
      <c r="P2201" s="4" t="str">
        <f t="array" ref="P2201">_xlfn.XLOOKUP(O2201, Dim_Customer_Master!A:A, Dim_Customer_Master!B:B, "Unknown Customer")</f>
        <v>Dimas Permata</v>
      </c>
      <c r="Q2201" s="4" t="str">
        <f t="array" ref="Q2201">_xlfn.XLOOKUP(D2201, Dim_Product_Master!A:A, Dim_Product_Master!B:B, "")</f>
        <v>Claris Keranjang Serbaguna</v>
      </c>
      <c r="R2201" s="4" t="str">
        <f t="array" ref="R2201">_xlfn.XLOOKUP(E2201, Dim_Region!A:A, Dim_Region!B:B, "")</f>
        <v>DI Yogyakarta</v>
      </c>
    </row>
    <row r="2202" ht="15.75" customHeight="1">
      <c r="A2202" s="4" t="s">
        <v>9367</v>
      </c>
      <c r="B2202" s="4" t="s">
        <v>9364</v>
      </c>
      <c r="C2202" s="7">
        <v>45001.34722222222</v>
      </c>
      <c r="D2202" s="4" t="s">
        <v>615</v>
      </c>
      <c r="E2202" s="4" t="s">
        <v>877</v>
      </c>
      <c r="F2202" s="4">
        <v>4.0</v>
      </c>
      <c r="G2202" s="5">
        <v>134000.0</v>
      </c>
      <c r="H2202" s="4">
        <v>0.2</v>
      </c>
      <c r="I2202" s="10" t="s">
        <v>9368</v>
      </c>
      <c r="J2202" s="10" t="s">
        <v>3495</v>
      </c>
      <c r="K2202" s="10" t="s">
        <v>9369</v>
      </c>
      <c r="L2202" s="12">
        <v>0.1698</v>
      </c>
      <c r="M2202" s="4" t="s">
        <v>746</v>
      </c>
      <c r="N2202" s="4" t="s">
        <v>398</v>
      </c>
      <c r="O2202" s="4" t="s">
        <v>2014</v>
      </c>
      <c r="P2202" s="4" t="str">
        <f t="array" ref="P2202">_xlfn.XLOOKUP(O2202, Dim_Customer_Master!A:A, Dim_Customer_Master!B:B, "Unknown Customer")</f>
        <v>Dimas Permata</v>
      </c>
      <c r="Q2202" s="4" t="str">
        <f t="array" ref="Q2202">_xlfn.XLOOKUP(D2202, Dim_Product_Master!A:A, Dim_Product_Master!B:B, "")</f>
        <v>Deli Map Folder Plastik</v>
      </c>
      <c r="R2202" s="4" t="str">
        <f t="array" ref="R2202">_xlfn.XLOOKUP(E2202, Dim_Region!A:A, Dim_Region!B:B, "")</f>
        <v>DI Yogyakarta</v>
      </c>
    </row>
    <row r="2203" ht="15.75" customHeight="1">
      <c r="A2203" s="4" t="s">
        <v>9370</v>
      </c>
      <c r="B2203" s="4" t="s">
        <v>9364</v>
      </c>
      <c r="C2203" s="7">
        <v>45001.34722222222</v>
      </c>
      <c r="D2203" s="4" t="s">
        <v>507</v>
      </c>
      <c r="E2203" s="4" t="s">
        <v>877</v>
      </c>
      <c r="F2203" s="4">
        <v>8.0</v>
      </c>
      <c r="G2203" s="5">
        <v>1705500.0</v>
      </c>
      <c r="H2203" s="4">
        <v>0.2</v>
      </c>
      <c r="I2203" s="10" t="s">
        <v>9371</v>
      </c>
      <c r="J2203" s="10" t="s">
        <v>9372</v>
      </c>
      <c r="K2203" s="10" t="s">
        <v>9373</v>
      </c>
      <c r="L2203" s="12">
        <v>0.1366</v>
      </c>
      <c r="M2203" s="4" t="s">
        <v>746</v>
      </c>
      <c r="N2203" s="4" t="s">
        <v>398</v>
      </c>
      <c r="O2203" s="4" t="s">
        <v>2014</v>
      </c>
      <c r="P2203" s="4" t="str">
        <f t="array" ref="P2203">_xlfn.XLOOKUP(O2203, Dim_Customer_Master!A:A, Dim_Customer_Master!B:B, "Unknown Customer")</f>
        <v>Dimas Permata</v>
      </c>
      <c r="Q2203" s="4" t="str">
        <f t="array" ref="Q2203">_xlfn.XLOOKUP(D2203, Dim_Product_Master!A:A, Dim_Product_Master!B:B, "")</f>
        <v>Chitose Kursi Kantor Manager</v>
      </c>
      <c r="R2203" s="4" t="str">
        <f t="array" ref="R2203">_xlfn.XLOOKUP(E2203, Dim_Region!A:A, Dim_Region!B:B, "")</f>
        <v>DI Yogyakarta</v>
      </c>
    </row>
    <row r="2204" ht="15.75" customHeight="1">
      <c r="A2204" s="4" t="s">
        <v>9374</v>
      </c>
      <c r="B2204" s="4" t="s">
        <v>9375</v>
      </c>
      <c r="C2204" s="7">
        <v>45638.48541666666</v>
      </c>
      <c r="D2204" s="4" t="s">
        <v>585</v>
      </c>
      <c r="E2204" s="4" t="s">
        <v>885</v>
      </c>
      <c r="F2204" s="4">
        <v>12.0</v>
      </c>
      <c r="G2204" s="5">
        <v>118500.0</v>
      </c>
      <c r="H2204" s="4">
        <v>0.1</v>
      </c>
      <c r="I2204" s="10" t="s">
        <v>9376</v>
      </c>
      <c r="J2204" s="10" t="s">
        <v>1059</v>
      </c>
      <c r="K2204" s="10" t="s">
        <v>9377</v>
      </c>
      <c r="L2204" s="12">
        <v>0.2874</v>
      </c>
      <c r="M2204" s="4" t="s">
        <v>834</v>
      </c>
      <c r="N2204" s="4" t="s">
        <v>398</v>
      </c>
      <c r="O2204" s="4" t="s">
        <v>2236</v>
      </c>
      <c r="P2204" s="4" t="str">
        <f t="array" ref="P2204">_xlfn.XLOOKUP(O2204, Dim_Customer_Master!A:A, Dim_Customer_Master!B:B, "Unknown Customer")</f>
        <v>Rudi Wibowo</v>
      </c>
      <c r="Q2204" s="4" t="str">
        <f t="array" ref="Q2204">_xlfn.XLOOKUP(D2204, Dim_Product_Master!A:A, Dim_Product_Master!B:B, "")</f>
        <v>Shinpo Lemari Kabinet Plastik</v>
      </c>
      <c r="R2204" s="4" t="str">
        <f t="array" ref="R2204">_xlfn.XLOOKUP(E2204, Dim_Region!A:A, Dim_Region!B:B, "")</f>
        <v>Bali</v>
      </c>
    </row>
    <row r="2205" ht="15.75" customHeight="1">
      <c r="A2205" s="4" t="s">
        <v>9378</v>
      </c>
      <c r="B2205" s="4" t="s">
        <v>9375</v>
      </c>
      <c r="C2205" s="7">
        <v>45638.48541666666</v>
      </c>
      <c r="D2205" s="4" t="s">
        <v>135</v>
      </c>
      <c r="E2205" s="4" t="s">
        <v>885</v>
      </c>
      <c r="F2205" s="4">
        <v>1.0</v>
      </c>
      <c r="G2205" s="5">
        <v>2544000.0</v>
      </c>
      <c r="H2205" s="4">
        <v>0.1</v>
      </c>
      <c r="I2205" s="10" t="s">
        <v>9379</v>
      </c>
      <c r="J2205" s="10" t="s">
        <v>3074</v>
      </c>
      <c r="K2205" s="10" t="s">
        <v>5010</v>
      </c>
      <c r="L2205" s="12">
        <v>0.202</v>
      </c>
      <c r="M2205" s="4" t="s">
        <v>834</v>
      </c>
      <c r="N2205" s="4" t="s">
        <v>398</v>
      </c>
      <c r="O2205" s="4" t="s">
        <v>2236</v>
      </c>
      <c r="P2205" s="4" t="str">
        <f t="array" ref="P2205">_xlfn.XLOOKUP(O2205, Dim_Customer_Master!A:A, Dim_Customer_Master!B:B, "Unknown Customer")</f>
        <v>Rudi Wibowo</v>
      </c>
      <c r="Q2205" s="4" t="str">
        <f t="array" ref="Q2205">_xlfn.XLOOKUP(D2205, Dim_Product_Master!A:A, Dim_Product_Master!B:B, "")</f>
        <v>Sanken Setrika Uap</v>
      </c>
      <c r="R2205" s="4" t="str">
        <f t="array" ref="R2205">_xlfn.XLOOKUP(E2205, Dim_Region!A:A, Dim_Region!B:B, "")</f>
        <v>Bali</v>
      </c>
    </row>
    <row r="2206" ht="15.75" customHeight="1">
      <c r="A2206" s="4" t="s">
        <v>9380</v>
      </c>
      <c r="B2206" s="4" t="s">
        <v>9381</v>
      </c>
      <c r="C2206" s="7">
        <v>45592.84513888889</v>
      </c>
      <c r="D2206" s="4" t="s">
        <v>646</v>
      </c>
      <c r="E2206" s="4" t="s">
        <v>442</v>
      </c>
      <c r="F2206" s="4">
        <v>5.0</v>
      </c>
      <c r="G2206" s="5">
        <v>190500.0</v>
      </c>
      <c r="H2206" s="4">
        <v>0.1</v>
      </c>
      <c r="I2206" s="10" t="s">
        <v>8599</v>
      </c>
      <c r="J2206" s="10" t="s">
        <v>4509</v>
      </c>
      <c r="K2206" s="10" t="s">
        <v>9382</v>
      </c>
      <c r="L2206" s="12">
        <v>0.2476</v>
      </c>
      <c r="M2206" s="4" t="s">
        <v>450</v>
      </c>
      <c r="N2206" s="4" t="s">
        <v>398</v>
      </c>
      <c r="O2206" s="4" t="s">
        <v>429</v>
      </c>
      <c r="P2206" s="4" t="str">
        <f t="array" ref="P2206">_xlfn.XLOOKUP(O2206, Dim_Customer_Master!A:A, Dim_Customer_Master!B:B, "Unknown Customer")</f>
        <v>Yoga Anggraini</v>
      </c>
      <c r="Q2206" s="4" t="str">
        <f t="array" ref="Q2206">_xlfn.XLOOKUP(D2206, Dim_Product_Master!A:A, Dim_Product_Master!B:B, "")</f>
        <v>Standard Stapler Sedang</v>
      </c>
      <c r="R2206" s="4" t="str">
        <f t="array" ref="R2206">_xlfn.XLOOKUP(E2206, Dim_Region!A:A, Dim_Region!B:B, "")</f>
        <v>Sumatera Selatan</v>
      </c>
    </row>
    <row r="2207" ht="15.75" customHeight="1">
      <c r="A2207" s="4" t="s">
        <v>9383</v>
      </c>
      <c r="B2207" s="4" t="s">
        <v>9384</v>
      </c>
      <c r="C2207" s="7">
        <v>45244.60902777778</v>
      </c>
      <c r="D2207" s="4" t="s">
        <v>323</v>
      </c>
      <c r="E2207" s="4" t="s">
        <v>921</v>
      </c>
      <c r="F2207" s="4">
        <v>10.0</v>
      </c>
      <c r="G2207" s="5">
        <v>2622500.0</v>
      </c>
      <c r="H2207" s="4">
        <v>0.15</v>
      </c>
      <c r="I2207" s="10" t="s">
        <v>9385</v>
      </c>
      <c r="J2207" s="10" t="s">
        <v>1171</v>
      </c>
      <c r="K2207" s="10" t="s">
        <v>9386</v>
      </c>
      <c r="L2207" s="12">
        <v>0.1472</v>
      </c>
      <c r="M2207" s="4" t="s">
        <v>834</v>
      </c>
      <c r="N2207" s="4" t="s">
        <v>398</v>
      </c>
      <c r="O2207" s="4" t="s">
        <v>712</v>
      </c>
      <c r="P2207" s="4" t="str">
        <f t="array" ref="P2207">_xlfn.XLOOKUP(O2207, Dim_Customer_Master!A:A, Dim_Customer_Master!B:B, "Unknown Customer")</f>
        <v>Nanda Handoko</v>
      </c>
      <c r="Q2207" s="4" t="str">
        <f t="array" ref="Q2207">_xlfn.XLOOKUP(D2207, Dim_Product_Master!A:A, Dim_Product_Master!B:B, "")</f>
        <v>Sharp Mesin Cuci Front Load</v>
      </c>
      <c r="R2207" s="4" t="str">
        <f t="array" ref="R2207">_xlfn.XLOOKUP(E2207, Dim_Region!A:A, Dim_Region!B:B, "")</f>
        <v>Sulawesi Selatan</v>
      </c>
    </row>
    <row r="2208" ht="15.75" customHeight="1">
      <c r="A2208" s="4" t="s">
        <v>9387</v>
      </c>
      <c r="B2208" s="4" t="s">
        <v>9384</v>
      </c>
      <c r="C2208" s="7">
        <v>45244.60902777778</v>
      </c>
      <c r="D2208" s="4" t="s">
        <v>65</v>
      </c>
      <c r="E2208" s="4" t="s">
        <v>921</v>
      </c>
      <c r="F2208" s="4">
        <v>5.0</v>
      </c>
      <c r="G2208" s="5">
        <v>120000.0</v>
      </c>
      <c r="H2208" s="4">
        <v>0.0</v>
      </c>
      <c r="I2208" s="10" t="s">
        <v>3421</v>
      </c>
      <c r="J2208" s="10" t="s">
        <v>494</v>
      </c>
      <c r="K2208" s="10" t="s">
        <v>917</v>
      </c>
      <c r="L2208" s="12">
        <v>0.4</v>
      </c>
      <c r="M2208" s="4" t="s">
        <v>834</v>
      </c>
      <c r="N2208" s="4" t="s">
        <v>398</v>
      </c>
      <c r="O2208" s="4" t="s">
        <v>712</v>
      </c>
      <c r="P2208" s="4" t="str">
        <f t="array" ref="P2208">_xlfn.XLOOKUP(O2208, Dim_Customer_Master!A:A, Dim_Customer_Master!B:B, "Unknown Customer")</f>
        <v>Nanda Handoko</v>
      </c>
      <c r="Q2208" s="4" t="str">
        <f t="array" ref="Q2208">_xlfn.XLOOKUP(D2208, Dim_Product_Master!A:A, Dim_Product_Master!B:B, "")</f>
        <v>Logitech Case Keyboard</v>
      </c>
      <c r="R2208" s="4" t="str">
        <f t="array" ref="R2208">_xlfn.XLOOKUP(E2208, Dim_Region!A:A, Dim_Region!B:B, "")</f>
        <v>Sulawesi Selatan</v>
      </c>
    </row>
    <row r="2209" ht="15.75" customHeight="1">
      <c r="A2209" s="4" t="s">
        <v>9388</v>
      </c>
      <c r="B2209" s="4" t="s">
        <v>9384</v>
      </c>
      <c r="C2209" s="7">
        <v>45244.60902777778</v>
      </c>
      <c r="D2209" s="4" t="s">
        <v>261</v>
      </c>
      <c r="E2209" s="4" t="s">
        <v>921</v>
      </c>
      <c r="F2209" s="4">
        <v>4.0</v>
      </c>
      <c r="G2209" s="5">
        <v>159500.0</v>
      </c>
      <c r="H2209" s="4">
        <v>0.2</v>
      </c>
      <c r="I2209" s="10" t="s">
        <v>9389</v>
      </c>
      <c r="J2209" s="10" t="s">
        <v>2926</v>
      </c>
      <c r="K2209" s="10" t="s">
        <v>6267</v>
      </c>
      <c r="L2209" s="12">
        <v>0.2163</v>
      </c>
      <c r="M2209" s="4" t="s">
        <v>834</v>
      </c>
      <c r="N2209" s="4" t="s">
        <v>398</v>
      </c>
      <c r="O2209" s="4" t="s">
        <v>712</v>
      </c>
      <c r="P2209" s="4" t="str">
        <f t="array" ref="P2209">_xlfn.XLOOKUP(O2209, Dim_Customer_Master!A:A, Dim_Customer_Master!B:B, "Unknown Customer")</f>
        <v>Nanda Handoko</v>
      </c>
      <c r="Q2209" s="4" t="str">
        <f t="array" ref="Q2209">_xlfn.XLOOKUP(D2209, Dim_Product_Master!A:A, Dim_Product_Master!B:B, "")</f>
        <v>Corsair Powerbank 5000mAh</v>
      </c>
      <c r="R2209" s="4" t="str">
        <f t="array" ref="R2209">_xlfn.XLOOKUP(E2209, Dim_Region!A:A, Dim_Region!B:B, "")</f>
        <v>Sulawesi Selatan</v>
      </c>
    </row>
    <row r="2210" ht="15.75" customHeight="1">
      <c r="A2210" s="4" t="s">
        <v>9390</v>
      </c>
      <c r="B2210" s="4" t="s">
        <v>9384</v>
      </c>
      <c r="C2210" s="7">
        <v>45244.60902777778</v>
      </c>
      <c r="D2210" s="4" t="s">
        <v>629</v>
      </c>
      <c r="E2210" s="4" t="s">
        <v>921</v>
      </c>
      <c r="F2210" s="4">
        <v>3.0</v>
      </c>
      <c r="G2210" s="5">
        <v>320000.0</v>
      </c>
      <c r="H2210" s="4">
        <v>0.0</v>
      </c>
      <c r="I2210" s="10" t="s">
        <v>2335</v>
      </c>
      <c r="J2210" s="10" t="s">
        <v>7183</v>
      </c>
      <c r="K2210" s="10" t="s">
        <v>7863</v>
      </c>
      <c r="L2210" s="12">
        <v>0.3656</v>
      </c>
      <c r="M2210" s="4" t="s">
        <v>834</v>
      </c>
      <c r="N2210" s="4" t="s">
        <v>398</v>
      </c>
      <c r="O2210" s="4" t="s">
        <v>712</v>
      </c>
      <c r="P2210" s="4" t="str">
        <f t="array" ref="P2210">_xlfn.XLOOKUP(O2210, Dim_Customer_Master!A:A, Dim_Customer_Master!B:B, "Unknown Customer")</f>
        <v>Nanda Handoko</v>
      </c>
      <c r="Q2210" s="4" t="str">
        <f t="array" ref="Q2210">_xlfn.XLOOKUP(D2210, Dim_Product_Master!A:A, Dim_Product_Master!B:B, "")</f>
        <v>Baseus Charger Fast Charging</v>
      </c>
      <c r="R2210" s="4" t="str">
        <f t="array" ref="R2210">_xlfn.XLOOKUP(E2210, Dim_Region!A:A, Dim_Region!B:B, "")</f>
        <v>Sulawesi Selatan</v>
      </c>
    </row>
    <row r="2211" ht="15.75" customHeight="1">
      <c r="A2211" s="4" t="s">
        <v>9391</v>
      </c>
      <c r="B2211" s="4" t="s">
        <v>9384</v>
      </c>
      <c r="C2211" s="7">
        <v>45244.60902777778</v>
      </c>
      <c r="D2211" s="4" t="s">
        <v>513</v>
      </c>
      <c r="E2211" s="4" t="s">
        <v>921</v>
      </c>
      <c r="F2211" s="4">
        <v>1.0</v>
      </c>
      <c r="G2211" s="5">
        <v>5925000.0</v>
      </c>
      <c r="H2211" s="4">
        <v>0.2</v>
      </c>
      <c r="I2211" s="10" t="s">
        <v>9392</v>
      </c>
      <c r="J2211" s="10" t="s">
        <v>1812</v>
      </c>
      <c r="K2211" s="10" t="s">
        <v>4863</v>
      </c>
      <c r="L2211" s="12">
        <v>0.0177</v>
      </c>
      <c r="M2211" s="4" t="s">
        <v>834</v>
      </c>
      <c r="N2211" s="4" t="s">
        <v>398</v>
      </c>
      <c r="O2211" s="4" t="s">
        <v>712</v>
      </c>
      <c r="P2211" s="4" t="str">
        <f t="array" ref="P2211">_xlfn.XLOOKUP(O2211, Dim_Customer_Master!A:A, Dim_Customer_Master!B:B, "Unknown Customer")</f>
        <v>Nanda Handoko</v>
      </c>
      <c r="Q2211" s="4" t="str">
        <f t="array" ref="Q2211">_xlfn.XLOOKUP(D2211, Dim_Product_Master!A:A, Dim_Product_Master!B:B, "")</f>
        <v>Samsung AC Split 1.5 PK</v>
      </c>
      <c r="R2211" s="4" t="str">
        <f t="array" ref="R2211">_xlfn.XLOOKUP(E2211, Dim_Region!A:A, Dim_Region!B:B, "")</f>
        <v>Sulawesi Selatan</v>
      </c>
    </row>
    <row r="2212" ht="15.75" customHeight="1">
      <c r="A2212" s="4" t="s">
        <v>9393</v>
      </c>
      <c r="B2212" s="4" t="s">
        <v>9394</v>
      </c>
      <c r="C2212" s="7">
        <v>45316.67222222222</v>
      </c>
      <c r="D2212" s="4" t="s">
        <v>350</v>
      </c>
      <c r="E2212" s="4" t="s">
        <v>871</v>
      </c>
      <c r="F2212" s="4">
        <v>6.0</v>
      </c>
      <c r="G2212" s="5">
        <v>146000.0</v>
      </c>
      <c r="H2212" s="4">
        <v>0.1</v>
      </c>
      <c r="I2212" s="10" t="s">
        <v>6665</v>
      </c>
      <c r="J2212" s="10" t="s">
        <v>2999</v>
      </c>
      <c r="K2212" s="10" t="s">
        <v>9395</v>
      </c>
      <c r="L2212" s="12">
        <v>0.3303</v>
      </c>
      <c r="M2212" s="4" t="s">
        <v>393</v>
      </c>
      <c r="N2212" s="4" t="s">
        <v>398</v>
      </c>
      <c r="O2212" s="4" t="s">
        <v>315</v>
      </c>
      <c r="P2212" s="4" t="str">
        <f t="array" ref="P2212">_xlfn.XLOOKUP(O2212, Dim_Customer_Master!A:A, Dim_Customer_Master!B:B, "Unknown Customer")</f>
        <v>Ayu Setiawan</v>
      </c>
      <c r="Q2212" s="4" t="str">
        <f t="array" ref="Q2212">_xlfn.XLOOKUP(D2212, Dim_Product_Master!A:A, Dim_Product_Master!B:B, "")</f>
        <v>Lion Star Container Kedap Udara</v>
      </c>
      <c r="R2212" s="4" t="str">
        <f t="array" ref="R2212">_xlfn.XLOOKUP(E2212, Dim_Region!A:A, Dim_Region!B:B, "")</f>
        <v>Jawa Barat</v>
      </c>
    </row>
    <row r="2213" ht="15.75" customHeight="1">
      <c r="A2213" s="4" t="s">
        <v>9396</v>
      </c>
      <c r="B2213" s="4" t="s">
        <v>9394</v>
      </c>
      <c r="C2213" s="7">
        <v>45316.67222222222</v>
      </c>
      <c r="D2213" s="4" t="s">
        <v>610</v>
      </c>
      <c r="E2213" s="4" t="s">
        <v>871</v>
      </c>
      <c r="F2213" s="4">
        <v>12.0</v>
      </c>
      <c r="G2213" s="5">
        <v>1.16475E7</v>
      </c>
      <c r="H2213" s="4">
        <v>0.05</v>
      </c>
      <c r="I2213" s="10" t="s">
        <v>9397</v>
      </c>
      <c r="J2213" s="10" t="s">
        <v>9398</v>
      </c>
      <c r="K2213" s="10" t="s">
        <v>9399</v>
      </c>
      <c r="L2213" s="12">
        <v>0.2125</v>
      </c>
      <c r="M2213" s="4" t="s">
        <v>393</v>
      </c>
      <c r="N2213" s="4" t="s">
        <v>398</v>
      </c>
      <c r="O2213" s="4" t="s">
        <v>315</v>
      </c>
      <c r="P2213" s="4" t="str">
        <f t="array" ref="P2213">_xlfn.XLOOKUP(O2213, Dim_Customer_Master!A:A, Dim_Customer_Master!B:B, "Unknown Customer")</f>
        <v>Ayu Setiawan</v>
      </c>
      <c r="Q2213" s="4" t="str">
        <f t="array" ref="Q2213">_xlfn.XLOOKUP(D2213, Dim_Product_Master!A:A, Dim_Product_Master!B:B, "")</f>
        <v>Lenovo Monitor LED 24 Inch</v>
      </c>
      <c r="R2213" s="4" t="str">
        <f t="array" ref="R2213">_xlfn.XLOOKUP(E2213, Dim_Region!A:A, Dim_Region!B:B, "")</f>
        <v>Jawa Barat</v>
      </c>
    </row>
    <row r="2214" ht="15.75" customHeight="1">
      <c r="A2214" s="4" t="s">
        <v>9400</v>
      </c>
      <c r="B2214" s="4" t="s">
        <v>9394</v>
      </c>
      <c r="C2214" s="7">
        <v>45316.67222222222</v>
      </c>
      <c r="D2214" s="4" t="s">
        <v>142</v>
      </c>
      <c r="E2214" s="4" t="s">
        <v>871</v>
      </c>
      <c r="F2214" s="4">
        <v>4.0</v>
      </c>
      <c r="G2214" s="5">
        <v>155000.0</v>
      </c>
      <c r="H2214" s="4">
        <v>0.1</v>
      </c>
      <c r="I2214" s="10" t="s">
        <v>683</v>
      </c>
      <c r="J2214" s="10" t="s">
        <v>3888</v>
      </c>
      <c r="K2214" s="10" t="s">
        <v>2617</v>
      </c>
      <c r="L2214" s="12">
        <v>0.3047</v>
      </c>
      <c r="M2214" s="4" t="s">
        <v>393</v>
      </c>
      <c r="N2214" s="4" t="s">
        <v>398</v>
      </c>
      <c r="O2214" s="4" t="s">
        <v>315</v>
      </c>
      <c r="P2214" s="4" t="str">
        <f t="array" ref="P2214">_xlfn.XLOOKUP(O2214, Dim_Customer_Master!A:A, Dim_Customer_Master!B:B, "Unknown Customer")</f>
        <v>Ayu Setiawan</v>
      </c>
      <c r="Q2214" s="4" t="str">
        <f t="array" ref="Q2214">_xlfn.XLOOKUP(D2214, Dim_Product_Master!A:A, Dim_Product_Master!B:B, "")</f>
        <v>Deli Isi Staples</v>
      </c>
      <c r="R2214" s="4" t="str">
        <f t="array" ref="R2214">_xlfn.XLOOKUP(E2214, Dim_Region!A:A, Dim_Region!B:B, "")</f>
        <v>Jawa Barat</v>
      </c>
    </row>
    <row r="2215" ht="15.75" customHeight="1">
      <c r="A2215" s="4" t="s">
        <v>9401</v>
      </c>
      <c r="B2215" s="4" t="s">
        <v>9402</v>
      </c>
      <c r="C2215" s="7">
        <v>45065.375</v>
      </c>
      <c r="D2215" s="4" t="s">
        <v>620</v>
      </c>
      <c r="E2215" s="4" t="s">
        <v>672</v>
      </c>
      <c r="F2215" s="4">
        <v>12.0</v>
      </c>
      <c r="G2215" s="5">
        <v>62000.0</v>
      </c>
      <c r="H2215" s="4">
        <v>0.1</v>
      </c>
      <c r="I2215" s="10" t="s">
        <v>9403</v>
      </c>
      <c r="J2215" s="10" t="s">
        <v>3448</v>
      </c>
      <c r="K2215" s="10" t="s">
        <v>6468</v>
      </c>
      <c r="L2215" s="12">
        <v>0.1219</v>
      </c>
      <c r="M2215" s="4" t="s">
        <v>746</v>
      </c>
      <c r="N2215" s="4" t="s">
        <v>398</v>
      </c>
      <c r="O2215" s="4" t="s">
        <v>1102</v>
      </c>
      <c r="P2215" s="4" t="str">
        <f t="array" ref="P2215">_xlfn.XLOOKUP(O2215, Dim_Customer_Master!A:A, Dim_Customer_Master!B:B, "Unknown Customer")</f>
        <v>Irwan Siregar</v>
      </c>
      <c r="Q2215" s="4" t="str">
        <f t="array" ref="Q2215">_xlfn.XLOOKUP(D2215, Dim_Product_Master!A:A, Dim_Product_Master!B:B, "")</f>
        <v>Standard Kalkulator Kantor</v>
      </c>
      <c r="R2215" s="4" t="str">
        <f t="array" ref="R2215">_xlfn.XLOOKUP(E2215, Dim_Region!A:A, Dim_Region!B:B, "")</f>
        <v>Papua</v>
      </c>
    </row>
    <row r="2216" ht="15.75" customHeight="1">
      <c r="A2216" s="4" t="s">
        <v>9404</v>
      </c>
      <c r="B2216" s="4" t="s">
        <v>9402</v>
      </c>
      <c r="C2216" s="7">
        <v>45065.375</v>
      </c>
      <c r="D2216" s="4" t="s">
        <v>371</v>
      </c>
      <c r="E2216" s="4" t="s">
        <v>672</v>
      </c>
      <c r="F2216" s="4">
        <v>5.0</v>
      </c>
      <c r="G2216" s="5">
        <v>9585000.0</v>
      </c>
      <c r="H2216" s="4">
        <v>0.1</v>
      </c>
      <c r="I2216" s="10" t="s">
        <v>9405</v>
      </c>
      <c r="J2216" s="10" t="s">
        <v>3867</v>
      </c>
      <c r="K2216" s="10" t="s">
        <v>9406</v>
      </c>
      <c r="L2216" s="12">
        <v>0.1692</v>
      </c>
      <c r="M2216" s="4" t="s">
        <v>746</v>
      </c>
      <c r="N2216" s="4" t="s">
        <v>398</v>
      </c>
      <c r="O2216" s="4" t="s">
        <v>1102</v>
      </c>
      <c r="P2216" s="4" t="str">
        <f t="array" ref="P2216">_xlfn.XLOOKUP(O2216, Dim_Customer_Master!A:A, Dim_Customer_Master!B:B, "Unknown Customer")</f>
        <v>Irwan Siregar</v>
      </c>
      <c r="Q2216" s="4" t="str">
        <f t="array" ref="Q2216">_xlfn.XLOOKUP(D2216, Dim_Product_Master!A:A, Dim_Product_Master!B:B, "")</f>
        <v>Acer Smartphone Android</v>
      </c>
      <c r="R2216" s="4" t="str">
        <f t="array" ref="R2216">_xlfn.XLOOKUP(E2216, Dim_Region!A:A, Dim_Region!B:B, "")</f>
        <v>Papua</v>
      </c>
    </row>
    <row r="2217" ht="15.75" customHeight="1">
      <c r="A2217" s="4" t="s">
        <v>9407</v>
      </c>
      <c r="B2217" s="4" t="s">
        <v>9402</v>
      </c>
      <c r="C2217" s="7">
        <v>45065.375</v>
      </c>
      <c r="D2217" s="4" t="s">
        <v>629</v>
      </c>
      <c r="E2217" s="4" t="s">
        <v>672</v>
      </c>
      <c r="F2217" s="4">
        <v>4.0</v>
      </c>
      <c r="G2217" s="5">
        <v>333000.0</v>
      </c>
      <c r="H2217" s="4">
        <v>0.2</v>
      </c>
      <c r="I2217" s="10" t="s">
        <v>9408</v>
      </c>
      <c r="J2217" s="10" t="s">
        <v>6025</v>
      </c>
      <c r="K2217" s="10" t="s">
        <v>9409</v>
      </c>
      <c r="L2217" s="12">
        <v>0.238</v>
      </c>
      <c r="M2217" s="4" t="s">
        <v>746</v>
      </c>
      <c r="N2217" s="4" t="s">
        <v>398</v>
      </c>
      <c r="O2217" s="4" t="s">
        <v>1102</v>
      </c>
      <c r="P2217" s="4" t="str">
        <f t="array" ref="P2217">_xlfn.XLOOKUP(O2217, Dim_Customer_Master!A:A, Dim_Customer_Master!B:B, "Unknown Customer")</f>
        <v>Irwan Siregar</v>
      </c>
      <c r="Q2217" s="4" t="str">
        <f t="array" ref="Q2217">_xlfn.XLOOKUP(D2217, Dim_Product_Master!A:A, Dim_Product_Master!B:B, "")</f>
        <v>Baseus Charger Fast Charging</v>
      </c>
      <c r="R2217" s="4" t="str">
        <f t="array" ref="R2217">_xlfn.XLOOKUP(E2217, Dim_Region!A:A, Dim_Region!B:B, "")</f>
        <v>Papua</v>
      </c>
    </row>
    <row r="2218" ht="15.75" customHeight="1">
      <c r="A2218" s="4" t="s">
        <v>9410</v>
      </c>
      <c r="B2218" s="4" t="s">
        <v>9411</v>
      </c>
      <c r="C2218" s="7">
        <v>45038.4625</v>
      </c>
      <c r="D2218" s="4" t="s">
        <v>221</v>
      </c>
      <c r="E2218" s="4" t="s">
        <v>741</v>
      </c>
      <c r="F2218" s="4">
        <v>6.0</v>
      </c>
      <c r="G2218" s="5">
        <v>793500.0</v>
      </c>
      <c r="H2218" s="4">
        <v>0.15</v>
      </c>
      <c r="I2218" s="10" t="s">
        <v>9412</v>
      </c>
      <c r="J2218" s="10" t="s">
        <v>6033</v>
      </c>
      <c r="K2218" s="10" t="s">
        <v>9413</v>
      </c>
      <c r="L2218" s="12">
        <v>0.3017</v>
      </c>
      <c r="M2218" s="4" t="s">
        <v>834</v>
      </c>
      <c r="N2218" s="4" t="s">
        <v>398</v>
      </c>
      <c r="O2218" s="4" t="s">
        <v>2558</v>
      </c>
      <c r="P2218" s="4" t="str">
        <f t="array" ref="P2218">_xlfn.XLOOKUP(O2218, Dim_Customer_Master!A:A, Dim_Customer_Master!B:B, "Unknown Customer")</f>
        <v>Nur Silalahi</v>
      </c>
      <c r="Q2218" s="4" t="str">
        <f t="array" ref="Q2218">_xlfn.XLOOKUP(D2218, Dim_Product_Master!A:A, Dim_Product_Master!B:B, "")</f>
        <v>GAP Box Container 45L</v>
      </c>
      <c r="R2218" s="4" t="str">
        <f t="array" ref="R2218">_xlfn.XLOOKUP(E2218, Dim_Region!A:A, Dim_Region!B:B, "")</f>
        <v>Kalimantan Timur</v>
      </c>
    </row>
    <row r="2219" ht="15.75" customHeight="1">
      <c r="A2219" s="4" t="s">
        <v>9414</v>
      </c>
      <c r="B2219" s="4" t="s">
        <v>9411</v>
      </c>
      <c r="C2219" s="7">
        <v>45038.4625</v>
      </c>
      <c r="D2219" s="4" t="s">
        <v>337</v>
      </c>
      <c r="E2219" s="4" t="s">
        <v>741</v>
      </c>
      <c r="F2219" s="4">
        <v>6.0</v>
      </c>
      <c r="G2219" s="5">
        <v>5460500.0</v>
      </c>
      <c r="H2219" s="4">
        <v>0.15</v>
      </c>
      <c r="I2219" s="10" t="s">
        <v>9415</v>
      </c>
      <c r="J2219" s="10" t="s">
        <v>785</v>
      </c>
      <c r="K2219" s="10" t="s">
        <v>9416</v>
      </c>
      <c r="L2219" s="12">
        <v>0.2625</v>
      </c>
      <c r="M2219" s="4" t="s">
        <v>834</v>
      </c>
      <c r="N2219" s="4" t="s">
        <v>398</v>
      </c>
      <c r="O2219" s="4" t="s">
        <v>2558</v>
      </c>
      <c r="P2219" s="4" t="str">
        <f t="array" ref="P2219">_xlfn.XLOOKUP(O2219, Dim_Customer_Master!A:A, Dim_Customer_Master!B:B, "Unknown Customer")</f>
        <v>Nur Silalahi</v>
      </c>
      <c r="Q2219" s="4" t="str">
        <f t="array" ref="Q2219">_xlfn.XLOOKUP(D2219, Dim_Product_Master!A:A, Dim_Product_Master!B:B, "")</f>
        <v>Rich Home Meja Resepsionis</v>
      </c>
      <c r="R2219" s="4" t="str">
        <f t="array" ref="R2219">_xlfn.XLOOKUP(E2219, Dim_Region!A:A, Dim_Region!B:B, "")</f>
        <v>Kalimantan Timur</v>
      </c>
    </row>
    <row r="2220" ht="15.75" customHeight="1">
      <c r="A2220" s="4" t="s">
        <v>9417</v>
      </c>
      <c r="B2220" s="4" t="s">
        <v>9411</v>
      </c>
      <c r="C2220" s="7">
        <v>45038.4625</v>
      </c>
      <c r="D2220" s="4" t="s">
        <v>571</v>
      </c>
      <c r="E2220" s="4" t="s">
        <v>741</v>
      </c>
      <c r="F2220" s="4">
        <v>2.0</v>
      </c>
      <c r="G2220" s="5">
        <v>3619000.0</v>
      </c>
      <c r="H2220" s="4">
        <v>0.15</v>
      </c>
      <c r="I2220" s="10" t="s">
        <v>9418</v>
      </c>
      <c r="J2220" s="10" t="s">
        <v>2688</v>
      </c>
      <c r="K2220" s="10" t="s">
        <v>9419</v>
      </c>
      <c r="L2220" s="12">
        <v>0.2133</v>
      </c>
      <c r="M2220" s="4" t="s">
        <v>834</v>
      </c>
      <c r="N2220" s="4" t="s">
        <v>398</v>
      </c>
      <c r="O2220" s="4" t="s">
        <v>2558</v>
      </c>
      <c r="P2220" s="4" t="str">
        <f t="array" ref="P2220">_xlfn.XLOOKUP(O2220, Dim_Customer_Master!A:A, Dim_Customer_Master!B:B, "Unknown Customer")</f>
        <v>Nur Silalahi</v>
      </c>
      <c r="Q2220" s="4" t="str">
        <f t="array" ref="Q2220">_xlfn.XLOOKUP(D2220, Dim_Product_Master!A:A, Dim_Product_Master!B:B, "")</f>
        <v>Ligna Meja Makan</v>
      </c>
      <c r="R2220" s="4" t="str">
        <f t="array" ref="R2220">_xlfn.XLOOKUP(E2220, Dim_Region!A:A, Dim_Region!B:B, "")</f>
        <v>Kalimantan Timur</v>
      </c>
    </row>
    <row r="2221" ht="15.75" customHeight="1">
      <c r="A2221" s="4" t="s">
        <v>9420</v>
      </c>
      <c r="B2221" s="4" t="s">
        <v>9421</v>
      </c>
      <c r="C2221" s="7">
        <v>45175.825694444444</v>
      </c>
      <c r="D2221" s="4" t="s">
        <v>185</v>
      </c>
      <c r="E2221" s="4" t="s">
        <v>847</v>
      </c>
      <c r="F2221" s="4">
        <v>2.0</v>
      </c>
      <c r="G2221" s="5">
        <v>702000.0</v>
      </c>
      <c r="H2221" s="4">
        <v>0.2</v>
      </c>
      <c r="I2221" s="10" t="s">
        <v>9422</v>
      </c>
      <c r="J2221" s="10" t="s">
        <v>3111</v>
      </c>
      <c r="K2221" s="10" t="s">
        <v>8326</v>
      </c>
      <c r="L2221" s="12">
        <v>0.0491</v>
      </c>
      <c r="M2221" s="4" t="s">
        <v>485</v>
      </c>
      <c r="N2221" s="4" t="s">
        <v>551</v>
      </c>
      <c r="O2221" s="4" t="s">
        <v>818</v>
      </c>
      <c r="P2221" s="4" t="str">
        <f t="array" ref="P2221">_xlfn.XLOOKUP(O2221, Dim_Customer_Master!A:A, Dim_Customer_Master!B:B, "Unknown Customer")</f>
        <v>Hendra Nugraha</v>
      </c>
      <c r="Q2221" s="4" t="str">
        <f t="array" ref="Q2221">_xlfn.XLOOKUP(D2221, Dim_Product_Master!A:A, Dim_Product_Master!B:B, "")</f>
        <v>Sanken AC Split 1 PK</v>
      </c>
      <c r="R2221" s="4" t="str">
        <f t="array" ref="R2221">_xlfn.XLOOKUP(E2221, Dim_Region!A:A, Dim_Region!B:B, "")</f>
        <v>Riau</v>
      </c>
    </row>
    <row r="2222" ht="15.75" customHeight="1">
      <c r="A2222" s="4" t="s">
        <v>9423</v>
      </c>
      <c r="B2222" s="4" t="s">
        <v>9421</v>
      </c>
      <c r="C2222" s="7">
        <v>45175.825694444444</v>
      </c>
      <c r="D2222" s="4" t="s">
        <v>587</v>
      </c>
      <c r="E2222" s="4" t="s">
        <v>847</v>
      </c>
      <c r="F2222" s="4">
        <v>1.0</v>
      </c>
      <c r="G2222" s="5">
        <v>4410500.0</v>
      </c>
      <c r="H2222" s="4">
        <v>0.0</v>
      </c>
      <c r="I2222" s="10" t="s">
        <v>9424</v>
      </c>
      <c r="J2222" s="10" t="s">
        <v>9425</v>
      </c>
      <c r="K2222" s="10" t="s">
        <v>9426</v>
      </c>
      <c r="L2222" s="12">
        <v>0.2824</v>
      </c>
      <c r="M2222" s="4" t="s">
        <v>485</v>
      </c>
      <c r="N2222" s="4" t="s">
        <v>551</v>
      </c>
      <c r="O2222" s="4" t="s">
        <v>818</v>
      </c>
      <c r="P2222" s="4" t="str">
        <f t="array" ref="P2222">_xlfn.XLOOKUP(O2222, Dim_Customer_Master!A:A, Dim_Customer_Master!B:B, "Unknown Customer")</f>
        <v>Hendra Nugraha</v>
      </c>
      <c r="Q2222" s="4" t="str">
        <f t="array" ref="Q2222">_xlfn.XLOOKUP(D2222, Dim_Product_Master!A:A, Dim_Product_Master!B:B, "")</f>
        <v>Modena Mesin Cuci Front Load</v>
      </c>
      <c r="R2222" s="4" t="str">
        <f t="array" ref="R2222">_xlfn.XLOOKUP(E2222, Dim_Region!A:A, Dim_Region!B:B, "")</f>
        <v>Riau</v>
      </c>
    </row>
    <row r="2223" ht="15.75" customHeight="1">
      <c r="A2223" s="4" t="s">
        <v>9427</v>
      </c>
      <c r="B2223" s="4" t="s">
        <v>9428</v>
      </c>
      <c r="C2223" s="7">
        <v>45321.525</v>
      </c>
      <c r="D2223" s="4" t="s">
        <v>525</v>
      </c>
      <c r="E2223" s="4" t="s">
        <v>869</v>
      </c>
      <c r="F2223" s="4">
        <v>10.0</v>
      </c>
      <c r="G2223" s="5">
        <v>277500.0</v>
      </c>
      <c r="H2223" s="4">
        <v>0.05</v>
      </c>
      <c r="I2223" s="10" t="s">
        <v>9429</v>
      </c>
      <c r="J2223" s="10" t="s">
        <v>6457</v>
      </c>
      <c r="K2223" s="10" t="s">
        <v>9430</v>
      </c>
      <c r="L2223" s="12">
        <v>0.3362</v>
      </c>
      <c r="M2223" s="4" t="s">
        <v>393</v>
      </c>
      <c r="N2223" s="4" t="s">
        <v>398</v>
      </c>
      <c r="O2223" s="4" t="s">
        <v>994</v>
      </c>
      <c r="P2223" s="4" t="str">
        <f t="array" ref="P2223">_xlfn.XLOOKUP(O2223, Dim_Customer_Master!A:A, Dim_Customer_Master!B:B, "Unknown Customer")</f>
        <v>Malik Anggraini</v>
      </c>
      <c r="Q2223" s="4" t="str">
        <f t="array" ref="Q2223">_xlfn.XLOOKUP(D2223, Dim_Product_Master!A:A, Dim_Product_Master!B:B, "")</f>
        <v>SanDisk Mouse Wireless</v>
      </c>
      <c r="R2223" s="4" t="str">
        <f t="array" ref="R2223">_xlfn.XLOOKUP(E2223, Dim_Region!A:A, Dim_Region!B:B, "")</f>
        <v>DKI Jakarta</v>
      </c>
    </row>
    <row r="2224" ht="15.75" customHeight="1">
      <c r="A2224" s="4" t="s">
        <v>9431</v>
      </c>
      <c r="B2224" s="4" t="s">
        <v>9428</v>
      </c>
      <c r="C2224" s="7">
        <v>45321.525</v>
      </c>
      <c r="D2224" s="4" t="s">
        <v>308</v>
      </c>
      <c r="E2224" s="4" t="s">
        <v>869</v>
      </c>
      <c r="F2224" s="4">
        <v>10.0</v>
      </c>
      <c r="G2224" s="5">
        <v>102000.0</v>
      </c>
      <c r="H2224" s="4">
        <v>0.0</v>
      </c>
      <c r="I2224" s="10" t="s">
        <v>9432</v>
      </c>
      <c r="J2224" s="10" t="s">
        <v>3147</v>
      </c>
      <c r="K2224" s="10" t="s">
        <v>3001</v>
      </c>
      <c r="L2224" s="12">
        <v>0.2549</v>
      </c>
      <c r="M2224" s="4" t="s">
        <v>393</v>
      </c>
      <c r="N2224" s="4" t="s">
        <v>398</v>
      </c>
      <c r="O2224" s="4" t="s">
        <v>994</v>
      </c>
      <c r="P2224" s="4" t="str">
        <f t="array" ref="P2224">_xlfn.XLOOKUP(O2224, Dim_Customer_Master!A:A, Dim_Customer_Master!B:B, "Unknown Customer")</f>
        <v>Malik Anggraini</v>
      </c>
      <c r="Q2224" s="4" t="str">
        <f t="array" ref="Q2224">_xlfn.XLOOKUP(D2224, Dim_Product_Master!A:A, Dim_Product_Master!B:B, "")</f>
        <v>Kenmaster Rak Serbaguna Besi</v>
      </c>
      <c r="R2224" s="4" t="str">
        <f t="array" ref="R2224">_xlfn.XLOOKUP(E2224, Dim_Region!A:A, Dim_Region!B:B, "")</f>
        <v>DKI Jakarta</v>
      </c>
    </row>
    <row r="2225" ht="15.75" customHeight="1">
      <c r="A2225" s="4" t="s">
        <v>9433</v>
      </c>
      <c r="B2225" s="4" t="s">
        <v>9434</v>
      </c>
      <c r="C2225" s="7">
        <v>45651.74513888889</v>
      </c>
      <c r="D2225" s="4" t="s">
        <v>384</v>
      </c>
      <c r="E2225" s="4" t="s">
        <v>855</v>
      </c>
      <c r="F2225" s="4">
        <v>8.0</v>
      </c>
      <c r="G2225" s="5">
        <v>127500.0</v>
      </c>
      <c r="H2225" s="4">
        <v>0.2</v>
      </c>
      <c r="I2225" s="10" t="s">
        <v>9435</v>
      </c>
      <c r="J2225" s="10" t="s">
        <v>4052</v>
      </c>
      <c r="K2225" s="10" t="s">
        <v>5915</v>
      </c>
      <c r="L2225" s="12">
        <v>0.2157</v>
      </c>
      <c r="M2225" s="4" t="s">
        <v>834</v>
      </c>
      <c r="N2225" s="4" t="s">
        <v>398</v>
      </c>
      <c r="O2225" s="4" t="s">
        <v>1124</v>
      </c>
      <c r="P2225" s="4" t="str">
        <f t="array" ref="P2225">_xlfn.XLOOKUP(O2225, Dim_Customer_Master!A:A, Dim_Customer_Master!B:B, "Unknown Customer")</f>
        <v>Panji Utami</v>
      </c>
      <c r="Q2225" s="4" t="str">
        <f t="array" ref="Q2225">_xlfn.XLOOKUP(D2225, Dim_Product_Master!A:A, Dim_Product_Master!B:B, "")</f>
        <v>GAP Rak Sepatu Plastik</v>
      </c>
      <c r="R2225" s="4" t="str">
        <f t="array" ref="R2225">_xlfn.XLOOKUP(E2225, Dim_Region!A:A, Dim_Region!B:B, "")</f>
        <v>Jambi</v>
      </c>
    </row>
    <row r="2226" ht="15.75" customHeight="1">
      <c r="A2226" s="4" t="s">
        <v>9436</v>
      </c>
      <c r="B2226" s="4" t="s">
        <v>9434</v>
      </c>
      <c r="C2226" s="7">
        <v>45651.74513888889</v>
      </c>
      <c r="D2226" s="4" t="s">
        <v>418</v>
      </c>
      <c r="E2226" s="4" t="s">
        <v>855</v>
      </c>
      <c r="F2226" s="4">
        <v>5.0</v>
      </c>
      <c r="G2226" s="5">
        <v>8310000.0</v>
      </c>
      <c r="H2226" s="4">
        <v>0.2</v>
      </c>
      <c r="I2226" s="10" t="s">
        <v>9437</v>
      </c>
      <c r="J2226" s="10" t="s">
        <v>5005</v>
      </c>
      <c r="K2226" s="10" t="s">
        <v>4639</v>
      </c>
      <c r="L2226" s="12">
        <v>0.0722</v>
      </c>
      <c r="M2226" s="4" t="s">
        <v>834</v>
      </c>
      <c r="N2226" s="4" t="s">
        <v>398</v>
      </c>
      <c r="O2226" s="4" t="s">
        <v>1124</v>
      </c>
      <c r="P2226" s="4" t="str">
        <f t="array" ref="P2226">_xlfn.XLOOKUP(O2226, Dim_Customer_Master!A:A, Dim_Customer_Master!B:B, "Unknown Customer")</f>
        <v>Panji Utami</v>
      </c>
      <c r="Q2226" s="4" t="str">
        <f t="array" ref="Q2226">_xlfn.XLOOKUP(D2226, Dim_Product_Master!A:A, Dim_Product_Master!B:B, "")</f>
        <v>Xiaomi Mouse Wireless</v>
      </c>
      <c r="R2226" s="4" t="str">
        <f t="array" ref="R2226">_xlfn.XLOOKUP(E2226, Dim_Region!A:A, Dim_Region!B:B, "")</f>
        <v>Jambi</v>
      </c>
    </row>
    <row r="2227" ht="15.75" customHeight="1">
      <c r="A2227" s="4" t="s">
        <v>9438</v>
      </c>
      <c r="B2227" s="4" t="s">
        <v>9439</v>
      </c>
      <c r="C2227" s="7">
        <v>45009.478472222225</v>
      </c>
      <c r="D2227" s="4" t="s">
        <v>270</v>
      </c>
      <c r="E2227" s="4" t="s">
        <v>885</v>
      </c>
      <c r="F2227" s="4">
        <v>12.0</v>
      </c>
      <c r="G2227" s="5">
        <v>188000.0</v>
      </c>
      <c r="H2227" s="4">
        <v>0.0</v>
      </c>
      <c r="I2227" s="10" t="s">
        <v>9440</v>
      </c>
      <c r="J2227" s="10" t="s">
        <v>2333</v>
      </c>
      <c r="K2227" s="10" t="s">
        <v>5715</v>
      </c>
      <c r="L2227" s="12">
        <v>0.3936</v>
      </c>
      <c r="M2227" s="4" t="s">
        <v>746</v>
      </c>
      <c r="N2227" s="4" t="s">
        <v>398</v>
      </c>
      <c r="O2227" s="4" t="s">
        <v>1041</v>
      </c>
      <c r="P2227" s="4" t="str">
        <f t="array" ref="P2227">_xlfn.XLOOKUP(O2227, Dim_Customer_Master!A:A, Dim_Customer_Master!B:B, "Unknown Customer")</f>
        <v>Candra Hidayat</v>
      </c>
      <c r="Q2227" s="4" t="str">
        <f t="array" ref="Q2227">_xlfn.XLOOKUP(D2227, Dim_Product_Master!A:A, Dim_Product_Master!B:B, "")</f>
        <v>Claris Keranjang Serbaguna</v>
      </c>
      <c r="R2227" s="4" t="str">
        <f t="array" ref="R2227">_xlfn.XLOOKUP(E2227, Dim_Region!A:A, Dim_Region!B:B, "")</f>
        <v>Bali</v>
      </c>
    </row>
    <row r="2228" ht="15.75" customHeight="1">
      <c r="A2228" s="4" t="s">
        <v>9441</v>
      </c>
      <c r="B2228" s="4" t="s">
        <v>9439</v>
      </c>
      <c r="C2228" s="7">
        <v>45009.478472222225</v>
      </c>
      <c r="D2228" s="4" t="s">
        <v>401</v>
      </c>
      <c r="E2228" s="4" t="s">
        <v>885</v>
      </c>
      <c r="F2228" s="4">
        <v>8.0</v>
      </c>
      <c r="G2228" s="5">
        <v>51000.0</v>
      </c>
      <c r="H2228" s="4">
        <v>0.2</v>
      </c>
      <c r="I2228" s="10" t="s">
        <v>9442</v>
      </c>
      <c r="J2228" s="10" t="s">
        <v>3969</v>
      </c>
      <c r="K2228" s="10" t="s">
        <v>9443</v>
      </c>
      <c r="L2228" s="12">
        <v>0.1422</v>
      </c>
      <c r="M2228" s="4" t="s">
        <v>746</v>
      </c>
      <c r="N2228" s="4" t="s">
        <v>398</v>
      </c>
      <c r="O2228" s="4" t="s">
        <v>1041</v>
      </c>
      <c r="P2228" s="4" t="str">
        <f t="array" ref="P2228">_xlfn.XLOOKUP(O2228, Dim_Customer_Master!A:A, Dim_Customer_Master!B:B, "Unknown Customer")</f>
        <v>Candra Hidayat</v>
      </c>
      <c r="Q2228" s="4" t="str">
        <f t="array" ref="Q2228">_xlfn.XLOOKUP(D2228, Dim_Product_Master!A:A, Dim_Product_Master!B:B, "")</f>
        <v>Rexus Mousepad Gaming</v>
      </c>
      <c r="R2228" s="4" t="str">
        <f t="array" ref="R2228">_xlfn.XLOOKUP(E2228, Dim_Region!A:A, Dim_Region!B:B, "")</f>
        <v>Bali</v>
      </c>
    </row>
    <row r="2229" ht="15.75" customHeight="1">
      <c r="A2229" s="4" t="s">
        <v>9444</v>
      </c>
      <c r="B2229" s="4" t="s">
        <v>9439</v>
      </c>
      <c r="C2229" s="7">
        <v>45009.478472222225</v>
      </c>
      <c r="D2229" s="4" t="s">
        <v>610</v>
      </c>
      <c r="E2229" s="4" t="s">
        <v>885</v>
      </c>
      <c r="F2229" s="4">
        <v>6.0</v>
      </c>
      <c r="G2229" s="5">
        <v>1.111E7</v>
      </c>
      <c r="H2229" s="4">
        <v>0.2</v>
      </c>
      <c r="I2229" s="10" t="s">
        <v>9445</v>
      </c>
      <c r="J2229" s="10" t="s">
        <v>876</v>
      </c>
      <c r="K2229" s="10" t="s">
        <v>6444</v>
      </c>
      <c r="L2229" s="12">
        <v>0.0196</v>
      </c>
      <c r="M2229" s="4" t="s">
        <v>746</v>
      </c>
      <c r="N2229" s="4" t="s">
        <v>398</v>
      </c>
      <c r="O2229" s="4" t="s">
        <v>1041</v>
      </c>
      <c r="P2229" s="4" t="str">
        <f t="array" ref="P2229">_xlfn.XLOOKUP(O2229, Dim_Customer_Master!A:A, Dim_Customer_Master!B:B, "Unknown Customer")</f>
        <v>Candra Hidayat</v>
      </c>
      <c r="Q2229" s="4" t="str">
        <f t="array" ref="Q2229">_xlfn.XLOOKUP(D2229, Dim_Product_Master!A:A, Dim_Product_Master!B:B, "")</f>
        <v>Lenovo Monitor LED 24 Inch</v>
      </c>
      <c r="R2229" s="4" t="str">
        <f t="array" ref="R2229">_xlfn.XLOOKUP(E2229, Dim_Region!A:A, Dim_Region!B:B, "")</f>
        <v>Bali</v>
      </c>
    </row>
    <row r="2230" ht="15.75" customHeight="1">
      <c r="A2230" s="4" t="s">
        <v>9446</v>
      </c>
      <c r="B2230" s="4" t="s">
        <v>9439</v>
      </c>
      <c r="C2230" s="7">
        <v>45009.478472222225</v>
      </c>
      <c r="D2230" s="4" t="s">
        <v>128</v>
      </c>
      <c r="E2230" s="4" t="s">
        <v>885</v>
      </c>
      <c r="F2230" s="4">
        <v>6.0</v>
      </c>
      <c r="G2230" s="5">
        <v>89500.0</v>
      </c>
      <c r="H2230" s="4">
        <v>0.05</v>
      </c>
      <c r="I2230" s="10" t="s">
        <v>9447</v>
      </c>
      <c r="J2230" s="10" t="s">
        <v>1110</v>
      </c>
      <c r="K2230" s="10" t="s">
        <v>9448</v>
      </c>
      <c r="L2230" s="12">
        <v>0.259</v>
      </c>
      <c r="M2230" s="4" t="s">
        <v>746</v>
      </c>
      <c r="N2230" s="4" t="s">
        <v>398</v>
      </c>
      <c r="O2230" s="4" t="s">
        <v>1041</v>
      </c>
      <c r="P2230" s="4" t="str">
        <f t="array" ref="P2230">_xlfn.XLOOKUP(O2230, Dim_Customer_Master!A:A, Dim_Customer_Master!B:B, "Unknown Customer")</f>
        <v>Candra Hidayat</v>
      </c>
      <c r="Q2230" s="4" t="str">
        <f t="array" ref="Q2230">_xlfn.XLOOKUP(D2230, Dim_Product_Master!A:A, Dim_Product_Master!B:B, "")</f>
        <v>Faber-Castell Tinta Printer Refill</v>
      </c>
      <c r="R2230" s="4" t="str">
        <f t="array" ref="R2230">_xlfn.XLOOKUP(E2230, Dim_Region!A:A, Dim_Region!B:B, "")</f>
        <v>Bali</v>
      </c>
    </row>
    <row r="2231" ht="15.75" customHeight="1">
      <c r="A2231" s="4" t="s">
        <v>9449</v>
      </c>
      <c r="B2231" s="4" t="s">
        <v>9439</v>
      </c>
      <c r="C2231" s="7">
        <v>45009.478472222225</v>
      </c>
      <c r="D2231" s="4" t="s">
        <v>600</v>
      </c>
      <c r="E2231" s="4" t="s">
        <v>885</v>
      </c>
      <c r="F2231" s="4">
        <v>3.0</v>
      </c>
      <c r="G2231" s="5">
        <v>72500.0</v>
      </c>
      <c r="H2231" s="4">
        <v>0.0</v>
      </c>
      <c r="I2231" s="10" t="s">
        <v>1165</v>
      </c>
      <c r="J2231" s="10" t="s">
        <v>4333</v>
      </c>
      <c r="K2231" s="10" t="s">
        <v>9450</v>
      </c>
      <c r="L2231" s="12">
        <v>0.2</v>
      </c>
      <c r="M2231" s="4" t="s">
        <v>746</v>
      </c>
      <c r="N2231" s="4" t="s">
        <v>398</v>
      </c>
      <c r="O2231" s="4" t="s">
        <v>1041</v>
      </c>
      <c r="P2231" s="4" t="str">
        <f t="array" ref="P2231">_xlfn.XLOOKUP(O2231, Dim_Customer_Master!A:A, Dim_Customer_Master!B:B, "Unknown Customer")</f>
        <v>Candra Hidayat</v>
      </c>
      <c r="Q2231" s="4" t="str">
        <f t="array" ref="Q2231">_xlfn.XLOOKUP(D2231, Dim_Product_Master!A:A, Dim_Product_Master!B:B, "")</f>
        <v>Kenko Pulpen Pack Isi 12</v>
      </c>
      <c r="R2231" s="4" t="str">
        <f t="array" ref="R2231">_xlfn.XLOOKUP(E2231, Dim_Region!A:A, Dim_Region!B:B, "")</f>
        <v>Bali</v>
      </c>
    </row>
    <row r="2232" ht="15.75" customHeight="1">
      <c r="A2232" s="4" t="s">
        <v>9451</v>
      </c>
      <c r="B2232" s="4" t="s">
        <v>9452</v>
      </c>
      <c r="C2232" s="7">
        <v>45308.49861111111</v>
      </c>
      <c r="D2232" s="4" t="s">
        <v>221</v>
      </c>
      <c r="E2232" s="4" t="s">
        <v>860</v>
      </c>
      <c r="F2232" s="4">
        <v>10.0</v>
      </c>
      <c r="G2232" s="5">
        <v>819500.0</v>
      </c>
      <c r="H2232" s="4">
        <v>0.05</v>
      </c>
      <c r="I2232" s="10" t="s">
        <v>9453</v>
      </c>
      <c r="J2232" s="10" t="s">
        <v>7010</v>
      </c>
      <c r="K2232" s="10" t="s">
        <v>9454</v>
      </c>
      <c r="L2232" s="12">
        <v>0.395</v>
      </c>
      <c r="M2232" s="4" t="s">
        <v>485</v>
      </c>
      <c r="N2232" s="4" t="s">
        <v>398</v>
      </c>
      <c r="O2232" s="4" t="s">
        <v>1149</v>
      </c>
      <c r="P2232" s="4" t="str">
        <f t="array" ref="P2232">_xlfn.XLOOKUP(O2232, Dim_Customer_Master!A:A, Dim_Customer_Master!B:B, "Unknown Customer")</f>
        <v>Priska Astuti</v>
      </c>
      <c r="Q2232" s="4" t="str">
        <f t="array" ref="Q2232">_xlfn.XLOOKUP(D2232, Dim_Product_Master!A:A, Dim_Product_Master!B:B, "")</f>
        <v>GAP Box Container 45L</v>
      </c>
      <c r="R2232" s="4" t="str">
        <f t="array" ref="R2232">_xlfn.XLOOKUP(E2232, Dim_Region!A:A, Dim_Region!B:B, "")</f>
        <v>Kepulauan Bangka Belitung</v>
      </c>
    </row>
    <row r="2233" ht="15.75" customHeight="1">
      <c r="A2233" s="4" t="s">
        <v>9455</v>
      </c>
      <c r="B2233" s="4" t="s">
        <v>9456</v>
      </c>
      <c r="C2233" s="7">
        <v>45651.38541666667</v>
      </c>
      <c r="D2233" s="4" t="s">
        <v>178</v>
      </c>
      <c r="E2233" s="4" t="s">
        <v>68</v>
      </c>
      <c r="F2233" s="4">
        <v>4.0</v>
      </c>
      <c r="G2233" s="5">
        <v>54500.0</v>
      </c>
      <c r="H2233" s="4">
        <v>0.0</v>
      </c>
      <c r="I2233" s="10" t="s">
        <v>9457</v>
      </c>
      <c r="J2233" s="10" t="s">
        <v>2477</v>
      </c>
      <c r="K2233" s="10" t="s">
        <v>9458</v>
      </c>
      <c r="L2233" s="12">
        <v>0.2844</v>
      </c>
      <c r="M2233" s="4" t="s">
        <v>485</v>
      </c>
      <c r="N2233" s="4" t="s">
        <v>398</v>
      </c>
      <c r="O2233" s="4" t="s">
        <v>1581</v>
      </c>
      <c r="P2233" s="4" t="str">
        <f t="array" ref="P2233">_xlfn.XLOOKUP(O2233, Dim_Customer_Master!A:A, Dim_Customer_Master!B:B, "Unknown Customer")</f>
        <v>Lestari Hutapea</v>
      </c>
      <c r="Q2233" s="4" t="str">
        <f t="array" ref="Q2233">_xlfn.XLOOKUP(D2233, Dim_Product_Master!A:A, Dim_Product_Master!B:B, "")</f>
        <v>Pilot Isi Staples</v>
      </c>
      <c r="R2233" s="4" t="str">
        <f t="array" ref="R2233">_xlfn.XLOOKUP(E2233, Dim_Region!A:A, Dim_Region!B:B, "")</f>
        <v>Bengkulu</v>
      </c>
    </row>
    <row r="2234" ht="15.75" customHeight="1">
      <c r="A2234" s="4" t="s">
        <v>9459</v>
      </c>
      <c r="B2234" s="4" t="s">
        <v>9460</v>
      </c>
      <c r="C2234" s="7">
        <v>44989.915972222225</v>
      </c>
      <c r="D2234" s="4" t="s">
        <v>233</v>
      </c>
      <c r="E2234" s="4" t="s">
        <v>851</v>
      </c>
      <c r="F2234" s="4">
        <v>2.0</v>
      </c>
      <c r="G2234" s="5">
        <v>146500.0</v>
      </c>
      <c r="H2234" s="4">
        <v>0.0</v>
      </c>
      <c r="I2234" s="10" t="s">
        <v>9178</v>
      </c>
      <c r="J2234" s="10" t="s">
        <v>3334</v>
      </c>
      <c r="K2234" s="10" t="s">
        <v>4124</v>
      </c>
      <c r="L2234" s="12">
        <v>0.3242</v>
      </c>
      <c r="M2234" s="4" t="s">
        <v>450</v>
      </c>
      <c r="N2234" s="4" t="s">
        <v>398</v>
      </c>
      <c r="O2234" s="4" t="s">
        <v>1367</v>
      </c>
      <c r="P2234" s="4" t="str">
        <f t="array" ref="P2234">_xlfn.XLOOKUP(O2234, Dim_Customer_Master!A:A, Dim_Customer_Master!B:B, "Unknown Customer")</f>
        <v>Bambang Wibisono</v>
      </c>
      <c r="Q2234" s="4" t="str">
        <f t="array" ref="Q2234">_xlfn.XLOOKUP(D2234, Dim_Product_Master!A:A, Dim_Product_Master!B:B, "")</f>
        <v>Claris Kotak Perkakas</v>
      </c>
      <c r="R2234" s="4" t="str">
        <f t="array" ref="R2234">_xlfn.XLOOKUP(E2234, Dim_Region!A:A, Dim_Region!B:B, "")</f>
        <v>Kepulauan Riau</v>
      </c>
    </row>
    <row r="2235" ht="15.75" customHeight="1">
      <c r="A2235" s="4" t="s">
        <v>9461</v>
      </c>
      <c r="B2235" s="4" t="s">
        <v>9460</v>
      </c>
      <c r="C2235" s="7">
        <v>44989.915972222225</v>
      </c>
      <c r="D2235" s="4" t="s">
        <v>286</v>
      </c>
      <c r="E2235" s="4" t="s">
        <v>851</v>
      </c>
      <c r="F2235" s="4">
        <v>8.0</v>
      </c>
      <c r="G2235" s="5">
        <v>356500.0</v>
      </c>
      <c r="H2235" s="4">
        <v>0.2</v>
      </c>
      <c r="I2235" s="10" t="s">
        <v>9462</v>
      </c>
      <c r="J2235" s="10" t="s">
        <v>5318</v>
      </c>
      <c r="K2235" s="10" t="s">
        <v>9463</v>
      </c>
      <c r="L2235" s="12">
        <v>0.1935</v>
      </c>
      <c r="M2235" s="4" t="s">
        <v>450</v>
      </c>
      <c r="N2235" s="4" t="s">
        <v>398</v>
      </c>
      <c r="O2235" s="4" t="s">
        <v>1367</v>
      </c>
      <c r="P2235" s="4" t="str">
        <f t="array" ref="P2235">_xlfn.XLOOKUP(O2235, Dim_Customer_Master!A:A, Dim_Customer_Master!B:B, "Unknown Customer")</f>
        <v>Bambang Wibisono</v>
      </c>
      <c r="Q2235" s="4" t="str">
        <f t="array" ref="Q2235">_xlfn.XLOOKUP(D2235, Dim_Product_Master!A:A, Dim_Product_Master!B:B, "")</f>
        <v>SanDisk Pelindung Layar</v>
      </c>
      <c r="R2235" s="4" t="str">
        <f t="array" ref="R2235">_xlfn.XLOOKUP(E2235, Dim_Region!A:A, Dim_Region!B:B, "")</f>
        <v>Kepulauan Riau</v>
      </c>
    </row>
    <row r="2236" ht="15.75" customHeight="1">
      <c r="A2236" s="4" t="s">
        <v>9464</v>
      </c>
      <c r="B2236" s="4" t="s">
        <v>9460</v>
      </c>
      <c r="C2236" s="7">
        <v>44989.915972222225</v>
      </c>
      <c r="D2236" s="4" t="s">
        <v>587</v>
      </c>
      <c r="E2236" s="4" t="s">
        <v>851</v>
      </c>
      <c r="F2236" s="4">
        <v>5.0</v>
      </c>
      <c r="G2236" s="5">
        <v>5007000.0</v>
      </c>
      <c r="H2236" s="4">
        <v>0.05</v>
      </c>
      <c r="I2236" s="10" t="s">
        <v>9465</v>
      </c>
      <c r="J2236" s="10" t="s">
        <v>9466</v>
      </c>
      <c r="K2236" s="10" t="s">
        <v>9467</v>
      </c>
      <c r="L2236" s="12">
        <v>0.3346</v>
      </c>
      <c r="M2236" s="4" t="s">
        <v>450</v>
      </c>
      <c r="N2236" s="4" t="s">
        <v>398</v>
      </c>
      <c r="O2236" s="4" t="s">
        <v>1367</v>
      </c>
      <c r="P2236" s="4" t="str">
        <f t="array" ref="P2236">_xlfn.XLOOKUP(O2236, Dim_Customer_Master!A:A, Dim_Customer_Master!B:B, "Unknown Customer")</f>
        <v>Bambang Wibisono</v>
      </c>
      <c r="Q2236" s="4" t="str">
        <f t="array" ref="Q2236">_xlfn.XLOOKUP(D2236, Dim_Product_Master!A:A, Dim_Product_Master!B:B, "")</f>
        <v>Modena Mesin Cuci Front Load</v>
      </c>
      <c r="R2236" s="4" t="str">
        <f t="array" ref="R2236">_xlfn.XLOOKUP(E2236, Dim_Region!A:A, Dim_Region!B:B, "")</f>
        <v>Kepulauan Riau</v>
      </c>
    </row>
    <row r="2237" ht="15.75" customHeight="1">
      <c r="A2237" s="4" t="s">
        <v>9468</v>
      </c>
      <c r="B2237" s="4" t="s">
        <v>9469</v>
      </c>
      <c r="C2237" s="7">
        <v>45646.65416666667</v>
      </c>
      <c r="D2237" s="4" t="s">
        <v>577</v>
      </c>
      <c r="E2237" s="4" t="s">
        <v>929</v>
      </c>
      <c r="F2237" s="4">
        <v>1.0</v>
      </c>
      <c r="G2237" s="5">
        <v>544500.0</v>
      </c>
      <c r="H2237" s="4">
        <v>0.2</v>
      </c>
      <c r="I2237" s="10" t="s">
        <v>9470</v>
      </c>
      <c r="J2237" s="10" t="s">
        <v>1584</v>
      </c>
      <c r="K2237" s="10" t="s">
        <v>1112</v>
      </c>
      <c r="L2237" s="12">
        <v>0.2401</v>
      </c>
      <c r="M2237" s="4" t="s">
        <v>834</v>
      </c>
      <c r="N2237" s="4" t="s">
        <v>398</v>
      </c>
      <c r="O2237" s="4" t="s">
        <v>2678</v>
      </c>
      <c r="P2237" s="4" t="str">
        <f t="array" ref="P2237">_xlfn.XLOOKUP(O2237, Dim_Customer_Master!A:A, Dim_Customer_Master!B:B, "Unknown Customer")</f>
        <v>Indah Wijaya</v>
      </c>
      <c r="Q2237" s="4" t="str">
        <f t="array" ref="Q2237">_xlfn.XLOOKUP(D2237, Dim_Product_Master!A:A, Dim_Product_Master!B:B, "")</f>
        <v>Olymplast Container Kedap Udara</v>
      </c>
      <c r="R2237" s="4" t="str">
        <f t="array" ref="R2237">_xlfn.XLOOKUP(E2237, Dim_Region!A:A, Dim_Region!B:B, "")</f>
        <v>Sulawesi Barat</v>
      </c>
    </row>
    <row r="2238" ht="15.75" customHeight="1">
      <c r="A2238" s="4" t="s">
        <v>9471</v>
      </c>
      <c r="B2238" s="4" t="s">
        <v>9469</v>
      </c>
      <c r="C2238" s="7">
        <v>45646.65416666667</v>
      </c>
      <c r="D2238" s="4" t="s">
        <v>111</v>
      </c>
      <c r="E2238" s="4" t="s">
        <v>929</v>
      </c>
      <c r="F2238" s="4">
        <v>8.0</v>
      </c>
      <c r="G2238" s="5">
        <v>448000.0</v>
      </c>
      <c r="H2238" s="4">
        <v>0.0</v>
      </c>
      <c r="I2238" s="10" t="s">
        <v>9472</v>
      </c>
      <c r="J2238" s="10" t="s">
        <v>9473</v>
      </c>
      <c r="K2238" s="10" t="s">
        <v>9474</v>
      </c>
      <c r="L2238" s="12">
        <v>0.3237</v>
      </c>
      <c r="M2238" s="4" t="s">
        <v>834</v>
      </c>
      <c r="N2238" s="4" t="s">
        <v>398</v>
      </c>
      <c r="O2238" s="4" t="s">
        <v>2678</v>
      </c>
      <c r="P2238" s="4" t="str">
        <f t="array" ref="P2238">_xlfn.XLOOKUP(O2238, Dim_Customer_Master!A:A, Dim_Customer_Master!B:B, "Unknown Customer")</f>
        <v>Indah Wijaya</v>
      </c>
      <c r="Q2238" s="4" t="str">
        <f t="array" ref="Q2238">_xlfn.XLOOKUP(D2238, Dim_Product_Master!A:A, Dim_Product_Master!B:B, "")</f>
        <v>Lion Star Rak Susun Besi</v>
      </c>
      <c r="R2238" s="4" t="str">
        <f t="array" ref="R2238">_xlfn.XLOOKUP(E2238, Dim_Region!A:A, Dim_Region!B:B, "")</f>
        <v>Sulawesi Barat</v>
      </c>
    </row>
    <row r="2239" ht="15.75" customHeight="1">
      <c r="A2239" s="4" t="s">
        <v>9475</v>
      </c>
      <c r="B2239" s="4" t="s">
        <v>9476</v>
      </c>
      <c r="C2239" s="7">
        <v>44957.79305555555</v>
      </c>
      <c r="D2239" s="4" t="s">
        <v>121</v>
      </c>
      <c r="E2239" s="4" t="s">
        <v>882</v>
      </c>
      <c r="F2239" s="4">
        <v>4.0</v>
      </c>
      <c r="G2239" s="5">
        <v>109000.0</v>
      </c>
      <c r="H2239" s="4">
        <v>0.15</v>
      </c>
      <c r="I2239" s="10" t="s">
        <v>9477</v>
      </c>
      <c r="J2239" s="10" t="s">
        <v>9478</v>
      </c>
      <c r="K2239" s="10" t="s">
        <v>9479</v>
      </c>
      <c r="L2239" s="12">
        <v>0.1689</v>
      </c>
      <c r="M2239" s="4" t="s">
        <v>485</v>
      </c>
      <c r="N2239" s="4" t="s">
        <v>398</v>
      </c>
      <c r="O2239" s="4" t="s">
        <v>1697</v>
      </c>
      <c r="P2239" s="4" t="str">
        <f t="array" ref="P2239">_xlfn.XLOOKUP(O2239, Dim_Customer_Master!A:A, Dim_Customer_Master!B:B, "Unknown Customer")</f>
        <v>Oktavia Wibisono</v>
      </c>
      <c r="Q2239" s="4" t="str">
        <f t="array" ref="Q2239">_xlfn.XLOOKUP(D2239, Dim_Product_Master!A:A, Dim_Product_Master!B:B, "")</f>
        <v>Technoplast Kotak Perkakas</v>
      </c>
      <c r="R2239" s="4" t="str">
        <f t="array" ref="R2239">_xlfn.XLOOKUP(E2239, Dim_Region!A:A, Dim_Region!B:B, "")</f>
        <v>Banten</v>
      </c>
    </row>
    <row r="2240" ht="15.75" customHeight="1">
      <c r="A2240" s="4" t="s">
        <v>9480</v>
      </c>
      <c r="B2240" s="4" t="s">
        <v>9476</v>
      </c>
      <c r="C2240" s="7">
        <v>44957.79305555555</v>
      </c>
      <c r="D2240" s="4" t="s">
        <v>281</v>
      </c>
      <c r="E2240" s="4" t="s">
        <v>882</v>
      </c>
      <c r="F2240" s="4">
        <v>5.0</v>
      </c>
      <c r="G2240" s="5">
        <v>4019000.0</v>
      </c>
      <c r="H2240" s="4">
        <v>0.1</v>
      </c>
      <c r="I2240" s="10" t="s">
        <v>9481</v>
      </c>
      <c r="J2240" s="10" t="s">
        <v>9342</v>
      </c>
      <c r="K2240" s="10" t="s">
        <v>9482</v>
      </c>
      <c r="L2240" s="12">
        <v>0.133</v>
      </c>
      <c r="M2240" s="4" t="s">
        <v>485</v>
      </c>
      <c r="N2240" s="4" t="s">
        <v>398</v>
      </c>
      <c r="O2240" s="4" t="s">
        <v>1697</v>
      </c>
      <c r="P2240" s="4" t="str">
        <f t="array" ref="P2240">_xlfn.XLOOKUP(O2240, Dim_Customer_Master!A:A, Dim_Customer_Master!B:B, "Unknown Customer")</f>
        <v>Oktavia Wibisono</v>
      </c>
      <c r="Q2240" s="4" t="str">
        <f t="array" ref="Q2240">_xlfn.XLOOKUP(D2240, Dim_Product_Master!A:A, Dim_Product_Master!B:B, "")</f>
        <v>Logitech Printer Laser</v>
      </c>
      <c r="R2240" s="4" t="str">
        <f t="array" ref="R2240">_xlfn.XLOOKUP(E2240, Dim_Region!A:A, Dim_Region!B:B, "")</f>
        <v>Banten</v>
      </c>
    </row>
    <row r="2241" ht="15.75" customHeight="1">
      <c r="A2241" s="4" t="s">
        <v>9483</v>
      </c>
      <c r="B2241" s="4" t="s">
        <v>9476</v>
      </c>
      <c r="C2241" s="7">
        <v>44957.79305555555</v>
      </c>
      <c r="D2241" s="4" t="s">
        <v>97</v>
      </c>
      <c r="E2241" s="4" t="s">
        <v>882</v>
      </c>
      <c r="F2241" s="4">
        <v>6.0</v>
      </c>
      <c r="G2241" s="5">
        <v>101500.0</v>
      </c>
      <c r="H2241" s="4">
        <v>0.05</v>
      </c>
      <c r="I2241" s="10" t="s">
        <v>9484</v>
      </c>
      <c r="J2241" s="10" t="s">
        <v>3457</v>
      </c>
      <c r="K2241" s="10" t="s">
        <v>9485</v>
      </c>
      <c r="L2241" s="12">
        <v>0.2118</v>
      </c>
      <c r="M2241" s="4" t="s">
        <v>485</v>
      </c>
      <c r="N2241" s="4" t="s">
        <v>398</v>
      </c>
      <c r="O2241" s="4" t="s">
        <v>1697</v>
      </c>
      <c r="P2241" s="4" t="str">
        <f t="array" ref="P2241">_xlfn.XLOOKUP(O2241, Dim_Customer_Master!A:A, Dim_Customer_Master!B:B, "Unknown Customer")</f>
        <v>Oktavia Wibisono</v>
      </c>
      <c r="Q2241" s="4" t="str">
        <f t="array" ref="Q2241">_xlfn.XLOOKUP(D2241, Dim_Product_Master!A:A, Dim_Product_Master!B:B, "")</f>
        <v>Deli Gunting Kantor</v>
      </c>
      <c r="R2241" s="4" t="str">
        <f t="array" ref="R2241">_xlfn.XLOOKUP(E2241, Dim_Region!A:A, Dim_Region!B:B, "")</f>
        <v>Banten</v>
      </c>
    </row>
    <row r="2242" ht="15.75" customHeight="1">
      <c r="A2242" s="4" t="s">
        <v>9486</v>
      </c>
      <c r="B2242" s="4" t="s">
        <v>9487</v>
      </c>
      <c r="C2242" s="7">
        <v>45159.90555555555</v>
      </c>
      <c r="D2242" s="4" t="s">
        <v>270</v>
      </c>
      <c r="E2242" s="4" t="s">
        <v>871</v>
      </c>
      <c r="F2242" s="4">
        <v>1.0</v>
      </c>
      <c r="G2242" s="5">
        <v>177000.0</v>
      </c>
      <c r="H2242" s="4">
        <v>0.15</v>
      </c>
      <c r="I2242" s="10" t="s">
        <v>9488</v>
      </c>
      <c r="J2242" s="10" t="s">
        <v>1301</v>
      </c>
      <c r="K2242" s="10" t="s">
        <v>9489</v>
      </c>
      <c r="L2242" s="12">
        <v>0.2423</v>
      </c>
      <c r="M2242" s="4" t="s">
        <v>393</v>
      </c>
      <c r="N2242" s="4" t="s">
        <v>398</v>
      </c>
      <c r="O2242" s="4" t="s">
        <v>2545</v>
      </c>
      <c r="P2242" s="4" t="str">
        <f t="array" ref="P2242">_xlfn.XLOOKUP(O2242, Dim_Customer_Master!A:A, Dim_Customer_Master!B:B, "Unknown Customer")</f>
        <v>Lestari Pratiwi</v>
      </c>
      <c r="Q2242" s="4" t="str">
        <f t="array" ref="Q2242">_xlfn.XLOOKUP(D2242, Dim_Product_Master!A:A, Dim_Product_Master!B:B, "")</f>
        <v>Claris Keranjang Serbaguna</v>
      </c>
      <c r="R2242" s="4" t="str">
        <f t="array" ref="R2242">_xlfn.XLOOKUP(E2242, Dim_Region!A:A, Dim_Region!B:B, "")</f>
        <v>Jawa Barat</v>
      </c>
    </row>
    <row r="2243" ht="15.75" customHeight="1">
      <c r="A2243" s="4" t="s">
        <v>9490</v>
      </c>
      <c r="B2243" s="4" t="s">
        <v>9487</v>
      </c>
      <c r="C2243" s="7">
        <v>45159.90555555555</v>
      </c>
      <c r="D2243" s="4" t="s">
        <v>365</v>
      </c>
      <c r="E2243" s="4" t="s">
        <v>871</v>
      </c>
      <c r="F2243" s="4">
        <v>10.0</v>
      </c>
      <c r="G2243" s="5">
        <v>6206500.0</v>
      </c>
      <c r="H2243" s="4">
        <v>0.1</v>
      </c>
      <c r="I2243" s="10" t="s">
        <v>9491</v>
      </c>
      <c r="J2243" s="10" t="s">
        <v>1284</v>
      </c>
      <c r="K2243" s="10" t="s">
        <v>9492</v>
      </c>
      <c r="L2243" s="12">
        <v>0.1359</v>
      </c>
      <c r="M2243" s="4" t="s">
        <v>393</v>
      </c>
      <c r="N2243" s="4" t="s">
        <v>398</v>
      </c>
      <c r="O2243" s="4" t="s">
        <v>2545</v>
      </c>
      <c r="P2243" s="4" t="str">
        <f t="array" ref="P2243">_xlfn.XLOOKUP(O2243, Dim_Customer_Master!A:A, Dim_Customer_Master!B:B, "Unknown Customer")</f>
        <v>Lestari Pratiwi</v>
      </c>
      <c r="Q2243" s="4" t="str">
        <f t="array" ref="Q2243">_xlfn.XLOOKUP(D2243, Dim_Product_Master!A:A, Dim_Product_Master!B:B, "")</f>
        <v>HP Hard Disk Eksternal 1TB</v>
      </c>
      <c r="R2243" s="4" t="str">
        <f t="array" ref="R2243">_xlfn.XLOOKUP(E2243, Dim_Region!A:A, Dim_Region!B:B, "")</f>
        <v>Jawa Barat</v>
      </c>
    </row>
    <row r="2244" ht="15.75" customHeight="1">
      <c r="A2244" s="4" t="s">
        <v>9493</v>
      </c>
      <c r="B2244" s="4" t="s">
        <v>9487</v>
      </c>
      <c r="C2244" s="7">
        <v>45159.90555555555</v>
      </c>
      <c r="D2244" s="4" t="s">
        <v>286</v>
      </c>
      <c r="E2244" s="4" t="s">
        <v>871</v>
      </c>
      <c r="F2244" s="4">
        <v>10.0</v>
      </c>
      <c r="G2244" s="5">
        <v>360000.0</v>
      </c>
      <c r="H2244" s="4">
        <v>0.0</v>
      </c>
      <c r="I2244" s="10" t="s">
        <v>9494</v>
      </c>
      <c r="J2244" s="10" t="s">
        <v>822</v>
      </c>
      <c r="K2244" s="10" t="s">
        <v>9495</v>
      </c>
      <c r="L2244" s="12">
        <v>0.3611</v>
      </c>
      <c r="M2244" s="4" t="s">
        <v>393</v>
      </c>
      <c r="N2244" s="4" t="s">
        <v>398</v>
      </c>
      <c r="O2244" s="4" t="s">
        <v>2545</v>
      </c>
      <c r="P2244" s="4" t="str">
        <f t="array" ref="P2244">_xlfn.XLOOKUP(O2244, Dim_Customer_Master!A:A, Dim_Customer_Master!B:B, "Unknown Customer")</f>
        <v>Lestari Pratiwi</v>
      </c>
      <c r="Q2244" s="4" t="str">
        <f t="array" ref="Q2244">_xlfn.XLOOKUP(D2244, Dim_Product_Master!A:A, Dim_Product_Master!B:B, "")</f>
        <v>SanDisk Pelindung Layar</v>
      </c>
      <c r="R2244" s="4" t="str">
        <f t="array" ref="R2244">_xlfn.XLOOKUP(E2244, Dim_Region!A:A, Dim_Region!B:B, "")</f>
        <v>Jawa Barat</v>
      </c>
    </row>
    <row r="2245" ht="15.75" customHeight="1">
      <c r="A2245" s="4" t="s">
        <v>9496</v>
      </c>
      <c r="B2245" s="4" t="s">
        <v>9487</v>
      </c>
      <c r="C2245" s="7">
        <v>45159.90555555555</v>
      </c>
      <c r="D2245" s="4" t="s">
        <v>425</v>
      </c>
      <c r="E2245" s="4" t="s">
        <v>871</v>
      </c>
      <c r="F2245" s="4">
        <v>3.0</v>
      </c>
      <c r="G2245" s="5">
        <v>674000.0</v>
      </c>
      <c r="H2245" s="4">
        <v>0.1</v>
      </c>
      <c r="I2245" s="10" t="s">
        <v>9497</v>
      </c>
      <c r="J2245" s="10" t="s">
        <v>3176</v>
      </c>
      <c r="K2245" s="10" t="s">
        <v>5605</v>
      </c>
      <c r="L2245" s="12">
        <v>0.2301</v>
      </c>
      <c r="M2245" s="4" t="s">
        <v>393</v>
      </c>
      <c r="N2245" s="4" t="s">
        <v>398</v>
      </c>
      <c r="O2245" s="4" t="s">
        <v>2545</v>
      </c>
      <c r="P2245" s="4" t="str">
        <f t="array" ref="P2245">_xlfn.XLOOKUP(O2245, Dim_Customer_Master!A:A, Dim_Customer_Master!B:B, "Unknown Customer")</f>
        <v>Lestari Pratiwi</v>
      </c>
      <c r="Q2245" s="4" t="str">
        <f t="array" ref="Q2245">_xlfn.XLOOKUP(D2245, Dim_Product_Master!A:A, Dim_Product_Master!B:B, "")</f>
        <v>Napolly Tempat Sampah Injak</v>
      </c>
      <c r="R2245" s="4" t="str">
        <f t="array" ref="R2245">_xlfn.XLOOKUP(E2245, Dim_Region!A:A, Dim_Region!B:B, "")</f>
        <v>Jawa Barat</v>
      </c>
    </row>
    <row r="2246" ht="15.75" customHeight="1">
      <c r="A2246" s="4" t="s">
        <v>9498</v>
      </c>
      <c r="B2246" s="4" t="s">
        <v>9499</v>
      </c>
      <c r="C2246" s="7">
        <v>44954.39444444445</v>
      </c>
      <c r="D2246" s="4" t="s">
        <v>580</v>
      </c>
      <c r="E2246" s="4" t="s">
        <v>719</v>
      </c>
      <c r="F2246" s="4">
        <v>5.0</v>
      </c>
      <c r="G2246" s="5">
        <v>86500.0</v>
      </c>
      <c r="H2246" s="4">
        <v>0.2</v>
      </c>
      <c r="I2246" s="10" t="s">
        <v>9500</v>
      </c>
      <c r="J2246" s="10" t="s">
        <v>2649</v>
      </c>
      <c r="K2246" s="10" t="s">
        <v>9501</v>
      </c>
      <c r="L2246" s="12">
        <v>0.0896</v>
      </c>
      <c r="M2246" s="4" t="s">
        <v>450</v>
      </c>
      <c r="N2246" s="4" t="s">
        <v>398</v>
      </c>
      <c r="O2246" s="4" t="s">
        <v>487</v>
      </c>
      <c r="P2246" s="4" t="str">
        <f t="array" ref="P2246">_xlfn.XLOOKUP(O2246, Dim_Customer_Master!A:A, Dim_Customer_Master!B:B, "Unknown Customer")</f>
        <v>Sinta Santoso</v>
      </c>
      <c r="Q2246" s="4" t="str">
        <f t="array" ref="Q2246">_xlfn.XLOOKUP(D2246, Dim_Product_Master!A:A, Dim_Product_Master!B:B, "")</f>
        <v>Bantex Kertas Foto Glossy</v>
      </c>
      <c r="R2246" s="4" t="str">
        <f t="array" ref="R2246">_xlfn.XLOOKUP(E2246, Dim_Region!A:A, Dim_Region!B:B, "")</f>
        <v>Maluku Utara</v>
      </c>
    </row>
    <row r="2247" ht="15.75" customHeight="1">
      <c r="A2247" s="4" t="s">
        <v>9502</v>
      </c>
      <c r="B2247" s="4" t="s">
        <v>9499</v>
      </c>
      <c r="C2247" s="7">
        <v>44954.39444444445</v>
      </c>
      <c r="D2247" s="4" t="s">
        <v>626</v>
      </c>
      <c r="E2247" s="4" t="s">
        <v>719</v>
      </c>
      <c r="F2247" s="4">
        <v>1.0</v>
      </c>
      <c r="G2247" s="5">
        <v>182500.0</v>
      </c>
      <c r="H2247" s="4">
        <v>0.15</v>
      </c>
      <c r="I2247" s="10" t="s">
        <v>9503</v>
      </c>
      <c r="J2247" s="10" t="s">
        <v>3395</v>
      </c>
      <c r="K2247" s="10" t="s">
        <v>9504</v>
      </c>
      <c r="L2247" s="12">
        <v>0.2329</v>
      </c>
      <c r="M2247" s="4" t="s">
        <v>450</v>
      </c>
      <c r="N2247" s="4" t="s">
        <v>398</v>
      </c>
      <c r="O2247" s="4" t="s">
        <v>487</v>
      </c>
      <c r="P2247" s="4" t="str">
        <f t="array" ref="P2247">_xlfn.XLOOKUP(O2247, Dim_Customer_Master!A:A, Dim_Customer_Master!B:B, "Unknown Customer")</f>
        <v>Sinta Santoso</v>
      </c>
      <c r="Q2247" s="4" t="str">
        <f t="array" ref="Q2247">_xlfn.XLOOKUP(D2247, Dim_Product_Master!A:A, Dim_Product_Master!B:B, "")</f>
        <v>Standard Binder Clip</v>
      </c>
      <c r="R2247" s="4" t="str">
        <f t="array" ref="R2247">_xlfn.XLOOKUP(E2247, Dim_Region!A:A, Dim_Region!B:B, "")</f>
        <v>Maluku Utara</v>
      </c>
    </row>
    <row r="2248" ht="15.75" customHeight="1">
      <c r="A2248" s="4" t="s">
        <v>9505</v>
      </c>
      <c r="B2248" s="4" t="s">
        <v>9506</v>
      </c>
      <c r="C2248" s="7">
        <v>45064.58541666667</v>
      </c>
      <c r="D2248" s="4" t="s">
        <v>587</v>
      </c>
      <c r="E2248" s="4" t="s">
        <v>871</v>
      </c>
      <c r="F2248" s="4">
        <v>12.0</v>
      </c>
      <c r="G2248" s="5">
        <v>4575500.0</v>
      </c>
      <c r="H2248" s="4">
        <v>0.0</v>
      </c>
      <c r="I2248" s="10" t="s">
        <v>9507</v>
      </c>
      <c r="J2248" s="10" t="s">
        <v>9508</v>
      </c>
      <c r="K2248" s="10" t="s">
        <v>9509</v>
      </c>
      <c r="L2248" s="12">
        <v>0.3083</v>
      </c>
      <c r="M2248" s="4" t="s">
        <v>450</v>
      </c>
      <c r="N2248" s="4" t="s">
        <v>398</v>
      </c>
      <c r="O2248" s="4" t="s">
        <v>2678</v>
      </c>
      <c r="P2248" s="4" t="str">
        <f t="array" ref="P2248">_xlfn.XLOOKUP(O2248, Dim_Customer_Master!A:A, Dim_Customer_Master!B:B, "Unknown Customer")</f>
        <v>Indah Wijaya</v>
      </c>
      <c r="Q2248" s="4" t="str">
        <f t="array" ref="Q2248">_xlfn.XLOOKUP(D2248, Dim_Product_Master!A:A, Dim_Product_Master!B:B, "")</f>
        <v>Modena Mesin Cuci Front Load</v>
      </c>
      <c r="R2248" s="4" t="str">
        <f t="array" ref="R2248">_xlfn.XLOOKUP(E2248, Dim_Region!A:A, Dim_Region!B:B, "")</f>
        <v>Jawa Barat</v>
      </c>
    </row>
    <row r="2249" ht="15.75" customHeight="1">
      <c r="A2249" s="4" t="s">
        <v>9510</v>
      </c>
      <c r="B2249" s="4" t="s">
        <v>9506</v>
      </c>
      <c r="C2249" s="7">
        <v>45064.58541666667</v>
      </c>
      <c r="D2249" s="4" t="s">
        <v>590</v>
      </c>
      <c r="E2249" s="4" t="s">
        <v>871</v>
      </c>
      <c r="F2249" s="4">
        <v>1.0</v>
      </c>
      <c r="G2249" s="5">
        <v>5394500.0</v>
      </c>
      <c r="H2249" s="4">
        <v>0.0</v>
      </c>
      <c r="I2249" s="10" t="s">
        <v>9511</v>
      </c>
      <c r="J2249" s="10" t="s">
        <v>3930</v>
      </c>
      <c r="K2249" s="10" t="s">
        <v>9512</v>
      </c>
      <c r="L2249" s="12">
        <v>0.3751</v>
      </c>
      <c r="M2249" s="4" t="s">
        <v>450</v>
      </c>
      <c r="N2249" s="4" t="s">
        <v>398</v>
      </c>
      <c r="O2249" s="4" t="s">
        <v>2678</v>
      </c>
      <c r="P2249" s="4" t="str">
        <f t="array" ref="P2249">_xlfn.XLOOKUP(O2249, Dim_Customer_Master!A:A, Dim_Customer_Master!B:B, "Unknown Customer")</f>
        <v>Indah Wijaya</v>
      </c>
      <c r="Q2249" s="4" t="str">
        <f t="array" ref="Q2249">_xlfn.XLOOKUP(D2249, Dim_Product_Master!A:A, Dim_Product_Master!B:B, "")</f>
        <v>Kania Partisi Kantor</v>
      </c>
      <c r="R2249" s="4" t="str">
        <f t="array" ref="R2249">_xlfn.XLOOKUP(E2249, Dim_Region!A:A, Dim_Region!B:B, "")</f>
        <v>Jawa Barat</v>
      </c>
    </row>
    <row r="2250" ht="15.75" customHeight="1">
      <c r="A2250" s="4" t="s">
        <v>9513</v>
      </c>
      <c r="B2250" s="4" t="s">
        <v>9506</v>
      </c>
      <c r="C2250" s="7">
        <v>45064.58541666667</v>
      </c>
      <c r="D2250" s="4" t="s">
        <v>639</v>
      </c>
      <c r="E2250" s="4" t="s">
        <v>871</v>
      </c>
      <c r="F2250" s="4">
        <v>3.0</v>
      </c>
      <c r="G2250" s="5">
        <v>2944000.0</v>
      </c>
      <c r="H2250" s="4">
        <v>0.2</v>
      </c>
      <c r="I2250" s="10" t="s">
        <v>9514</v>
      </c>
      <c r="J2250" s="10" t="s">
        <v>4526</v>
      </c>
      <c r="K2250" s="10" t="s">
        <v>9515</v>
      </c>
      <c r="L2250" s="12">
        <v>0.2255</v>
      </c>
      <c r="M2250" s="4" t="s">
        <v>450</v>
      </c>
      <c r="N2250" s="4" t="s">
        <v>398</v>
      </c>
      <c r="O2250" s="4" t="s">
        <v>2678</v>
      </c>
      <c r="P2250" s="4" t="str">
        <f t="array" ref="P2250">_xlfn.XLOOKUP(O2250, Dim_Customer_Master!A:A, Dim_Customer_Master!B:B, "Unknown Customer")</f>
        <v>Indah Wijaya</v>
      </c>
      <c r="Q2250" s="4" t="str">
        <f t="array" ref="Q2250">_xlfn.XLOOKUP(D2250, Dim_Product_Master!A:A, Dim_Product_Master!B:B, "")</f>
        <v>Kania Lemari Arsip 2 Pintu</v>
      </c>
      <c r="R2250" s="4" t="str">
        <f t="array" ref="R2250">_xlfn.XLOOKUP(E2250, Dim_Region!A:A, Dim_Region!B:B, "")</f>
        <v>Jawa Barat</v>
      </c>
    </row>
    <row r="2251" ht="15.75" customHeight="1">
      <c r="A2251" s="4" t="s">
        <v>9516</v>
      </c>
      <c r="B2251" s="4" t="s">
        <v>9517</v>
      </c>
      <c r="C2251" s="7">
        <v>45436.58333333333</v>
      </c>
      <c r="D2251" s="4" t="s">
        <v>457</v>
      </c>
      <c r="E2251" s="4" t="s">
        <v>910</v>
      </c>
      <c r="F2251" s="4">
        <v>6.0</v>
      </c>
      <c r="G2251" s="5">
        <v>4075500.0</v>
      </c>
      <c r="H2251" s="4">
        <v>0.1</v>
      </c>
      <c r="I2251" s="10" t="s">
        <v>9518</v>
      </c>
      <c r="J2251" s="10" t="s">
        <v>9519</v>
      </c>
      <c r="K2251" s="10" t="s">
        <v>9520</v>
      </c>
      <c r="L2251" s="12">
        <v>0.3323</v>
      </c>
      <c r="M2251" s="4" t="s">
        <v>393</v>
      </c>
      <c r="N2251" s="4" t="s">
        <v>398</v>
      </c>
      <c r="O2251" s="4" t="s">
        <v>1030</v>
      </c>
      <c r="P2251" s="4" t="str">
        <f t="array" ref="P2251">_xlfn.XLOOKUP(O2251, Dim_Customer_Master!A:A, Dim_Customer_Master!B:B, "Unknown Customer")</f>
        <v>Intan Gunawan</v>
      </c>
      <c r="Q2251" s="4" t="str">
        <f t="array" ref="Q2251">_xlfn.XLOOKUP(D2251, Dim_Product_Master!A:A, Dim_Product_Master!B:B, "")</f>
        <v>Livien Meja Sudut</v>
      </c>
      <c r="R2251" s="4" t="str">
        <f t="array" ref="R2251">_xlfn.XLOOKUP(E2251, Dim_Region!A:A, Dim_Region!B:B, "")</f>
        <v>Kalimantan Utara</v>
      </c>
    </row>
    <row r="2252" ht="15.75" customHeight="1">
      <c r="A2252" s="4" t="s">
        <v>9521</v>
      </c>
      <c r="B2252" s="4" t="s">
        <v>9517</v>
      </c>
      <c r="C2252" s="7">
        <v>45436.58333333333</v>
      </c>
      <c r="D2252" s="4" t="s">
        <v>173</v>
      </c>
      <c r="E2252" s="4" t="s">
        <v>910</v>
      </c>
      <c r="F2252" s="4">
        <v>12.0</v>
      </c>
      <c r="G2252" s="5">
        <v>445000.0</v>
      </c>
      <c r="H2252" s="4">
        <v>0.05</v>
      </c>
      <c r="I2252" s="10" t="s">
        <v>9522</v>
      </c>
      <c r="J2252" s="10" t="s">
        <v>7015</v>
      </c>
      <c r="K2252" s="10" t="s">
        <v>9523</v>
      </c>
      <c r="L2252" s="12">
        <v>0.288</v>
      </c>
      <c r="M2252" s="4" t="s">
        <v>393</v>
      </c>
      <c r="N2252" s="4" t="s">
        <v>398</v>
      </c>
      <c r="O2252" s="4" t="s">
        <v>1030</v>
      </c>
      <c r="P2252" s="4" t="str">
        <f t="array" ref="P2252">_xlfn.XLOOKUP(O2252, Dim_Customer_Master!A:A, Dim_Customer_Master!B:B, "Unknown Customer")</f>
        <v>Intan Gunawan</v>
      </c>
      <c r="Q2252" s="4" t="str">
        <f t="array" ref="Q2252">_xlfn.XLOOKUP(D2252, Dim_Product_Master!A:A, Dim_Product_Master!B:B, "")</f>
        <v>Technoplast Rak Serbaguna Besi</v>
      </c>
      <c r="R2252" s="4" t="str">
        <f t="array" ref="R2252">_xlfn.XLOOKUP(E2252, Dim_Region!A:A, Dim_Region!B:B, "")</f>
        <v>Kalimantan Utara</v>
      </c>
    </row>
    <row r="2253" ht="15.75" customHeight="1">
      <c r="A2253" s="4" t="s">
        <v>9524</v>
      </c>
      <c r="B2253" s="4" t="s">
        <v>9517</v>
      </c>
      <c r="C2253" s="7">
        <v>45436.58333333333</v>
      </c>
      <c r="D2253" s="4" t="s">
        <v>501</v>
      </c>
      <c r="E2253" s="4" t="s">
        <v>910</v>
      </c>
      <c r="F2253" s="4">
        <v>1.0</v>
      </c>
      <c r="G2253" s="5">
        <v>207500.0</v>
      </c>
      <c r="H2253" s="4">
        <v>0.05</v>
      </c>
      <c r="I2253" s="10" t="s">
        <v>9525</v>
      </c>
      <c r="J2253" s="10" t="s">
        <v>3960</v>
      </c>
      <c r="K2253" s="10" t="s">
        <v>6413</v>
      </c>
      <c r="L2253" s="12">
        <v>0.168</v>
      </c>
      <c r="M2253" s="4" t="s">
        <v>393</v>
      </c>
      <c r="N2253" s="4" t="s">
        <v>398</v>
      </c>
      <c r="O2253" s="4" t="s">
        <v>1030</v>
      </c>
      <c r="P2253" s="4" t="str">
        <f t="array" ref="P2253">_xlfn.XLOOKUP(O2253, Dim_Customer_Master!A:A, Dim_Customer_Master!B:B, "Unknown Customer")</f>
        <v>Intan Gunawan</v>
      </c>
      <c r="Q2253" s="4" t="str">
        <f t="array" ref="Q2253">_xlfn.XLOOKUP(D2253, Dim_Product_Master!A:A, Dim_Product_Master!B:B, "")</f>
        <v>Anker Kabel Data USB-C</v>
      </c>
      <c r="R2253" s="4" t="str">
        <f t="array" ref="R2253">_xlfn.XLOOKUP(E2253, Dim_Region!A:A, Dim_Region!B:B, "")</f>
        <v>Kalimantan Utara</v>
      </c>
    </row>
    <row r="2254" ht="15.75" customHeight="1">
      <c r="A2254" s="4" t="s">
        <v>9526</v>
      </c>
      <c r="B2254" s="4" t="s">
        <v>9517</v>
      </c>
      <c r="C2254" s="7">
        <v>45436.58333333333</v>
      </c>
      <c r="D2254" s="4" t="s">
        <v>642</v>
      </c>
      <c r="E2254" s="4" t="s">
        <v>910</v>
      </c>
      <c r="F2254" s="4">
        <v>2.0</v>
      </c>
      <c r="G2254" s="5">
        <v>1.0072E7</v>
      </c>
      <c r="H2254" s="4">
        <v>0.2</v>
      </c>
      <c r="I2254" s="10" t="s">
        <v>9527</v>
      </c>
      <c r="J2254" s="10" t="s">
        <v>9528</v>
      </c>
      <c r="K2254" s="10" t="s">
        <v>1635</v>
      </c>
      <c r="L2254" s="12">
        <v>0.0702</v>
      </c>
      <c r="M2254" s="4" t="s">
        <v>393</v>
      </c>
      <c r="N2254" s="4" t="s">
        <v>398</v>
      </c>
      <c r="O2254" s="4" t="s">
        <v>1030</v>
      </c>
      <c r="P2254" s="4" t="str">
        <f t="array" ref="P2254">_xlfn.XLOOKUP(O2254, Dim_Customer_Master!A:A, Dim_Customer_Master!B:B, "Unknown Customer")</f>
        <v>Intan Gunawan</v>
      </c>
      <c r="Q2254" s="4" t="str">
        <f t="array" ref="Q2254">_xlfn.XLOOKUP(D2254, Dim_Product_Master!A:A, Dim_Product_Master!B:B, "")</f>
        <v>Asus Laptop 14 Inch</v>
      </c>
      <c r="R2254" s="4" t="str">
        <f t="array" ref="R2254">_xlfn.XLOOKUP(E2254, Dim_Region!A:A, Dim_Region!B:B, "")</f>
        <v>Kalimantan Utara</v>
      </c>
    </row>
    <row r="2255" ht="15.75" customHeight="1">
      <c r="A2255" s="4" t="s">
        <v>9529</v>
      </c>
      <c r="B2255" s="4" t="s">
        <v>9517</v>
      </c>
      <c r="C2255" s="7">
        <v>45436.58333333333</v>
      </c>
      <c r="D2255" s="4" t="s">
        <v>257</v>
      </c>
      <c r="E2255" s="4" t="s">
        <v>910</v>
      </c>
      <c r="F2255" s="4">
        <v>4.0</v>
      </c>
      <c r="G2255" s="5">
        <v>198000.0</v>
      </c>
      <c r="H2255" s="4">
        <v>0.0</v>
      </c>
      <c r="I2255" s="10" t="s">
        <v>1188</v>
      </c>
      <c r="J2255" s="10" t="s">
        <v>4908</v>
      </c>
      <c r="K2255" s="10" t="s">
        <v>3583</v>
      </c>
      <c r="L2255" s="12">
        <v>0.2525</v>
      </c>
      <c r="M2255" s="4" t="s">
        <v>393</v>
      </c>
      <c r="N2255" s="4" t="s">
        <v>398</v>
      </c>
      <c r="O2255" s="4" t="s">
        <v>1030</v>
      </c>
      <c r="P2255" s="4" t="str">
        <f t="array" ref="P2255">_xlfn.XLOOKUP(O2255, Dim_Customer_Master!A:A, Dim_Customer_Master!B:B, "Unknown Customer")</f>
        <v>Intan Gunawan</v>
      </c>
      <c r="Q2255" s="4" t="str">
        <f t="array" ref="Q2255">_xlfn.XLOOKUP(D2255, Dim_Product_Master!A:A, Dim_Product_Master!B:B, "")</f>
        <v>Snowman Clip Kertas</v>
      </c>
      <c r="R2255" s="4" t="str">
        <f t="array" ref="R2255">_xlfn.XLOOKUP(E2255, Dim_Region!A:A, Dim_Region!B:B, "")</f>
        <v>Kalimantan Utara</v>
      </c>
    </row>
    <row r="2256" ht="15.75" customHeight="1">
      <c r="A2256" s="4" t="s">
        <v>9530</v>
      </c>
      <c r="B2256" s="4" t="s">
        <v>9517</v>
      </c>
      <c r="C2256" s="7">
        <v>45436.58333333333</v>
      </c>
      <c r="D2256" s="4" t="s">
        <v>629</v>
      </c>
      <c r="E2256" s="4" t="s">
        <v>910</v>
      </c>
      <c r="F2256" s="4">
        <v>1.0</v>
      </c>
      <c r="G2256" s="5">
        <v>346000.0</v>
      </c>
      <c r="H2256" s="4">
        <v>0.05</v>
      </c>
      <c r="I2256" s="10" t="s">
        <v>9531</v>
      </c>
      <c r="J2256" s="10" t="s">
        <v>3368</v>
      </c>
      <c r="K2256" s="10" t="s">
        <v>9532</v>
      </c>
      <c r="L2256" s="12">
        <v>0.3824</v>
      </c>
      <c r="M2256" s="4" t="s">
        <v>393</v>
      </c>
      <c r="N2256" s="4" t="s">
        <v>398</v>
      </c>
      <c r="O2256" s="4" t="s">
        <v>1030</v>
      </c>
      <c r="P2256" s="4" t="str">
        <f t="array" ref="P2256">_xlfn.XLOOKUP(O2256, Dim_Customer_Master!A:A, Dim_Customer_Master!B:B, "Unknown Customer")</f>
        <v>Intan Gunawan</v>
      </c>
      <c r="Q2256" s="4" t="str">
        <f t="array" ref="Q2256">_xlfn.XLOOKUP(D2256, Dim_Product_Master!A:A, Dim_Product_Master!B:B, "")</f>
        <v>Baseus Charger Fast Charging</v>
      </c>
      <c r="R2256" s="4" t="str">
        <f t="array" ref="R2256">_xlfn.XLOOKUP(E2256, Dim_Region!A:A, Dim_Region!B:B, "")</f>
        <v>Kalimantan Utara</v>
      </c>
    </row>
    <row r="2257" ht="15.75" customHeight="1">
      <c r="A2257" s="4" t="s">
        <v>9533</v>
      </c>
      <c r="B2257" s="4" t="s">
        <v>9534</v>
      </c>
      <c r="C2257" s="7">
        <v>45001.48263888889</v>
      </c>
      <c r="D2257" s="4" t="s">
        <v>452</v>
      </c>
      <c r="E2257" s="4" t="s">
        <v>936</v>
      </c>
      <c r="F2257" s="4">
        <v>2.0</v>
      </c>
      <c r="G2257" s="5">
        <v>82000.0</v>
      </c>
      <c r="H2257" s="4">
        <v>0.1</v>
      </c>
      <c r="I2257" s="10" t="s">
        <v>9535</v>
      </c>
      <c r="J2257" s="10" t="s">
        <v>1578</v>
      </c>
      <c r="K2257" s="10" t="s">
        <v>9536</v>
      </c>
      <c r="L2257" s="12">
        <v>0.2005</v>
      </c>
      <c r="M2257" s="4" t="s">
        <v>450</v>
      </c>
      <c r="N2257" s="4" t="s">
        <v>398</v>
      </c>
      <c r="O2257" s="4" t="s">
        <v>171</v>
      </c>
      <c r="P2257" s="4" t="str">
        <f t="array" ref="P2257">_xlfn.XLOOKUP(O2257, Dim_Customer_Master!A:A, Dim_Customer_Master!B:B, "Unknown Customer")</f>
        <v>Devi Safitri</v>
      </c>
      <c r="Q2257" s="4" t="str">
        <f t="array" ref="Q2257">_xlfn.XLOOKUP(D2257, Dim_Product_Master!A:A, Dim_Product_Master!B:B, "")</f>
        <v>Lion Star Rak Dinding Serbaguna</v>
      </c>
      <c r="R2257" s="4" t="str">
        <f t="array" ref="R2257">_xlfn.XLOOKUP(E2257, Dim_Region!A:A, Dim_Region!B:B, "")</f>
        <v>Papua Barat</v>
      </c>
    </row>
    <row r="2258" ht="15.75" customHeight="1">
      <c r="A2258" s="4" t="s">
        <v>9537</v>
      </c>
      <c r="B2258" s="4" t="s">
        <v>9534</v>
      </c>
      <c r="C2258" s="7">
        <v>45001.48263888889</v>
      </c>
      <c r="D2258" s="4" t="s">
        <v>193</v>
      </c>
      <c r="E2258" s="4" t="s">
        <v>936</v>
      </c>
      <c r="F2258" s="4">
        <v>1.0</v>
      </c>
      <c r="G2258" s="5">
        <v>259000.0</v>
      </c>
      <c r="H2258" s="4">
        <v>0.05</v>
      </c>
      <c r="I2258" s="10" t="s">
        <v>9538</v>
      </c>
      <c r="J2258" s="10" t="s">
        <v>8903</v>
      </c>
      <c r="K2258" s="10" t="s">
        <v>9539</v>
      </c>
      <c r="L2258" s="12">
        <v>0.2237</v>
      </c>
      <c r="M2258" s="4" t="s">
        <v>450</v>
      </c>
      <c r="N2258" s="4" t="s">
        <v>398</v>
      </c>
      <c r="O2258" s="4" t="s">
        <v>171</v>
      </c>
      <c r="P2258" s="4" t="str">
        <f t="array" ref="P2258">_xlfn.XLOOKUP(O2258, Dim_Customer_Master!A:A, Dim_Customer_Master!B:B, "Unknown Customer")</f>
        <v>Devi Safitri</v>
      </c>
      <c r="Q2258" s="4" t="str">
        <f t="array" ref="Q2258">_xlfn.XLOOKUP(D2258, Dim_Product_Master!A:A, Dim_Product_Master!B:B, "")</f>
        <v>Corsair Mousepad Gaming</v>
      </c>
      <c r="R2258" s="4" t="str">
        <f t="array" ref="R2258">_xlfn.XLOOKUP(E2258, Dim_Region!A:A, Dim_Region!B:B, "")</f>
        <v>Papua Barat</v>
      </c>
    </row>
    <row r="2259" ht="15.75" customHeight="1">
      <c r="A2259" s="4" t="s">
        <v>9540</v>
      </c>
      <c r="B2259" s="4" t="s">
        <v>9534</v>
      </c>
      <c r="C2259" s="7">
        <v>45001.48263888889</v>
      </c>
      <c r="D2259" s="4" t="s">
        <v>272</v>
      </c>
      <c r="E2259" s="4" t="s">
        <v>936</v>
      </c>
      <c r="F2259" s="4">
        <v>8.0</v>
      </c>
      <c r="G2259" s="5">
        <v>2469000.0</v>
      </c>
      <c r="H2259" s="4">
        <v>0.05</v>
      </c>
      <c r="I2259" s="10" t="s">
        <v>9541</v>
      </c>
      <c r="J2259" s="10" t="s">
        <v>6430</v>
      </c>
      <c r="K2259" s="10" t="s">
        <v>9542</v>
      </c>
      <c r="L2259" s="12">
        <v>0.2893</v>
      </c>
      <c r="M2259" s="4" t="s">
        <v>450</v>
      </c>
      <c r="N2259" s="4" t="s">
        <v>398</v>
      </c>
      <c r="O2259" s="4" t="s">
        <v>171</v>
      </c>
      <c r="P2259" s="4" t="str">
        <f t="array" ref="P2259">_xlfn.XLOOKUP(O2259, Dim_Customer_Master!A:A, Dim_Customer_Master!B:B, "Unknown Customer")</f>
        <v>Devi Safitri</v>
      </c>
      <c r="Q2259" s="4" t="str">
        <f t="array" ref="Q2259">_xlfn.XLOOKUP(D2259, Dim_Product_Master!A:A, Dim_Product_Master!B:B, "")</f>
        <v>Informa Sofa 3 Dudukan</v>
      </c>
      <c r="R2259" s="4" t="str">
        <f t="array" ref="R2259">_xlfn.XLOOKUP(E2259, Dim_Region!A:A, Dim_Region!B:B, "")</f>
        <v>Papua Barat</v>
      </c>
    </row>
    <row r="2260" ht="15.75" customHeight="1">
      <c r="A2260" s="4" t="s">
        <v>9543</v>
      </c>
      <c r="B2260" s="4" t="s">
        <v>9534</v>
      </c>
      <c r="C2260" s="7">
        <v>45001.48263888889</v>
      </c>
      <c r="D2260" s="4" t="s">
        <v>458</v>
      </c>
      <c r="E2260" s="4" t="s">
        <v>936</v>
      </c>
      <c r="F2260" s="4">
        <v>12.0</v>
      </c>
      <c r="G2260" s="5">
        <v>723500.0</v>
      </c>
      <c r="H2260" s="4">
        <v>0.0</v>
      </c>
      <c r="I2260" s="10" t="s">
        <v>9544</v>
      </c>
      <c r="J2260" s="10" t="s">
        <v>463</v>
      </c>
      <c r="K2260" s="10" t="s">
        <v>9545</v>
      </c>
      <c r="L2260" s="12">
        <v>0.2011</v>
      </c>
      <c r="M2260" s="4" t="s">
        <v>450</v>
      </c>
      <c r="N2260" s="4" t="s">
        <v>398</v>
      </c>
      <c r="O2260" s="4" t="s">
        <v>171</v>
      </c>
      <c r="P2260" s="4" t="str">
        <f t="array" ref="P2260">_xlfn.XLOOKUP(O2260, Dim_Customer_Master!A:A, Dim_Customer_Master!B:B, "Unknown Customer")</f>
        <v>Devi Safitri</v>
      </c>
      <c r="Q2260" s="4" t="str">
        <f t="array" ref="Q2260">_xlfn.XLOOKUP(D2260, Dim_Product_Master!A:A, Dim_Product_Master!B:B, "")</f>
        <v>Epson Hard Disk Eksternal 1TB</v>
      </c>
      <c r="R2260" s="4" t="str">
        <f t="array" ref="R2260">_xlfn.XLOOKUP(E2260, Dim_Region!A:A, Dim_Region!B:B, "")</f>
        <v>Papua Barat</v>
      </c>
    </row>
    <row r="2261" ht="15.75" customHeight="1">
      <c r="A2261" s="4" t="s">
        <v>9546</v>
      </c>
      <c r="B2261" s="4" t="s">
        <v>9534</v>
      </c>
      <c r="C2261" s="7">
        <v>45001.48263888889</v>
      </c>
      <c r="D2261" s="4" t="s">
        <v>407</v>
      </c>
      <c r="E2261" s="4" t="s">
        <v>936</v>
      </c>
      <c r="F2261" s="4">
        <v>8.0</v>
      </c>
      <c r="G2261" s="5">
        <v>20000.0</v>
      </c>
      <c r="H2261" s="4">
        <v>0.0</v>
      </c>
      <c r="I2261" s="10" t="s">
        <v>2963</v>
      </c>
      <c r="J2261" s="10" t="s">
        <v>734</v>
      </c>
      <c r="K2261" s="10" t="s">
        <v>4800</v>
      </c>
      <c r="L2261" s="12">
        <v>0.25</v>
      </c>
      <c r="M2261" s="4" t="s">
        <v>450</v>
      </c>
      <c r="N2261" s="4" t="s">
        <v>398</v>
      </c>
      <c r="O2261" s="4" t="s">
        <v>171</v>
      </c>
      <c r="P2261" s="4" t="str">
        <f t="array" ref="P2261">_xlfn.XLOOKUP(O2261, Dim_Customer_Master!A:A, Dim_Customer_Master!B:B, "Unknown Customer")</f>
        <v>Devi Safitri</v>
      </c>
      <c r="Q2261" s="4" t="str">
        <f t="array" ref="Q2261">_xlfn.XLOOKUP(D2261, Dim_Product_Master!A:A, Dim_Product_Master!B:B, "")</f>
        <v>Kenko Kalkulator Kantor</v>
      </c>
      <c r="R2261" s="4" t="str">
        <f t="array" ref="R2261">_xlfn.XLOOKUP(E2261, Dim_Region!A:A, Dim_Region!B:B, "")</f>
        <v>Papua Barat</v>
      </c>
    </row>
    <row r="2262" ht="15.75" customHeight="1">
      <c r="A2262" s="4" t="s">
        <v>9547</v>
      </c>
      <c r="B2262" s="4" t="s">
        <v>9548</v>
      </c>
      <c r="C2262" s="7">
        <v>45207.76736111111</v>
      </c>
      <c r="D2262" s="4" t="s">
        <v>395</v>
      </c>
      <c r="E2262" s="4" t="s">
        <v>933</v>
      </c>
      <c r="F2262" s="4">
        <v>1.0</v>
      </c>
      <c r="G2262" s="5">
        <v>687500.0</v>
      </c>
      <c r="H2262" s="4">
        <v>0.15</v>
      </c>
      <c r="I2262" s="10" t="s">
        <v>4144</v>
      </c>
      <c r="J2262" s="10" t="s">
        <v>3499</v>
      </c>
      <c r="K2262" s="10" t="s">
        <v>9549</v>
      </c>
      <c r="L2262" s="12">
        <v>0.1701</v>
      </c>
      <c r="M2262" s="4" t="s">
        <v>485</v>
      </c>
      <c r="N2262" s="4" t="s">
        <v>398</v>
      </c>
      <c r="O2262" s="4" t="s">
        <v>1791</v>
      </c>
      <c r="P2262" s="4" t="str">
        <f t="array" ref="P2262">_xlfn.XLOOKUP(O2262, Dim_Customer_Master!A:A, Dim_Customer_Master!B:B, "Unknown Customer")</f>
        <v>Mega Ramadhan</v>
      </c>
      <c r="Q2262" s="4" t="str">
        <f t="array" ref="Q2262">_xlfn.XLOOKUP(D2262, Dim_Product_Master!A:A, Dim_Product_Master!B:B, "")</f>
        <v>Napolly Keranjang Serbaguna</v>
      </c>
      <c r="R2262" s="4" t="str">
        <f t="array" ref="R2262">_xlfn.XLOOKUP(E2262, Dim_Region!A:A, Dim_Region!B:B, "")</f>
        <v>Maluku</v>
      </c>
    </row>
    <row r="2263" ht="15.75" customHeight="1">
      <c r="A2263" s="4" t="s">
        <v>9550</v>
      </c>
      <c r="B2263" s="4" t="s">
        <v>9548</v>
      </c>
      <c r="C2263" s="7">
        <v>45207.76736111111</v>
      </c>
      <c r="D2263" s="4" t="s">
        <v>662</v>
      </c>
      <c r="E2263" s="4" t="s">
        <v>933</v>
      </c>
      <c r="F2263" s="4">
        <v>5.0</v>
      </c>
      <c r="G2263" s="5">
        <v>6717500.0</v>
      </c>
      <c r="H2263" s="4">
        <v>0.2</v>
      </c>
      <c r="I2263" s="10" t="s">
        <v>9551</v>
      </c>
      <c r="J2263" s="10" t="s">
        <v>5324</v>
      </c>
      <c r="K2263" s="10" t="s">
        <v>9552</v>
      </c>
      <c r="L2263" s="12">
        <v>-0.0158</v>
      </c>
      <c r="M2263" s="4" t="s">
        <v>485</v>
      </c>
      <c r="N2263" s="4" t="s">
        <v>398</v>
      </c>
      <c r="O2263" s="4" t="s">
        <v>1791</v>
      </c>
      <c r="P2263" s="4" t="str">
        <f t="array" ref="P2263">_xlfn.XLOOKUP(O2263, Dim_Customer_Master!A:A, Dim_Customer_Master!B:B, "Unknown Customer")</f>
        <v>Mega Ramadhan</v>
      </c>
      <c r="Q2263" s="4" t="str">
        <f t="array" ref="Q2263">_xlfn.XLOOKUP(D2263, Dim_Product_Master!A:A, Dim_Product_Master!B:B, "")</f>
        <v>Cosmos Kulkas 2 Pintu</v>
      </c>
      <c r="R2263" s="4" t="str">
        <f t="array" ref="R2263">_xlfn.XLOOKUP(E2263, Dim_Region!A:A, Dim_Region!B:B, "")</f>
        <v>Maluku</v>
      </c>
    </row>
    <row r="2264" ht="15.75" customHeight="1">
      <c r="A2264" s="4" t="s">
        <v>9553</v>
      </c>
      <c r="B2264" s="4" t="s">
        <v>9548</v>
      </c>
      <c r="C2264" s="7">
        <v>45207.76736111111</v>
      </c>
      <c r="D2264" s="4" t="s">
        <v>248</v>
      </c>
      <c r="E2264" s="4" t="s">
        <v>933</v>
      </c>
      <c r="F2264" s="4">
        <v>2.0</v>
      </c>
      <c r="G2264" s="5">
        <v>3670500.0</v>
      </c>
      <c r="H2264" s="4">
        <v>0.0</v>
      </c>
      <c r="I2264" s="10" t="s">
        <v>9554</v>
      </c>
      <c r="J2264" s="10" t="s">
        <v>1100</v>
      </c>
      <c r="K2264" s="10" t="s">
        <v>2715</v>
      </c>
      <c r="L2264" s="12">
        <v>0.3181</v>
      </c>
      <c r="M2264" s="4" t="s">
        <v>485</v>
      </c>
      <c r="N2264" s="4" t="s">
        <v>398</v>
      </c>
      <c r="O2264" s="4" t="s">
        <v>1791</v>
      </c>
      <c r="P2264" s="4" t="str">
        <f t="array" ref="P2264">_xlfn.XLOOKUP(O2264, Dim_Customer_Master!A:A, Dim_Customer_Master!B:B, "Unknown Customer")</f>
        <v>Mega Ramadhan</v>
      </c>
      <c r="Q2264" s="4" t="str">
        <f t="array" ref="Q2264">_xlfn.XLOOKUP(D2264, Dim_Product_Master!A:A, Dim_Product_Master!B:B, "")</f>
        <v>Sharp Mesin Cuci 8kg</v>
      </c>
      <c r="R2264" s="4" t="str">
        <f t="array" ref="R2264">_xlfn.XLOOKUP(E2264, Dim_Region!A:A, Dim_Region!B:B, "")</f>
        <v>Maluku</v>
      </c>
    </row>
    <row r="2265" ht="15.75" customHeight="1">
      <c r="A2265" s="4" t="s">
        <v>9555</v>
      </c>
      <c r="B2265" s="4" t="s">
        <v>9548</v>
      </c>
      <c r="C2265" s="7">
        <v>45207.76736111111</v>
      </c>
      <c r="D2265" s="4" t="s">
        <v>646</v>
      </c>
      <c r="E2265" s="4" t="s">
        <v>933</v>
      </c>
      <c r="F2265" s="4">
        <v>8.0</v>
      </c>
      <c r="G2265" s="5">
        <v>171500.0</v>
      </c>
      <c r="H2265" s="4">
        <v>0.05</v>
      </c>
      <c r="I2265" s="10" t="s">
        <v>9556</v>
      </c>
      <c r="J2265" s="10" t="s">
        <v>1393</v>
      </c>
      <c r="K2265" s="10" t="s">
        <v>9557</v>
      </c>
      <c r="L2265" s="12">
        <v>0.2082</v>
      </c>
      <c r="M2265" s="4" t="s">
        <v>485</v>
      </c>
      <c r="N2265" s="4" t="s">
        <v>398</v>
      </c>
      <c r="O2265" s="4" t="s">
        <v>1791</v>
      </c>
      <c r="P2265" s="4" t="str">
        <f t="array" ref="P2265">_xlfn.XLOOKUP(O2265, Dim_Customer_Master!A:A, Dim_Customer_Master!B:B, "Unknown Customer")</f>
        <v>Mega Ramadhan</v>
      </c>
      <c r="Q2265" s="4" t="str">
        <f t="array" ref="Q2265">_xlfn.XLOOKUP(D2265, Dim_Product_Master!A:A, Dim_Product_Master!B:B, "")</f>
        <v>Standard Stapler Sedang</v>
      </c>
      <c r="R2265" s="4" t="str">
        <f t="array" ref="R2265">_xlfn.XLOOKUP(E2265, Dim_Region!A:A, Dim_Region!B:B, "")</f>
        <v>Maluku</v>
      </c>
    </row>
    <row r="2266" ht="15.75" customHeight="1">
      <c r="A2266" s="4" t="s">
        <v>9558</v>
      </c>
      <c r="B2266" s="4" t="s">
        <v>9559</v>
      </c>
      <c r="C2266" s="7">
        <v>45806.870833333334</v>
      </c>
      <c r="D2266" s="4" t="s">
        <v>193</v>
      </c>
      <c r="E2266" s="4" t="s">
        <v>844</v>
      </c>
      <c r="F2266" s="4">
        <v>5.0</v>
      </c>
      <c r="G2266" s="5">
        <v>290500.0</v>
      </c>
      <c r="H2266" s="4">
        <v>0.15</v>
      </c>
      <c r="I2266" s="10" t="s">
        <v>8683</v>
      </c>
      <c r="J2266" s="10" t="s">
        <v>2413</v>
      </c>
      <c r="K2266" s="10" t="s">
        <v>8684</v>
      </c>
      <c r="L2266" s="12">
        <v>0.2265</v>
      </c>
      <c r="M2266" s="4" t="s">
        <v>485</v>
      </c>
      <c r="N2266" s="4" t="s">
        <v>398</v>
      </c>
      <c r="O2266" s="4" t="s">
        <v>530</v>
      </c>
      <c r="P2266" s="4" t="str">
        <f t="array" ref="P2266">_xlfn.XLOOKUP(O2266, Dim_Customer_Master!A:A, Dim_Customer_Master!B:B, "Unknown Customer")</f>
        <v>Teguh Halim</v>
      </c>
      <c r="Q2266" s="4" t="str">
        <f t="array" ref="Q2266">_xlfn.XLOOKUP(D2266, Dim_Product_Master!A:A, Dim_Product_Master!B:B, "")</f>
        <v>Corsair Mousepad Gaming</v>
      </c>
      <c r="R2266" s="4" t="str">
        <f t="array" ref="R2266">_xlfn.XLOOKUP(E2266, Dim_Region!A:A, Dim_Region!B:B, "")</f>
        <v>Sumatera Barat</v>
      </c>
    </row>
    <row r="2267" ht="15.75" customHeight="1">
      <c r="A2267" s="4" t="s">
        <v>9560</v>
      </c>
      <c r="B2267" s="4" t="s">
        <v>9561</v>
      </c>
      <c r="C2267" s="7">
        <v>45090.57847222222</v>
      </c>
      <c r="D2267" s="4" t="s">
        <v>585</v>
      </c>
      <c r="E2267" s="4" t="s">
        <v>873</v>
      </c>
      <c r="F2267" s="4">
        <v>10.0</v>
      </c>
      <c r="G2267" s="5">
        <v>109000.0</v>
      </c>
      <c r="H2267" s="4">
        <v>0.05</v>
      </c>
      <c r="I2267" s="10" t="s">
        <v>9562</v>
      </c>
      <c r="J2267" s="10" t="s">
        <v>3147</v>
      </c>
      <c r="K2267" s="10" t="s">
        <v>9563</v>
      </c>
      <c r="L2267" s="12">
        <v>0.2661</v>
      </c>
      <c r="M2267" s="4" t="s">
        <v>834</v>
      </c>
      <c r="N2267" s="4" t="s">
        <v>398</v>
      </c>
      <c r="O2267" s="4" t="s">
        <v>2190</v>
      </c>
      <c r="P2267" s="4" t="str">
        <f t="array" ref="P2267">_xlfn.XLOOKUP(O2267, Dim_Customer_Master!A:A, Dim_Customer_Master!B:B, "Unknown Customer")</f>
        <v>Clara Handoko</v>
      </c>
      <c r="Q2267" s="4" t="str">
        <f t="array" ref="Q2267">_xlfn.XLOOKUP(D2267, Dim_Product_Master!A:A, Dim_Product_Master!B:B, "")</f>
        <v>Shinpo Lemari Kabinet Plastik</v>
      </c>
      <c r="R2267" s="4" t="str">
        <f t="array" ref="R2267">_xlfn.XLOOKUP(E2267, Dim_Region!A:A, Dim_Region!B:B, "")</f>
        <v>Jawa Tengah</v>
      </c>
    </row>
    <row r="2268" ht="15.75" customHeight="1">
      <c r="A2268" s="4" t="s">
        <v>9564</v>
      </c>
      <c r="B2268" s="4" t="s">
        <v>9561</v>
      </c>
      <c r="C2268" s="7">
        <v>45090.57847222222</v>
      </c>
      <c r="D2268" s="4" t="s">
        <v>615</v>
      </c>
      <c r="E2268" s="4" t="s">
        <v>873</v>
      </c>
      <c r="F2268" s="4">
        <v>4.0</v>
      </c>
      <c r="G2268" s="5">
        <v>125500.0</v>
      </c>
      <c r="H2268" s="4">
        <v>0.0</v>
      </c>
      <c r="I2268" s="10" t="s">
        <v>6026</v>
      </c>
      <c r="J2268" s="10" t="s">
        <v>3495</v>
      </c>
      <c r="K2268" s="10" t="s">
        <v>3306</v>
      </c>
      <c r="L2268" s="12">
        <v>0.2908</v>
      </c>
      <c r="M2268" s="4" t="s">
        <v>834</v>
      </c>
      <c r="N2268" s="4" t="s">
        <v>398</v>
      </c>
      <c r="O2268" s="4" t="s">
        <v>2190</v>
      </c>
      <c r="P2268" s="4" t="str">
        <f t="array" ref="P2268">_xlfn.XLOOKUP(O2268, Dim_Customer_Master!A:A, Dim_Customer_Master!B:B, "Unknown Customer")</f>
        <v>Clara Handoko</v>
      </c>
      <c r="Q2268" s="4" t="str">
        <f t="array" ref="Q2268">_xlfn.XLOOKUP(D2268, Dim_Product_Master!A:A, Dim_Product_Master!B:B, "")</f>
        <v>Deli Map Folder Plastik</v>
      </c>
      <c r="R2268" s="4" t="str">
        <f t="array" ref="R2268">_xlfn.XLOOKUP(E2268, Dim_Region!A:A, Dim_Region!B:B, "")</f>
        <v>Jawa Tengah</v>
      </c>
    </row>
    <row r="2269" ht="15.75" customHeight="1">
      <c r="A2269" s="4" t="s">
        <v>9565</v>
      </c>
      <c r="B2269" s="4" t="s">
        <v>9566</v>
      </c>
      <c r="C2269" s="7">
        <v>45026.38680555555</v>
      </c>
      <c r="D2269" s="4" t="s">
        <v>233</v>
      </c>
      <c r="E2269" s="4" t="s">
        <v>885</v>
      </c>
      <c r="F2269" s="4">
        <v>1.0</v>
      </c>
      <c r="G2269" s="5">
        <v>139500.0</v>
      </c>
      <c r="H2269" s="4">
        <v>0.15</v>
      </c>
      <c r="I2269" s="10" t="s">
        <v>9567</v>
      </c>
      <c r="J2269" s="10" t="s">
        <v>6085</v>
      </c>
      <c r="K2269" s="10" t="s">
        <v>9568</v>
      </c>
      <c r="L2269" s="12">
        <v>0.1651</v>
      </c>
      <c r="M2269" s="4" t="s">
        <v>393</v>
      </c>
      <c r="N2269" s="4" t="s">
        <v>398</v>
      </c>
      <c r="O2269" s="4" t="s">
        <v>1953</v>
      </c>
      <c r="P2269" s="4" t="str">
        <f t="array" ref="P2269">_xlfn.XLOOKUP(O2269, Dim_Customer_Master!A:A, Dim_Customer_Master!B:B, "Unknown Customer")</f>
        <v>Siti Wulandari</v>
      </c>
      <c r="Q2269" s="4" t="str">
        <f t="array" ref="Q2269">_xlfn.XLOOKUP(D2269, Dim_Product_Master!A:A, Dim_Product_Master!B:B, "")</f>
        <v>Claris Kotak Perkakas</v>
      </c>
      <c r="R2269" s="4" t="str">
        <f t="array" ref="R2269">_xlfn.XLOOKUP(E2269, Dim_Region!A:A, Dim_Region!B:B, "")</f>
        <v>Bali</v>
      </c>
    </row>
    <row r="2270" ht="15.75" customHeight="1">
      <c r="A2270" s="4" t="s">
        <v>9569</v>
      </c>
      <c r="B2270" s="4" t="s">
        <v>9566</v>
      </c>
      <c r="C2270" s="7">
        <v>45026.38680555555</v>
      </c>
      <c r="D2270" s="4" t="s">
        <v>150</v>
      </c>
      <c r="E2270" s="4" t="s">
        <v>885</v>
      </c>
      <c r="F2270" s="4">
        <v>12.0</v>
      </c>
      <c r="G2270" s="5">
        <v>101500.0</v>
      </c>
      <c r="H2270" s="4">
        <v>0.1</v>
      </c>
      <c r="I2270" s="10" t="s">
        <v>9570</v>
      </c>
      <c r="J2270" s="10" t="s">
        <v>3973</v>
      </c>
      <c r="K2270" s="10" t="s">
        <v>4573</v>
      </c>
      <c r="L2270" s="12">
        <v>0.2118</v>
      </c>
      <c r="M2270" s="4" t="s">
        <v>393</v>
      </c>
      <c r="N2270" s="4" t="s">
        <v>398</v>
      </c>
      <c r="O2270" s="4" t="s">
        <v>1953</v>
      </c>
      <c r="P2270" s="4" t="str">
        <f t="array" ref="P2270">_xlfn.XLOOKUP(O2270, Dim_Customer_Master!A:A, Dim_Customer_Master!B:B, "Unknown Customer")</f>
        <v>Siti Wulandari</v>
      </c>
      <c r="Q2270" s="4" t="str">
        <f t="array" ref="Q2270">_xlfn.XLOOKUP(D2270, Dim_Product_Master!A:A, Dim_Product_Master!B:B, "")</f>
        <v>Kenmaster Ember Plastik Besar</v>
      </c>
      <c r="R2270" s="4" t="str">
        <f t="array" ref="R2270">_xlfn.XLOOKUP(E2270, Dim_Region!A:A, Dim_Region!B:B, "")</f>
        <v>Bali</v>
      </c>
    </row>
    <row r="2271" ht="15.75" customHeight="1">
      <c r="A2271" s="4" t="s">
        <v>9571</v>
      </c>
      <c r="B2271" s="4" t="s">
        <v>9566</v>
      </c>
      <c r="C2271" s="7">
        <v>45026.38680555555</v>
      </c>
      <c r="D2271" s="4" t="s">
        <v>227</v>
      </c>
      <c r="E2271" s="4" t="s">
        <v>885</v>
      </c>
      <c r="F2271" s="4">
        <v>4.0</v>
      </c>
      <c r="G2271" s="5">
        <v>299000.0</v>
      </c>
      <c r="H2271" s="4">
        <v>0.2</v>
      </c>
      <c r="I2271" s="10" t="s">
        <v>9572</v>
      </c>
      <c r="J2271" s="10" t="s">
        <v>926</v>
      </c>
      <c r="K2271" s="10" t="s">
        <v>9573</v>
      </c>
      <c r="L2271" s="12">
        <v>0.2391</v>
      </c>
      <c r="M2271" s="4" t="s">
        <v>393</v>
      </c>
      <c r="N2271" s="4" t="s">
        <v>398</v>
      </c>
      <c r="O2271" s="4" t="s">
        <v>1953</v>
      </c>
      <c r="P2271" s="4" t="str">
        <f t="array" ref="P2271">_xlfn.XLOOKUP(O2271, Dim_Customer_Master!A:A, Dim_Customer_Master!B:B, "Unknown Customer")</f>
        <v>Siti Wulandari</v>
      </c>
      <c r="Q2271" s="4" t="str">
        <f t="array" ref="Q2271">_xlfn.XLOOKUP(D2271, Dim_Product_Master!A:A, Dim_Product_Master!B:B, "")</f>
        <v>Logitech Tas Ransel Laptop</v>
      </c>
      <c r="R2271" s="4" t="str">
        <f t="array" ref="R2271">_xlfn.XLOOKUP(E2271, Dim_Region!A:A, Dim_Region!B:B, "")</f>
        <v>Bali</v>
      </c>
    </row>
    <row r="2272" ht="15.75" customHeight="1">
      <c r="A2272" s="4" t="s">
        <v>9574</v>
      </c>
      <c r="B2272" s="4" t="s">
        <v>9566</v>
      </c>
      <c r="C2272" s="7">
        <v>45026.38680555555</v>
      </c>
      <c r="D2272" s="4" t="s">
        <v>291</v>
      </c>
      <c r="E2272" s="4" t="s">
        <v>885</v>
      </c>
      <c r="F2272" s="4">
        <v>6.0</v>
      </c>
      <c r="G2272" s="5">
        <v>3846000.0</v>
      </c>
      <c r="H2272" s="4">
        <v>0.1</v>
      </c>
      <c r="I2272" s="10" t="s">
        <v>9575</v>
      </c>
      <c r="J2272" s="10" t="s">
        <v>2069</v>
      </c>
      <c r="K2272" s="10" t="s">
        <v>9576</v>
      </c>
      <c r="L2272" s="12">
        <v>0.1781</v>
      </c>
      <c r="M2272" s="4" t="s">
        <v>393</v>
      </c>
      <c r="N2272" s="4" t="s">
        <v>398</v>
      </c>
      <c r="O2272" s="4" t="s">
        <v>1953</v>
      </c>
      <c r="P2272" s="4" t="str">
        <f t="array" ref="P2272">_xlfn.XLOOKUP(O2272, Dim_Customer_Master!A:A, Dim_Customer_Master!B:B, "Unknown Customer")</f>
        <v>Siti Wulandari</v>
      </c>
      <c r="Q2272" s="4" t="str">
        <f t="array" ref="Q2272">_xlfn.XLOOKUP(D2272, Dim_Product_Master!A:A, Dim_Product_Master!B:B, "")</f>
        <v>Samsung Water Heater</v>
      </c>
      <c r="R2272" s="4" t="str">
        <f t="array" ref="R2272">_xlfn.XLOOKUP(E2272, Dim_Region!A:A, Dim_Region!B:B, "")</f>
        <v>Bali</v>
      </c>
    </row>
    <row r="2273" ht="15.75" customHeight="1">
      <c r="A2273" s="4" t="s">
        <v>9577</v>
      </c>
      <c r="B2273" s="4" t="s">
        <v>9578</v>
      </c>
      <c r="C2273" s="7">
        <v>45637.83125</v>
      </c>
      <c r="D2273" s="4" t="s">
        <v>525</v>
      </c>
      <c r="E2273" s="4" t="s">
        <v>871</v>
      </c>
      <c r="F2273" s="4">
        <v>8.0</v>
      </c>
      <c r="G2273" s="5">
        <v>269000.0</v>
      </c>
      <c r="H2273" s="4">
        <v>0.0</v>
      </c>
      <c r="I2273" s="10" t="s">
        <v>9579</v>
      </c>
      <c r="J2273" s="10" t="s">
        <v>6182</v>
      </c>
      <c r="K2273" s="10" t="s">
        <v>9580</v>
      </c>
      <c r="L2273" s="12">
        <v>0.3494</v>
      </c>
      <c r="M2273" s="4" t="s">
        <v>834</v>
      </c>
      <c r="N2273" s="4" t="s">
        <v>398</v>
      </c>
      <c r="O2273" s="4" t="s">
        <v>2478</v>
      </c>
      <c r="P2273" s="4" t="str">
        <f t="array" ref="P2273">_xlfn.XLOOKUP(O2273, Dim_Customer_Master!A:A, Dim_Customer_Master!B:B, "Unknown Customer")</f>
        <v>Farah Purnomo</v>
      </c>
      <c r="Q2273" s="4" t="str">
        <f t="array" ref="Q2273">_xlfn.XLOOKUP(D2273, Dim_Product_Master!A:A, Dim_Product_Master!B:B, "")</f>
        <v>SanDisk Mouse Wireless</v>
      </c>
      <c r="R2273" s="4" t="str">
        <f t="array" ref="R2273">_xlfn.XLOOKUP(E2273, Dim_Region!A:A, Dim_Region!B:B, "")</f>
        <v>Jawa Barat</v>
      </c>
    </row>
    <row r="2274" ht="15.75" customHeight="1">
      <c r="A2274" s="4" t="s">
        <v>9581</v>
      </c>
      <c r="B2274" s="4" t="s">
        <v>9578</v>
      </c>
      <c r="C2274" s="7">
        <v>45637.83125</v>
      </c>
      <c r="D2274" s="4" t="s">
        <v>333</v>
      </c>
      <c r="E2274" s="4" t="s">
        <v>871</v>
      </c>
      <c r="F2274" s="4">
        <v>6.0</v>
      </c>
      <c r="G2274" s="5">
        <v>7864500.0</v>
      </c>
      <c r="H2274" s="4">
        <v>0.15</v>
      </c>
      <c r="I2274" s="10" t="s">
        <v>9582</v>
      </c>
      <c r="J2274" s="10" t="s">
        <v>4588</v>
      </c>
      <c r="K2274" s="10" t="s">
        <v>9583</v>
      </c>
      <c r="L2274" s="12">
        <v>0.1101</v>
      </c>
      <c r="M2274" s="4" t="s">
        <v>834</v>
      </c>
      <c r="N2274" s="4" t="s">
        <v>398</v>
      </c>
      <c r="O2274" s="4" t="s">
        <v>2478</v>
      </c>
      <c r="P2274" s="4" t="str">
        <f t="array" ref="P2274">_xlfn.XLOOKUP(O2274, Dim_Customer_Master!A:A, Dim_Customer_Master!B:B, "Unknown Customer")</f>
        <v>Farah Purnomo</v>
      </c>
      <c r="Q2274" s="4" t="str">
        <f t="array" ref="Q2274">_xlfn.XLOOKUP(D2274, Dim_Product_Master!A:A, Dim_Product_Master!B:B, "")</f>
        <v>Polytron Exhaust Fan</v>
      </c>
      <c r="R2274" s="4" t="str">
        <f t="array" ref="R2274">_xlfn.XLOOKUP(E2274, Dim_Region!A:A, Dim_Region!B:B, "")</f>
        <v>Jawa Barat</v>
      </c>
    </row>
    <row r="2275" ht="15.75" customHeight="1">
      <c r="A2275" s="4" t="s">
        <v>9584</v>
      </c>
      <c r="B2275" s="4" t="s">
        <v>9585</v>
      </c>
      <c r="C2275" s="7">
        <v>44974.40625</v>
      </c>
      <c r="D2275" s="4" t="s">
        <v>583</v>
      </c>
      <c r="E2275" s="4" t="s">
        <v>68</v>
      </c>
      <c r="F2275" s="4">
        <v>12.0</v>
      </c>
      <c r="G2275" s="5">
        <v>4896500.0</v>
      </c>
      <c r="H2275" s="4">
        <v>0.05</v>
      </c>
      <c r="I2275" s="10" t="s">
        <v>9586</v>
      </c>
      <c r="J2275" s="10" t="s">
        <v>5707</v>
      </c>
      <c r="K2275" s="10" t="s">
        <v>9587</v>
      </c>
      <c r="L2275" s="12">
        <v>0.2794</v>
      </c>
      <c r="M2275" s="4" t="s">
        <v>450</v>
      </c>
      <c r="N2275" s="4" t="s">
        <v>398</v>
      </c>
      <c r="O2275" s="4" t="s">
        <v>164</v>
      </c>
      <c r="P2275" s="4" t="str">
        <f t="array" ref="P2275">_xlfn.XLOOKUP(O2275, Dim_Customer_Master!A:A, Dim_Customer_Master!B:B, "Unknown Customer")</f>
        <v>Grace Simanjuntak</v>
      </c>
      <c r="Q2275" s="4" t="str">
        <f t="array" ref="Q2275">_xlfn.XLOOKUP(D2275, Dim_Product_Master!A:A, Dim_Product_Master!B:B, "")</f>
        <v>Xiaomi Speaker Bluetooth</v>
      </c>
      <c r="R2275" s="4" t="str">
        <f t="array" ref="R2275">_xlfn.XLOOKUP(E2275, Dim_Region!A:A, Dim_Region!B:B, "")</f>
        <v>Bengkulu</v>
      </c>
    </row>
    <row r="2276" ht="15.75" customHeight="1">
      <c r="A2276" s="4" t="s">
        <v>9588</v>
      </c>
      <c r="B2276" s="4" t="s">
        <v>9585</v>
      </c>
      <c r="C2276" s="7">
        <v>44974.40625</v>
      </c>
      <c r="D2276" s="4" t="s">
        <v>265</v>
      </c>
      <c r="E2276" s="4" t="s">
        <v>68</v>
      </c>
      <c r="F2276" s="4">
        <v>3.0</v>
      </c>
      <c r="G2276" s="5">
        <v>260500.0</v>
      </c>
      <c r="H2276" s="4">
        <v>0.15</v>
      </c>
      <c r="I2276" s="10" t="s">
        <v>9589</v>
      </c>
      <c r="J2276" s="10" t="s">
        <v>766</v>
      </c>
      <c r="K2276" s="10" t="s">
        <v>9590</v>
      </c>
      <c r="L2276" s="12">
        <v>0.1781</v>
      </c>
      <c r="M2276" s="4" t="s">
        <v>450</v>
      </c>
      <c r="N2276" s="4" t="s">
        <v>398</v>
      </c>
      <c r="O2276" s="4" t="s">
        <v>164</v>
      </c>
      <c r="P2276" s="4" t="str">
        <f t="array" ref="P2276">_xlfn.XLOOKUP(O2276, Dim_Customer_Master!A:A, Dim_Customer_Master!B:B, "Unknown Customer")</f>
        <v>Grace Simanjuntak</v>
      </c>
      <c r="Q2276" s="4" t="str">
        <f t="array" ref="Q2276">_xlfn.XLOOKUP(D2276, Dim_Product_Master!A:A, Dim_Product_Master!B:B, "")</f>
        <v>Anker Keyboard Mechanical</v>
      </c>
      <c r="R2276" s="4" t="str">
        <f t="array" ref="R2276">_xlfn.XLOOKUP(E2276, Dim_Region!A:A, Dim_Region!B:B, "")</f>
        <v>Bengkulu</v>
      </c>
    </row>
    <row r="2277" ht="15.75" customHeight="1">
      <c r="A2277" s="4" t="s">
        <v>9591</v>
      </c>
      <c r="B2277" s="4" t="s">
        <v>9585</v>
      </c>
      <c r="C2277" s="7">
        <v>44974.40625</v>
      </c>
      <c r="D2277" s="4" t="s">
        <v>111</v>
      </c>
      <c r="E2277" s="4" t="s">
        <v>68</v>
      </c>
      <c r="F2277" s="4">
        <v>12.0</v>
      </c>
      <c r="G2277" s="5">
        <v>451000.0</v>
      </c>
      <c r="H2277" s="4">
        <v>0.15</v>
      </c>
      <c r="I2277" s="10" t="s">
        <v>9592</v>
      </c>
      <c r="J2277" s="10" t="s">
        <v>1590</v>
      </c>
      <c r="K2277" s="10" t="s">
        <v>9593</v>
      </c>
      <c r="L2277" s="12">
        <v>0.2096</v>
      </c>
      <c r="M2277" s="4" t="s">
        <v>450</v>
      </c>
      <c r="N2277" s="4" t="s">
        <v>398</v>
      </c>
      <c r="O2277" s="4" t="s">
        <v>164</v>
      </c>
      <c r="P2277" s="4" t="str">
        <f t="array" ref="P2277">_xlfn.XLOOKUP(O2277, Dim_Customer_Master!A:A, Dim_Customer_Master!B:B, "Unknown Customer")</f>
        <v>Grace Simanjuntak</v>
      </c>
      <c r="Q2277" s="4" t="str">
        <f t="array" ref="Q2277">_xlfn.XLOOKUP(D2277, Dim_Product_Master!A:A, Dim_Product_Master!B:B, "")</f>
        <v>Lion Star Rak Susun Besi</v>
      </c>
      <c r="R2277" s="4" t="str">
        <f t="array" ref="R2277">_xlfn.XLOOKUP(E2277, Dim_Region!A:A, Dim_Region!B:B, "")</f>
        <v>Bengkulu</v>
      </c>
    </row>
    <row r="2278" ht="15.75" customHeight="1">
      <c r="A2278" s="4" t="s">
        <v>9594</v>
      </c>
      <c r="B2278" s="4" t="s">
        <v>9585</v>
      </c>
      <c r="C2278" s="7">
        <v>44974.40625</v>
      </c>
      <c r="D2278" s="4" t="s">
        <v>333</v>
      </c>
      <c r="E2278" s="4" t="s">
        <v>68</v>
      </c>
      <c r="F2278" s="4">
        <v>10.0</v>
      </c>
      <c r="G2278" s="5">
        <v>7780500.0</v>
      </c>
      <c r="H2278" s="4">
        <v>0.1</v>
      </c>
      <c r="I2278" s="10" t="s">
        <v>9595</v>
      </c>
      <c r="J2278" s="10" t="s">
        <v>3580</v>
      </c>
      <c r="K2278" s="10" t="s">
        <v>9596</v>
      </c>
      <c r="L2278" s="12">
        <v>0.1504</v>
      </c>
      <c r="M2278" s="4" t="s">
        <v>450</v>
      </c>
      <c r="N2278" s="4" t="s">
        <v>398</v>
      </c>
      <c r="O2278" s="4" t="s">
        <v>164</v>
      </c>
      <c r="P2278" s="4" t="str">
        <f t="array" ref="P2278">_xlfn.XLOOKUP(O2278, Dim_Customer_Master!A:A, Dim_Customer_Master!B:B, "Unknown Customer")</f>
        <v>Grace Simanjuntak</v>
      </c>
      <c r="Q2278" s="4" t="str">
        <f t="array" ref="Q2278">_xlfn.XLOOKUP(D2278, Dim_Product_Master!A:A, Dim_Product_Master!B:B, "")</f>
        <v>Polytron Exhaust Fan</v>
      </c>
      <c r="R2278" s="4" t="str">
        <f t="array" ref="R2278">_xlfn.XLOOKUP(E2278, Dim_Region!A:A, Dim_Region!B:B, "")</f>
        <v>Bengkulu</v>
      </c>
    </row>
    <row r="2279" ht="15.75" customHeight="1">
      <c r="A2279" s="4" t="s">
        <v>9597</v>
      </c>
      <c r="B2279" s="4" t="s">
        <v>9598</v>
      </c>
      <c r="C2279" s="7">
        <v>45338.68194444444</v>
      </c>
      <c r="D2279" s="4" t="s">
        <v>227</v>
      </c>
      <c r="E2279" s="4" t="s">
        <v>855</v>
      </c>
      <c r="F2279" s="4">
        <v>8.0</v>
      </c>
      <c r="G2279" s="5">
        <v>331000.0</v>
      </c>
      <c r="H2279" s="4">
        <v>0.0</v>
      </c>
      <c r="I2279" s="10" t="s">
        <v>2799</v>
      </c>
      <c r="J2279" s="10" t="s">
        <v>1011</v>
      </c>
      <c r="K2279" s="10" t="s">
        <v>864</v>
      </c>
      <c r="L2279" s="12">
        <v>0.4502</v>
      </c>
      <c r="M2279" s="4" t="s">
        <v>746</v>
      </c>
      <c r="N2279" s="4" t="s">
        <v>398</v>
      </c>
      <c r="O2279" s="4" t="s">
        <v>2450</v>
      </c>
      <c r="P2279" s="4" t="str">
        <f t="array" ref="P2279">_xlfn.XLOOKUP(O2279, Dim_Customer_Master!A:A, Dim_Customer_Master!B:B, "Unknown Customer")</f>
        <v>Diana Safitri</v>
      </c>
      <c r="Q2279" s="4" t="str">
        <f t="array" ref="Q2279">_xlfn.XLOOKUP(D2279, Dim_Product_Master!A:A, Dim_Product_Master!B:B, "")</f>
        <v>Logitech Tas Ransel Laptop</v>
      </c>
      <c r="R2279" s="4" t="str">
        <f t="array" ref="R2279">_xlfn.XLOOKUP(E2279, Dim_Region!A:A, Dim_Region!B:B, "")</f>
        <v>Jambi</v>
      </c>
    </row>
    <row r="2280" ht="15.75" customHeight="1">
      <c r="A2280" s="4" t="s">
        <v>9599</v>
      </c>
      <c r="B2280" s="4" t="s">
        <v>9598</v>
      </c>
      <c r="C2280" s="7">
        <v>45338.68194444444</v>
      </c>
      <c r="D2280" s="4" t="s">
        <v>412</v>
      </c>
      <c r="E2280" s="4" t="s">
        <v>855</v>
      </c>
      <c r="F2280" s="4">
        <v>3.0</v>
      </c>
      <c r="G2280" s="5">
        <v>4881500.0</v>
      </c>
      <c r="H2280" s="4">
        <v>0.1</v>
      </c>
      <c r="I2280" s="10" t="s">
        <v>9600</v>
      </c>
      <c r="J2280" s="10" t="s">
        <v>8473</v>
      </c>
      <c r="K2280" s="10" t="s">
        <v>9601</v>
      </c>
      <c r="L2280" s="12">
        <v>0.2311</v>
      </c>
      <c r="M2280" s="4" t="s">
        <v>746</v>
      </c>
      <c r="N2280" s="4" t="s">
        <v>398</v>
      </c>
      <c r="O2280" s="4" t="s">
        <v>2450</v>
      </c>
      <c r="P2280" s="4" t="str">
        <f t="array" ref="P2280">_xlfn.XLOOKUP(O2280, Dim_Customer_Master!A:A, Dim_Customer_Master!B:B, "Unknown Customer")</f>
        <v>Diana Safitri</v>
      </c>
      <c r="Q2280" s="4" t="str">
        <f t="array" ref="Q2280">_xlfn.XLOOKUP(D2280, Dim_Product_Master!A:A, Dim_Product_Master!B:B, "")</f>
        <v>Ligna Lemari Pakaian 3 Pintu</v>
      </c>
      <c r="R2280" s="4" t="str">
        <f t="array" ref="R2280">_xlfn.XLOOKUP(E2280, Dim_Region!A:A, Dim_Region!B:B, "")</f>
        <v>Jambi</v>
      </c>
    </row>
    <row r="2281" ht="15.75" customHeight="1">
      <c r="A2281" s="4" t="s">
        <v>9602</v>
      </c>
      <c r="B2281" s="4" t="s">
        <v>9598</v>
      </c>
      <c r="C2281" s="7">
        <v>45338.68194444444</v>
      </c>
      <c r="D2281" s="4" t="s">
        <v>381</v>
      </c>
      <c r="E2281" s="4" t="s">
        <v>855</v>
      </c>
      <c r="F2281" s="4">
        <v>2.0</v>
      </c>
      <c r="G2281" s="5">
        <v>2836000.0</v>
      </c>
      <c r="H2281" s="4">
        <v>0.0</v>
      </c>
      <c r="I2281" s="10" t="s">
        <v>9603</v>
      </c>
      <c r="J2281" s="10" t="s">
        <v>1891</v>
      </c>
      <c r="K2281" s="10" t="s">
        <v>9604</v>
      </c>
      <c r="L2281" s="12">
        <v>0.158</v>
      </c>
      <c r="M2281" s="4" t="s">
        <v>746</v>
      </c>
      <c r="N2281" s="4" t="s">
        <v>398</v>
      </c>
      <c r="O2281" s="4" t="s">
        <v>2450</v>
      </c>
      <c r="P2281" s="4" t="str">
        <f t="array" ref="P2281">_xlfn.XLOOKUP(O2281, Dim_Customer_Master!A:A, Dim_Customer_Master!B:B, "Unknown Customer")</f>
        <v>Diana Safitri</v>
      </c>
      <c r="Q2281" s="4" t="str">
        <f t="array" ref="Q2281">_xlfn.XLOOKUP(D2281, Dim_Product_Master!A:A, Dim_Product_Master!B:B, "")</f>
        <v>Logitech Scanner Dokumen</v>
      </c>
      <c r="R2281" s="4" t="str">
        <f t="array" ref="R2281">_xlfn.XLOOKUP(E2281, Dim_Region!A:A, Dim_Region!B:B, "")</f>
        <v>Jambi</v>
      </c>
    </row>
    <row r="2282" ht="15.75" customHeight="1">
      <c r="A2282" s="4" t="s">
        <v>9605</v>
      </c>
      <c r="B2282" s="4" t="s">
        <v>9598</v>
      </c>
      <c r="C2282" s="7">
        <v>45338.68194444444</v>
      </c>
      <c r="D2282" s="4" t="s">
        <v>89</v>
      </c>
      <c r="E2282" s="4" t="s">
        <v>855</v>
      </c>
      <c r="F2282" s="4">
        <v>3.0</v>
      </c>
      <c r="G2282" s="5">
        <v>145500.0</v>
      </c>
      <c r="H2282" s="4">
        <v>0.05</v>
      </c>
      <c r="I2282" s="10" t="s">
        <v>9606</v>
      </c>
      <c r="J2282" s="10" t="s">
        <v>4803</v>
      </c>
      <c r="K2282" s="10" t="s">
        <v>9607</v>
      </c>
      <c r="L2282" s="12">
        <v>0.3127</v>
      </c>
      <c r="M2282" s="4" t="s">
        <v>746</v>
      </c>
      <c r="N2282" s="4" t="s">
        <v>398</v>
      </c>
      <c r="O2282" s="4" t="s">
        <v>2450</v>
      </c>
      <c r="P2282" s="4" t="str">
        <f t="array" ref="P2282">_xlfn.XLOOKUP(O2282, Dim_Customer_Master!A:A, Dim_Customer_Master!B:B, "Unknown Customer")</f>
        <v>Diana Safitri</v>
      </c>
      <c r="Q2282" s="4" t="str">
        <f t="array" ref="Q2282">_xlfn.XLOOKUP(D2282, Dim_Product_Master!A:A, Dim_Product_Master!B:B, "")</f>
        <v>Boxy Correction Tape</v>
      </c>
      <c r="R2282" s="4" t="str">
        <f t="array" ref="R2282">_xlfn.XLOOKUP(E2282, Dim_Region!A:A, Dim_Region!B:B, "")</f>
        <v>Jambi</v>
      </c>
    </row>
    <row r="2283" ht="15.75" customHeight="1">
      <c r="A2283" s="4" t="s">
        <v>9608</v>
      </c>
      <c r="B2283" s="4" t="s">
        <v>9609</v>
      </c>
      <c r="C2283" s="7">
        <v>44931.41736111111</v>
      </c>
      <c r="D2283" s="4" t="s">
        <v>221</v>
      </c>
      <c r="E2283" s="4" t="s">
        <v>900</v>
      </c>
      <c r="F2283" s="4">
        <v>3.0</v>
      </c>
      <c r="G2283" s="5">
        <v>757500.0</v>
      </c>
      <c r="H2283" s="4">
        <v>0.0</v>
      </c>
      <c r="I2283" s="10" t="s">
        <v>9610</v>
      </c>
      <c r="J2283" s="10" t="s">
        <v>3964</v>
      </c>
      <c r="K2283" s="10" t="s">
        <v>9611</v>
      </c>
      <c r="L2283" s="12">
        <v>0.3782</v>
      </c>
      <c r="M2283" s="4" t="s">
        <v>746</v>
      </c>
      <c r="N2283" s="4" t="s">
        <v>398</v>
      </c>
      <c r="O2283" s="4" t="s">
        <v>247</v>
      </c>
      <c r="P2283" s="4" t="str">
        <f t="array" ref="P2283">_xlfn.XLOOKUP(O2283, Dim_Customer_Master!A:A, Dim_Customer_Master!B:B, "Unknown Customer")</f>
        <v>Kartika Wijaya</v>
      </c>
      <c r="Q2283" s="4" t="str">
        <f t="array" ref="Q2283">_xlfn.XLOOKUP(D2283, Dim_Product_Master!A:A, Dim_Product_Master!B:B, "")</f>
        <v>GAP Box Container 45L</v>
      </c>
      <c r="R2283" s="4" t="str">
        <f t="array" ref="R2283">_xlfn.XLOOKUP(E2283, Dim_Region!A:A, Dim_Region!B:B, "")</f>
        <v>Kalimantan Tengah</v>
      </c>
    </row>
    <row r="2284" ht="15.75" customHeight="1">
      <c r="A2284" s="4" t="s">
        <v>9612</v>
      </c>
      <c r="B2284" s="4" t="s">
        <v>9609</v>
      </c>
      <c r="C2284" s="7">
        <v>44931.41736111111</v>
      </c>
      <c r="D2284" s="4" t="s">
        <v>597</v>
      </c>
      <c r="E2284" s="4" t="s">
        <v>900</v>
      </c>
      <c r="F2284" s="4">
        <v>8.0</v>
      </c>
      <c r="G2284" s="5">
        <v>392500.0</v>
      </c>
      <c r="H2284" s="4">
        <v>0.05</v>
      </c>
      <c r="I2284" s="10" t="s">
        <v>9613</v>
      </c>
      <c r="J2284" s="10" t="s">
        <v>1884</v>
      </c>
      <c r="K2284" s="10" t="s">
        <v>9614</v>
      </c>
      <c r="L2284" s="12">
        <v>0.2142</v>
      </c>
      <c r="M2284" s="4" t="s">
        <v>746</v>
      </c>
      <c r="N2284" s="4" t="s">
        <v>398</v>
      </c>
      <c r="O2284" s="4" t="s">
        <v>247</v>
      </c>
      <c r="P2284" s="4" t="str">
        <f t="array" ref="P2284">_xlfn.XLOOKUP(O2284, Dim_Customer_Master!A:A, Dim_Customer_Master!B:B, "Unknown Customer")</f>
        <v>Kartika Wijaya</v>
      </c>
      <c r="Q2284" s="4" t="str">
        <f t="array" ref="Q2284">_xlfn.XLOOKUP(D2284, Dim_Product_Master!A:A, Dim_Product_Master!B:B, "")</f>
        <v>Vivan Selfie Stick</v>
      </c>
      <c r="R2284" s="4" t="str">
        <f t="array" ref="R2284">_xlfn.XLOOKUP(E2284, Dim_Region!A:A, Dim_Region!B:B, "")</f>
        <v>Kalimantan Tengah</v>
      </c>
    </row>
    <row r="2285" ht="15.75" customHeight="1">
      <c r="A2285" s="4" t="s">
        <v>9615</v>
      </c>
      <c r="B2285" s="4" t="s">
        <v>9616</v>
      </c>
      <c r="C2285" s="7">
        <v>45051.68888888889</v>
      </c>
      <c r="D2285" s="4" t="s">
        <v>361</v>
      </c>
      <c r="E2285" s="4" t="s">
        <v>879</v>
      </c>
      <c r="F2285" s="4">
        <v>1.0</v>
      </c>
      <c r="G2285" s="5">
        <v>2601500.0</v>
      </c>
      <c r="H2285" s="4">
        <v>0.0</v>
      </c>
      <c r="I2285" s="10" t="s">
        <v>3073</v>
      </c>
      <c r="J2285" s="10" t="s">
        <v>1943</v>
      </c>
      <c r="K2285" s="10" t="s">
        <v>9617</v>
      </c>
      <c r="L2285" s="12">
        <v>0.3023</v>
      </c>
      <c r="M2285" s="4" t="s">
        <v>485</v>
      </c>
      <c r="N2285" s="4" t="s">
        <v>551</v>
      </c>
      <c r="O2285" s="4" t="s">
        <v>2616</v>
      </c>
      <c r="P2285" s="4" t="str">
        <f t="array" ref="P2285">_xlfn.XLOOKUP(O2285, Dim_Customer_Master!A:A, Dim_Customer_Master!B:B, "Unknown Customer")</f>
        <v>Budi Suryanto</v>
      </c>
      <c r="Q2285" s="4" t="str">
        <f t="array" ref="Q2285">_xlfn.XLOOKUP(D2285, Dim_Product_Master!A:A, Dim_Product_Master!B:B, "")</f>
        <v>Asus Printer Inkjet</v>
      </c>
      <c r="R2285" s="4" t="str">
        <f t="array" ref="R2285">_xlfn.XLOOKUP(E2285, Dim_Region!A:A, Dim_Region!B:B, "")</f>
        <v>Jawa Timur</v>
      </c>
    </row>
    <row r="2286" ht="15.75" customHeight="1">
      <c r="A2286" s="4" t="s">
        <v>9618</v>
      </c>
      <c r="B2286" s="4" t="s">
        <v>9616</v>
      </c>
      <c r="C2286" s="7">
        <v>45051.68888888889</v>
      </c>
      <c r="D2286" s="4" t="s">
        <v>593</v>
      </c>
      <c r="E2286" s="4" t="s">
        <v>879</v>
      </c>
      <c r="F2286" s="4">
        <v>5.0</v>
      </c>
      <c r="G2286" s="5">
        <v>108000.0</v>
      </c>
      <c r="H2286" s="4">
        <v>0.2</v>
      </c>
      <c r="I2286" s="10" t="s">
        <v>4350</v>
      </c>
      <c r="J2286" s="10" t="s">
        <v>3608</v>
      </c>
      <c r="K2286" s="10" t="s">
        <v>9619</v>
      </c>
      <c r="L2286" s="12">
        <v>0.1551</v>
      </c>
      <c r="M2286" s="4" t="s">
        <v>485</v>
      </c>
      <c r="N2286" s="4" t="s">
        <v>551</v>
      </c>
      <c r="O2286" s="4" t="s">
        <v>2616</v>
      </c>
      <c r="P2286" s="4" t="str">
        <f t="array" ref="P2286">_xlfn.XLOOKUP(O2286, Dim_Customer_Master!A:A, Dim_Customer_Master!B:B, "Unknown Customer")</f>
        <v>Budi Suryanto</v>
      </c>
      <c r="Q2286" s="4" t="str">
        <f t="array" ref="Q2286">_xlfn.XLOOKUP(D2286, Dim_Product_Master!A:A, Dim_Product_Master!B:B, "")</f>
        <v>Deli Buku Agenda</v>
      </c>
      <c r="R2286" s="4" t="str">
        <f t="array" ref="R2286">_xlfn.XLOOKUP(E2286, Dim_Region!A:A, Dim_Region!B:B, "")</f>
        <v>Jawa Timur</v>
      </c>
    </row>
    <row r="2287" ht="15.75" customHeight="1">
      <c r="A2287" s="4" t="s">
        <v>9620</v>
      </c>
      <c r="B2287" s="4" t="s">
        <v>9621</v>
      </c>
      <c r="C2287" s="7">
        <v>45158.62222222222</v>
      </c>
      <c r="D2287" s="4" t="s">
        <v>221</v>
      </c>
      <c r="E2287" s="4" t="s">
        <v>855</v>
      </c>
      <c r="F2287" s="4">
        <v>5.0</v>
      </c>
      <c r="G2287" s="5">
        <v>799000.0</v>
      </c>
      <c r="H2287" s="4">
        <v>0.05</v>
      </c>
      <c r="I2287" s="10" t="s">
        <v>9622</v>
      </c>
      <c r="J2287" s="10" t="s">
        <v>3818</v>
      </c>
      <c r="K2287" s="10" t="s">
        <v>9623</v>
      </c>
      <c r="L2287" s="12">
        <v>0.3795</v>
      </c>
      <c r="M2287" s="4" t="s">
        <v>834</v>
      </c>
      <c r="N2287" s="4" t="s">
        <v>398</v>
      </c>
      <c r="O2287" s="4" t="s">
        <v>2334</v>
      </c>
      <c r="P2287" s="4" t="str">
        <f t="array" ref="P2287">_xlfn.XLOOKUP(O2287, Dim_Customer_Master!A:A, Dim_Customer_Master!B:B, "Unknown Customer")</f>
        <v>Clara Situmorang</v>
      </c>
      <c r="Q2287" s="4" t="str">
        <f t="array" ref="Q2287">_xlfn.XLOOKUP(D2287, Dim_Product_Master!A:A, Dim_Product_Master!B:B, "")</f>
        <v>GAP Box Container 45L</v>
      </c>
      <c r="R2287" s="4" t="str">
        <f t="array" ref="R2287">_xlfn.XLOOKUP(E2287, Dim_Region!A:A, Dim_Region!B:B, "")</f>
        <v>Jambi</v>
      </c>
    </row>
    <row r="2288" ht="15.75" customHeight="1">
      <c r="A2288" s="4" t="s">
        <v>9624</v>
      </c>
      <c r="B2288" s="4" t="s">
        <v>9621</v>
      </c>
      <c r="C2288" s="7">
        <v>45158.62222222222</v>
      </c>
      <c r="D2288" s="4" t="s">
        <v>65</v>
      </c>
      <c r="E2288" s="4" t="s">
        <v>855</v>
      </c>
      <c r="F2288" s="4">
        <v>8.0</v>
      </c>
      <c r="G2288" s="5">
        <v>114500.0</v>
      </c>
      <c r="H2288" s="4">
        <v>0.2</v>
      </c>
      <c r="I2288" s="10" t="s">
        <v>9625</v>
      </c>
      <c r="J2288" s="10" t="s">
        <v>2949</v>
      </c>
      <c r="K2288" s="10" t="s">
        <v>3938</v>
      </c>
      <c r="L2288" s="12">
        <v>0.214</v>
      </c>
      <c r="M2288" s="4" t="s">
        <v>834</v>
      </c>
      <c r="N2288" s="4" t="s">
        <v>398</v>
      </c>
      <c r="O2288" s="4" t="s">
        <v>2334</v>
      </c>
      <c r="P2288" s="4" t="str">
        <f t="array" ref="P2288">_xlfn.XLOOKUP(O2288, Dim_Customer_Master!A:A, Dim_Customer_Master!B:B, "Unknown Customer")</f>
        <v>Clara Situmorang</v>
      </c>
      <c r="Q2288" s="4" t="str">
        <f t="array" ref="Q2288">_xlfn.XLOOKUP(D2288, Dim_Product_Master!A:A, Dim_Product_Master!B:B, "")</f>
        <v>Logitech Case Keyboard</v>
      </c>
      <c r="R2288" s="4" t="str">
        <f t="array" ref="R2288">_xlfn.XLOOKUP(E2288, Dim_Region!A:A, Dim_Region!B:B, "")</f>
        <v>Jambi</v>
      </c>
    </row>
    <row r="2289" ht="15.75" customHeight="1">
      <c r="A2289" s="4" t="s">
        <v>9626</v>
      </c>
      <c r="B2289" s="4" t="s">
        <v>9621</v>
      </c>
      <c r="C2289" s="7">
        <v>45158.62222222222</v>
      </c>
      <c r="D2289" s="4" t="s">
        <v>543</v>
      </c>
      <c r="E2289" s="4" t="s">
        <v>855</v>
      </c>
      <c r="F2289" s="4">
        <v>12.0</v>
      </c>
      <c r="G2289" s="5">
        <v>1178500.0</v>
      </c>
      <c r="H2289" s="4">
        <v>0.0</v>
      </c>
      <c r="I2289" s="10" t="s">
        <v>9627</v>
      </c>
      <c r="J2289" s="10" t="s">
        <v>547</v>
      </c>
      <c r="K2289" s="10" t="s">
        <v>9628</v>
      </c>
      <c r="L2289" s="12">
        <v>0.3212</v>
      </c>
      <c r="M2289" s="4" t="s">
        <v>834</v>
      </c>
      <c r="N2289" s="4" t="s">
        <v>398</v>
      </c>
      <c r="O2289" s="4" t="s">
        <v>2334</v>
      </c>
      <c r="P2289" s="4" t="str">
        <f t="array" ref="P2289">_xlfn.XLOOKUP(O2289, Dim_Customer_Master!A:A, Dim_Customer_Master!B:B, "Unknown Customer")</f>
        <v>Clara Situmorang</v>
      </c>
      <c r="Q2289" s="4" t="str">
        <f t="array" ref="Q2289">_xlfn.XLOOKUP(D2289, Dim_Product_Master!A:A, Dim_Product_Master!B:B, "")</f>
        <v>Sharp Microwave 20L</v>
      </c>
      <c r="R2289" s="4" t="str">
        <f t="array" ref="R2289">_xlfn.XLOOKUP(E2289, Dim_Region!A:A, Dim_Region!B:B, "")</f>
        <v>Jambi</v>
      </c>
    </row>
    <row r="2290" ht="15.75" customHeight="1">
      <c r="A2290" s="4" t="s">
        <v>9629</v>
      </c>
      <c r="B2290" s="4" t="s">
        <v>9621</v>
      </c>
      <c r="C2290" s="7">
        <v>45158.62222222222</v>
      </c>
      <c r="D2290" s="4" t="s">
        <v>519</v>
      </c>
      <c r="E2290" s="4" t="s">
        <v>855</v>
      </c>
      <c r="F2290" s="4">
        <v>10.0</v>
      </c>
      <c r="G2290" s="5">
        <v>4443500.0</v>
      </c>
      <c r="H2290" s="4">
        <v>0.0</v>
      </c>
      <c r="I2290" s="10" t="s">
        <v>9630</v>
      </c>
      <c r="J2290" s="10" t="s">
        <v>808</v>
      </c>
      <c r="K2290" s="10" t="s">
        <v>9631</v>
      </c>
      <c r="L2290" s="12">
        <v>0.2335</v>
      </c>
      <c r="M2290" s="4" t="s">
        <v>834</v>
      </c>
      <c r="N2290" s="4" t="s">
        <v>398</v>
      </c>
      <c r="O2290" s="4" t="s">
        <v>2334</v>
      </c>
      <c r="P2290" s="4" t="str">
        <f t="array" ref="P2290">_xlfn.XLOOKUP(O2290, Dim_Customer_Master!A:A, Dim_Customer_Master!B:B, "Unknown Customer")</f>
        <v>Clara Situmorang</v>
      </c>
      <c r="Q2290" s="4" t="str">
        <f t="array" ref="Q2290">_xlfn.XLOOKUP(D2290, Dim_Product_Master!A:A, Dim_Product_Master!B:B, "")</f>
        <v>Epson Laptop 14 Inch</v>
      </c>
      <c r="R2290" s="4" t="str">
        <f t="array" ref="R2290">_xlfn.XLOOKUP(E2290, Dim_Region!A:A, Dim_Region!B:B, "")</f>
        <v>Jambi</v>
      </c>
    </row>
    <row r="2291" ht="15.75" customHeight="1">
      <c r="A2291" s="4" t="s">
        <v>9632</v>
      </c>
      <c r="B2291" s="4" t="s">
        <v>9621</v>
      </c>
      <c r="C2291" s="7">
        <v>45158.62222222222</v>
      </c>
      <c r="D2291" s="4" t="s">
        <v>607</v>
      </c>
      <c r="E2291" s="4" t="s">
        <v>855</v>
      </c>
      <c r="F2291" s="4">
        <v>5.0</v>
      </c>
      <c r="G2291" s="5">
        <v>42500.0</v>
      </c>
      <c r="H2291" s="4">
        <v>0.15</v>
      </c>
      <c r="I2291" s="10" t="s">
        <v>9633</v>
      </c>
      <c r="J2291" s="10" t="s">
        <v>2302</v>
      </c>
      <c r="K2291" s="10" t="s">
        <v>9634</v>
      </c>
      <c r="L2291" s="12">
        <v>0.2526</v>
      </c>
      <c r="M2291" s="4" t="s">
        <v>834</v>
      </c>
      <c r="N2291" s="4" t="s">
        <v>398</v>
      </c>
      <c r="O2291" s="4" t="s">
        <v>2334</v>
      </c>
      <c r="P2291" s="4" t="str">
        <f t="array" ref="P2291">_xlfn.XLOOKUP(O2291, Dim_Customer_Master!A:A, Dim_Customer_Master!B:B, "Unknown Customer")</f>
        <v>Clara Situmorang</v>
      </c>
      <c r="Q2291" s="4" t="str">
        <f t="array" ref="Q2291">_xlfn.XLOOKUP(D2291, Dim_Product_Master!A:A, Dim_Product_Master!B:B, "")</f>
        <v>Maspion Ember Plastik Besar</v>
      </c>
      <c r="R2291" s="4" t="str">
        <f t="array" ref="R2291">_xlfn.XLOOKUP(E2291, Dim_Region!A:A, Dim_Region!B:B, "")</f>
        <v>Jambi</v>
      </c>
    </row>
    <row r="2292" ht="15.75" customHeight="1">
      <c r="A2292" s="4" t="s">
        <v>9635</v>
      </c>
      <c r="B2292" s="4" t="s">
        <v>9621</v>
      </c>
      <c r="C2292" s="7">
        <v>45158.62222222222</v>
      </c>
      <c r="D2292" s="4" t="s">
        <v>457</v>
      </c>
      <c r="E2292" s="4" t="s">
        <v>855</v>
      </c>
      <c r="F2292" s="4">
        <v>12.0</v>
      </c>
      <c r="G2292" s="5">
        <v>3670500.0</v>
      </c>
      <c r="H2292" s="4">
        <v>0.2</v>
      </c>
      <c r="I2292" s="10" t="s">
        <v>9636</v>
      </c>
      <c r="J2292" s="10" t="s">
        <v>710</v>
      </c>
      <c r="K2292" s="10" t="s">
        <v>9637</v>
      </c>
      <c r="L2292" s="12">
        <v>0.166</v>
      </c>
      <c r="M2292" s="4" t="s">
        <v>834</v>
      </c>
      <c r="N2292" s="4" t="s">
        <v>398</v>
      </c>
      <c r="O2292" s="4" t="s">
        <v>2334</v>
      </c>
      <c r="P2292" s="4" t="str">
        <f t="array" ref="P2292">_xlfn.XLOOKUP(O2292, Dim_Customer_Master!A:A, Dim_Customer_Master!B:B, "Unknown Customer")</f>
        <v>Clara Situmorang</v>
      </c>
      <c r="Q2292" s="4" t="str">
        <f t="array" ref="Q2292">_xlfn.XLOOKUP(D2292, Dim_Product_Master!A:A, Dim_Product_Master!B:B, "")</f>
        <v>Livien Meja Sudut</v>
      </c>
      <c r="R2292" s="4" t="str">
        <f t="array" ref="R2292">_xlfn.XLOOKUP(E2292, Dim_Region!A:A, Dim_Region!B:B, "")</f>
        <v>Jambi</v>
      </c>
    </row>
    <row r="2293" ht="15.75" customHeight="1">
      <c r="A2293" s="4" t="s">
        <v>9638</v>
      </c>
      <c r="B2293" s="4" t="s">
        <v>9639</v>
      </c>
      <c r="C2293" s="7">
        <v>45103.82777777778</v>
      </c>
      <c r="D2293" s="4" t="s">
        <v>615</v>
      </c>
      <c r="E2293" s="4" t="s">
        <v>828</v>
      </c>
      <c r="F2293" s="4">
        <v>5.0</v>
      </c>
      <c r="G2293" s="5">
        <v>134500.0</v>
      </c>
      <c r="H2293" s="4">
        <v>0.1</v>
      </c>
      <c r="I2293" s="10" t="s">
        <v>9640</v>
      </c>
      <c r="J2293" s="10" t="s">
        <v>6711</v>
      </c>
      <c r="K2293" s="10" t="s">
        <v>9641</v>
      </c>
      <c r="L2293" s="12">
        <v>0.2648</v>
      </c>
      <c r="M2293" s="4" t="s">
        <v>834</v>
      </c>
      <c r="N2293" s="4" t="s">
        <v>398</v>
      </c>
      <c r="O2293" s="4" t="s">
        <v>1331</v>
      </c>
      <c r="P2293" s="4" t="str">
        <f t="array" ref="P2293">_xlfn.XLOOKUP(O2293, Dim_Customer_Master!A:A, Dim_Customer_Master!B:B, "Unknown Customer")</f>
        <v>Nur Marpaung</v>
      </c>
      <c r="Q2293" s="4" t="str">
        <f t="array" ref="Q2293">_xlfn.XLOOKUP(D2293, Dim_Product_Master!A:A, Dim_Product_Master!B:B, "")</f>
        <v>Deli Map Folder Plastik</v>
      </c>
      <c r="R2293" s="4" t="str">
        <f t="array" ref="R2293">_xlfn.XLOOKUP(E2293, Dim_Region!A:A, Dim_Region!B:B, "")</f>
        <v>Sulawesi Tenggara</v>
      </c>
    </row>
    <row r="2294" ht="15.75" customHeight="1">
      <c r="A2294" s="4" t="s">
        <v>9642</v>
      </c>
      <c r="B2294" s="4" t="s">
        <v>9639</v>
      </c>
      <c r="C2294" s="7">
        <v>45103.82777777778</v>
      </c>
      <c r="D2294" s="4" t="s">
        <v>270</v>
      </c>
      <c r="E2294" s="4" t="s">
        <v>828</v>
      </c>
      <c r="F2294" s="4">
        <v>8.0</v>
      </c>
      <c r="G2294" s="5">
        <v>186000.0</v>
      </c>
      <c r="H2294" s="4">
        <v>0.05</v>
      </c>
      <c r="I2294" s="10" t="s">
        <v>9643</v>
      </c>
      <c r="J2294" s="10" t="s">
        <v>1059</v>
      </c>
      <c r="K2294" s="10" t="s">
        <v>9039</v>
      </c>
      <c r="L2294" s="12">
        <v>0.3548</v>
      </c>
      <c r="M2294" s="4" t="s">
        <v>834</v>
      </c>
      <c r="N2294" s="4" t="s">
        <v>398</v>
      </c>
      <c r="O2294" s="4" t="s">
        <v>1331</v>
      </c>
      <c r="P2294" s="4" t="str">
        <f t="array" ref="P2294">_xlfn.XLOOKUP(O2294, Dim_Customer_Master!A:A, Dim_Customer_Master!B:B, "Unknown Customer")</f>
        <v>Nur Marpaung</v>
      </c>
      <c r="Q2294" s="4" t="str">
        <f t="array" ref="Q2294">_xlfn.XLOOKUP(D2294, Dim_Product_Master!A:A, Dim_Product_Master!B:B, "")</f>
        <v>Claris Keranjang Serbaguna</v>
      </c>
      <c r="R2294" s="4" t="str">
        <f t="array" ref="R2294">_xlfn.XLOOKUP(E2294, Dim_Region!A:A, Dim_Region!B:B, "")</f>
        <v>Sulawesi Tenggara</v>
      </c>
    </row>
    <row r="2295" ht="15.75" customHeight="1">
      <c r="A2295" s="4" t="s">
        <v>9644</v>
      </c>
      <c r="B2295" s="4" t="s">
        <v>9639</v>
      </c>
      <c r="C2295" s="7">
        <v>45103.82777777778</v>
      </c>
      <c r="D2295" s="4" t="s">
        <v>615</v>
      </c>
      <c r="E2295" s="4" t="s">
        <v>828</v>
      </c>
      <c r="F2295" s="4">
        <v>3.0</v>
      </c>
      <c r="G2295" s="5">
        <v>123000.0</v>
      </c>
      <c r="H2295" s="4">
        <v>0.0</v>
      </c>
      <c r="I2295" s="10" t="s">
        <v>9645</v>
      </c>
      <c r="J2295" s="10" t="s">
        <v>2848</v>
      </c>
      <c r="K2295" s="10" t="s">
        <v>6134</v>
      </c>
      <c r="L2295" s="12">
        <v>0.2764</v>
      </c>
      <c r="M2295" s="4" t="s">
        <v>834</v>
      </c>
      <c r="N2295" s="4" t="s">
        <v>398</v>
      </c>
      <c r="O2295" s="4" t="s">
        <v>1331</v>
      </c>
      <c r="P2295" s="4" t="str">
        <f t="array" ref="P2295">_xlfn.XLOOKUP(O2295, Dim_Customer_Master!A:A, Dim_Customer_Master!B:B, "Unknown Customer")</f>
        <v>Nur Marpaung</v>
      </c>
      <c r="Q2295" s="4" t="str">
        <f t="array" ref="Q2295">_xlfn.XLOOKUP(D2295, Dim_Product_Master!A:A, Dim_Product_Master!B:B, "")</f>
        <v>Deli Map Folder Plastik</v>
      </c>
      <c r="R2295" s="4" t="str">
        <f t="array" ref="R2295">_xlfn.XLOOKUP(E2295, Dim_Region!A:A, Dim_Region!B:B, "")</f>
        <v>Sulawesi Tenggara</v>
      </c>
    </row>
    <row r="2296" ht="15.75" customHeight="1">
      <c r="A2296" s="4" t="s">
        <v>9646</v>
      </c>
      <c r="B2296" s="4" t="s">
        <v>9647</v>
      </c>
      <c r="C2296" s="7">
        <v>45542.34444444445</v>
      </c>
      <c r="D2296" s="4" t="s">
        <v>208</v>
      </c>
      <c r="E2296" s="4" t="s">
        <v>894</v>
      </c>
      <c r="F2296" s="4">
        <v>8.0</v>
      </c>
      <c r="G2296" s="5">
        <v>199000.0</v>
      </c>
      <c r="H2296" s="4">
        <v>0.2</v>
      </c>
      <c r="I2296" s="10" t="s">
        <v>9648</v>
      </c>
      <c r="J2296" s="10" t="s">
        <v>1837</v>
      </c>
      <c r="K2296" s="10" t="s">
        <v>9649</v>
      </c>
      <c r="L2296" s="12">
        <v>0.1709</v>
      </c>
      <c r="M2296" s="4" t="s">
        <v>834</v>
      </c>
      <c r="N2296" s="4" t="s">
        <v>398</v>
      </c>
      <c r="O2296" s="4" t="s">
        <v>1272</v>
      </c>
      <c r="P2296" s="4" t="str">
        <f t="array" ref="P2296">_xlfn.XLOOKUP(O2296, Dim_Customer_Master!A:A, Dim_Customer_Master!B:B, "Unknown Customer")</f>
        <v>Joko Siregar</v>
      </c>
      <c r="Q2296" s="4" t="str">
        <f t="array" ref="Q2296">_xlfn.XLOOKUP(D2296, Dim_Product_Master!A:A, Dim_Product_Master!B:B, "")</f>
        <v>Advance Kabel Data USB-C</v>
      </c>
      <c r="R2296" s="4" t="str">
        <f t="array" ref="R2296">_xlfn.XLOOKUP(E2296, Dim_Region!A:A, Dim_Region!B:B, "")</f>
        <v>Nusa Tenggara Timur</v>
      </c>
    </row>
    <row r="2297" ht="15.75" customHeight="1">
      <c r="A2297" s="4" t="s">
        <v>9650</v>
      </c>
      <c r="B2297" s="4" t="s">
        <v>9647</v>
      </c>
      <c r="C2297" s="7">
        <v>45542.34444444445</v>
      </c>
      <c r="D2297" s="4" t="s">
        <v>248</v>
      </c>
      <c r="E2297" s="4" t="s">
        <v>894</v>
      </c>
      <c r="F2297" s="4">
        <v>8.0</v>
      </c>
      <c r="G2297" s="5">
        <v>4100500.0</v>
      </c>
      <c r="H2297" s="4">
        <v>0.0</v>
      </c>
      <c r="I2297" s="10" t="s">
        <v>9651</v>
      </c>
      <c r="J2297" s="10" t="s">
        <v>5420</v>
      </c>
      <c r="K2297" s="10" t="s">
        <v>9652</v>
      </c>
      <c r="L2297" s="12">
        <v>0.3896</v>
      </c>
      <c r="M2297" s="4" t="s">
        <v>834</v>
      </c>
      <c r="N2297" s="4" t="s">
        <v>398</v>
      </c>
      <c r="O2297" s="4" t="s">
        <v>1272</v>
      </c>
      <c r="P2297" s="4" t="str">
        <f t="array" ref="P2297">_xlfn.XLOOKUP(O2297, Dim_Customer_Master!A:A, Dim_Customer_Master!B:B, "Unknown Customer")</f>
        <v>Joko Siregar</v>
      </c>
      <c r="Q2297" s="4" t="str">
        <f t="array" ref="Q2297">_xlfn.XLOOKUP(D2297, Dim_Product_Master!A:A, Dim_Product_Master!B:B, "")</f>
        <v>Sharp Mesin Cuci 8kg</v>
      </c>
      <c r="R2297" s="4" t="str">
        <f t="array" ref="R2297">_xlfn.XLOOKUP(E2297, Dim_Region!A:A, Dim_Region!B:B, "")</f>
        <v>Nusa Tenggara Timur</v>
      </c>
    </row>
    <row r="2298" ht="15.75" customHeight="1">
      <c r="A2298" s="4" t="s">
        <v>9653</v>
      </c>
      <c r="B2298" s="4" t="s">
        <v>9654</v>
      </c>
      <c r="C2298" s="7">
        <v>45846.785416666666</v>
      </c>
      <c r="D2298" s="4" t="s">
        <v>97</v>
      </c>
      <c r="E2298" s="4" t="s">
        <v>847</v>
      </c>
      <c r="F2298" s="4">
        <v>4.0</v>
      </c>
      <c r="G2298" s="5">
        <v>101000.0</v>
      </c>
      <c r="H2298" s="4">
        <v>0.05</v>
      </c>
      <c r="I2298" s="10" t="s">
        <v>9655</v>
      </c>
      <c r="J2298" s="10" t="s">
        <v>3042</v>
      </c>
      <c r="K2298" s="10" t="s">
        <v>9656</v>
      </c>
      <c r="L2298" s="12">
        <v>0.2079</v>
      </c>
      <c r="M2298" s="4" t="s">
        <v>834</v>
      </c>
      <c r="N2298" s="4" t="s">
        <v>398</v>
      </c>
      <c r="O2298" s="4" t="s">
        <v>1205</v>
      </c>
      <c r="P2298" s="4" t="str">
        <f t="array" ref="P2298">_xlfn.XLOOKUP(O2298, Dim_Customer_Master!A:A, Dim_Customer_Master!B:B, "Unknown Customer")</f>
        <v>Dimas Hutapea</v>
      </c>
      <c r="Q2298" s="4" t="str">
        <f t="array" ref="Q2298">_xlfn.XLOOKUP(D2298, Dim_Product_Master!A:A, Dim_Product_Master!B:B, "")</f>
        <v>Deli Gunting Kantor</v>
      </c>
      <c r="R2298" s="4" t="str">
        <f t="array" ref="R2298">_xlfn.XLOOKUP(E2298, Dim_Region!A:A, Dim_Region!B:B, "")</f>
        <v>Riau</v>
      </c>
    </row>
    <row r="2299" ht="15.75" customHeight="1">
      <c r="A2299" s="4" t="s">
        <v>9657</v>
      </c>
      <c r="B2299" s="4" t="s">
        <v>9658</v>
      </c>
      <c r="C2299" s="7">
        <v>45184.50833333333</v>
      </c>
      <c r="D2299" s="4" t="s">
        <v>575</v>
      </c>
      <c r="E2299" s="4" t="s">
        <v>891</v>
      </c>
      <c r="F2299" s="4">
        <v>3.0</v>
      </c>
      <c r="G2299" s="5">
        <v>272500.0</v>
      </c>
      <c r="H2299" s="4">
        <v>0.0</v>
      </c>
      <c r="I2299" s="10" t="s">
        <v>6252</v>
      </c>
      <c r="J2299" s="10" t="s">
        <v>6420</v>
      </c>
      <c r="K2299" s="10" t="s">
        <v>9659</v>
      </c>
      <c r="L2299" s="12">
        <v>0.4459</v>
      </c>
      <c r="M2299" s="4" t="s">
        <v>450</v>
      </c>
      <c r="N2299" s="4" t="s">
        <v>398</v>
      </c>
      <c r="O2299" s="4" t="s">
        <v>1647</v>
      </c>
      <c r="P2299" s="4" t="str">
        <f t="array" ref="P2299">_xlfn.XLOOKUP(O2299, Dim_Customer_Master!A:A, Dim_Customer_Master!B:B, "Unknown Customer")</f>
        <v>Rizky Susanto</v>
      </c>
      <c r="Q2299" s="4" t="str">
        <f t="array" ref="Q2299">_xlfn.XLOOKUP(D2299, Dim_Product_Master!A:A, Dim_Product_Master!B:B, "")</f>
        <v>Rexus Mouse Wireless</v>
      </c>
      <c r="R2299" s="4" t="str">
        <f t="array" ref="R2299">_xlfn.XLOOKUP(E2299, Dim_Region!A:A, Dim_Region!B:B, "")</f>
        <v>Nusa Tenggara Barat</v>
      </c>
    </row>
    <row r="2300" ht="15.75" customHeight="1">
      <c r="A2300" s="4" t="s">
        <v>9660</v>
      </c>
      <c r="B2300" s="4" t="s">
        <v>9658</v>
      </c>
      <c r="C2300" s="7">
        <v>45184.50833333333</v>
      </c>
      <c r="D2300" s="4" t="s">
        <v>610</v>
      </c>
      <c r="E2300" s="4" t="s">
        <v>891</v>
      </c>
      <c r="F2300" s="4">
        <v>8.0</v>
      </c>
      <c r="G2300" s="5">
        <v>1.10265E7</v>
      </c>
      <c r="H2300" s="4">
        <v>0.1</v>
      </c>
      <c r="I2300" s="10" t="s">
        <v>9661</v>
      </c>
      <c r="J2300" s="10" t="s">
        <v>5110</v>
      </c>
      <c r="K2300" s="10" t="s">
        <v>9662</v>
      </c>
      <c r="L2300" s="12">
        <v>0.1219</v>
      </c>
      <c r="M2300" s="4" t="s">
        <v>450</v>
      </c>
      <c r="N2300" s="4" t="s">
        <v>398</v>
      </c>
      <c r="O2300" s="4" t="s">
        <v>1647</v>
      </c>
      <c r="P2300" s="4" t="str">
        <f t="array" ref="P2300">_xlfn.XLOOKUP(O2300, Dim_Customer_Master!A:A, Dim_Customer_Master!B:B, "Unknown Customer")</f>
        <v>Rizky Susanto</v>
      </c>
      <c r="Q2300" s="4" t="str">
        <f t="array" ref="Q2300">_xlfn.XLOOKUP(D2300, Dim_Product_Master!A:A, Dim_Product_Master!B:B, "")</f>
        <v>Lenovo Monitor LED 24 Inch</v>
      </c>
      <c r="R2300" s="4" t="str">
        <f t="array" ref="R2300">_xlfn.XLOOKUP(E2300, Dim_Region!A:A, Dim_Region!B:B, "")</f>
        <v>Nusa Tenggara Barat</v>
      </c>
    </row>
    <row r="2301" ht="15.75" customHeight="1">
      <c r="A2301" s="4" t="s">
        <v>9663</v>
      </c>
      <c r="B2301" s="4" t="s">
        <v>9664</v>
      </c>
      <c r="C2301" s="7">
        <v>45233.37152777778</v>
      </c>
      <c r="D2301" s="4" t="s">
        <v>569</v>
      </c>
      <c r="E2301" s="4" t="s">
        <v>672</v>
      </c>
      <c r="F2301" s="4">
        <v>8.0</v>
      </c>
      <c r="G2301" s="5">
        <v>4540500.0</v>
      </c>
      <c r="H2301" s="4">
        <v>0.2</v>
      </c>
      <c r="I2301" s="10" t="s">
        <v>9665</v>
      </c>
      <c r="J2301" s="10" t="s">
        <v>7341</v>
      </c>
      <c r="K2301" s="10" t="s">
        <v>9666</v>
      </c>
      <c r="L2301" s="12">
        <v>0.1735</v>
      </c>
      <c r="M2301" s="4" t="s">
        <v>450</v>
      </c>
      <c r="N2301" s="4" t="s">
        <v>398</v>
      </c>
      <c r="O2301" s="4" t="s">
        <v>1914</v>
      </c>
      <c r="P2301" s="4" t="str">
        <f t="array" ref="P2301">_xlfn.XLOOKUP(O2301, Dim_Customer_Master!A:A, Dim_Customer_Master!B:B, "Unknown Customer")</f>
        <v>Gunawan Nasution</v>
      </c>
      <c r="Q2301" s="4" t="str">
        <f t="array" ref="Q2301">_xlfn.XLOOKUP(D2301, Dim_Product_Master!A:A, Dim_Product_Master!B:B, "")</f>
        <v>Graver Lemari Pakaian 3 Pintu</v>
      </c>
      <c r="R2301" s="4" t="str">
        <f t="array" ref="R2301">_xlfn.XLOOKUP(E2301, Dim_Region!A:A, Dim_Region!B:B, "")</f>
        <v>Papua</v>
      </c>
    </row>
    <row r="2302" ht="15.75" customHeight="1">
      <c r="A2302" s="4" t="s">
        <v>9667</v>
      </c>
      <c r="B2302" s="4" t="s">
        <v>9668</v>
      </c>
      <c r="C2302" s="7">
        <v>44940.80763888889</v>
      </c>
      <c r="D2302" s="4" t="s">
        <v>146</v>
      </c>
      <c r="E2302" s="4" t="s">
        <v>906</v>
      </c>
      <c r="F2302" s="4">
        <v>8.0</v>
      </c>
      <c r="G2302" s="5">
        <v>6667000.0</v>
      </c>
      <c r="H2302" s="4">
        <v>0.1</v>
      </c>
      <c r="I2302" s="10" t="s">
        <v>9669</v>
      </c>
      <c r="J2302" s="10" t="s">
        <v>6681</v>
      </c>
      <c r="K2302" s="10" t="s">
        <v>9670</v>
      </c>
      <c r="L2302" s="12">
        <v>0.2535</v>
      </c>
      <c r="M2302" s="4" t="s">
        <v>393</v>
      </c>
      <c r="N2302" s="4" t="s">
        <v>398</v>
      </c>
      <c r="O2302" s="4" t="s">
        <v>625</v>
      </c>
      <c r="P2302" s="4" t="str">
        <f t="array" ref="P2302">_xlfn.XLOOKUP(O2302, Dim_Customer_Master!A:A, Dim_Customer_Master!B:B, "Unknown Customer")</f>
        <v>Umar Marpaung</v>
      </c>
      <c r="Q2302" s="4" t="str">
        <f t="array" ref="Q2302">_xlfn.XLOOKUP(D2302, Dim_Product_Master!A:A, Dim_Product_Master!B:B, "")</f>
        <v>Panasonic Exhaust Fan</v>
      </c>
      <c r="R2302" s="4" t="str">
        <f t="array" ref="R2302">_xlfn.XLOOKUP(E2302, Dim_Region!A:A, Dim_Region!B:B, "")</f>
        <v>Kalimantan Selatan</v>
      </c>
    </row>
    <row r="2303" ht="15.75" customHeight="1">
      <c r="A2303" s="4" t="s">
        <v>9671</v>
      </c>
      <c r="B2303" s="4" t="s">
        <v>9668</v>
      </c>
      <c r="C2303" s="7">
        <v>44940.80763888889</v>
      </c>
      <c r="D2303" s="4" t="s">
        <v>531</v>
      </c>
      <c r="E2303" s="4" t="s">
        <v>906</v>
      </c>
      <c r="F2303" s="4">
        <v>3.0</v>
      </c>
      <c r="G2303" s="5">
        <v>319500.0</v>
      </c>
      <c r="H2303" s="4">
        <v>0.05</v>
      </c>
      <c r="I2303" s="10" t="s">
        <v>9672</v>
      </c>
      <c r="J2303" s="10" t="s">
        <v>2280</v>
      </c>
      <c r="K2303" s="10" t="s">
        <v>9673</v>
      </c>
      <c r="L2303" s="12">
        <v>0.3477</v>
      </c>
      <c r="M2303" s="4" t="s">
        <v>393</v>
      </c>
      <c r="N2303" s="4" t="s">
        <v>398</v>
      </c>
      <c r="O2303" s="4" t="s">
        <v>625</v>
      </c>
      <c r="P2303" s="4" t="str">
        <f t="array" ref="P2303">_xlfn.XLOOKUP(O2303, Dim_Customer_Master!A:A, Dim_Customer_Master!B:B, "Unknown Customer")</f>
        <v>Umar Marpaung</v>
      </c>
      <c r="Q2303" s="4" t="str">
        <f t="array" ref="Q2303">_xlfn.XLOOKUP(D2303, Dim_Product_Master!A:A, Dim_Product_Master!B:B, "")</f>
        <v>Fantech Earphone Bluetooth</v>
      </c>
      <c r="R2303" s="4" t="str">
        <f t="array" ref="R2303">_xlfn.XLOOKUP(E2303, Dim_Region!A:A, Dim_Region!B:B, "")</f>
        <v>Kalimantan Selatan</v>
      </c>
    </row>
    <row r="2304" ht="15.75" customHeight="1">
      <c r="A2304" s="4" t="s">
        <v>9674</v>
      </c>
      <c r="B2304" s="4" t="s">
        <v>9668</v>
      </c>
      <c r="C2304" s="7">
        <v>44940.80763888889</v>
      </c>
      <c r="D2304" s="4" t="s">
        <v>128</v>
      </c>
      <c r="E2304" s="4" t="s">
        <v>906</v>
      </c>
      <c r="F2304" s="4">
        <v>2.0</v>
      </c>
      <c r="G2304" s="5">
        <v>82500.0</v>
      </c>
      <c r="H2304" s="4">
        <v>0.0</v>
      </c>
      <c r="I2304" s="10" t="s">
        <v>9675</v>
      </c>
      <c r="J2304" s="10" t="s">
        <v>3314</v>
      </c>
      <c r="K2304" s="10" t="s">
        <v>449</v>
      </c>
      <c r="L2304" s="12">
        <v>0.2364</v>
      </c>
      <c r="M2304" s="4" t="s">
        <v>393</v>
      </c>
      <c r="N2304" s="4" t="s">
        <v>398</v>
      </c>
      <c r="O2304" s="4" t="s">
        <v>625</v>
      </c>
      <c r="P2304" s="4" t="str">
        <f t="array" ref="P2304">_xlfn.XLOOKUP(O2304, Dim_Customer_Master!A:A, Dim_Customer_Master!B:B, "Unknown Customer")</f>
        <v>Umar Marpaung</v>
      </c>
      <c r="Q2304" s="4" t="str">
        <f t="array" ref="Q2304">_xlfn.XLOOKUP(D2304, Dim_Product_Master!A:A, Dim_Product_Master!B:B, "")</f>
        <v>Faber-Castell Tinta Printer Refill</v>
      </c>
      <c r="R2304" s="4" t="str">
        <f t="array" ref="R2304">_xlfn.XLOOKUP(E2304, Dim_Region!A:A, Dim_Region!B:B, "")</f>
        <v>Kalimantan Selatan</v>
      </c>
    </row>
    <row r="2305" ht="15.75" customHeight="1">
      <c r="A2305" s="4" t="s">
        <v>9676</v>
      </c>
      <c r="B2305" s="4" t="s">
        <v>9677</v>
      </c>
      <c r="C2305" s="7">
        <v>45047.48611111111</v>
      </c>
      <c r="D2305" s="4" t="s">
        <v>646</v>
      </c>
      <c r="E2305" s="4" t="s">
        <v>882</v>
      </c>
      <c r="F2305" s="4">
        <v>6.0</v>
      </c>
      <c r="G2305" s="5">
        <v>193000.0</v>
      </c>
      <c r="H2305" s="4">
        <v>0.15</v>
      </c>
      <c r="I2305" s="10" t="s">
        <v>9678</v>
      </c>
      <c r="J2305" s="10" t="s">
        <v>5683</v>
      </c>
      <c r="K2305" s="10" t="s">
        <v>9679</v>
      </c>
      <c r="L2305" s="12">
        <v>0.2137</v>
      </c>
      <c r="M2305" s="4" t="s">
        <v>746</v>
      </c>
      <c r="N2305" s="4" t="s">
        <v>398</v>
      </c>
      <c r="O2305" s="4" t="s">
        <v>1186</v>
      </c>
      <c r="P2305" s="4" t="str">
        <f t="array" ref="P2305">_xlfn.XLOOKUP(O2305, Dim_Customer_Master!A:A, Dim_Customer_Master!B:B, "Unknown Customer")</f>
        <v>Hadi Saputra</v>
      </c>
      <c r="Q2305" s="4" t="str">
        <f t="array" ref="Q2305">_xlfn.XLOOKUP(D2305, Dim_Product_Master!A:A, Dim_Product_Master!B:B, "")</f>
        <v>Standard Stapler Sedang</v>
      </c>
      <c r="R2305" s="4" t="str">
        <f t="array" ref="R2305">_xlfn.XLOOKUP(E2305, Dim_Region!A:A, Dim_Region!B:B, "")</f>
        <v>Banten</v>
      </c>
    </row>
    <row r="2306" ht="15.75" customHeight="1">
      <c r="A2306" s="4" t="s">
        <v>9680</v>
      </c>
      <c r="B2306" s="4" t="s">
        <v>9677</v>
      </c>
      <c r="C2306" s="7">
        <v>45047.48611111111</v>
      </c>
      <c r="D2306" s="4" t="s">
        <v>452</v>
      </c>
      <c r="E2306" s="4" t="s">
        <v>882</v>
      </c>
      <c r="F2306" s="4">
        <v>1.0</v>
      </c>
      <c r="G2306" s="5">
        <v>86500.0</v>
      </c>
      <c r="H2306" s="4">
        <v>0.05</v>
      </c>
      <c r="I2306" s="10" t="s">
        <v>9681</v>
      </c>
      <c r="J2306" s="10" t="s">
        <v>8413</v>
      </c>
      <c r="K2306" s="10" t="s">
        <v>9682</v>
      </c>
      <c r="L2306" s="12">
        <v>0.282</v>
      </c>
      <c r="M2306" s="4" t="s">
        <v>746</v>
      </c>
      <c r="N2306" s="4" t="s">
        <v>398</v>
      </c>
      <c r="O2306" s="4" t="s">
        <v>1186</v>
      </c>
      <c r="P2306" s="4" t="str">
        <f t="array" ref="P2306">_xlfn.XLOOKUP(O2306, Dim_Customer_Master!A:A, Dim_Customer_Master!B:B, "Unknown Customer")</f>
        <v>Hadi Saputra</v>
      </c>
      <c r="Q2306" s="4" t="str">
        <f t="array" ref="Q2306">_xlfn.XLOOKUP(D2306, Dim_Product_Master!A:A, Dim_Product_Master!B:B, "")</f>
        <v>Lion Star Rak Dinding Serbaguna</v>
      </c>
      <c r="R2306" s="4" t="str">
        <f t="array" ref="R2306">_xlfn.XLOOKUP(E2306, Dim_Region!A:A, Dim_Region!B:B, "")</f>
        <v>Banten</v>
      </c>
    </row>
    <row r="2307" ht="15.75" customHeight="1">
      <c r="A2307" s="4" t="s">
        <v>9683</v>
      </c>
      <c r="B2307" s="4" t="s">
        <v>9677</v>
      </c>
      <c r="C2307" s="7">
        <v>45047.48611111111</v>
      </c>
      <c r="D2307" s="4" t="s">
        <v>142</v>
      </c>
      <c r="E2307" s="4" t="s">
        <v>882</v>
      </c>
      <c r="F2307" s="4">
        <v>10.0</v>
      </c>
      <c r="G2307" s="5">
        <v>141000.0</v>
      </c>
      <c r="H2307" s="4">
        <v>0.15</v>
      </c>
      <c r="I2307" s="10" t="s">
        <v>9684</v>
      </c>
      <c r="J2307" s="10" t="s">
        <v>1783</v>
      </c>
      <c r="K2307" s="10" t="s">
        <v>9685</v>
      </c>
      <c r="L2307" s="12">
        <v>0.1907</v>
      </c>
      <c r="M2307" s="4" t="s">
        <v>746</v>
      </c>
      <c r="N2307" s="4" t="s">
        <v>398</v>
      </c>
      <c r="O2307" s="4" t="s">
        <v>1186</v>
      </c>
      <c r="P2307" s="4" t="str">
        <f t="array" ref="P2307">_xlfn.XLOOKUP(O2307, Dim_Customer_Master!A:A, Dim_Customer_Master!B:B, "Unknown Customer")</f>
        <v>Hadi Saputra</v>
      </c>
      <c r="Q2307" s="4" t="str">
        <f t="array" ref="Q2307">_xlfn.XLOOKUP(D2307, Dim_Product_Master!A:A, Dim_Product_Master!B:B, "")</f>
        <v>Deli Isi Staples</v>
      </c>
      <c r="R2307" s="4" t="str">
        <f t="array" ref="R2307">_xlfn.XLOOKUP(E2307, Dim_Region!A:A, Dim_Region!B:B, "")</f>
        <v>Banten</v>
      </c>
    </row>
    <row r="2308" ht="15.75" customHeight="1">
      <c r="A2308" s="4" t="s">
        <v>9686</v>
      </c>
      <c r="B2308" s="4" t="s">
        <v>9677</v>
      </c>
      <c r="C2308" s="7">
        <v>45047.48611111111</v>
      </c>
      <c r="D2308" s="4" t="s">
        <v>82</v>
      </c>
      <c r="E2308" s="4" t="s">
        <v>882</v>
      </c>
      <c r="F2308" s="4">
        <v>1.0</v>
      </c>
      <c r="G2308" s="5">
        <v>5820000.0</v>
      </c>
      <c r="H2308" s="4">
        <v>0.2</v>
      </c>
      <c r="I2308" s="10" t="s">
        <v>1812</v>
      </c>
      <c r="J2308" s="10" t="s">
        <v>4604</v>
      </c>
      <c r="K2308" s="10" t="s">
        <v>9687</v>
      </c>
      <c r="L2308" s="12">
        <v>0.2356</v>
      </c>
      <c r="M2308" s="4" t="s">
        <v>746</v>
      </c>
      <c r="N2308" s="4" t="s">
        <v>398</v>
      </c>
      <c r="O2308" s="4" t="s">
        <v>1186</v>
      </c>
      <c r="P2308" s="4" t="str">
        <f t="array" ref="P2308">_xlfn.XLOOKUP(O2308, Dim_Customer_Master!A:A, Dim_Customer_Master!B:B, "Unknown Customer")</f>
        <v>Hadi Saputra</v>
      </c>
      <c r="Q2308" s="4" t="str">
        <f t="array" ref="Q2308">_xlfn.XLOOKUP(D2308, Dim_Product_Master!A:A, Dim_Product_Master!B:B, "")</f>
        <v>LG Air Fryer 4L</v>
      </c>
      <c r="R2308" s="4" t="str">
        <f t="array" ref="R2308">_xlfn.XLOOKUP(E2308, Dim_Region!A:A, Dim_Region!B:B, "")</f>
        <v>Banten</v>
      </c>
    </row>
    <row r="2309" ht="15.75" customHeight="1">
      <c r="A2309" s="4" t="s">
        <v>9688</v>
      </c>
      <c r="B2309" s="4" t="s">
        <v>9689</v>
      </c>
      <c r="C2309" s="7">
        <v>44945.625</v>
      </c>
      <c r="D2309" s="4" t="s">
        <v>626</v>
      </c>
      <c r="E2309" s="4" t="s">
        <v>877</v>
      </c>
      <c r="F2309" s="4">
        <v>4.0</v>
      </c>
      <c r="G2309" s="5">
        <v>173000.0</v>
      </c>
      <c r="H2309" s="4">
        <v>0.0</v>
      </c>
      <c r="I2309" s="10" t="s">
        <v>8974</v>
      </c>
      <c r="J2309" s="10" t="s">
        <v>4673</v>
      </c>
      <c r="K2309" s="10" t="s">
        <v>1755</v>
      </c>
      <c r="L2309" s="12">
        <v>0.3121</v>
      </c>
      <c r="M2309" s="4" t="s">
        <v>393</v>
      </c>
      <c r="N2309" s="4" t="s">
        <v>795</v>
      </c>
      <c r="O2309" s="4" t="s">
        <v>2135</v>
      </c>
      <c r="P2309" s="4" t="str">
        <f t="array" ref="P2309">_xlfn.XLOOKUP(O2309, Dim_Customer_Master!A:A, Dim_Customer_Master!B:B, "Unknown Customer")</f>
        <v>Salsabila Situmorang</v>
      </c>
      <c r="Q2309" s="4" t="str">
        <f t="array" ref="Q2309">_xlfn.XLOOKUP(D2309, Dim_Product_Master!A:A, Dim_Product_Master!B:B, "")</f>
        <v>Standard Binder Clip</v>
      </c>
      <c r="R2309" s="4" t="str">
        <f t="array" ref="R2309">_xlfn.XLOOKUP(E2309, Dim_Region!A:A, Dim_Region!B:B, "")</f>
        <v>DI Yogyakarta</v>
      </c>
    </row>
    <row r="2310" ht="15.75" customHeight="1">
      <c r="A2310" s="4" t="s">
        <v>9690</v>
      </c>
      <c r="B2310" s="4" t="s">
        <v>9689</v>
      </c>
      <c r="C2310" s="7">
        <v>44945.625</v>
      </c>
      <c r="D2310" s="4" t="s">
        <v>371</v>
      </c>
      <c r="E2310" s="4" t="s">
        <v>877</v>
      </c>
      <c r="F2310" s="4">
        <v>2.0</v>
      </c>
      <c r="G2310" s="5">
        <v>9310500.0</v>
      </c>
      <c r="H2310" s="4">
        <v>0.15</v>
      </c>
      <c r="I2310" s="10" t="s">
        <v>9691</v>
      </c>
      <c r="J2310" s="10" t="s">
        <v>5018</v>
      </c>
      <c r="K2310" s="10" t="s">
        <v>9692</v>
      </c>
      <c r="L2310" s="12">
        <v>0.0944</v>
      </c>
      <c r="M2310" s="4" t="s">
        <v>393</v>
      </c>
      <c r="N2310" s="4" t="s">
        <v>795</v>
      </c>
      <c r="O2310" s="4" t="s">
        <v>2135</v>
      </c>
      <c r="P2310" s="4" t="str">
        <f t="array" ref="P2310">_xlfn.XLOOKUP(O2310, Dim_Customer_Master!A:A, Dim_Customer_Master!B:B, "Unknown Customer")</f>
        <v>Salsabila Situmorang</v>
      </c>
      <c r="Q2310" s="4" t="str">
        <f t="array" ref="Q2310">_xlfn.XLOOKUP(D2310, Dim_Product_Master!A:A, Dim_Product_Master!B:B, "")</f>
        <v>Acer Smartphone Android</v>
      </c>
      <c r="R2310" s="4" t="str">
        <f t="array" ref="R2310">_xlfn.XLOOKUP(E2310, Dim_Region!A:A, Dim_Region!B:B, "")</f>
        <v>DI Yogyakarta</v>
      </c>
    </row>
    <row r="2311" ht="15.75" customHeight="1">
      <c r="A2311" s="4" t="s">
        <v>9693</v>
      </c>
      <c r="B2311" s="4" t="s">
        <v>9689</v>
      </c>
      <c r="C2311" s="7">
        <v>44945.625</v>
      </c>
      <c r="D2311" s="4" t="s">
        <v>365</v>
      </c>
      <c r="E2311" s="4" t="s">
        <v>877</v>
      </c>
      <c r="F2311" s="4">
        <v>4.0</v>
      </c>
      <c r="G2311" s="5">
        <v>6053500.0</v>
      </c>
      <c r="H2311" s="4">
        <v>0.1</v>
      </c>
      <c r="I2311" s="10" t="s">
        <v>9694</v>
      </c>
      <c r="J2311" s="10" t="s">
        <v>3269</v>
      </c>
      <c r="K2311" s="10" t="s">
        <v>9695</v>
      </c>
      <c r="L2311" s="12">
        <v>0.114</v>
      </c>
      <c r="M2311" s="4" t="s">
        <v>393</v>
      </c>
      <c r="N2311" s="4" t="s">
        <v>795</v>
      </c>
      <c r="O2311" s="4" t="s">
        <v>2135</v>
      </c>
      <c r="P2311" s="4" t="str">
        <f t="array" ref="P2311">_xlfn.XLOOKUP(O2311, Dim_Customer_Master!A:A, Dim_Customer_Master!B:B, "Unknown Customer")</f>
        <v>Salsabila Situmorang</v>
      </c>
      <c r="Q2311" s="4" t="str">
        <f t="array" ref="Q2311">_xlfn.XLOOKUP(D2311, Dim_Product_Master!A:A, Dim_Product_Master!B:B, "")</f>
        <v>HP Hard Disk Eksternal 1TB</v>
      </c>
      <c r="R2311" s="4" t="str">
        <f t="array" ref="R2311">_xlfn.XLOOKUP(E2311, Dim_Region!A:A, Dim_Region!B:B, "")</f>
        <v>DI Yogyakarta</v>
      </c>
    </row>
    <row r="2312" ht="15.75" customHeight="1">
      <c r="A2312" s="4" t="s">
        <v>9696</v>
      </c>
      <c r="B2312" s="4" t="s">
        <v>9689</v>
      </c>
      <c r="C2312" s="7">
        <v>44945.625</v>
      </c>
      <c r="D2312" s="4" t="s">
        <v>452</v>
      </c>
      <c r="E2312" s="4" t="s">
        <v>877</v>
      </c>
      <c r="F2312" s="4">
        <v>5.0</v>
      </c>
      <c r="G2312" s="5">
        <v>90500.0</v>
      </c>
      <c r="H2312" s="4">
        <v>0.05</v>
      </c>
      <c r="I2312" s="10" t="s">
        <v>9697</v>
      </c>
      <c r="J2312" s="10" t="s">
        <v>3355</v>
      </c>
      <c r="K2312" s="10" t="s">
        <v>9698</v>
      </c>
      <c r="L2312" s="12">
        <v>0.3138</v>
      </c>
      <c r="M2312" s="4" t="s">
        <v>393</v>
      </c>
      <c r="N2312" s="4" t="s">
        <v>795</v>
      </c>
      <c r="O2312" s="4" t="s">
        <v>2135</v>
      </c>
      <c r="P2312" s="4" t="str">
        <f t="array" ref="P2312">_xlfn.XLOOKUP(O2312, Dim_Customer_Master!A:A, Dim_Customer_Master!B:B, "Unknown Customer")</f>
        <v>Salsabila Situmorang</v>
      </c>
      <c r="Q2312" s="4" t="str">
        <f t="array" ref="Q2312">_xlfn.XLOOKUP(D2312, Dim_Product_Master!A:A, Dim_Product_Master!B:B, "")</f>
        <v>Lion Star Rak Dinding Serbaguna</v>
      </c>
      <c r="R2312" s="4" t="str">
        <f t="array" ref="R2312">_xlfn.XLOOKUP(E2312, Dim_Region!A:A, Dim_Region!B:B, "")</f>
        <v>DI Yogyakarta</v>
      </c>
    </row>
    <row r="2313" ht="15.75" customHeight="1">
      <c r="A2313" s="4" t="s">
        <v>9699</v>
      </c>
      <c r="B2313" s="4" t="s">
        <v>9700</v>
      </c>
      <c r="C2313" s="7">
        <v>45007.58333333333</v>
      </c>
      <c r="D2313" s="4" t="s">
        <v>82</v>
      </c>
      <c r="E2313" s="4" t="s">
        <v>894</v>
      </c>
      <c r="F2313" s="4">
        <v>3.0</v>
      </c>
      <c r="G2313" s="5">
        <v>5117500.0</v>
      </c>
      <c r="H2313" s="4">
        <v>0.0</v>
      </c>
      <c r="I2313" s="10" t="s">
        <v>9701</v>
      </c>
      <c r="J2313" s="10" t="s">
        <v>3910</v>
      </c>
      <c r="K2313" s="10" t="s">
        <v>9702</v>
      </c>
      <c r="L2313" s="12">
        <v>0.3045</v>
      </c>
      <c r="M2313" s="4" t="s">
        <v>485</v>
      </c>
      <c r="N2313" s="4" t="s">
        <v>398</v>
      </c>
      <c r="O2313" s="4" t="s">
        <v>2320</v>
      </c>
      <c r="P2313" s="4" t="str">
        <f t="array" ref="P2313">_xlfn.XLOOKUP(O2313, Dim_Customer_Master!A:A, Dim_Customer_Master!B:B, "Unknown Customer")</f>
        <v>Erwin Hidayat</v>
      </c>
      <c r="Q2313" s="4" t="str">
        <f t="array" ref="Q2313">_xlfn.XLOOKUP(D2313, Dim_Product_Master!A:A, Dim_Product_Master!B:B, "")</f>
        <v>LG Air Fryer 4L</v>
      </c>
      <c r="R2313" s="4" t="str">
        <f t="array" ref="R2313">_xlfn.XLOOKUP(E2313, Dim_Region!A:A, Dim_Region!B:B, "")</f>
        <v>Nusa Tenggara Timur</v>
      </c>
    </row>
    <row r="2314" ht="15.75" customHeight="1">
      <c r="A2314" s="4" t="s">
        <v>9703</v>
      </c>
      <c r="B2314" s="4" t="s">
        <v>9704</v>
      </c>
      <c r="C2314" s="7">
        <v>45618.40833333333</v>
      </c>
      <c r="D2314" s="4" t="s">
        <v>412</v>
      </c>
      <c r="E2314" s="4" t="s">
        <v>921</v>
      </c>
      <c r="F2314" s="4">
        <v>6.0</v>
      </c>
      <c r="G2314" s="5">
        <v>4567000.0</v>
      </c>
      <c r="H2314" s="4">
        <v>0.2</v>
      </c>
      <c r="I2314" s="10" t="s">
        <v>9705</v>
      </c>
      <c r="J2314" s="10" t="s">
        <v>6658</v>
      </c>
      <c r="K2314" s="10" t="s">
        <v>9706</v>
      </c>
      <c r="L2314" s="12">
        <v>0.0754</v>
      </c>
      <c r="M2314" s="4" t="s">
        <v>834</v>
      </c>
      <c r="N2314" s="4" t="s">
        <v>398</v>
      </c>
      <c r="O2314" s="4" t="s">
        <v>2038</v>
      </c>
      <c r="P2314" s="4" t="str">
        <f t="array" ref="P2314">_xlfn.XLOOKUP(O2314, Dim_Customer_Master!A:A, Dim_Customer_Master!B:B, "Unknown Customer")</f>
        <v>Mega Setiawan</v>
      </c>
      <c r="Q2314" s="4" t="str">
        <f t="array" ref="Q2314">_xlfn.XLOOKUP(D2314, Dim_Product_Master!A:A, Dim_Product_Master!B:B, "")</f>
        <v>Ligna Lemari Pakaian 3 Pintu</v>
      </c>
      <c r="R2314" s="4" t="str">
        <f t="array" ref="R2314">_xlfn.XLOOKUP(E2314, Dim_Region!A:A, Dim_Region!B:B, "")</f>
        <v>Sulawesi Selatan</v>
      </c>
    </row>
    <row r="2315" ht="15.75" customHeight="1">
      <c r="A2315" s="4" t="s">
        <v>9707</v>
      </c>
      <c r="B2315" s="4" t="s">
        <v>9704</v>
      </c>
      <c r="C2315" s="7">
        <v>45618.40833333333</v>
      </c>
      <c r="D2315" s="4" t="s">
        <v>102</v>
      </c>
      <c r="E2315" s="4" t="s">
        <v>921</v>
      </c>
      <c r="F2315" s="4">
        <v>8.0</v>
      </c>
      <c r="G2315" s="5">
        <v>917500.0</v>
      </c>
      <c r="H2315" s="4">
        <v>0.2</v>
      </c>
      <c r="I2315" s="10" t="s">
        <v>9708</v>
      </c>
      <c r="J2315" s="10" t="s">
        <v>5273</v>
      </c>
      <c r="K2315" s="10" t="s">
        <v>9709</v>
      </c>
      <c r="L2315" s="12">
        <v>0.188</v>
      </c>
      <c r="M2315" s="4" t="s">
        <v>834</v>
      </c>
      <c r="N2315" s="4" t="s">
        <v>398</v>
      </c>
      <c r="O2315" s="4" t="s">
        <v>2038</v>
      </c>
      <c r="P2315" s="4" t="str">
        <f t="array" ref="P2315">_xlfn.XLOOKUP(O2315, Dim_Customer_Master!A:A, Dim_Customer_Master!B:B, "Unknown Customer")</f>
        <v>Mega Setiawan</v>
      </c>
      <c r="Q2315" s="4" t="str">
        <f t="array" ref="Q2315">_xlfn.XLOOKUP(D2315, Dim_Product_Master!A:A, Dim_Product_Master!B:B, "")</f>
        <v>Sanyo Rice Cooker 1.8L</v>
      </c>
      <c r="R2315" s="4" t="str">
        <f t="array" ref="R2315">_xlfn.XLOOKUP(E2315, Dim_Region!A:A, Dim_Region!B:B, "")</f>
        <v>Sulawesi Selatan</v>
      </c>
    </row>
    <row r="2316" ht="15.75" customHeight="1">
      <c r="A2316" s="4" t="s">
        <v>9710</v>
      </c>
      <c r="B2316" s="4" t="s">
        <v>9711</v>
      </c>
      <c r="C2316" s="7">
        <v>45464.84652777778</v>
      </c>
      <c r="D2316" s="4" t="s">
        <v>531</v>
      </c>
      <c r="E2316" s="4" t="s">
        <v>936</v>
      </c>
      <c r="F2316" s="4">
        <v>8.0</v>
      </c>
      <c r="G2316" s="5">
        <v>302000.0</v>
      </c>
      <c r="H2316" s="4">
        <v>0.2</v>
      </c>
      <c r="I2316" s="10" t="s">
        <v>9712</v>
      </c>
      <c r="J2316" s="10" t="s">
        <v>1365</v>
      </c>
      <c r="K2316" s="10" t="s">
        <v>9713</v>
      </c>
      <c r="L2316" s="12">
        <v>0.1805</v>
      </c>
      <c r="M2316" s="4" t="s">
        <v>485</v>
      </c>
      <c r="N2316" s="4" t="s">
        <v>398</v>
      </c>
      <c r="O2316" s="4" t="s">
        <v>1531</v>
      </c>
      <c r="P2316" s="4" t="str">
        <f t="array" ref="P2316">_xlfn.XLOOKUP(O2316, Dim_Customer_Master!A:A, Dim_Customer_Master!B:B, "Unknown Customer")</f>
        <v>Guntur Sitompul</v>
      </c>
      <c r="Q2316" s="4" t="str">
        <f t="array" ref="Q2316">_xlfn.XLOOKUP(D2316, Dim_Product_Master!A:A, Dim_Product_Master!B:B, "")</f>
        <v>Fantech Earphone Bluetooth</v>
      </c>
      <c r="R2316" s="4" t="str">
        <f t="array" ref="R2316">_xlfn.XLOOKUP(E2316, Dim_Region!A:A, Dim_Region!B:B, "")</f>
        <v>Papua Barat</v>
      </c>
    </row>
    <row r="2317" ht="15.75" customHeight="1">
      <c r="A2317" s="4" t="s">
        <v>9714</v>
      </c>
      <c r="B2317" s="4" t="s">
        <v>9711</v>
      </c>
      <c r="C2317" s="7">
        <v>45464.84652777778</v>
      </c>
      <c r="D2317" s="4" t="s">
        <v>595</v>
      </c>
      <c r="E2317" s="4" t="s">
        <v>936</v>
      </c>
      <c r="F2317" s="4">
        <v>2.0</v>
      </c>
      <c r="G2317" s="5">
        <v>1.2054E7</v>
      </c>
      <c r="H2317" s="4">
        <v>0.15</v>
      </c>
      <c r="I2317" s="10" t="s">
        <v>9715</v>
      </c>
      <c r="J2317" s="10" t="s">
        <v>4762</v>
      </c>
      <c r="K2317" s="10" t="s">
        <v>9716</v>
      </c>
      <c r="L2317" s="12">
        <v>0.1779</v>
      </c>
      <c r="M2317" s="4" t="s">
        <v>485</v>
      </c>
      <c r="N2317" s="4" t="s">
        <v>398</v>
      </c>
      <c r="O2317" s="4" t="s">
        <v>1531</v>
      </c>
      <c r="P2317" s="4" t="str">
        <f t="array" ref="P2317">_xlfn.XLOOKUP(O2317, Dim_Customer_Master!A:A, Dim_Customer_Master!B:B, "Unknown Customer")</f>
        <v>Guntur Sitompul</v>
      </c>
      <c r="Q2317" s="4" t="str">
        <f t="array" ref="Q2317">_xlfn.XLOOKUP(D2317, Dim_Product_Master!A:A, Dim_Product_Master!B:B, "")</f>
        <v>Logitech UPS 650VA</v>
      </c>
      <c r="R2317" s="4" t="str">
        <f t="array" ref="R2317">_xlfn.XLOOKUP(E2317, Dim_Region!A:A, Dim_Region!B:B, "")</f>
        <v>Papua Barat</v>
      </c>
    </row>
    <row r="2318" ht="15.75" customHeight="1">
      <c r="A2318" s="4" t="s">
        <v>9717</v>
      </c>
      <c r="B2318" s="4" t="s">
        <v>9718</v>
      </c>
      <c r="C2318" s="7">
        <v>45000.78472222222</v>
      </c>
      <c r="D2318" s="4" t="s">
        <v>318</v>
      </c>
      <c r="E2318" s="4" t="s">
        <v>828</v>
      </c>
      <c r="F2318" s="4">
        <v>2.0</v>
      </c>
      <c r="G2318" s="5">
        <v>3758000.0</v>
      </c>
      <c r="H2318" s="4">
        <v>0.1</v>
      </c>
      <c r="I2318" s="10" t="s">
        <v>9719</v>
      </c>
      <c r="J2318" s="10" t="s">
        <v>3277</v>
      </c>
      <c r="K2318" s="10" t="s">
        <v>9720</v>
      </c>
      <c r="L2318" s="12">
        <v>0.3197</v>
      </c>
      <c r="M2318" s="4" t="s">
        <v>834</v>
      </c>
      <c r="N2318" s="4" t="s">
        <v>795</v>
      </c>
      <c r="O2318" s="4" t="s">
        <v>1738</v>
      </c>
      <c r="P2318" s="4" t="str">
        <f t="array" ref="P2318">_xlfn.XLOOKUP(O2318, Dim_Customer_Master!A:A, Dim_Customer_Master!B:B, "Unknown Customer")</f>
        <v>Maya Hutapea</v>
      </c>
      <c r="Q2318" s="4" t="str">
        <f t="array" ref="Q2318">_xlfn.XLOOKUP(D2318, Dim_Product_Master!A:A, Dim_Product_Master!B:B, "")</f>
        <v>Livien Meja Makan</v>
      </c>
      <c r="R2318" s="4" t="str">
        <f t="array" ref="R2318">_xlfn.XLOOKUP(E2318, Dim_Region!A:A, Dim_Region!B:B, "")</f>
        <v>Sulawesi Tenggara</v>
      </c>
    </row>
    <row r="2319" ht="15.75" customHeight="1">
      <c r="A2319" s="4" t="s">
        <v>9721</v>
      </c>
      <c r="B2319" s="4" t="s">
        <v>9718</v>
      </c>
      <c r="C2319" s="7">
        <v>45000.78472222222</v>
      </c>
      <c r="D2319" s="4" t="s">
        <v>371</v>
      </c>
      <c r="E2319" s="4" t="s">
        <v>828</v>
      </c>
      <c r="F2319" s="4">
        <v>3.0</v>
      </c>
      <c r="G2319" s="5">
        <v>8858000.0</v>
      </c>
      <c r="H2319" s="4">
        <v>0.2</v>
      </c>
      <c r="I2319" s="10" t="s">
        <v>9722</v>
      </c>
      <c r="J2319" s="10" t="s">
        <v>656</v>
      </c>
      <c r="K2319" s="10" t="s">
        <v>9723</v>
      </c>
      <c r="L2319" s="12">
        <v>-0.0114</v>
      </c>
      <c r="M2319" s="4" t="s">
        <v>834</v>
      </c>
      <c r="N2319" s="4" t="s">
        <v>795</v>
      </c>
      <c r="O2319" s="4" t="s">
        <v>1738</v>
      </c>
      <c r="P2319" s="4" t="str">
        <f t="array" ref="P2319">_xlfn.XLOOKUP(O2319, Dim_Customer_Master!A:A, Dim_Customer_Master!B:B, "Unknown Customer")</f>
        <v>Maya Hutapea</v>
      </c>
      <c r="Q2319" s="4" t="str">
        <f t="array" ref="Q2319">_xlfn.XLOOKUP(D2319, Dim_Product_Master!A:A, Dim_Product_Master!B:B, "")</f>
        <v>Acer Smartphone Android</v>
      </c>
      <c r="R2319" s="4" t="str">
        <f t="array" ref="R2319">_xlfn.XLOOKUP(E2319, Dim_Region!A:A, Dim_Region!B:B, "")</f>
        <v>Sulawesi Tenggara</v>
      </c>
    </row>
    <row r="2320" ht="15.75" customHeight="1">
      <c r="A2320" s="4" t="s">
        <v>9724</v>
      </c>
      <c r="B2320" s="4" t="s">
        <v>9718</v>
      </c>
      <c r="C2320" s="7">
        <v>45000.78472222222</v>
      </c>
      <c r="D2320" s="4" t="s">
        <v>188</v>
      </c>
      <c r="E2320" s="4" t="s">
        <v>828</v>
      </c>
      <c r="F2320" s="4">
        <v>4.0</v>
      </c>
      <c r="G2320" s="5">
        <v>2154500.0</v>
      </c>
      <c r="H2320" s="4">
        <v>0.1</v>
      </c>
      <c r="I2320" s="10" t="s">
        <v>9725</v>
      </c>
      <c r="J2320" s="10" t="s">
        <v>5314</v>
      </c>
      <c r="K2320" s="10" t="s">
        <v>9726</v>
      </c>
      <c r="L2320" s="12">
        <v>0.1145</v>
      </c>
      <c r="M2320" s="4" t="s">
        <v>834</v>
      </c>
      <c r="N2320" s="4" t="s">
        <v>795</v>
      </c>
      <c r="O2320" s="4" t="s">
        <v>1738</v>
      </c>
      <c r="P2320" s="4" t="str">
        <f t="array" ref="P2320">_xlfn.XLOOKUP(O2320, Dim_Customer_Master!A:A, Dim_Customer_Master!B:B, "Unknown Customer")</f>
        <v>Maya Hutapea</v>
      </c>
      <c r="Q2320" s="4" t="str">
        <f t="array" ref="Q2320">_xlfn.XLOOKUP(D2320, Dim_Product_Master!A:A, Dim_Product_Master!B:B, "")</f>
        <v>Acer Printer Inkjet</v>
      </c>
      <c r="R2320" s="4" t="str">
        <f t="array" ref="R2320">_xlfn.XLOOKUP(E2320, Dim_Region!A:A, Dim_Region!B:B, "")</f>
        <v>Sulawesi Tenggara</v>
      </c>
    </row>
    <row r="2321" ht="15.75" customHeight="1">
      <c r="A2321" s="4" t="s">
        <v>9727</v>
      </c>
      <c r="B2321" s="4" t="s">
        <v>9718</v>
      </c>
      <c r="C2321" s="7">
        <v>45000.78472222222</v>
      </c>
      <c r="D2321" s="4" t="s">
        <v>593</v>
      </c>
      <c r="E2321" s="4" t="s">
        <v>828</v>
      </c>
      <c r="F2321" s="4">
        <v>1.0</v>
      </c>
      <c r="G2321" s="5">
        <v>102500.0</v>
      </c>
      <c r="H2321" s="4">
        <v>0.05</v>
      </c>
      <c r="I2321" s="10" t="s">
        <v>9728</v>
      </c>
      <c r="J2321" s="10" t="s">
        <v>3203</v>
      </c>
      <c r="K2321" s="10" t="s">
        <v>9729</v>
      </c>
      <c r="L2321" s="12">
        <v>0.2503</v>
      </c>
      <c r="M2321" s="4" t="s">
        <v>834</v>
      </c>
      <c r="N2321" s="4" t="s">
        <v>795</v>
      </c>
      <c r="O2321" s="4" t="s">
        <v>1738</v>
      </c>
      <c r="P2321" s="4" t="str">
        <f t="array" ref="P2321">_xlfn.XLOOKUP(O2321, Dim_Customer_Master!A:A, Dim_Customer_Master!B:B, "Unknown Customer")</f>
        <v>Maya Hutapea</v>
      </c>
      <c r="Q2321" s="4" t="str">
        <f t="array" ref="Q2321">_xlfn.XLOOKUP(D2321, Dim_Product_Master!A:A, Dim_Product_Master!B:B, "")</f>
        <v>Deli Buku Agenda</v>
      </c>
      <c r="R2321" s="4" t="str">
        <f t="array" ref="R2321">_xlfn.XLOOKUP(E2321, Dim_Region!A:A, Dim_Region!B:B, "")</f>
        <v>Sulawesi Tenggara</v>
      </c>
    </row>
    <row r="2322" ht="15.75" customHeight="1">
      <c r="A2322" s="4" t="s">
        <v>9730</v>
      </c>
      <c r="B2322" s="4" t="s">
        <v>9718</v>
      </c>
      <c r="C2322" s="7">
        <v>45000.78472222222</v>
      </c>
      <c r="D2322" s="4" t="s">
        <v>272</v>
      </c>
      <c r="E2322" s="4" t="s">
        <v>828</v>
      </c>
      <c r="F2322" s="4">
        <v>12.0</v>
      </c>
      <c r="G2322" s="5">
        <v>2523000.0</v>
      </c>
      <c r="H2322" s="4">
        <v>0.2</v>
      </c>
      <c r="I2322" s="10" t="s">
        <v>9731</v>
      </c>
      <c r="J2322" s="10" t="s">
        <v>4027</v>
      </c>
      <c r="K2322" s="10" t="s">
        <v>9732</v>
      </c>
      <c r="L2322" s="12">
        <v>0.1741</v>
      </c>
      <c r="M2322" s="4" t="s">
        <v>834</v>
      </c>
      <c r="N2322" s="4" t="s">
        <v>795</v>
      </c>
      <c r="O2322" s="4" t="s">
        <v>1738</v>
      </c>
      <c r="P2322" s="4" t="str">
        <f t="array" ref="P2322">_xlfn.XLOOKUP(O2322, Dim_Customer_Master!A:A, Dim_Customer_Master!B:B, "Unknown Customer")</f>
        <v>Maya Hutapea</v>
      </c>
      <c r="Q2322" s="4" t="str">
        <f t="array" ref="Q2322">_xlfn.XLOOKUP(D2322, Dim_Product_Master!A:A, Dim_Product_Master!B:B, "")</f>
        <v>Informa Sofa 3 Dudukan</v>
      </c>
      <c r="R2322" s="4" t="str">
        <f t="array" ref="R2322">_xlfn.XLOOKUP(E2322, Dim_Region!A:A, Dim_Region!B:B, "")</f>
        <v>Sulawesi Tenggara</v>
      </c>
    </row>
    <row r="2323" ht="15.75" customHeight="1">
      <c r="A2323" s="4" t="s">
        <v>9733</v>
      </c>
      <c r="B2323" s="4" t="s">
        <v>9734</v>
      </c>
      <c r="C2323" s="7">
        <v>45292.49513888889</v>
      </c>
      <c r="D2323" s="4" t="s">
        <v>425</v>
      </c>
      <c r="E2323" s="4" t="s">
        <v>719</v>
      </c>
      <c r="F2323" s="4">
        <v>10.0</v>
      </c>
      <c r="G2323" s="5">
        <v>639000.0</v>
      </c>
      <c r="H2323" s="4">
        <v>0.1</v>
      </c>
      <c r="I2323" s="10" t="s">
        <v>9309</v>
      </c>
      <c r="J2323" s="10" t="s">
        <v>6453</v>
      </c>
      <c r="K2323" s="10" t="s">
        <v>9735</v>
      </c>
      <c r="L2323" s="12">
        <v>0.188</v>
      </c>
      <c r="M2323" s="4" t="s">
        <v>746</v>
      </c>
      <c r="N2323" s="4" t="s">
        <v>398</v>
      </c>
      <c r="O2323" s="4" t="s">
        <v>867</v>
      </c>
      <c r="P2323" s="4" t="str">
        <f t="array" ref="P2323">_xlfn.XLOOKUP(O2323, Dim_Customer_Master!A:A, Dim_Customer_Master!B:B, "Unknown Customer")</f>
        <v>Farah Nugraha</v>
      </c>
      <c r="Q2323" s="4" t="str">
        <f t="array" ref="Q2323">_xlfn.XLOOKUP(D2323, Dim_Product_Master!A:A, Dim_Product_Master!B:B, "")</f>
        <v>Napolly Tempat Sampah Injak</v>
      </c>
      <c r="R2323" s="4" t="str">
        <f t="array" ref="R2323">_xlfn.XLOOKUP(E2323, Dim_Region!A:A, Dim_Region!B:B, "")</f>
        <v>Maluku Utara</v>
      </c>
    </row>
    <row r="2324" ht="15.75" customHeight="1">
      <c r="A2324" s="4" t="s">
        <v>9736</v>
      </c>
      <c r="B2324" s="4" t="s">
        <v>9734</v>
      </c>
      <c r="C2324" s="7">
        <v>45292.49513888889</v>
      </c>
      <c r="D2324" s="4" t="s">
        <v>605</v>
      </c>
      <c r="E2324" s="4" t="s">
        <v>719</v>
      </c>
      <c r="F2324" s="4">
        <v>1.0</v>
      </c>
      <c r="G2324" s="5">
        <v>4544000.0</v>
      </c>
      <c r="H2324" s="4">
        <v>0.1</v>
      </c>
      <c r="I2324" s="10" t="s">
        <v>9737</v>
      </c>
      <c r="J2324" s="10" t="s">
        <v>2980</v>
      </c>
      <c r="K2324" s="10" t="s">
        <v>9738</v>
      </c>
      <c r="L2324" s="12">
        <v>0.2322</v>
      </c>
      <c r="M2324" s="4" t="s">
        <v>746</v>
      </c>
      <c r="N2324" s="4" t="s">
        <v>398</v>
      </c>
      <c r="O2324" s="4" t="s">
        <v>867</v>
      </c>
      <c r="P2324" s="4" t="str">
        <f t="array" ref="P2324">_xlfn.XLOOKUP(O2324, Dim_Customer_Master!A:A, Dim_Customer_Master!B:B, "Unknown Customer")</f>
        <v>Farah Nugraha</v>
      </c>
      <c r="Q2324" s="4" t="str">
        <f t="array" ref="Q2324">_xlfn.XLOOKUP(D2324, Dim_Product_Master!A:A, Dim_Product_Master!B:B, "")</f>
        <v>Sharp AC Split 1 PK</v>
      </c>
      <c r="R2324" s="4" t="str">
        <f t="array" ref="R2324">_xlfn.XLOOKUP(E2324, Dim_Region!A:A, Dim_Region!B:B, "")</f>
        <v>Maluku Utara</v>
      </c>
    </row>
    <row r="2325" ht="15.75" customHeight="1">
      <c r="A2325" s="4" t="s">
        <v>9739</v>
      </c>
      <c r="B2325" s="4" t="s">
        <v>9734</v>
      </c>
      <c r="C2325" s="7">
        <v>45292.49513888889</v>
      </c>
      <c r="D2325" s="4" t="s">
        <v>82</v>
      </c>
      <c r="E2325" s="4" t="s">
        <v>719</v>
      </c>
      <c r="F2325" s="4">
        <v>3.0</v>
      </c>
      <c r="G2325" s="5">
        <v>5621500.0</v>
      </c>
      <c r="H2325" s="4">
        <v>0.05</v>
      </c>
      <c r="I2325" s="10" t="s">
        <v>9740</v>
      </c>
      <c r="J2325" s="10" t="s">
        <v>3910</v>
      </c>
      <c r="K2325" s="10" t="s">
        <v>9741</v>
      </c>
      <c r="L2325" s="12">
        <v>0.3336</v>
      </c>
      <c r="M2325" s="4" t="s">
        <v>746</v>
      </c>
      <c r="N2325" s="4" t="s">
        <v>398</v>
      </c>
      <c r="O2325" s="4" t="s">
        <v>867</v>
      </c>
      <c r="P2325" s="4" t="str">
        <f t="array" ref="P2325">_xlfn.XLOOKUP(O2325, Dim_Customer_Master!A:A, Dim_Customer_Master!B:B, "Unknown Customer")</f>
        <v>Farah Nugraha</v>
      </c>
      <c r="Q2325" s="4" t="str">
        <f t="array" ref="Q2325">_xlfn.XLOOKUP(D2325, Dim_Product_Master!A:A, Dim_Product_Master!B:B, "")</f>
        <v>LG Air Fryer 4L</v>
      </c>
      <c r="R2325" s="4" t="str">
        <f t="array" ref="R2325">_xlfn.XLOOKUP(E2325, Dim_Region!A:A, Dim_Region!B:B, "")</f>
        <v>Maluku Utara</v>
      </c>
    </row>
    <row r="2326" ht="15.75" customHeight="1">
      <c r="A2326" s="4" t="s">
        <v>9742</v>
      </c>
      <c r="B2326" s="4" t="s">
        <v>9743</v>
      </c>
      <c r="C2326" s="7">
        <v>45221.68958333333</v>
      </c>
      <c r="D2326" s="4" t="s">
        <v>82</v>
      </c>
      <c r="E2326" s="4" t="s">
        <v>828</v>
      </c>
      <c r="F2326" s="4">
        <v>4.0</v>
      </c>
      <c r="G2326" s="5">
        <v>5496500.0</v>
      </c>
      <c r="H2326" s="4">
        <v>0.05</v>
      </c>
      <c r="I2326" s="10" t="s">
        <v>9744</v>
      </c>
      <c r="J2326" s="10" t="s">
        <v>3656</v>
      </c>
      <c r="K2326" s="10" t="s">
        <v>9745</v>
      </c>
      <c r="L2326" s="12">
        <v>0.3184</v>
      </c>
      <c r="M2326" s="4" t="s">
        <v>746</v>
      </c>
      <c r="N2326" s="4" t="s">
        <v>398</v>
      </c>
      <c r="O2326" s="4" t="s">
        <v>1052</v>
      </c>
      <c r="P2326" s="4" t="str">
        <f t="array" ref="P2326">_xlfn.XLOOKUP(O2326, Dim_Customer_Master!A:A, Dim_Customer_Master!B:B, "Unknown Customer")</f>
        <v>Made Ramadhan</v>
      </c>
      <c r="Q2326" s="4" t="str">
        <f t="array" ref="Q2326">_xlfn.XLOOKUP(D2326, Dim_Product_Master!A:A, Dim_Product_Master!B:B, "")</f>
        <v>LG Air Fryer 4L</v>
      </c>
      <c r="R2326" s="4" t="str">
        <f t="array" ref="R2326">_xlfn.XLOOKUP(E2326, Dim_Region!A:A, Dim_Region!B:B, "")</f>
        <v>Sulawesi Tenggara</v>
      </c>
    </row>
    <row r="2327" ht="15.75" customHeight="1">
      <c r="A2327" s="4" t="s">
        <v>9746</v>
      </c>
      <c r="B2327" s="4" t="s">
        <v>9743</v>
      </c>
      <c r="C2327" s="7">
        <v>45221.68958333333</v>
      </c>
      <c r="D2327" s="4" t="s">
        <v>583</v>
      </c>
      <c r="E2327" s="4" t="s">
        <v>828</v>
      </c>
      <c r="F2327" s="4">
        <v>4.0</v>
      </c>
      <c r="G2327" s="5">
        <v>4601000.0</v>
      </c>
      <c r="H2327" s="4">
        <v>0.05</v>
      </c>
      <c r="I2327" s="10" t="s">
        <v>9747</v>
      </c>
      <c r="J2327" s="10" t="s">
        <v>5156</v>
      </c>
      <c r="K2327" s="10" t="s">
        <v>9748</v>
      </c>
      <c r="L2327" s="12">
        <v>0.2331</v>
      </c>
      <c r="M2327" s="4" t="s">
        <v>746</v>
      </c>
      <c r="N2327" s="4" t="s">
        <v>398</v>
      </c>
      <c r="O2327" s="4" t="s">
        <v>1052</v>
      </c>
      <c r="P2327" s="4" t="str">
        <f t="array" ref="P2327">_xlfn.XLOOKUP(O2327, Dim_Customer_Master!A:A, Dim_Customer_Master!B:B, "Unknown Customer")</f>
        <v>Made Ramadhan</v>
      </c>
      <c r="Q2327" s="4" t="str">
        <f t="array" ref="Q2327">_xlfn.XLOOKUP(D2327, Dim_Product_Master!A:A, Dim_Product_Master!B:B, "")</f>
        <v>Xiaomi Speaker Bluetooth</v>
      </c>
      <c r="R2327" s="4" t="str">
        <f t="array" ref="R2327">_xlfn.XLOOKUP(E2327, Dim_Region!A:A, Dim_Region!B:B, "")</f>
        <v>Sulawesi Tenggara</v>
      </c>
    </row>
    <row r="2328" ht="15.75" customHeight="1">
      <c r="A2328" s="4" t="s">
        <v>9749</v>
      </c>
      <c r="B2328" s="4" t="s">
        <v>9743</v>
      </c>
      <c r="C2328" s="7">
        <v>45221.68958333333</v>
      </c>
      <c r="D2328" s="4" t="s">
        <v>646</v>
      </c>
      <c r="E2328" s="4" t="s">
        <v>828</v>
      </c>
      <c r="F2328" s="4">
        <v>12.0</v>
      </c>
      <c r="G2328" s="5">
        <v>190500.0</v>
      </c>
      <c r="H2328" s="4">
        <v>0.1</v>
      </c>
      <c r="I2328" s="10" t="s">
        <v>9750</v>
      </c>
      <c r="J2328" s="10" t="s">
        <v>6191</v>
      </c>
      <c r="K2328" s="10" t="s">
        <v>9751</v>
      </c>
      <c r="L2328" s="12">
        <v>0.2476</v>
      </c>
      <c r="M2328" s="4" t="s">
        <v>746</v>
      </c>
      <c r="N2328" s="4" t="s">
        <v>398</v>
      </c>
      <c r="O2328" s="4" t="s">
        <v>1052</v>
      </c>
      <c r="P2328" s="4" t="str">
        <f t="array" ref="P2328">_xlfn.XLOOKUP(O2328, Dim_Customer_Master!A:A, Dim_Customer_Master!B:B, "Unknown Customer")</f>
        <v>Made Ramadhan</v>
      </c>
      <c r="Q2328" s="4" t="str">
        <f t="array" ref="Q2328">_xlfn.XLOOKUP(D2328, Dim_Product_Master!A:A, Dim_Product_Master!B:B, "")</f>
        <v>Standard Stapler Sedang</v>
      </c>
      <c r="R2328" s="4" t="str">
        <f t="array" ref="R2328">_xlfn.XLOOKUP(E2328, Dim_Region!A:A, Dim_Region!B:B, "")</f>
        <v>Sulawesi Tenggara</v>
      </c>
    </row>
    <row r="2329" ht="15.75" customHeight="1">
      <c r="A2329" s="4" t="s">
        <v>9752</v>
      </c>
      <c r="B2329" s="4" t="s">
        <v>9753</v>
      </c>
      <c r="C2329" s="7">
        <v>45684.65416666667</v>
      </c>
      <c r="D2329" s="4" t="s">
        <v>658</v>
      </c>
      <c r="E2329" s="4" t="s">
        <v>910</v>
      </c>
      <c r="F2329" s="4">
        <v>8.0</v>
      </c>
      <c r="G2329" s="5">
        <v>3532000.0</v>
      </c>
      <c r="H2329" s="4">
        <v>0.1</v>
      </c>
      <c r="I2329" s="10" t="s">
        <v>9754</v>
      </c>
      <c r="J2329" s="10" t="s">
        <v>2832</v>
      </c>
      <c r="K2329" s="10" t="s">
        <v>9755</v>
      </c>
      <c r="L2329" s="12">
        <v>0.1437</v>
      </c>
      <c r="M2329" s="4" t="s">
        <v>746</v>
      </c>
      <c r="N2329" s="4" t="s">
        <v>398</v>
      </c>
      <c r="O2329" s="4" t="s">
        <v>2101</v>
      </c>
      <c r="P2329" s="4" t="str">
        <f t="array" ref="P2329">_xlfn.XLOOKUP(O2329, Dim_Customer_Master!A:A, Dim_Customer_Master!B:B, "Unknown Customer")</f>
        <v>Salsabila Simatupang</v>
      </c>
      <c r="Q2329" s="4" t="str">
        <f t="array" ref="Q2329">_xlfn.XLOOKUP(D2329, Dim_Product_Master!A:A, Dim_Product_Master!B:B, "")</f>
        <v>Modena Kulkas 2 Pintu</v>
      </c>
      <c r="R2329" s="4" t="str">
        <f t="array" ref="R2329">_xlfn.XLOOKUP(E2329, Dim_Region!A:A, Dim_Region!B:B, "")</f>
        <v>Kalimantan Utara</v>
      </c>
    </row>
    <row r="2330" ht="15.75" customHeight="1">
      <c r="A2330" s="4" t="s">
        <v>9756</v>
      </c>
      <c r="B2330" s="4" t="s">
        <v>9757</v>
      </c>
      <c r="C2330" s="7">
        <v>45198.86597222222</v>
      </c>
      <c r="D2330" s="4" t="s">
        <v>513</v>
      </c>
      <c r="E2330" s="4" t="s">
        <v>847</v>
      </c>
      <c r="F2330" s="4">
        <v>10.0</v>
      </c>
      <c r="G2330" s="5">
        <v>5553500.0</v>
      </c>
      <c r="H2330" s="4">
        <v>0.05</v>
      </c>
      <c r="I2330" s="10" t="s">
        <v>9758</v>
      </c>
      <c r="J2330" s="10" t="s">
        <v>5147</v>
      </c>
      <c r="K2330" s="10" t="s">
        <v>9759</v>
      </c>
      <c r="L2330" s="12">
        <v>0.1175</v>
      </c>
      <c r="M2330" s="4" t="s">
        <v>393</v>
      </c>
      <c r="N2330" s="4" t="s">
        <v>398</v>
      </c>
      <c r="O2330" s="4" t="s">
        <v>966</v>
      </c>
      <c r="P2330" s="4" t="str">
        <f t="array" ref="P2330">_xlfn.XLOOKUP(O2330, Dim_Customer_Master!A:A, Dim_Customer_Master!B:B, "Unknown Customer")</f>
        <v>Sinta Pratiwi</v>
      </c>
      <c r="Q2330" s="4" t="str">
        <f t="array" ref="Q2330">_xlfn.XLOOKUP(D2330, Dim_Product_Master!A:A, Dim_Product_Master!B:B, "")</f>
        <v>Samsung AC Split 1.5 PK</v>
      </c>
      <c r="R2330" s="4" t="str">
        <f t="array" ref="R2330">_xlfn.XLOOKUP(E2330, Dim_Region!A:A, Dim_Region!B:B, "")</f>
        <v>Riau</v>
      </c>
    </row>
    <row r="2331" ht="15.75" customHeight="1">
      <c r="A2331" s="4" t="s">
        <v>9760</v>
      </c>
      <c r="B2331" s="4" t="s">
        <v>9757</v>
      </c>
      <c r="C2331" s="7">
        <v>45198.86597222222</v>
      </c>
      <c r="D2331" s="4" t="s">
        <v>102</v>
      </c>
      <c r="E2331" s="4" t="s">
        <v>847</v>
      </c>
      <c r="F2331" s="4">
        <v>12.0</v>
      </c>
      <c r="G2331" s="5">
        <v>917500.0</v>
      </c>
      <c r="H2331" s="4">
        <v>0.1</v>
      </c>
      <c r="I2331" s="10" t="s">
        <v>9761</v>
      </c>
      <c r="J2331" s="10" t="s">
        <v>6878</v>
      </c>
      <c r="K2331" s="10" t="s">
        <v>9762</v>
      </c>
      <c r="L2331" s="12">
        <v>0.2782</v>
      </c>
      <c r="M2331" s="4" t="s">
        <v>393</v>
      </c>
      <c r="N2331" s="4" t="s">
        <v>398</v>
      </c>
      <c r="O2331" s="4" t="s">
        <v>966</v>
      </c>
      <c r="P2331" s="4" t="str">
        <f t="array" ref="P2331">_xlfn.XLOOKUP(O2331, Dim_Customer_Master!A:A, Dim_Customer_Master!B:B, "Unknown Customer")</f>
        <v>Sinta Pratiwi</v>
      </c>
      <c r="Q2331" s="4" t="str">
        <f t="array" ref="Q2331">_xlfn.XLOOKUP(D2331, Dim_Product_Master!A:A, Dim_Product_Master!B:B, "")</f>
        <v>Sanyo Rice Cooker 1.8L</v>
      </c>
      <c r="R2331" s="4" t="str">
        <f t="array" ref="R2331">_xlfn.XLOOKUP(E2331, Dim_Region!A:A, Dim_Region!B:B, "")</f>
        <v>Riau</v>
      </c>
    </row>
    <row r="2332" ht="15.75" customHeight="1">
      <c r="A2332" s="4" t="s">
        <v>9763</v>
      </c>
      <c r="B2332" s="4" t="s">
        <v>9757</v>
      </c>
      <c r="C2332" s="7">
        <v>45198.86597222222</v>
      </c>
      <c r="D2332" s="4" t="s">
        <v>597</v>
      </c>
      <c r="E2332" s="4" t="s">
        <v>847</v>
      </c>
      <c r="F2332" s="4">
        <v>2.0</v>
      </c>
      <c r="G2332" s="5">
        <v>441500.0</v>
      </c>
      <c r="H2332" s="4">
        <v>0.1</v>
      </c>
      <c r="I2332" s="10" t="s">
        <v>9764</v>
      </c>
      <c r="J2332" s="10" t="s">
        <v>5198</v>
      </c>
      <c r="K2332" s="10" t="s">
        <v>9765</v>
      </c>
      <c r="L2332" s="12">
        <v>0.2626</v>
      </c>
      <c r="M2332" s="4" t="s">
        <v>393</v>
      </c>
      <c r="N2332" s="4" t="s">
        <v>398</v>
      </c>
      <c r="O2332" s="4" t="s">
        <v>966</v>
      </c>
      <c r="P2332" s="4" t="str">
        <f t="array" ref="P2332">_xlfn.XLOOKUP(O2332, Dim_Customer_Master!A:A, Dim_Customer_Master!B:B, "Unknown Customer")</f>
        <v>Sinta Pratiwi</v>
      </c>
      <c r="Q2332" s="4" t="str">
        <f t="array" ref="Q2332">_xlfn.XLOOKUP(D2332, Dim_Product_Master!A:A, Dim_Product_Master!B:B, "")</f>
        <v>Vivan Selfie Stick</v>
      </c>
      <c r="R2332" s="4" t="str">
        <f t="array" ref="R2332">_xlfn.XLOOKUP(E2332, Dim_Region!A:A, Dim_Region!B:B, "")</f>
        <v>Riau</v>
      </c>
    </row>
    <row r="2333" ht="15.75" customHeight="1">
      <c r="A2333" s="4" t="s">
        <v>9766</v>
      </c>
      <c r="B2333" s="4" t="s">
        <v>9767</v>
      </c>
      <c r="C2333" s="7">
        <v>45073.705555555556</v>
      </c>
      <c r="D2333" s="4" t="s">
        <v>270</v>
      </c>
      <c r="E2333" s="4" t="s">
        <v>873</v>
      </c>
      <c r="F2333" s="4">
        <v>5.0</v>
      </c>
      <c r="G2333" s="5">
        <v>190000.0</v>
      </c>
      <c r="H2333" s="4">
        <v>0.1</v>
      </c>
      <c r="I2333" s="10" t="s">
        <v>3597</v>
      </c>
      <c r="J2333" s="10" t="s">
        <v>3208</v>
      </c>
      <c r="K2333" s="10" t="s">
        <v>4803</v>
      </c>
      <c r="L2333" s="12">
        <v>0.3333</v>
      </c>
      <c r="M2333" s="4" t="s">
        <v>485</v>
      </c>
      <c r="N2333" s="4" t="s">
        <v>551</v>
      </c>
      <c r="O2333" s="4" t="s">
        <v>1732</v>
      </c>
      <c r="P2333" s="4" t="str">
        <f t="array" ref="P2333">_xlfn.XLOOKUP(O2333, Dim_Customer_Master!A:A, Dim_Customer_Master!B:B, "Unknown Customer")</f>
        <v>Bella Silalahi</v>
      </c>
      <c r="Q2333" s="4" t="str">
        <f t="array" ref="Q2333">_xlfn.XLOOKUP(D2333, Dim_Product_Master!A:A, Dim_Product_Master!B:B, "")</f>
        <v>Claris Keranjang Serbaguna</v>
      </c>
      <c r="R2333" s="4" t="str">
        <f t="array" ref="R2333">_xlfn.XLOOKUP(E2333, Dim_Region!A:A, Dim_Region!B:B, "")</f>
        <v>Jawa Tengah</v>
      </c>
    </row>
    <row r="2334" ht="15.75" customHeight="1">
      <c r="A2334" s="4" t="s">
        <v>9768</v>
      </c>
      <c r="B2334" s="4" t="s">
        <v>9767</v>
      </c>
      <c r="C2334" s="7">
        <v>45073.705555555556</v>
      </c>
      <c r="D2334" s="4" t="s">
        <v>585</v>
      </c>
      <c r="E2334" s="4" t="s">
        <v>873</v>
      </c>
      <c r="F2334" s="4">
        <v>8.0</v>
      </c>
      <c r="G2334" s="5">
        <v>105500.0</v>
      </c>
      <c r="H2334" s="4">
        <v>0.1</v>
      </c>
      <c r="I2334" s="10" t="s">
        <v>9769</v>
      </c>
      <c r="J2334" s="10" t="s">
        <v>2962</v>
      </c>
      <c r="K2334" s="10" t="s">
        <v>9770</v>
      </c>
      <c r="L2334" s="12">
        <v>0.1996</v>
      </c>
      <c r="M2334" s="4" t="s">
        <v>485</v>
      </c>
      <c r="N2334" s="4" t="s">
        <v>551</v>
      </c>
      <c r="O2334" s="4" t="s">
        <v>1732</v>
      </c>
      <c r="P2334" s="4" t="str">
        <f t="array" ref="P2334">_xlfn.XLOOKUP(O2334, Dim_Customer_Master!A:A, Dim_Customer_Master!B:B, "Unknown Customer")</f>
        <v>Bella Silalahi</v>
      </c>
      <c r="Q2334" s="4" t="str">
        <f t="array" ref="Q2334">_xlfn.XLOOKUP(D2334, Dim_Product_Master!A:A, Dim_Product_Master!B:B, "")</f>
        <v>Shinpo Lemari Kabinet Plastik</v>
      </c>
      <c r="R2334" s="4" t="str">
        <f t="array" ref="R2334">_xlfn.XLOOKUP(E2334, Dim_Region!A:A, Dim_Region!B:B, "")</f>
        <v>Jawa Tengah</v>
      </c>
    </row>
    <row r="2335" ht="15.75" customHeight="1">
      <c r="A2335" s="4" t="s">
        <v>9771</v>
      </c>
      <c r="B2335" s="4" t="s">
        <v>9772</v>
      </c>
      <c r="C2335" s="7">
        <v>45418.714583333334</v>
      </c>
      <c r="D2335" s="4" t="s">
        <v>489</v>
      </c>
      <c r="E2335" s="4" t="s">
        <v>719</v>
      </c>
      <c r="F2335" s="4">
        <v>1.0</v>
      </c>
      <c r="G2335" s="5">
        <v>2431500.0</v>
      </c>
      <c r="H2335" s="4">
        <v>0.2</v>
      </c>
      <c r="I2335" s="10" t="s">
        <v>9773</v>
      </c>
      <c r="J2335" s="10" t="s">
        <v>1463</v>
      </c>
      <c r="K2335" s="10" t="s">
        <v>4862</v>
      </c>
      <c r="L2335" s="12">
        <v>0.0685</v>
      </c>
      <c r="M2335" s="4" t="s">
        <v>393</v>
      </c>
      <c r="N2335" s="4" t="s">
        <v>398</v>
      </c>
      <c r="O2335" s="4" t="s">
        <v>2173</v>
      </c>
      <c r="P2335" s="4" t="str">
        <f t="array" ref="P2335">_xlfn.XLOOKUP(O2335, Dim_Customer_Master!A:A, Dim_Customer_Master!B:B, "Unknown Customer")</f>
        <v>Bagus Sutanto</v>
      </c>
      <c r="Q2335" s="4" t="str">
        <f t="array" ref="Q2335">_xlfn.XLOOKUP(D2335, Dim_Product_Master!A:A, Dim_Product_Master!B:B, "")</f>
        <v>Olympic Lemari Arsip 2 Pintu</v>
      </c>
      <c r="R2335" s="4" t="str">
        <f t="array" ref="R2335">_xlfn.XLOOKUP(E2335, Dim_Region!A:A, Dim_Region!B:B, "")</f>
        <v>Maluku Utara</v>
      </c>
    </row>
    <row r="2336" ht="15.75" customHeight="1">
      <c r="A2336" s="4" t="s">
        <v>9774</v>
      </c>
      <c r="B2336" s="4" t="s">
        <v>9775</v>
      </c>
      <c r="C2336" s="7">
        <v>45816.54722222222</v>
      </c>
      <c r="D2336" s="4" t="s">
        <v>646</v>
      </c>
      <c r="E2336" s="4" t="s">
        <v>894</v>
      </c>
      <c r="F2336" s="4">
        <v>3.0</v>
      </c>
      <c r="G2336" s="5">
        <v>186500.0</v>
      </c>
      <c r="H2336" s="4">
        <v>0.05</v>
      </c>
      <c r="I2336" s="10" t="s">
        <v>9776</v>
      </c>
      <c r="J2336" s="10" t="s">
        <v>2779</v>
      </c>
      <c r="K2336" s="10" t="s">
        <v>9777</v>
      </c>
      <c r="L2336" s="12">
        <v>0.2719</v>
      </c>
      <c r="M2336" s="4" t="s">
        <v>746</v>
      </c>
      <c r="N2336" s="4" t="s">
        <v>398</v>
      </c>
      <c r="O2336" s="4" t="s">
        <v>937</v>
      </c>
      <c r="P2336" s="4" t="str">
        <f t="array" ref="P2336">_xlfn.XLOOKUP(O2336, Dim_Customer_Master!A:A, Dim_Customer_Master!B:B, "Unknown Customer")</f>
        <v>Gita Puspita</v>
      </c>
      <c r="Q2336" s="4" t="str">
        <f t="array" ref="Q2336">_xlfn.XLOOKUP(D2336, Dim_Product_Master!A:A, Dim_Product_Master!B:B, "")</f>
        <v>Standard Stapler Sedang</v>
      </c>
      <c r="R2336" s="4" t="str">
        <f t="array" ref="R2336">_xlfn.XLOOKUP(E2336, Dim_Region!A:A, Dim_Region!B:B, "")</f>
        <v>Nusa Tenggara Timur</v>
      </c>
    </row>
    <row r="2337" ht="15.75" customHeight="1">
      <c r="A2337" s="4" t="s">
        <v>9778</v>
      </c>
      <c r="B2337" s="4" t="s">
        <v>9779</v>
      </c>
      <c r="C2337" s="7">
        <v>44957.790972222225</v>
      </c>
      <c r="D2337" s="4" t="s">
        <v>72</v>
      </c>
      <c r="E2337" s="4" t="s">
        <v>68</v>
      </c>
      <c r="F2337" s="4">
        <v>5.0</v>
      </c>
      <c r="G2337" s="5">
        <v>182000.0</v>
      </c>
      <c r="H2337" s="4">
        <v>0.1</v>
      </c>
      <c r="I2337" s="10" t="s">
        <v>9780</v>
      </c>
      <c r="J2337" s="10" t="s">
        <v>3421</v>
      </c>
      <c r="K2337" s="10" t="s">
        <v>1925</v>
      </c>
      <c r="L2337" s="12">
        <v>0.2674</v>
      </c>
      <c r="M2337" s="4" t="s">
        <v>834</v>
      </c>
      <c r="N2337" s="4" t="s">
        <v>551</v>
      </c>
      <c r="O2337" s="4" t="s">
        <v>2410</v>
      </c>
      <c r="P2337" s="4" t="str">
        <f t="array" ref="P2337">_xlfn.XLOOKUP(O2337, Dim_Customer_Master!A:A, Dim_Customer_Master!B:B, "Unknown Customer")</f>
        <v>Krisna Saputra</v>
      </c>
      <c r="Q2337" s="4" t="str">
        <f t="array" ref="Q2337">_xlfn.XLOOKUP(D2337, Dim_Product_Master!A:A, Dim_Product_Master!B:B, "")</f>
        <v>Robot Mousepad Gaming</v>
      </c>
      <c r="R2337" s="4" t="str">
        <f t="array" ref="R2337">_xlfn.XLOOKUP(E2337, Dim_Region!A:A, Dim_Region!B:B, "")</f>
        <v>Bengkulu</v>
      </c>
    </row>
    <row r="2338" ht="15.75" customHeight="1">
      <c r="A2338" s="4" t="s">
        <v>9781</v>
      </c>
      <c r="B2338" s="4" t="s">
        <v>9779</v>
      </c>
      <c r="C2338" s="7">
        <v>44957.790972222225</v>
      </c>
      <c r="D2338" s="4" t="s">
        <v>407</v>
      </c>
      <c r="E2338" s="4" t="s">
        <v>68</v>
      </c>
      <c r="F2338" s="4">
        <v>5.0</v>
      </c>
      <c r="G2338" s="5">
        <v>20500.0</v>
      </c>
      <c r="H2338" s="4">
        <v>0.2</v>
      </c>
      <c r="I2338" s="10" t="s">
        <v>3535</v>
      </c>
      <c r="J2338" s="10" t="s">
        <v>3633</v>
      </c>
      <c r="K2338" s="10" t="s">
        <v>6277</v>
      </c>
      <c r="L2338" s="12">
        <v>0.0854</v>
      </c>
      <c r="M2338" s="4" t="s">
        <v>834</v>
      </c>
      <c r="N2338" s="4" t="s">
        <v>551</v>
      </c>
      <c r="O2338" s="4" t="s">
        <v>2410</v>
      </c>
      <c r="P2338" s="4" t="str">
        <f t="array" ref="P2338">_xlfn.XLOOKUP(O2338, Dim_Customer_Master!A:A, Dim_Customer_Master!B:B, "Unknown Customer")</f>
        <v>Krisna Saputra</v>
      </c>
      <c r="Q2338" s="4" t="str">
        <f t="array" ref="Q2338">_xlfn.XLOOKUP(D2338, Dim_Product_Master!A:A, Dim_Product_Master!B:B, "")</f>
        <v>Kenko Kalkulator Kantor</v>
      </c>
      <c r="R2338" s="4" t="str">
        <f t="array" ref="R2338">_xlfn.XLOOKUP(E2338, Dim_Region!A:A, Dim_Region!B:B, "")</f>
        <v>Bengkulu</v>
      </c>
    </row>
    <row r="2339" ht="15.75" customHeight="1">
      <c r="A2339" s="4" t="s">
        <v>9782</v>
      </c>
      <c r="B2339" s="4" t="s">
        <v>9779</v>
      </c>
      <c r="C2339" s="7">
        <v>44957.790972222225</v>
      </c>
      <c r="D2339" s="4" t="s">
        <v>308</v>
      </c>
      <c r="E2339" s="4" t="s">
        <v>68</v>
      </c>
      <c r="F2339" s="4">
        <v>8.0</v>
      </c>
      <c r="G2339" s="5">
        <v>104500.0</v>
      </c>
      <c r="H2339" s="4">
        <v>0.0</v>
      </c>
      <c r="I2339" s="10" t="s">
        <v>9783</v>
      </c>
      <c r="J2339" s="10" t="s">
        <v>2962</v>
      </c>
      <c r="K2339" s="10" t="s">
        <v>723</v>
      </c>
      <c r="L2339" s="12">
        <v>0.2727</v>
      </c>
      <c r="M2339" s="4" t="s">
        <v>834</v>
      </c>
      <c r="N2339" s="4" t="s">
        <v>551</v>
      </c>
      <c r="O2339" s="4" t="s">
        <v>2410</v>
      </c>
      <c r="P2339" s="4" t="str">
        <f t="array" ref="P2339">_xlfn.XLOOKUP(O2339, Dim_Customer_Master!A:A, Dim_Customer_Master!B:B, "Unknown Customer")</f>
        <v>Krisna Saputra</v>
      </c>
      <c r="Q2339" s="4" t="str">
        <f t="array" ref="Q2339">_xlfn.XLOOKUP(D2339, Dim_Product_Master!A:A, Dim_Product_Master!B:B, "")</f>
        <v>Kenmaster Rak Serbaguna Besi</v>
      </c>
      <c r="R2339" s="4" t="str">
        <f t="array" ref="R2339">_xlfn.XLOOKUP(E2339, Dim_Region!A:A, Dim_Region!B:B, "")</f>
        <v>Bengkulu</v>
      </c>
    </row>
    <row r="2340" ht="15.75" customHeight="1">
      <c r="A2340" s="4" t="s">
        <v>9784</v>
      </c>
      <c r="B2340" s="4" t="s">
        <v>9785</v>
      </c>
      <c r="C2340" s="7">
        <v>45896.68472222222</v>
      </c>
      <c r="D2340" s="4" t="s">
        <v>562</v>
      </c>
      <c r="E2340" s="4" t="s">
        <v>866</v>
      </c>
      <c r="F2340" s="4">
        <v>6.0</v>
      </c>
      <c r="G2340" s="5">
        <v>8125500.0</v>
      </c>
      <c r="H2340" s="4">
        <v>0.2</v>
      </c>
      <c r="I2340" s="10" t="s">
        <v>9786</v>
      </c>
      <c r="J2340" s="10" t="s">
        <v>9787</v>
      </c>
      <c r="K2340" s="10" t="s">
        <v>9788</v>
      </c>
      <c r="L2340" s="12">
        <v>0.0551</v>
      </c>
      <c r="M2340" s="4" t="s">
        <v>485</v>
      </c>
      <c r="N2340" s="4" t="s">
        <v>398</v>
      </c>
      <c r="O2340" s="4" t="s">
        <v>241</v>
      </c>
      <c r="P2340" s="4" t="str">
        <f t="array" ref="P2340">_xlfn.XLOOKUP(O2340, Dim_Customer_Master!A:A, Dim_Customer_Master!B:B, "Unknown Customer")</f>
        <v>Kirana Wardhana</v>
      </c>
      <c r="Q2340" s="4" t="str">
        <f t="array" ref="Q2340">_xlfn.XLOOKUP(D2340, Dim_Product_Master!A:A, Dim_Product_Master!B:B, "")</f>
        <v>Epson Tablet 10 Inch</v>
      </c>
      <c r="R2340" s="4" t="str">
        <f t="array" ref="R2340">_xlfn.XLOOKUP(E2340, Dim_Region!A:A, Dim_Region!B:B, "")</f>
        <v>Lampung</v>
      </c>
    </row>
    <row r="2341" ht="15.75" customHeight="1">
      <c r="A2341" s="4" t="s">
        <v>9789</v>
      </c>
      <c r="B2341" s="4" t="s">
        <v>9790</v>
      </c>
      <c r="C2341" s="7">
        <v>44956.839583333334</v>
      </c>
      <c r="D2341" s="4" t="s">
        <v>243</v>
      </c>
      <c r="E2341" s="4" t="s">
        <v>847</v>
      </c>
      <c r="F2341" s="4">
        <v>12.0</v>
      </c>
      <c r="G2341" s="5">
        <v>603500.0</v>
      </c>
      <c r="H2341" s="4">
        <v>0.1</v>
      </c>
      <c r="I2341" s="10" t="s">
        <v>9791</v>
      </c>
      <c r="J2341" s="10" t="s">
        <v>9011</v>
      </c>
      <c r="K2341" s="10" t="s">
        <v>9792</v>
      </c>
      <c r="L2341" s="12">
        <v>0.1789</v>
      </c>
      <c r="M2341" s="4" t="s">
        <v>450</v>
      </c>
      <c r="N2341" s="4" t="s">
        <v>398</v>
      </c>
      <c r="O2341" s="4" t="s">
        <v>1440</v>
      </c>
      <c r="P2341" s="4" t="str">
        <f t="array" ref="P2341">_xlfn.XLOOKUP(O2341, Dim_Customer_Master!A:A, Dim_Customer_Master!B:B, "Unknown Customer")</f>
        <v>Rina Wibowo</v>
      </c>
      <c r="Q2341" s="4" t="str">
        <f t="array" ref="Q2341">_xlfn.XLOOKUP(D2341, Dim_Product_Master!A:A, Dim_Product_Master!B:B, "")</f>
        <v>Sanken LED TV 50 Inch</v>
      </c>
      <c r="R2341" s="4" t="str">
        <f t="array" ref="R2341">_xlfn.XLOOKUP(E2341, Dim_Region!A:A, Dim_Region!B:B, "")</f>
        <v>Riau</v>
      </c>
    </row>
    <row r="2342" ht="15.75" customHeight="1">
      <c r="A2342" s="4" t="s">
        <v>9793</v>
      </c>
      <c r="B2342" s="4" t="s">
        <v>9790</v>
      </c>
      <c r="C2342" s="7">
        <v>44956.839583333334</v>
      </c>
      <c r="D2342" s="4" t="s">
        <v>327</v>
      </c>
      <c r="E2342" s="4" t="s">
        <v>847</v>
      </c>
      <c r="F2342" s="4">
        <v>10.0</v>
      </c>
      <c r="G2342" s="5">
        <v>164000.0</v>
      </c>
      <c r="H2342" s="4">
        <v>0.15</v>
      </c>
      <c r="I2342" s="10" t="s">
        <v>9794</v>
      </c>
      <c r="J2342" s="10" t="s">
        <v>5222</v>
      </c>
      <c r="K2342" s="10" t="s">
        <v>4333</v>
      </c>
      <c r="L2342" s="12">
        <v>0.1248</v>
      </c>
      <c r="M2342" s="4" t="s">
        <v>450</v>
      </c>
      <c r="N2342" s="4" t="s">
        <v>398</v>
      </c>
      <c r="O2342" s="4" t="s">
        <v>1440</v>
      </c>
      <c r="P2342" s="4" t="str">
        <f t="array" ref="P2342">_xlfn.XLOOKUP(O2342, Dim_Customer_Master!A:A, Dim_Customer_Master!B:B, "Unknown Customer")</f>
        <v>Rina Wibowo</v>
      </c>
      <c r="Q2342" s="4" t="str">
        <f t="array" ref="Q2342">_xlfn.XLOOKUP(D2342, Dim_Product_Master!A:A, Dim_Product_Master!B:B, "")</f>
        <v>Deli Kalkulator Kantor</v>
      </c>
      <c r="R2342" s="4" t="str">
        <f t="array" ref="R2342">_xlfn.XLOOKUP(E2342, Dim_Region!A:A, Dim_Region!B:B, "")</f>
        <v>Riau</v>
      </c>
    </row>
    <row r="2343" ht="15.75" customHeight="1">
      <c r="A2343" s="4" t="s">
        <v>9795</v>
      </c>
      <c r="B2343" s="4" t="s">
        <v>9796</v>
      </c>
      <c r="C2343" s="7">
        <v>45100.580555555556</v>
      </c>
      <c r="D2343" s="4" t="s">
        <v>214</v>
      </c>
      <c r="E2343" s="4" t="s">
        <v>866</v>
      </c>
      <c r="F2343" s="4">
        <v>3.0</v>
      </c>
      <c r="G2343" s="5">
        <v>97500.0</v>
      </c>
      <c r="H2343" s="4">
        <v>0.05</v>
      </c>
      <c r="I2343" s="10" t="s">
        <v>9797</v>
      </c>
      <c r="J2343" s="10" t="s">
        <v>2814</v>
      </c>
      <c r="K2343" s="10" t="s">
        <v>9798</v>
      </c>
      <c r="L2343" s="12">
        <v>0.1147</v>
      </c>
      <c r="M2343" s="4" t="s">
        <v>834</v>
      </c>
      <c r="N2343" s="4" t="s">
        <v>398</v>
      </c>
      <c r="O2343" s="4" t="s">
        <v>1374</v>
      </c>
      <c r="P2343" s="4" t="str">
        <f t="array" ref="P2343">_xlfn.XLOOKUP(O2343, Dim_Customer_Master!A:A, Dim_Customer_Master!B:B, "Unknown Customer")</f>
        <v>Nadia Silalahi</v>
      </c>
      <c r="Q2343" s="4" t="str">
        <f t="array" ref="Q2343">_xlfn.XLOOKUP(D2343, Dim_Product_Master!A:A, Dim_Product_Master!B:B, "")</f>
        <v>Snowman Spidol Whiteboard</v>
      </c>
      <c r="R2343" s="4" t="str">
        <f t="array" ref="R2343">_xlfn.XLOOKUP(E2343, Dim_Region!A:A, Dim_Region!B:B, "")</f>
        <v>Lampung</v>
      </c>
    </row>
    <row r="2344" ht="15.75" customHeight="1">
      <c r="A2344" s="4" t="s">
        <v>9799</v>
      </c>
      <c r="B2344" s="4" t="s">
        <v>9800</v>
      </c>
      <c r="C2344" s="7">
        <v>45005.90555555555</v>
      </c>
      <c r="D2344" s="4" t="s">
        <v>128</v>
      </c>
      <c r="E2344" s="4" t="s">
        <v>478</v>
      </c>
      <c r="F2344" s="4">
        <v>5.0</v>
      </c>
      <c r="G2344" s="5">
        <v>85000.0</v>
      </c>
      <c r="H2344" s="4">
        <v>0.1</v>
      </c>
      <c r="I2344" s="10" t="s">
        <v>1510</v>
      </c>
      <c r="J2344" s="10" t="s">
        <v>2649</v>
      </c>
      <c r="K2344" s="10" t="s">
        <v>2650</v>
      </c>
      <c r="L2344" s="12">
        <v>0.1765</v>
      </c>
      <c r="M2344" s="4" t="s">
        <v>834</v>
      </c>
      <c r="N2344" s="4" t="s">
        <v>398</v>
      </c>
      <c r="O2344" s="4" t="s">
        <v>2000</v>
      </c>
      <c r="P2344" s="4" t="str">
        <f t="array" ref="P2344">_xlfn.XLOOKUP(O2344, Dim_Customer_Master!A:A, Dim_Customer_Master!B:B, "Unknown Customer")</f>
        <v>Bella Gunawan</v>
      </c>
      <c r="Q2344" s="4" t="str">
        <f t="array" ref="Q2344">_xlfn.XLOOKUP(D2344, Dim_Product_Master!A:A, Dim_Product_Master!B:B, "")</f>
        <v>Faber-Castell Tinta Printer Refill</v>
      </c>
      <c r="R2344" s="4" t="str">
        <f t="array" ref="R2344">_xlfn.XLOOKUP(E2344, Dim_Region!A:A, Dim_Region!B:B, "")</f>
        <v>Kalimantan Barat</v>
      </c>
    </row>
    <row r="2345" ht="15.75" customHeight="1">
      <c r="A2345" s="4" t="s">
        <v>9801</v>
      </c>
      <c r="B2345" s="4" t="s">
        <v>9800</v>
      </c>
      <c r="C2345" s="7">
        <v>45005.90555555555</v>
      </c>
      <c r="D2345" s="4" t="s">
        <v>585</v>
      </c>
      <c r="E2345" s="4" t="s">
        <v>478</v>
      </c>
      <c r="F2345" s="4">
        <v>2.0</v>
      </c>
      <c r="G2345" s="5">
        <v>111000.0</v>
      </c>
      <c r="H2345" s="4">
        <v>0.2</v>
      </c>
      <c r="I2345" s="10" t="s">
        <v>9802</v>
      </c>
      <c r="J2345" s="10" t="s">
        <v>382</v>
      </c>
      <c r="K2345" s="10" t="s">
        <v>9803</v>
      </c>
      <c r="L2345" s="12">
        <v>0.1441</v>
      </c>
      <c r="M2345" s="4" t="s">
        <v>834</v>
      </c>
      <c r="N2345" s="4" t="s">
        <v>398</v>
      </c>
      <c r="O2345" s="4" t="s">
        <v>2000</v>
      </c>
      <c r="P2345" s="4" t="str">
        <f t="array" ref="P2345">_xlfn.XLOOKUP(O2345, Dim_Customer_Master!A:A, Dim_Customer_Master!B:B, "Unknown Customer")</f>
        <v>Bella Gunawan</v>
      </c>
      <c r="Q2345" s="4" t="str">
        <f t="array" ref="Q2345">_xlfn.XLOOKUP(D2345, Dim_Product_Master!A:A, Dim_Product_Master!B:B, "")</f>
        <v>Shinpo Lemari Kabinet Plastik</v>
      </c>
      <c r="R2345" s="4" t="str">
        <f t="array" ref="R2345">_xlfn.XLOOKUP(E2345, Dim_Region!A:A, Dim_Region!B:B, "")</f>
        <v>Kalimantan Barat</v>
      </c>
    </row>
    <row r="2346" ht="15.75" customHeight="1">
      <c r="A2346" s="4" t="s">
        <v>9804</v>
      </c>
      <c r="B2346" s="4" t="s">
        <v>9800</v>
      </c>
      <c r="C2346" s="7">
        <v>45005.90555555555</v>
      </c>
      <c r="D2346" s="4" t="s">
        <v>610</v>
      </c>
      <c r="E2346" s="4" t="s">
        <v>478</v>
      </c>
      <c r="F2346" s="4">
        <v>2.0</v>
      </c>
      <c r="G2346" s="5">
        <v>1.25145E7</v>
      </c>
      <c r="H2346" s="4">
        <v>0.15</v>
      </c>
      <c r="I2346" s="10" t="s">
        <v>9805</v>
      </c>
      <c r="J2346" s="10" t="s">
        <v>6932</v>
      </c>
      <c r="K2346" s="10" t="s">
        <v>9806</v>
      </c>
      <c r="L2346" s="12">
        <v>0.1808</v>
      </c>
      <c r="M2346" s="4" t="s">
        <v>834</v>
      </c>
      <c r="N2346" s="4" t="s">
        <v>398</v>
      </c>
      <c r="O2346" s="4" t="s">
        <v>2000</v>
      </c>
      <c r="P2346" s="4" t="str">
        <f t="array" ref="P2346">_xlfn.XLOOKUP(O2346, Dim_Customer_Master!A:A, Dim_Customer_Master!B:B, "Unknown Customer")</f>
        <v>Bella Gunawan</v>
      </c>
      <c r="Q2346" s="4" t="str">
        <f t="array" ref="Q2346">_xlfn.XLOOKUP(D2346, Dim_Product_Master!A:A, Dim_Product_Master!B:B, "")</f>
        <v>Lenovo Monitor LED 24 Inch</v>
      </c>
      <c r="R2346" s="4" t="str">
        <f t="array" ref="R2346">_xlfn.XLOOKUP(E2346, Dim_Region!A:A, Dim_Region!B:B, "")</f>
        <v>Kalimantan Barat</v>
      </c>
    </row>
    <row r="2347" ht="15.75" customHeight="1">
      <c r="A2347" s="4" t="s">
        <v>9807</v>
      </c>
      <c r="B2347" s="4" t="s">
        <v>9800</v>
      </c>
      <c r="C2347" s="7">
        <v>45005.90555555555</v>
      </c>
      <c r="D2347" s="4" t="s">
        <v>577</v>
      </c>
      <c r="E2347" s="4" t="s">
        <v>478</v>
      </c>
      <c r="F2347" s="4">
        <v>1.0</v>
      </c>
      <c r="G2347" s="5">
        <v>505000.0</v>
      </c>
      <c r="H2347" s="4">
        <v>0.0</v>
      </c>
      <c r="I2347" s="10" t="s">
        <v>9808</v>
      </c>
      <c r="J2347" s="10" t="s">
        <v>1584</v>
      </c>
      <c r="K2347" s="10" t="s">
        <v>4333</v>
      </c>
      <c r="L2347" s="12">
        <v>0.3446</v>
      </c>
      <c r="M2347" s="4" t="s">
        <v>834</v>
      </c>
      <c r="N2347" s="4" t="s">
        <v>398</v>
      </c>
      <c r="O2347" s="4" t="s">
        <v>2000</v>
      </c>
      <c r="P2347" s="4" t="str">
        <f t="array" ref="P2347">_xlfn.XLOOKUP(O2347, Dim_Customer_Master!A:A, Dim_Customer_Master!B:B, "Unknown Customer")</f>
        <v>Bella Gunawan</v>
      </c>
      <c r="Q2347" s="4" t="str">
        <f t="array" ref="Q2347">_xlfn.XLOOKUP(D2347, Dim_Product_Master!A:A, Dim_Product_Master!B:B, "")</f>
        <v>Olymplast Container Kedap Udara</v>
      </c>
      <c r="R2347" s="4" t="str">
        <f t="array" ref="R2347">_xlfn.XLOOKUP(E2347, Dim_Region!A:A, Dim_Region!B:B, "")</f>
        <v>Kalimantan Barat</v>
      </c>
    </row>
    <row r="2348" ht="15.75" customHeight="1">
      <c r="A2348" s="4" t="s">
        <v>9809</v>
      </c>
      <c r="B2348" s="4" t="s">
        <v>9800</v>
      </c>
      <c r="C2348" s="7">
        <v>45005.90555555555</v>
      </c>
      <c r="D2348" s="4" t="s">
        <v>111</v>
      </c>
      <c r="E2348" s="4" t="s">
        <v>478</v>
      </c>
      <c r="F2348" s="4">
        <v>3.0</v>
      </c>
      <c r="G2348" s="5">
        <v>414500.0</v>
      </c>
      <c r="H2348" s="4">
        <v>0.15</v>
      </c>
      <c r="I2348" s="10" t="s">
        <v>9810</v>
      </c>
      <c r="J2348" s="10" t="s">
        <v>5492</v>
      </c>
      <c r="K2348" s="10" t="s">
        <v>9811</v>
      </c>
      <c r="L2348" s="12">
        <v>0.14</v>
      </c>
      <c r="M2348" s="4" t="s">
        <v>834</v>
      </c>
      <c r="N2348" s="4" t="s">
        <v>398</v>
      </c>
      <c r="O2348" s="4" t="s">
        <v>2000</v>
      </c>
      <c r="P2348" s="4" t="str">
        <f t="array" ref="P2348">_xlfn.XLOOKUP(O2348, Dim_Customer_Master!A:A, Dim_Customer_Master!B:B, "Unknown Customer")</f>
        <v>Bella Gunawan</v>
      </c>
      <c r="Q2348" s="4" t="str">
        <f t="array" ref="Q2348">_xlfn.XLOOKUP(D2348, Dim_Product_Master!A:A, Dim_Product_Master!B:B, "")</f>
        <v>Lion Star Rak Susun Besi</v>
      </c>
      <c r="R2348" s="4" t="str">
        <f t="array" ref="R2348">_xlfn.XLOOKUP(E2348, Dim_Region!A:A, Dim_Region!B:B, "")</f>
        <v>Kalimantan Barat</v>
      </c>
    </row>
    <row r="2349" ht="15.75" customHeight="1">
      <c r="A2349" s="4" t="s">
        <v>9812</v>
      </c>
      <c r="B2349" s="4" t="s">
        <v>9800</v>
      </c>
      <c r="C2349" s="7">
        <v>45005.90555555555</v>
      </c>
      <c r="D2349" s="4" t="s">
        <v>407</v>
      </c>
      <c r="E2349" s="4" t="s">
        <v>478</v>
      </c>
      <c r="F2349" s="4">
        <v>3.0</v>
      </c>
      <c r="G2349" s="5">
        <v>21000.0</v>
      </c>
      <c r="H2349" s="4">
        <v>0.05</v>
      </c>
      <c r="I2349" s="10" t="s">
        <v>9813</v>
      </c>
      <c r="J2349" s="10" t="s">
        <v>5255</v>
      </c>
      <c r="K2349" s="10" t="s">
        <v>9814</v>
      </c>
      <c r="L2349" s="12">
        <v>0.2481</v>
      </c>
      <c r="M2349" s="4" t="s">
        <v>834</v>
      </c>
      <c r="N2349" s="4" t="s">
        <v>398</v>
      </c>
      <c r="O2349" s="4" t="s">
        <v>2000</v>
      </c>
      <c r="P2349" s="4" t="str">
        <f t="array" ref="P2349">_xlfn.XLOOKUP(O2349, Dim_Customer_Master!A:A, Dim_Customer_Master!B:B, "Unknown Customer")</f>
        <v>Bella Gunawan</v>
      </c>
      <c r="Q2349" s="4" t="str">
        <f t="array" ref="Q2349">_xlfn.XLOOKUP(D2349, Dim_Product_Master!A:A, Dim_Product_Master!B:B, "")</f>
        <v>Kenko Kalkulator Kantor</v>
      </c>
      <c r="R2349" s="4" t="str">
        <f t="array" ref="R2349">_xlfn.XLOOKUP(E2349, Dim_Region!A:A, Dim_Region!B:B, "")</f>
        <v>Kalimantan Barat</v>
      </c>
    </row>
    <row r="2350" ht="15.75" customHeight="1">
      <c r="A2350" s="4" t="s">
        <v>9815</v>
      </c>
      <c r="B2350" s="4" t="s">
        <v>9800</v>
      </c>
      <c r="C2350" s="7">
        <v>45005.90555555555</v>
      </c>
      <c r="D2350" s="4" t="s">
        <v>415</v>
      </c>
      <c r="E2350" s="4" t="s">
        <v>478</v>
      </c>
      <c r="F2350" s="4">
        <v>6.0</v>
      </c>
      <c r="G2350" s="5">
        <v>3963500.0</v>
      </c>
      <c r="H2350" s="4">
        <v>0.05</v>
      </c>
      <c r="I2350" s="10" t="s">
        <v>9816</v>
      </c>
      <c r="J2350" s="10" t="s">
        <v>1360</v>
      </c>
      <c r="K2350" s="10" t="s">
        <v>9817</v>
      </c>
      <c r="L2350" s="12">
        <v>0.1799</v>
      </c>
      <c r="M2350" s="4" t="s">
        <v>834</v>
      </c>
      <c r="N2350" s="4" t="s">
        <v>398</v>
      </c>
      <c r="O2350" s="4" t="s">
        <v>2000</v>
      </c>
      <c r="P2350" s="4" t="str">
        <f t="array" ref="P2350">_xlfn.XLOOKUP(O2350, Dim_Customer_Master!A:A, Dim_Customer_Master!B:B, "Unknown Customer")</f>
        <v>Bella Gunawan</v>
      </c>
      <c r="Q2350" s="4" t="str">
        <f t="array" ref="Q2350">_xlfn.XLOOKUP(D2350, Dim_Product_Master!A:A, Dim_Product_Master!B:B, "")</f>
        <v>Ligna Meja Sudut</v>
      </c>
      <c r="R2350" s="4" t="str">
        <f t="array" ref="R2350">_xlfn.XLOOKUP(E2350, Dim_Region!A:A, Dim_Region!B:B, "")</f>
        <v>Kalimantan Barat</v>
      </c>
    </row>
    <row r="2351" ht="15.75" customHeight="1">
      <c r="A2351" s="4" t="s">
        <v>9818</v>
      </c>
      <c r="B2351" s="4" t="s">
        <v>9819</v>
      </c>
      <c r="C2351" s="7">
        <v>45462.57847222222</v>
      </c>
      <c r="D2351" s="4" t="s">
        <v>577</v>
      </c>
      <c r="E2351" s="4" t="s">
        <v>900</v>
      </c>
      <c r="F2351" s="4">
        <v>10.0</v>
      </c>
      <c r="G2351" s="5">
        <v>542000.0</v>
      </c>
      <c r="H2351" s="4">
        <v>0.2</v>
      </c>
      <c r="I2351" s="10" t="s">
        <v>9820</v>
      </c>
      <c r="J2351" s="10" t="s">
        <v>5520</v>
      </c>
      <c r="K2351" s="10" t="s">
        <v>9821</v>
      </c>
      <c r="L2351" s="12">
        <v>0.2366</v>
      </c>
      <c r="M2351" s="4" t="s">
        <v>450</v>
      </c>
      <c r="N2351" s="4" t="s">
        <v>398</v>
      </c>
      <c r="O2351" s="4" t="s">
        <v>1370</v>
      </c>
      <c r="P2351" s="4" t="str">
        <f t="array" ref="P2351">_xlfn.XLOOKUP(O2351, Dim_Customer_Master!A:A, Dim_Customer_Master!B:B, "Unknown Customer")</f>
        <v>Gita Pratama</v>
      </c>
      <c r="Q2351" s="4" t="str">
        <f t="array" ref="Q2351">_xlfn.XLOOKUP(D2351, Dim_Product_Master!A:A, Dim_Product_Master!B:B, "")</f>
        <v>Olymplast Container Kedap Udara</v>
      </c>
      <c r="R2351" s="4" t="str">
        <f t="array" ref="R2351">_xlfn.XLOOKUP(E2351, Dim_Region!A:A, Dim_Region!B:B, "")</f>
        <v>Kalimantan Tengah</v>
      </c>
    </row>
    <row r="2352" ht="15.75" customHeight="1">
      <c r="A2352" s="4" t="s">
        <v>9822</v>
      </c>
      <c r="B2352" s="4" t="s">
        <v>9823</v>
      </c>
      <c r="C2352" s="7">
        <v>45289.46319444444</v>
      </c>
      <c r="D2352" s="4" t="s">
        <v>208</v>
      </c>
      <c r="E2352" s="4" t="s">
        <v>478</v>
      </c>
      <c r="F2352" s="4">
        <v>5.0</v>
      </c>
      <c r="G2352" s="5">
        <v>218000.0</v>
      </c>
      <c r="H2352" s="4">
        <v>0.15</v>
      </c>
      <c r="I2352" s="10" t="s">
        <v>9824</v>
      </c>
      <c r="J2352" s="10" t="s">
        <v>5280</v>
      </c>
      <c r="K2352" s="10" t="s">
        <v>9825</v>
      </c>
      <c r="L2352" s="12">
        <v>0.2876</v>
      </c>
      <c r="M2352" s="4" t="s">
        <v>485</v>
      </c>
      <c r="N2352" s="4" t="s">
        <v>398</v>
      </c>
      <c r="O2352" s="4" t="s">
        <v>625</v>
      </c>
      <c r="P2352" s="4" t="str">
        <f t="array" ref="P2352">_xlfn.XLOOKUP(O2352, Dim_Customer_Master!A:A, Dim_Customer_Master!B:B, "Unknown Customer")</f>
        <v>Umar Marpaung</v>
      </c>
      <c r="Q2352" s="4" t="str">
        <f t="array" ref="Q2352">_xlfn.XLOOKUP(D2352, Dim_Product_Master!A:A, Dim_Product_Master!B:B, "")</f>
        <v>Advance Kabel Data USB-C</v>
      </c>
      <c r="R2352" s="4" t="str">
        <f t="array" ref="R2352">_xlfn.XLOOKUP(E2352, Dim_Region!A:A, Dim_Region!B:B, "")</f>
        <v>Kalimantan Barat</v>
      </c>
    </row>
    <row r="2353" ht="15.75" customHeight="1">
      <c r="A2353" s="4" t="s">
        <v>9826</v>
      </c>
      <c r="B2353" s="4" t="s">
        <v>9823</v>
      </c>
      <c r="C2353" s="7">
        <v>45289.46319444444</v>
      </c>
      <c r="D2353" s="4" t="s">
        <v>519</v>
      </c>
      <c r="E2353" s="4" t="s">
        <v>478</v>
      </c>
      <c r="F2353" s="4">
        <v>10.0</v>
      </c>
      <c r="G2353" s="5">
        <v>4630000.0</v>
      </c>
      <c r="H2353" s="4">
        <v>0.1</v>
      </c>
      <c r="I2353" s="10" t="s">
        <v>9827</v>
      </c>
      <c r="J2353" s="10" t="s">
        <v>808</v>
      </c>
      <c r="K2353" s="10" t="s">
        <v>9828</v>
      </c>
      <c r="L2353" s="12">
        <v>0.1826</v>
      </c>
      <c r="M2353" s="4" t="s">
        <v>485</v>
      </c>
      <c r="N2353" s="4" t="s">
        <v>398</v>
      </c>
      <c r="O2353" s="4" t="s">
        <v>625</v>
      </c>
      <c r="P2353" s="4" t="str">
        <f t="array" ref="P2353">_xlfn.XLOOKUP(O2353, Dim_Customer_Master!A:A, Dim_Customer_Master!B:B, "Unknown Customer")</f>
        <v>Umar Marpaung</v>
      </c>
      <c r="Q2353" s="4" t="str">
        <f t="array" ref="Q2353">_xlfn.XLOOKUP(D2353, Dim_Product_Master!A:A, Dim_Product_Master!B:B, "")</f>
        <v>Epson Laptop 14 Inch</v>
      </c>
      <c r="R2353" s="4" t="str">
        <f t="array" ref="R2353">_xlfn.XLOOKUP(E2353, Dim_Region!A:A, Dim_Region!B:B, "")</f>
        <v>Kalimantan Barat</v>
      </c>
    </row>
    <row r="2354" ht="15.75" customHeight="1">
      <c r="A2354" s="4" t="s">
        <v>9829</v>
      </c>
      <c r="B2354" s="4" t="s">
        <v>9823</v>
      </c>
      <c r="C2354" s="7">
        <v>45289.46319444444</v>
      </c>
      <c r="D2354" s="4" t="s">
        <v>395</v>
      </c>
      <c r="E2354" s="4" t="s">
        <v>478</v>
      </c>
      <c r="F2354" s="4">
        <v>3.0</v>
      </c>
      <c r="G2354" s="5">
        <v>753000.0</v>
      </c>
      <c r="H2354" s="4">
        <v>0.1</v>
      </c>
      <c r="I2354" s="10" t="s">
        <v>9830</v>
      </c>
      <c r="J2354" s="10" t="s">
        <v>1138</v>
      </c>
      <c r="K2354" s="10" t="s">
        <v>9831</v>
      </c>
      <c r="L2354" s="12">
        <v>0.2843</v>
      </c>
      <c r="M2354" s="4" t="s">
        <v>485</v>
      </c>
      <c r="N2354" s="4" t="s">
        <v>398</v>
      </c>
      <c r="O2354" s="4" t="s">
        <v>625</v>
      </c>
      <c r="P2354" s="4" t="str">
        <f t="array" ref="P2354">_xlfn.XLOOKUP(O2354, Dim_Customer_Master!A:A, Dim_Customer_Master!B:B, "Unknown Customer")</f>
        <v>Umar Marpaung</v>
      </c>
      <c r="Q2354" s="4" t="str">
        <f t="array" ref="Q2354">_xlfn.XLOOKUP(D2354, Dim_Product_Master!A:A, Dim_Product_Master!B:B, "")</f>
        <v>Napolly Keranjang Serbaguna</v>
      </c>
      <c r="R2354" s="4" t="str">
        <f t="array" ref="R2354">_xlfn.XLOOKUP(E2354, Dim_Region!A:A, Dim_Region!B:B, "")</f>
        <v>Kalimantan Barat</v>
      </c>
    </row>
    <row r="2355" ht="15.75" customHeight="1">
      <c r="A2355" s="4" t="s">
        <v>9832</v>
      </c>
      <c r="B2355" s="4" t="s">
        <v>9833</v>
      </c>
      <c r="C2355" s="7">
        <v>45166.8625</v>
      </c>
      <c r="D2355" s="4" t="s">
        <v>333</v>
      </c>
      <c r="E2355" s="4" t="s">
        <v>869</v>
      </c>
      <c r="F2355" s="4">
        <v>2.0</v>
      </c>
      <c r="G2355" s="5">
        <v>7917500.0</v>
      </c>
      <c r="H2355" s="4">
        <v>0.0</v>
      </c>
      <c r="I2355" s="10" t="s">
        <v>9834</v>
      </c>
      <c r="J2355" s="10" t="s">
        <v>5030</v>
      </c>
      <c r="K2355" s="10" t="s">
        <v>9835</v>
      </c>
      <c r="L2355" s="12">
        <v>0.2486</v>
      </c>
      <c r="M2355" s="4" t="s">
        <v>450</v>
      </c>
      <c r="N2355" s="4" t="s">
        <v>398</v>
      </c>
      <c r="O2355" s="4" t="s">
        <v>1086</v>
      </c>
      <c r="P2355" s="4" t="str">
        <f t="array" ref="P2355">_xlfn.XLOOKUP(O2355, Dim_Customer_Master!A:A, Dim_Customer_Master!B:B, "Unknown Customer")</f>
        <v>Made Silalahi</v>
      </c>
      <c r="Q2355" s="4" t="str">
        <f t="array" ref="Q2355">_xlfn.XLOOKUP(D2355, Dim_Product_Master!A:A, Dim_Product_Master!B:B, "")</f>
        <v>Polytron Exhaust Fan</v>
      </c>
      <c r="R2355" s="4" t="str">
        <f t="array" ref="R2355">_xlfn.XLOOKUP(E2355, Dim_Region!A:A, Dim_Region!B:B, "")</f>
        <v>DKI Jakarta</v>
      </c>
    </row>
    <row r="2356" ht="15.75" customHeight="1">
      <c r="A2356" s="4" t="s">
        <v>9836</v>
      </c>
      <c r="B2356" s="4" t="s">
        <v>9833</v>
      </c>
      <c r="C2356" s="7">
        <v>45166.8625</v>
      </c>
      <c r="D2356" s="4" t="s">
        <v>458</v>
      </c>
      <c r="E2356" s="4" t="s">
        <v>869</v>
      </c>
      <c r="F2356" s="4">
        <v>1.0</v>
      </c>
      <c r="G2356" s="5">
        <v>665500.0</v>
      </c>
      <c r="H2356" s="4">
        <v>0.05</v>
      </c>
      <c r="I2356" s="10" t="s">
        <v>9837</v>
      </c>
      <c r="J2356" s="10" t="s">
        <v>9838</v>
      </c>
      <c r="K2356" s="10" t="s">
        <v>9839</v>
      </c>
      <c r="L2356" s="12">
        <v>0.0858</v>
      </c>
      <c r="M2356" s="4" t="s">
        <v>450</v>
      </c>
      <c r="N2356" s="4" t="s">
        <v>398</v>
      </c>
      <c r="O2356" s="4" t="s">
        <v>1086</v>
      </c>
      <c r="P2356" s="4" t="str">
        <f t="array" ref="P2356">_xlfn.XLOOKUP(O2356, Dim_Customer_Master!A:A, Dim_Customer_Master!B:B, "Unknown Customer")</f>
        <v>Made Silalahi</v>
      </c>
      <c r="Q2356" s="4" t="str">
        <f t="array" ref="Q2356">_xlfn.XLOOKUP(D2356, Dim_Product_Master!A:A, Dim_Product_Master!B:B, "")</f>
        <v>Epson Hard Disk Eksternal 1TB</v>
      </c>
      <c r="R2356" s="4" t="str">
        <f t="array" ref="R2356">_xlfn.XLOOKUP(E2356, Dim_Region!A:A, Dim_Region!B:B, "")</f>
        <v>DKI Jakarta</v>
      </c>
    </row>
    <row r="2357" ht="15.75" customHeight="1">
      <c r="A2357" s="4" t="s">
        <v>9840</v>
      </c>
      <c r="B2357" s="4" t="s">
        <v>9833</v>
      </c>
      <c r="C2357" s="7">
        <v>45166.8625</v>
      </c>
      <c r="D2357" s="4" t="s">
        <v>507</v>
      </c>
      <c r="E2357" s="4" t="s">
        <v>869</v>
      </c>
      <c r="F2357" s="4">
        <v>4.0</v>
      </c>
      <c r="G2357" s="5">
        <v>1667000.0</v>
      </c>
      <c r="H2357" s="4">
        <v>0.0</v>
      </c>
      <c r="I2357" s="10" t="s">
        <v>850</v>
      </c>
      <c r="J2357" s="10" t="s">
        <v>6146</v>
      </c>
      <c r="K2357" s="10" t="s">
        <v>9841</v>
      </c>
      <c r="L2357" s="12">
        <v>0.2933</v>
      </c>
      <c r="M2357" s="4" t="s">
        <v>450</v>
      </c>
      <c r="N2357" s="4" t="s">
        <v>398</v>
      </c>
      <c r="O2357" s="4" t="s">
        <v>1086</v>
      </c>
      <c r="P2357" s="4" t="str">
        <f t="array" ref="P2357">_xlfn.XLOOKUP(O2357, Dim_Customer_Master!A:A, Dim_Customer_Master!B:B, "Unknown Customer")</f>
        <v>Made Silalahi</v>
      </c>
      <c r="Q2357" s="4" t="str">
        <f t="array" ref="Q2357">_xlfn.XLOOKUP(D2357, Dim_Product_Master!A:A, Dim_Product_Master!B:B, "")</f>
        <v>Chitose Kursi Kantor Manager</v>
      </c>
      <c r="R2357" s="4" t="str">
        <f t="array" ref="R2357">_xlfn.XLOOKUP(E2357, Dim_Region!A:A, Dim_Region!B:B, "")</f>
        <v>DKI Jakarta</v>
      </c>
    </row>
    <row r="2358" ht="15.75" customHeight="1">
      <c r="A2358" s="4" t="s">
        <v>9842</v>
      </c>
      <c r="B2358" s="4" t="s">
        <v>9833</v>
      </c>
      <c r="C2358" s="7">
        <v>45166.8625</v>
      </c>
      <c r="D2358" s="4" t="s">
        <v>72</v>
      </c>
      <c r="E2358" s="4" t="s">
        <v>869</v>
      </c>
      <c r="F2358" s="4">
        <v>3.0</v>
      </c>
      <c r="G2358" s="5">
        <v>178500.0</v>
      </c>
      <c r="H2358" s="4">
        <v>0.0</v>
      </c>
      <c r="I2358" s="10" t="s">
        <v>9843</v>
      </c>
      <c r="J2358" s="10" t="s">
        <v>494</v>
      </c>
      <c r="K2358" s="10" t="s">
        <v>9844</v>
      </c>
      <c r="L2358" s="12">
        <v>0.3277</v>
      </c>
      <c r="M2358" s="4" t="s">
        <v>450</v>
      </c>
      <c r="N2358" s="4" t="s">
        <v>398</v>
      </c>
      <c r="O2358" s="4" t="s">
        <v>1086</v>
      </c>
      <c r="P2358" s="4" t="str">
        <f t="array" ref="P2358">_xlfn.XLOOKUP(O2358, Dim_Customer_Master!A:A, Dim_Customer_Master!B:B, "Unknown Customer")</f>
        <v>Made Silalahi</v>
      </c>
      <c r="Q2358" s="4" t="str">
        <f t="array" ref="Q2358">_xlfn.XLOOKUP(D2358, Dim_Product_Master!A:A, Dim_Product_Master!B:B, "")</f>
        <v>Robot Mousepad Gaming</v>
      </c>
      <c r="R2358" s="4" t="str">
        <f t="array" ref="R2358">_xlfn.XLOOKUP(E2358, Dim_Region!A:A, Dim_Region!B:B, "")</f>
        <v>DKI Jakarta</v>
      </c>
    </row>
    <row r="2359" ht="15.75" customHeight="1">
      <c r="A2359" s="4" t="s">
        <v>9845</v>
      </c>
      <c r="B2359" s="4" t="s">
        <v>9846</v>
      </c>
      <c r="C2359" s="7">
        <v>45413.59861111111</v>
      </c>
      <c r="D2359" s="4" t="s">
        <v>395</v>
      </c>
      <c r="E2359" s="4" t="s">
        <v>906</v>
      </c>
      <c r="F2359" s="4">
        <v>1.0</v>
      </c>
      <c r="G2359" s="5">
        <v>688500.0</v>
      </c>
      <c r="H2359" s="4">
        <v>0.0</v>
      </c>
      <c r="I2359" s="10" t="s">
        <v>9847</v>
      </c>
      <c r="J2359" s="10" t="s">
        <v>3499</v>
      </c>
      <c r="K2359" s="10" t="s">
        <v>9848</v>
      </c>
      <c r="L2359" s="12">
        <v>0.2956</v>
      </c>
      <c r="M2359" s="4" t="s">
        <v>834</v>
      </c>
      <c r="N2359" s="4" t="s">
        <v>398</v>
      </c>
      <c r="O2359" s="4" t="s">
        <v>1629</v>
      </c>
      <c r="P2359" s="4" t="str">
        <f t="array" ref="P2359">_xlfn.XLOOKUP(O2359, Dim_Customer_Master!A:A, Dim_Customer_Master!B:B, "Unknown Customer")</f>
        <v>Anisa Marpaung</v>
      </c>
      <c r="Q2359" s="4" t="str">
        <f t="array" ref="Q2359">_xlfn.XLOOKUP(D2359, Dim_Product_Master!A:A, Dim_Product_Master!B:B, "")</f>
        <v>Napolly Keranjang Serbaguna</v>
      </c>
      <c r="R2359" s="4" t="str">
        <f t="array" ref="R2359">_xlfn.XLOOKUP(E2359, Dim_Region!A:A, Dim_Region!B:B, "")</f>
        <v>Kalimantan Selatan</v>
      </c>
    </row>
    <row r="2360" ht="15.75" customHeight="1">
      <c r="A2360" s="4" t="s">
        <v>9849</v>
      </c>
      <c r="B2360" s="4" t="s">
        <v>9850</v>
      </c>
      <c r="C2360" s="7">
        <v>45174.808333333334</v>
      </c>
      <c r="D2360" s="4" t="s">
        <v>593</v>
      </c>
      <c r="E2360" s="4" t="s">
        <v>921</v>
      </c>
      <c r="F2360" s="4">
        <v>6.0</v>
      </c>
      <c r="G2360" s="5">
        <v>98500.0</v>
      </c>
      <c r="H2360" s="4">
        <v>0.15</v>
      </c>
      <c r="I2360" s="10" t="s">
        <v>9851</v>
      </c>
      <c r="J2360" s="10" t="s">
        <v>5101</v>
      </c>
      <c r="K2360" s="10" t="s">
        <v>9852</v>
      </c>
      <c r="L2360" s="12">
        <v>0.1281</v>
      </c>
      <c r="M2360" s="4" t="s">
        <v>485</v>
      </c>
      <c r="N2360" s="4" t="s">
        <v>795</v>
      </c>
      <c r="O2360" s="4" t="s">
        <v>1272</v>
      </c>
      <c r="P2360" s="4" t="str">
        <f t="array" ref="P2360">_xlfn.XLOOKUP(O2360, Dim_Customer_Master!A:A, Dim_Customer_Master!B:B, "Unknown Customer")</f>
        <v>Joko Siregar</v>
      </c>
      <c r="Q2360" s="4" t="str">
        <f t="array" ref="Q2360">_xlfn.XLOOKUP(D2360, Dim_Product_Master!A:A, Dim_Product_Master!B:B, "")</f>
        <v>Deli Buku Agenda</v>
      </c>
      <c r="R2360" s="4" t="str">
        <f t="array" ref="R2360">_xlfn.XLOOKUP(E2360, Dim_Region!A:A, Dim_Region!B:B, "")</f>
        <v>Sulawesi Selatan</v>
      </c>
    </row>
    <row r="2361" ht="15.75" customHeight="1">
      <c r="A2361" s="4" t="s">
        <v>9853</v>
      </c>
      <c r="B2361" s="4" t="s">
        <v>9854</v>
      </c>
      <c r="C2361" s="7">
        <v>45004.68125</v>
      </c>
      <c r="D2361" s="4" t="s">
        <v>350</v>
      </c>
      <c r="E2361" s="4" t="s">
        <v>855</v>
      </c>
      <c r="F2361" s="4">
        <v>1.0</v>
      </c>
      <c r="G2361" s="5">
        <v>134500.0</v>
      </c>
      <c r="H2361" s="4">
        <v>0.0</v>
      </c>
      <c r="I2361" s="10" t="s">
        <v>9855</v>
      </c>
      <c r="J2361" s="10" t="s">
        <v>2102</v>
      </c>
      <c r="K2361" s="10" t="s">
        <v>9856</v>
      </c>
      <c r="L2361" s="12">
        <v>0.3457</v>
      </c>
      <c r="M2361" s="4" t="s">
        <v>485</v>
      </c>
      <c r="N2361" s="4" t="s">
        <v>398</v>
      </c>
      <c r="O2361" s="4" t="s">
        <v>2594</v>
      </c>
      <c r="P2361" s="4" t="str">
        <f t="array" ref="P2361">_xlfn.XLOOKUP(O2361, Dim_Customer_Master!A:A, Dim_Customer_Master!B:B, "Unknown Customer")</f>
        <v>Wisnu Rahmawati</v>
      </c>
      <c r="Q2361" s="4" t="str">
        <f t="array" ref="Q2361">_xlfn.XLOOKUP(D2361, Dim_Product_Master!A:A, Dim_Product_Master!B:B, "")</f>
        <v>Lion Star Container Kedap Udara</v>
      </c>
      <c r="R2361" s="4" t="str">
        <f t="array" ref="R2361">_xlfn.XLOOKUP(E2361, Dim_Region!A:A, Dim_Region!B:B, "")</f>
        <v>Jambi</v>
      </c>
    </row>
    <row r="2362" ht="15.75" customHeight="1">
      <c r="A2362" s="4" t="s">
        <v>9857</v>
      </c>
      <c r="B2362" s="4" t="s">
        <v>9854</v>
      </c>
      <c r="C2362" s="7">
        <v>45004.68125</v>
      </c>
      <c r="D2362" s="4" t="s">
        <v>333</v>
      </c>
      <c r="E2362" s="4" t="s">
        <v>855</v>
      </c>
      <c r="F2362" s="4">
        <v>2.0</v>
      </c>
      <c r="G2362" s="5">
        <v>7705500.0</v>
      </c>
      <c r="H2362" s="4">
        <v>0.0</v>
      </c>
      <c r="I2362" s="10" t="s">
        <v>9858</v>
      </c>
      <c r="J2362" s="10" t="s">
        <v>5030</v>
      </c>
      <c r="K2362" s="10" t="s">
        <v>9859</v>
      </c>
      <c r="L2362" s="12">
        <v>0.228</v>
      </c>
      <c r="M2362" s="4" t="s">
        <v>485</v>
      </c>
      <c r="N2362" s="4" t="s">
        <v>398</v>
      </c>
      <c r="O2362" s="4" t="s">
        <v>2594</v>
      </c>
      <c r="P2362" s="4" t="str">
        <f t="array" ref="P2362">_xlfn.XLOOKUP(O2362, Dim_Customer_Master!A:A, Dim_Customer_Master!B:B, "Unknown Customer")</f>
        <v>Wisnu Rahmawati</v>
      </c>
      <c r="Q2362" s="4" t="str">
        <f t="array" ref="Q2362">_xlfn.XLOOKUP(D2362, Dim_Product_Master!A:A, Dim_Product_Master!B:B, "")</f>
        <v>Polytron Exhaust Fan</v>
      </c>
      <c r="R2362" s="4" t="str">
        <f t="array" ref="R2362">_xlfn.XLOOKUP(E2362, Dim_Region!A:A, Dim_Region!B:B, "")</f>
        <v>Jambi</v>
      </c>
    </row>
    <row r="2363" ht="15.75" customHeight="1">
      <c r="A2363" s="4" t="s">
        <v>9860</v>
      </c>
      <c r="B2363" s="4" t="s">
        <v>9861</v>
      </c>
      <c r="C2363" s="7">
        <v>45131.46666666667</v>
      </c>
      <c r="D2363" s="4" t="s">
        <v>281</v>
      </c>
      <c r="E2363" s="4" t="s">
        <v>741</v>
      </c>
      <c r="F2363" s="4">
        <v>8.0</v>
      </c>
      <c r="G2363" s="5">
        <v>3739000.0</v>
      </c>
      <c r="H2363" s="4">
        <v>0.05</v>
      </c>
      <c r="I2363" s="10" t="s">
        <v>9862</v>
      </c>
      <c r="J2363" s="10" t="s">
        <v>2734</v>
      </c>
      <c r="K2363" s="10" t="s">
        <v>9863</v>
      </c>
      <c r="L2363" s="12">
        <v>0.1171</v>
      </c>
      <c r="M2363" s="4" t="s">
        <v>746</v>
      </c>
      <c r="N2363" s="4" t="s">
        <v>398</v>
      </c>
      <c r="O2363" s="4" t="s">
        <v>2580</v>
      </c>
      <c r="P2363" s="4" t="str">
        <f t="array" ref="P2363">_xlfn.XLOOKUP(O2363, Dim_Customer_Master!A:A, Dim_Customer_Master!B:B, "Unknown Customer")</f>
        <v>Sari Wardhana</v>
      </c>
      <c r="Q2363" s="4" t="str">
        <f t="array" ref="Q2363">_xlfn.XLOOKUP(D2363, Dim_Product_Master!A:A, Dim_Product_Master!B:B, "")</f>
        <v>Logitech Printer Laser</v>
      </c>
      <c r="R2363" s="4" t="str">
        <f t="array" ref="R2363">_xlfn.XLOOKUP(E2363, Dim_Region!A:A, Dim_Region!B:B, "")</f>
        <v>Kalimantan Timur</v>
      </c>
    </row>
    <row r="2364" ht="15.75" customHeight="1">
      <c r="A2364" s="4" t="s">
        <v>9864</v>
      </c>
      <c r="B2364" s="4" t="s">
        <v>9861</v>
      </c>
      <c r="C2364" s="7">
        <v>45131.46666666667</v>
      </c>
      <c r="D2364" s="4" t="s">
        <v>248</v>
      </c>
      <c r="E2364" s="4" t="s">
        <v>741</v>
      </c>
      <c r="F2364" s="4">
        <v>10.0</v>
      </c>
      <c r="G2364" s="5">
        <v>4075500.0</v>
      </c>
      <c r="H2364" s="4">
        <v>0.2</v>
      </c>
      <c r="I2364" s="10" t="s">
        <v>9865</v>
      </c>
      <c r="J2364" s="10" t="s">
        <v>9866</v>
      </c>
      <c r="K2364" s="10" t="s">
        <v>9867</v>
      </c>
      <c r="L2364" s="12">
        <v>0.2323</v>
      </c>
      <c r="M2364" s="4" t="s">
        <v>746</v>
      </c>
      <c r="N2364" s="4" t="s">
        <v>398</v>
      </c>
      <c r="O2364" s="4" t="s">
        <v>2580</v>
      </c>
      <c r="P2364" s="4" t="str">
        <f t="array" ref="P2364">_xlfn.XLOOKUP(O2364, Dim_Customer_Master!A:A, Dim_Customer_Master!B:B, "Unknown Customer")</f>
        <v>Sari Wardhana</v>
      </c>
      <c r="Q2364" s="4" t="str">
        <f t="array" ref="Q2364">_xlfn.XLOOKUP(D2364, Dim_Product_Master!A:A, Dim_Product_Master!B:B, "")</f>
        <v>Sharp Mesin Cuci 8kg</v>
      </c>
      <c r="R2364" s="4" t="str">
        <f t="array" ref="R2364">_xlfn.XLOOKUP(E2364, Dim_Region!A:A, Dim_Region!B:B, "")</f>
        <v>Kalimantan Timur</v>
      </c>
    </row>
    <row r="2365" ht="15.75" customHeight="1">
      <c r="A2365" s="4" t="s">
        <v>9868</v>
      </c>
      <c r="B2365" s="4" t="s">
        <v>9869</v>
      </c>
      <c r="C2365" s="7">
        <v>44996.89375</v>
      </c>
      <c r="D2365" s="4" t="s">
        <v>253</v>
      </c>
      <c r="E2365" s="4" t="s">
        <v>828</v>
      </c>
      <c r="F2365" s="4">
        <v>4.0</v>
      </c>
      <c r="G2365" s="5">
        <v>6150500.0</v>
      </c>
      <c r="H2365" s="4">
        <v>0.2</v>
      </c>
      <c r="I2365" s="10" t="s">
        <v>9870</v>
      </c>
      <c r="J2365" s="10" t="s">
        <v>9871</v>
      </c>
      <c r="K2365" s="10" t="s">
        <v>9872</v>
      </c>
      <c r="L2365" s="12">
        <v>0.1818</v>
      </c>
      <c r="M2365" s="4" t="s">
        <v>393</v>
      </c>
      <c r="N2365" s="4" t="s">
        <v>398</v>
      </c>
      <c r="O2365" s="4" t="s">
        <v>338</v>
      </c>
      <c r="P2365" s="4" t="str">
        <f t="array" ref="P2365">_xlfn.XLOOKUP(O2365, Dim_Customer_Master!A:A, Dim_Customer_Master!B:B, "Unknown Customer")</f>
        <v>Intan Anggraini</v>
      </c>
      <c r="Q2365" s="4" t="str">
        <f t="array" ref="Q2365">_xlfn.XLOOKUP(D2365, Dim_Product_Master!A:A, Dim_Product_Master!B:B, "")</f>
        <v>Polytron LED TV 32 Inch</v>
      </c>
      <c r="R2365" s="4" t="str">
        <f t="array" ref="R2365">_xlfn.XLOOKUP(E2365, Dim_Region!A:A, Dim_Region!B:B, "")</f>
        <v>Sulawesi Tenggara</v>
      </c>
    </row>
    <row r="2366" ht="15.75" customHeight="1">
      <c r="A2366" s="4" t="s">
        <v>9873</v>
      </c>
      <c r="B2366" s="4" t="s">
        <v>9869</v>
      </c>
      <c r="C2366" s="7">
        <v>44996.89375</v>
      </c>
      <c r="D2366" s="4" t="s">
        <v>593</v>
      </c>
      <c r="E2366" s="4" t="s">
        <v>828</v>
      </c>
      <c r="F2366" s="4">
        <v>6.0</v>
      </c>
      <c r="G2366" s="5">
        <v>98000.0</v>
      </c>
      <c r="H2366" s="4">
        <v>0.05</v>
      </c>
      <c r="I2366" s="10" t="s">
        <v>9874</v>
      </c>
      <c r="J2366" s="10" t="s">
        <v>5101</v>
      </c>
      <c r="K2366" s="10" t="s">
        <v>9875</v>
      </c>
      <c r="L2366" s="12">
        <v>0.2159</v>
      </c>
      <c r="M2366" s="4" t="s">
        <v>393</v>
      </c>
      <c r="N2366" s="4" t="s">
        <v>398</v>
      </c>
      <c r="O2366" s="4" t="s">
        <v>338</v>
      </c>
      <c r="P2366" s="4" t="str">
        <f t="array" ref="P2366">_xlfn.XLOOKUP(O2366, Dim_Customer_Master!A:A, Dim_Customer_Master!B:B, "Unknown Customer")</f>
        <v>Intan Anggraini</v>
      </c>
      <c r="Q2366" s="4" t="str">
        <f t="array" ref="Q2366">_xlfn.XLOOKUP(D2366, Dim_Product_Master!A:A, Dim_Product_Master!B:B, "")</f>
        <v>Deli Buku Agenda</v>
      </c>
      <c r="R2366" s="4" t="str">
        <f t="array" ref="R2366">_xlfn.XLOOKUP(E2366, Dim_Region!A:A, Dim_Region!B:B, "")</f>
        <v>Sulawesi Tenggara</v>
      </c>
    </row>
    <row r="2367" ht="15.75" customHeight="1">
      <c r="A2367" s="4" t="s">
        <v>9876</v>
      </c>
      <c r="B2367" s="4" t="s">
        <v>9869</v>
      </c>
      <c r="C2367" s="7">
        <v>44996.89375</v>
      </c>
      <c r="D2367" s="4" t="s">
        <v>569</v>
      </c>
      <c r="E2367" s="4" t="s">
        <v>828</v>
      </c>
      <c r="F2367" s="4">
        <v>5.0</v>
      </c>
      <c r="G2367" s="5">
        <v>4287500.0</v>
      </c>
      <c r="H2367" s="4">
        <v>0.0</v>
      </c>
      <c r="I2367" s="10" t="s">
        <v>9877</v>
      </c>
      <c r="J2367" s="10" t="s">
        <v>1211</v>
      </c>
      <c r="K2367" s="10" t="s">
        <v>9878</v>
      </c>
      <c r="L2367" s="12">
        <v>0.2998</v>
      </c>
      <c r="M2367" s="4" t="s">
        <v>393</v>
      </c>
      <c r="N2367" s="4" t="s">
        <v>398</v>
      </c>
      <c r="O2367" s="4" t="s">
        <v>338</v>
      </c>
      <c r="P2367" s="4" t="str">
        <f t="array" ref="P2367">_xlfn.XLOOKUP(O2367, Dim_Customer_Master!A:A, Dim_Customer_Master!B:B, "Unknown Customer")</f>
        <v>Intan Anggraini</v>
      </c>
      <c r="Q2367" s="4" t="str">
        <f t="array" ref="Q2367">_xlfn.XLOOKUP(D2367, Dim_Product_Master!A:A, Dim_Product_Master!B:B, "")</f>
        <v>Graver Lemari Pakaian 3 Pintu</v>
      </c>
      <c r="R2367" s="4" t="str">
        <f t="array" ref="R2367">_xlfn.XLOOKUP(E2367, Dim_Region!A:A, Dim_Region!B:B, "")</f>
        <v>Sulawesi Tenggara</v>
      </c>
    </row>
    <row r="2368" ht="15.75" customHeight="1">
      <c r="A2368" s="4" t="s">
        <v>9879</v>
      </c>
      <c r="B2368" s="4" t="s">
        <v>9869</v>
      </c>
      <c r="C2368" s="7">
        <v>44996.89375</v>
      </c>
      <c r="D2368" s="4" t="s">
        <v>395</v>
      </c>
      <c r="E2368" s="4" t="s">
        <v>828</v>
      </c>
      <c r="F2368" s="4">
        <v>12.0</v>
      </c>
      <c r="G2368" s="5">
        <v>761000.0</v>
      </c>
      <c r="H2368" s="4">
        <v>0.1</v>
      </c>
      <c r="I2368" s="10" t="s">
        <v>9880</v>
      </c>
      <c r="J2368" s="10" t="s">
        <v>9881</v>
      </c>
      <c r="K2368" s="10" t="s">
        <v>9882</v>
      </c>
      <c r="L2368" s="12">
        <v>0.2919</v>
      </c>
      <c r="M2368" s="4" t="s">
        <v>393</v>
      </c>
      <c r="N2368" s="4" t="s">
        <v>398</v>
      </c>
      <c r="O2368" s="4" t="s">
        <v>338</v>
      </c>
      <c r="P2368" s="4" t="str">
        <f t="array" ref="P2368">_xlfn.XLOOKUP(O2368, Dim_Customer_Master!A:A, Dim_Customer_Master!B:B, "Unknown Customer")</f>
        <v>Intan Anggraini</v>
      </c>
      <c r="Q2368" s="4" t="str">
        <f t="array" ref="Q2368">_xlfn.XLOOKUP(D2368, Dim_Product_Master!A:A, Dim_Product_Master!B:B, "")</f>
        <v>Napolly Keranjang Serbaguna</v>
      </c>
      <c r="R2368" s="4" t="str">
        <f t="array" ref="R2368">_xlfn.XLOOKUP(E2368, Dim_Region!A:A, Dim_Region!B:B, "")</f>
        <v>Sulawesi Tenggara</v>
      </c>
    </row>
    <row r="2369" ht="15.75" customHeight="1">
      <c r="A2369" s="4" t="s">
        <v>9883</v>
      </c>
      <c r="B2369" s="4" t="s">
        <v>9884</v>
      </c>
      <c r="C2369" s="7">
        <v>45350.63958333334</v>
      </c>
      <c r="D2369" s="4" t="s">
        <v>583</v>
      </c>
      <c r="E2369" s="4" t="s">
        <v>478</v>
      </c>
      <c r="F2369" s="4">
        <v>6.0</v>
      </c>
      <c r="G2369" s="5">
        <v>4558500.0</v>
      </c>
      <c r="H2369" s="4">
        <v>0.05</v>
      </c>
      <c r="I2369" s="10" t="s">
        <v>9885</v>
      </c>
      <c r="J2369" s="10" t="s">
        <v>5543</v>
      </c>
      <c r="K2369" s="10" t="s">
        <v>9886</v>
      </c>
      <c r="L2369" s="12">
        <v>0.226</v>
      </c>
      <c r="M2369" s="4" t="s">
        <v>393</v>
      </c>
      <c r="N2369" s="4" t="s">
        <v>398</v>
      </c>
      <c r="O2369" s="4" t="s">
        <v>1503</v>
      </c>
      <c r="P2369" s="4" t="str">
        <f t="array" ref="P2369">_xlfn.XLOOKUP(O2369, Dim_Customer_Master!A:A, Dim_Customer_Master!B:B, "Unknown Customer")</f>
        <v>Novi Purnomo</v>
      </c>
      <c r="Q2369" s="4" t="str">
        <f t="array" ref="Q2369">_xlfn.XLOOKUP(D2369, Dim_Product_Master!A:A, Dim_Product_Master!B:B, "")</f>
        <v>Xiaomi Speaker Bluetooth</v>
      </c>
      <c r="R2369" s="4" t="str">
        <f t="array" ref="R2369">_xlfn.XLOOKUP(E2369, Dim_Region!A:A, Dim_Region!B:B, "")</f>
        <v>Kalimantan Barat</v>
      </c>
    </row>
    <row r="2370" ht="15.75" customHeight="1">
      <c r="A2370" s="4" t="s">
        <v>9887</v>
      </c>
      <c r="B2370" s="4" t="s">
        <v>9888</v>
      </c>
      <c r="C2370" s="7">
        <v>45047.71736111111</v>
      </c>
      <c r="D2370" s="4" t="s">
        <v>615</v>
      </c>
      <c r="E2370" s="4" t="s">
        <v>828</v>
      </c>
      <c r="F2370" s="4">
        <v>5.0</v>
      </c>
      <c r="G2370" s="5">
        <v>131500.0</v>
      </c>
      <c r="H2370" s="4">
        <v>0.2</v>
      </c>
      <c r="I2370" s="10" t="s">
        <v>9889</v>
      </c>
      <c r="J2370" s="10" t="s">
        <v>6711</v>
      </c>
      <c r="K2370" s="10" t="s">
        <v>5958</v>
      </c>
      <c r="L2370" s="12">
        <v>0.154</v>
      </c>
      <c r="M2370" s="4" t="s">
        <v>485</v>
      </c>
      <c r="N2370" s="4" t="s">
        <v>398</v>
      </c>
      <c r="O2370" s="4" t="s">
        <v>2307</v>
      </c>
      <c r="P2370" s="4" t="str">
        <f t="array" ref="P2370">_xlfn.XLOOKUP(O2370, Dim_Customer_Master!A:A, Dim_Customer_Master!B:B, "Unknown Customer")</f>
        <v>Kurniawan Pratama</v>
      </c>
      <c r="Q2370" s="4" t="str">
        <f t="array" ref="Q2370">_xlfn.XLOOKUP(D2370, Dim_Product_Master!A:A, Dim_Product_Master!B:B, "")</f>
        <v>Deli Map Folder Plastik</v>
      </c>
      <c r="R2370" s="4" t="str">
        <f t="array" ref="R2370">_xlfn.XLOOKUP(E2370, Dim_Region!A:A, Dim_Region!B:B, "")</f>
        <v>Sulawesi Tenggara</v>
      </c>
    </row>
    <row r="2371" ht="15.75" customHeight="1">
      <c r="A2371" s="4" t="s">
        <v>9890</v>
      </c>
      <c r="B2371" s="4" t="s">
        <v>9888</v>
      </c>
      <c r="C2371" s="7">
        <v>45047.71736111111</v>
      </c>
      <c r="D2371" s="4" t="s">
        <v>662</v>
      </c>
      <c r="E2371" s="4" t="s">
        <v>828</v>
      </c>
      <c r="F2371" s="4">
        <v>12.0</v>
      </c>
      <c r="G2371" s="5">
        <v>7452000.0</v>
      </c>
      <c r="H2371" s="4">
        <v>0.1</v>
      </c>
      <c r="I2371" s="10" t="s">
        <v>9891</v>
      </c>
      <c r="J2371" s="10" t="s">
        <v>7668</v>
      </c>
      <c r="K2371" s="10" t="s">
        <v>9892</v>
      </c>
      <c r="L2371" s="12">
        <v>0.186</v>
      </c>
      <c r="M2371" s="4" t="s">
        <v>485</v>
      </c>
      <c r="N2371" s="4" t="s">
        <v>398</v>
      </c>
      <c r="O2371" s="4" t="s">
        <v>2307</v>
      </c>
      <c r="P2371" s="4" t="str">
        <f t="array" ref="P2371">_xlfn.XLOOKUP(O2371, Dim_Customer_Master!A:A, Dim_Customer_Master!B:B, "Unknown Customer")</f>
        <v>Kurniawan Pratama</v>
      </c>
      <c r="Q2371" s="4" t="str">
        <f t="array" ref="Q2371">_xlfn.XLOOKUP(D2371, Dim_Product_Master!A:A, Dim_Product_Master!B:B, "")</f>
        <v>Cosmos Kulkas 2 Pintu</v>
      </c>
      <c r="R2371" s="4" t="str">
        <f t="array" ref="R2371">_xlfn.XLOOKUP(E2371, Dim_Region!A:A, Dim_Region!B:B, "")</f>
        <v>Sulawesi Tenggara</v>
      </c>
    </row>
    <row r="2372" ht="15.75" customHeight="1">
      <c r="A2372" s="4" t="s">
        <v>9893</v>
      </c>
      <c r="B2372" s="4" t="s">
        <v>9888</v>
      </c>
      <c r="C2372" s="7">
        <v>45047.71736111111</v>
      </c>
      <c r="D2372" s="4" t="s">
        <v>214</v>
      </c>
      <c r="E2372" s="4" t="s">
        <v>828</v>
      </c>
      <c r="F2372" s="4">
        <v>4.0</v>
      </c>
      <c r="G2372" s="5">
        <v>113000.0</v>
      </c>
      <c r="H2372" s="4">
        <v>0.0</v>
      </c>
      <c r="I2372" s="10" t="s">
        <v>9894</v>
      </c>
      <c r="J2372" s="10" t="s">
        <v>1714</v>
      </c>
      <c r="K2372" s="10" t="s">
        <v>2252</v>
      </c>
      <c r="L2372" s="12">
        <v>0.2743</v>
      </c>
      <c r="M2372" s="4" t="s">
        <v>485</v>
      </c>
      <c r="N2372" s="4" t="s">
        <v>398</v>
      </c>
      <c r="O2372" s="4" t="s">
        <v>2307</v>
      </c>
      <c r="P2372" s="4" t="str">
        <f t="array" ref="P2372">_xlfn.XLOOKUP(O2372, Dim_Customer_Master!A:A, Dim_Customer_Master!B:B, "Unknown Customer")</f>
        <v>Kurniawan Pratama</v>
      </c>
      <c r="Q2372" s="4" t="str">
        <f t="array" ref="Q2372">_xlfn.XLOOKUP(D2372, Dim_Product_Master!A:A, Dim_Product_Master!B:B, "")</f>
        <v>Snowman Spidol Whiteboard</v>
      </c>
      <c r="R2372" s="4" t="str">
        <f t="array" ref="R2372">_xlfn.XLOOKUP(E2372, Dim_Region!A:A, Dim_Region!B:B, "")</f>
        <v>Sulawesi Tenggara</v>
      </c>
    </row>
    <row r="2373" ht="15.75" customHeight="1">
      <c r="A2373" s="4" t="s">
        <v>9895</v>
      </c>
      <c r="B2373" s="4" t="s">
        <v>9896</v>
      </c>
      <c r="C2373" s="7">
        <v>45284.39444444445</v>
      </c>
      <c r="D2373" s="4" t="s">
        <v>248</v>
      </c>
      <c r="E2373" s="4" t="s">
        <v>900</v>
      </c>
      <c r="F2373" s="4">
        <v>8.0</v>
      </c>
      <c r="G2373" s="5">
        <v>3952000.0</v>
      </c>
      <c r="H2373" s="4">
        <v>0.1</v>
      </c>
      <c r="I2373" s="10" t="s">
        <v>9897</v>
      </c>
      <c r="J2373" s="10" t="s">
        <v>5420</v>
      </c>
      <c r="K2373" s="10" t="s">
        <v>9898</v>
      </c>
      <c r="L2373" s="12">
        <v>0.2963</v>
      </c>
      <c r="M2373" s="4" t="s">
        <v>450</v>
      </c>
      <c r="N2373" s="4" t="s">
        <v>398</v>
      </c>
      <c r="O2373" s="4" t="s">
        <v>360</v>
      </c>
      <c r="P2373" s="4" t="str">
        <f t="array" ref="P2373">_xlfn.XLOOKUP(O2373, Dim_Customer_Master!A:A, Dim_Customer_Master!B:B, "Unknown Customer")</f>
        <v>Kirana Marpaung</v>
      </c>
      <c r="Q2373" s="4" t="str">
        <f t="array" ref="Q2373">_xlfn.XLOOKUP(D2373, Dim_Product_Master!A:A, Dim_Product_Master!B:B, "")</f>
        <v>Sharp Mesin Cuci 8kg</v>
      </c>
      <c r="R2373" s="4" t="str">
        <f t="array" ref="R2373">_xlfn.XLOOKUP(E2373, Dim_Region!A:A, Dim_Region!B:B, "")</f>
        <v>Kalimantan Tengah</v>
      </c>
    </row>
    <row r="2374" ht="15.75" customHeight="1">
      <c r="A2374" s="4" t="s">
        <v>9899</v>
      </c>
      <c r="B2374" s="4" t="s">
        <v>9896</v>
      </c>
      <c r="C2374" s="7">
        <v>45284.39444444445</v>
      </c>
      <c r="D2374" s="4" t="s">
        <v>261</v>
      </c>
      <c r="E2374" s="4" t="s">
        <v>900</v>
      </c>
      <c r="F2374" s="4">
        <v>8.0</v>
      </c>
      <c r="G2374" s="5">
        <v>149500.0</v>
      </c>
      <c r="H2374" s="4">
        <v>0.15</v>
      </c>
      <c r="I2374" s="10" t="s">
        <v>9900</v>
      </c>
      <c r="J2374" s="10" t="s">
        <v>8620</v>
      </c>
      <c r="K2374" s="10" t="s">
        <v>9901</v>
      </c>
      <c r="L2374" s="12">
        <v>0.2131</v>
      </c>
      <c r="M2374" s="4" t="s">
        <v>450</v>
      </c>
      <c r="N2374" s="4" t="s">
        <v>398</v>
      </c>
      <c r="O2374" s="4" t="s">
        <v>360</v>
      </c>
      <c r="P2374" s="4" t="str">
        <f t="array" ref="P2374">_xlfn.XLOOKUP(O2374, Dim_Customer_Master!A:A, Dim_Customer_Master!B:B, "Unknown Customer")</f>
        <v>Kirana Marpaung</v>
      </c>
      <c r="Q2374" s="4" t="str">
        <f t="array" ref="Q2374">_xlfn.XLOOKUP(D2374, Dim_Product_Master!A:A, Dim_Product_Master!B:B, "")</f>
        <v>Corsair Powerbank 5000mAh</v>
      </c>
      <c r="R2374" s="4" t="str">
        <f t="array" ref="R2374">_xlfn.XLOOKUP(E2374, Dim_Region!A:A, Dim_Region!B:B, "")</f>
        <v>Kalimantan Tengah</v>
      </c>
    </row>
    <row r="2375" ht="15.75" customHeight="1">
      <c r="A2375" s="4" t="s">
        <v>9902</v>
      </c>
      <c r="B2375" s="4" t="s">
        <v>9896</v>
      </c>
      <c r="C2375" s="7">
        <v>45284.39444444445</v>
      </c>
      <c r="D2375" s="4" t="s">
        <v>465</v>
      </c>
      <c r="E2375" s="4" t="s">
        <v>900</v>
      </c>
      <c r="F2375" s="4">
        <v>6.0</v>
      </c>
      <c r="G2375" s="5">
        <v>726000.0</v>
      </c>
      <c r="H2375" s="4">
        <v>0.15</v>
      </c>
      <c r="I2375" s="10" t="s">
        <v>9903</v>
      </c>
      <c r="J2375" s="10" t="s">
        <v>9904</v>
      </c>
      <c r="K2375" s="10" t="s">
        <v>9905</v>
      </c>
      <c r="L2375" s="12">
        <v>0.2157</v>
      </c>
      <c r="M2375" s="4" t="s">
        <v>450</v>
      </c>
      <c r="N2375" s="4" t="s">
        <v>398</v>
      </c>
      <c r="O2375" s="4" t="s">
        <v>360</v>
      </c>
      <c r="P2375" s="4" t="str">
        <f t="array" ref="P2375">_xlfn.XLOOKUP(O2375, Dim_Customer_Master!A:A, Dim_Customer_Master!B:B, "Unknown Customer")</f>
        <v>Kirana Marpaung</v>
      </c>
      <c r="Q2375" s="4" t="str">
        <f t="array" ref="Q2375">_xlfn.XLOOKUP(D2375, Dim_Product_Master!A:A, Dim_Product_Master!B:B, "")</f>
        <v>Shinpo Box Container 45L</v>
      </c>
      <c r="R2375" s="4" t="str">
        <f t="array" ref="R2375">_xlfn.XLOOKUP(E2375, Dim_Region!A:A, Dim_Region!B:B, "")</f>
        <v>Kalimantan Tengah</v>
      </c>
    </row>
    <row r="2376" ht="15.75" customHeight="1">
      <c r="A2376" s="4" t="s">
        <v>9906</v>
      </c>
      <c r="B2376" s="4" t="s">
        <v>9907</v>
      </c>
      <c r="C2376" s="7">
        <v>45181.44027777778</v>
      </c>
      <c r="D2376" s="4" t="s">
        <v>277</v>
      </c>
      <c r="E2376" s="4" t="s">
        <v>906</v>
      </c>
      <c r="F2376" s="4">
        <v>2.0</v>
      </c>
      <c r="G2376" s="5">
        <v>181000.0</v>
      </c>
      <c r="H2376" s="4">
        <v>0.2</v>
      </c>
      <c r="I2376" s="10" t="s">
        <v>9908</v>
      </c>
      <c r="J2376" s="10" t="s">
        <v>2828</v>
      </c>
      <c r="K2376" s="10" t="s">
        <v>9909</v>
      </c>
      <c r="L2376" s="12">
        <v>0.1851</v>
      </c>
      <c r="M2376" s="4" t="s">
        <v>485</v>
      </c>
      <c r="N2376" s="4" t="s">
        <v>398</v>
      </c>
      <c r="O2376" s="4" t="s">
        <v>740</v>
      </c>
      <c r="P2376" s="4" t="str">
        <f t="array" ref="P2376">_xlfn.XLOOKUP(O2376, Dim_Customer_Master!A:A, Dim_Customer_Master!B:B, "Unknown Customer")</f>
        <v>Fitri Nugraha</v>
      </c>
      <c r="Q2376" s="4" t="str">
        <f t="array" ref="Q2376">_xlfn.XLOOKUP(D2376, Dim_Product_Master!A:A, Dim_Product_Master!B:B, "")</f>
        <v>Boxy Binder Clip</v>
      </c>
      <c r="R2376" s="4" t="str">
        <f t="array" ref="R2376">_xlfn.XLOOKUP(E2376, Dim_Region!A:A, Dim_Region!B:B, "")</f>
        <v>Kalimantan Selatan</v>
      </c>
    </row>
    <row r="2377" ht="15.75" customHeight="1">
      <c r="A2377" s="4" t="s">
        <v>9910</v>
      </c>
      <c r="B2377" s="4" t="s">
        <v>9907</v>
      </c>
      <c r="C2377" s="7">
        <v>45181.44027777778</v>
      </c>
      <c r="D2377" s="4" t="s">
        <v>286</v>
      </c>
      <c r="E2377" s="4" t="s">
        <v>906</v>
      </c>
      <c r="F2377" s="4">
        <v>12.0</v>
      </c>
      <c r="G2377" s="5">
        <v>398500.0</v>
      </c>
      <c r="H2377" s="4">
        <v>0.1</v>
      </c>
      <c r="I2377" s="10" t="s">
        <v>9911</v>
      </c>
      <c r="J2377" s="10" t="s">
        <v>2123</v>
      </c>
      <c r="K2377" s="10" t="s">
        <v>9912</v>
      </c>
      <c r="L2377" s="12">
        <v>0.3587</v>
      </c>
      <c r="M2377" s="4" t="s">
        <v>485</v>
      </c>
      <c r="N2377" s="4" t="s">
        <v>398</v>
      </c>
      <c r="O2377" s="4" t="s">
        <v>740</v>
      </c>
      <c r="P2377" s="4" t="str">
        <f t="array" ref="P2377">_xlfn.XLOOKUP(O2377, Dim_Customer_Master!A:A, Dim_Customer_Master!B:B, "Unknown Customer")</f>
        <v>Fitri Nugraha</v>
      </c>
      <c r="Q2377" s="4" t="str">
        <f t="array" ref="Q2377">_xlfn.XLOOKUP(D2377, Dim_Product_Master!A:A, Dim_Product_Master!B:B, "")</f>
        <v>SanDisk Pelindung Layar</v>
      </c>
      <c r="R2377" s="4" t="str">
        <f t="array" ref="R2377">_xlfn.XLOOKUP(E2377, Dim_Region!A:A, Dim_Region!B:B, "")</f>
        <v>Kalimantan Selatan</v>
      </c>
    </row>
    <row r="2378" ht="15.75" customHeight="1">
      <c r="A2378" s="4" t="s">
        <v>9913</v>
      </c>
      <c r="B2378" s="4" t="s">
        <v>9907</v>
      </c>
      <c r="C2378" s="7">
        <v>45181.44027777778</v>
      </c>
      <c r="D2378" s="4" t="s">
        <v>501</v>
      </c>
      <c r="E2378" s="4" t="s">
        <v>906</v>
      </c>
      <c r="F2378" s="4">
        <v>2.0</v>
      </c>
      <c r="G2378" s="5">
        <v>214000.0</v>
      </c>
      <c r="H2378" s="4">
        <v>0.0</v>
      </c>
      <c r="I2378" s="10" t="s">
        <v>5771</v>
      </c>
      <c r="J2378" s="10" t="s">
        <v>1714</v>
      </c>
      <c r="K2378" s="10" t="s">
        <v>2770</v>
      </c>
      <c r="L2378" s="12">
        <v>0.2336</v>
      </c>
      <c r="M2378" s="4" t="s">
        <v>485</v>
      </c>
      <c r="N2378" s="4" t="s">
        <v>398</v>
      </c>
      <c r="O2378" s="4" t="s">
        <v>740</v>
      </c>
      <c r="P2378" s="4" t="str">
        <f t="array" ref="P2378">_xlfn.XLOOKUP(O2378, Dim_Customer_Master!A:A, Dim_Customer_Master!B:B, "Unknown Customer")</f>
        <v>Fitri Nugraha</v>
      </c>
      <c r="Q2378" s="4" t="str">
        <f t="array" ref="Q2378">_xlfn.XLOOKUP(D2378, Dim_Product_Master!A:A, Dim_Product_Master!B:B, "")</f>
        <v>Anker Kabel Data USB-C</v>
      </c>
      <c r="R2378" s="4" t="str">
        <f t="array" ref="R2378">_xlfn.XLOOKUP(E2378, Dim_Region!A:A, Dim_Region!B:B, "")</f>
        <v>Kalimantan Selatan</v>
      </c>
    </row>
    <row r="2379" ht="15.75" customHeight="1">
      <c r="A2379" s="4" t="s">
        <v>9914</v>
      </c>
      <c r="B2379" s="4" t="s">
        <v>9907</v>
      </c>
      <c r="C2379" s="7">
        <v>45181.44027777778</v>
      </c>
      <c r="D2379" s="4" t="s">
        <v>531</v>
      </c>
      <c r="E2379" s="4" t="s">
        <v>906</v>
      </c>
      <c r="F2379" s="4">
        <v>4.0</v>
      </c>
      <c r="G2379" s="5">
        <v>289500.0</v>
      </c>
      <c r="H2379" s="4">
        <v>0.05</v>
      </c>
      <c r="I2379" s="10" t="s">
        <v>9915</v>
      </c>
      <c r="J2379" s="10" t="s">
        <v>1188</v>
      </c>
      <c r="K2379" s="10" t="s">
        <v>9916</v>
      </c>
      <c r="L2379" s="12">
        <v>0.2801</v>
      </c>
      <c r="M2379" s="4" t="s">
        <v>485</v>
      </c>
      <c r="N2379" s="4" t="s">
        <v>398</v>
      </c>
      <c r="O2379" s="4" t="s">
        <v>740</v>
      </c>
      <c r="P2379" s="4" t="str">
        <f t="array" ref="P2379">_xlfn.XLOOKUP(O2379, Dim_Customer_Master!A:A, Dim_Customer_Master!B:B, "Unknown Customer")</f>
        <v>Fitri Nugraha</v>
      </c>
      <c r="Q2379" s="4" t="str">
        <f t="array" ref="Q2379">_xlfn.XLOOKUP(D2379, Dim_Product_Master!A:A, Dim_Product_Master!B:B, "")</f>
        <v>Fantech Earphone Bluetooth</v>
      </c>
      <c r="R2379" s="4" t="str">
        <f t="array" ref="R2379">_xlfn.XLOOKUP(E2379, Dim_Region!A:A, Dim_Region!B:B, "")</f>
        <v>Kalimantan Selatan</v>
      </c>
    </row>
    <row r="2380" ht="15.75" customHeight="1">
      <c r="A2380" s="4" t="s">
        <v>9917</v>
      </c>
      <c r="B2380" s="4" t="s">
        <v>9907</v>
      </c>
      <c r="C2380" s="7">
        <v>45181.44027777778</v>
      </c>
      <c r="D2380" s="4" t="s">
        <v>489</v>
      </c>
      <c r="E2380" s="4" t="s">
        <v>906</v>
      </c>
      <c r="F2380" s="4">
        <v>3.0</v>
      </c>
      <c r="G2380" s="5">
        <v>2450000.0</v>
      </c>
      <c r="H2380" s="4">
        <v>0.1</v>
      </c>
      <c r="I2380" s="10" t="s">
        <v>9918</v>
      </c>
      <c r="J2380" s="10" t="s">
        <v>4667</v>
      </c>
      <c r="K2380" s="10" t="s">
        <v>5277</v>
      </c>
      <c r="L2380" s="12">
        <v>0.1782</v>
      </c>
      <c r="M2380" s="4" t="s">
        <v>485</v>
      </c>
      <c r="N2380" s="4" t="s">
        <v>398</v>
      </c>
      <c r="O2380" s="4" t="s">
        <v>740</v>
      </c>
      <c r="P2380" s="4" t="str">
        <f t="array" ref="P2380">_xlfn.XLOOKUP(O2380, Dim_Customer_Master!A:A, Dim_Customer_Master!B:B, "Unknown Customer")</f>
        <v>Fitri Nugraha</v>
      </c>
      <c r="Q2380" s="4" t="str">
        <f t="array" ref="Q2380">_xlfn.XLOOKUP(D2380, Dim_Product_Master!A:A, Dim_Product_Master!B:B, "")</f>
        <v>Olympic Lemari Arsip 2 Pintu</v>
      </c>
      <c r="R2380" s="4" t="str">
        <f t="array" ref="R2380">_xlfn.XLOOKUP(E2380, Dim_Region!A:A, Dim_Region!B:B, "")</f>
        <v>Kalimantan Selatan</v>
      </c>
    </row>
    <row r="2381" ht="15.75" customHeight="1">
      <c r="A2381" s="4" t="s">
        <v>9919</v>
      </c>
      <c r="B2381" s="4" t="s">
        <v>9920</v>
      </c>
      <c r="C2381" s="7">
        <v>45033.370833333334</v>
      </c>
      <c r="D2381" s="4" t="s">
        <v>652</v>
      </c>
      <c r="E2381" s="4" t="s">
        <v>873</v>
      </c>
      <c r="F2381" s="4">
        <v>8.0</v>
      </c>
      <c r="G2381" s="5">
        <v>417500.0</v>
      </c>
      <c r="H2381" s="4">
        <v>0.0</v>
      </c>
      <c r="I2381" s="10" t="s">
        <v>9921</v>
      </c>
      <c r="J2381" s="10" t="s">
        <v>1904</v>
      </c>
      <c r="K2381" s="10" t="s">
        <v>9922</v>
      </c>
      <c r="L2381" s="12">
        <v>0.4371</v>
      </c>
      <c r="M2381" s="4" t="s">
        <v>393</v>
      </c>
      <c r="N2381" s="4" t="s">
        <v>398</v>
      </c>
      <c r="O2381" s="4" t="s">
        <v>969</v>
      </c>
      <c r="P2381" s="4" t="str">
        <f t="array" ref="P2381">_xlfn.XLOOKUP(O2381, Dim_Customer_Master!A:A, Dim_Customer_Master!B:B, "Unknown Customer")</f>
        <v>Kartika Rahmawati</v>
      </c>
      <c r="Q2381" s="4" t="str">
        <f t="array" ref="Q2381">_xlfn.XLOOKUP(D2381, Dim_Product_Master!A:A, Dim_Product_Master!B:B, "")</f>
        <v>Anker Selfie Stick</v>
      </c>
      <c r="R2381" s="4" t="str">
        <f t="array" ref="R2381">_xlfn.XLOOKUP(E2381, Dim_Region!A:A, Dim_Region!B:B, "")</f>
        <v>Jawa Tengah</v>
      </c>
    </row>
    <row r="2382" ht="15.75" customHeight="1">
      <c r="A2382" s="4" t="s">
        <v>9923</v>
      </c>
      <c r="B2382" s="4" t="s">
        <v>9920</v>
      </c>
      <c r="C2382" s="7">
        <v>45033.370833333334</v>
      </c>
      <c r="D2382" s="4" t="s">
        <v>652</v>
      </c>
      <c r="E2382" s="4" t="s">
        <v>873</v>
      </c>
      <c r="F2382" s="4">
        <v>5.0</v>
      </c>
      <c r="G2382" s="5">
        <v>381500.0</v>
      </c>
      <c r="H2382" s="4">
        <v>0.15</v>
      </c>
      <c r="I2382" s="10" t="s">
        <v>9924</v>
      </c>
      <c r="J2382" s="10" t="s">
        <v>1267</v>
      </c>
      <c r="K2382" s="10" t="s">
        <v>9925</v>
      </c>
      <c r="L2382" s="12">
        <v>0.2753</v>
      </c>
      <c r="M2382" s="4" t="s">
        <v>393</v>
      </c>
      <c r="N2382" s="4" t="s">
        <v>398</v>
      </c>
      <c r="O2382" s="4" t="s">
        <v>969</v>
      </c>
      <c r="P2382" s="4" t="str">
        <f t="array" ref="P2382">_xlfn.XLOOKUP(O2382, Dim_Customer_Master!A:A, Dim_Customer_Master!B:B, "Unknown Customer")</f>
        <v>Kartika Rahmawati</v>
      </c>
      <c r="Q2382" s="4" t="str">
        <f t="array" ref="Q2382">_xlfn.XLOOKUP(D2382, Dim_Product_Master!A:A, Dim_Product_Master!B:B, "")</f>
        <v>Anker Selfie Stick</v>
      </c>
      <c r="R2382" s="4" t="str">
        <f t="array" ref="R2382">_xlfn.XLOOKUP(E2382, Dim_Region!A:A, Dim_Region!B:B, "")</f>
        <v>Jawa Tengah</v>
      </c>
    </row>
    <row r="2383" ht="15.75" customHeight="1">
      <c r="A2383" s="4" t="s">
        <v>9926</v>
      </c>
      <c r="B2383" s="4" t="s">
        <v>9927</v>
      </c>
      <c r="C2383" s="7">
        <v>45645.544444444444</v>
      </c>
      <c r="D2383" s="4" t="s">
        <v>525</v>
      </c>
      <c r="E2383" s="4" t="s">
        <v>885</v>
      </c>
      <c r="F2383" s="4">
        <v>10.0</v>
      </c>
      <c r="G2383" s="5">
        <v>266500.0</v>
      </c>
      <c r="H2383" s="4">
        <v>0.15</v>
      </c>
      <c r="I2383" s="10" t="s">
        <v>9928</v>
      </c>
      <c r="J2383" s="10" t="s">
        <v>6457</v>
      </c>
      <c r="K2383" s="10" t="s">
        <v>9929</v>
      </c>
      <c r="L2383" s="12">
        <v>0.2275</v>
      </c>
      <c r="M2383" s="4" t="s">
        <v>485</v>
      </c>
      <c r="N2383" s="4" t="s">
        <v>398</v>
      </c>
      <c r="O2383" s="4" t="s">
        <v>263</v>
      </c>
      <c r="P2383" s="4" t="str">
        <f t="array" ref="P2383">_xlfn.XLOOKUP(O2383, Dim_Customer_Master!A:A, Dim_Customer_Master!B:B, "Unknown Customer")</f>
        <v>Priska Manurung</v>
      </c>
      <c r="Q2383" s="4" t="str">
        <f t="array" ref="Q2383">_xlfn.XLOOKUP(D2383, Dim_Product_Master!A:A, Dim_Product_Master!B:B, "")</f>
        <v>SanDisk Mouse Wireless</v>
      </c>
      <c r="R2383" s="4" t="str">
        <f t="array" ref="R2383">_xlfn.XLOOKUP(E2383, Dim_Region!A:A, Dim_Region!B:B, "")</f>
        <v>Bali</v>
      </c>
    </row>
    <row r="2384" ht="15.75" customHeight="1">
      <c r="A2384" s="4" t="s">
        <v>9930</v>
      </c>
      <c r="B2384" s="4" t="s">
        <v>9927</v>
      </c>
      <c r="C2384" s="7">
        <v>45645.544444444444</v>
      </c>
      <c r="D2384" s="4" t="s">
        <v>270</v>
      </c>
      <c r="E2384" s="4" t="s">
        <v>885</v>
      </c>
      <c r="F2384" s="4">
        <v>1.0</v>
      </c>
      <c r="G2384" s="5">
        <v>191000.0</v>
      </c>
      <c r="H2384" s="4">
        <v>0.1</v>
      </c>
      <c r="I2384" s="10" t="s">
        <v>9931</v>
      </c>
      <c r="J2384" s="10" t="s">
        <v>1301</v>
      </c>
      <c r="K2384" s="10" t="s">
        <v>9932</v>
      </c>
      <c r="L2384" s="12">
        <v>0.3368</v>
      </c>
      <c r="M2384" s="4" t="s">
        <v>485</v>
      </c>
      <c r="N2384" s="4" t="s">
        <v>398</v>
      </c>
      <c r="O2384" s="4" t="s">
        <v>263</v>
      </c>
      <c r="P2384" s="4" t="str">
        <f t="array" ref="P2384">_xlfn.XLOOKUP(O2384, Dim_Customer_Master!A:A, Dim_Customer_Master!B:B, "Unknown Customer")</f>
        <v>Priska Manurung</v>
      </c>
      <c r="Q2384" s="4" t="str">
        <f t="array" ref="Q2384">_xlfn.XLOOKUP(D2384, Dim_Product_Master!A:A, Dim_Product_Master!B:B, "")</f>
        <v>Claris Keranjang Serbaguna</v>
      </c>
      <c r="R2384" s="4" t="str">
        <f t="array" ref="R2384">_xlfn.XLOOKUP(E2384, Dim_Region!A:A, Dim_Region!B:B, "")</f>
        <v>Bali</v>
      </c>
    </row>
    <row r="2385" ht="15.75" customHeight="1">
      <c r="A2385" s="4" t="s">
        <v>9933</v>
      </c>
      <c r="B2385" s="4" t="s">
        <v>9927</v>
      </c>
      <c r="C2385" s="7">
        <v>45645.544444444444</v>
      </c>
      <c r="D2385" s="4" t="s">
        <v>473</v>
      </c>
      <c r="E2385" s="4" t="s">
        <v>885</v>
      </c>
      <c r="F2385" s="4">
        <v>3.0</v>
      </c>
      <c r="G2385" s="5">
        <v>331000.0</v>
      </c>
      <c r="H2385" s="4">
        <v>0.0</v>
      </c>
      <c r="I2385" s="10" t="s">
        <v>4020</v>
      </c>
      <c r="J2385" s="10" t="s">
        <v>1188</v>
      </c>
      <c r="K2385" s="10" t="s">
        <v>685</v>
      </c>
      <c r="L2385" s="12">
        <v>0.2024</v>
      </c>
      <c r="M2385" s="4" t="s">
        <v>485</v>
      </c>
      <c r="N2385" s="4" t="s">
        <v>398</v>
      </c>
      <c r="O2385" s="4" t="s">
        <v>263</v>
      </c>
      <c r="P2385" s="4" t="str">
        <f t="array" ref="P2385">_xlfn.XLOOKUP(O2385, Dim_Customer_Master!A:A, Dim_Customer_Master!B:B, "Unknown Customer")</f>
        <v>Priska Manurung</v>
      </c>
      <c r="Q2385" s="4" t="str">
        <f t="array" ref="Q2385">_xlfn.XLOOKUP(D2385, Dim_Product_Master!A:A, Dim_Product_Master!B:B, "")</f>
        <v>Technoplast Rak Plastik 4 Susun</v>
      </c>
      <c r="R2385" s="4" t="str">
        <f t="array" ref="R2385">_xlfn.XLOOKUP(E2385, Dim_Region!A:A, Dim_Region!B:B, "")</f>
        <v>Bali</v>
      </c>
    </row>
    <row r="2386" ht="15.75" customHeight="1">
      <c r="A2386" s="4" t="s">
        <v>9934</v>
      </c>
      <c r="B2386" s="4" t="s">
        <v>9935</v>
      </c>
      <c r="C2386" s="7">
        <v>45478.50833333333</v>
      </c>
      <c r="D2386" s="4" t="s">
        <v>585</v>
      </c>
      <c r="E2386" s="4" t="s">
        <v>741</v>
      </c>
      <c r="F2386" s="4">
        <v>2.0</v>
      </c>
      <c r="G2386" s="5">
        <v>112000.0</v>
      </c>
      <c r="H2386" s="4">
        <v>0.1</v>
      </c>
      <c r="I2386" s="10" t="s">
        <v>5344</v>
      </c>
      <c r="J2386" s="10" t="s">
        <v>382</v>
      </c>
      <c r="K2386" s="10" t="s">
        <v>6377</v>
      </c>
      <c r="L2386" s="12">
        <v>0.246</v>
      </c>
      <c r="M2386" s="4" t="s">
        <v>485</v>
      </c>
      <c r="N2386" s="4" t="s">
        <v>398</v>
      </c>
      <c r="O2386" s="4" t="s">
        <v>1861</v>
      </c>
      <c r="P2386" s="4" t="str">
        <f t="array" ref="P2386">_xlfn.XLOOKUP(O2386, Dim_Customer_Master!A:A, Dim_Customer_Master!B:B, "Unknown Customer")</f>
        <v>Julia Firmansyah</v>
      </c>
      <c r="Q2386" s="4" t="str">
        <f t="array" ref="Q2386">_xlfn.XLOOKUP(D2386, Dim_Product_Master!A:A, Dim_Product_Master!B:B, "")</f>
        <v>Shinpo Lemari Kabinet Plastik</v>
      </c>
      <c r="R2386" s="4" t="str">
        <f t="array" ref="R2386">_xlfn.XLOOKUP(E2386, Dim_Region!A:A, Dim_Region!B:B, "")</f>
        <v>Kalimantan Timur</v>
      </c>
    </row>
    <row r="2387" ht="15.75" customHeight="1">
      <c r="A2387" s="4" t="s">
        <v>9936</v>
      </c>
      <c r="B2387" s="4" t="s">
        <v>9937</v>
      </c>
      <c r="C2387" s="7">
        <v>45345.55069444445</v>
      </c>
      <c r="D2387" s="4" t="s">
        <v>261</v>
      </c>
      <c r="E2387" s="4" t="s">
        <v>882</v>
      </c>
      <c r="F2387" s="4">
        <v>1.0</v>
      </c>
      <c r="G2387" s="5">
        <v>163500.0</v>
      </c>
      <c r="H2387" s="4">
        <v>0.05</v>
      </c>
      <c r="I2387" s="10" t="s">
        <v>9938</v>
      </c>
      <c r="J2387" s="10" t="s">
        <v>2770</v>
      </c>
      <c r="K2387" s="10" t="s">
        <v>9939</v>
      </c>
      <c r="L2387" s="12">
        <v>0.3562</v>
      </c>
      <c r="M2387" s="4" t="s">
        <v>393</v>
      </c>
      <c r="N2387" s="4" t="s">
        <v>398</v>
      </c>
      <c r="O2387" s="4" t="s">
        <v>944</v>
      </c>
      <c r="P2387" s="4" t="str">
        <f t="array" ref="P2387">_xlfn.XLOOKUP(O2387, Dim_Customer_Master!A:A, Dim_Customer_Master!B:B, "Unknown Customer")</f>
        <v>Eka Pratiwi</v>
      </c>
      <c r="Q2387" s="4" t="str">
        <f t="array" ref="Q2387">_xlfn.XLOOKUP(D2387, Dim_Product_Master!A:A, Dim_Product_Master!B:B, "")</f>
        <v>Corsair Powerbank 5000mAh</v>
      </c>
      <c r="R2387" s="4" t="str">
        <f t="array" ref="R2387">_xlfn.XLOOKUP(E2387, Dim_Region!A:A, Dim_Region!B:B, "")</f>
        <v>Banten</v>
      </c>
    </row>
    <row r="2388" ht="15.75" customHeight="1">
      <c r="A2388" s="4" t="s">
        <v>9940</v>
      </c>
      <c r="B2388" s="4" t="s">
        <v>9937</v>
      </c>
      <c r="C2388" s="7">
        <v>45345.55069444445</v>
      </c>
      <c r="D2388" s="4" t="s">
        <v>597</v>
      </c>
      <c r="E2388" s="4" t="s">
        <v>882</v>
      </c>
      <c r="F2388" s="4">
        <v>4.0</v>
      </c>
      <c r="G2388" s="5">
        <v>410000.0</v>
      </c>
      <c r="H2388" s="4">
        <v>0.0</v>
      </c>
      <c r="I2388" s="10" t="s">
        <v>1793</v>
      </c>
      <c r="J2388" s="10" t="s">
        <v>3808</v>
      </c>
      <c r="K2388" s="10" t="s">
        <v>2742</v>
      </c>
      <c r="L2388" s="12">
        <v>0.2854</v>
      </c>
      <c r="M2388" s="4" t="s">
        <v>393</v>
      </c>
      <c r="N2388" s="4" t="s">
        <v>398</v>
      </c>
      <c r="O2388" s="4" t="s">
        <v>944</v>
      </c>
      <c r="P2388" s="4" t="str">
        <f t="array" ref="P2388">_xlfn.XLOOKUP(O2388, Dim_Customer_Master!A:A, Dim_Customer_Master!B:B, "Unknown Customer")</f>
        <v>Eka Pratiwi</v>
      </c>
      <c r="Q2388" s="4" t="str">
        <f t="array" ref="Q2388">_xlfn.XLOOKUP(D2388, Dim_Product_Master!A:A, Dim_Product_Master!B:B, "")</f>
        <v>Vivan Selfie Stick</v>
      </c>
      <c r="R2388" s="4" t="str">
        <f t="array" ref="R2388">_xlfn.XLOOKUP(E2388, Dim_Region!A:A, Dim_Region!B:B, "")</f>
        <v>Banten</v>
      </c>
    </row>
    <row r="2389" ht="15.75" customHeight="1">
      <c r="A2389" s="4" t="s">
        <v>9941</v>
      </c>
      <c r="B2389" s="4" t="s">
        <v>9942</v>
      </c>
      <c r="C2389" s="7">
        <v>45057.84444444445</v>
      </c>
      <c r="D2389" s="4" t="s">
        <v>308</v>
      </c>
      <c r="E2389" s="4" t="s">
        <v>839</v>
      </c>
      <c r="F2389" s="4">
        <v>2.0</v>
      </c>
      <c r="G2389" s="5">
        <v>103000.0</v>
      </c>
      <c r="H2389" s="4">
        <v>0.2</v>
      </c>
      <c r="I2389" s="10" t="s">
        <v>9943</v>
      </c>
      <c r="J2389" s="10" t="s">
        <v>382</v>
      </c>
      <c r="K2389" s="10" t="s">
        <v>1420</v>
      </c>
      <c r="L2389" s="12">
        <v>0.0777</v>
      </c>
      <c r="M2389" s="4" t="s">
        <v>450</v>
      </c>
      <c r="N2389" s="4" t="s">
        <v>398</v>
      </c>
      <c r="O2389" s="4" t="s">
        <v>276</v>
      </c>
      <c r="P2389" s="4" t="str">
        <f t="array" ref="P2389">_xlfn.XLOOKUP(O2389, Dim_Customer_Master!A:A, Dim_Customer_Master!B:B, "Unknown Customer")</f>
        <v>Vina Maharani</v>
      </c>
      <c r="Q2389" s="4" t="str">
        <f t="array" ref="Q2389">_xlfn.XLOOKUP(D2389, Dim_Product_Master!A:A, Dim_Product_Master!B:B, "")</f>
        <v>Kenmaster Rak Serbaguna Besi</v>
      </c>
      <c r="R2389" s="4" t="str">
        <f t="array" ref="R2389">_xlfn.XLOOKUP(E2389, Dim_Region!A:A, Dim_Region!B:B, "")</f>
        <v>Aceh</v>
      </c>
    </row>
    <row r="2390" ht="15.75" customHeight="1">
      <c r="A2390" s="4" t="s">
        <v>9944</v>
      </c>
      <c r="B2390" s="4" t="s">
        <v>9942</v>
      </c>
      <c r="C2390" s="7">
        <v>45057.84444444445</v>
      </c>
      <c r="D2390" s="4" t="s">
        <v>277</v>
      </c>
      <c r="E2390" s="4" t="s">
        <v>839</v>
      </c>
      <c r="F2390" s="4">
        <v>4.0</v>
      </c>
      <c r="G2390" s="5">
        <v>167000.0</v>
      </c>
      <c r="H2390" s="4">
        <v>0.0</v>
      </c>
      <c r="I2390" s="10" t="s">
        <v>7748</v>
      </c>
      <c r="J2390" s="10" t="s">
        <v>4306</v>
      </c>
      <c r="K2390" s="10" t="s">
        <v>4574</v>
      </c>
      <c r="L2390" s="12">
        <v>0.2934</v>
      </c>
      <c r="M2390" s="4" t="s">
        <v>450</v>
      </c>
      <c r="N2390" s="4" t="s">
        <v>398</v>
      </c>
      <c r="O2390" s="4" t="s">
        <v>276</v>
      </c>
      <c r="P2390" s="4" t="str">
        <f t="array" ref="P2390">_xlfn.XLOOKUP(O2390, Dim_Customer_Master!A:A, Dim_Customer_Master!B:B, "Unknown Customer")</f>
        <v>Vina Maharani</v>
      </c>
      <c r="Q2390" s="4" t="str">
        <f t="array" ref="Q2390">_xlfn.XLOOKUP(D2390, Dim_Product_Master!A:A, Dim_Product_Master!B:B, "")</f>
        <v>Boxy Binder Clip</v>
      </c>
      <c r="R2390" s="4" t="str">
        <f t="array" ref="R2390">_xlfn.XLOOKUP(E2390, Dim_Region!A:A, Dim_Region!B:B, "")</f>
        <v>Aceh</v>
      </c>
    </row>
    <row r="2391" ht="15.75" customHeight="1">
      <c r="A2391" s="4" t="s">
        <v>9945</v>
      </c>
      <c r="B2391" s="4" t="s">
        <v>9942</v>
      </c>
      <c r="C2391" s="7">
        <v>45057.84444444445</v>
      </c>
      <c r="D2391" s="4" t="s">
        <v>111</v>
      </c>
      <c r="E2391" s="4" t="s">
        <v>839</v>
      </c>
      <c r="F2391" s="4">
        <v>6.0</v>
      </c>
      <c r="G2391" s="5">
        <v>401500.0</v>
      </c>
      <c r="H2391" s="4">
        <v>0.2</v>
      </c>
      <c r="I2391" s="10" t="s">
        <v>9946</v>
      </c>
      <c r="J2391" s="10" t="s">
        <v>5473</v>
      </c>
      <c r="K2391" s="10" t="s">
        <v>9947</v>
      </c>
      <c r="L2391" s="12">
        <v>0.0567</v>
      </c>
      <c r="M2391" s="4" t="s">
        <v>450</v>
      </c>
      <c r="N2391" s="4" t="s">
        <v>398</v>
      </c>
      <c r="O2391" s="4" t="s">
        <v>276</v>
      </c>
      <c r="P2391" s="4" t="str">
        <f t="array" ref="P2391">_xlfn.XLOOKUP(O2391, Dim_Customer_Master!A:A, Dim_Customer_Master!B:B, "Unknown Customer")</f>
        <v>Vina Maharani</v>
      </c>
      <c r="Q2391" s="4" t="str">
        <f t="array" ref="Q2391">_xlfn.XLOOKUP(D2391, Dim_Product_Master!A:A, Dim_Product_Master!B:B, "")</f>
        <v>Lion Star Rak Susun Besi</v>
      </c>
      <c r="R2391" s="4" t="str">
        <f t="array" ref="R2391">_xlfn.XLOOKUP(E2391, Dim_Region!A:A, Dim_Region!B:B, "")</f>
        <v>Aceh</v>
      </c>
    </row>
    <row r="2392" ht="15.75" customHeight="1">
      <c r="A2392" s="4" t="s">
        <v>9948</v>
      </c>
      <c r="B2392" s="4" t="s">
        <v>9942</v>
      </c>
      <c r="C2392" s="7">
        <v>45057.84444444445</v>
      </c>
      <c r="D2392" s="4" t="s">
        <v>51</v>
      </c>
      <c r="E2392" s="4" t="s">
        <v>839</v>
      </c>
      <c r="F2392" s="4">
        <v>4.0</v>
      </c>
      <c r="G2392" s="5">
        <v>3782500.0</v>
      </c>
      <c r="H2392" s="4">
        <v>0.15</v>
      </c>
      <c r="I2392" s="10" t="s">
        <v>9949</v>
      </c>
      <c r="J2392" s="10" t="s">
        <v>3024</v>
      </c>
      <c r="K2392" s="10" t="s">
        <v>9950</v>
      </c>
      <c r="L2392" s="12">
        <v>0.0778</v>
      </c>
      <c r="M2392" s="4" t="s">
        <v>450</v>
      </c>
      <c r="N2392" s="4" t="s">
        <v>398</v>
      </c>
      <c r="O2392" s="4" t="s">
        <v>276</v>
      </c>
      <c r="P2392" s="4" t="str">
        <f t="array" ref="P2392">_xlfn.XLOOKUP(O2392, Dim_Customer_Master!A:A, Dim_Customer_Master!B:B, "Unknown Customer")</f>
        <v>Vina Maharani</v>
      </c>
      <c r="Q2392" s="4" t="str">
        <f t="array" ref="Q2392">_xlfn.XLOOKUP(D2392, Dim_Product_Master!A:A, Dim_Product_Master!B:B, "")</f>
        <v>Diva Kursi Kantor Manager</v>
      </c>
      <c r="R2392" s="4" t="str">
        <f t="array" ref="R2392">_xlfn.XLOOKUP(E2392, Dim_Region!A:A, Dim_Region!B:B, "")</f>
        <v>Aceh</v>
      </c>
    </row>
    <row r="2393" ht="15.75" customHeight="1">
      <c r="A2393" s="4" t="s">
        <v>9951</v>
      </c>
      <c r="B2393" s="4" t="s">
        <v>9942</v>
      </c>
      <c r="C2393" s="7">
        <v>45057.84444444445</v>
      </c>
      <c r="D2393" s="4" t="s">
        <v>146</v>
      </c>
      <c r="E2393" s="4" t="s">
        <v>839</v>
      </c>
      <c r="F2393" s="4">
        <v>1.0</v>
      </c>
      <c r="G2393" s="5">
        <v>6734500.0</v>
      </c>
      <c r="H2393" s="4">
        <v>0.2</v>
      </c>
      <c r="I2393" s="10" t="s">
        <v>9952</v>
      </c>
      <c r="J2393" s="10" t="s">
        <v>7179</v>
      </c>
      <c r="K2393" s="10" t="s">
        <v>9953</v>
      </c>
      <c r="L2393" s="12">
        <v>0.1686</v>
      </c>
      <c r="M2393" s="4" t="s">
        <v>450</v>
      </c>
      <c r="N2393" s="4" t="s">
        <v>398</v>
      </c>
      <c r="O2393" s="4" t="s">
        <v>276</v>
      </c>
      <c r="P2393" s="4" t="str">
        <f t="array" ref="P2393">_xlfn.XLOOKUP(O2393, Dim_Customer_Master!A:A, Dim_Customer_Master!B:B, "Unknown Customer")</f>
        <v>Vina Maharani</v>
      </c>
      <c r="Q2393" s="4" t="str">
        <f t="array" ref="Q2393">_xlfn.XLOOKUP(D2393, Dim_Product_Master!A:A, Dim_Product_Master!B:B, "")</f>
        <v>Panasonic Exhaust Fan</v>
      </c>
      <c r="R2393" s="4" t="str">
        <f t="array" ref="R2393">_xlfn.XLOOKUP(E2393, Dim_Region!A:A, Dim_Region!B:B, "")</f>
        <v>Aceh</v>
      </c>
    </row>
    <row r="2394" ht="15.75" customHeight="1">
      <c r="A2394" s="4" t="s">
        <v>9954</v>
      </c>
      <c r="B2394" s="4" t="s">
        <v>9942</v>
      </c>
      <c r="C2394" s="7">
        <v>45057.84444444445</v>
      </c>
      <c r="D2394" s="4" t="s">
        <v>473</v>
      </c>
      <c r="E2394" s="4" t="s">
        <v>839</v>
      </c>
      <c r="F2394" s="4">
        <v>1.0</v>
      </c>
      <c r="G2394" s="5">
        <v>362500.0</v>
      </c>
      <c r="H2394" s="4">
        <v>0.2</v>
      </c>
      <c r="I2394" s="10" t="s">
        <v>1980</v>
      </c>
      <c r="J2394" s="10" t="s">
        <v>3823</v>
      </c>
      <c r="K2394" s="10" t="s">
        <v>3331</v>
      </c>
      <c r="L2394" s="12">
        <v>0.0897</v>
      </c>
      <c r="M2394" s="4" t="s">
        <v>450</v>
      </c>
      <c r="N2394" s="4" t="s">
        <v>398</v>
      </c>
      <c r="O2394" s="4" t="s">
        <v>276</v>
      </c>
      <c r="P2394" s="4" t="str">
        <f t="array" ref="P2394">_xlfn.XLOOKUP(O2394, Dim_Customer_Master!A:A, Dim_Customer_Master!B:B, "Unknown Customer")</f>
        <v>Vina Maharani</v>
      </c>
      <c r="Q2394" s="4" t="str">
        <f t="array" ref="Q2394">_xlfn.XLOOKUP(D2394, Dim_Product_Master!A:A, Dim_Product_Master!B:B, "")</f>
        <v>Technoplast Rak Plastik 4 Susun</v>
      </c>
      <c r="R2394" s="4" t="str">
        <f t="array" ref="R2394">_xlfn.XLOOKUP(E2394, Dim_Region!A:A, Dim_Region!B:B, "")</f>
        <v>Aceh</v>
      </c>
    </row>
    <row r="2395" ht="15.75" customHeight="1">
      <c r="A2395" s="4" t="s">
        <v>9955</v>
      </c>
      <c r="B2395" s="4" t="s">
        <v>9956</v>
      </c>
      <c r="C2395" s="7">
        <v>45016.58888888889</v>
      </c>
      <c r="D2395" s="4" t="s">
        <v>327</v>
      </c>
      <c r="E2395" s="4" t="s">
        <v>719</v>
      </c>
      <c r="F2395" s="4">
        <v>8.0</v>
      </c>
      <c r="G2395" s="5">
        <v>159500.0</v>
      </c>
      <c r="H2395" s="4">
        <v>0.0</v>
      </c>
      <c r="I2395" s="10" t="s">
        <v>9957</v>
      </c>
      <c r="J2395" s="10" t="s">
        <v>4980</v>
      </c>
      <c r="K2395" s="10" t="s">
        <v>3038</v>
      </c>
      <c r="L2395" s="12">
        <v>0.2351</v>
      </c>
      <c r="M2395" s="4" t="s">
        <v>450</v>
      </c>
      <c r="N2395" s="4" t="s">
        <v>398</v>
      </c>
      <c r="O2395" s="4" t="s">
        <v>669</v>
      </c>
      <c r="P2395" s="4" t="str">
        <f t="array" ref="P2395">_xlfn.XLOOKUP(O2395, Dim_Customer_Master!A:A, Dim_Customer_Master!B:B, "Unknown Customer")</f>
        <v>Tia Nasution</v>
      </c>
      <c r="Q2395" s="4" t="str">
        <f t="array" ref="Q2395">_xlfn.XLOOKUP(D2395, Dim_Product_Master!A:A, Dim_Product_Master!B:B, "")</f>
        <v>Deli Kalkulator Kantor</v>
      </c>
      <c r="R2395" s="4" t="str">
        <f t="array" ref="R2395">_xlfn.XLOOKUP(E2395, Dim_Region!A:A, Dim_Region!B:B, "")</f>
        <v>Maluku Utara</v>
      </c>
    </row>
    <row r="2396" ht="15.75" customHeight="1">
      <c r="A2396" s="4" t="s">
        <v>9958</v>
      </c>
      <c r="B2396" s="4" t="s">
        <v>9956</v>
      </c>
      <c r="C2396" s="7">
        <v>45016.58888888889</v>
      </c>
      <c r="D2396" s="4" t="s">
        <v>573</v>
      </c>
      <c r="E2396" s="4" t="s">
        <v>719</v>
      </c>
      <c r="F2396" s="4">
        <v>10.0</v>
      </c>
      <c r="G2396" s="5">
        <v>7784000.0</v>
      </c>
      <c r="H2396" s="4">
        <v>0.2</v>
      </c>
      <c r="I2396" s="10" t="s">
        <v>9959</v>
      </c>
      <c r="J2396" s="10" t="s">
        <v>3602</v>
      </c>
      <c r="K2396" s="10" t="s">
        <v>9960</v>
      </c>
      <c r="L2396" s="12">
        <v>0.0586</v>
      </c>
      <c r="M2396" s="4" t="s">
        <v>450</v>
      </c>
      <c r="N2396" s="4" t="s">
        <v>398</v>
      </c>
      <c r="O2396" s="4" t="s">
        <v>669</v>
      </c>
      <c r="P2396" s="4" t="str">
        <f t="array" ref="P2396">_xlfn.XLOOKUP(O2396, Dim_Customer_Master!A:A, Dim_Customer_Master!B:B, "Unknown Customer")</f>
        <v>Tia Nasution</v>
      </c>
      <c r="Q2396" s="4" t="str">
        <f t="array" ref="Q2396">_xlfn.XLOOKUP(D2396, Dim_Product_Master!A:A, Dim_Product_Master!B:B, "")</f>
        <v>Logitech Laptop 15 Inch</v>
      </c>
      <c r="R2396" s="4" t="str">
        <f t="array" ref="R2396">_xlfn.XLOOKUP(E2396, Dim_Region!A:A, Dim_Region!B:B, "")</f>
        <v>Maluku Utara</v>
      </c>
    </row>
    <row r="2397" ht="15.75" customHeight="1">
      <c r="A2397" s="4" t="s">
        <v>9961</v>
      </c>
      <c r="B2397" s="4" t="s">
        <v>9956</v>
      </c>
      <c r="C2397" s="7">
        <v>45016.58888888889</v>
      </c>
      <c r="D2397" s="4" t="s">
        <v>496</v>
      </c>
      <c r="E2397" s="4" t="s">
        <v>719</v>
      </c>
      <c r="F2397" s="4">
        <v>6.0</v>
      </c>
      <c r="G2397" s="5">
        <v>193000.0</v>
      </c>
      <c r="H2397" s="4">
        <v>0.15</v>
      </c>
      <c r="I2397" s="10" t="s">
        <v>9678</v>
      </c>
      <c r="J2397" s="10" t="s">
        <v>2642</v>
      </c>
      <c r="K2397" s="10" t="s">
        <v>1122</v>
      </c>
      <c r="L2397" s="12">
        <v>0.0856</v>
      </c>
      <c r="M2397" s="4" t="s">
        <v>450</v>
      </c>
      <c r="N2397" s="4" t="s">
        <v>398</v>
      </c>
      <c r="O2397" s="4" t="s">
        <v>669</v>
      </c>
      <c r="P2397" s="4" t="str">
        <f t="array" ref="P2397">_xlfn.XLOOKUP(O2397, Dim_Customer_Master!A:A, Dim_Customer_Master!B:B, "Unknown Customer")</f>
        <v>Tia Nasution</v>
      </c>
      <c r="Q2397" s="4" t="str">
        <f t="array" ref="Q2397">_xlfn.XLOOKUP(D2397, Dim_Product_Master!A:A, Dim_Product_Master!B:B, "")</f>
        <v>Kenko Sticky Notes</v>
      </c>
      <c r="R2397" s="4" t="str">
        <f t="array" ref="R2397">_xlfn.XLOOKUP(E2397, Dim_Region!A:A, Dim_Region!B:B, "")</f>
        <v>Maluku Utara</v>
      </c>
    </row>
    <row r="2398" ht="15.75" customHeight="1">
      <c r="A2398" s="4" t="s">
        <v>9962</v>
      </c>
      <c r="B2398" s="4" t="s">
        <v>9963</v>
      </c>
      <c r="C2398" s="7">
        <v>45226.509722222225</v>
      </c>
      <c r="D2398" s="4" t="s">
        <v>431</v>
      </c>
      <c r="E2398" s="4" t="s">
        <v>544</v>
      </c>
      <c r="F2398" s="4">
        <v>10.0</v>
      </c>
      <c r="G2398" s="5">
        <v>2454500.0</v>
      </c>
      <c r="H2398" s="4">
        <v>0.05</v>
      </c>
      <c r="I2398" s="10" t="s">
        <v>9964</v>
      </c>
      <c r="J2398" s="10" t="s">
        <v>1240</v>
      </c>
      <c r="K2398" s="10" t="s">
        <v>9965</v>
      </c>
      <c r="L2398" s="12">
        <v>0.3524</v>
      </c>
      <c r="M2398" s="4" t="s">
        <v>450</v>
      </c>
      <c r="N2398" s="4" t="s">
        <v>398</v>
      </c>
      <c r="O2398" s="4" t="s">
        <v>1346</v>
      </c>
      <c r="P2398" s="4" t="str">
        <f t="array" ref="P2398">_xlfn.XLOOKUP(O2398, Dim_Customer_Master!A:A, Dim_Customer_Master!B:B, "Unknown Customer")</f>
        <v>Panji Tampubolon</v>
      </c>
      <c r="Q2398" s="4" t="str">
        <f t="array" ref="Q2398">_xlfn.XLOOKUP(D2398, Dim_Product_Master!A:A, Dim_Product_Master!B:B, "")</f>
        <v>Ligna Lemari Arsip 2 Pintu</v>
      </c>
      <c r="R2398" s="4" t="str">
        <f t="array" ref="R2398">_xlfn.XLOOKUP(E2398, Dim_Region!A:A, Dim_Region!B:B, "")</f>
        <v>Sulawesi Utara</v>
      </c>
    </row>
    <row r="2399" ht="15.75" customHeight="1">
      <c r="A2399" s="4" t="s">
        <v>9966</v>
      </c>
      <c r="B2399" s="4" t="s">
        <v>9963</v>
      </c>
      <c r="C2399" s="7">
        <v>45226.509722222225</v>
      </c>
      <c r="D2399" s="4" t="s">
        <v>261</v>
      </c>
      <c r="E2399" s="4" t="s">
        <v>544</v>
      </c>
      <c r="F2399" s="4">
        <v>4.0</v>
      </c>
      <c r="G2399" s="5">
        <v>153000.0</v>
      </c>
      <c r="H2399" s="4">
        <v>0.0</v>
      </c>
      <c r="I2399" s="10" t="s">
        <v>3994</v>
      </c>
      <c r="J2399" s="10" t="s">
        <v>2926</v>
      </c>
      <c r="K2399" s="10" t="s">
        <v>3148</v>
      </c>
      <c r="L2399" s="12">
        <v>0.3464</v>
      </c>
      <c r="M2399" s="4" t="s">
        <v>450</v>
      </c>
      <c r="N2399" s="4" t="s">
        <v>398</v>
      </c>
      <c r="O2399" s="4" t="s">
        <v>1346</v>
      </c>
      <c r="P2399" s="4" t="str">
        <f t="array" ref="P2399">_xlfn.XLOOKUP(O2399, Dim_Customer_Master!A:A, Dim_Customer_Master!B:B, "Unknown Customer")</f>
        <v>Panji Tampubolon</v>
      </c>
      <c r="Q2399" s="4" t="str">
        <f t="array" ref="Q2399">_xlfn.XLOOKUP(D2399, Dim_Product_Master!A:A, Dim_Product_Master!B:B, "")</f>
        <v>Corsair Powerbank 5000mAh</v>
      </c>
      <c r="R2399" s="4" t="str">
        <f t="array" ref="R2399">_xlfn.XLOOKUP(E2399, Dim_Region!A:A, Dim_Region!B:B, "")</f>
        <v>Sulawesi Utara</v>
      </c>
    </row>
    <row r="2400" ht="15.75" customHeight="1">
      <c r="A2400" s="4" t="s">
        <v>9967</v>
      </c>
      <c r="B2400" s="4" t="s">
        <v>9963</v>
      </c>
      <c r="C2400" s="7">
        <v>45226.509722222225</v>
      </c>
      <c r="D2400" s="4" t="s">
        <v>593</v>
      </c>
      <c r="E2400" s="4" t="s">
        <v>544</v>
      </c>
      <c r="F2400" s="4">
        <v>10.0</v>
      </c>
      <c r="G2400" s="5">
        <v>106000.0</v>
      </c>
      <c r="H2400" s="4">
        <v>0.2</v>
      </c>
      <c r="I2400" s="10" t="s">
        <v>9968</v>
      </c>
      <c r="J2400" s="10" t="s">
        <v>7234</v>
      </c>
      <c r="K2400" s="10" t="s">
        <v>1578</v>
      </c>
      <c r="L2400" s="12">
        <v>0.1392</v>
      </c>
      <c r="M2400" s="4" t="s">
        <v>450</v>
      </c>
      <c r="N2400" s="4" t="s">
        <v>398</v>
      </c>
      <c r="O2400" s="4" t="s">
        <v>1346</v>
      </c>
      <c r="P2400" s="4" t="str">
        <f t="array" ref="P2400">_xlfn.XLOOKUP(O2400, Dim_Customer_Master!A:A, Dim_Customer_Master!B:B, "Unknown Customer")</f>
        <v>Panji Tampubolon</v>
      </c>
      <c r="Q2400" s="4" t="str">
        <f t="array" ref="Q2400">_xlfn.XLOOKUP(D2400, Dim_Product_Master!A:A, Dim_Product_Master!B:B, "")</f>
        <v>Deli Buku Agenda</v>
      </c>
      <c r="R2400" s="4" t="str">
        <f t="array" ref="R2400">_xlfn.XLOOKUP(E2400, Dim_Region!A:A, Dim_Region!B:B, "")</f>
        <v>Sulawesi Utara</v>
      </c>
    </row>
    <row r="2401" ht="15.75" customHeight="1">
      <c r="A2401" s="4" t="s">
        <v>9969</v>
      </c>
      <c r="B2401" s="4" t="s">
        <v>9970</v>
      </c>
      <c r="C2401" s="7">
        <v>45281.33333333333</v>
      </c>
      <c r="D2401" s="4" t="s">
        <v>272</v>
      </c>
      <c r="E2401" s="4" t="s">
        <v>843</v>
      </c>
      <c r="F2401" s="4">
        <v>10.0</v>
      </c>
      <c r="G2401" s="5">
        <v>2445000.0</v>
      </c>
      <c r="H2401" s="4">
        <v>0.0</v>
      </c>
      <c r="I2401" s="10" t="s">
        <v>9971</v>
      </c>
      <c r="J2401" s="10" t="s">
        <v>8625</v>
      </c>
      <c r="K2401" s="10" t="s">
        <v>9972</v>
      </c>
      <c r="L2401" s="12">
        <v>0.3182</v>
      </c>
      <c r="M2401" s="4" t="s">
        <v>450</v>
      </c>
      <c r="N2401" s="4" t="s">
        <v>398</v>
      </c>
      <c r="O2401" s="4" t="s">
        <v>853</v>
      </c>
      <c r="P2401" s="4" t="str">
        <f t="array" ref="P2401">_xlfn.XLOOKUP(O2401, Dim_Customer_Master!A:A, Dim_Customer_Master!B:B, "Unknown Customer")</f>
        <v>Salsabila Marpaung</v>
      </c>
      <c r="Q2401" s="4" t="str">
        <f t="array" ref="Q2401">_xlfn.XLOOKUP(D2401, Dim_Product_Master!A:A, Dim_Product_Master!B:B, "")</f>
        <v>Informa Sofa 3 Dudukan</v>
      </c>
      <c r="R2401" s="4" t="str">
        <f t="array" ref="R2401">_xlfn.XLOOKUP(E2401, Dim_Region!A:A, Dim_Region!B:B, "")</f>
        <v>Sumatera Utara</v>
      </c>
    </row>
    <row r="2402" ht="15.75" customHeight="1">
      <c r="A2402" s="4" t="s">
        <v>9973</v>
      </c>
      <c r="B2402" s="4" t="s">
        <v>9970</v>
      </c>
      <c r="C2402" s="7">
        <v>45281.33333333333</v>
      </c>
      <c r="D2402" s="4" t="s">
        <v>639</v>
      </c>
      <c r="E2402" s="4" t="s">
        <v>843</v>
      </c>
      <c r="F2402" s="4">
        <v>10.0</v>
      </c>
      <c r="G2402" s="5">
        <v>2839000.0</v>
      </c>
      <c r="H2402" s="4">
        <v>0.05</v>
      </c>
      <c r="I2402" s="10" t="s">
        <v>9974</v>
      </c>
      <c r="J2402" s="10" t="s">
        <v>9975</v>
      </c>
      <c r="K2402" s="10" t="s">
        <v>9976</v>
      </c>
      <c r="L2402" s="12">
        <v>0.3237</v>
      </c>
      <c r="M2402" s="4" t="s">
        <v>450</v>
      </c>
      <c r="N2402" s="4" t="s">
        <v>398</v>
      </c>
      <c r="O2402" s="4" t="s">
        <v>853</v>
      </c>
      <c r="P2402" s="4" t="str">
        <f t="array" ref="P2402">_xlfn.XLOOKUP(O2402, Dim_Customer_Master!A:A, Dim_Customer_Master!B:B, "Unknown Customer")</f>
        <v>Salsabila Marpaung</v>
      </c>
      <c r="Q2402" s="4" t="str">
        <f t="array" ref="Q2402">_xlfn.XLOOKUP(D2402, Dim_Product_Master!A:A, Dim_Product_Master!B:B, "")</f>
        <v>Kania Lemari Arsip 2 Pintu</v>
      </c>
      <c r="R2402" s="4" t="str">
        <f t="array" ref="R2402">_xlfn.XLOOKUP(E2402, Dim_Region!A:A, Dim_Region!B:B, "")</f>
        <v>Sumatera Utara</v>
      </c>
    </row>
    <row r="2403" ht="15.75" customHeight="1">
      <c r="A2403" s="4" t="s">
        <v>9977</v>
      </c>
      <c r="B2403" s="4" t="s">
        <v>9978</v>
      </c>
      <c r="C2403" s="7">
        <v>45735.42708333333</v>
      </c>
      <c r="D2403" s="4" t="s">
        <v>327</v>
      </c>
      <c r="E2403" s="4" t="s">
        <v>918</v>
      </c>
      <c r="F2403" s="4">
        <v>5.0</v>
      </c>
      <c r="G2403" s="5">
        <v>160500.0</v>
      </c>
      <c r="H2403" s="4">
        <v>0.2</v>
      </c>
      <c r="I2403" s="10" t="s">
        <v>9979</v>
      </c>
      <c r="J2403" s="10" t="s">
        <v>3846</v>
      </c>
      <c r="K2403" s="10" t="s">
        <v>6045</v>
      </c>
      <c r="L2403" s="12">
        <v>0.0498</v>
      </c>
      <c r="M2403" s="4" t="s">
        <v>393</v>
      </c>
      <c r="N2403" s="4" t="s">
        <v>398</v>
      </c>
      <c r="O2403" s="4" t="s">
        <v>1986</v>
      </c>
      <c r="P2403" s="4" t="str">
        <f t="array" ref="P2403">_xlfn.XLOOKUP(O2403, Dim_Customer_Master!A:A, Dim_Customer_Master!B:B, "Unknown Customer")</f>
        <v>Erwin Safitri</v>
      </c>
      <c r="Q2403" s="4" t="str">
        <f t="array" ref="Q2403">_xlfn.XLOOKUP(D2403, Dim_Product_Master!A:A, Dim_Product_Master!B:B, "")</f>
        <v>Deli Kalkulator Kantor</v>
      </c>
      <c r="R2403" s="4" t="str">
        <f t="array" ref="R2403">_xlfn.XLOOKUP(E2403, Dim_Region!A:A, Dim_Region!B:B, "")</f>
        <v>Sulawesi Tengah</v>
      </c>
    </row>
    <row r="2404" ht="15.75" customHeight="1">
      <c r="A2404" s="4" t="s">
        <v>9980</v>
      </c>
      <c r="B2404" s="4" t="s">
        <v>9981</v>
      </c>
      <c r="C2404" s="7">
        <v>45617.70486111111</v>
      </c>
      <c r="D2404" s="4" t="s">
        <v>658</v>
      </c>
      <c r="E2404" s="4" t="s">
        <v>869</v>
      </c>
      <c r="F2404" s="4">
        <v>12.0</v>
      </c>
      <c r="G2404" s="5">
        <v>3406500.0</v>
      </c>
      <c r="H2404" s="4">
        <v>0.05</v>
      </c>
      <c r="I2404" s="10" t="s">
        <v>9982</v>
      </c>
      <c r="J2404" s="10" t="s">
        <v>8595</v>
      </c>
      <c r="K2404" s="10" t="s">
        <v>9983</v>
      </c>
      <c r="L2404" s="12">
        <v>0.1589</v>
      </c>
      <c r="M2404" s="4" t="s">
        <v>393</v>
      </c>
      <c r="N2404" s="4" t="s">
        <v>398</v>
      </c>
      <c r="O2404" s="4" t="s">
        <v>1056</v>
      </c>
      <c r="P2404" s="4" t="str">
        <f t="array" ref="P2404">_xlfn.XLOOKUP(O2404, Dim_Customer_Master!A:A, Dim_Customer_Master!B:B, "Unknown Customer")</f>
        <v>Teguh Simatupang</v>
      </c>
      <c r="Q2404" s="4" t="str">
        <f t="array" ref="Q2404">_xlfn.XLOOKUP(D2404, Dim_Product_Master!A:A, Dim_Product_Master!B:B, "")</f>
        <v>Modena Kulkas 2 Pintu</v>
      </c>
      <c r="R2404" s="4" t="str">
        <f t="array" ref="R2404">_xlfn.XLOOKUP(E2404, Dim_Region!A:A, Dim_Region!B:B, "")</f>
        <v>DKI Jakarta</v>
      </c>
    </row>
    <row r="2405" ht="15.75" customHeight="1">
      <c r="A2405" s="4" t="s">
        <v>9984</v>
      </c>
      <c r="B2405" s="4" t="s">
        <v>9985</v>
      </c>
      <c r="C2405" s="7">
        <v>45222.37222222222</v>
      </c>
      <c r="D2405" s="4" t="s">
        <v>102</v>
      </c>
      <c r="E2405" s="4" t="s">
        <v>851</v>
      </c>
      <c r="F2405" s="4">
        <v>10.0</v>
      </c>
      <c r="G2405" s="5">
        <v>983500.0</v>
      </c>
      <c r="H2405" s="4">
        <v>0.2</v>
      </c>
      <c r="I2405" s="10" t="s">
        <v>9986</v>
      </c>
      <c r="J2405" s="10" t="s">
        <v>4718</v>
      </c>
      <c r="K2405" s="10" t="s">
        <v>4107</v>
      </c>
      <c r="L2405" s="12">
        <v>0.2425</v>
      </c>
      <c r="M2405" s="4" t="s">
        <v>834</v>
      </c>
      <c r="N2405" s="4" t="s">
        <v>398</v>
      </c>
      <c r="O2405" s="4" t="s">
        <v>1961</v>
      </c>
      <c r="P2405" s="4" t="str">
        <f t="array" ref="P2405">_xlfn.XLOOKUP(O2405, Dim_Customer_Master!A:A, Dim_Customer_Master!B:B, "Unknown Customer")</f>
        <v>Lestari Simanjuntak</v>
      </c>
      <c r="Q2405" s="4" t="str">
        <f t="array" ref="Q2405">_xlfn.XLOOKUP(D2405, Dim_Product_Master!A:A, Dim_Product_Master!B:B, "")</f>
        <v>Sanyo Rice Cooker 1.8L</v>
      </c>
      <c r="R2405" s="4" t="str">
        <f t="array" ref="R2405">_xlfn.XLOOKUP(E2405, Dim_Region!A:A, Dim_Region!B:B, "")</f>
        <v>Kepulauan Riau</v>
      </c>
    </row>
    <row r="2406" ht="15.75" customHeight="1">
      <c r="A2406" s="4" t="s">
        <v>9987</v>
      </c>
      <c r="B2406" s="4" t="s">
        <v>9985</v>
      </c>
      <c r="C2406" s="7">
        <v>45222.37222222222</v>
      </c>
      <c r="D2406" s="4" t="s">
        <v>452</v>
      </c>
      <c r="E2406" s="4" t="s">
        <v>851</v>
      </c>
      <c r="F2406" s="4">
        <v>3.0</v>
      </c>
      <c r="G2406" s="5">
        <v>82000.0</v>
      </c>
      <c r="H2406" s="4">
        <v>0.0</v>
      </c>
      <c r="I2406" s="10" t="s">
        <v>2814</v>
      </c>
      <c r="J2406" s="10" t="s">
        <v>2151</v>
      </c>
      <c r="K2406" s="10" t="s">
        <v>2906</v>
      </c>
      <c r="L2406" s="12">
        <v>0.2805</v>
      </c>
      <c r="M2406" s="4" t="s">
        <v>834</v>
      </c>
      <c r="N2406" s="4" t="s">
        <v>398</v>
      </c>
      <c r="O2406" s="4" t="s">
        <v>1961</v>
      </c>
      <c r="P2406" s="4" t="str">
        <f t="array" ref="P2406">_xlfn.XLOOKUP(O2406, Dim_Customer_Master!A:A, Dim_Customer_Master!B:B, "Unknown Customer")</f>
        <v>Lestari Simanjuntak</v>
      </c>
      <c r="Q2406" s="4" t="str">
        <f t="array" ref="Q2406">_xlfn.XLOOKUP(D2406, Dim_Product_Master!A:A, Dim_Product_Master!B:B, "")</f>
        <v>Lion Star Rak Dinding Serbaguna</v>
      </c>
      <c r="R2406" s="4" t="str">
        <f t="array" ref="R2406">_xlfn.XLOOKUP(E2406, Dim_Region!A:A, Dim_Region!B:B, "")</f>
        <v>Kepulauan Riau</v>
      </c>
    </row>
    <row r="2407" ht="15.75" customHeight="1">
      <c r="A2407" s="4" t="s">
        <v>9988</v>
      </c>
      <c r="B2407" s="4" t="s">
        <v>9985</v>
      </c>
      <c r="C2407" s="7">
        <v>45222.37222222222</v>
      </c>
      <c r="D2407" s="4" t="s">
        <v>556</v>
      </c>
      <c r="E2407" s="4" t="s">
        <v>851</v>
      </c>
      <c r="F2407" s="4">
        <v>2.0</v>
      </c>
      <c r="G2407" s="5">
        <v>106500.0</v>
      </c>
      <c r="H2407" s="4">
        <v>0.2</v>
      </c>
      <c r="I2407" s="10" t="s">
        <v>9989</v>
      </c>
      <c r="J2407" s="10" t="s">
        <v>9305</v>
      </c>
      <c r="K2407" s="10" t="s">
        <v>9990</v>
      </c>
      <c r="L2407" s="12">
        <v>0.0728</v>
      </c>
      <c r="M2407" s="4" t="s">
        <v>834</v>
      </c>
      <c r="N2407" s="4" t="s">
        <v>398</v>
      </c>
      <c r="O2407" s="4" t="s">
        <v>1961</v>
      </c>
      <c r="P2407" s="4" t="str">
        <f t="array" ref="P2407">_xlfn.XLOOKUP(O2407, Dim_Customer_Master!A:A, Dim_Customer_Master!B:B, "Unknown Customer")</f>
        <v>Lestari Simanjuntak</v>
      </c>
      <c r="Q2407" s="4" t="str">
        <f t="array" ref="Q2407">_xlfn.XLOOKUP(D2407, Dim_Product_Master!A:A, Dim_Product_Master!B:B, "")</f>
        <v>Standard Kertas HVS A4 Rim</v>
      </c>
      <c r="R2407" s="4" t="str">
        <f t="array" ref="R2407">_xlfn.XLOOKUP(E2407, Dim_Region!A:A, Dim_Region!B:B, "")</f>
        <v>Kepulauan Riau</v>
      </c>
    </row>
    <row r="2408" ht="15.75" customHeight="1">
      <c r="A2408" s="4" t="s">
        <v>9991</v>
      </c>
      <c r="B2408" s="4" t="s">
        <v>9992</v>
      </c>
      <c r="C2408" s="7">
        <v>45041.54791666666</v>
      </c>
      <c r="D2408" s="4" t="s">
        <v>34</v>
      </c>
      <c r="E2408" s="4" t="s">
        <v>478</v>
      </c>
      <c r="F2408" s="4">
        <v>8.0</v>
      </c>
      <c r="G2408" s="5">
        <v>6291500.0</v>
      </c>
      <c r="H2408" s="4">
        <v>0.0</v>
      </c>
      <c r="I2408" s="10" t="s">
        <v>9993</v>
      </c>
      <c r="J2408" s="10" t="s">
        <v>5669</v>
      </c>
      <c r="K2408" s="10" t="s">
        <v>9994</v>
      </c>
      <c r="L2408" s="12">
        <v>0.3498</v>
      </c>
      <c r="M2408" s="4" t="s">
        <v>485</v>
      </c>
      <c r="N2408" s="4" t="s">
        <v>398</v>
      </c>
      <c r="O2408" s="4" t="s">
        <v>1616</v>
      </c>
      <c r="P2408" s="4" t="str">
        <f t="array" ref="P2408">_xlfn.XLOOKUP(O2408, Dim_Customer_Master!A:A, Dim_Customer_Master!B:B, "Unknown Customer")</f>
        <v>Yusuf Wardhana</v>
      </c>
      <c r="Q2408" s="4" t="str">
        <f t="array" ref="Q2408">_xlfn.XLOOKUP(D2408, Dim_Product_Master!A:A, Dim_Product_Master!B:B, "")</f>
        <v>Samsung AC Split 1 PK</v>
      </c>
      <c r="R2408" s="4" t="str">
        <f t="array" ref="R2408">_xlfn.XLOOKUP(E2408, Dim_Region!A:A, Dim_Region!B:B, "")</f>
        <v>Kalimantan Barat</v>
      </c>
    </row>
    <row r="2409" ht="15.75" customHeight="1">
      <c r="A2409" s="4" t="s">
        <v>9995</v>
      </c>
      <c r="B2409" s="4" t="s">
        <v>9996</v>
      </c>
      <c r="C2409" s="7">
        <v>45417.65416666667</v>
      </c>
      <c r="D2409" s="4" t="s">
        <v>646</v>
      </c>
      <c r="E2409" s="4" t="s">
        <v>929</v>
      </c>
      <c r="F2409" s="4">
        <v>4.0</v>
      </c>
      <c r="G2409" s="5">
        <v>198500.0</v>
      </c>
      <c r="H2409" s="4">
        <v>0.15</v>
      </c>
      <c r="I2409" s="10" t="s">
        <v>9997</v>
      </c>
      <c r="J2409" s="10" t="s">
        <v>8616</v>
      </c>
      <c r="K2409" s="10" t="s">
        <v>9998</v>
      </c>
      <c r="L2409" s="12">
        <v>0.2354</v>
      </c>
      <c r="M2409" s="4" t="s">
        <v>746</v>
      </c>
      <c r="N2409" s="4" t="s">
        <v>398</v>
      </c>
      <c r="O2409" s="4" t="s">
        <v>360</v>
      </c>
      <c r="P2409" s="4" t="str">
        <f t="array" ref="P2409">_xlfn.XLOOKUP(O2409, Dim_Customer_Master!A:A, Dim_Customer_Master!B:B, "Unknown Customer")</f>
        <v>Kirana Marpaung</v>
      </c>
      <c r="Q2409" s="4" t="str">
        <f t="array" ref="Q2409">_xlfn.XLOOKUP(D2409, Dim_Product_Master!A:A, Dim_Product_Master!B:B, "")</f>
        <v>Standard Stapler Sedang</v>
      </c>
      <c r="R2409" s="4" t="str">
        <f t="array" ref="R2409">_xlfn.XLOOKUP(E2409, Dim_Region!A:A, Dim_Region!B:B, "")</f>
        <v>Sulawesi Barat</v>
      </c>
    </row>
    <row r="2410" ht="15.75" customHeight="1">
      <c r="A2410" s="4" t="s">
        <v>9999</v>
      </c>
      <c r="B2410" s="4" t="s">
        <v>9996</v>
      </c>
      <c r="C2410" s="7">
        <v>45417.65416666667</v>
      </c>
      <c r="D2410" s="4" t="s">
        <v>407</v>
      </c>
      <c r="E2410" s="4" t="s">
        <v>929</v>
      </c>
      <c r="F2410" s="4">
        <v>6.0</v>
      </c>
      <c r="G2410" s="5">
        <v>20000.0</v>
      </c>
      <c r="H2410" s="4">
        <v>0.2</v>
      </c>
      <c r="I2410" s="10" t="s">
        <v>2743</v>
      </c>
      <c r="J2410" s="10" t="s">
        <v>3587</v>
      </c>
      <c r="K2410" s="10" t="s">
        <v>9085</v>
      </c>
      <c r="L2410" s="12">
        <v>0.0625</v>
      </c>
      <c r="M2410" s="4" t="s">
        <v>746</v>
      </c>
      <c r="N2410" s="4" t="s">
        <v>398</v>
      </c>
      <c r="O2410" s="4" t="s">
        <v>360</v>
      </c>
      <c r="P2410" s="4" t="str">
        <f t="array" ref="P2410">_xlfn.XLOOKUP(O2410, Dim_Customer_Master!A:A, Dim_Customer_Master!B:B, "Unknown Customer")</f>
        <v>Kirana Marpaung</v>
      </c>
      <c r="Q2410" s="4" t="str">
        <f t="array" ref="Q2410">_xlfn.XLOOKUP(D2410, Dim_Product_Master!A:A, Dim_Product_Master!B:B, "")</f>
        <v>Kenko Kalkulator Kantor</v>
      </c>
      <c r="R2410" s="4" t="str">
        <f t="array" ref="R2410">_xlfn.XLOOKUP(E2410, Dim_Region!A:A, Dim_Region!B:B, "")</f>
        <v>Sulawesi Barat</v>
      </c>
    </row>
    <row r="2411" ht="15.75" customHeight="1">
      <c r="A2411" s="4" t="s">
        <v>10000</v>
      </c>
      <c r="B2411" s="4" t="s">
        <v>10001</v>
      </c>
      <c r="C2411" s="7">
        <v>45337.74513888889</v>
      </c>
      <c r="D2411" s="4" t="s">
        <v>248</v>
      </c>
      <c r="E2411" s="4" t="s">
        <v>929</v>
      </c>
      <c r="F2411" s="4">
        <v>2.0</v>
      </c>
      <c r="G2411" s="5">
        <v>3881000.0</v>
      </c>
      <c r="H2411" s="4">
        <v>0.2</v>
      </c>
      <c r="I2411" s="10" t="s">
        <v>10002</v>
      </c>
      <c r="J2411" s="10" t="s">
        <v>1100</v>
      </c>
      <c r="K2411" s="10" t="s">
        <v>10003</v>
      </c>
      <c r="L2411" s="12">
        <v>0.1938</v>
      </c>
      <c r="M2411" s="4" t="s">
        <v>834</v>
      </c>
      <c r="N2411" s="4" t="s">
        <v>398</v>
      </c>
      <c r="O2411" s="4" t="s">
        <v>1625</v>
      </c>
      <c r="P2411" s="4" t="str">
        <f t="array" ref="P2411">_xlfn.XLOOKUP(O2411, Dim_Customer_Master!A:A, Dim_Customer_Master!B:B, "Unknown Customer")</f>
        <v>Made Wibowo</v>
      </c>
      <c r="Q2411" s="4" t="str">
        <f t="array" ref="Q2411">_xlfn.XLOOKUP(D2411, Dim_Product_Master!A:A, Dim_Product_Master!B:B, "")</f>
        <v>Sharp Mesin Cuci 8kg</v>
      </c>
      <c r="R2411" s="4" t="str">
        <f t="array" ref="R2411">_xlfn.XLOOKUP(E2411, Dim_Region!A:A, Dim_Region!B:B, "")</f>
        <v>Sulawesi Barat</v>
      </c>
    </row>
    <row r="2412" ht="15.75" customHeight="1">
      <c r="A2412" s="4" t="s">
        <v>10004</v>
      </c>
      <c r="B2412" s="4" t="s">
        <v>10001</v>
      </c>
      <c r="C2412" s="7">
        <v>45337.74513888889</v>
      </c>
      <c r="D2412" s="4" t="s">
        <v>384</v>
      </c>
      <c r="E2412" s="4" t="s">
        <v>929</v>
      </c>
      <c r="F2412" s="4">
        <v>1.0</v>
      </c>
      <c r="G2412" s="5">
        <v>129000.0</v>
      </c>
      <c r="H2412" s="4">
        <v>0.2</v>
      </c>
      <c r="I2412" s="10" t="s">
        <v>10005</v>
      </c>
      <c r="J2412" s="10" t="s">
        <v>2655</v>
      </c>
      <c r="K2412" s="10" t="s">
        <v>10006</v>
      </c>
      <c r="L2412" s="12">
        <v>0.2248</v>
      </c>
      <c r="M2412" s="4" t="s">
        <v>834</v>
      </c>
      <c r="N2412" s="4" t="s">
        <v>398</v>
      </c>
      <c r="O2412" s="4" t="s">
        <v>1625</v>
      </c>
      <c r="P2412" s="4" t="str">
        <f t="array" ref="P2412">_xlfn.XLOOKUP(O2412, Dim_Customer_Master!A:A, Dim_Customer_Master!B:B, "Unknown Customer")</f>
        <v>Made Wibowo</v>
      </c>
      <c r="Q2412" s="4" t="str">
        <f t="array" ref="Q2412">_xlfn.XLOOKUP(D2412, Dim_Product_Master!A:A, Dim_Product_Master!B:B, "")</f>
        <v>GAP Rak Sepatu Plastik</v>
      </c>
      <c r="R2412" s="4" t="str">
        <f t="array" ref="R2412">_xlfn.XLOOKUP(E2412, Dim_Region!A:A, Dim_Region!B:B, "")</f>
        <v>Sulawesi Barat</v>
      </c>
    </row>
    <row r="2413" ht="15.75" customHeight="1">
      <c r="A2413" s="4" t="s">
        <v>10007</v>
      </c>
      <c r="B2413" s="4" t="s">
        <v>10008</v>
      </c>
      <c r="C2413" s="7">
        <v>45236.34861111111</v>
      </c>
      <c r="D2413" s="4" t="s">
        <v>341</v>
      </c>
      <c r="E2413" s="4" t="s">
        <v>855</v>
      </c>
      <c r="F2413" s="4">
        <v>1.0</v>
      </c>
      <c r="G2413" s="5">
        <v>6558000.0</v>
      </c>
      <c r="H2413" s="4">
        <v>0.0</v>
      </c>
      <c r="I2413" s="10" t="s">
        <v>10009</v>
      </c>
      <c r="J2413" s="10" t="s">
        <v>10010</v>
      </c>
      <c r="K2413" s="10" t="s">
        <v>2461</v>
      </c>
      <c r="L2413" s="12">
        <v>0.2781</v>
      </c>
      <c r="M2413" s="4" t="s">
        <v>485</v>
      </c>
      <c r="N2413" s="4" t="s">
        <v>398</v>
      </c>
      <c r="O2413" s="4" t="s">
        <v>2025</v>
      </c>
      <c r="P2413" s="4" t="str">
        <f t="array" ref="P2413">_xlfn.XLOOKUP(O2413, Dim_Customer_Master!A:A, Dim_Customer_Master!B:B, "Unknown Customer")</f>
        <v>Winda Kusuma</v>
      </c>
      <c r="Q2413" s="4" t="str">
        <f t="array" ref="Q2413">_xlfn.XLOOKUP(D2413, Dim_Product_Master!A:A, Dim_Product_Master!B:B, "")</f>
        <v>Polytron Water Heater</v>
      </c>
      <c r="R2413" s="4" t="str">
        <f t="array" ref="R2413">_xlfn.XLOOKUP(E2413, Dim_Region!A:A, Dim_Region!B:B, "")</f>
        <v>Jambi</v>
      </c>
    </row>
    <row r="2414" ht="15.75" customHeight="1">
      <c r="A2414" s="4" t="s">
        <v>10011</v>
      </c>
      <c r="B2414" s="4" t="s">
        <v>10008</v>
      </c>
      <c r="C2414" s="7">
        <v>45236.34861111111</v>
      </c>
      <c r="D2414" s="4" t="s">
        <v>303</v>
      </c>
      <c r="E2414" s="4" t="s">
        <v>855</v>
      </c>
      <c r="F2414" s="4">
        <v>4.0</v>
      </c>
      <c r="G2414" s="5">
        <v>2332500.0</v>
      </c>
      <c r="H2414" s="4">
        <v>0.1</v>
      </c>
      <c r="I2414" s="10" t="s">
        <v>10012</v>
      </c>
      <c r="J2414" s="10" t="s">
        <v>3841</v>
      </c>
      <c r="K2414" s="10" t="s">
        <v>10013</v>
      </c>
      <c r="L2414" s="12">
        <v>0.2926</v>
      </c>
      <c r="M2414" s="4" t="s">
        <v>485</v>
      </c>
      <c r="N2414" s="4" t="s">
        <v>398</v>
      </c>
      <c r="O2414" s="4" t="s">
        <v>2025</v>
      </c>
      <c r="P2414" s="4" t="str">
        <f t="array" ref="P2414">_xlfn.XLOOKUP(O2414, Dim_Customer_Master!A:A, Dim_Customer_Master!B:B, "Unknown Customer")</f>
        <v>Winda Kusuma</v>
      </c>
      <c r="Q2414" s="4" t="str">
        <f t="array" ref="Q2414">_xlfn.XLOOKUP(D2414, Dim_Product_Master!A:A, Dim_Product_Master!B:B, "")</f>
        <v>Livien Meja Kerja Kantor</v>
      </c>
      <c r="R2414" s="4" t="str">
        <f t="array" ref="R2414">_xlfn.XLOOKUP(E2414, Dim_Region!A:A, Dim_Region!B:B, "")</f>
        <v>Jambi</v>
      </c>
    </row>
    <row r="2415" ht="15.75" customHeight="1">
      <c r="A2415" s="4" t="s">
        <v>10014</v>
      </c>
      <c r="B2415" s="4" t="s">
        <v>10008</v>
      </c>
      <c r="C2415" s="7">
        <v>45236.34861111111</v>
      </c>
      <c r="D2415" s="4" t="s">
        <v>615</v>
      </c>
      <c r="E2415" s="4" t="s">
        <v>855</v>
      </c>
      <c r="F2415" s="4">
        <v>10.0</v>
      </c>
      <c r="G2415" s="5">
        <v>133500.0</v>
      </c>
      <c r="H2415" s="4">
        <v>0.15</v>
      </c>
      <c r="I2415" s="10" t="s">
        <v>10015</v>
      </c>
      <c r="J2415" s="10" t="s">
        <v>9245</v>
      </c>
      <c r="K2415" s="10" t="s">
        <v>10016</v>
      </c>
      <c r="L2415" s="12">
        <v>0.2157</v>
      </c>
      <c r="M2415" s="4" t="s">
        <v>485</v>
      </c>
      <c r="N2415" s="4" t="s">
        <v>398</v>
      </c>
      <c r="O2415" s="4" t="s">
        <v>2025</v>
      </c>
      <c r="P2415" s="4" t="str">
        <f t="array" ref="P2415">_xlfn.XLOOKUP(O2415, Dim_Customer_Master!A:A, Dim_Customer_Master!B:B, "Unknown Customer")</f>
        <v>Winda Kusuma</v>
      </c>
      <c r="Q2415" s="4" t="str">
        <f t="array" ref="Q2415">_xlfn.XLOOKUP(D2415, Dim_Product_Master!A:A, Dim_Product_Master!B:B, "")</f>
        <v>Deli Map Folder Plastik</v>
      </c>
      <c r="R2415" s="4" t="str">
        <f t="array" ref="R2415">_xlfn.XLOOKUP(E2415, Dim_Region!A:A, Dim_Region!B:B, "")</f>
        <v>Jambi</v>
      </c>
    </row>
    <row r="2416" ht="15.75" customHeight="1">
      <c r="A2416" s="4" t="s">
        <v>10017</v>
      </c>
      <c r="B2416" s="4" t="s">
        <v>10008</v>
      </c>
      <c r="C2416" s="7">
        <v>45236.34861111111</v>
      </c>
      <c r="D2416" s="4" t="s">
        <v>303</v>
      </c>
      <c r="E2416" s="4" t="s">
        <v>855</v>
      </c>
      <c r="F2416" s="4">
        <v>6.0</v>
      </c>
      <c r="G2416" s="5">
        <v>2389500.0</v>
      </c>
      <c r="H2416" s="4">
        <v>0.1</v>
      </c>
      <c r="I2416" s="10" t="s">
        <v>10018</v>
      </c>
      <c r="J2416" s="10" t="s">
        <v>10019</v>
      </c>
      <c r="K2416" s="10" t="s">
        <v>10020</v>
      </c>
      <c r="L2416" s="12">
        <v>0.3095</v>
      </c>
      <c r="M2416" s="4" t="s">
        <v>485</v>
      </c>
      <c r="N2416" s="4" t="s">
        <v>398</v>
      </c>
      <c r="O2416" s="4" t="s">
        <v>2025</v>
      </c>
      <c r="P2416" s="4" t="str">
        <f t="array" ref="P2416">_xlfn.XLOOKUP(O2416, Dim_Customer_Master!A:A, Dim_Customer_Master!B:B, "Unknown Customer")</f>
        <v>Winda Kusuma</v>
      </c>
      <c r="Q2416" s="4" t="str">
        <f t="array" ref="Q2416">_xlfn.XLOOKUP(D2416, Dim_Product_Master!A:A, Dim_Product_Master!B:B, "")</f>
        <v>Livien Meja Kerja Kantor</v>
      </c>
      <c r="R2416" s="4" t="str">
        <f t="array" ref="R2416">_xlfn.XLOOKUP(E2416, Dim_Region!A:A, Dim_Region!B:B, "")</f>
        <v>Jambi</v>
      </c>
    </row>
    <row r="2417" ht="15.75" customHeight="1">
      <c r="A2417" s="4" t="s">
        <v>10021</v>
      </c>
      <c r="B2417" s="4" t="s">
        <v>10008</v>
      </c>
      <c r="C2417" s="7">
        <v>45236.34861111111</v>
      </c>
      <c r="D2417" s="4" t="s">
        <v>243</v>
      </c>
      <c r="E2417" s="4" t="s">
        <v>855</v>
      </c>
      <c r="F2417" s="4">
        <v>8.0</v>
      </c>
      <c r="G2417" s="5">
        <v>635500.0</v>
      </c>
      <c r="H2417" s="4">
        <v>0.2</v>
      </c>
      <c r="I2417" s="10" t="s">
        <v>10022</v>
      </c>
      <c r="J2417" s="10" t="s">
        <v>3124</v>
      </c>
      <c r="K2417" s="10" t="s">
        <v>10023</v>
      </c>
      <c r="L2417" s="12">
        <v>0.1227</v>
      </c>
      <c r="M2417" s="4" t="s">
        <v>485</v>
      </c>
      <c r="N2417" s="4" t="s">
        <v>398</v>
      </c>
      <c r="O2417" s="4" t="s">
        <v>2025</v>
      </c>
      <c r="P2417" s="4" t="str">
        <f t="array" ref="P2417">_xlfn.XLOOKUP(O2417, Dim_Customer_Master!A:A, Dim_Customer_Master!B:B, "Unknown Customer")</f>
        <v>Winda Kusuma</v>
      </c>
      <c r="Q2417" s="4" t="str">
        <f t="array" ref="Q2417">_xlfn.XLOOKUP(D2417, Dim_Product_Master!A:A, Dim_Product_Master!B:B, "")</f>
        <v>Sanken LED TV 50 Inch</v>
      </c>
      <c r="R2417" s="4" t="str">
        <f t="array" ref="R2417">_xlfn.XLOOKUP(E2417, Dim_Region!A:A, Dim_Region!B:B, "")</f>
        <v>Jambi</v>
      </c>
    </row>
    <row r="2418" ht="15.75" customHeight="1">
      <c r="A2418" s="4" t="s">
        <v>10024</v>
      </c>
      <c r="B2418" s="4" t="s">
        <v>10025</v>
      </c>
      <c r="C2418" s="7">
        <v>44959.62569444445</v>
      </c>
      <c r="D2418" s="4" t="s">
        <v>658</v>
      </c>
      <c r="E2418" s="4" t="s">
        <v>442</v>
      </c>
      <c r="F2418" s="4">
        <v>6.0</v>
      </c>
      <c r="G2418" s="5">
        <v>3264000.0</v>
      </c>
      <c r="H2418" s="4">
        <v>0.0</v>
      </c>
      <c r="I2418" s="10" t="s">
        <v>10026</v>
      </c>
      <c r="J2418" s="10" t="s">
        <v>5724</v>
      </c>
      <c r="K2418" s="10" t="s">
        <v>10027</v>
      </c>
      <c r="L2418" s="12">
        <v>0.1661</v>
      </c>
      <c r="M2418" s="4" t="s">
        <v>393</v>
      </c>
      <c r="N2418" s="4" t="s">
        <v>398</v>
      </c>
      <c r="O2418" s="4" t="s">
        <v>836</v>
      </c>
      <c r="P2418" s="4" t="str">
        <f t="array" ref="P2418">_xlfn.XLOOKUP(O2418, Dim_Customer_Master!A:A, Dim_Customer_Master!B:B, "Unknown Customer")</f>
        <v>Citra Saputra</v>
      </c>
      <c r="Q2418" s="4" t="str">
        <f t="array" ref="Q2418">_xlfn.XLOOKUP(D2418, Dim_Product_Master!A:A, Dim_Product_Master!B:B, "")</f>
        <v>Modena Kulkas 2 Pintu</v>
      </c>
      <c r="R2418" s="4" t="str">
        <f t="array" ref="R2418">_xlfn.XLOOKUP(E2418, Dim_Region!A:A, Dim_Region!B:B, "")</f>
        <v>Sumatera Selatan</v>
      </c>
    </row>
    <row r="2419" ht="15.75" customHeight="1">
      <c r="A2419" s="4" t="s">
        <v>10028</v>
      </c>
      <c r="B2419" s="4" t="s">
        <v>10029</v>
      </c>
      <c r="C2419" s="7">
        <v>45273.7625</v>
      </c>
      <c r="D2419" s="4" t="s">
        <v>531</v>
      </c>
      <c r="E2419" s="4" t="s">
        <v>843</v>
      </c>
      <c r="F2419" s="4">
        <v>12.0</v>
      </c>
      <c r="G2419" s="5">
        <v>285500.0</v>
      </c>
      <c r="H2419" s="4">
        <v>0.1</v>
      </c>
      <c r="I2419" s="10" t="s">
        <v>10030</v>
      </c>
      <c r="J2419" s="10" t="s">
        <v>3446</v>
      </c>
      <c r="K2419" s="10" t="s">
        <v>10031</v>
      </c>
      <c r="L2419" s="12">
        <v>0.2294</v>
      </c>
      <c r="M2419" s="4" t="s">
        <v>746</v>
      </c>
      <c r="N2419" s="4" t="s">
        <v>398</v>
      </c>
      <c r="O2419" s="4" t="s">
        <v>1715</v>
      </c>
      <c r="P2419" s="4" t="str">
        <f t="array" ref="P2419">_xlfn.XLOOKUP(O2419, Dim_Customer_Master!A:A, Dim_Customer_Master!B:B, "Unknown Customer")</f>
        <v>Rudi Rahmawati</v>
      </c>
      <c r="Q2419" s="4" t="str">
        <f t="array" ref="Q2419">_xlfn.XLOOKUP(D2419, Dim_Product_Master!A:A, Dim_Product_Master!B:B, "")</f>
        <v>Fantech Earphone Bluetooth</v>
      </c>
      <c r="R2419" s="4" t="str">
        <f t="array" ref="R2419">_xlfn.XLOOKUP(E2419, Dim_Region!A:A, Dim_Region!B:B, "")</f>
        <v>Sumatera Utara</v>
      </c>
    </row>
    <row r="2420" ht="15.75" customHeight="1">
      <c r="A2420" s="4" t="s">
        <v>10032</v>
      </c>
      <c r="B2420" s="4" t="s">
        <v>10029</v>
      </c>
      <c r="C2420" s="7">
        <v>45273.7625</v>
      </c>
      <c r="D2420" s="4" t="s">
        <v>150</v>
      </c>
      <c r="E2420" s="4" t="s">
        <v>843</v>
      </c>
      <c r="F2420" s="4">
        <v>10.0</v>
      </c>
      <c r="G2420" s="5">
        <v>96000.0</v>
      </c>
      <c r="H2420" s="4">
        <v>0.0</v>
      </c>
      <c r="I2420" s="10" t="s">
        <v>2335</v>
      </c>
      <c r="J2420" s="10" t="s">
        <v>1686</v>
      </c>
      <c r="K2420" s="10" t="s">
        <v>917</v>
      </c>
      <c r="L2420" s="12">
        <v>0.25</v>
      </c>
      <c r="M2420" s="4" t="s">
        <v>746</v>
      </c>
      <c r="N2420" s="4" t="s">
        <v>398</v>
      </c>
      <c r="O2420" s="4" t="s">
        <v>1715</v>
      </c>
      <c r="P2420" s="4" t="str">
        <f t="array" ref="P2420">_xlfn.XLOOKUP(O2420, Dim_Customer_Master!A:A, Dim_Customer_Master!B:B, "Unknown Customer")</f>
        <v>Rudi Rahmawati</v>
      </c>
      <c r="Q2420" s="4" t="str">
        <f t="array" ref="Q2420">_xlfn.XLOOKUP(D2420, Dim_Product_Master!A:A, Dim_Product_Master!B:B, "")</f>
        <v>Kenmaster Ember Plastik Besar</v>
      </c>
      <c r="R2420" s="4" t="str">
        <f t="array" ref="R2420">_xlfn.XLOOKUP(E2420, Dim_Region!A:A, Dim_Region!B:B, "")</f>
        <v>Sumatera Utara</v>
      </c>
    </row>
    <row r="2421" ht="15.75" customHeight="1">
      <c r="A2421" s="4" t="s">
        <v>10033</v>
      </c>
      <c r="B2421" s="4" t="s">
        <v>10029</v>
      </c>
      <c r="C2421" s="7">
        <v>45273.7625</v>
      </c>
      <c r="D2421" s="4" t="s">
        <v>62</v>
      </c>
      <c r="E2421" s="4" t="s">
        <v>843</v>
      </c>
      <c r="F2421" s="4">
        <v>3.0</v>
      </c>
      <c r="G2421" s="5">
        <v>623000.0</v>
      </c>
      <c r="H2421" s="4">
        <v>0.0</v>
      </c>
      <c r="I2421" s="10" t="s">
        <v>10034</v>
      </c>
      <c r="J2421" s="10" t="s">
        <v>4657</v>
      </c>
      <c r="K2421" s="10" t="s">
        <v>7863</v>
      </c>
      <c r="L2421" s="12">
        <v>0.1878</v>
      </c>
      <c r="M2421" s="4" t="s">
        <v>746</v>
      </c>
      <c r="N2421" s="4" t="s">
        <v>398</v>
      </c>
      <c r="O2421" s="4" t="s">
        <v>1715</v>
      </c>
      <c r="P2421" s="4" t="str">
        <f t="array" ref="P2421">_xlfn.XLOOKUP(O2421, Dim_Customer_Master!A:A, Dim_Customer_Master!B:B, "Unknown Customer")</f>
        <v>Rudi Rahmawati</v>
      </c>
      <c r="Q2421" s="4" t="str">
        <f t="array" ref="Q2421">_xlfn.XLOOKUP(D2421, Dim_Product_Master!A:A, Dim_Product_Master!B:B, "")</f>
        <v>Rich Home Filing Cabinet</v>
      </c>
      <c r="R2421" s="4" t="str">
        <f t="array" ref="R2421">_xlfn.XLOOKUP(E2421, Dim_Region!A:A, Dim_Region!B:B, "")</f>
        <v>Sumatera Utara</v>
      </c>
    </row>
    <row r="2422" ht="15.75" customHeight="1">
      <c r="A2422" s="4" t="s">
        <v>10035</v>
      </c>
      <c r="B2422" s="4" t="s">
        <v>10036</v>
      </c>
      <c r="C2422" s="7">
        <v>45761.59861111111</v>
      </c>
      <c r="D2422" s="4" t="s">
        <v>291</v>
      </c>
      <c r="E2422" s="4" t="s">
        <v>894</v>
      </c>
      <c r="F2422" s="4">
        <v>12.0</v>
      </c>
      <c r="G2422" s="5">
        <v>3950000.0</v>
      </c>
      <c r="H2422" s="4">
        <v>0.2</v>
      </c>
      <c r="I2422" s="10" t="s">
        <v>10037</v>
      </c>
      <c r="J2422" s="10" t="s">
        <v>6478</v>
      </c>
      <c r="K2422" s="10" t="s">
        <v>10038</v>
      </c>
      <c r="L2422" s="12">
        <v>0.0997</v>
      </c>
      <c r="M2422" s="4" t="s">
        <v>393</v>
      </c>
      <c r="N2422" s="4" t="s">
        <v>398</v>
      </c>
      <c r="O2422" s="4" t="s">
        <v>2609</v>
      </c>
      <c r="P2422" s="4" t="str">
        <f t="array" ref="P2422">_xlfn.XLOOKUP(O2422, Dim_Customer_Master!A:A, Dim_Customer_Master!B:B, "Unknown Customer")</f>
        <v>Gita Manurung</v>
      </c>
      <c r="Q2422" s="4" t="str">
        <f t="array" ref="Q2422">_xlfn.XLOOKUP(D2422, Dim_Product_Master!A:A, Dim_Product_Master!B:B, "")</f>
        <v>Samsung Water Heater</v>
      </c>
      <c r="R2422" s="4" t="str">
        <f t="array" ref="R2422">_xlfn.XLOOKUP(E2422, Dim_Region!A:A, Dim_Region!B:B, "")</f>
        <v>Nusa Tenggara Timur</v>
      </c>
    </row>
    <row r="2423" ht="15.75" customHeight="1">
      <c r="A2423" s="4" t="s">
        <v>10039</v>
      </c>
      <c r="B2423" s="4" t="s">
        <v>10040</v>
      </c>
      <c r="C2423" s="7">
        <v>45226.57361111111</v>
      </c>
      <c r="D2423" s="4" t="s">
        <v>62</v>
      </c>
      <c r="E2423" s="4" t="s">
        <v>68</v>
      </c>
      <c r="F2423" s="4">
        <v>3.0</v>
      </c>
      <c r="G2423" s="5">
        <v>697500.0</v>
      </c>
      <c r="H2423" s="4">
        <v>0.2</v>
      </c>
      <c r="I2423" s="10" t="s">
        <v>10041</v>
      </c>
      <c r="J2423" s="10" t="s">
        <v>4657</v>
      </c>
      <c r="K2423" s="10" t="s">
        <v>2477</v>
      </c>
      <c r="L2423" s="12">
        <v>0.0932</v>
      </c>
      <c r="M2423" s="4" t="s">
        <v>450</v>
      </c>
      <c r="N2423" s="4" t="s">
        <v>398</v>
      </c>
      <c r="O2423" s="4" t="s">
        <v>861</v>
      </c>
      <c r="P2423" s="4" t="str">
        <f t="array" ref="P2423">_xlfn.XLOOKUP(O2423, Dim_Customer_Master!A:A, Dim_Customer_Master!B:B, "Unknown Customer")</f>
        <v>Elsa Nugraha</v>
      </c>
      <c r="Q2423" s="4" t="str">
        <f t="array" ref="Q2423">_xlfn.XLOOKUP(D2423, Dim_Product_Master!A:A, Dim_Product_Master!B:B, "")</f>
        <v>Rich Home Filing Cabinet</v>
      </c>
      <c r="R2423" s="4" t="str">
        <f t="array" ref="R2423">_xlfn.XLOOKUP(E2423, Dim_Region!A:A, Dim_Region!B:B, "")</f>
        <v>Bengkulu</v>
      </c>
    </row>
    <row r="2424" ht="15.75" customHeight="1">
      <c r="A2424" s="4" t="s">
        <v>10042</v>
      </c>
      <c r="B2424" s="4" t="s">
        <v>10040</v>
      </c>
      <c r="C2424" s="7">
        <v>45226.57361111111</v>
      </c>
      <c r="D2424" s="4" t="s">
        <v>34</v>
      </c>
      <c r="E2424" s="4" t="s">
        <v>68</v>
      </c>
      <c r="F2424" s="4">
        <v>2.0</v>
      </c>
      <c r="G2424" s="5">
        <v>6582500.0</v>
      </c>
      <c r="H2424" s="4">
        <v>0.1</v>
      </c>
      <c r="I2424" s="10" t="s">
        <v>10043</v>
      </c>
      <c r="J2424" s="10" t="s">
        <v>5455</v>
      </c>
      <c r="K2424" s="10" t="s">
        <v>10044</v>
      </c>
      <c r="L2424" s="12">
        <v>0.3094</v>
      </c>
      <c r="M2424" s="4" t="s">
        <v>450</v>
      </c>
      <c r="N2424" s="4" t="s">
        <v>398</v>
      </c>
      <c r="O2424" s="4" t="s">
        <v>861</v>
      </c>
      <c r="P2424" s="4" t="str">
        <f t="array" ref="P2424">_xlfn.XLOOKUP(O2424, Dim_Customer_Master!A:A, Dim_Customer_Master!B:B, "Unknown Customer")</f>
        <v>Elsa Nugraha</v>
      </c>
      <c r="Q2424" s="4" t="str">
        <f t="array" ref="Q2424">_xlfn.XLOOKUP(D2424, Dim_Product_Master!A:A, Dim_Product_Master!B:B, "")</f>
        <v>Samsung AC Split 1 PK</v>
      </c>
      <c r="R2424" s="4" t="str">
        <f t="array" ref="R2424">_xlfn.XLOOKUP(E2424, Dim_Region!A:A, Dim_Region!B:B, "")</f>
        <v>Bengkulu</v>
      </c>
    </row>
    <row r="2425" ht="15.75" customHeight="1">
      <c r="A2425" s="4" t="s">
        <v>10045</v>
      </c>
      <c r="B2425" s="4" t="s">
        <v>10046</v>
      </c>
      <c r="C2425" s="7">
        <v>45284.45763888889</v>
      </c>
      <c r="D2425" s="4" t="s">
        <v>201</v>
      </c>
      <c r="E2425" s="4" t="s">
        <v>885</v>
      </c>
      <c r="F2425" s="4">
        <v>2.0</v>
      </c>
      <c r="G2425" s="5">
        <v>191500.0</v>
      </c>
      <c r="H2425" s="4">
        <v>0.0</v>
      </c>
      <c r="I2425" s="10" t="s">
        <v>10047</v>
      </c>
      <c r="J2425" s="10" t="s">
        <v>3952</v>
      </c>
      <c r="K2425" s="10" t="s">
        <v>6841</v>
      </c>
      <c r="L2425" s="12">
        <v>0.3055</v>
      </c>
      <c r="M2425" s="4" t="s">
        <v>834</v>
      </c>
      <c r="N2425" s="4" t="s">
        <v>398</v>
      </c>
      <c r="O2425" s="4" t="s">
        <v>2552</v>
      </c>
      <c r="P2425" s="4" t="str">
        <f t="array" ref="P2425">_xlfn.XLOOKUP(O2425, Dim_Customer_Master!A:A, Dim_Customer_Master!B:B, "Unknown Customer")</f>
        <v>Grace Pratiwi</v>
      </c>
      <c r="Q2425" s="4" t="str">
        <f t="array" ref="Q2425">_xlfn.XLOOKUP(D2425, Dim_Product_Master!A:A, Dim_Product_Master!B:B, "")</f>
        <v>Kenko Amplop Coklat Pack</v>
      </c>
      <c r="R2425" s="4" t="str">
        <f t="array" ref="R2425">_xlfn.XLOOKUP(E2425, Dim_Region!A:A, Dim_Region!B:B, "")</f>
        <v>Bali</v>
      </c>
    </row>
    <row r="2426" ht="15.75" customHeight="1">
      <c r="A2426" s="4" t="s">
        <v>10048</v>
      </c>
      <c r="B2426" s="4" t="s">
        <v>10046</v>
      </c>
      <c r="C2426" s="7">
        <v>45284.45763888889</v>
      </c>
      <c r="D2426" s="4" t="s">
        <v>626</v>
      </c>
      <c r="E2426" s="4" t="s">
        <v>885</v>
      </c>
      <c r="F2426" s="4">
        <v>12.0</v>
      </c>
      <c r="G2426" s="5">
        <v>181500.0</v>
      </c>
      <c r="H2426" s="4">
        <v>0.1</v>
      </c>
      <c r="I2426" s="10" t="s">
        <v>10049</v>
      </c>
      <c r="J2426" s="10" t="s">
        <v>2584</v>
      </c>
      <c r="K2426" s="10" t="s">
        <v>5178</v>
      </c>
      <c r="L2426" s="12">
        <v>0.2715</v>
      </c>
      <c r="M2426" s="4" t="s">
        <v>834</v>
      </c>
      <c r="N2426" s="4" t="s">
        <v>398</v>
      </c>
      <c r="O2426" s="4" t="s">
        <v>2552</v>
      </c>
      <c r="P2426" s="4" t="str">
        <f t="array" ref="P2426">_xlfn.XLOOKUP(O2426, Dim_Customer_Master!A:A, Dim_Customer_Master!B:B, "Unknown Customer")</f>
        <v>Grace Pratiwi</v>
      </c>
      <c r="Q2426" s="4" t="str">
        <f t="array" ref="Q2426">_xlfn.XLOOKUP(D2426, Dim_Product_Master!A:A, Dim_Product_Master!B:B, "")</f>
        <v>Standard Binder Clip</v>
      </c>
      <c r="R2426" s="4" t="str">
        <f t="array" ref="R2426">_xlfn.XLOOKUP(E2426, Dim_Region!A:A, Dim_Region!B:B, "")</f>
        <v>Bali</v>
      </c>
    </row>
    <row r="2427" ht="15.75" customHeight="1">
      <c r="A2427" s="4" t="s">
        <v>10050</v>
      </c>
      <c r="B2427" s="4" t="s">
        <v>10046</v>
      </c>
      <c r="C2427" s="7">
        <v>45284.45763888889</v>
      </c>
      <c r="D2427" s="4" t="s">
        <v>452</v>
      </c>
      <c r="E2427" s="4" t="s">
        <v>885</v>
      </c>
      <c r="F2427" s="4">
        <v>2.0</v>
      </c>
      <c r="G2427" s="5">
        <v>78000.0</v>
      </c>
      <c r="H2427" s="4">
        <v>0.2</v>
      </c>
      <c r="I2427" s="10" t="s">
        <v>10051</v>
      </c>
      <c r="J2427" s="10" t="s">
        <v>1578</v>
      </c>
      <c r="K2427" s="10" t="s">
        <v>10052</v>
      </c>
      <c r="L2427" s="12">
        <v>0.0545</v>
      </c>
      <c r="M2427" s="4" t="s">
        <v>834</v>
      </c>
      <c r="N2427" s="4" t="s">
        <v>398</v>
      </c>
      <c r="O2427" s="4" t="s">
        <v>2552</v>
      </c>
      <c r="P2427" s="4" t="str">
        <f t="array" ref="P2427">_xlfn.XLOOKUP(O2427, Dim_Customer_Master!A:A, Dim_Customer_Master!B:B, "Unknown Customer")</f>
        <v>Grace Pratiwi</v>
      </c>
      <c r="Q2427" s="4" t="str">
        <f t="array" ref="Q2427">_xlfn.XLOOKUP(D2427, Dim_Product_Master!A:A, Dim_Product_Master!B:B, "")</f>
        <v>Lion Star Rak Dinding Serbaguna</v>
      </c>
      <c r="R2427" s="4" t="str">
        <f t="array" ref="R2427">_xlfn.XLOOKUP(E2427, Dim_Region!A:A, Dim_Region!B:B, "")</f>
        <v>Bali</v>
      </c>
    </row>
    <row r="2428" ht="15.75" customHeight="1">
      <c r="A2428" s="4" t="s">
        <v>10053</v>
      </c>
      <c r="B2428" s="4" t="s">
        <v>10046</v>
      </c>
      <c r="C2428" s="7">
        <v>45284.45763888889</v>
      </c>
      <c r="D2428" s="4" t="s">
        <v>381</v>
      </c>
      <c r="E2428" s="4" t="s">
        <v>885</v>
      </c>
      <c r="F2428" s="4">
        <v>4.0</v>
      </c>
      <c r="G2428" s="5">
        <v>2932500.0</v>
      </c>
      <c r="H2428" s="4">
        <v>0.1</v>
      </c>
      <c r="I2428" s="10" t="s">
        <v>10054</v>
      </c>
      <c r="J2428" s="10" t="s">
        <v>10055</v>
      </c>
      <c r="K2428" s="10" t="s">
        <v>10056</v>
      </c>
      <c r="L2428" s="12">
        <v>0.0952</v>
      </c>
      <c r="M2428" s="4" t="s">
        <v>834</v>
      </c>
      <c r="N2428" s="4" t="s">
        <v>398</v>
      </c>
      <c r="O2428" s="4" t="s">
        <v>2552</v>
      </c>
      <c r="P2428" s="4" t="str">
        <f t="array" ref="P2428">_xlfn.XLOOKUP(O2428, Dim_Customer_Master!A:A, Dim_Customer_Master!B:B, "Unknown Customer")</f>
        <v>Grace Pratiwi</v>
      </c>
      <c r="Q2428" s="4" t="str">
        <f t="array" ref="Q2428">_xlfn.XLOOKUP(D2428, Dim_Product_Master!A:A, Dim_Product_Master!B:B, "")</f>
        <v>Logitech Scanner Dokumen</v>
      </c>
      <c r="R2428" s="4" t="str">
        <f t="array" ref="R2428">_xlfn.XLOOKUP(E2428, Dim_Region!A:A, Dim_Region!B:B, "")</f>
        <v>Bali</v>
      </c>
    </row>
    <row r="2429" ht="15.75" customHeight="1">
      <c r="A2429" s="4" t="s">
        <v>10057</v>
      </c>
      <c r="B2429" s="4" t="s">
        <v>10058</v>
      </c>
      <c r="C2429" s="7">
        <v>44981.83888888889</v>
      </c>
      <c r="D2429" s="4" t="s">
        <v>648</v>
      </c>
      <c r="E2429" s="4" t="s">
        <v>860</v>
      </c>
      <c r="F2429" s="4">
        <v>5.0</v>
      </c>
      <c r="G2429" s="5">
        <v>2903500.0</v>
      </c>
      <c r="H2429" s="4">
        <v>0.2</v>
      </c>
      <c r="I2429" s="10" t="s">
        <v>10060</v>
      </c>
      <c r="J2429" s="10" t="s">
        <v>2953</v>
      </c>
      <c r="K2429" s="10" t="s">
        <v>10061</v>
      </c>
      <c r="L2429" s="12">
        <v>0.1325</v>
      </c>
      <c r="M2429" s="4" t="s">
        <v>746</v>
      </c>
      <c r="N2429" s="4" t="s">
        <v>398</v>
      </c>
      <c r="O2429" s="4" t="s">
        <v>10059</v>
      </c>
      <c r="P2429" s="4" t="str">
        <f t="array" ref="P2429">_xlfn.XLOOKUP(O2429, Dim_Customer_Master!A:A, Dim_Customer_Master!B:B, "Unknown Customer")</f>
        <v>Unknown Customer</v>
      </c>
      <c r="Q2429" s="4" t="str">
        <f t="array" ref="Q2429">_xlfn.XLOOKUP(D2429, Dim_Product_Master!A:A, Dim_Product_Master!B:B, "")</f>
        <v>Olympic Meja Rapat 6 Orang</v>
      </c>
      <c r="R2429" s="4" t="str">
        <f t="array" ref="R2429">_xlfn.XLOOKUP(E2429, Dim_Region!A:A, Dim_Region!B:B, "")</f>
        <v>Kepulauan Bangka Belitung</v>
      </c>
    </row>
    <row r="2430" ht="15.75" customHeight="1">
      <c r="A2430" s="4" t="s">
        <v>10062</v>
      </c>
      <c r="B2430" s="4" t="s">
        <v>10058</v>
      </c>
      <c r="C2430" s="7">
        <v>44981.83888888889</v>
      </c>
      <c r="D2430" s="4" t="s">
        <v>580</v>
      </c>
      <c r="E2430" s="4" t="s">
        <v>860</v>
      </c>
      <c r="F2430" s="4">
        <v>5.0</v>
      </c>
      <c r="G2430" s="5">
        <v>85000.0</v>
      </c>
      <c r="H2430" s="4">
        <v>0.05</v>
      </c>
      <c r="I2430" s="10" t="s">
        <v>10063</v>
      </c>
      <c r="J2430" s="10" t="s">
        <v>2649</v>
      </c>
      <c r="K2430" s="10" t="s">
        <v>10064</v>
      </c>
      <c r="L2430" s="12">
        <v>0.2198</v>
      </c>
      <c r="M2430" s="4" t="s">
        <v>746</v>
      </c>
      <c r="N2430" s="4" t="s">
        <v>398</v>
      </c>
      <c r="O2430" s="4" t="s">
        <v>10059</v>
      </c>
      <c r="P2430" s="4" t="str">
        <f t="array" ref="P2430">_xlfn.XLOOKUP(O2430, Dim_Customer_Master!A:A, Dim_Customer_Master!B:B, "Unknown Customer")</f>
        <v>Unknown Customer</v>
      </c>
      <c r="Q2430" s="4" t="str">
        <f t="array" ref="Q2430">_xlfn.XLOOKUP(D2430, Dim_Product_Master!A:A, Dim_Product_Master!B:B, "")</f>
        <v>Bantex Kertas Foto Glossy</v>
      </c>
      <c r="R2430" s="4" t="str">
        <f t="array" ref="R2430">_xlfn.XLOOKUP(E2430, Dim_Region!A:A, Dim_Region!B:B, "")</f>
        <v>Kepulauan Bangka Belitung</v>
      </c>
    </row>
    <row r="2431" ht="15.75" customHeight="1">
      <c r="A2431" s="4" t="s">
        <v>10065</v>
      </c>
      <c r="B2431" s="4" t="s">
        <v>10066</v>
      </c>
      <c r="C2431" s="7">
        <v>45451.81111111111</v>
      </c>
      <c r="D2431" s="4" t="s">
        <v>281</v>
      </c>
      <c r="E2431" s="4" t="s">
        <v>921</v>
      </c>
      <c r="F2431" s="4">
        <v>8.0</v>
      </c>
      <c r="G2431" s="5">
        <v>3885000.0</v>
      </c>
      <c r="H2431" s="4">
        <v>0.1</v>
      </c>
      <c r="I2431" s="10" t="s">
        <v>10067</v>
      </c>
      <c r="J2431" s="10" t="s">
        <v>2734</v>
      </c>
      <c r="K2431" s="10" t="s">
        <v>10068</v>
      </c>
      <c r="L2431" s="12">
        <v>0.1031</v>
      </c>
      <c r="M2431" s="4" t="s">
        <v>393</v>
      </c>
      <c r="N2431" s="4" t="s">
        <v>398</v>
      </c>
      <c r="O2431" s="4" t="s">
        <v>861</v>
      </c>
      <c r="P2431" s="4" t="str">
        <f t="array" ref="P2431">_xlfn.XLOOKUP(O2431, Dim_Customer_Master!A:A, Dim_Customer_Master!B:B, "Unknown Customer")</f>
        <v>Elsa Nugraha</v>
      </c>
      <c r="Q2431" s="4" t="str">
        <f t="array" ref="Q2431">_xlfn.XLOOKUP(D2431, Dim_Product_Master!A:A, Dim_Product_Master!B:B, "")</f>
        <v>Logitech Printer Laser</v>
      </c>
      <c r="R2431" s="4" t="str">
        <f t="array" ref="R2431">_xlfn.XLOOKUP(E2431, Dim_Region!A:A, Dim_Region!B:B, "")</f>
        <v>Sulawesi Selatan</v>
      </c>
    </row>
    <row r="2432" ht="15.75" customHeight="1">
      <c r="A2432" s="4" t="s">
        <v>10069</v>
      </c>
      <c r="B2432" s="4" t="s">
        <v>10070</v>
      </c>
      <c r="C2432" s="7">
        <v>45106.46041666667</v>
      </c>
      <c r="D2432" s="4" t="s">
        <v>489</v>
      </c>
      <c r="E2432" s="4" t="s">
        <v>860</v>
      </c>
      <c r="F2432" s="4">
        <v>5.0</v>
      </c>
      <c r="G2432" s="5">
        <v>2660500.0</v>
      </c>
      <c r="H2432" s="4">
        <v>0.0</v>
      </c>
      <c r="I2432" s="10" t="s">
        <v>10071</v>
      </c>
      <c r="J2432" s="10" t="s">
        <v>3594</v>
      </c>
      <c r="K2432" s="10" t="s">
        <v>10072</v>
      </c>
      <c r="L2432" s="12">
        <v>0.3189</v>
      </c>
      <c r="M2432" s="4" t="s">
        <v>485</v>
      </c>
      <c r="N2432" s="4" t="s">
        <v>398</v>
      </c>
      <c r="O2432" s="4" t="s">
        <v>210</v>
      </c>
      <c r="P2432" s="4" t="str">
        <f t="array" ref="P2432">_xlfn.XLOOKUP(O2432, Dim_Customer_Master!A:A, Dim_Customer_Master!B:B, "Unknown Customer")</f>
        <v>Malik Rahmawati</v>
      </c>
      <c r="Q2432" s="4" t="str">
        <f t="array" ref="Q2432">_xlfn.XLOOKUP(D2432, Dim_Product_Master!A:A, Dim_Product_Master!B:B, "")</f>
        <v>Olympic Lemari Arsip 2 Pintu</v>
      </c>
      <c r="R2432" s="4" t="str">
        <f t="array" ref="R2432">_xlfn.XLOOKUP(E2432, Dim_Region!A:A, Dim_Region!B:B, "")</f>
        <v>Kepulauan Bangka Belitung</v>
      </c>
    </row>
    <row r="2433" ht="15.75" customHeight="1">
      <c r="A2433" s="4" t="s">
        <v>10073</v>
      </c>
      <c r="B2433" s="4" t="s">
        <v>10070</v>
      </c>
      <c r="C2433" s="7">
        <v>45106.46041666667</v>
      </c>
      <c r="D2433" s="4" t="s">
        <v>34</v>
      </c>
      <c r="E2433" s="4" t="s">
        <v>860</v>
      </c>
      <c r="F2433" s="4">
        <v>8.0</v>
      </c>
      <c r="G2433" s="5">
        <v>6155000.0</v>
      </c>
      <c r="H2433" s="4">
        <v>0.0</v>
      </c>
      <c r="I2433" s="10" t="s">
        <v>10074</v>
      </c>
      <c r="J2433" s="10" t="s">
        <v>5669</v>
      </c>
      <c r="K2433" s="10" t="s">
        <v>10075</v>
      </c>
      <c r="L2433" s="12">
        <v>0.3353</v>
      </c>
      <c r="M2433" s="4" t="s">
        <v>485</v>
      </c>
      <c r="N2433" s="4" t="s">
        <v>398</v>
      </c>
      <c r="O2433" s="4" t="s">
        <v>210</v>
      </c>
      <c r="P2433" s="4" t="str">
        <f t="array" ref="P2433">_xlfn.XLOOKUP(O2433, Dim_Customer_Master!A:A, Dim_Customer_Master!B:B, "Unknown Customer")</f>
        <v>Malik Rahmawati</v>
      </c>
      <c r="Q2433" s="4" t="str">
        <f t="array" ref="Q2433">_xlfn.XLOOKUP(D2433, Dim_Product_Master!A:A, Dim_Product_Master!B:B, "")</f>
        <v>Samsung AC Split 1 PK</v>
      </c>
      <c r="R2433" s="4" t="str">
        <f t="array" ref="R2433">_xlfn.XLOOKUP(E2433, Dim_Region!A:A, Dim_Region!B:B, "")</f>
        <v>Kepulauan Bangka Belitung</v>
      </c>
    </row>
    <row r="2434" ht="15.75" customHeight="1">
      <c r="A2434" s="4" t="s">
        <v>10076</v>
      </c>
      <c r="B2434" s="4" t="s">
        <v>10070</v>
      </c>
      <c r="C2434" s="7">
        <v>45106.46041666667</v>
      </c>
      <c r="D2434" s="4" t="s">
        <v>626</v>
      </c>
      <c r="E2434" s="4" t="s">
        <v>860</v>
      </c>
      <c r="F2434" s="4">
        <v>6.0</v>
      </c>
      <c r="G2434" s="5">
        <v>165500.0</v>
      </c>
      <c r="H2434" s="4">
        <v>0.05</v>
      </c>
      <c r="I2434" s="10" t="s">
        <v>7182</v>
      </c>
      <c r="J2434" s="10" t="s">
        <v>2129</v>
      </c>
      <c r="K2434" s="10" t="s">
        <v>10077</v>
      </c>
      <c r="L2434" s="12">
        <v>0.2431</v>
      </c>
      <c r="M2434" s="4" t="s">
        <v>485</v>
      </c>
      <c r="N2434" s="4" t="s">
        <v>398</v>
      </c>
      <c r="O2434" s="4" t="s">
        <v>210</v>
      </c>
      <c r="P2434" s="4" t="str">
        <f t="array" ref="P2434">_xlfn.XLOOKUP(O2434, Dim_Customer_Master!A:A, Dim_Customer_Master!B:B, "Unknown Customer")</f>
        <v>Malik Rahmawati</v>
      </c>
      <c r="Q2434" s="4" t="str">
        <f t="array" ref="Q2434">_xlfn.XLOOKUP(D2434, Dim_Product_Master!A:A, Dim_Product_Master!B:B, "")</f>
        <v>Standard Binder Clip</v>
      </c>
      <c r="R2434" s="4" t="str">
        <f t="array" ref="R2434">_xlfn.XLOOKUP(E2434, Dim_Region!A:A, Dim_Region!B:B, "")</f>
        <v>Kepulauan Bangka Belitung</v>
      </c>
    </row>
    <row r="2435" ht="15.75" customHeight="1">
      <c r="A2435" s="4" t="s">
        <v>10078</v>
      </c>
      <c r="B2435" s="4" t="s">
        <v>10079</v>
      </c>
      <c r="C2435" s="7">
        <v>44930.57638888889</v>
      </c>
      <c r="D2435" s="4" t="s">
        <v>333</v>
      </c>
      <c r="E2435" s="4" t="s">
        <v>869</v>
      </c>
      <c r="F2435" s="4">
        <v>10.0</v>
      </c>
      <c r="G2435" s="5">
        <v>7339500.0</v>
      </c>
      <c r="H2435" s="4">
        <v>0.1</v>
      </c>
      <c r="I2435" s="10" t="s">
        <v>10080</v>
      </c>
      <c r="J2435" s="10" t="s">
        <v>3580</v>
      </c>
      <c r="K2435" s="10" t="s">
        <v>10081</v>
      </c>
      <c r="L2435" s="12">
        <v>0.0994</v>
      </c>
      <c r="M2435" s="4" t="s">
        <v>746</v>
      </c>
      <c r="N2435" s="4" t="s">
        <v>551</v>
      </c>
      <c r="O2435" s="4" t="s">
        <v>740</v>
      </c>
      <c r="P2435" s="4" t="str">
        <f t="array" ref="P2435">_xlfn.XLOOKUP(O2435, Dim_Customer_Master!A:A, Dim_Customer_Master!B:B, "Unknown Customer")</f>
        <v>Fitri Nugraha</v>
      </c>
      <c r="Q2435" s="4" t="str">
        <f t="array" ref="Q2435">_xlfn.XLOOKUP(D2435, Dim_Product_Master!A:A, Dim_Product_Master!B:B, "")</f>
        <v>Polytron Exhaust Fan</v>
      </c>
      <c r="R2435" s="4" t="str">
        <f t="array" ref="R2435">_xlfn.XLOOKUP(E2435, Dim_Region!A:A, Dim_Region!B:B, "")</f>
        <v>DKI Jakarta</v>
      </c>
    </row>
    <row r="2436" ht="15.75" customHeight="1">
      <c r="A2436" s="4" t="s">
        <v>10082</v>
      </c>
      <c r="B2436" s="4" t="s">
        <v>10079</v>
      </c>
      <c r="C2436" s="7">
        <v>44930.57638888889</v>
      </c>
      <c r="D2436" s="4" t="s">
        <v>571</v>
      </c>
      <c r="E2436" s="4" t="s">
        <v>869</v>
      </c>
      <c r="F2436" s="4">
        <v>6.0</v>
      </c>
      <c r="G2436" s="5">
        <v>3650500.0</v>
      </c>
      <c r="H2436" s="4">
        <v>0.1</v>
      </c>
      <c r="I2436" s="10" t="s">
        <v>10083</v>
      </c>
      <c r="J2436" s="10" t="s">
        <v>1949</v>
      </c>
      <c r="K2436" s="10" t="s">
        <v>10084</v>
      </c>
      <c r="L2436" s="12">
        <v>0.2634</v>
      </c>
      <c r="M2436" s="4" t="s">
        <v>746</v>
      </c>
      <c r="N2436" s="4" t="s">
        <v>551</v>
      </c>
      <c r="O2436" s="4" t="s">
        <v>740</v>
      </c>
      <c r="P2436" s="4" t="str">
        <f t="array" ref="P2436">_xlfn.XLOOKUP(O2436, Dim_Customer_Master!A:A, Dim_Customer_Master!B:B, "Unknown Customer")</f>
        <v>Fitri Nugraha</v>
      </c>
      <c r="Q2436" s="4" t="str">
        <f t="array" ref="Q2436">_xlfn.XLOOKUP(D2436, Dim_Product_Master!A:A, Dim_Product_Master!B:B, "")</f>
        <v>Ligna Meja Makan</v>
      </c>
      <c r="R2436" s="4" t="str">
        <f t="array" ref="R2436">_xlfn.XLOOKUP(E2436, Dim_Region!A:A, Dim_Region!B:B, "")</f>
        <v>DKI Jakarta</v>
      </c>
    </row>
    <row r="2437" ht="15.75" customHeight="1">
      <c r="A2437" s="4" t="s">
        <v>10085</v>
      </c>
      <c r="B2437" s="4" t="s">
        <v>10079</v>
      </c>
      <c r="C2437" s="7">
        <v>44930.57638888889</v>
      </c>
      <c r="D2437" s="4" t="s">
        <v>662</v>
      </c>
      <c r="E2437" s="4" t="s">
        <v>869</v>
      </c>
      <c r="F2437" s="4">
        <v>10.0</v>
      </c>
      <c r="G2437" s="5">
        <v>7527500.0</v>
      </c>
      <c r="H2437" s="4">
        <v>0.0</v>
      </c>
      <c r="I2437" s="10" t="s">
        <v>10086</v>
      </c>
      <c r="J2437" s="10" t="s">
        <v>5673</v>
      </c>
      <c r="K2437" s="10" t="s">
        <v>10087</v>
      </c>
      <c r="L2437" s="12">
        <v>0.2748</v>
      </c>
      <c r="M2437" s="4" t="s">
        <v>746</v>
      </c>
      <c r="N2437" s="4" t="s">
        <v>551</v>
      </c>
      <c r="O2437" s="4" t="s">
        <v>740</v>
      </c>
      <c r="P2437" s="4" t="str">
        <f t="array" ref="P2437">_xlfn.XLOOKUP(O2437, Dim_Customer_Master!A:A, Dim_Customer_Master!B:B, "Unknown Customer")</f>
        <v>Fitri Nugraha</v>
      </c>
      <c r="Q2437" s="4" t="str">
        <f t="array" ref="Q2437">_xlfn.XLOOKUP(D2437, Dim_Product_Master!A:A, Dim_Product_Master!B:B, "")</f>
        <v>Cosmos Kulkas 2 Pintu</v>
      </c>
      <c r="R2437" s="4" t="str">
        <f t="array" ref="R2437">_xlfn.XLOOKUP(E2437, Dim_Region!A:A, Dim_Region!B:B, "")</f>
        <v>DKI Jakarta</v>
      </c>
    </row>
    <row r="2438" ht="15.75" customHeight="1">
      <c r="A2438" s="4" t="s">
        <v>10088</v>
      </c>
      <c r="B2438" s="4" t="s">
        <v>10079</v>
      </c>
      <c r="C2438" s="7">
        <v>44930.57638888889</v>
      </c>
      <c r="D2438" s="4" t="s">
        <v>425</v>
      </c>
      <c r="E2438" s="4" t="s">
        <v>869</v>
      </c>
      <c r="F2438" s="4">
        <v>12.0</v>
      </c>
      <c r="G2438" s="5">
        <v>644500.0</v>
      </c>
      <c r="H2438" s="4">
        <v>0.1</v>
      </c>
      <c r="I2438" s="10" t="s">
        <v>10089</v>
      </c>
      <c r="J2438" s="10" t="s">
        <v>10090</v>
      </c>
      <c r="K2438" s="10" t="s">
        <v>10091</v>
      </c>
      <c r="L2438" s="12">
        <v>0.1949</v>
      </c>
      <c r="M2438" s="4" t="s">
        <v>746</v>
      </c>
      <c r="N2438" s="4" t="s">
        <v>551</v>
      </c>
      <c r="O2438" s="4" t="s">
        <v>740</v>
      </c>
      <c r="P2438" s="4" t="str">
        <f t="array" ref="P2438">_xlfn.XLOOKUP(O2438, Dim_Customer_Master!A:A, Dim_Customer_Master!B:B, "Unknown Customer")</f>
        <v>Fitri Nugraha</v>
      </c>
      <c r="Q2438" s="4" t="str">
        <f t="array" ref="Q2438">_xlfn.XLOOKUP(D2438, Dim_Product_Master!A:A, Dim_Product_Master!B:B, "")</f>
        <v>Napolly Tempat Sampah Injak</v>
      </c>
      <c r="R2438" s="4" t="str">
        <f t="array" ref="R2438">_xlfn.XLOOKUP(E2438, Dim_Region!A:A, Dim_Region!B:B, "")</f>
        <v>DKI Jakarta</v>
      </c>
    </row>
    <row r="2439" ht="15.75" customHeight="1">
      <c r="A2439" s="4" t="s">
        <v>10092</v>
      </c>
      <c r="B2439" s="4" t="s">
        <v>10093</v>
      </c>
      <c r="C2439" s="7">
        <v>45989.9</v>
      </c>
      <c r="D2439" s="4" t="s">
        <v>381</v>
      </c>
      <c r="E2439" s="4" t="s">
        <v>936</v>
      </c>
      <c r="F2439" s="4">
        <v>5.0</v>
      </c>
      <c r="G2439" s="5">
        <v>3199500.0</v>
      </c>
      <c r="H2439" s="4">
        <v>0.15</v>
      </c>
      <c r="I2439" s="10" t="s">
        <v>10094</v>
      </c>
      <c r="J2439" s="10" t="s">
        <v>6048</v>
      </c>
      <c r="K2439" s="10" t="s">
        <v>10095</v>
      </c>
      <c r="L2439" s="12">
        <v>0.1219</v>
      </c>
      <c r="M2439" s="4" t="s">
        <v>450</v>
      </c>
      <c r="N2439" s="4" t="s">
        <v>398</v>
      </c>
      <c r="O2439" s="4" t="s">
        <v>818</v>
      </c>
      <c r="P2439" s="4" t="str">
        <f t="array" ref="P2439">_xlfn.XLOOKUP(O2439, Dim_Customer_Master!A:A, Dim_Customer_Master!B:B, "Unknown Customer")</f>
        <v>Hendra Nugraha</v>
      </c>
      <c r="Q2439" s="4" t="str">
        <f t="array" ref="Q2439">_xlfn.XLOOKUP(D2439, Dim_Product_Master!A:A, Dim_Product_Master!B:B, "")</f>
        <v>Logitech Scanner Dokumen</v>
      </c>
      <c r="R2439" s="4" t="str">
        <f t="array" ref="R2439">_xlfn.XLOOKUP(E2439, Dim_Region!A:A, Dim_Region!B:B, "")</f>
        <v>Papua Barat</v>
      </c>
    </row>
    <row r="2440" ht="15.75" customHeight="1">
      <c r="A2440" s="4" t="s">
        <v>10096</v>
      </c>
      <c r="B2440" s="4" t="s">
        <v>10097</v>
      </c>
      <c r="C2440" s="7">
        <v>45254.85625</v>
      </c>
      <c r="D2440" s="4" t="s">
        <v>330</v>
      </c>
      <c r="E2440" s="4" t="s">
        <v>839</v>
      </c>
      <c r="F2440" s="4">
        <v>5.0</v>
      </c>
      <c r="G2440" s="5">
        <v>239500.0</v>
      </c>
      <c r="H2440" s="4">
        <v>0.2</v>
      </c>
      <c r="I2440" s="10" t="s">
        <v>10098</v>
      </c>
      <c r="J2440" s="10" t="s">
        <v>1686</v>
      </c>
      <c r="K2440" s="10" t="s">
        <v>2539</v>
      </c>
      <c r="L2440" s="12">
        <v>0.2484</v>
      </c>
      <c r="M2440" s="4" t="s">
        <v>834</v>
      </c>
      <c r="N2440" s="4" t="s">
        <v>398</v>
      </c>
      <c r="O2440" s="4" t="s">
        <v>1995</v>
      </c>
      <c r="P2440" s="4" t="str">
        <f t="array" ref="P2440">_xlfn.XLOOKUP(O2440, Dim_Customer_Master!A:A, Dim_Customer_Master!B:B, "Unknown Customer")</f>
        <v>Olivia Wardhana</v>
      </c>
      <c r="Q2440" s="4" t="str">
        <f t="array" ref="Q2440">_xlfn.XLOOKUP(D2440, Dim_Product_Master!A:A, Dim_Product_Master!B:B, "")</f>
        <v>Kenmaster Rak Buku Plastik</v>
      </c>
      <c r="R2440" s="4" t="str">
        <f t="array" ref="R2440">_xlfn.XLOOKUP(E2440, Dim_Region!A:A, Dim_Region!B:B, "")</f>
        <v>Aceh</v>
      </c>
    </row>
    <row r="2441" ht="15.75" customHeight="1">
      <c r="A2441" s="4" t="s">
        <v>10099</v>
      </c>
      <c r="B2441" s="4" t="s">
        <v>10097</v>
      </c>
      <c r="C2441" s="7">
        <v>45254.85625</v>
      </c>
      <c r="D2441" s="4" t="s">
        <v>193</v>
      </c>
      <c r="E2441" s="4" t="s">
        <v>839</v>
      </c>
      <c r="F2441" s="4">
        <v>5.0</v>
      </c>
      <c r="G2441" s="5">
        <v>294500.0</v>
      </c>
      <c r="H2441" s="4">
        <v>0.2</v>
      </c>
      <c r="I2441" s="10" t="s">
        <v>8115</v>
      </c>
      <c r="J2441" s="10" t="s">
        <v>2413</v>
      </c>
      <c r="K2441" s="10" t="s">
        <v>10100</v>
      </c>
      <c r="L2441" s="12">
        <v>0.1893</v>
      </c>
      <c r="M2441" s="4" t="s">
        <v>834</v>
      </c>
      <c r="N2441" s="4" t="s">
        <v>398</v>
      </c>
      <c r="O2441" s="4" t="s">
        <v>1995</v>
      </c>
      <c r="P2441" s="4" t="str">
        <f t="array" ref="P2441">_xlfn.XLOOKUP(O2441, Dim_Customer_Master!A:A, Dim_Customer_Master!B:B, "Unknown Customer")</f>
        <v>Olivia Wardhana</v>
      </c>
      <c r="Q2441" s="4" t="str">
        <f t="array" ref="Q2441">_xlfn.XLOOKUP(D2441, Dim_Product_Master!A:A, Dim_Product_Master!B:B, "")</f>
        <v>Corsair Mousepad Gaming</v>
      </c>
      <c r="R2441" s="4" t="str">
        <f t="array" ref="R2441">_xlfn.XLOOKUP(E2441, Dim_Region!A:A, Dim_Region!B:B, "")</f>
        <v>Aceh</v>
      </c>
    </row>
    <row r="2442" ht="15.75" customHeight="1">
      <c r="A2442" s="4" t="s">
        <v>10101</v>
      </c>
      <c r="B2442" s="4" t="s">
        <v>10097</v>
      </c>
      <c r="C2442" s="7">
        <v>45254.85625</v>
      </c>
      <c r="D2442" s="4" t="s">
        <v>291</v>
      </c>
      <c r="E2442" s="4" t="s">
        <v>839</v>
      </c>
      <c r="F2442" s="4">
        <v>10.0</v>
      </c>
      <c r="G2442" s="5">
        <v>3646500.0</v>
      </c>
      <c r="H2442" s="4">
        <v>0.0</v>
      </c>
      <c r="I2442" s="10" t="s">
        <v>10102</v>
      </c>
      <c r="J2442" s="10" t="s">
        <v>5972</v>
      </c>
      <c r="K2442" s="10" t="s">
        <v>10103</v>
      </c>
      <c r="L2442" s="12">
        <v>0.2198</v>
      </c>
      <c r="M2442" s="4" t="s">
        <v>834</v>
      </c>
      <c r="N2442" s="4" t="s">
        <v>398</v>
      </c>
      <c r="O2442" s="4" t="s">
        <v>1995</v>
      </c>
      <c r="P2442" s="4" t="str">
        <f t="array" ref="P2442">_xlfn.XLOOKUP(O2442, Dim_Customer_Master!A:A, Dim_Customer_Master!B:B, "Unknown Customer")</f>
        <v>Olivia Wardhana</v>
      </c>
      <c r="Q2442" s="4" t="str">
        <f t="array" ref="Q2442">_xlfn.XLOOKUP(D2442, Dim_Product_Master!A:A, Dim_Product_Master!B:B, "")</f>
        <v>Samsung Water Heater</v>
      </c>
      <c r="R2442" s="4" t="str">
        <f t="array" ref="R2442">_xlfn.XLOOKUP(E2442, Dim_Region!A:A, Dim_Region!B:B, "")</f>
        <v>Aceh</v>
      </c>
    </row>
    <row r="2443" ht="15.75" customHeight="1">
      <c r="A2443" s="4" t="s">
        <v>10104</v>
      </c>
      <c r="B2443" s="4" t="s">
        <v>10097</v>
      </c>
      <c r="C2443" s="7">
        <v>45254.85625</v>
      </c>
      <c r="D2443" s="4" t="s">
        <v>623</v>
      </c>
      <c r="E2443" s="4" t="s">
        <v>839</v>
      </c>
      <c r="F2443" s="4">
        <v>2.0</v>
      </c>
      <c r="G2443" s="5">
        <v>3221000.0</v>
      </c>
      <c r="H2443" s="4">
        <v>0.1</v>
      </c>
      <c r="I2443" s="10" t="s">
        <v>10105</v>
      </c>
      <c r="J2443" s="10" t="s">
        <v>6742</v>
      </c>
      <c r="K2443" s="10" t="s">
        <v>10106</v>
      </c>
      <c r="L2443" s="12">
        <v>0.2542</v>
      </c>
      <c r="M2443" s="4" t="s">
        <v>834</v>
      </c>
      <c r="N2443" s="4" t="s">
        <v>398</v>
      </c>
      <c r="O2443" s="4" t="s">
        <v>1995</v>
      </c>
      <c r="P2443" s="4" t="str">
        <f t="array" ref="P2443">_xlfn.XLOOKUP(O2443, Dim_Customer_Master!A:A, Dim_Customer_Master!B:B, "Unknown Customer")</f>
        <v>Olivia Wardhana</v>
      </c>
      <c r="Q2443" s="4" t="str">
        <f t="array" ref="Q2443">_xlfn.XLOOKUP(D2443, Dim_Product_Master!A:A, Dim_Product_Master!B:B, "")</f>
        <v>Graver Kursi Kantor Manager</v>
      </c>
      <c r="R2443" s="4" t="str">
        <f t="array" ref="R2443">_xlfn.XLOOKUP(E2443, Dim_Region!A:A, Dim_Region!B:B, "")</f>
        <v>Aceh</v>
      </c>
    </row>
    <row r="2444" ht="15.75" customHeight="1">
      <c r="A2444" s="4" t="s">
        <v>10107</v>
      </c>
      <c r="B2444" s="4" t="s">
        <v>10108</v>
      </c>
      <c r="C2444" s="7">
        <v>45386.33819444444</v>
      </c>
      <c r="D2444" s="4" t="s">
        <v>150</v>
      </c>
      <c r="E2444" s="4" t="s">
        <v>860</v>
      </c>
      <c r="F2444" s="4">
        <v>5.0</v>
      </c>
      <c r="G2444" s="5">
        <v>102000.0</v>
      </c>
      <c r="H2444" s="4">
        <v>0.15</v>
      </c>
      <c r="I2444" s="10" t="s">
        <v>10109</v>
      </c>
      <c r="J2444" s="10" t="s">
        <v>494</v>
      </c>
      <c r="K2444" s="10" t="s">
        <v>1579</v>
      </c>
      <c r="L2444" s="12">
        <v>0.1696</v>
      </c>
      <c r="M2444" s="4" t="s">
        <v>834</v>
      </c>
      <c r="N2444" s="4" t="s">
        <v>398</v>
      </c>
      <c r="O2444" s="4" t="s">
        <v>2236</v>
      </c>
      <c r="P2444" s="4" t="str">
        <f t="array" ref="P2444">_xlfn.XLOOKUP(O2444, Dim_Customer_Master!A:A, Dim_Customer_Master!B:B, "Unknown Customer")</f>
        <v>Rudi Wibowo</v>
      </c>
      <c r="Q2444" s="4" t="str">
        <f t="array" ref="Q2444">_xlfn.XLOOKUP(D2444, Dim_Product_Master!A:A, Dim_Product_Master!B:B, "")</f>
        <v>Kenmaster Ember Plastik Besar</v>
      </c>
      <c r="R2444" s="4" t="str">
        <f t="array" ref="R2444">_xlfn.XLOOKUP(E2444, Dim_Region!A:A, Dim_Region!B:B, "")</f>
        <v>Kepulauan Bangka Belitung</v>
      </c>
    </row>
    <row r="2445" ht="15.75" customHeight="1">
      <c r="A2445" s="4" t="s">
        <v>10110</v>
      </c>
      <c r="B2445" s="4" t="s">
        <v>10111</v>
      </c>
      <c r="C2445" s="7">
        <v>45341.85972222222</v>
      </c>
      <c r="D2445" s="4" t="s">
        <v>65</v>
      </c>
      <c r="E2445" s="4" t="s">
        <v>843</v>
      </c>
      <c r="F2445" s="4">
        <v>8.0</v>
      </c>
      <c r="G2445" s="5">
        <v>109000.0</v>
      </c>
      <c r="H2445" s="4">
        <v>0.2</v>
      </c>
      <c r="I2445" s="10" t="s">
        <v>10112</v>
      </c>
      <c r="J2445" s="10" t="s">
        <v>2949</v>
      </c>
      <c r="K2445" s="10" t="s">
        <v>8256</v>
      </c>
      <c r="L2445" s="12">
        <v>0.1743</v>
      </c>
      <c r="M2445" s="4" t="s">
        <v>450</v>
      </c>
      <c r="N2445" s="4" t="s">
        <v>398</v>
      </c>
      <c r="O2445" s="4" t="s">
        <v>2519</v>
      </c>
      <c r="P2445" s="4" t="str">
        <f t="array" ref="P2445">_xlfn.XLOOKUP(O2445, Dim_Customer_Master!A:A, Dim_Customer_Master!B:B, "Unknown Customer")</f>
        <v>Oscar Damayanti</v>
      </c>
      <c r="Q2445" s="4" t="str">
        <f t="array" ref="Q2445">_xlfn.XLOOKUP(D2445, Dim_Product_Master!A:A, Dim_Product_Master!B:B, "")</f>
        <v>Logitech Case Keyboard</v>
      </c>
      <c r="R2445" s="4" t="str">
        <f t="array" ref="R2445">_xlfn.XLOOKUP(E2445, Dim_Region!A:A, Dim_Region!B:B, "")</f>
        <v>Sumatera Utara</v>
      </c>
    </row>
    <row r="2446" ht="15.75" customHeight="1">
      <c r="A2446" s="4" t="s">
        <v>10113</v>
      </c>
      <c r="B2446" s="4" t="s">
        <v>10111</v>
      </c>
      <c r="C2446" s="7">
        <v>45341.85972222222</v>
      </c>
      <c r="D2446" s="4" t="s">
        <v>208</v>
      </c>
      <c r="E2446" s="4" t="s">
        <v>843</v>
      </c>
      <c r="F2446" s="4">
        <v>2.0</v>
      </c>
      <c r="G2446" s="5">
        <v>205000.0</v>
      </c>
      <c r="H2446" s="4">
        <v>0.2</v>
      </c>
      <c r="I2446" s="10" t="s">
        <v>1714</v>
      </c>
      <c r="J2446" s="10" t="s">
        <v>3823</v>
      </c>
      <c r="K2446" s="10" t="s">
        <v>2696</v>
      </c>
      <c r="L2446" s="12">
        <v>0.1951</v>
      </c>
      <c r="M2446" s="4" t="s">
        <v>450</v>
      </c>
      <c r="N2446" s="4" t="s">
        <v>398</v>
      </c>
      <c r="O2446" s="4" t="s">
        <v>2519</v>
      </c>
      <c r="P2446" s="4" t="str">
        <f t="array" ref="P2446">_xlfn.XLOOKUP(O2446, Dim_Customer_Master!A:A, Dim_Customer_Master!B:B, "Unknown Customer")</f>
        <v>Oscar Damayanti</v>
      </c>
      <c r="Q2446" s="4" t="str">
        <f t="array" ref="Q2446">_xlfn.XLOOKUP(D2446, Dim_Product_Master!A:A, Dim_Product_Master!B:B, "")</f>
        <v>Advance Kabel Data USB-C</v>
      </c>
      <c r="R2446" s="4" t="str">
        <f t="array" ref="R2446">_xlfn.XLOOKUP(E2446, Dim_Region!A:A, Dim_Region!B:B, "")</f>
        <v>Sumatera Utara</v>
      </c>
    </row>
    <row r="2447" ht="15.75" customHeight="1">
      <c r="A2447" s="4" t="s">
        <v>10114</v>
      </c>
      <c r="B2447" s="4" t="s">
        <v>10115</v>
      </c>
      <c r="C2447" s="7">
        <v>45120.388194444444</v>
      </c>
      <c r="D2447" s="4" t="s">
        <v>636</v>
      </c>
      <c r="E2447" s="4" t="s">
        <v>929</v>
      </c>
      <c r="F2447" s="4">
        <v>2.0</v>
      </c>
      <c r="G2447" s="5">
        <v>7647000.0</v>
      </c>
      <c r="H2447" s="4">
        <v>0.0</v>
      </c>
      <c r="I2447" s="10" t="s">
        <v>10116</v>
      </c>
      <c r="J2447" s="10" t="s">
        <v>2349</v>
      </c>
      <c r="K2447" s="10" t="s">
        <v>8655</v>
      </c>
      <c r="L2447" s="12">
        <v>0.3073</v>
      </c>
      <c r="M2447" s="4" t="s">
        <v>485</v>
      </c>
      <c r="N2447" s="4" t="s">
        <v>398</v>
      </c>
      <c r="O2447" s="4" t="s">
        <v>2039</v>
      </c>
      <c r="P2447" s="4" t="str">
        <f t="array" ref="P2447">_xlfn.XLOOKUP(O2447, Dim_Customer_Master!A:A, Dim_Customer_Master!B:B, "Unknown Customer")</f>
        <v>Oktavia Marpaung</v>
      </c>
      <c r="Q2447" s="4" t="str">
        <f t="array" ref="Q2447">_xlfn.XLOOKUP(D2447, Dim_Product_Master!A:A, Dim_Product_Master!B:B, "")</f>
        <v>LG Kulkas 1 Pintu</v>
      </c>
      <c r="R2447" s="4" t="str">
        <f t="array" ref="R2447">_xlfn.XLOOKUP(E2447, Dim_Region!A:A, Dim_Region!B:B, "")</f>
        <v>Sulawesi Barat</v>
      </c>
    </row>
    <row r="2448" ht="15.75" customHeight="1">
      <c r="A2448" s="4" t="s">
        <v>10117</v>
      </c>
      <c r="B2448" s="4" t="s">
        <v>10118</v>
      </c>
      <c r="C2448" s="7">
        <v>45119.34236111111</v>
      </c>
      <c r="D2448" s="4" t="s">
        <v>238</v>
      </c>
      <c r="E2448" s="4" t="s">
        <v>843</v>
      </c>
      <c r="F2448" s="4">
        <v>10.0</v>
      </c>
      <c r="G2448" s="5">
        <v>6675000.0</v>
      </c>
      <c r="H2448" s="4">
        <v>0.05</v>
      </c>
      <c r="I2448" s="10" t="s">
        <v>10119</v>
      </c>
      <c r="J2448" s="10" t="s">
        <v>10120</v>
      </c>
      <c r="K2448" s="10" t="s">
        <v>10121</v>
      </c>
      <c r="L2448" s="12">
        <v>0.0757</v>
      </c>
      <c r="M2448" s="4" t="s">
        <v>834</v>
      </c>
      <c r="N2448" s="4" t="s">
        <v>795</v>
      </c>
      <c r="O2448" s="4" t="s">
        <v>2416</v>
      </c>
      <c r="P2448" s="4" t="str">
        <f t="array" ref="P2448">_xlfn.XLOOKUP(O2448, Dim_Customer_Master!A:A, Dim_Customer_Master!B:B, "Unknown Customer")</f>
        <v>Agus Safitri</v>
      </c>
      <c r="Q2448" s="4" t="str">
        <f t="array" ref="Q2448">_xlfn.XLOOKUP(D2448, Dim_Product_Master!A:A, Dim_Product_Master!B:B, "")</f>
        <v>HP Smartphone Android</v>
      </c>
      <c r="R2448" s="4" t="str">
        <f t="array" ref="R2448">_xlfn.XLOOKUP(E2448, Dim_Region!A:A, Dim_Region!B:B, "")</f>
        <v>Sumatera Utara</v>
      </c>
    </row>
    <row r="2449" ht="15.75" customHeight="1">
      <c r="A2449" s="4" t="s">
        <v>10122</v>
      </c>
      <c r="B2449" s="4" t="s">
        <v>10123</v>
      </c>
      <c r="C2449" s="7">
        <v>45226.56041666667</v>
      </c>
      <c r="D2449" s="4" t="s">
        <v>458</v>
      </c>
      <c r="E2449" s="4" t="s">
        <v>478</v>
      </c>
      <c r="F2449" s="4">
        <v>12.0</v>
      </c>
      <c r="G2449" s="5">
        <v>655500.0</v>
      </c>
      <c r="H2449" s="4">
        <v>0.2</v>
      </c>
      <c r="I2449" s="10" t="s">
        <v>10124</v>
      </c>
      <c r="J2449" s="10" t="s">
        <v>463</v>
      </c>
      <c r="K2449" s="10" t="s">
        <v>10125</v>
      </c>
      <c r="L2449" s="12">
        <v>-0.1022</v>
      </c>
      <c r="M2449" s="4" t="s">
        <v>485</v>
      </c>
      <c r="N2449" s="4" t="s">
        <v>398</v>
      </c>
      <c r="O2449" s="4" t="s">
        <v>2555</v>
      </c>
      <c r="P2449" s="4" t="str">
        <f t="array" ref="P2449">_xlfn.XLOOKUP(O2449, Dim_Customer_Master!A:A, Dim_Customer_Master!B:B, "Unknown Customer")</f>
        <v>Sinta Maharani</v>
      </c>
      <c r="Q2449" s="4" t="str">
        <f t="array" ref="Q2449">_xlfn.XLOOKUP(D2449, Dim_Product_Master!A:A, Dim_Product_Master!B:B, "")</f>
        <v>Epson Hard Disk Eksternal 1TB</v>
      </c>
      <c r="R2449" s="4" t="str">
        <f t="array" ref="R2449">_xlfn.XLOOKUP(E2449, Dim_Region!A:A, Dim_Region!B:B, "")</f>
        <v>Kalimantan Barat</v>
      </c>
    </row>
    <row r="2450" ht="15.75" customHeight="1">
      <c r="A2450" s="4" t="s">
        <v>10126</v>
      </c>
      <c r="B2450" s="4" t="s">
        <v>10123</v>
      </c>
      <c r="C2450" s="7">
        <v>45226.56041666667</v>
      </c>
      <c r="D2450" s="4" t="s">
        <v>577</v>
      </c>
      <c r="E2450" s="4" t="s">
        <v>478</v>
      </c>
      <c r="F2450" s="4">
        <v>10.0</v>
      </c>
      <c r="G2450" s="5">
        <v>552500.0</v>
      </c>
      <c r="H2450" s="4">
        <v>0.0</v>
      </c>
      <c r="I2450" s="10" t="s">
        <v>10127</v>
      </c>
      <c r="J2450" s="10" t="s">
        <v>5520</v>
      </c>
      <c r="K2450" s="10" t="s">
        <v>10128</v>
      </c>
      <c r="L2450" s="12">
        <v>0.4009</v>
      </c>
      <c r="M2450" s="4" t="s">
        <v>485</v>
      </c>
      <c r="N2450" s="4" t="s">
        <v>398</v>
      </c>
      <c r="O2450" s="4" t="s">
        <v>2555</v>
      </c>
      <c r="P2450" s="4" t="str">
        <f t="array" ref="P2450">_xlfn.XLOOKUP(O2450, Dim_Customer_Master!A:A, Dim_Customer_Master!B:B, "Unknown Customer")</f>
        <v>Sinta Maharani</v>
      </c>
      <c r="Q2450" s="4" t="str">
        <f t="array" ref="Q2450">_xlfn.XLOOKUP(D2450, Dim_Product_Master!A:A, Dim_Product_Master!B:B, "")</f>
        <v>Olymplast Container Kedap Udara</v>
      </c>
      <c r="R2450" s="4" t="str">
        <f t="array" ref="R2450">_xlfn.XLOOKUP(E2450, Dim_Region!A:A, Dim_Region!B:B, "")</f>
        <v>Kalimantan Barat</v>
      </c>
    </row>
    <row r="2451" ht="15.75" customHeight="1">
      <c r="A2451" s="4" t="s">
        <v>10129</v>
      </c>
      <c r="B2451" s="4" t="s">
        <v>10123</v>
      </c>
      <c r="C2451" s="7">
        <v>45226.56041666667</v>
      </c>
      <c r="D2451" s="4" t="s">
        <v>291</v>
      </c>
      <c r="E2451" s="4" t="s">
        <v>478</v>
      </c>
      <c r="F2451" s="4">
        <v>2.0</v>
      </c>
      <c r="G2451" s="5">
        <v>3817000.0</v>
      </c>
      <c r="H2451" s="4">
        <v>0.05</v>
      </c>
      <c r="I2451" s="10" t="s">
        <v>10130</v>
      </c>
      <c r="J2451" s="10" t="s">
        <v>2363</v>
      </c>
      <c r="K2451" s="10" t="s">
        <v>10131</v>
      </c>
      <c r="L2451" s="12">
        <v>0.2154</v>
      </c>
      <c r="M2451" s="4" t="s">
        <v>485</v>
      </c>
      <c r="N2451" s="4" t="s">
        <v>398</v>
      </c>
      <c r="O2451" s="4" t="s">
        <v>2555</v>
      </c>
      <c r="P2451" s="4" t="str">
        <f t="array" ref="P2451">_xlfn.XLOOKUP(O2451, Dim_Customer_Master!A:A, Dim_Customer_Master!B:B, "Unknown Customer")</f>
        <v>Sinta Maharani</v>
      </c>
      <c r="Q2451" s="4" t="str">
        <f t="array" ref="Q2451">_xlfn.XLOOKUP(D2451, Dim_Product_Master!A:A, Dim_Product_Master!B:B, "")</f>
        <v>Samsung Water Heater</v>
      </c>
      <c r="R2451" s="4" t="str">
        <f t="array" ref="R2451">_xlfn.XLOOKUP(E2451, Dim_Region!A:A, Dim_Region!B:B, "")</f>
        <v>Kalimantan Barat</v>
      </c>
    </row>
    <row r="2452" ht="15.75" customHeight="1">
      <c r="A2452" s="4" t="s">
        <v>10132</v>
      </c>
      <c r="B2452" s="4" t="s">
        <v>10133</v>
      </c>
      <c r="C2452" s="7">
        <v>45176.540972222225</v>
      </c>
      <c r="D2452" s="4" t="s">
        <v>501</v>
      </c>
      <c r="E2452" s="4" t="s">
        <v>885</v>
      </c>
      <c r="F2452" s="4">
        <v>3.0</v>
      </c>
      <c r="G2452" s="5">
        <v>217000.0</v>
      </c>
      <c r="H2452" s="4">
        <v>0.2</v>
      </c>
      <c r="I2452" s="10" t="s">
        <v>10134</v>
      </c>
      <c r="J2452" s="10" t="s">
        <v>1798</v>
      </c>
      <c r="K2452" s="10" t="s">
        <v>3345</v>
      </c>
      <c r="L2452" s="12">
        <v>0.0553</v>
      </c>
      <c r="M2452" s="4" t="s">
        <v>834</v>
      </c>
      <c r="N2452" s="4" t="s">
        <v>398</v>
      </c>
      <c r="O2452" s="4" t="s">
        <v>5362</v>
      </c>
      <c r="P2452" s="4" t="str">
        <f t="array" ref="P2452">_xlfn.XLOOKUP(O2452, Dim_Customer_Master!A:A, Dim_Customer_Master!B:B, "Unknown Customer")</f>
        <v>Unknown Customer</v>
      </c>
      <c r="Q2452" s="4" t="str">
        <f t="array" ref="Q2452">_xlfn.XLOOKUP(D2452, Dim_Product_Master!A:A, Dim_Product_Master!B:B, "")</f>
        <v>Anker Kabel Data USB-C</v>
      </c>
      <c r="R2452" s="4" t="str">
        <f t="array" ref="R2452">_xlfn.XLOOKUP(E2452, Dim_Region!A:A, Dim_Region!B:B, "")</f>
        <v>Bali</v>
      </c>
    </row>
    <row r="2453" ht="15.75" customHeight="1">
      <c r="A2453" s="4" t="s">
        <v>10135</v>
      </c>
      <c r="B2453" s="4" t="s">
        <v>10133</v>
      </c>
      <c r="C2453" s="7">
        <v>45176.540972222225</v>
      </c>
      <c r="D2453" s="4" t="s">
        <v>72</v>
      </c>
      <c r="E2453" s="4" t="s">
        <v>885</v>
      </c>
      <c r="F2453" s="4">
        <v>2.0</v>
      </c>
      <c r="G2453" s="5">
        <v>200000.0</v>
      </c>
      <c r="H2453" s="4">
        <v>0.2</v>
      </c>
      <c r="I2453" s="10" t="s">
        <v>10136</v>
      </c>
      <c r="J2453" s="10" t="s">
        <v>917</v>
      </c>
      <c r="K2453" s="10" t="s">
        <v>2655</v>
      </c>
      <c r="L2453" s="12">
        <v>0.25</v>
      </c>
      <c r="M2453" s="4" t="s">
        <v>834</v>
      </c>
      <c r="N2453" s="4" t="s">
        <v>398</v>
      </c>
      <c r="O2453" s="4" t="s">
        <v>5362</v>
      </c>
      <c r="P2453" s="4" t="str">
        <f t="array" ref="P2453">_xlfn.XLOOKUP(O2453, Dim_Customer_Master!A:A, Dim_Customer_Master!B:B, "Unknown Customer")</f>
        <v>Unknown Customer</v>
      </c>
      <c r="Q2453" s="4" t="str">
        <f t="array" ref="Q2453">_xlfn.XLOOKUP(D2453, Dim_Product_Master!A:A, Dim_Product_Master!B:B, "")</f>
        <v>Robot Mousepad Gaming</v>
      </c>
      <c r="R2453" s="4" t="str">
        <f t="array" ref="R2453">_xlfn.XLOOKUP(E2453, Dim_Region!A:A, Dim_Region!B:B, "")</f>
        <v>Bali</v>
      </c>
    </row>
    <row r="2454" ht="15.75" customHeight="1">
      <c r="A2454" s="4" t="s">
        <v>10137</v>
      </c>
      <c r="B2454" s="4" t="s">
        <v>10133</v>
      </c>
      <c r="C2454" s="7">
        <v>45176.540972222225</v>
      </c>
      <c r="D2454" s="4" t="s">
        <v>395</v>
      </c>
      <c r="E2454" s="4" t="s">
        <v>885</v>
      </c>
      <c r="F2454" s="4">
        <v>10.0</v>
      </c>
      <c r="G2454" s="5">
        <v>653500.0</v>
      </c>
      <c r="H2454" s="4">
        <v>0.15</v>
      </c>
      <c r="I2454" s="10" t="s">
        <v>10138</v>
      </c>
      <c r="J2454" s="10" t="s">
        <v>4912</v>
      </c>
      <c r="K2454" s="10" t="s">
        <v>10139</v>
      </c>
      <c r="L2454" s="12">
        <v>0.1269</v>
      </c>
      <c r="M2454" s="4" t="s">
        <v>834</v>
      </c>
      <c r="N2454" s="4" t="s">
        <v>398</v>
      </c>
      <c r="O2454" s="4" t="s">
        <v>5362</v>
      </c>
      <c r="P2454" s="4" t="str">
        <f t="array" ref="P2454">_xlfn.XLOOKUP(O2454, Dim_Customer_Master!A:A, Dim_Customer_Master!B:B, "Unknown Customer")</f>
        <v>Unknown Customer</v>
      </c>
      <c r="Q2454" s="4" t="str">
        <f t="array" ref="Q2454">_xlfn.XLOOKUP(D2454, Dim_Product_Master!A:A, Dim_Product_Master!B:B, "")</f>
        <v>Napolly Keranjang Serbaguna</v>
      </c>
      <c r="R2454" s="4" t="str">
        <f t="array" ref="R2454">_xlfn.XLOOKUP(E2454, Dim_Region!A:A, Dim_Region!B:B, "")</f>
        <v>Bali</v>
      </c>
    </row>
    <row r="2455" ht="15.75" customHeight="1">
      <c r="A2455" s="4" t="s">
        <v>10140</v>
      </c>
      <c r="B2455" s="4" t="s">
        <v>10133</v>
      </c>
      <c r="C2455" s="7">
        <v>45176.540972222225</v>
      </c>
      <c r="D2455" s="4" t="s">
        <v>489</v>
      </c>
      <c r="E2455" s="4" t="s">
        <v>885</v>
      </c>
      <c r="F2455" s="4">
        <v>10.0</v>
      </c>
      <c r="G2455" s="5">
        <v>2496500.0</v>
      </c>
      <c r="H2455" s="4">
        <v>0.2</v>
      </c>
      <c r="I2455" s="10" t="s">
        <v>10141</v>
      </c>
      <c r="J2455" s="10" t="s">
        <v>2844</v>
      </c>
      <c r="K2455" s="10" t="s">
        <v>10142</v>
      </c>
      <c r="L2455" s="12">
        <v>0.0927</v>
      </c>
      <c r="M2455" s="4" t="s">
        <v>834</v>
      </c>
      <c r="N2455" s="4" t="s">
        <v>398</v>
      </c>
      <c r="O2455" s="4" t="s">
        <v>5362</v>
      </c>
      <c r="P2455" s="4" t="str">
        <f t="array" ref="P2455">_xlfn.XLOOKUP(O2455, Dim_Customer_Master!A:A, Dim_Customer_Master!B:B, "Unknown Customer")</f>
        <v>Unknown Customer</v>
      </c>
      <c r="Q2455" s="4" t="str">
        <f t="array" ref="Q2455">_xlfn.XLOOKUP(D2455, Dim_Product_Master!A:A, Dim_Product_Master!B:B, "")</f>
        <v>Olympic Lemari Arsip 2 Pintu</v>
      </c>
      <c r="R2455" s="4" t="str">
        <f t="array" ref="R2455">_xlfn.XLOOKUP(E2455, Dim_Region!A:A, Dim_Region!B:B, "")</f>
        <v>Bali</v>
      </c>
    </row>
    <row r="2456" ht="15.75" customHeight="1">
      <c r="A2456" s="4" t="s">
        <v>10143</v>
      </c>
      <c r="B2456" s="4" t="s">
        <v>10133</v>
      </c>
      <c r="C2456" s="7">
        <v>45176.540972222225</v>
      </c>
      <c r="D2456" s="4" t="s">
        <v>384</v>
      </c>
      <c r="E2456" s="4" t="s">
        <v>885</v>
      </c>
      <c r="F2456" s="4">
        <v>5.0</v>
      </c>
      <c r="G2456" s="5">
        <v>120000.0</v>
      </c>
      <c r="H2456" s="4">
        <v>0.1</v>
      </c>
      <c r="I2456" s="10" t="s">
        <v>6231</v>
      </c>
      <c r="J2456" s="10" t="s">
        <v>2926</v>
      </c>
      <c r="K2456" s="10" t="s">
        <v>3007</v>
      </c>
      <c r="L2456" s="12">
        <v>0.2593</v>
      </c>
      <c r="M2456" s="4" t="s">
        <v>834</v>
      </c>
      <c r="N2456" s="4" t="s">
        <v>398</v>
      </c>
      <c r="O2456" s="4" t="s">
        <v>5362</v>
      </c>
      <c r="P2456" s="4" t="str">
        <f t="array" ref="P2456">_xlfn.XLOOKUP(O2456, Dim_Customer_Master!A:A, Dim_Customer_Master!B:B, "Unknown Customer")</f>
        <v>Unknown Customer</v>
      </c>
      <c r="Q2456" s="4" t="str">
        <f t="array" ref="Q2456">_xlfn.XLOOKUP(D2456, Dim_Product_Master!A:A, Dim_Product_Master!B:B, "")</f>
        <v>GAP Rak Sepatu Plastik</v>
      </c>
      <c r="R2456" s="4" t="str">
        <f t="array" ref="R2456">_xlfn.XLOOKUP(E2456, Dim_Region!A:A, Dim_Region!B:B, "")</f>
        <v>Bali</v>
      </c>
    </row>
    <row r="2457" ht="15.75" customHeight="1">
      <c r="A2457" s="4" t="s">
        <v>10144</v>
      </c>
      <c r="B2457" s="4" t="s">
        <v>10145</v>
      </c>
      <c r="C2457" s="7">
        <v>45080.77222222222</v>
      </c>
      <c r="D2457" s="4" t="s">
        <v>201</v>
      </c>
      <c r="E2457" s="4" t="s">
        <v>839</v>
      </c>
      <c r="F2457" s="4">
        <v>8.0</v>
      </c>
      <c r="G2457" s="5">
        <v>202500.0</v>
      </c>
      <c r="H2457" s="4">
        <v>0.05</v>
      </c>
      <c r="I2457" s="10" t="s">
        <v>10061</v>
      </c>
      <c r="J2457" s="10" t="s">
        <v>1852</v>
      </c>
      <c r="K2457" s="10" t="s">
        <v>1027</v>
      </c>
      <c r="L2457" s="12">
        <v>0.3086</v>
      </c>
      <c r="M2457" s="4" t="s">
        <v>834</v>
      </c>
      <c r="N2457" s="4" t="s">
        <v>398</v>
      </c>
      <c r="O2457" s="4" t="s">
        <v>2339</v>
      </c>
      <c r="P2457" s="4" t="str">
        <f t="array" ref="P2457">_xlfn.XLOOKUP(O2457, Dim_Customer_Master!A:A, Dim_Customer_Master!B:B, "Unknown Customer")</f>
        <v>Tantri Rahmawati</v>
      </c>
      <c r="Q2457" s="4" t="str">
        <f t="array" ref="Q2457">_xlfn.XLOOKUP(D2457, Dim_Product_Master!A:A, Dim_Product_Master!B:B, "")</f>
        <v>Kenko Amplop Coklat Pack</v>
      </c>
      <c r="R2457" s="4" t="str">
        <f t="array" ref="R2457">_xlfn.XLOOKUP(E2457, Dim_Region!A:A, Dim_Region!B:B, "")</f>
        <v>Aceh</v>
      </c>
    </row>
    <row r="2458" ht="15.75" customHeight="1">
      <c r="A2458" s="4" t="s">
        <v>10146</v>
      </c>
      <c r="B2458" s="4" t="s">
        <v>10145</v>
      </c>
      <c r="C2458" s="7">
        <v>45080.77222222222</v>
      </c>
      <c r="D2458" s="4" t="s">
        <v>538</v>
      </c>
      <c r="E2458" s="4" t="s">
        <v>839</v>
      </c>
      <c r="F2458" s="4">
        <v>3.0</v>
      </c>
      <c r="G2458" s="5">
        <v>8791000.0</v>
      </c>
      <c r="H2458" s="4">
        <v>0.0</v>
      </c>
      <c r="I2458" s="10" t="s">
        <v>10147</v>
      </c>
      <c r="J2458" s="10" t="s">
        <v>7751</v>
      </c>
      <c r="K2458" s="10" t="s">
        <v>8424</v>
      </c>
      <c r="L2458" s="12">
        <v>0.1852</v>
      </c>
      <c r="M2458" s="4" t="s">
        <v>834</v>
      </c>
      <c r="N2458" s="4" t="s">
        <v>398</v>
      </c>
      <c r="O2458" s="4" t="s">
        <v>2339</v>
      </c>
      <c r="P2458" s="4" t="str">
        <f t="array" ref="P2458">_xlfn.XLOOKUP(O2458, Dim_Customer_Master!A:A, Dim_Customer_Master!B:B, "Unknown Customer")</f>
        <v>Tantri Rahmawati</v>
      </c>
      <c r="Q2458" s="4" t="str">
        <f t="array" ref="Q2458">_xlfn.XLOOKUP(D2458, Dim_Product_Master!A:A, Dim_Product_Master!B:B, "")</f>
        <v>Epson Monitor LED 24 Inch</v>
      </c>
      <c r="R2458" s="4" t="str">
        <f t="array" ref="R2458">_xlfn.XLOOKUP(E2458, Dim_Region!A:A, Dim_Region!B:B, "")</f>
        <v>Aceh</v>
      </c>
    </row>
    <row r="2459" ht="15.75" customHeight="1">
      <c r="A2459" s="4" t="s">
        <v>10148</v>
      </c>
      <c r="B2459" s="4" t="s">
        <v>10145</v>
      </c>
      <c r="C2459" s="7">
        <v>45080.77222222222</v>
      </c>
      <c r="D2459" s="4" t="s">
        <v>318</v>
      </c>
      <c r="E2459" s="4" t="s">
        <v>839</v>
      </c>
      <c r="F2459" s="4">
        <v>1.0</v>
      </c>
      <c r="G2459" s="5">
        <v>3928000.0</v>
      </c>
      <c r="H2459" s="4">
        <v>0.0</v>
      </c>
      <c r="I2459" s="10" t="s">
        <v>7701</v>
      </c>
      <c r="J2459" s="10" t="s">
        <v>2522</v>
      </c>
      <c r="K2459" s="10" t="s">
        <v>10149</v>
      </c>
      <c r="L2459" s="12">
        <v>0.4142</v>
      </c>
      <c r="M2459" s="4" t="s">
        <v>834</v>
      </c>
      <c r="N2459" s="4" t="s">
        <v>398</v>
      </c>
      <c r="O2459" s="4" t="s">
        <v>2339</v>
      </c>
      <c r="P2459" s="4" t="str">
        <f t="array" ref="P2459">_xlfn.XLOOKUP(O2459, Dim_Customer_Master!A:A, Dim_Customer_Master!B:B, "Unknown Customer")</f>
        <v>Tantri Rahmawati</v>
      </c>
      <c r="Q2459" s="4" t="str">
        <f t="array" ref="Q2459">_xlfn.XLOOKUP(D2459, Dim_Product_Master!A:A, Dim_Product_Master!B:B, "")</f>
        <v>Livien Meja Makan</v>
      </c>
      <c r="R2459" s="4" t="str">
        <f t="array" ref="R2459">_xlfn.XLOOKUP(E2459, Dim_Region!A:A, Dim_Region!B:B, "")</f>
        <v>Aceh</v>
      </c>
    </row>
    <row r="2460" ht="15.75" customHeight="1">
      <c r="A2460" s="4" t="s">
        <v>10150</v>
      </c>
      <c r="B2460" s="4" t="s">
        <v>10151</v>
      </c>
      <c r="C2460" s="7">
        <v>45100.79722222222</v>
      </c>
      <c r="D2460" s="4" t="s">
        <v>376</v>
      </c>
      <c r="E2460" s="4" t="s">
        <v>544</v>
      </c>
      <c r="F2460" s="4">
        <v>1.0</v>
      </c>
      <c r="G2460" s="5">
        <v>36000.0</v>
      </c>
      <c r="H2460" s="4">
        <v>0.0</v>
      </c>
      <c r="I2460" s="10" t="s">
        <v>4075</v>
      </c>
      <c r="J2460" s="10" t="s">
        <v>773</v>
      </c>
      <c r="K2460" s="10" t="s">
        <v>3003</v>
      </c>
      <c r="L2460" s="12">
        <v>0.4167</v>
      </c>
      <c r="M2460" s="4" t="s">
        <v>485</v>
      </c>
      <c r="N2460" s="4" t="s">
        <v>398</v>
      </c>
      <c r="O2460" s="4" t="s">
        <v>1738</v>
      </c>
      <c r="P2460" s="4" t="str">
        <f t="array" ref="P2460">_xlfn.XLOOKUP(O2460, Dim_Customer_Master!A:A, Dim_Customer_Master!B:B, "Unknown Customer")</f>
        <v>Maya Hutapea</v>
      </c>
      <c r="Q2460" s="4" t="str">
        <f t="array" ref="Q2460">_xlfn.XLOOKUP(D2460, Dim_Product_Master!A:A, Dim_Product_Master!B:B, "")</f>
        <v>Advance Earphone Bluetooth</v>
      </c>
      <c r="R2460" s="4" t="str">
        <f t="array" ref="R2460">_xlfn.XLOOKUP(E2460, Dim_Region!A:A, Dim_Region!B:B, "")</f>
        <v>Sulawesi Utara</v>
      </c>
    </row>
    <row r="2461" ht="15.75" customHeight="1">
      <c r="A2461" s="4" t="s">
        <v>10152</v>
      </c>
      <c r="B2461" s="4" t="s">
        <v>10151</v>
      </c>
      <c r="C2461" s="7">
        <v>45100.79722222222</v>
      </c>
      <c r="D2461" s="4" t="s">
        <v>600</v>
      </c>
      <c r="E2461" s="4" t="s">
        <v>544</v>
      </c>
      <c r="F2461" s="4">
        <v>10.0</v>
      </c>
      <c r="G2461" s="5">
        <v>83000.0</v>
      </c>
      <c r="H2461" s="4">
        <v>0.1</v>
      </c>
      <c r="I2461" s="10" t="s">
        <v>10153</v>
      </c>
      <c r="J2461" s="10" t="s">
        <v>4537</v>
      </c>
      <c r="K2461" s="10" t="s">
        <v>5378</v>
      </c>
      <c r="L2461" s="12">
        <v>0.2236</v>
      </c>
      <c r="M2461" s="4" t="s">
        <v>485</v>
      </c>
      <c r="N2461" s="4" t="s">
        <v>398</v>
      </c>
      <c r="O2461" s="4" t="s">
        <v>1738</v>
      </c>
      <c r="P2461" s="4" t="str">
        <f t="array" ref="P2461">_xlfn.XLOOKUP(O2461, Dim_Customer_Master!A:A, Dim_Customer_Master!B:B, "Unknown Customer")</f>
        <v>Maya Hutapea</v>
      </c>
      <c r="Q2461" s="4" t="str">
        <f t="array" ref="Q2461">_xlfn.XLOOKUP(D2461, Dim_Product_Master!A:A, Dim_Product_Master!B:B, "")</f>
        <v>Kenko Pulpen Pack Isi 12</v>
      </c>
      <c r="R2461" s="4" t="str">
        <f t="array" ref="R2461">_xlfn.XLOOKUP(E2461, Dim_Region!A:A, Dim_Region!B:B, "")</f>
        <v>Sulawesi Utara</v>
      </c>
    </row>
    <row r="2462" ht="15.75" customHeight="1">
      <c r="A2462" s="4" t="s">
        <v>10154</v>
      </c>
      <c r="B2462" s="4" t="s">
        <v>10151</v>
      </c>
      <c r="C2462" s="7">
        <v>45100.79722222222</v>
      </c>
      <c r="D2462" s="4" t="s">
        <v>341</v>
      </c>
      <c r="E2462" s="4" t="s">
        <v>544</v>
      </c>
      <c r="F2462" s="4">
        <v>10.0</v>
      </c>
      <c r="G2462" s="5">
        <v>6325500.0</v>
      </c>
      <c r="H2462" s="4">
        <v>0.2</v>
      </c>
      <c r="I2462" s="10" t="s">
        <v>10155</v>
      </c>
      <c r="J2462" s="10" t="s">
        <v>4034</v>
      </c>
      <c r="K2462" s="10" t="s">
        <v>10156</v>
      </c>
      <c r="L2462" s="12">
        <v>0.0645</v>
      </c>
      <c r="M2462" s="4" t="s">
        <v>485</v>
      </c>
      <c r="N2462" s="4" t="s">
        <v>398</v>
      </c>
      <c r="O2462" s="4" t="s">
        <v>1738</v>
      </c>
      <c r="P2462" s="4" t="str">
        <f t="array" ref="P2462">_xlfn.XLOOKUP(O2462, Dim_Customer_Master!A:A, Dim_Customer_Master!B:B, "Unknown Customer")</f>
        <v>Maya Hutapea</v>
      </c>
      <c r="Q2462" s="4" t="str">
        <f t="array" ref="Q2462">_xlfn.XLOOKUP(D2462, Dim_Product_Master!A:A, Dim_Product_Master!B:B, "")</f>
        <v>Polytron Water Heater</v>
      </c>
      <c r="R2462" s="4" t="str">
        <f t="array" ref="R2462">_xlfn.XLOOKUP(E2462, Dim_Region!A:A, Dim_Region!B:B, "")</f>
        <v>Sulawesi Utara</v>
      </c>
    </row>
    <row r="2463" ht="15.75" customHeight="1">
      <c r="A2463" s="4" t="s">
        <v>10157</v>
      </c>
      <c r="B2463" s="4" t="s">
        <v>10151</v>
      </c>
      <c r="C2463" s="7">
        <v>45100.79722222222</v>
      </c>
      <c r="D2463" s="4" t="s">
        <v>600</v>
      </c>
      <c r="E2463" s="4" t="s">
        <v>544</v>
      </c>
      <c r="F2463" s="4">
        <v>3.0</v>
      </c>
      <c r="G2463" s="5">
        <v>77000.0</v>
      </c>
      <c r="H2463" s="4">
        <v>0.05</v>
      </c>
      <c r="I2463" s="10" t="s">
        <v>10158</v>
      </c>
      <c r="J2463" s="10" t="s">
        <v>4333</v>
      </c>
      <c r="K2463" s="10" t="s">
        <v>10159</v>
      </c>
      <c r="L2463" s="12">
        <v>0.2071</v>
      </c>
      <c r="M2463" s="4" t="s">
        <v>485</v>
      </c>
      <c r="N2463" s="4" t="s">
        <v>398</v>
      </c>
      <c r="O2463" s="4" t="s">
        <v>1738</v>
      </c>
      <c r="P2463" s="4" t="str">
        <f t="array" ref="P2463">_xlfn.XLOOKUP(O2463, Dim_Customer_Master!A:A, Dim_Customer_Master!B:B, "Unknown Customer")</f>
        <v>Maya Hutapea</v>
      </c>
      <c r="Q2463" s="4" t="str">
        <f t="array" ref="Q2463">_xlfn.XLOOKUP(D2463, Dim_Product_Master!A:A, Dim_Product_Master!B:B, "")</f>
        <v>Kenko Pulpen Pack Isi 12</v>
      </c>
      <c r="R2463" s="4" t="str">
        <f t="array" ref="R2463">_xlfn.XLOOKUP(E2463, Dim_Region!A:A, Dim_Region!B:B, "")</f>
        <v>Sulawesi Utara</v>
      </c>
    </row>
    <row r="2464" ht="15.75" customHeight="1">
      <c r="A2464" s="4" t="s">
        <v>10160</v>
      </c>
      <c r="B2464" s="4" t="s">
        <v>10161</v>
      </c>
      <c r="C2464" s="7">
        <v>44974.57638888889</v>
      </c>
      <c r="D2464" s="4" t="s">
        <v>481</v>
      </c>
      <c r="E2464" s="4" t="s">
        <v>877</v>
      </c>
      <c r="F2464" s="4">
        <v>6.0</v>
      </c>
      <c r="G2464" s="5">
        <v>5122000.0</v>
      </c>
      <c r="H2464" s="4">
        <v>0.15</v>
      </c>
      <c r="I2464" s="10" t="s">
        <v>10162</v>
      </c>
      <c r="J2464" s="10" t="s">
        <v>4789</v>
      </c>
      <c r="K2464" s="10" t="s">
        <v>10163</v>
      </c>
      <c r="L2464" s="12">
        <v>0.2099</v>
      </c>
      <c r="M2464" s="4" t="s">
        <v>746</v>
      </c>
      <c r="N2464" s="4" t="s">
        <v>551</v>
      </c>
      <c r="O2464" s="4" t="s">
        <v>689</v>
      </c>
      <c r="P2464" s="4" t="str">
        <f t="array" ref="P2464">_xlfn.XLOOKUP(O2464, Dim_Customer_Master!A:A, Dim_Customer_Master!B:B, "Unknown Customer")</f>
        <v>Devi Lubis</v>
      </c>
      <c r="Q2464" s="4" t="str">
        <f t="array" ref="Q2464">_xlfn.XLOOKUP(D2464, Dim_Product_Master!A:A, Dim_Product_Master!B:B, "")</f>
        <v>LG Blender 2L</v>
      </c>
      <c r="R2464" s="4" t="str">
        <f t="array" ref="R2464">_xlfn.XLOOKUP(E2464, Dim_Region!A:A, Dim_Region!B:B, "")</f>
        <v>DI Yogyakarta</v>
      </c>
    </row>
    <row r="2465" ht="15.75" customHeight="1">
      <c r="A2465" s="4" t="s">
        <v>10164</v>
      </c>
      <c r="B2465" s="4" t="s">
        <v>10161</v>
      </c>
      <c r="C2465" s="7">
        <v>44974.57638888889</v>
      </c>
      <c r="D2465" s="4" t="s">
        <v>562</v>
      </c>
      <c r="E2465" s="4" t="s">
        <v>877</v>
      </c>
      <c r="F2465" s="4">
        <v>2.0</v>
      </c>
      <c r="G2465" s="5">
        <v>8975500.0</v>
      </c>
      <c r="H2465" s="4">
        <v>0.1</v>
      </c>
      <c r="I2465" s="10" t="s">
        <v>10165</v>
      </c>
      <c r="J2465" s="10" t="s">
        <v>1538</v>
      </c>
      <c r="K2465" s="10" t="s">
        <v>10166</v>
      </c>
      <c r="L2465" s="12">
        <v>0.2397</v>
      </c>
      <c r="M2465" s="4" t="s">
        <v>746</v>
      </c>
      <c r="N2465" s="4" t="s">
        <v>551</v>
      </c>
      <c r="O2465" s="4" t="s">
        <v>689</v>
      </c>
      <c r="P2465" s="4" t="str">
        <f t="array" ref="P2465">_xlfn.XLOOKUP(O2465, Dim_Customer_Master!A:A, Dim_Customer_Master!B:B, "Unknown Customer")</f>
        <v>Devi Lubis</v>
      </c>
      <c r="Q2465" s="4" t="str">
        <f t="array" ref="Q2465">_xlfn.XLOOKUP(D2465, Dim_Product_Master!A:A, Dim_Product_Master!B:B, "")</f>
        <v>Epson Tablet 10 Inch</v>
      </c>
      <c r="R2465" s="4" t="str">
        <f t="array" ref="R2465">_xlfn.XLOOKUP(E2465, Dim_Region!A:A, Dim_Region!B:B, "")</f>
        <v>DI Yogyakarta</v>
      </c>
    </row>
    <row r="2466" ht="15.75" customHeight="1">
      <c r="A2466" s="4" t="s">
        <v>10167</v>
      </c>
      <c r="B2466" s="4" t="s">
        <v>10161</v>
      </c>
      <c r="C2466" s="7">
        <v>44974.57638888889</v>
      </c>
      <c r="D2466" s="4" t="s">
        <v>62</v>
      </c>
      <c r="E2466" s="4" t="s">
        <v>877</v>
      </c>
      <c r="F2466" s="4">
        <v>10.0</v>
      </c>
      <c r="G2466" s="5">
        <v>629000.0</v>
      </c>
      <c r="H2466" s="4">
        <v>0.15</v>
      </c>
      <c r="I2466" s="10" t="s">
        <v>10168</v>
      </c>
      <c r="J2466" s="10" t="s">
        <v>10169</v>
      </c>
      <c r="K2466" s="10" t="s">
        <v>10170</v>
      </c>
      <c r="L2466" s="12">
        <v>0.0536</v>
      </c>
      <c r="M2466" s="4" t="s">
        <v>746</v>
      </c>
      <c r="N2466" s="4" t="s">
        <v>551</v>
      </c>
      <c r="O2466" s="4" t="s">
        <v>689</v>
      </c>
      <c r="P2466" s="4" t="str">
        <f t="array" ref="P2466">_xlfn.XLOOKUP(O2466, Dim_Customer_Master!A:A, Dim_Customer_Master!B:B, "Unknown Customer")</f>
        <v>Devi Lubis</v>
      </c>
      <c r="Q2466" s="4" t="str">
        <f t="array" ref="Q2466">_xlfn.XLOOKUP(D2466, Dim_Product_Master!A:A, Dim_Product_Master!B:B, "")</f>
        <v>Rich Home Filing Cabinet</v>
      </c>
      <c r="R2466" s="4" t="str">
        <f t="array" ref="R2466">_xlfn.XLOOKUP(E2466, Dim_Region!A:A, Dim_Region!B:B, "")</f>
        <v>DI Yogyakarta</v>
      </c>
    </row>
    <row r="2467" ht="15.75" customHeight="1">
      <c r="A2467" s="4" t="s">
        <v>10171</v>
      </c>
      <c r="B2467" s="4" t="s">
        <v>10172</v>
      </c>
      <c r="C2467" s="7">
        <v>45066.46597222222</v>
      </c>
      <c r="D2467" s="4" t="s">
        <v>381</v>
      </c>
      <c r="E2467" s="4" t="s">
        <v>843</v>
      </c>
      <c r="F2467" s="4">
        <v>10.0</v>
      </c>
      <c r="G2467" s="5">
        <v>2941000.0</v>
      </c>
      <c r="H2467" s="4">
        <v>0.2</v>
      </c>
      <c r="I2467" s="10" t="s">
        <v>10173</v>
      </c>
      <c r="J2467" s="10" t="s">
        <v>6021</v>
      </c>
      <c r="K2467" s="10" t="s">
        <v>10174</v>
      </c>
      <c r="L2467" s="12">
        <v>-0.015</v>
      </c>
      <c r="M2467" s="4" t="s">
        <v>485</v>
      </c>
      <c r="N2467" s="4" t="s">
        <v>398</v>
      </c>
      <c r="O2467" s="4" t="s">
        <v>334</v>
      </c>
      <c r="P2467" s="4" t="str">
        <f t="array" ref="P2467">_xlfn.XLOOKUP(O2467, Dim_Customer_Master!A:A, Dim_Customer_Master!B:B, "Unknown Customer")</f>
        <v>Grace Manurung</v>
      </c>
      <c r="Q2467" s="4" t="str">
        <f t="array" ref="Q2467">_xlfn.XLOOKUP(D2467, Dim_Product_Master!A:A, Dim_Product_Master!B:B, "")</f>
        <v>Logitech Scanner Dokumen</v>
      </c>
      <c r="R2467" s="4" t="str">
        <f t="array" ref="R2467">_xlfn.XLOOKUP(E2467, Dim_Region!A:A, Dim_Region!B:B, "")</f>
        <v>Sumatera Utara</v>
      </c>
    </row>
    <row r="2468" ht="15.75" customHeight="1">
      <c r="A2468" s="4" t="s">
        <v>10175</v>
      </c>
      <c r="B2468" s="4" t="s">
        <v>10172</v>
      </c>
      <c r="C2468" s="7">
        <v>45066.46597222222</v>
      </c>
      <c r="D2468" s="4" t="s">
        <v>585</v>
      </c>
      <c r="E2468" s="4" t="s">
        <v>843</v>
      </c>
      <c r="F2468" s="4">
        <v>2.0</v>
      </c>
      <c r="G2468" s="5">
        <v>111500.0</v>
      </c>
      <c r="H2468" s="4">
        <v>0.0</v>
      </c>
      <c r="I2468" s="10" t="s">
        <v>10100</v>
      </c>
      <c r="J2468" s="10" t="s">
        <v>382</v>
      </c>
      <c r="K2468" s="10" t="s">
        <v>7470</v>
      </c>
      <c r="L2468" s="12">
        <v>0.3184</v>
      </c>
      <c r="M2468" s="4" t="s">
        <v>485</v>
      </c>
      <c r="N2468" s="4" t="s">
        <v>398</v>
      </c>
      <c r="O2468" s="4" t="s">
        <v>334</v>
      </c>
      <c r="P2468" s="4" t="str">
        <f t="array" ref="P2468">_xlfn.XLOOKUP(O2468, Dim_Customer_Master!A:A, Dim_Customer_Master!B:B, "Unknown Customer")</f>
        <v>Grace Manurung</v>
      </c>
      <c r="Q2468" s="4" t="str">
        <f t="array" ref="Q2468">_xlfn.XLOOKUP(D2468, Dim_Product_Master!A:A, Dim_Product_Master!B:B, "")</f>
        <v>Shinpo Lemari Kabinet Plastik</v>
      </c>
      <c r="R2468" s="4" t="str">
        <f t="array" ref="R2468">_xlfn.XLOOKUP(E2468, Dim_Region!A:A, Dim_Region!B:B, "")</f>
        <v>Sumatera Utara</v>
      </c>
    </row>
    <row r="2469" ht="15.75" customHeight="1">
      <c r="A2469" s="4" t="s">
        <v>10176</v>
      </c>
      <c r="B2469" s="4" t="s">
        <v>10172</v>
      </c>
      <c r="C2469" s="7">
        <v>45066.46597222222</v>
      </c>
      <c r="D2469" s="4" t="s">
        <v>214</v>
      </c>
      <c r="E2469" s="4" t="s">
        <v>843</v>
      </c>
      <c r="F2469" s="4">
        <v>12.0</v>
      </c>
      <c r="G2469" s="5">
        <v>101500.0</v>
      </c>
      <c r="H2469" s="4">
        <v>0.0</v>
      </c>
      <c r="I2469" s="10" t="s">
        <v>5819</v>
      </c>
      <c r="J2469" s="10" t="s">
        <v>4842</v>
      </c>
      <c r="K2469" s="10" t="s">
        <v>2909</v>
      </c>
      <c r="L2469" s="12">
        <v>0.1921</v>
      </c>
      <c r="M2469" s="4" t="s">
        <v>485</v>
      </c>
      <c r="N2469" s="4" t="s">
        <v>398</v>
      </c>
      <c r="O2469" s="4" t="s">
        <v>334</v>
      </c>
      <c r="P2469" s="4" t="str">
        <f t="array" ref="P2469">_xlfn.XLOOKUP(O2469, Dim_Customer_Master!A:A, Dim_Customer_Master!B:B, "Unknown Customer")</f>
        <v>Grace Manurung</v>
      </c>
      <c r="Q2469" s="4" t="str">
        <f t="array" ref="Q2469">_xlfn.XLOOKUP(D2469, Dim_Product_Master!A:A, Dim_Product_Master!B:B, "")</f>
        <v>Snowman Spidol Whiteboard</v>
      </c>
      <c r="R2469" s="4" t="str">
        <f t="array" ref="R2469">_xlfn.XLOOKUP(E2469, Dim_Region!A:A, Dim_Region!B:B, "")</f>
        <v>Sumatera Utara</v>
      </c>
    </row>
    <row r="2470" ht="15.75" customHeight="1">
      <c r="A2470" s="4" t="s">
        <v>10177</v>
      </c>
      <c r="B2470" s="4" t="s">
        <v>10178</v>
      </c>
      <c r="C2470" s="7">
        <v>45378.45972222222</v>
      </c>
      <c r="D2470" s="4" t="s">
        <v>201</v>
      </c>
      <c r="E2470" s="4" t="s">
        <v>929</v>
      </c>
      <c r="F2470" s="4">
        <v>4.0</v>
      </c>
      <c r="G2470" s="5">
        <v>176000.0</v>
      </c>
      <c r="H2470" s="4">
        <v>0.15</v>
      </c>
      <c r="I2470" s="10" t="s">
        <v>10179</v>
      </c>
      <c r="J2470" s="10" t="s">
        <v>8037</v>
      </c>
      <c r="K2470" s="10" t="s">
        <v>10180</v>
      </c>
      <c r="L2470" s="12">
        <v>0.111</v>
      </c>
      <c r="M2470" s="4" t="s">
        <v>834</v>
      </c>
      <c r="N2470" s="4" t="s">
        <v>398</v>
      </c>
      <c r="O2470" s="4" t="s">
        <v>1265</v>
      </c>
      <c r="P2470" s="4" t="str">
        <f t="array" ref="P2470">_xlfn.XLOOKUP(O2470, Dim_Customer_Master!A:A, Dim_Customer_Master!B:B, "Unknown Customer")</f>
        <v>Sari Rahmawati</v>
      </c>
      <c r="Q2470" s="4" t="str">
        <f t="array" ref="Q2470">_xlfn.XLOOKUP(D2470, Dim_Product_Master!A:A, Dim_Product_Master!B:B, "")</f>
        <v>Kenko Amplop Coklat Pack</v>
      </c>
      <c r="R2470" s="4" t="str">
        <f t="array" ref="R2470">_xlfn.XLOOKUP(E2470, Dim_Region!A:A, Dim_Region!B:B, "")</f>
        <v>Sulawesi Barat</v>
      </c>
    </row>
    <row r="2471" ht="15.75" customHeight="1">
      <c r="A2471" s="4" t="s">
        <v>10181</v>
      </c>
      <c r="B2471" s="4" t="s">
        <v>10178</v>
      </c>
      <c r="C2471" s="7">
        <v>45378.45972222222</v>
      </c>
      <c r="D2471" s="4" t="s">
        <v>662</v>
      </c>
      <c r="E2471" s="4" t="s">
        <v>929</v>
      </c>
      <c r="F2471" s="4">
        <v>4.0</v>
      </c>
      <c r="G2471" s="5">
        <v>7557000.0</v>
      </c>
      <c r="H2471" s="4">
        <v>0.15</v>
      </c>
      <c r="I2471" s="10" t="s">
        <v>10182</v>
      </c>
      <c r="J2471" s="10" t="s">
        <v>3411</v>
      </c>
      <c r="K2471" s="10" t="s">
        <v>10183</v>
      </c>
      <c r="L2471" s="12">
        <v>0.1501</v>
      </c>
      <c r="M2471" s="4" t="s">
        <v>834</v>
      </c>
      <c r="N2471" s="4" t="s">
        <v>398</v>
      </c>
      <c r="O2471" s="4" t="s">
        <v>1265</v>
      </c>
      <c r="P2471" s="4" t="str">
        <f t="array" ref="P2471">_xlfn.XLOOKUP(O2471, Dim_Customer_Master!A:A, Dim_Customer_Master!B:B, "Unknown Customer")</f>
        <v>Sari Rahmawati</v>
      </c>
      <c r="Q2471" s="4" t="str">
        <f t="array" ref="Q2471">_xlfn.XLOOKUP(D2471, Dim_Product_Master!A:A, Dim_Product_Master!B:B, "")</f>
        <v>Cosmos Kulkas 2 Pintu</v>
      </c>
      <c r="R2471" s="4" t="str">
        <f t="array" ref="R2471">_xlfn.XLOOKUP(E2471, Dim_Region!A:A, Dim_Region!B:B, "")</f>
        <v>Sulawesi Barat</v>
      </c>
    </row>
    <row r="2472" ht="15.75" customHeight="1">
      <c r="A2472" s="4" t="s">
        <v>10184</v>
      </c>
      <c r="B2472" s="4" t="s">
        <v>10178</v>
      </c>
      <c r="C2472" s="7">
        <v>45378.45972222222</v>
      </c>
      <c r="D2472" s="4" t="s">
        <v>318</v>
      </c>
      <c r="E2472" s="4" t="s">
        <v>929</v>
      </c>
      <c r="F2472" s="4">
        <v>3.0</v>
      </c>
      <c r="G2472" s="5">
        <v>3948500.0</v>
      </c>
      <c r="H2472" s="4">
        <v>0.0</v>
      </c>
      <c r="I2472" s="10" t="s">
        <v>10185</v>
      </c>
      <c r="J2472" s="10" t="s">
        <v>6037</v>
      </c>
      <c r="K2472" s="10" t="s">
        <v>10186</v>
      </c>
      <c r="L2472" s="12">
        <v>0.4172</v>
      </c>
      <c r="M2472" s="4" t="s">
        <v>834</v>
      </c>
      <c r="N2472" s="4" t="s">
        <v>398</v>
      </c>
      <c r="O2472" s="4" t="s">
        <v>1265</v>
      </c>
      <c r="P2472" s="4" t="str">
        <f t="array" ref="P2472">_xlfn.XLOOKUP(O2472, Dim_Customer_Master!A:A, Dim_Customer_Master!B:B, "Unknown Customer")</f>
        <v>Sari Rahmawati</v>
      </c>
      <c r="Q2472" s="4" t="str">
        <f t="array" ref="Q2472">_xlfn.XLOOKUP(D2472, Dim_Product_Master!A:A, Dim_Product_Master!B:B, "")</f>
        <v>Livien Meja Makan</v>
      </c>
      <c r="R2472" s="4" t="str">
        <f t="array" ref="R2472">_xlfn.XLOOKUP(E2472, Dim_Region!A:A, Dim_Region!B:B, "")</f>
        <v>Sulawesi Barat</v>
      </c>
    </row>
    <row r="2473" ht="15.75" customHeight="1">
      <c r="A2473" s="4" t="s">
        <v>10187</v>
      </c>
      <c r="B2473" s="4" t="s">
        <v>10178</v>
      </c>
      <c r="C2473" s="7">
        <v>45378.45972222222</v>
      </c>
      <c r="D2473" s="4" t="s">
        <v>583</v>
      </c>
      <c r="E2473" s="4" t="s">
        <v>929</v>
      </c>
      <c r="F2473" s="4">
        <v>12.0</v>
      </c>
      <c r="G2473" s="5">
        <v>4443000.0</v>
      </c>
      <c r="H2473" s="4">
        <v>0.15</v>
      </c>
      <c r="I2473" s="10" t="s">
        <v>10188</v>
      </c>
      <c r="J2473" s="10" t="s">
        <v>5707</v>
      </c>
      <c r="K2473" s="10" t="s">
        <v>10189</v>
      </c>
      <c r="L2473" s="12">
        <v>0.1124</v>
      </c>
      <c r="M2473" s="4" t="s">
        <v>834</v>
      </c>
      <c r="N2473" s="4" t="s">
        <v>398</v>
      </c>
      <c r="O2473" s="4" t="s">
        <v>1265</v>
      </c>
      <c r="P2473" s="4" t="str">
        <f t="array" ref="P2473">_xlfn.XLOOKUP(O2473, Dim_Customer_Master!A:A, Dim_Customer_Master!B:B, "Unknown Customer")</f>
        <v>Sari Rahmawati</v>
      </c>
      <c r="Q2473" s="4" t="str">
        <f t="array" ref="Q2473">_xlfn.XLOOKUP(D2473, Dim_Product_Master!A:A, Dim_Product_Master!B:B, "")</f>
        <v>Xiaomi Speaker Bluetooth</v>
      </c>
      <c r="R2473" s="4" t="str">
        <f t="array" ref="R2473">_xlfn.XLOOKUP(E2473, Dim_Region!A:A, Dim_Region!B:B, "")</f>
        <v>Sulawesi Barat</v>
      </c>
    </row>
    <row r="2474" ht="15.75" customHeight="1">
      <c r="A2474" s="4" t="s">
        <v>10190</v>
      </c>
      <c r="B2474" s="4" t="s">
        <v>10191</v>
      </c>
      <c r="C2474" s="7">
        <v>45130.35972222222</v>
      </c>
      <c r="D2474" s="4" t="s">
        <v>652</v>
      </c>
      <c r="E2474" s="4" t="s">
        <v>929</v>
      </c>
      <c r="F2474" s="4">
        <v>12.0</v>
      </c>
      <c r="G2474" s="5">
        <v>373500.0</v>
      </c>
      <c r="H2474" s="4">
        <v>0.05</v>
      </c>
      <c r="I2474" s="10" t="s">
        <v>10192</v>
      </c>
      <c r="J2474" s="10" t="s">
        <v>7528</v>
      </c>
      <c r="K2474" s="10" t="s">
        <v>10193</v>
      </c>
      <c r="L2474" s="12">
        <v>0.3377</v>
      </c>
      <c r="M2474" s="4" t="s">
        <v>746</v>
      </c>
      <c r="N2474" s="4" t="s">
        <v>398</v>
      </c>
      <c r="O2474" s="4" t="s">
        <v>2410</v>
      </c>
      <c r="P2474" s="4" t="str">
        <f t="array" ref="P2474">_xlfn.XLOOKUP(O2474, Dim_Customer_Master!A:A, Dim_Customer_Master!B:B, "Unknown Customer")</f>
        <v>Krisna Saputra</v>
      </c>
      <c r="Q2474" s="4" t="str">
        <f t="array" ref="Q2474">_xlfn.XLOOKUP(D2474, Dim_Product_Master!A:A, Dim_Product_Master!B:B, "")</f>
        <v>Anker Selfie Stick</v>
      </c>
      <c r="R2474" s="4" t="str">
        <f t="array" ref="R2474">_xlfn.XLOOKUP(E2474, Dim_Region!A:A, Dim_Region!B:B, "")</f>
        <v>Sulawesi Barat</v>
      </c>
    </row>
    <row r="2475" ht="15.75" customHeight="1">
      <c r="A2475" s="4" t="s">
        <v>10194</v>
      </c>
      <c r="B2475" s="4" t="s">
        <v>10191</v>
      </c>
      <c r="C2475" s="7">
        <v>45130.35972222222</v>
      </c>
      <c r="D2475" s="4" t="s">
        <v>642</v>
      </c>
      <c r="E2475" s="4" t="s">
        <v>929</v>
      </c>
      <c r="F2475" s="4">
        <v>6.0</v>
      </c>
      <c r="G2475" s="5">
        <v>9331500.0</v>
      </c>
      <c r="H2475" s="4">
        <v>0.1</v>
      </c>
      <c r="I2475" s="10" t="s">
        <v>10195</v>
      </c>
      <c r="J2475" s="10" t="s">
        <v>10196</v>
      </c>
      <c r="K2475" s="10" t="s">
        <v>10197</v>
      </c>
      <c r="L2475" s="12">
        <v>0.1079</v>
      </c>
      <c r="M2475" s="4" t="s">
        <v>746</v>
      </c>
      <c r="N2475" s="4" t="s">
        <v>398</v>
      </c>
      <c r="O2475" s="4" t="s">
        <v>2410</v>
      </c>
      <c r="P2475" s="4" t="str">
        <f t="array" ref="P2475">_xlfn.XLOOKUP(O2475, Dim_Customer_Master!A:A, Dim_Customer_Master!B:B, "Unknown Customer")</f>
        <v>Krisna Saputra</v>
      </c>
      <c r="Q2475" s="4" t="str">
        <f t="array" ref="Q2475">_xlfn.XLOOKUP(D2475, Dim_Product_Master!A:A, Dim_Product_Master!B:B, "")</f>
        <v>Asus Laptop 14 Inch</v>
      </c>
      <c r="R2475" s="4" t="str">
        <f t="array" ref="R2475">_xlfn.XLOOKUP(E2475, Dim_Region!A:A, Dim_Region!B:B, "")</f>
        <v>Sulawesi Barat</v>
      </c>
    </row>
    <row r="2476" ht="15.75" customHeight="1">
      <c r="A2476" s="4" t="s">
        <v>10198</v>
      </c>
      <c r="B2476" s="4" t="s">
        <v>10191</v>
      </c>
      <c r="C2476" s="7">
        <v>45130.35972222222</v>
      </c>
      <c r="D2476" s="4" t="s">
        <v>323</v>
      </c>
      <c r="E2476" s="4" t="s">
        <v>929</v>
      </c>
      <c r="F2476" s="4">
        <v>5.0</v>
      </c>
      <c r="G2476" s="5">
        <v>2540500.0</v>
      </c>
      <c r="H2476" s="4">
        <v>0.0</v>
      </c>
      <c r="I2476" s="10" t="s">
        <v>10199</v>
      </c>
      <c r="J2476" s="10" t="s">
        <v>4741</v>
      </c>
      <c r="K2476" s="10" t="s">
        <v>10200</v>
      </c>
      <c r="L2476" s="12">
        <v>0.2517</v>
      </c>
      <c r="M2476" s="4" t="s">
        <v>746</v>
      </c>
      <c r="N2476" s="4" t="s">
        <v>398</v>
      </c>
      <c r="O2476" s="4" t="s">
        <v>2410</v>
      </c>
      <c r="P2476" s="4" t="str">
        <f t="array" ref="P2476">_xlfn.XLOOKUP(O2476, Dim_Customer_Master!A:A, Dim_Customer_Master!B:B, "Unknown Customer")</f>
        <v>Krisna Saputra</v>
      </c>
      <c r="Q2476" s="4" t="str">
        <f t="array" ref="Q2476">_xlfn.XLOOKUP(D2476, Dim_Product_Master!A:A, Dim_Product_Master!B:B, "")</f>
        <v>Sharp Mesin Cuci Front Load</v>
      </c>
      <c r="R2476" s="4" t="str">
        <f t="array" ref="R2476">_xlfn.XLOOKUP(E2476, Dim_Region!A:A, Dim_Region!B:B, "")</f>
        <v>Sulawesi Barat</v>
      </c>
    </row>
    <row r="2477" ht="15.75" customHeight="1">
      <c r="A2477" s="4" t="s">
        <v>10201</v>
      </c>
      <c r="B2477" s="4" t="s">
        <v>10202</v>
      </c>
      <c r="C2477" s="7">
        <v>45097.62430555555</v>
      </c>
      <c r="D2477" s="4" t="s">
        <v>507</v>
      </c>
      <c r="E2477" s="4" t="s">
        <v>879</v>
      </c>
      <c r="F2477" s="4">
        <v>4.0</v>
      </c>
      <c r="G2477" s="5">
        <v>1645000.0</v>
      </c>
      <c r="H2477" s="4">
        <v>0.1</v>
      </c>
      <c r="I2477" s="10" t="s">
        <v>10203</v>
      </c>
      <c r="J2477" s="10" t="s">
        <v>6146</v>
      </c>
      <c r="K2477" s="10" t="s">
        <v>10204</v>
      </c>
      <c r="L2477" s="12">
        <v>0.2043</v>
      </c>
      <c r="M2477" s="4" t="s">
        <v>485</v>
      </c>
      <c r="N2477" s="4" t="s">
        <v>398</v>
      </c>
      <c r="O2477" s="4" t="s">
        <v>1677</v>
      </c>
      <c r="P2477" s="4" t="str">
        <f t="array" ref="P2477">_xlfn.XLOOKUP(O2477, Dim_Customer_Master!A:A, Dim_Customer_Master!B:B, "Unknown Customer")</f>
        <v>Elsa Sutanto</v>
      </c>
      <c r="Q2477" s="4" t="str">
        <f t="array" ref="Q2477">_xlfn.XLOOKUP(D2477, Dim_Product_Master!A:A, Dim_Product_Master!B:B, "")</f>
        <v>Chitose Kursi Kantor Manager</v>
      </c>
      <c r="R2477" s="4" t="str">
        <f t="array" ref="R2477">_xlfn.XLOOKUP(E2477, Dim_Region!A:A, Dim_Region!B:B, "")</f>
        <v>Jawa Timur</v>
      </c>
    </row>
    <row r="2478" ht="15.75" customHeight="1">
      <c r="A2478" s="4" t="s">
        <v>10205</v>
      </c>
      <c r="B2478" s="4" t="s">
        <v>10202</v>
      </c>
      <c r="C2478" s="7">
        <v>45097.62430555555</v>
      </c>
      <c r="D2478" s="4" t="s">
        <v>257</v>
      </c>
      <c r="E2478" s="4" t="s">
        <v>879</v>
      </c>
      <c r="F2478" s="4">
        <v>1.0</v>
      </c>
      <c r="G2478" s="5">
        <v>190000.0</v>
      </c>
      <c r="H2478" s="4">
        <v>0.05</v>
      </c>
      <c r="I2478" s="10" t="s">
        <v>5201</v>
      </c>
      <c r="J2478" s="10" t="s">
        <v>2628</v>
      </c>
      <c r="K2478" s="10" t="s">
        <v>10206</v>
      </c>
      <c r="L2478" s="12">
        <v>0.1801</v>
      </c>
      <c r="M2478" s="4" t="s">
        <v>485</v>
      </c>
      <c r="N2478" s="4" t="s">
        <v>398</v>
      </c>
      <c r="O2478" s="4" t="s">
        <v>1677</v>
      </c>
      <c r="P2478" s="4" t="str">
        <f t="array" ref="P2478">_xlfn.XLOOKUP(O2478, Dim_Customer_Master!A:A, Dim_Customer_Master!B:B, "Unknown Customer")</f>
        <v>Elsa Sutanto</v>
      </c>
      <c r="Q2478" s="4" t="str">
        <f t="array" ref="Q2478">_xlfn.XLOOKUP(D2478, Dim_Product_Master!A:A, Dim_Product_Master!B:B, "")</f>
        <v>Snowman Clip Kertas</v>
      </c>
      <c r="R2478" s="4" t="str">
        <f t="array" ref="R2478">_xlfn.XLOOKUP(E2478, Dim_Region!A:A, Dim_Region!B:B, "")</f>
        <v>Jawa Timur</v>
      </c>
    </row>
    <row r="2479" ht="15.75" customHeight="1">
      <c r="A2479" s="4" t="s">
        <v>10207</v>
      </c>
      <c r="B2479" s="4" t="s">
        <v>10202</v>
      </c>
      <c r="C2479" s="7">
        <v>45097.62430555555</v>
      </c>
      <c r="D2479" s="4" t="s">
        <v>607</v>
      </c>
      <c r="E2479" s="4" t="s">
        <v>879</v>
      </c>
      <c r="F2479" s="4">
        <v>4.0</v>
      </c>
      <c r="G2479" s="5">
        <v>39500.0</v>
      </c>
      <c r="H2479" s="4">
        <v>0.0</v>
      </c>
      <c r="I2479" s="10" t="s">
        <v>9305</v>
      </c>
      <c r="J2479" s="10" t="s">
        <v>3116</v>
      </c>
      <c r="K2479" s="10" t="s">
        <v>10208</v>
      </c>
      <c r="L2479" s="12">
        <v>0.3165</v>
      </c>
      <c r="M2479" s="4" t="s">
        <v>485</v>
      </c>
      <c r="N2479" s="4" t="s">
        <v>398</v>
      </c>
      <c r="O2479" s="4" t="s">
        <v>1677</v>
      </c>
      <c r="P2479" s="4" t="str">
        <f t="array" ref="P2479">_xlfn.XLOOKUP(O2479, Dim_Customer_Master!A:A, Dim_Customer_Master!B:B, "Unknown Customer")</f>
        <v>Elsa Sutanto</v>
      </c>
      <c r="Q2479" s="4" t="str">
        <f t="array" ref="Q2479">_xlfn.XLOOKUP(D2479, Dim_Product_Master!A:A, Dim_Product_Master!B:B, "")</f>
        <v>Maspion Ember Plastik Besar</v>
      </c>
      <c r="R2479" s="4" t="str">
        <f t="array" ref="R2479">_xlfn.XLOOKUP(E2479, Dim_Region!A:A, Dim_Region!B:B, "")</f>
        <v>Jawa Timur</v>
      </c>
    </row>
    <row r="2480" ht="15.75" customHeight="1">
      <c r="A2480" s="4" t="s">
        <v>10209</v>
      </c>
      <c r="B2480" s="4" t="s">
        <v>10210</v>
      </c>
      <c r="C2480" s="7">
        <v>45057.67708333333</v>
      </c>
      <c r="D2480" s="4" t="s">
        <v>496</v>
      </c>
      <c r="E2480" s="4" t="s">
        <v>929</v>
      </c>
      <c r="F2480" s="4">
        <v>12.0</v>
      </c>
      <c r="G2480" s="5">
        <v>197500.0</v>
      </c>
      <c r="H2480" s="4">
        <v>0.05</v>
      </c>
      <c r="I2480" s="10" t="s">
        <v>10211</v>
      </c>
      <c r="J2480" s="10" t="s">
        <v>4240</v>
      </c>
      <c r="K2480" s="10" t="s">
        <v>10212</v>
      </c>
      <c r="L2480" s="12">
        <v>0.2005</v>
      </c>
      <c r="M2480" s="4" t="s">
        <v>393</v>
      </c>
      <c r="N2480" s="4" t="s">
        <v>398</v>
      </c>
      <c r="O2480" s="4" t="s">
        <v>2502</v>
      </c>
      <c r="P2480" s="4" t="str">
        <f t="array" ref="P2480">_xlfn.XLOOKUP(O2480, Dim_Customer_Master!A:A, Dim_Customer_Master!B:B, "Unknown Customer")</f>
        <v>Teguh Handoko</v>
      </c>
      <c r="Q2480" s="4" t="str">
        <f t="array" ref="Q2480">_xlfn.XLOOKUP(D2480, Dim_Product_Master!A:A, Dim_Product_Master!B:B, "")</f>
        <v>Kenko Sticky Notes</v>
      </c>
      <c r="R2480" s="4" t="str">
        <f t="array" ref="R2480">_xlfn.XLOOKUP(E2480, Dim_Region!A:A, Dim_Region!B:B, "")</f>
        <v>Sulawesi Barat</v>
      </c>
    </row>
    <row r="2481" ht="15.75" customHeight="1">
      <c r="A2481" s="4" t="s">
        <v>10213</v>
      </c>
      <c r="B2481" s="4" t="s">
        <v>10214</v>
      </c>
      <c r="C2481" s="7">
        <v>45954.36944444444</v>
      </c>
      <c r="D2481" s="4" t="s">
        <v>286</v>
      </c>
      <c r="E2481" s="4" t="s">
        <v>68</v>
      </c>
      <c r="F2481" s="4">
        <v>12.0</v>
      </c>
      <c r="G2481" s="5">
        <v>375000.0</v>
      </c>
      <c r="H2481" s="4">
        <v>0.15</v>
      </c>
      <c r="I2481" s="10" t="s">
        <v>10215</v>
      </c>
      <c r="J2481" s="10" t="s">
        <v>2123</v>
      </c>
      <c r="K2481" s="10" t="s">
        <v>10216</v>
      </c>
      <c r="L2481" s="12">
        <v>0.2784</v>
      </c>
      <c r="M2481" s="4" t="s">
        <v>746</v>
      </c>
      <c r="N2481" s="4" t="s">
        <v>398</v>
      </c>
      <c r="O2481" s="4" t="s">
        <v>1625</v>
      </c>
      <c r="P2481" s="4" t="str">
        <f t="array" ref="P2481">_xlfn.XLOOKUP(O2481, Dim_Customer_Master!A:A, Dim_Customer_Master!B:B, "Unknown Customer")</f>
        <v>Made Wibowo</v>
      </c>
      <c r="Q2481" s="4" t="str">
        <f t="array" ref="Q2481">_xlfn.XLOOKUP(D2481, Dim_Product_Master!A:A, Dim_Product_Master!B:B, "")</f>
        <v>SanDisk Pelindung Layar</v>
      </c>
      <c r="R2481" s="4" t="str">
        <f t="array" ref="R2481">_xlfn.XLOOKUP(E2481, Dim_Region!A:A, Dim_Region!B:B, "")</f>
        <v>Bengkulu</v>
      </c>
    </row>
    <row r="2482" ht="15.75" customHeight="1">
      <c r="A2482" s="4" t="s">
        <v>10217</v>
      </c>
      <c r="B2482" s="4" t="s">
        <v>10218</v>
      </c>
      <c r="C2482" s="7">
        <v>45745.80416666667</v>
      </c>
      <c r="D2482" s="4" t="s">
        <v>185</v>
      </c>
      <c r="E2482" s="4" t="s">
        <v>844</v>
      </c>
      <c r="F2482" s="4">
        <v>5.0</v>
      </c>
      <c r="G2482" s="5">
        <v>653500.0</v>
      </c>
      <c r="H2482" s="4">
        <v>0.0</v>
      </c>
      <c r="I2482" s="10" t="s">
        <v>6064</v>
      </c>
      <c r="J2482" s="10" t="s">
        <v>2695</v>
      </c>
      <c r="K2482" s="10" t="s">
        <v>10219</v>
      </c>
      <c r="L2482" s="12">
        <v>0.1829</v>
      </c>
      <c r="M2482" s="4" t="s">
        <v>485</v>
      </c>
      <c r="N2482" s="4" t="s">
        <v>551</v>
      </c>
      <c r="O2482" s="4" t="s">
        <v>2164</v>
      </c>
      <c r="P2482" s="4" t="str">
        <f t="array" ref="P2482">_xlfn.XLOOKUP(O2482, Dim_Customer_Master!A:A, Dim_Customer_Master!B:B, "Unknown Customer")</f>
        <v>Laila Susanto</v>
      </c>
      <c r="Q2482" s="4" t="str">
        <f t="array" ref="Q2482">_xlfn.XLOOKUP(D2482, Dim_Product_Master!A:A, Dim_Product_Master!B:B, "")</f>
        <v>Sanken AC Split 1 PK</v>
      </c>
      <c r="R2482" s="4" t="str">
        <f t="array" ref="R2482">_xlfn.XLOOKUP(E2482, Dim_Region!A:A, Dim_Region!B:B, "")</f>
        <v>Sumatera Barat</v>
      </c>
    </row>
    <row r="2483" ht="15.75" customHeight="1">
      <c r="A2483" s="4" t="s">
        <v>10220</v>
      </c>
      <c r="B2483" s="4" t="s">
        <v>10218</v>
      </c>
      <c r="C2483" s="7">
        <v>45745.80416666667</v>
      </c>
      <c r="D2483" s="4" t="s">
        <v>150</v>
      </c>
      <c r="E2483" s="4" t="s">
        <v>844</v>
      </c>
      <c r="F2483" s="4">
        <v>3.0</v>
      </c>
      <c r="G2483" s="5">
        <v>104500.0</v>
      </c>
      <c r="H2483" s="4">
        <v>0.05</v>
      </c>
      <c r="I2483" s="10" t="s">
        <v>10221</v>
      </c>
      <c r="J2483" s="10" t="s">
        <v>1755</v>
      </c>
      <c r="K2483" s="10" t="s">
        <v>10222</v>
      </c>
      <c r="L2483" s="12">
        <v>0.2747</v>
      </c>
      <c r="M2483" s="4" t="s">
        <v>485</v>
      </c>
      <c r="N2483" s="4" t="s">
        <v>551</v>
      </c>
      <c r="O2483" s="4" t="s">
        <v>2164</v>
      </c>
      <c r="P2483" s="4" t="str">
        <f t="array" ref="P2483">_xlfn.XLOOKUP(O2483, Dim_Customer_Master!A:A, Dim_Customer_Master!B:B, "Unknown Customer")</f>
        <v>Laila Susanto</v>
      </c>
      <c r="Q2483" s="4" t="str">
        <f t="array" ref="Q2483">_xlfn.XLOOKUP(D2483, Dim_Product_Master!A:A, Dim_Product_Master!B:B, "")</f>
        <v>Kenmaster Ember Plastik Besar</v>
      </c>
      <c r="R2483" s="4" t="str">
        <f t="array" ref="R2483">_xlfn.XLOOKUP(E2483, Dim_Region!A:A, Dim_Region!B:B, "")</f>
        <v>Sumatera Barat</v>
      </c>
    </row>
    <row r="2484" ht="15.75" customHeight="1">
      <c r="A2484" s="4" t="s">
        <v>10223</v>
      </c>
      <c r="B2484" s="4" t="s">
        <v>10224</v>
      </c>
      <c r="C2484" s="7">
        <v>44938.39166666666</v>
      </c>
      <c r="D2484" s="4" t="s">
        <v>178</v>
      </c>
      <c r="E2484" s="4" t="s">
        <v>866</v>
      </c>
      <c r="F2484" s="4">
        <v>12.0</v>
      </c>
      <c r="G2484" s="5">
        <v>49500.0</v>
      </c>
      <c r="H2484" s="4">
        <v>0.0</v>
      </c>
      <c r="I2484" s="10" t="s">
        <v>2280</v>
      </c>
      <c r="J2484" s="10" t="s">
        <v>2742</v>
      </c>
      <c r="K2484" s="10" t="s">
        <v>3314</v>
      </c>
      <c r="L2484" s="12">
        <v>0.2121</v>
      </c>
      <c r="M2484" s="4" t="s">
        <v>746</v>
      </c>
      <c r="N2484" s="4" t="s">
        <v>398</v>
      </c>
      <c r="O2484" s="4" t="s">
        <v>1097</v>
      </c>
      <c r="P2484" s="4" t="str">
        <f t="array" ref="P2484">_xlfn.XLOOKUP(O2484, Dim_Customer_Master!A:A, Dim_Customer_Master!B:B, "Unknown Customer")</f>
        <v>Hana Pratiwi</v>
      </c>
      <c r="Q2484" s="4" t="str">
        <f t="array" ref="Q2484">_xlfn.XLOOKUP(D2484, Dim_Product_Master!A:A, Dim_Product_Master!B:B, "")</f>
        <v>Pilot Isi Staples</v>
      </c>
      <c r="R2484" s="4" t="str">
        <f t="array" ref="R2484">_xlfn.XLOOKUP(E2484, Dim_Region!A:A, Dim_Region!B:B, "")</f>
        <v>Lampung</v>
      </c>
    </row>
    <row r="2485" ht="15.75" customHeight="1">
      <c r="A2485" s="4" t="s">
        <v>10225</v>
      </c>
      <c r="B2485" s="4" t="s">
        <v>10226</v>
      </c>
      <c r="C2485" s="7">
        <v>45397.48472222222</v>
      </c>
      <c r="D2485" s="4" t="s">
        <v>238</v>
      </c>
      <c r="E2485" s="4" t="s">
        <v>929</v>
      </c>
      <c r="F2485" s="4">
        <v>5.0</v>
      </c>
      <c r="G2485" s="5">
        <v>7554000.0</v>
      </c>
      <c r="H2485" s="4">
        <v>0.15</v>
      </c>
      <c r="I2485" s="10" t="s">
        <v>10227</v>
      </c>
      <c r="J2485" s="10" t="s">
        <v>10228</v>
      </c>
      <c r="K2485" s="10" t="s">
        <v>10229</v>
      </c>
      <c r="L2485" s="12">
        <v>0.0872</v>
      </c>
      <c r="M2485" s="4" t="s">
        <v>393</v>
      </c>
      <c r="N2485" s="4" t="s">
        <v>398</v>
      </c>
      <c r="O2485" s="4" t="s">
        <v>802</v>
      </c>
      <c r="P2485" s="4" t="str">
        <f t="array" ref="P2485">_xlfn.XLOOKUP(O2485, Dim_Customer_Master!A:A, Dim_Customer_Master!B:B, "Unknown Customer")</f>
        <v>Wahyu Permata</v>
      </c>
      <c r="Q2485" s="4" t="str">
        <f t="array" ref="Q2485">_xlfn.XLOOKUP(D2485, Dim_Product_Master!A:A, Dim_Product_Master!B:B, "")</f>
        <v>HP Smartphone Android</v>
      </c>
      <c r="R2485" s="4" t="str">
        <f t="array" ref="R2485">_xlfn.XLOOKUP(E2485, Dim_Region!A:A, Dim_Region!B:B, "")</f>
        <v>Sulawesi Barat</v>
      </c>
    </row>
    <row r="2486" ht="15.75" customHeight="1">
      <c r="A2486" s="4" t="s">
        <v>10230</v>
      </c>
      <c r="B2486" s="4" t="s">
        <v>10226</v>
      </c>
      <c r="C2486" s="7">
        <v>45397.48472222222</v>
      </c>
      <c r="D2486" s="4" t="s">
        <v>395</v>
      </c>
      <c r="E2486" s="4" t="s">
        <v>929</v>
      </c>
      <c r="F2486" s="4">
        <v>10.0</v>
      </c>
      <c r="G2486" s="5">
        <v>685500.0</v>
      </c>
      <c r="H2486" s="4">
        <v>0.05</v>
      </c>
      <c r="I2486" s="10" t="s">
        <v>10231</v>
      </c>
      <c r="J2486" s="10" t="s">
        <v>4912</v>
      </c>
      <c r="K2486" s="10" t="s">
        <v>10232</v>
      </c>
      <c r="L2486" s="12">
        <v>0.2552</v>
      </c>
      <c r="M2486" s="4" t="s">
        <v>393</v>
      </c>
      <c r="N2486" s="4" t="s">
        <v>398</v>
      </c>
      <c r="O2486" s="4" t="s">
        <v>802</v>
      </c>
      <c r="P2486" s="4" t="str">
        <f t="array" ref="P2486">_xlfn.XLOOKUP(O2486, Dim_Customer_Master!A:A, Dim_Customer_Master!B:B, "Unknown Customer")</f>
        <v>Wahyu Permata</v>
      </c>
      <c r="Q2486" s="4" t="str">
        <f t="array" ref="Q2486">_xlfn.XLOOKUP(D2486, Dim_Product_Master!A:A, Dim_Product_Master!B:B, "")</f>
        <v>Napolly Keranjang Serbaguna</v>
      </c>
      <c r="R2486" s="4" t="str">
        <f t="array" ref="R2486">_xlfn.XLOOKUP(E2486, Dim_Region!A:A, Dim_Region!B:B, "")</f>
        <v>Sulawesi Barat</v>
      </c>
    </row>
    <row r="2487" ht="15.75" customHeight="1">
      <c r="A2487" s="4" t="s">
        <v>10233</v>
      </c>
      <c r="B2487" s="4" t="s">
        <v>10234</v>
      </c>
      <c r="C2487" s="7">
        <v>45087.398611111115</v>
      </c>
      <c r="D2487" s="4" t="s">
        <v>303</v>
      </c>
      <c r="E2487" s="4" t="s">
        <v>544</v>
      </c>
      <c r="F2487" s="4">
        <v>8.0</v>
      </c>
      <c r="G2487" s="5">
        <v>2465000.0</v>
      </c>
      <c r="H2487" s="4">
        <v>0.05</v>
      </c>
      <c r="I2487" s="10" t="s">
        <v>10235</v>
      </c>
      <c r="J2487" s="10" t="s">
        <v>10236</v>
      </c>
      <c r="K2487" s="10" t="s">
        <v>10237</v>
      </c>
      <c r="L2487" s="12">
        <v>0.3659</v>
      </c>
      <c r="M2487" s="4" t="s">
        <v>393</v>
      </c>
      <c r="N2487" s="4" t="s">
        <v>398</v>
      </c>
      <c r="O2487" s="4" t="s">
        <v>2410</v>
      </c>
      <c r="P2487" s="4" t="str">
        <f t="array" ref="P2487">_xlfn.XLOOKUP(O2487, Dim_Customer_Master!A:A, Dim_Customer_Master!B:B, "Unknown Customer")</f>
        <v>Krisna Saputra</v>
      </c>
      <c r="Q2487" s="4" t="str">
        <f t="array" ref="Q2487">_xlfn.XLOOKUP(D2487, Dim_Product_Master!A:A, Dim_Product_Master!B:B, "")</f>
        <v>Livien Meja Kerja Kantor</v>
      </c>
      <c r="R2487" s="4" t="str">
        <f t="array" ref="R2487">_xlfn.XLOOKUP(E2487, Dim_Region!A:A, Dim_Region!B:B, "")</f>
        <v>Sulawesi Utara</v>
      </c>
    </row>
    <row r="2488" ht="15.75" customHeight="1">
      <c r="A2488" s="4" t="s">
        <v>10238</v>
      </c>
      <c r="B2488" s="4" t="s">
        <v>10234</v>
      </c>
      <c r="C2488" s="7">
        <v>45087.398611111115</v>
      </c>
      <c r="D2488" s="4" t="s">
        <v>457</v>
      </c>
      <c r="E2488" s="4" t="s">
        <v>544</v>
      </c>
      <c r="F2488" s="4">
        <v>5.0</v>
      </c>
      <c r="G2488" s="5">
        <v>3862000.0</v>
      </c>
      <c r="H2488" s="4">
        <v>0.05</v>
      </c>
      <c r="I2488" s="10" t="s">
        <v>10239</v>
      </c>
      <c r="J2488" s="10" t="s">
        <v>10240</v>
      </c>
      <c r="K2488" s="10" t="s">
        <v>10241</v>
      </c>
      <c r="L2488" s="12">
        <v>0.3325</v>
      </c>
      <c r="M2488" s="4" t="s">
        <v>393</v>
      </c>
      <c r="N2488" s="4" t="s">
        <v>398</v>
      </c>
      <c r="O2488" s="4" t="s">
        <v>2410</v>
      </c>
      <c r="P2488" s="4" t="str">
        <f t="array" ref="P2488">_xlfn.XLOOKUP(O2488, Dim_Customer_Master!A:A, Dim_Customer_Master!B:B, "Unknown Customer")</f>
        <v>Krisna Saputra</v>
      </c>
      <c r="Q2488" s="4" t="str">
        <f t="array" ref="Q2488">_xlfn.XLOOKUP(D2488, Dim_Product_Master!A:A, Dim_Product_Master!B:B, "")</f>
        <v>Livien Meja Sudut</v>
      </c>
      <c r="R2488" s="4" t="str">
        <f t="array" ref="R2488">_xlfn.XLOOKUP(E2488, Dim_Region!A:A, Dim_Region!B:B, "")</f>
        <v>Sulawesi Utara</v>
      </c>
    </row>
    <row r="2489" ht="15.75" customHeight="1">
      <c r="A2489" s="4" t="s">
        <v>10242</v>
      </c>
      <c r="B2489" s="4" t="s">
        <v>10243</v>
      </c>
      <c r="C2489" s="7">
        <v>45086.652083333334</v>
      </c>
      <c r="D2489" s="4" t="s">
        <v>583</v>
      </c>
      <c r="E2489" s="4" t="s">
        <v>906</v>
      </c>
      <c r="F2489" s="4">
        <v>4.0</v>
      </c>
      <c r="G2489" s="5">
        <v>4981000.0</v>
      </c>
      <c r="H2489" s="4">
        <v>0.05</v>
      </c>
      <c r="I2489" s="10" t="s">
        <v>10244</v>
      </c>
      <c r="J2489" s="10" t="s">
        <v>5156</v>
      </c>
      <c r="K2489" s="10" t="s">
        <v>10245</v>
      </c>
      <c r="L2489" s="12">
        <v>0.2916</v>
      </c>
      <c r="M2489" s="4" t="s">
        <v>450</v>
      </c>
      <c r="N2489" s="4" t="s">
        <v>398</v>
      </c>
      <c r="O2489" s="4" t="s">
        <v>1386</v>
      </c>
      <c r="P2489" s="4" t="str">
        <f t="array" ref="P2489">_xlfn.XLOOKUP(O2489, Dim_Customer_Master!A:A, Dim_Customer_Master!B:B, "Unknown Customer")</f>
        <v>Tantri Hidayat</v>
      </c>
      <c r="Q2489" s="4" t="str">
        <f t="array" ref="Q2489">_xlfn.XLOOKUP(D2489, Dim_Product_Master!A:A, Dim_Product_Master!B:B, "")</f>
        <v>Xiaomi Speaker Bluetooth</v>
      </c>
      <c r="R2489" s="4" t="str">
        <f t="array" ref="R2489">_xlfn.XLOOKUP(E2489, Dim_Region!A:A, Dim_Region!B:B, "")</f>
        <v>Kalimantan Selatan</v>
      </c>
    </row>
    <row r="2490" ht="15.75" customHeight="1">
      <c r="A2490" s="4" t="s">
        <v>10246</v>
      </c>
      <c r="B2490" s="4" t="s">
        <v>10247</v>
      </c>
      <c r="C2490" s="7">
        <v>45129.506944444445</v>
      </c>
      <c r="D2490" s="4" t="s">
        <v>444</v>
      </c>
      <c r="E2490" s="4" t="s">
        <v>936</v>
      </c>
      <c r="F2490" s="4">
        <v>12.0</v>
      </c>
      <c r="G2490" s="5">
        <v>1.2323E7</v>
      </c>
      <c r="H2490" s="4">
        <v>0.1</v>
      </c>
      <c r="I2490" s="10" t="s">
        <v>10248</v>
      </c>
      <c r="J2490" s="10" t="s">
        <v>4384</v>
      </c>
      <c r="K2490" s="10" t="s">
        <v>10249</v>
      </c>
      <c r="L2490" s="12">
        <v>0.2221</v>
      </c>
      <c r="M2490" s="4" t="s">
        <v>450</v>
      </c>
      <c r="N2490" s="4" t="s">
        <v>398</v>
      </c>
      <c r="O2490" s="4" t="s">
        <v>267</v>
      </c>
      <c r="P2490" s="4" t="str">
        <f t="array" ref="P2490">_xlfn.XLOOKUP(O2490, Dim_Customer_Master!A:A, Dim_Customer_Master!B:B, "Unknown Customer")</f>
        <v>Irwan Hidayat</v>
      </c>
      <c r="Q2490" s="4" t="str">
        <f t="array" ref="Q2490">_xlfn.XLOOKUP(D2490, Dim_Product_Master!A:A, Dim_Product_Master!B:B, "")</f>
        <v>HP Webcam HD</v>
      </c>
      <c r="R2490" s="4" t="str">
        <f t="array" ref="R2490">_xlfn.XLOOKUP(E2490, Dim_Region!A:A, Dim_Region!B:B, "")</f>
        <v>Papua Barat</v>
      </c>
    </row>
    <row r="2491" ht="15.75" customHeight="1">
      <c r="A2491" s="4" t="s">
        <v>10250</v>
      </c>
      <c r="B2491" s="4" t="s">
        <v>10247</v>
      </c>
      <c r="C2491" s="7">
        <v>45129.506944444445</v>
      </c>
      <c r="D2491" s="4" t="s">
        <v>556</v>
      </c>
      <c r="E2491" s="4" t="s">
        <v>936</v>
      </c>
      <c r="F2491" s="4">
        <v>10.0</v>
      </c>
      <c r="G2491" s="5">
        <v>103500.0</v>
      </c>
      <c r="H2491" s="4">
        <v>0.05</v>
      </c>
      <c r="I2491" s="10" t="s">
        <v>7366</v>
      </c>
      <c r="J2491" s="10" t="s">
        <v>1076</v>
      </c>
      <c r="K2491" s="10" t="s">
        <v>10251</v>
      </c>
      <c r="L2491" s="12">
        <v>0.1965</v>
      </c>
      <c r="M2491" s="4" t="s">
        <v>450</v>
      </c>
      <c r="N2491" s="4" t="s">
        <v>398</v>
      </c>
      <c r="O2491" s="4" t="s">
        <v>267</v>
      </c>
      <c r="P2491" s="4" t="str">
        <f t="array" ref="P2491">_xlfn.XLOOKUP(O2491, Dim_Customer_Master!A:A, Dim_Customer_Master!B:B, "Unknown Customer")</f>
        <v>Irwan Hidayat</v>
      </c>
      <c r="Q2491" s="4" t="str">
        <f t="array" ref="Q2491">_xlfn.XLOOKUP(D2491, Dim_Product_Master!A:A, Dim_Product_Master!B:B, "")</f>
        <v>Standard Kertas HVS A4 Rim</v>
      </c>
      <c r="R2491" s="4" t="str">
        <f t="array" ref="R2491">_xlfn.XLOOKUP(E2491, Dim_Region!A:A, Dim_Region!B:B, "")</f>
        <v>Papua Barat</v>
      </c>
    </row>
    <row r="2492" ht="15.75" customHeight="1">
      <c r="A2492" s="4" t="s">
        <v>10252</v>
      </c>
      <c r="B2492" s="4" t="s">
        <v>10247</v>
      </c>
      <c r="C2492" s="7">
        <v>45129.506944444445</v>
      </c>
      <c r="D2492" s="4" t="s">
        <v>221</v>
      </c>
      <c r="E2492" s="4" t="s">
        <v>936</v>
      </c>
      <c r="F2492" s="4">
        <v>10.0</v>
      </c>
      <c r="G2492" s="5">
        <v>826500.0</v>
      </c>
      <c r="H2492" s="4">
        <v>0.0</v>
      </c>
      <c r="I2492" s="10" t="s">
        <v>10253</v>
      </c>
      <c r="J2492" s="10" t="s">
        <v>7010</v>
      </c>
      <c r="K2492" s="10" t="s">
        <v>10254</v>
      </c>
      <c r="L2492" s="12">
        <v>0.4301</v>
      </c>
      <c r="M2492" s="4" t="s">
        <v>450</v>
      </c>
      <c r="N2492" s="4" t="s">
        <v>398</v>
      </c>
      <c r="O2492" s="4" t="s">
        <v>267</v>
      </c>
      <c r="P2492" s="4" t="str">
        <f t="array" ref="P2492">_xlfn.XLOOKUP(O2492, Dim_Customer_Master!A:A, Dim_Customer_Master!B:B, "Unknown Customer")</f>
        <v>Irwan Hidayat</v>
      </c>
      <c r="Q2492" s="4" t="str">
        <f t="array" ref="Q2492">_xlfn.XLOOKUP(D2492, Dim_Product_Master!A:A, Dim_Product_Master!B:B, "")</f>
        <v>GAP Box Container 45L</v>
      </c>
      <c r="R2492" s="4" t="str">
        <f t="array" ref="R2492">_xlfn.XLOOKUP(E2492, Dim_Region!A:A, Dim_Region!B:B, "")</f>
        <v>Papua Barat</v>
      </c>
    </row>
    <row r="2493" ht="15.75" customHeight="1">
      <c r="A2493" s="4" t="s">
        <v>10255</v>
      </c>
      <c r="B2493" s="4" t="s">
        <v>10256</v>
      </c>
      <c r="C2493" s="7">
        <v>45113.90763888889</v>
      </c>
      <c r="D2493" s="4" t="s">
        <v>431</v>
      </c>
      <c r="E2493" s="4" t="s">
        <v>442</v>
      </c>
      <c r="F2493" s="4">
        <v>12.0</v>
      </c>
      <c r="G2493" s="5">
        <v>2683000.0</v>
      </c>
      <c r="H2493" s="4">
        <v>0.1</v>
      </c>
      <c r="I2493" s="10" t="s">
        <v>10257</v>
      </c>
      <c r="J2493" s="10" t="s">
        <v>2844</v>
      </c>
      <c r="K2493" s="10" t="s">
        <v>10258</v>
      </c>
      <c r="L2493" s="12">
        <v>0.3747</v>
      </c>
      <c r="M2493" s="4" t="s">
        <v>746</v>
      </c>
      <c r="N2493" s="4" t="s">
        <v>398</v>
      </c>
      <c r="O2493" s="4" t="s">
        <v>241</v>
      </c>
      <c r="P2493" s="4" t="str">
        <f t="array" ref="P2493">_xlfn.XLOOKUP(O2493, Dim_Customer_Master!A:A, Dim_Customer_Master!B:B, "Unknown Customer")</f>
        <v>Kirana Wardhana</v>
      </c>
      <c r="Q2493" s="4" t="str">
        <f t="array" ref="Q2493">_xlfn.XLOOKUP(D2493, Dim_Product_Master!A:A, Dim_Product_Master!B:B, "")</f>
        <v>Ligna Lemari Arsip 2 Pintu</v>
      </c>
      <c r="R2493" s="4" t="str">
        <f t="array" ref="R2493">_xlfn.XLOOKUP(E2493, Dim_Region!A:A, Dim_Region!B:B, "")</f>
        <v>Sumatera Selatan</v>
      </c>
    </row>
    <row r="2494" ht="15.75" customHeight="1">
      <c r="A2494" s="4" t="s">
        <v>10259</v>
      </c>
      <c r="B2494" s="4" t="s">
        <v>10256</v>
      </c>
      <c r="C2494" s="7">
        <v>45113.90763888889</v>
      </c>
      <c r="D2494" s="4" t="s">
        <v>337</v>
      </c>
      <c r="E2494" s="4" t="s">
        <v>442</v>
      </c>
      <c r="F2494" s="4">
        <v>1.0</v>
      </c>
      <c r="G2494" s="5">
        <v>4976000.0</v>
      </c>
      <c r="H2494" s="4">
        <v>0.0</v>
      </c>
      <c r="I2494" s="10" t="s">
        <v>10260</v>
      </c>
      <c r="J2494" s="10" t="s">
        <v>3726</v>
      </c>
      <c r="K2494" s="10" t="s">
        <v>10261</v>
      </c>
      <c r="L2494" s="12">
        <v>0.3121</v>
      </c>
      <c r="M2494" s="4" t="s">
        <v>746</v>
      </c>
      <c r="N2494" s="4" t="s">
        <v>398</v>
      </c>
      <c r="O2494" s="4" t="s">
        <v>241</v>
      </c>
      <c r="P2494" s="4" t="str">
        <f t="array" ref="P2494">_xlfn.XLOOKUP(O2494, Dim_Customer_Master!A:A, Dim_Customer_Master!B:B, "Unknown Customer")</f>
        <v>Kirana Wardhana</v>
      </c>
      <c r="Q2494" s="4" t="str">
        <f t="array" ref="Q2494">_xlfn.XLOOKUP(D2494, Dim_Product_Master!A:A, Dim_Product_Master!B:B, "")</f>
        <v>Rich Home Meja Resepsionis</v>
      </c>
      <c r="R2494" s="4" t="str">
        <f t="array" ref="R2494">_xlfn.XLOOKUP(E2494, Dim_Region!A:A, Dim_Region!B:B, "")</f>
        <v>Sumatera Selatan</v>
      </c>
    </row>
    <row r="2495" ht="15.75" customHeight="1">
      <c r="A2495" s="4" t="s">
        <v>10262</v>
      </c>
      <c r="B2495" s="4" t="s">
        <v>10256</v>
      </c>
      <c r="C2495" s="7">
        <v>45113.90763888889</v>
      </c>
      <c r="D2495" s="4" t="s">
        <v>458</v>
      </c>
      <c r="E2495" s="4" t="s">
        <v>442</v>
      </c>
      <c r="F2495" s="4">
        <v>1.0</v>
      </c>
      <c r="G2495" s="5">
        <v>734000.0</v>
      </c>
      <c r="H2495" s="4">
        <v>0.2</v>
      </c>
      <c r="I2495" s="10" t="s">
        <v>10263</v>
      </c>
      <c r="J2495" s="10" t="s">
        <v>9838</v>
      </c>
      <c r="K2495" s="10" t="s">
        <v>8589</v>
      </c>
      <c r="L2495" s="12">
        <v>0.0157</v>
      </c>
      <c r="M2495" s="4" t="s">
        <v>746</v>
      </c>
      <c r="N2495" s="4" t="s">
        <v>398</v>
      </c>
      <c r="O2495" s="4" t="s">
        <v>241</v>
      </c>
      <c r="P2495" s="4" t="str">
        <f t="array" ref="P2495">_xlfn.XLOOKUP(O2495, Dim_Customer_Master!A:A, Dim_Customer_Master!B:B, "Unknown Customer")</f>
        <v>Kirana Wardhana</v>
      </c>
      <c r="Q2495" s="4" t="str">
        <f t="array" ref="Q2495">_xlfn.XLOOKUP(D2495, Dim_Product_Master!A:A, Dim_Product_Master!B:B, "")</f>
        <v>Epson Hard Disk Eksternal 1TB</v>
      </c>
      <c r="R2495" s="4" t="str">
        <f t="array" ref="R2495">_xlfn.XLOOKUP(E2495, Dim_Region!A:A, Dim_Region!B:B, "")</f>
        <v>Sumatera Selatan</v>
      </c>
    </row>
    <row r="2496" ht="15.75" customHeight="1">
      <c r="A2496" s="4" t="s">
        <v>10264</v>
      </c>
      <c r="B2496" s="4" t="s">
        <v>10256</v>
      </c>
      <c r="C2496" s="7">
        <v>45113.90763888889</v>
      </c>
      <c r="D2496" s="4" t="s">
        <v>233</v>
      </c>
      <c r="E2496" s="4" t="s">
        <v>442</v>
      </c>
      <c r="F2496" s="4">
        <v>10.0</v>
      </c>
      <c r="G2496" s="5">
        <v>132500.0</v>
      </c>
      <c r="H2496" s="4">
        <v>0.0</v>
      </c>
      <c r="I2496" s="10" t="s">
        <v>4003</v>
      </c>
      <c r="J2496" s="10" t="s">
        <v>756</v>
      </c>
      <c r="K2496" s="10" t="s">
        <v>6645</v>
      </c>
      <c r="L2496" s="12">
        <v>0.2528</v>
      </c>
      <c r="M2496" s="4" t="s">
        <v>746</v>
      </c>
      <c r="N2496" s="4" t="s">
        <v>398</v>
      </c>
      <c r="O2496" s="4" t="s">
        <v>241</v>
      </c>
      <c r="P2496" s="4" t="str">
        <f t="array" ref="P2496">_xlfn.XLOOKUP(O2496, Dim_Customer_Master!A:A, Dim_Customer_Master!B:B, "Unknown Customer")</f>
        <v>Kirana Wardhana</v>
      </c>
      <c r="Q2496" s="4" t="str">
        <f t="array" ref="Q2496">_xlfn.XLOOKUP(D2496, Dim_Product_Master!A:A, Dim_Product_Master!B:B, "")</f>
        <v>Claris Kotak Perkakas</v>
      </c>
      <c r="R2496" s="4" t="str">
        <f t="array" ref="R2496">_xlfn.XLOOKUP(E2496, Dim_Region!A:A, Dim_Region!B:B, "")</f>
        <v>Sumatera Selatan</v>
      </c>
    </row>
    <row r="2497" ht="15.75" customHeight="1">
      <c r="A2497" s="4" t="s">
        <v>10265</v>
      </c>
      <c r="B2497" s="4" t="s">
        <v>10266</v>
      </c>
      <c r="C2497" s="7">
        <v>45081.47083333333</v>
      </c>
      <c r="D2497" s="4" t="s">
        <v>178</v>
      </c>
      <c r="E2497" s="4" t="s">
        <v>885</v>
      </c>
      <c r="F2497" s="4">
        <v>3.0</v>
      </c>
      <c r="G2497" s="5">
        <v>55500.0</v>
      </c>
      <c r="H2497" s="4">
        <v>0.05</v>
      </c>
      <c r="I2497" s="10" t="s">
        <v>10267</v>
      </c>
      <c r="J2497" s="10" t="s">
        <v>6841</v>
      </c>
      <c r="K2497" s="10" t="s">
        <v>10268</v>
      </c>
      <c r="L2497" s="12">
        <v>0.2603</v>
      </c>
      <c r="M2497" s="4" t="s">
        <v>450</v>
      </c>
      <c r="N2497" s="4" t="s">
        <v>398</v>
      </c>
      <c r="O2497" s="4" t="s">
        <v>823</v>
      </c>
      <c r="P2497" s="4" t="str">
        <f t="array" ref="P2497">_xlfn.XLOOKUP(O2497, Dim_Customer_Master!A:A, Dim_Customer_Master!B:B, "Unknown Customer")</f>
        <v>Mega Situmorang</v>
      </c>
      <c r="Q2497" s="4" t="str">
        <f t="array" ref="Q2497">_xlfn.XLOOKUP(D2497, Dim_Product_Master!A:A, Dim_Product_Master!B:B, "")</f>
        <v>Pilot Isi Staples</v>
      </c>
      <c r="R2497" s="4" t="str">
        <f t="array" ref="R2497">_xlfn.XLOOKUP(E2497, Dim_Region!A:A, Dim_Region!B:B, "")</f>
        <v>Bali</v>
      </c>
    </row>
    <row r="2498" ht="15.75" customHeight="1">
      <c r="A2498" s="4" t="s">
        <v>10269</v>
      </c>
      <c r="B2498" s="4" t="s">
        <v>10266</v>
      </c>
      <c r="C2498" s="7">
        <v>45081.47083333333</v>
      </c>
      <c r="D2498" s="4" t="s">
        <v>135</v>
      </c>
      <c r="E2498" s="4" t="s">
        <v>885</v>
      </c>
      <c r="F2498" s="4">
        <v>1.0</v>
      </c>
      <c r="G2498" s="5">
        <v>2451500.0</v>
      </c>
      <c r="H2498" s="4">
        <v>0.15</v>
      </c>
      <c r="I2498" s="10" t="s">
        <v>10270</v>
      </c>
      <c r="J2498" s="10" t="s">
        <v>3074</v>
      </c>
      <c r="K2498" s="10" t="s">
        <v>10271</v>
      </c>
      <c r="L2498" s="12">
        <v>0.1232</v>
      </c>
      <c r="M2498" s="4" t="s">
        <v>450</v>
      </c>
      <c r="N2498" s="4" t="s">
        <v>398</v>
      </c>
      <c r="O2498" s="4" t="s">
        <v>823</v>
      </c>
      <c r="P2498" s="4" t="str">
        <f t="array" ref="P2498">_xlfn.XLOOKUP(O2498, Dim_Customer_Master!A:A, Dim_Customer_Master!B:B, "Unknown Customer")</f>
        <v>Mega Situmorang</v>
      </c>
      <c r="Q2498" s="4" t="str">
        <f t="array" ref="Q2498">_xlfn.XLOOKUP(D2498, Dim_Product_Master!A:A, Dim_Product_Master!B:B, "")</f>
        <v>Sanken Setrika Uap</v>
      </c>
      <c r="R2498" s="4" t="str">
        <f t="array" ref="R2498">_xlfn.XLOOKUP(E2498, Dim_Region!A:A, Dim_Region!B:B, "")</f>
        <v>Bali</v>
      </c>
    </row>
    <row r="2499" ht="15.75" customHeight="1">
      <c r="A2499" s="4" t="s">
        <v>10272</v>
      </c>
      <c r="B2499" s="4" t="s">
        <v>10266</v>
      </c>
      <c r="C2499" s="7">
        <v>45081.47083333333</v>
      </c>
      <c r="D2499" s="4" t="s">
        <v>395</v>
      </c>
      <c r="E2499" s="4" t="s">
        <v>885</v>
      </c>
      <c r="F2499" s="4">
        <v>4.0</v>
      </c>
      <c r="G2499" s="5">
        <v>686000.0</v>
      </c>
      <c r="H2499" s="4">
        <v>0.2</v>
      </c>
      <c r="I2499" s="10" t="s">
        <v>10273</v>
      </c>
      <c r="J2499" s="10" t="s">
        <v>3981</v>
      </c>
      <c r="K2499" s="10" t="s">
        <v>10274</v>
      </c>
      <c r="L2499" s="12">
        <v>0.1163</v>
      </c>
      <c r="M2499" s="4" t="s">
        <v>450</v>
      </c>
      <c r="N2499" s="4" t="s">
        <v>398</v>
      </c>
      <c r="O2499" s="4" t="s">
        <v>823</v>
      </c>
      <c r="P2499" s="4" t="str">
        <f t="array" ref="P2499">_xlfn.XLOOKUP(O2499, Dim_Customer_Master!A:A, Dim_Customer_Master!B:B, "Unknown Customer")</f>
        <v>Mega Situmorang</v>
      </c>
      <c r="Q2499" s="4" t="str">
        <f t="array" ref="Q2499">_xlfn.XLOOKUP(D2499, Dim_Product_Master!A:A, Dim_Product_Master!B:B, "")</f>
        <v>Napolly Keranjang Serbaguna</v>
      </c>
      <c r="R2499" s="4" t="str">
        <f t="array" ref="R2499">_xlfn.XLOOKUP(E2499, Dim_Region!A:A, Dim_Region!B:B, "")</f>
        <v>Bali</v>
      </c>
    </row>
    <row r="2500" ht="15.75" customHeight="1">
      <c r="A2500" s="4" t="s">
        <v>10275</v>
      </c>
      <c r="B2500" s="4" t="s">
        <v>10276</v>
      </c>
      <c r="C2500" s="7">
        <v>44993.5125</v>
      </c>
      <c r="D2500" s="4" t="s">
        <v>361</v>
      </c>
      <c r="E2500" s="4" t="s">
        <v>885</v>
      </c>
      <c r="F2500" s="4">
        <v>5.0</v>
      </c>
      <c r="G2500" s="5">
        <v>2612500.0</v>
      </c>
      <c r="H2500" s="4">
        <v>0.1</v>
      </c>
      <c r="I2500" s="10" t="s">
        <v>10277</v>
      </c>
      <c r="J2500" s="10" t="s">
        <v>4900</v>
      </c>
      <c r="K2500" s="10" t="s">
        <v>10278</v>
      </c>
      <c r="L2500" s="12">
        <v>0.2281</v>
      </c>
      <c r="M2500" s="4" t="s">
        <v>393</v>
      </c>
      <c r="N2500" s="4" t="s">
        <v>398</v>
      </c>
      <c r="O2500" s="4" t="s">
        <v>2563</v>
      </c>
      <c r="P2500" s="4" t="str">
        <f t="array" ref="P2500">_xlfn.XLOOKUP(O2500, Dim_Customer_Master!A:A, Dim_Customer_Master!B:B, "Unknown Customer")</f>
        <v>Lia Wulandari</v>
      </c>
      <c r="Q2500" s="4" t="str">
        <f t="array" ref="Q2500">_xlfn.XLOOKUP(D2500, Dim_Product_Master!A:A, Dim_Product_Master!B:B, "")</f>
        <v>Asus Printer Inkjet</v>
      </c>
      <c r="R2500" s="4" t="str">
        <f t="array" ref="R2500">_xlfn.XLOOKUP(E2500, Dim_Region!A:A, Dim_Region!B:B, "")</f>
        <v>Bali</v>
      </c>
    </row>
    <row r="2501" ht="15.75" customHeight="1">
      <c r="A2501" s="4" t="s">
        <v>10279</v>
      </c>
      <c r="B2501" s="4" t="s">
        <v>10276</v>
      </c>
      <c r="C2501" s="7">
        <v>44993.5125</v>
      </c>
      <c r="D2501" s="4" t="s">
        <v>238</v>
      </c>
      <c r="E2501" s="4" t="s">
        <v>885</v>
      </c>
      <c r="F2501" s="4">
        <v>3.0</v>
      </c>
      <c r="G2501" s="5">
        <v>6555000.0</v>
      </c>
      <c r="H2501" s="4">
        <v>0.2</v>
      </c>
      <c r="I2501" s="10" t="s">
        <v>10280</v>
      </c>
      <c r="J2501" s="10" t="s">
        <v>3977</v>
      </c>
      <c r="K2501" s="10" t="s">
        <v>10281</v>
      </c>
      <c r="L2501" s="12">
        <v>-0.1177</v>
      </c>
      <c r="M2501" s="4" t="s">
        <v>393</v>
      </c>
      <c r="N2501" s="4" t="s">
        <v>398</v>
      </c>
      <c r="O2501" s="4" t="s">
        <v>2563</v>
      </c>
      <c r="P2501" s="4" t="str">
        <f t="array" ref="P2501">_xlfn.XLOOKUP(O2501, Dim_Customer_Master!A:A, Dim_Customer_Master!B:B, "Unknown Customer")</f>
        <v>Lia Wulandari</v>
      </c>
      <c r="Q2501" s="4" t="str">
        <f t="array" ref="Q2501">_xlfn.XLOOKUP(D2501, Dim_Product_Master!A:A, Dim_Product_Master!B:B, "")</f>
        <v>HP Smartphone Android</v>
      </c>
      <c r="R2501" s="4" t="str">
        <f t="array" ref="R2501">_xlfn.XLOOKUP(E2501, Dim_Region!A:A, Dim_Region!B:B, "")</f>
        <v>Bali</v>
      </c>
    </row>
    <row r="2502" ht="15.75" customHeight="1">
      <c r="A2502" s="4" t="s">
        <v>10282</v>
      </c>
      <c r="B2502" s="4" t="s">
        <v>10276</v>
      </c>
      <c r="C2502" s="7">
        <v>44993.5125</v>
      </c>
      <c r="D2502" s="4" t="s">
        <v>330</v>
      </c>
      <c r="E2502" s="4" t="s">
        <v>885</v>
      </c>
      <c r="F2502" s="4">
        <v>2.0</v>
      </c>
      <c r="G2502" s="5">
        <v>240000.0</v>
      </c>
      <c r="H2502" s="4">
        <v>0.0</v>
      </c>
      <c r="I2502" s="10" t="s">
        <v>1394</v>
      </c>
      <c r="J2502" s="10" t="s">
        <v>380</v>
      </c>
      <c r="K2502" s="10" t="s">
        <v>4470</v>
      </c>
      <c r="L2502" s="12">
        <v>0.4</v>
      </c>
      <c r="M2502" s="4" t="s">
        <v>393</v>
      </c>
      <c r="N2502" s="4" t="s">
        <v>398</v>
      </c>
      <c r="O2502" s="4" t="s">
        <v>2563</v>
      </c>
      <c r="P2502" s="4" t="str">
        <f t="array" ref="P2502">_xlfn.XLOOKUP(O2502, Dim_Customer_Master!A:A, Dim_Customer_Master!B:B, "Unknown Customer")</f>
        <v>Lia Wulandari</v>
      </c>
      <c r="Q2502" s="4" t="str">
        <f t="array" ref="Q2502">_xlfn.XLOOKUP(D2502, Dim_Product_Master!A:A, Dim_Product_Master!B:B, "")</f>
        <v>Kenmaster Rak Buku Plastik</v>
      </c>
      <c r="R2502" s="4" t="str">
        <f t="array" ref="R2502">_xlfn.XLOOKUP(E2502, Dim_Region!A:A, Dim_Region!B:B, "")</f>
        <v>Bali</v>
      </c>
    </row>
    <row r="2503" ht="15.75" customHeight="1">
      <c r="A2503" s="4" t="s">
        <v>10283</v>
      </c>
      <c r="B2503" s="4" t="s">
        <v>10276</v>
      </c>
      <c r="C2503" s="7">
        <v>44993.5125</v>
      </c>
      <c r="D2503" s="4" t="s">
        <v>642</v>
      </c>
      <c r="E2503" s="4" t="s">
        <v>885</v>
      </c>
      <c r="F2503" s="4">
        <v>6.0</v>
      </c>
      <c r="G2503" s="5">
        <v>1.0071E7</v>
      </c>
      <c r="H2503" s="4">
        <v>0.05</v>
      </c>
      <c r="I2503" s="10" t="s">
        <v>10284</v>
      </c>
      <c r="J2503" s="10" t="s">
        <v>10196</v>
      </c>
      <c r="K2503" s="10" t="s">
        <v>10285</v>
      </c>
      <c r="L2503" s="12">
        <v>0.2169</v>
      </c>
      <c r="M2503" s="4" t="s">
        <v>393</v>
      </c>
      <c r="N2503" s="4" t="s">
        <v>398</v>
      </c>
      <c r="O2503" s="4" t="s">
        <v>2563</v>
      </c>
      <c r="P2503" s="4" t="str">
        <f t="array" ref="P2503">_xlfn.XLOOKUP(O2503, Dim_Customer_Master!A:A, Dim_Customer_Master!B:B, "Unknown Customer")</f>
        <v>Lia Wulandari</v>
      </c>
      <c r="Q2503" s="4" t="str">
        <f t="array" ref="Q2503">_xlfn.XLOOKUP(D2503, Dim_Product_Master!A:A, Dim_Product_Master!B:B, "")</f>
        <v>Asus Laptop 14 Inch</v>
      </c>
      <c r="R2503" s="4" t="str">
        <f t="array" ref="R2503">_xlfn.XLOOKUP(E2503, Dim_Region!A:A, Dim_Region!B:B, "")</f>
        <v>Bali</v>
      </c>
    </row>
    <row r="2504" ht="15.75" customHeight="1">
      <c r="A2504" s="4" t="s">
        <v>10286</v>
      </c>
      <c r="B2504" s="4" t="s">
        <v>10276</v>
      </c>
      <c r="C2504" s="7">
        <v>44993.5125</v>
      </c>
      <c r="D2504" s="4" t="s">
        <v>327</v>
      </c>
      <c r="E2504" s="4" t="s">
        <v>885</v>
      </c>
      <c r="F2504" s="4">
        <v>8.0</v>
      </c>
      <c r="G2504" s="5">
        <v>144500.0</v>
      </c>
      <c r="H2504" s="4">
        <v>0.2</v>
      </c>
      <c r="I2504" s="10" t="s">
        <v>10287</v>
      </c>
      <c r="J2504" s="10" t="s">
        <v>4980</v>
      </c>
      <c r="K2504" s="10" t="s">
        <v>10288</v>
      </c>
      <c r="L2504" s="12">
        <v>-0.0554</v>
      </c>
      <c r="M2504" s="4" t="s">
        <v>393</v>
      </c>
      <c r="N2504" s="4" t="s">
        <v>398</v>
      </c>
      <c r="O2504" s="4" t="s">
        <v>2563</v>
      </c>
      <c r="P2504" s="4" t="str">
        <f t="array" ref="P2504">_xlfn.XLOOKUP(O2504, Dim_Customer_Master!A:A, Dim_Customer_Master!B:B, "Unknown Customer")</f>
        <v>Lia Wulandari</v>
      </c>
      <c r="Q2504" s="4" t="str">
        <f t="array" ref="Q2504">_xlfn.XLOOKUP(D2504, Dim_Product_Master!A:A, Dim_Product_Master!B:B, "")</f>
        <v>Deli Kalkulator Kantor</v>
      </c>
      <c r="R2504" s="4" t="str">
        <f t="array" ref="R2504">_xlfn.XLOOKUP(E2504, Dim_Region!A:A, Dim_Region!B:B, "")</f>
        <v>Bali</v>
      </c>
    </row>
    <row r="2505" ht="15.75" customHeight="1">
      <c r="A2505" s="4" t="s">
        <v>10289</v>
      </c>
      <c r="B2505" s="4" t="s">
        <v>10276</v>
      </c>
      <c r="C2505" s="7">
        <v>44993.5125</v>
      </c>
      <c r="D2505" s="4" t="s">
        <v>438</v>
      </c>
      <c r="E2505" s="4" t="s">
        <v>885</v>
      </c>
      <c r="F2505" s="4">
        <v>1.0</v>
      </c>
      <c r="G2505" s="5">
        <v>355500.0</v>
      </c>
      <c r="H2505" s="4">
        <v>0.05</v>
      </c>
      <c r="I2505" s="10" t="s">
        <v>10290</v>
      </c>
      <c r="J2505" s="10" t="s">
        <v>2909</v>
      </c>
      <c r="K2505" s="10" t="s">
        <v>4516</v>
      </c>
      <c r="L2505" s="12">
        <v>0.3071</v>
      </c>
      <c r="M2505" s="4" t="s">
        <v>393</v>
      </c>
      <c r="N2505" s="4" t="s">
        <v>398</v>
      </c>
      <c r="O2505" s="4" t="s">
        <v>2563</v>
      </c>
      <c r="P2505" s="4" t="str">
        <f t="array" ref="P2505">_xlfn.XLOOKUP(O2505, Dim_Customer_Master!A:A, Dim_Customer_Master!B:B, "Unknown Customer")</f>
        <v>Lia Wulandari</v>
      </c>
      <c r="Q2505" s="4" t="str">
        <f t="array" ref="Q2505">_xlfn.XLOOKUP(D2505, Dim_Product_Master!A:A, Dim_Product_Master!B:B, "")</f>
        <v>Baseus Adapter USB Hub</v>
      </c>
      <c r="R2505" s="4" t="str">
        <f t="array" ref="R2505">_xlfn.XLOOKUP(E2505, Dim_Region!A:A, Dim_Region!B:B, "")</f>
        <v>Bali</v>
      </c>
    </row>
    <row r="2506" ht="15.75" customHeight="1">
      <c r="A2506" s="4" t="s">
        <v>10291</v>
      </c>
      <c r="B2506" s="4" t="s">
        <v>10276</v>
      </c>
      <c r="C2506" s="7">
        <v>44993.5125</v>
      </c>
      <c r="D2506" s="4" t="s">
        <v>227</v>
      </c>
      <c r="E2506" s="4" t="s">
        <v>885</v>
      </c>
      <c r="F2506" s="4">
        <v>5.0</v>
      </c>
      <c r="G2506" s="5">
        <v>314500.0</v>
      </c>
      <c r="H2506" s="4">
        <v>0.2</v>
      </c>
      <c r="I2506" s="10" t="s">
        <v>10292</v>
      </c>
      <c r="J2506" s="10" t="s">
        <v>2853</v>
      </c>
      <c r="K2506" s="10" t="s">
        <v>2538</v>
      </c>
      <c r="L2506" s="12">
        <v>0.2766</v>
      </c>
      <c r="M2506" s="4" t="s">
        <v>393</v>
      </c>
      <c r="N2506" s="4" t="s">
        <v>398</v>
      </c>
      <c r="O2506" s="4" t="s">
        <v>2563</v>
      </c>
      <c r="P2506" s="4" t="str">
        <f t="array" ref="P2506">_xlfn.XLOOKUP(O2506, Dim_Customer_Master!A:A, Dim_Customer_Master!B:B, "Unknown Customer")</f>
        <v>Lia Wulandari</v>
      </c>
      <c r="Q2506" s="4" t="str">
        <f t="array" ref="Q2506">_xlfn.XLOOKUP(D2506, Dim_Product_Master!A:A, Dim_Product_Master!B:B, "")</f>
        <v>Logitech Tas Ransel Laptop</v>
      </c>
      <c r="R2506" s="4" t="str">
        <f t="array" ref="R2506">_xlfn.XLOOKUP(E2506, Dim_Region!A:A, Dim_Region!B:B, "")</f>
        <v>Bali</v>
      </c>
    </row>
    <row r="2507" ht="15.75" customHeight="1">
      <c r="A2507" s="4" t="s">
        <v>10293</v>
      </c>
      <c r="B2507" s="4" t="s">
        <v>10294</v>
      </c>
      <c r="C2507" s="7">
        <v>45062.40625</v>
      </c>
      <c r="D2507" s="4" t="s">
        <v>580</v>
      </c>
      <c r="E2507" s="4" t="s">
        <v>929</v>
      </c>
      <c r="F2507" s="4">
        <v>4.0</v>
      </c>
      <c r="G2507" s="5">
        <v>94000.0</v>
      </c>
      <c r="H2507" s="4">
        <v>0.2</v>
      </c>
      <c r="I2507" s="10" t="s">
        <v>10295</v>
      </c>
      <c r="J2507" s="10" t="s">
        <v>3257</v>
      </c>
      <c r="K2507" s="10" t="s">
        <v>10296</v>
      </c>
      <c r="L2507" s="12">
        <v>0.1622</v>
      </c>
      <c r="M2507" s="4" t="s">
        <v>485</v>
      </c>
      <c r="N2507" s="4" t="s">
        <v>398</v>
      </c>
      <c r="O2507" s="4" t="s">
        <v>1290</v>
      </c>
      <c r="P2507" s="4" t="str">
        <f t="array" ref="P2507">_xlfn.XLOOKUP(O2507, Dim_Customer_Master!A:A, Dim_Customer_Master!B:B, "Unknown Customer")</f>
        <v>Nur Kurniadi</v>
      </c>
      <c r="Q2507" s="4" t="str">
        <f t="array" ref="Q2507">_xlfn.XLOOKUP(D2507, Dim_Product_Master!A:A, Dim_Product_Master!B:B, "")</f>
        <v>Bantex Kertas Foto Glossy</v>
      </c>
      <c r="R2507" s="4" t="str">
        <f t="array" ref="R2507">_xlfn.XLOOKUP(E2507, Dim_Region!A:A, Dim_Region!B:B, "")</f>
        <v>Sulawesi Barat</v>
      </c>
    </row>
    <row r="2508" ht="15.75" customHeight="1">
      <c r="A2508" s="4" t="s">
        <v>10297</v>
      </c>
      <c r="B2508" s="4" t="s">
        <v>10298</v>
      </c>
      <c r="C2508" s="7">
        <v>45690.68541666667</v>
      </c>
      <c r="D2508" s="4" t="s">
        <v>580</v>
      </c>
      <c r="E2508" s="4" t="s">
        <v>891</v>
      </c>
      <c r="F2508" s="4">
        <v>2.0</v>
      </c>
      <c r="G2508" s="5">
        <v>96000.0</v>
      </c>
      <c r="H2508" s="4">
        <v>0.15</v>
      </c>
      <c r="I2508" s="10" t="s">
        <v>10299</v>
      </c>
      <c r="J2508" s="10" t="s">
        <v>3314</v>
      </c>
      <c r="K2508" s="10" t="s">
        <v>10300</v>
      </c>
      <c r="L2508" s="12">
        <v>0.2279</v>
      </c>
      <c r="M2508" s="4" t="s">
        <v>746</v>
      </c>
      <c r="N2508" s="4" t="s">
        <v>398</v>
      </c>
      <c r="O2508" s="4" t="s">
        <v>2320</v>
      </c>
      <c r="P2508" s="4" t="str">
        <f t="array" ref="P2508">_xlfn.XLOOKUP(O2508, Dim_Customer_Master!A:A, Dim_Customer_Master!B:B, "Unknown Customer")</f>
        <v>Erwin Hidayat</v>
      </c>
      <c r="Q2508" s="4" t="str">
        <f t="array" ref="Q2508">_xlfn.XLOOKUP(D2508, Dim_Product_Master!A:A, Dim_Product_Master!B:B, "")</f>
        <v>Bantex Kertas Foto Glossy</v>
      </c>
      <c r="R2508" s="4" t="str">
        <f t="array" ref="R2508">_xlfn.XLOOKUP(E2508, Dim_Region!A:A, Dim_Region!B:B, "")</f>
        <v>Nusa Tenggara Barat</v>
      </c>
    </row>
    <row r="2509" ht="15.75" customHeight="1">
      <c r="A2509" s="4" t="s">
        <v>10301</v>
      </c>
      <c r="B2509" s="4" t="s">
        <v>10302</v>
      </c>
      <c r="C2509" s="7">
        <v>45084.49791666667</v>
      </c>
      <c r="D2509" s="4" t="s">
        <v>431</v>
      </c>
      <c r="E2509" s="4" t="s">
        <v>885</v>
      </c>
      <c r="F2509" s="4">
        <v>12.0</v>
      </c>
      <c r="G2509" s="5">
        <v>2343500.0</v>
      </c>
      <c r="H2509" s="4">
        <v>0.2</v>
      </c>
      <c r="I2509" s="10" t="s">
        <v>10303</v>
      </c>
      <c r="J2509" s="10" t="s">
        <v>2844</v>
      </c>
      <c r="K2509" s="10" t="s">
        <v>10304</v>
      </c>
      <c r="L2509" s="12">
        <v>0.1946</v>
      </c>
      <c r="M2509" s="4" t="s">
        <v>485</v>
      </c>
      <c r="N2509" s="4" t="s">
        <v>398</v>
      </c>
      <c r="O2509" s="4" t="s">
        <v>218</v>
      </c>
      <c r="P2509" s="4" t="str">
        <f t="array" ref="P2509">_xlfn.XLOOKUP(O2509, Dim_Customer_Master!A:A, Dim_Customer_Master!B:B, "Unknown Customer")</f>
        <v>Hana Anggraini</v>
      </c>
      <c r="Q2509" s="4" t="str">
        <f t="array" ref="Q2509">_xlfn.XLOOKUP(D2509, Dim_Product_Master!A:A, Dim_Product_Master!B:B, "")</f>
        <v>Ligna Lemari Arsip 2 Pintu</v>
      </c>
      <c r="R2509" s="4" t="str">
        <f t="array" ref="R2509">_xlfn.XLOOKUP(E2509, Dim_Region!A:A, Dim_Region!B:B, "")</f>
        <v>Bali</v>
      </c>
    </row>
    <row r="2510" ht="15.75" customHeight="1">
      <c r="A2510" s="4" t="s">
        <v>10305</v>
      </c>
      <c r="B2510" s="4" t="s">
        <v>10302</v>
      </c>
      <c r="C2510" s="7">
        <v>45084.49791666667</v>
      </c>
      <c r="D2510" s="4" t="s">
        <v>308</v>
      </c>
      <c r="E2510" s="4" t="s">
        <v>885</v>
      </c>
      <c r="F2510" s="4">
        <v>4.0</v>
      </c>
      <c r="G2510" s="5">
        <v>109000.0</v>
      </c>
      <c r="H2510" s="4">
        <v>0.0</v>
      </c>
      <c r="I2510" s="10" t="s">
        <v>7384</v>
      </c>
      <c r="J2510" s="10" t="s">
        <v>3042</v>
      </c>
      <c r="K2510" s="10" t="s">
        <v>2043</v>
      </c>
      <c r="L2510" s="12">
        <v>0.3028</v>
      </c>
      <c r="M2510" s="4" t="s">
        <v>485</v>
      </c>
      <c r="N2510" s="4" t="s">
        <v>398</v>
      </c>
      <c r="O2510" s="4" t="s">
        <v>218</v>
      </c>
      <c r="P2510" s="4" t="str">
        <f t="array" ref="P2510">_xlfn.XLOOKUP(O2510, Dim_Customer_Master!A:A, Dim_Customer_Master!B:B, "Unknown Customer")</f>
        <v>Hana Anggraini</v>
      </c>
      <c r="Q2510" s="4" t="str">
        <f t="array" ref="Q2510">_xlfn.XLOOKUP(D2510, Dim_Product_Master!A:A, Dim_Product_Master!B:B, "")</f>
        <v>Kenmaster Rak Serbaguna Besi</v>
      </c>
      <c r="R2510" s="4" t="str">
        <f t="array" ref="R2510">_xlfn.XLOOKUP(E2510, Dim_Region!A:A, Dim_Region!B:B, "")</f>
        <v>Bali</v>
      </c>
    </row>
    <row r="2511" ht="15.75" customHeight="1">
      <c r="A2511" s="4" t="s">
        <v>10306</v>
      </c>
      <c r="B2511" s="4" t="s">
        <v>10302</v>
      </c>
      <c r="C2511" s="7">
        <v>45084.49791666667</v>
      </c>
      <c r="D2511" s="4" t="s">
        <v>65</v>
      </c>
      <c r="E2511" s="4" t="s">
        <v>885</v>
      </c>
      <c r="F2511" s="4">
        <v>3.0</v>
      </c>
      <c r="G2511" s="5">
        <v>108000.0</v>
      </c>
      <c r="H2511" s="4">
        <v>0.0</v>
      </c>
      <c r="I2511" s="10" t="s">
        <v>3815</v>
      </c>
      <c r="J2511" s="10" t="s">
        <v>1755</v>
      </c>
      <c r="K2511" s="10" t="s">
        <v>3116</v>
      </c>
      <c r="L2511" s="12">
        <v>0.3333</v>
      </c>
      <c r="M2511" s="4" t="s">
        <v>485</v>
      </c>
      <c r="N2511" s="4" t="s">
        <v>398</v>
      </c>
      <c r="O2511" s="4" t="s">
        <v>218</v>
      </c>
      <c r="P2511" s="4" t="str">
        <f t="array" ref="P2511">_xlfn.XLOOKUP(O2511, Dim_Customer_Master!A:A, Dim_Customer_Master!B:B, "Unknown Customer")</f>
        <v>Hana Anggraini</v>
      </c>
      <c r="Q2511" s="4" t="str">
        <f t="array" ref="Q2511">_xlfn.XLOOKUP(D2511, Dim_Product_Master!A:A, Dim_Product_Master!B:B, "")</f>
        <v>Logitech Case Keyboard</v>
      </c>
      <c r="R2511" s="4" t="str">
        <f t="array" ref="R2511">_xlfn.XLOOKUP(E2511, Dim_Region!A:A, Dim_Region!B:B, "")</f>
        <v>Bali</v>
      </c>
    </row>
    <row r="2512" ht="15.75" customHeight="1">
      <c r="A2512" s="4" t="s">
        <v>10307</v>
      </c>
      <c r="B2512" s="4" t="s">
        <v>10302</v>
      </c>
      <c r="C2512" s="7">
        <v>45084.49791666667</v>
      </c>
      <c r="D2512" s="4" t="s">
        <v>82</v>
      </c>
      <c r="E2512" s="4" t="s">
        <v>885</v>
      </c>
      <c r="F2512" s="4">
        <v>8.0</v>
      </c>
      <c r="G2512" s="5">
        <v>5341500.0</v>
      </c>
      <c r="H2512" s="4">
        <v>0.05</v>
      </c>
      <c r="I2512" s="10" t="s">
        <v>10308</v>
      </c>
      <c r="J2512" s="10" t="s">
        <v>3223</v>
      </c>
      <c r="K2512" s="10" t="s">
        <v>10309</v>
      </c>
      <c r="L2512" s="12">
        <v>0.2986</v>
      </c>
      <c r="M2512" s="4" t="s">
        <v>485</v>
      </c>
      <c r="N2512" s="4" t="s">
        <v>398</v>
      </c>
      <c r="O2512" s="4" t="s">
        <v>218</v>
      </c>
      <c r="P2512" s="4" t="str">
        <f t="array" ref="P2512">_xlfn.XLOOKUP(O2512, Dim_Customer_Master!A:A, Dim_Customer_Master!B:B, "Unknown Customer")</f>
        <v>Hana Anggraini</v>
      </c>
      <c r="Q2512" s="4" t="str">
        <f t="array" ref="Q2512">_xlfn.XLOOKUP(D2512, Dim_Product_Master!A:A, Dim_Product_Master!B:B, "")</f>
        <v>LG Air Fryer 4L</v>
      </c>
      <c r="R2512" s="4" t="str">
        <f t="array" ref="R2512">_xlfn.XLOOKUP(E2512, Dim_Region!A:A, Dim_Region!B:B, "")</f>
        <v>Bali</v>
      </c>
    </row>
    <row r="2513" ht="15.75" customHeight="1">
      <c r="A2513" s="4" t="s">
        <v>10310</v>
      </c>
      <c r="B2513" s="4" t="s">
        <v>10311</v>
      </c>
      <c r="C2513" s="7">
        <v>45056.54375</v>
      </c>
      <c r="D2513" s="4" t="s">
        <v>330</v>
      </c>
      <c r="E2513" s="4" t="s">
        <v>847</v>
      </c>
      <c r="F2513" s="4">
        <v>10.0</v>
      </c>
      <c r="G2513" s="5">
        <v>227500.0</v>
      </c>
      <c r="H2513" s="4">
        <v>0.1</v>
      </c>
      <c r="I2513" s="10" t="s">
        <v>6502</v>
      </c>
      <c r="J2513" s="10" t="s">
        <v>2998</v>
      </c>
      <c r="K2513" s="10" t="s">
        <v>10312</v>
      </c>
      <c r="L2513" s="12">
        <v>0.2967</v>
      </c>
      <c r="M2513" s="4" t="s">
        <v>393</v>
      </c>
      <c r="N2513" s="4" t="s">
        <v>398</v>
      </c>
      <c r="O2513" s="4" t="s">
        <v>998</v>
      </c>
      <c r="P2513" s="4" t="str">
        <f t="array" ref="P2513">_xlfn.XLOOKUP(O2513, Dim_Customer_Master!A:A, Dim_Customer_Master!B:B, "Unknown Customer")</f>
        <v>Lestari Suryanto</v>
      </c>
      <c r="Q2513" s="4" t="str">
        <f t="array" ref="Q2513">_xlfn.XLOOKUP(D2513, Dim_Product_Master!A:A, Dim_Product_Master!B:B, "")</f>
        <v>Kenmaster Rak Buku Plastik</v>
      </c>
      <c r="R2513" s="4" t="str">
        <f t="array" ref="R2513">_xlfn.XLOOKUP(E2513, Dim_Region!A:A, Dim_Region!B:B, "")</f>
        <v>Riau</v>
      </c>
    </row>
    <row r="2514" ht="15.75" customHeight="1">
      <c r="A2514" s="4" t="s">
        <v>10313</v>
      </c>
      <c r="B2514" s="4" t="s">
        <v>10311</v>
      </c>
      <c r="C2514" s="7">
        <v>45056.54375</v>
      </c>
      <c r="D2514" s="4" t="s">
        <v>243</v>
      </c>
      <c r="E2514" s="4" t="s">
        <v>847</v>
      </c>
      <c r="F2514" s="4">
        <v>1.0</v>
      </c>
      <c r="G2514" s="5">
        <v>590500.0</v>
      </c>
      <c r="H2514" s="4">
        <v>0.2</v>
      </c>
      <c r="I2514" s="10" t="s">
        <v>10314</v>
      </c>
      <c r="J2514" s="10" t="s">
        <v>4460</v>
      </c>
      <c r="K2514" s="10" t="s">
        <v>6268</v>
      </c>
      <c r="L2514" s="12">
        <v>0.0559</v>
      </c>
      <c r="M2514" s="4" t="s">
        <v>393</v>
      </c>
      <c r="N2514" s="4" t="s">
        <v>398</v>
      </c>
      <c r="O2514" s="4" t="s">
        <v>998</v>
      </c>
      <c r="P2514" s="4" t="str">
        <f t="array" ref="P2514">_xlfn.XLOOKUP(O2514, Dim_Customer_Master!A:A, Dim_Customer_Master!B:B, "Unknown Customer")</f>
        <v>Lestari Suryanto</v>
      </c>
      <c r="Q2514" s="4" t="str">
        <f t="array" ref="Q2514">_xlfn.XLOOKUP(D2514, Dim_Product_Master!A:A, Dim_Product_Master!B:B, "")</f>
        <v>Sanken LED TV 50 Inch</v>
      </c>
      <c r="R2514" s="4" t="str">
        <f t="array" ref="R2514">_xlfn.XLOOKUP(E2514, Dim_Region!A:A, Dim_Region!B:B, "")</f>
        <v>Riau</v>
      </c>
    </row>
    <row r="2515" ht="15.75" customHeight="1">
      <c r="A2515" s="4" t="s">
        <v>10315</v>
      </c>
      <c r="B2515" s="4" t="s">
        <v>10311</v>
      </c>
      <c r="C2515" s="7">
        <v>45056.54375</v>
      </c>
      <c r="D2515" s="4" t="s">
        <v>571</v>
      </c>
      <c r="E2515" s="4" t="s">
        <v>847</v>
      </c>
      <c r="F2515" s="4">
        <v>1.0</v>
      </c>
      <c r="G2515" s="5">
        <v>3883000.0</v>
      </c>
      <c r="H2515" s="4">
        <v>0.0</v>
      </c>
      <c r="I2515" s="10" t="s">
        <v>10316</v>
      </c>
      <c r="J2515" s="10" t="s">
        <v>4337</v>
      </c>
      <c r="K2515" s="10" t="s">
        <v>10317</v>
      </c>
      <c r="L2515" s="12">
        <v>0.3768</v>
      </c>
      <c r="M2515" s="4" t="s">
        <v>393</v>
      </c>
      <c r="N2515" s="4" t="s">
        <v>398</v>
      </c>
      <c r="O2515" s="4" t="s">
        <v>998</v>
      </c>
      <c r="P2515" s="4" t="str">
        <f t="array" ref="P2515">_xlfn.XLOOKUP(O2515, Dim_Customer_Master!A:A, Dim_Customer_Master!B:B, "Unknown Customer")</f>
        <v>Lestari Suryanto</v>
      </c>
      <c r="Q2515" s="4" t="str">
        <f t="array" ref="Q2515">_xlfn.XLOOKUP(D2515, Dim_Product_Master!A:A, Dim_Product_Master!B:B, "")</f>
        <v>Ligna Meja Makan</v>
      </c>
      <c r="R2515" s="4" t="str">
        <f t="array" ref="R2515">_xlfn.XLOOKUP(E2515, Dim_Region!A:A, Dim_Region!B:B, "")</f>
        <v>Riau</v>
      </c>
    </row>
    <row r="2516" ht="15.75" customHeight="1">
      <c r="A2516" s="4" t="s">
        <v>10318</v>
      </c>
      <c r="B2516" s="4" t="s">
        <v>10311</v>
      </c>
      <c r="C2516" s="7">
        <v>45056.54375</v>
      </c>
      <c r="D2516" s="4" t="s">
        <v>97</v>
      </c>
      <c r="E2516" s="4" t="s">
        <v>847</v>
      </c>
      <c r="F2516" s="4">
        <v>5.0</v>
      </c>
      <c r="G2516" s="5">
        <v>94500.0</v>
      </c>
      <c r="H2516" s="4">
        <v>0.2</v>
      </c>
      <c r="I2516" s="10" t="s">
        <v>1110</v>
      </c>
      <c r="J2516" s="10" t="s">
        <v>4450</v>
      </c>
      <c r="K2516" s="10" t="s">
        <v>5881</v>
      </c>
      <c r="L2516" s="12">
        <v>-0.0053</v>
      </c>
      <c r="M2516" s="4" t="s">
        <v>393</v>
      </c>
      <c r="N2516" s="4" t="s">
        <v>398</v>
      </c>
      <c r="O2516" s="4" t="s">
        <v>998</v>
      </c>
      <c r="P2516" s="4" t="str">
        <f t="array" ref="P2516">_xlfn.XLOOKUP(O2516, Dim_Customer_Master!A:A, Dim_Customer_Master!B:B, "Unknown Customer")</f>
        <v>Lestari Suryanto</v>
      </c>
      <c r="Q2516" s="4" t="str">
        <f t="array" ref="Q2516">_xlfn.XLOOKUP(D2516, Dim_Product_Master!A:A, Dim_Product_Master!B:B, "")</f>
        <v>Deli Gunting Kantor</v>
      </c>
      <c r="R2516" s="4" t="str">
        <f t="array" ref="R2516">_xlfn.XLOOKUP(E2516, Dim_Region!A:A, Dim_Region!B:B, "")</f>
        <v>Riau</v>
      </c>
    </row>
    <row r="2517" ht="15.75" customHeight="1">
      <c r="A2517" s="4" t="s">
        <v>10319</v>
      </c>
      <c r="B2517" s="4" t="s">
        <v>10311</v>
      </c>
      <c r="C2517" s="7">
        <v>45056.54375</v>
      </c>
      <c r="D2517" s="4" t="s">
        <v>425</v>
      </c>
      <c r="E2517" s="4" t="s">
        <v>847</v>
      </c>
      <c r="F2517" s="4">
        <v>5.0</v>
      </c>
      <c r="G2517" s="5">
        <v>730000.0</v>
      </c>
      <c r="H2517" s="4">
        <v>0.15</v>
      </c>
      <c r="I2517" s="10" t="s">
        <v>10320</v>
      </c>
      <c r="J2517" s="10" t="s">
        <v>2715</v>
      </c>
      <c r="K2517" s="10" t="s">
        <v>10321</v>
      </c>
      <c r="L2517" s="12">
        <v>0.2474</v>
      </c>
      <c r="M2517" s="4" t="s">
        <v>393</v>
      </c>
      <c r="N2517" s="4" t="s">
        <v>398</v>
      </c>
      <c r="O2517" s="4" t="s">
        <v>998</v>
      </c>
      <c r="P2517" s="4" t="str">
        <f t="array" ref="P2517">_xlfn.XLOOKUP(O2517, Dim_Customer_Master!A:A, Dim_Customer_Master!B:B, "Unknown Customer")</f>
        <v>Lestari Suryanto</v>
      </c>
      <c r="Q2517" s="4" t="str">
        <f t="array" ref="Q2517">_xlfn.XLOOKUP(D2517, Dim_Product_Master!A:A, Dim_Product_Master!B:B, "")</f>
        <v>Napolly Tempat Sampah Injak</v>
      </c>
      <c r="R2517" s="4" t="str">
        <f t="array" ref="R2517">_xlfn.XLOOKUP(E2517, Dim_Region!A:A, Dim_Region!B:B, "")</f>
        <v>Riau</v>
      </c>
    </row>
    <row r="2518" ht="15.75" customHeight="1">
      <c r="A2518" s="4" t="s">
        <v>10322</v>
      </c>
      <c r="B2518" s="4" t="s">
        <v>10323</v>
      </c>
      <c r="C2518" s="7">
        <v>45376.60625</v>
      </c>
      <c r="D2518" s="4" t="s">
        <v>613</v>
      </c>
      <c r="E2518" s="4" t="s">
        <v>900</v>
      </c>
      <c r="F2518" s="4">
        <v>5.0</v>
      </c>
      <c r="G2518" s="5">
        <v>492500.0</v>
      </c>
      <c r="H2518" s="4">
        <v>0.05</v>
      </c>
      <c r="I2518" s="10" t="s">
        <v>10324</v>
      </c>
      <c r="J2518" s="10" t="s">
        <v>1619</v>
      </c>
      <c r="K2518" s="10" t="s">
        <v>10325</v>
      </c>
      <c r="L2518" s="12">
        <v>0.237</v>
      </c>
      <c r="M2518" s="4" t="s">
        <v>746</v>
      </c>
      <c r="N2518" s="4" t="s">
        <v>398</v>
      </c>
      <c r="O2518" s="4" t="s">
        <v>1752</v>
      </c>
      <c r="P2518" s="4" t="str">
        <f t="array" ref="P2518">_xlfn.XLOOKUP(O2518, Dim_Customer_Master!A:A, Dim_Customer_Master!B:B, "Unknown Customer")</f>
        <v>Oscar Pratama</v>
      </c>
      <c r="Q2518" s="4" t="str">
        <f t="array" ref="Q2518">_xlfn.XLOOKUP(D2518, Dim_Product_Master!A:A, Dim_Product_Master!B:B, "")</f>
        <v>Shinpo Lemari Plastik 3 Pintu</v>
      </c>
      <c r="R2518" s="4" t="str">
        <f t="array" ref="R2518">_xlfn.XLOOKUP(E2518, Dim_Region!A:A, Dim_Region!B:B, "")</f>
        <v>Kalimantan Tengah</v>
      </c>
    </row>
    <row r="2519" ht="15.75" customHeight="1">
      <c r="A2519" s="4" t="s">
        <v>10326</v>
      </c>
      <c r="B2519" s="4" t="s">
        <v>10323</v>
      </c>
      <c r="C2519" s="7">
        <v>45376.60625</v>
      </c>
      <c r="D2519" s="4" t="s">
        <v>337</v>
      </c>
      <c r="E2519" s="4" t="s">
        <v>900</v>
      </c>
      <c r="F2519" s="4">
        <v>2.0</v>
      </c>
      <c r="G2519" s="5">
        <v>5213000.0</v>
      </c>
      <c r="H2519" s="4">
        <v>0.1</v>
      </c>
      <c r="I2519" s="10" t="s">
        <v>10327</v>
      </c>
      <c r="J2519" s="10" t="s">
        <v>6715</v>
      </c>
      <c r="K2519" s="10" t="s">
        <v>10328</v>
      </c>
      <c r="L2519" s="12">
        <v>0.2704</v>
      </c>
      <c r="M2519" s="4" t="s">
        <v>746</v>
      </c>
      <c r="N2519" s="4" t="s">
        <v>398</v>
      </c>
      <c r="O2519" s="4" t="s">
        <v>1752</v>
      </c>
      <c r="P2519" s="4" t="str">
        <f t="array" ref="P2519">_xlfn.XLOOKUP(O2519, Dim_Customer_Master!A:A, Dim_Customer_Master!B:B, "Unknown Customer")</f>
        <v>Oscar Pratama</v>
      </c>
      <c r="Q2519" s="4" t="str">
        <f t="array" ref="Q2519">_xlfn.XLOOKUP(D2519, Dim_Product_Master!A:A, Dim_Product_Master!B:B, "")</f>
        <v>Rich Home Meja Resepsionis</v>
      </c>
      <c r="R2519" s="4" t="str">
        <f t="array" ref="R2519">_xlfn.XLOOKUP(E2519, Dim_Region!A:A, Dim_Region!B:B, "")</f>
        <v>Kalimantan Tengah</v>
      </c>
    </row>
    <row r="2520" ht="15.75" customHeight="1">
      <c r="A2520" s="4" t="s">
        <v>10329</v>
      </c>
      <c r="B2520" s="4" t="s">
        <v>10323</v>
      </c>
      <c r="C2520" s="7">
        <v>45376.60625</v>
      </c>
      <c r="D2520" s="4" t="s">
        <v>556</v>
      </c>
      <c r="E2520" s="4" t="s">
        <v>900</v>
      </c>
      <c r="F2520" s="4">
        <v>4.0</v>
      </c>
      <c r="G2520" s="5">
        <v>112000.0</v>
      </c>
      <c r="H2520" s="4">
        <v>0.1</v>
      </c>
      <c r="I2520" s="10" t="s">
        <v>10330</v>
      </c>
      <c r="J2520" s="10" t="s">
        <v>1496</v>
      </c>
      <c r="K2520" s="10" t="s">
        <v>10331</v>
      </c>
      <c r="L2520" s="12">
        <v>0.2163</v>
      </c>
      <c r="M2520" s="4" t="s">
        <v>746</v>
      </c>
      <c r="N2520" s="4" t="s">
        <v>398</v>
      </c>
      <c r="O2520" s="4" t="s">
        <v>1752</v>
      </c>
      <c r="P2520" s="4" t="str">
        <f t="array" ref="P2520">_xlfn.XLOOKUP(O2520, Dim_Customer_Master!A:A, Dim_Customer_Master!B:B, "Unknown Customer")</f>
        <v>Oscar Pratama</v>
      </c>
      <c r="Q2520" s="4" t="str">
        <f t="array" ref="Q2520">_xlfn.XLOOKUP(D2520, Dim_Product_Master!A:A, Dim_Product_Master!B:B, "")</f>
        <v>Standard Kertas HVS A4 Rim</v>
      </c>
      <c r="R2520" s="4" t="str">
        <f t="array" ref="R2520">_xlfn.XLOOKUP(E2520, Dim_Region!A:A, Dim_Region!B:B, "")</f>
        <v>Kalimantan Tengah</v>
      </c>
    </row>
    <row r="2521" ht="15.75" customHeight="1">
      <c r="A2521" s="4" t="s">
        <v>10332</v>
      </c>
      <c r="B2521" s="4" t="s">
        <v>10333</v>
      </c>
      <c r="C2521" s="7">
        <v>45490.76180555555</v>
      </c>
      <c r="D2521" s="4" t="s">
        <v>34</v>
      </c>
      <c r="E2521" s="4" t="s">
        <v>877</v>
      </c>
      <c r="F2521" s="4">
        <v>2.0</v>
      </c>
      <c r="G2521" s="5">
        <v>6849000.0</v>
      </c>
      <c r="H2521" s="4">
        <v>0.15</v>
      </c>
      <c r="I2521" s="10" t="s">
        <v>10334</v>
      </c>
      <c r="J2521" s="10" t="s">
        <v>5455</v>
      </c>
      <c r="K2521" s="10" t="s">
        <v>10335</v>
      </c>
      <c r="L2521" s="12">
        <v>0.2973</v>
      </c>
      <c r="M2521" s="4" t="s">
        <v>393</v>
      </c>
      <c r="N2521" s="4" t="s">
        <v>398</v>
      </c>
      <c r="O2521" s="4" t="s">
        <v>1174</v>
      </c>
      <c r="P2521" s="4" t="str">
        <f t="array" ref="P2521">_xlfn.XLOOKUP(O2521, Dim_Customer_Master!A:A, Dim_Customer_Master!B:B, "Unknown Customer")</f>
        <v>Kirana Kurniadi</v>
      </c>
      <c r="Q2521" s="4" t="str">
        <f t="array" ref="Q2521">_xlfn.XLOOKUP(D2521, Dim_Product_Master!A:A, Dim_Product_Master!B:B, "")</f>
        <v>Samsung AC Split 1 PK</v>
      </c>
      <c r="R2521" s="4" t="str">
        <f t="array" ref="R2521">_xlfn.XLOOKUP(E2521, Dim_Region!A:A, Dim_Region!B:B, "")</f>
        <v>DI Yogyakarta</v>
      </c>
    </row>
    <row r="2522" ht="15.75" customHeight="1">
      <c r="A2522" s="4" t="s">
        <v>10336</v>
      </c>
      <c r="B2522" s="4" t="s">
        <v>10333</v>
      </c>
      <c r="C2522" s="7">
        <v>45490.76180555555</v>
      </c>
      <c r="D2522" s="4" t="s">
        <v>525</v>
      </c>
      <c r="E2522" s="4" t="s">
        <v>877</v>
      </c>
      <c r="F2522" s="4">
        <v>3.0</v>
      </c>
      <c r="G2522" s="5">
        <v>301500.0</v>
      </c>
      <c r="H2522" s="4">
        <v>0.1</v>
      </c>
      <c r="I2522" s="10" t="s">
        <v>10337</v>
      </c>
      <c r="J2522" s="10" t="s">
        <v>4541</v>
      </c>
      <c r="K2522" s="10" t="s">
        <v>10338</v>
      </c>
      <c r="L2522" s="12">
        <v>0.3551</v>
      </c>
      <c r="M2522" s="4" t="s">
        <v>393</v>
      </c>
      <c r="N2522" s="4" t="s">
        <v>398</v>
      </c>
      <c r="O2522" s="4" t="s">
        <v>1174</v>
      </c>
      <c r="P2522" s="4" t="str">
        <f t="array" ref="P2522">_xlfn.XLOOKUP(O2522, Dim_Customer_Master!A:A, Dim_Customer_Master!B:B, "Unknown Customer")</f>
        <v>Kirana Kurniadi</v>
      </c>
      <c r="Q2522" s="4" t="str">
        <f t="array" ref="Q2522">_xlfn.XLOOKUP(D2522, Dim_Product_Master!A:A, Dim_Product_Master!B:B, "")</f>
        <v>SanDisk Mouse Wireless</v>
      </c>
      <c r="R2522" s="4" t="str">
        <f t="array" ref="R2522">_xlfn.XLOOKUP(E2522, Dim_Region!A:A, Dim_Region!B:B, "")</f>
        <v>DI Yogyakarta</v>
      </c>
    </row>
    <row r="2523" ht="15.75" customHeight="1">
      <c r="A2523" s="4" t="s">
        <v>10339</v>
      </c>
      <c r="B2523" s="4" t="s">
        <v>10340</v>
      </c>
      <c r="C2523" s="7">
        <v>45118.879166666666</v>
      </c>
      <c r="D2523" s="4" t="s">
        <v>457</v>
      </c>
      <c r="E2523" s="4" t="s">
        <v>918</v>
      </c>
      <c r="F2523" s="4">
        <v>12.0</v>
      </c>
      <c r="G2523" s="5">
        <v>3898500.0</v>
      </c>
      <c r="H2523" s="4">
        <v>0.2</v>
      </c>
      <c r="I2523" s="10" t="s">
        <v>10341</v>
      </c>
      <c r="J2523" s="10" t="s">
        <v>710</v>
      </c>
      <c r="K2523" s="10" t="s">
        <v>10342</v>
      </c>
      <c r="L2523" s="12">
        <v>0.2148</v>
      </c>
      <c r="M2523" s="4" t="s">
        <v>393</v>
      </c>
      <c r="N2523" s="4" t="s">
        <v>398</v>
      </c>
      <c r="O2523" s="4" t="s">
        <v>2334</v>
      </c>
      <c r="P2523" s="4" t="str">
        <f t="array" ref="P2523">_xlfn.XLOOKUP(O2523, Dim_Customer_Master!A:A, Dim_Customer_Master!B:B, "Unknown Customer")</f>
        <v>Clara Situmorang</v>
      </c>
      <c r="Q2523" s="4" t="str">
        <f t="array" ref="Q2523">_xlfn.XLOOKUP(D2523, Dim_Product_Master!A:A, Dim_Product_Master!B:B, "")</f>
        <v>Livien Meja Sudut</v>
      </c>
      <c r="R2523" s="4" t="str">
        <f t="array" ref="R2523">_xlfn.XLOOKUP(E2523, Dim_Region!A:A, Dim_Region!B:B, "")</f>
        <v>Sulawesi Tengah</v>
      </c>
    </row>
    <row r="2524" ht="15.75" customHeight="1">
      <c r="A2524" s="4" t="s">
        <v>10343</v>
      </c>
      <c r="B2524" s="4" t="s">
        <v>10344</v>
      </c>
      <c r="C2524" s="7">
        <v>45975.72152777778</v>
      </c>
      <c r="D2524" s="4" t="s">
        <v>356</v>
      </c>
      <c r="E2524" s="4" t="s">
        <v>879</v>
      </c>
      <c r="F2524" s="4">
        <v>5.0</v>
      </c>
      <c r="G2524" s="5">
        <v>3315000.0</v>
      </c>
      <c r="H2524" s="4">
        <v>0.1</v>
      </c>
      <c r="I2524" s="10" t="s">
        <v>10345</v>
      </c>
      <c r="J2524" s="10" t="s">
        <v>3637</v>
      </c>
      <c r="K2524" s="10" t="s">
        <v>10346</v>
      </c>
      <c r="L2524" s="12">
        <v>0.2871</v>
      </c>
      <c r="M2524" s="4" t="s">
        <v>834</v>
      </c>
      <c r="N2524" s="4" t="s">
        <v>795</v>
      </c>
      <c r="O2524" s="4" t="s">
        <v>2580</v>
      </c>
      <c r="P2524" s="4" t="str">
        <f t="array" ref="P2524">_xlfn.XLOOKUP(O2524, Dim_Customer_Master!A:A, Dim_Customer_Master!B:B, "Unknown Customer")</f>
        <v>Sari Wardhana</v>
      </c>
      <c r="Q2524" s="4" t="str">
        <f t="array" ref="Q2524">_xlfn.XLOOKUP(D2524, Dim_Product_Master!A:A, Dim_Product_Master!B:B, "")</f>
        <v>Panasonic Microwave 20L</v>
      </c>
      <c r="R2524" s="4" t="str">
        <f t="array" ref="R2524">_xlfn.XLOOKUP(E2524, Dim_Region!A:A, Dim_Region!B:B, "")</f>
        <v>Jawa Timur</v>
      </c>
    </row>
    <row r="2525" ht="15.75" customHeight="1">
      <c r="A2525" s="4" t="s">
        <v>10347</v>
      </c>
      <c r="B2525" s="4" t="s">
        <v>10348</v>
      </c>
      <c r="C2525" s="7">
        <v>45241.56111111111</v>
      </c>
      <c r="D2525" s="4" t="s">
        <v>333</v>
      </c>
      <c r="E2525" s="4" t="s">
        <v>891</v>
      </c>
      <c r="F2525" s="4">
        <v>6.0</v>
      </c>
      <c r="G2525" s="5">
        <v>7754500.0</v>
      </c>
      <c r="H2525" s="4">
        <v>0.05</v>
      </c>
      <c r="I2525" s="10" t="s">
        <v>10349</v>
      </c>
      <c r="J2525" s="10" t="s">
        <v>4588</v>
      </c>
      <c r="K2525" s="10" t="s">
        <v>10350</v>
      </c>
      <c r="L2525" s="12">
        <v>0.1925</v>
      </c>
      <c r="M2525" s="4" t="s">
        <v>746</v>
      </c>
      <c r="N2525" s="4" t="s">
        <v>398</v>
      </c>
      <c r="O2525" s="4" t="s">
        <v>1253</v>
      </c>
      <c r="P2525" s="4" t="str">
        <f t="array" ref="P2525">_xlfn.XLOOKUP(O2525, Dim_Customer_Master!A:A, Dim_Customer_Master!B:B, "Unknown Customer")</f>
        <v>Ika Rangkuti</v>
      </c>
      <c r="Q2525" s="4" t="str">
        <f t="array" ref="Q2525">_xlfn.XLOOKUP(D2525, Dim_Product_Master!A:A, Dim_Product_Master!B:B, "")</f>
        <v>Polytron Exhaust Fan</v>
      </c>
      <c r="R2525" s="4" t="str">
        <f t="array" ref="R2525">_xlfn.XLOOKUP(E2525, Dim_Region!A:A, Dim_Region!B:B, "")</f>
        <v>Nusa Tenggara Barat</v>
      </c>
    </row>
    <row r="2526" ht="15.75" customHeight="1">
      <c r="A2526" s="4" t="s">
        <v>10351</v>
      </c>
      <c r="B2526" s="4" t="s">
        <v>10352</v>
      </c>
      <c r="C2526" s="7">
        <v>45169.836111111115</v>
      </c>
      <c r="D2526" s="4" t="s">
        <v>489</v>
      </c>
      <c r="E2526" s="4" t="s">
        <v>844</v>
      </c>
      <c r="F2526" s="4">
        <v>2.0</v>
      </c>
      <c r="G2526" s="5">
        <v>2633500.0</v>
      </c>
      <c r="H2526" s="4">
        <v>0.1</v>
      </c>
      <c r="I2526" s="10" t="s">
        <v>10353</v>
      </c>
      <c r="J2526" s="10" t="s">
        <v>3054</v>
      </c>
      <c r="K2526" s="10" t="s">
        <v>10354</v>
      </c>
      <c r="L2526" s="12">
        <v>0.2355</v>
      </c>
      <c r="M2526" s="4" t="s">
        <v>393</v>
      </c>
      <c r="N2526" s="4" t="s">
        <v>398</v>
      </c>
      <c r="O2526" s="4" t="s">
        <v>655</v>
      </c>
      <c r="P2526" s="4" t="str">
        <f t="array" ref="P2526">_xlfn.XLOOKUP(O2526, Dim_Customer_Master!A:A, Dim_Customer_Master!B:B, "Unknown Customer")</f>
        <v>Fani Panjaitan</v>
      </c>
      <c r="Q2526" s="4" t="str">
        <f t="array" ref="Q2526">_xlfn.XLOOKUP(D2526, Dim_Product_Master!A:A, Dim_Product_Master!B:B, "")</f>
        <v>Olympic Lemari Arsip 2 Pintu</v>
      </c>
      <c r="R2526" s="4" t="str">
        <f t="array" ref="R2526">_xlfn.XLOOKUP(E2526, Dim_Region!A:A, Dim_Region!B:B, "")</f>
        <v>Sumatera Barat</v>
      </c>
    </row>
    <row r="2527" ht="15.75" customHeight="1">
      <c r="A2527" s="4" t="s">
        <v>10355</v>
      </c>
      <c r="B2527" s="4" t="s">
        <v>10356</v>
      </c>
      <c r="C2527" s="7">
        <v>44966.47083333333</v>
      </c>
      <c r="D2527" s="4" t="s">
        <v>507</v>
      </c>
      <c r="E2527" s="4" t="s">
        <v>929</v>
      </c>
      <c r="F2527" s="4">
        <v>2.0</v>
      </c>
      <c r="G2527" s="5">
        <v>1822000.0</v>
      </c>
      <c r="H2527" s="4">
        <v>0.15</v>
      </c>
      <c r="I2527" s="10" t="s">
        <v>10357</v>
      </c>
      <c r="J2527" s="10" t="s">
        <v>10358</v>
      </c>
      <c r="K2527" s="10" t="s">
        <v>10359</v>
      </c>
      <c r="L2527" s="12">
        <v>0.2394</v>
      </c>
      <c r="M2527" s="4" t="s">
        <v>834</v>
      </c>
      <c r="N2527" s="4" t="s">
        <v>398</v>
      </c>
      <c r="O2527" s="4" t="s">
        <v>1633</v>
      </c>
      <c r="P2527" s="4" t="str">
        <f t="array" ref="P2527">_xlfn.XLOOKUP(O2527, Dim_Customer_Master!A:A, Dim_Customer_Master!B:B, "Unknown Customer")</f>
        <v>Olivia Panjaitan</v>
      </c>
      <c r="Q2527" s="4" t="str">
        <f t="array" ref="Q2527">_xlfn.XLOOKUP(D2527, Dim_Product_Master!A:A, Dim_Product_Master!B:B, "")</f>
        <v>Chitose Kursi Kantor Manager</v>
      </c>
      <c r="R2527" s="4" t="str">
        <f t="array" ref="R2527">_xlfn.XLOOKUP(E2527, Dim_Region!A:A, Dim_Region!B:B, "")</f>
        <v>Sulawesi Barat</v>
      </c>
    </row>
    <row r="2528" ht="15.75" customHeight="1">
      <c r="A2528" s="4" t="s">
        <v>10360</v>
      </c>
      <c r="B2528" s="4" t="s">
        <v>10356</v>
      </c>
      <c r="C2528" s="7">
        <v>44966.47083333333</v>
      </c>
      <c r="D2528" s="4" t="s">
        <v>569</v>
      </c>
      <c r="E2528" s="4" t="s">
        <v>929</v>
      </c>
      <c r="F2528" s="4">
        <v>3.0</v>
      </c>
      <c r="G2528" s="5">
        <v>4673000.0</v>
      </c>
      <c r="H2528" s="4">
        <v>0.2</v>
      </c>
      <c r="I2528" s="10" t="s">
        <v>10361</v>
      </c>
      <c r="J2528" s="10" t="s">
        <v>2746</v>
      </c>
      <c r="K2528" s="10" t="s">
        <v>10362</v>
      </c>
      <c r="L2528" s="12">
        <v>0.197</v>
      </c>
      <c r="M2528" s="4" t="s">
        <v>834</v>
      </c>
      <c r="N2528" s="4" t="s">
        <v>398</v>
      </c>
      <c r="O2528" s="4" t="s">
        <v>1633</v>
      </c>
      <c r="P2528" s="4" t="str">
        <f t="array" ref="P2528">_xlfn.XLOOKUP(O2528, Dim_Customer_Master!A:A, Dim_Customer_Master!B:B, "Unknown Customer")</f>
        <v>Olivia Panjaitan</v>
      </c>
      <c r="Q2528" s="4" t="str">
        <f t="array" ref="Q2528">_xlfn.XLOOKUP(D2528, Dim_Product_Master!A:A, Dim_Product_Master!B:B, "")</f>
        <v>Graver Lemari Pakaian 3 Pintu</v>
      </c>
      <c r="R2528" s="4" t="str">
        <f t="array" ref="R2528">_xlfn.XLOOKUP(E2528, Dim_Region!A:A, Dim_Region!B:B, "")</f>
        <v>Sulawesi Barat</v>
      </c>
    </row>
    <row r="2529" ht="15.75" customHeight="1">
      <c r="A2529" s="4" t="s">
        <v>10363</v>
      </c>
      <c r="B2529" s="4" t="s">
        <v>10356</v>
      </c>
      <c r="C2529" s="7">
        <v>44966.47083333333</v>
      </c>
      <c r="D2529" s="4" t="s">
        <v>595</v>
      </c>
      <c r="E2529" s="4" t="s">
        <v>929</v>
      </c>
      <c r="F2529" s="4">
        <v>8.0</v>
      </c>
      <c r="G2529" s="5">
        <v>1.10485E7</v>
      </c>
      <c r="H2529" s="4">
        <v>0.15</v>
      </c>
      <c r="I2529" s="10" t="s">
        <v>10364</v>
      </c>
      <c r="J2529" s="10" t="s">
        <v>6486</v>
      </c>
      <c r="K2529" s="10" t="s">
        <v>10365</v>
      </c>
      <c r="L2529" s="12">
        <v>0.1031</v>
      </c>
      <c r="M2529" s="4" t="s">
        <v>834</v>
      </c>
      <c r="N2529" s="4" t="s">
        <v>398</v>
      </c>
      <c r="O2529" s="4" t="s">
        <v>1633</v>
      </c>
      <c r="P2529" s="4" t="str">
        <f t="array" ref="P2529">_xlfn.XLOOKUP(O2529, Dim_Customer_Master!A:A, Dim_Customer_Master!B:B, "Unknown Customer")</f>
        <v>Olivia Panjaitan</v>
      </c>
      <c r="Q2529" s="4" t="str">
        <f t="array" ref="Q2529">_xlfn.XLOOKUP(D2529, Dim_Product_Master!A:A, Dim_Product_Master!B:B, "")</f>
        <v>Logitech UPS 650VA</v>
      </c>
      <c r="R2529" s="4" t="str">
        <f t="array" ref="R2529">_xlfn.XLOOKUP(E2529, Dim_Region!A:A, Dim_Region!B:B, "")</f>
        <v>Sulawesi Barat</v>
      </c>
    </row>
    <row r="2530" ht="15.75" customHeight="1">
      <c r="A2530" s="4" t="s">
        <v>10366</v>
      </c>
      <c r="B2530" s="4" t="s">
        <v>10356</v>
      </c>
      <c r="C2530" s="7">
        <v>44966.47083333333</v>
      </c>
      <c r="D2530" s="4" t="s">
        <v>585</v>
      </c>
      <c r="E2530" s="4" t="s">
        <v>929</v>
      </c>
      <c r="F2530" s="4">
        <v>6.0</v>
      </c>
      <c r="G2530" s="5">
        <v>110000.0</v>
      </c>
      <c r="H2530" s="4">
        <v>0.05</v>
      </c>
      <c r="I2530" s="10" t="s">
        <v>6010</v>
      </c>
      <c r="J2530" s="10" t="s">
        <v>3457</v>
      </c>
      <c r="K2530" s="10" t="s">
        <v>4193</v>
      </c>
      <c r="L2530" s="12">
        <v>0.2727</v>
      </c>
      <c r="M2530" s="4" t="s">
        <v>834</v>
      </c>
      <c r="N2530" s="4" t="s">
        <v>398</v>
      </c>
      <c r="O2530" s="4" t="s">
        <v>1633</v>
      </c>
      <c r="P2530" s="4" t="str">
        <f t="array" ref="P2530">_xlfn.XLOOKUP(O2530, Dim_Customer_Master!A:A, Dim_Customer_Master!B:B, "Unknown Customer")</f>
        <v>Olivia Panjaitan</v>
      </c>
      <c r="Q2530" s="4" t="str">
        <f t="array" ref="Q2530">_xlfn.XLOOKUP(D2530, Dim_Product_Master!A:A, Dim_Product_Master!B:B, "")</f>
        <v>Shinpo Lemari Kabinet Plastik</v>
      </c>
      <c r="R2530" s="4" t="str">
        <f t="array" ref="R2530">_xlfn.XLOOKUP(E2530, Dim_Region!A:A, Dim_Region!B:B, "")</f>
        <v>Sulawesi Barat</v>
      </c>
    </row>
    <row r="2531" ht="15.75" customHeight="1">
      <c r="A2531" s="4" t="s">
        <v>10367</v>
      </c>
      <c r="B2531" s="4" t="s">
        <v>10368</v>
      </c>
      <c r="C2531" s="7">
        <v>45467.38680555555</v>
      </c>
      <c r="D2531" s="4" t="s">
        <v>313</v>
      </c>
      <c r="E2531" s="4" t="s">
        <v>843</v>
      </c>
      <c r="F2531" s="4">
        <v>10.0</v>
      </c>
      <c r="G2531" s="5">
        <v>3551000.0</v>
      </c>
      <c r="H2531" s="4">
        <v>0.05</v>
      </c>
      <c r="I2531" s="10" t="s">
        <v>2023</v>
      </c>
      <c r="J2531" s="10" t="s">
        <v>5106</v>
      </c>
      <c r="K2531" s="10" t="s">
        <v>10369</v>
      </c>
      <c r="L2531" s="12">
        <v>0.3372</v>
      </c>
      <c r="M2531" s="4" t="s">
        <v>834</v>
      </c>
      <c r="N2531" s="4" t="s">
        <v>398</v>
      </c>
      <c r="O2531" s="4" t="s">
        <v>210</v>
      </c>
      <c r="P2531" s="4" t="str">
        <f t="array" ref="P2531">_xlfn.XLOOKUP(O2531, Dim_Customer_Master!A:A, Dim_Customer_Master!B:B, "Unknown Customer")</f>
        <v>Malik Rahmawati</v>
      </c>
      <c r="Q2531" s="4" t="str">
        <f t="array" ref="Q2531">_xlfn.XLOOKUP(D2531, Dim_Product_Master!A:A, Dim_Product_Master!B:B, "")</f>
        <v>Graver Sofa 3 Dudukan</v>
      </c>
      <c r="R2531" s="4" t="str">
        <f t="array" ref="R2531">_xlfn.XLOOKUP(E2531, Dim_Region!A:A, Dim_Region!B:B, "")</f>
        <v>Sumatera Utara</v>
      </c>
    </row>
    <row r="2532" ht="15.75" customHeight="1">
      <c r="A2532" s="4" t="s">
        <v>10370</v>
      </c>
      <c r="B2532" s="4" t="s">
        <v>10371</v>
      </c>
      <c r="C2532" s="7">
        <v>45275.86597222222</v>
      </c>
      <c r="D2532" s="4" t="s">
        <v>465</v>
      </c>
      <c r="E2532" s="4" t="s">
        <v>918</v>
      </c>
      <c r="F2532" s="4">
        <v>2.0</v>
      </c>
      <c r="G2532" s="5">
        <v>750000.0</v>
      </c>
      <c r="H2532" s="4">
        <v>0.0</v>
      </c>
      <c r="I2532" s="10" t="s">
        <v>3011</v>
      </c>
      <c r="J2532" s="10" t="s">
        <v>793</v>
      </c>
      <c r="K2532" s="10" t="s">
        <v>8037</v>
      </c>
      <c r="L2532" s="12">
        <v>0.3547</v>
      </c>
      <c r="M2532" s="4" t="s">
        <v>485</v>
      </c>
      <c r="N2532" s="4" t="s">
        <v>398</v>
      </c>
      <c r="O2532" s="4" t="s">
        <v>2536</v>
      </c>
      <c r="P2532" s="4" t="str">
        <f t="array" ref="P2532">_xlfn.XLOOKUP(O2532, Dim_Customer_Master!A:A, Dim_Customer_Master!B:B, "Unknown Customer")</f>
        <v>Tia Pratama</v>
      </c>
      <c r="Q2532" s="4" t="str">
        <f t="array" ref="Q2532">_xlfn.XLOOKUP(D2532, Dim_Product_Master!A:A, Dim_Product_Master!B:B, "")</f>
        <v>Shinpo Box Container 45L</v>
      </c>
      <c r="R2532" s="4" t="str">
        <f t="array" ref="R2532">_xlfn.XLOOKUP(E2532, Dim_Region!A:A, Dim_Region!B:B, "")</f>
        <v>Sulawesi Tengah</v>
      </c>
    </row>
    <row r="2533" ht="15.75" customHeight="1">
      <c r="A2533" s="4" t="s">
        <v>10372</v>
      </c>
      <c r="B2533" s="4" t="s">
        <v>10373</v>
      </c>
      <c r="C2533" s="7">
        <v>45826.36388888889</v>
      </c>
      <c r="D2533" s="4" t="s">
        <v>243</v>
      </c>
      <c r="E2533" s="4" t="s">
        <v>478</v>
      </c>
      <c r="F2533" s="4">
        <v>4.0</v>
      </c>
      <c r="G2533" s="5">
        <v>554500.0</v>
      </c>
      <c r="H2533" s="4">
        <v>0.1</v>
      </c>
      <c r="I2533" s="10" t="s">
        <v>10374</v>
      </c>
      <c r="J2533" s="10" t="s">
        <v>5695</v>
      </c>
      <c r="K2533" s="10" t="s">
        <v>10375</v>
      </c>
      <c r="L2533" s="12">
        <v>0.1063</v>
      </c>
      <c r="M2533" s="4" t="s">
        <v>450</v>
      </c>
      <c r="N2533" s="4" t="s">
        <v>398</v>
      </c>
      <c r="O2533" s="4" t="s">
        <v>2471</v>
      </c>
      <c r="P2533" s="4" t="str">
        <f t="array" ref="P2533">_xlfn.XLOOKUP(O2533, Dim_Customer_Master!A:A, Dim_Customer_Master!B:B, "Unknown Customer")</f>
        <v>Vina Pratiwi</v>
      </c>
      <c r="Q2533" s="4" t="str">
        <f t="array" ref="Q2533">_xlfn.XLOOKUP(D2533, Dim_Product_Master!A:A, Dim_Product_Master!B:B, "")</f>
        <v>Sanken LED TV 50 Inch</v>
      </c>
      <c r="R2533" s="4" t="str">
        <f t="array" ref="R2533">_xlfn.XLOOKUP(E2533, Dim_Region!A:A, Dim_Region!B:B, "")</f>
        <v>Kalimantan Barat</v>
      </c>
    </row>
    <row r="2534" ht="15.75" customHeight="1">
      <c r="A2534" s="4" t="s">
        <v>10376</v>
      </c>
      <c r="B2534" s="4" t="s">
        <v>10373</v>
      </c>
      <c r="C2534" s="7">
        <v>45826.36388888889</v>
      </c>
      <c r="D2534" s="4" t="s">
        <v>543</v>
      </c>
      <c r="E2534" s="4" t="s">
        <v>478</v>
      </c>
      <c r="F2534" s="4">
        <v>3.0</v>
      </c>
      <c r="G2534" s="5">
        <v>1282500.0</v>
      </c>
      <c r="H2534" s="4">
        <v>0.15</v>
      </c>
      <c r="I2534" s="10" t="s">
        <v>10377</v>
      </c>
      <c r="J2534" s="10" t="s">
        <v>4639</v>
      </c>
      <c r="K2534" s="10" t="s">
        <v>10378</v>
      </c>
      <c r="L2534" s="12">
        <v>0.2661</v>
      </c>
      <c r="M2534" s="4" t="s">
        <v>450</v>
      </c>
      <c r="N2534" s="4" t="s">
        <v>398</v>
      </c>
      <c r="O2534" s="4" t="s">
        <v>2471</v>
      </c>
      <c r="P2534" s="4" t="str">
        <f t="array" ref="P2534">_xlfn.XLOOKUP(O2534, Dim_Customer_Master!A:A, Dim_Customer_Master!B:B, "Unknown Customer")</f>
        <v>Vina Pratiwi</v>
      </c>
      <c r="Q2534" s="4" t="str">
        <f t="array" ref="Q2534">_xlfn.XLOOKUP(D2534, Dim_Product_Master!A:A, Dim_Product_Master!B:B, "")</f>
        <v>Sharp Microwave 20L</v>
      </c>
      <c r="R2534" s="4" t="str">
        <f t="array" ref="R2534">_xlfn.XLOOKUP(E2534, Dim_Region!A:A, Dim_Region!B:B, "")</f>
        <v>Kalimantan Barat</v>
      </c>
    </row>
    <row r="2535" ht="15.75" customHeight="1">
      <c r="A2535" s="4" t="s">
        <v>10379</v>
      </c>
      <c r="B2535" s="4" t="s">
        <v>10380</v>
      </c>
      <c r="C2535" s="7">
        <v>45046.8</v>
      </c>
      <c r="D2535" s="4" t="s">
        <v>173</v>
      </c>
      <c r="E2535" s="4" t="s">
        <v>936</v>
      </c>
      <c r="F2535" s="4">
        <v>8.0</v>
      </c>
      <c r="G2535" s="5">
        <v>424000.0</v>
      </c>
      <c r="H2535" s="4">
        <v>0.15</v>
      </c>
      <c r="I2535" s="10" t="s">
        <v>10381</v>
      </c>
      <c r="J2535" s="10" t="s">
        <v>3837</v>
      </c>
      <c r="K2535" s="10" t="s">
        <v>10382</v>
      </c>
      <c r="L2535" s="12">
        <v>0.1648</v>
      </c>
      <c r="M2535" s="4" t="s">
        <v>834</v>
      </c>
      <c r="N2535" s="4" t="s">
        <v>398</v>
      </c>
      <c r="O2535" s="4" t="s">
        <v>1667</v>
      </c>
      <c r="P2535" s="4" t="str">
        <f t="array" ref="P2535">_xlfn.XLOOKUP(O2535, Dim_Customer_Master!A:A, Dim_Customer_Master!B:B, "Unknown Customer")</f>
        <v>Melati Marpaung</v>
      </c>
      <c r="Q2535" s="4" t="str">
        <f t="array" ref="Q2535">_xlfn.XLOOKUP(D2535, Dim_Product_Master!A:A, Dim_Product_Master!B:B, "")</f>
        <v>Technoplast Rak Serbaguna Besi</v>
      </c>
      <c r="R2535" s="4" t="str">
        <f t="array" ref="R2535">_xlfn.XLOOKUP(E2535, Dim_Region!A:A, Dim_Region!B:B, "")</f>
        <v>Papua Barat</v>
      </c>
    </row>
    <row r="2536" ht="15.75" customHeight="1">
      <c r="A2536" s="4" t="s">
        <v>10383</v>
      </c>
      <c r="B2536" s="4" t="s">
        <v>10380</v>
      </c>
      <c r="C2536" s="7">
        <v>45046.8</v>
      </c>
      <c r="D2536" s="4" t="s">
        <v>605</v>
      </c>
      <c r="E2536" s="4" t="s">
        <v>936</v>
      </c>
      <c r="F2536" s="4">
        <v>8.0</v>
      </c>
      <c r="G2536" s="5">
        <v>4437500.0</v>
      </c>
      <c r="H2536" s="4">
        <v>0.0</v>
      </c>
      <c r="I2536" s="10" t="s">
        <v>10384</v>
      </c>
      <c r="J2536" s="10" t="s">
        <v>10385</v>
      </c>
      <c r="K2536" s="10" t="s">
        <v>8073</v>
      </c>
      <c r="L2536" s="12">
        <v>0.2924</v>
      </c>
      <c r="M2536" s="4" t="s">
        <v>834</v>
      </c>
      <c r="N2536" s="4" t="s">
        <v>398</v>
      </c>
      <c r="O2536" s="4" t="s">
        <v>1667</v>
      </c>
      <c r="P2536" s="4" t="str">
        <f t="array" ref="P2536">_xlfn.XLOOKUP(O2536, Dim_Customer_Master!A:A, Dim_Customer_Master!B:B, "Unknown Customer")</f>
        <v>Melati Marpaung</v>
      </c>
      <c r="Q2536" s="4" t="str">
        <f t="array" ref="Q2536">_xlfn.XLOOKUP(D2536, Dim_Product_Master!A:A, Dim_Product_Master!B:B, "")</f>
        <v>Sharp AC Split 1 PK</v>
      </c>
      <c r="R2536" s="4" t="str">
        <f t="array" ref="R2536">_xlfn.XLOOKUP(E2536, Dim_Region!A:A, Dim_Region!B:B, "")</f>
        <v>Papua Barat</v>
      </c>
    </row>
    <row r="2537" ht="15.75" customHeight="1">
      <c r="A2537" s="4" t="s">
        <v>10386</v>
      </c>
      <c r="B2537" s="4" t="s">
        <v>10380</v>
      </c>
      <c r="C2537" s="7">
        <v>45046.8</v>
      </c>
      <c r="D2537" s="4" t="s">
        <v>481</v>
      </c>
      <c r="E2537" s="4" t="s">
        <v>936</v>
      </c>
      <c r="F2537" s="4">
        <v>12.0</v>
      </c>
      <c r="G2537" s="5">
        <v>5069500.0</v>
      </c>
      <c r="H2537" s="4">
        <v>0.0</v>
      </c>
      <c r="I2537" s="10" t="s">
        <v>10387</v>
      </c>
      <c r="J2537" s="10" t="s">
        <v>10388</v>
      </c>
      <c r="K2537" s="10" t="s">
        <v>10389</v>
      </c>
      <c r="L2537" s="12">
        <v>0.3214</v>
      </c>
      <c r="M2537" s="4" t="s">
        <v>834</v>
      </c>
      <c r="N2537" s="4" t="s">
        <v>398</v>
      </c>
      <c r="O2537" s="4" t="s">
        <v>1667</v>
      </c>
      <c r="P2537" s="4" t="str">
        <f t="array" ref="P2537">_xlfn.XLOOKUP(O2537, Dim_Customer_Master!A:A, Dim_Customer_Master!B:B, "Unknown Customer")</f>
        <v>Melati Marpaung</v>
      </c>
      <c r="Q2537" s="4" t="str">
        <f t="array" ref="Q2537">_xlfn.XLOOKUP(D2537, Dim_Product_Master!A:A, Dim_Product_Master!B:B, "")</f>
        <v>LG Blender 2L</v>
      </c>
      <c r="R2537" s="4" t="str">
        <f t="array" ref="R2537">_xlfn.XLOOKUP(E2537, Dim_Region!A:A, Dim_Region!B:B, "")</f>
        <v>Papua Barat</v>
      </c>
    </row>
    <row r="2538" ht="15.75" customHeight="1">
      <c r="A2538" s="4" t="s">
        <v>10390</v>
      </c>
      <c r="B2538" s="4" t="s">
        <v>10380</v>
      </c>
      <c r="C2538" s="7">
        <v>45046.8</v>
      </c>
      <c r="D2538" s="4" t="s">
        <v>356</v>
      </c>
      <c r="E2538" s="4" t="s">
        <v>936</v>
      </c>
      <c r="F2538" s="4">
        <v>5.0</v>
      </c>
      <c r="G2538" s="5">
        <v>3247500.0</v>
      </c>
      <c r="H2538" s="4">
        <v>0.2</v>
      </c>
      <c r="I2538" s="10" t="s">
        <v>10391</v>
      </c>
      <c r="J2538" s="10" t="s">
        <v>3637</v>
      </c>
      <c r="K2538" s="10" t="s">
        <v>3818</v>
      </c>
      <c r="L2538" s="12">
        <v>0.1813</v>
      </c>
      <c r="M2538" s="4" t="s">
        <v>834</v>
      </c>
      <c r="N2538" s="4" t="s">
        <v>398</v>
      </c>
      <c r="O2538" s="4" t="s">
        <v>1667</v>
      </c>
      <c r="P2538" s="4" t="str">
        <f t="array" ref="P2538">_xlfn.XLOOKUP(O2538, Dim_Customer_Master!A:A, Dim_Customer_Master!B:B, "Unknown Customer")</f>
        <v>Melati Marpaung</v>
      </c>
      <c r="Q2538" s="4" t="str">
        <f t="array" ref="Q2538">_xlfn.XLOOKUP(D2538, Dim_Product_Master!A:A, Dim_Product_Master!B:B, "")</f>
        <v>Panasonic Microwave 20L</v>
      </c>
      <c r="R2538" s="4" t="str">
        <f t="array" ref="R2538">_xlfn.XLOOKUP(E2538, Dim_Region!A:A, Dim_Region!B:B, "")</f>
        <v>Papua Barat</v>
      </c>
    </row>
    <row r="2539" ht="15.75" customHeight="1">
      <c r="A2539" s="4" t="s">
        <v>10392</v>
      </c>
      <c r="B2539" s="4" t="s">
        <v>10393</v>
      </c>
      <c r="C2539" s="7">
        <v>44952.51458333334</v>
      </c>
      <c r="D2539" s="4" t="s">
        <v>639</v>
      </c>
      <c r="E2539" s="4" t="s">
        <v>910</v>
      </c>
      <c r="F2539" s="4">
        <v>12.0</v>
      </c>
      <c r="G2539" s="5">
        <v>2709500.0</v>
      </c>
      <c r="H2539" s="4">
        <v>0.2</v>
      </c>
      <c r="I2539" s="10" t="s">
        <v>10394</v>
      </c>
      <c r="J2539" s="10" t="s">
        <v>8430</v>
      </c>
      <c r="K2539" s="10" t="s">
        <v>9069</v>
      </c>
      <c r="L2539" s="12">
        <v>0.1585</v>
      </c>
      <c r="M2539" s="4" t="s">
        <v>485</v>
      </c>
      <c r="N2539" s="4" t="s">
        <v>398</v>
      </c>
      <c r="O2539" s="4" t="s">
        <v>1073</v>
      </c>
      <c r="P2539" s="4" t="str">
        <f t="array" ref="P2539">_xlfn.XLOOKUP(O2539, Dim_Customer_Master!A:A, Dim_Customer_Master!B:B, "Unknown Customer")</f>
        <v>Gita Kurniadi</v>
      </c>
      <c r="Q2539" s="4" t="str">
        <f t="array" ref="Q2539">_xlfn.XLOOKUP(D2539, Dim_Product_Master!A:A, Dim_Product_Master!B:B, "")</f>
        <v>Kania Lemari Arsip 2 Pintu</v>
      </c>
      <c r="R2539" s="4" t="str">
        <f t="array" ref="R2539">_xlfn.XLOOKUP(E2539, Dim_Region!A:A, Dim_Region!B:B, "")</f>
        <v>Kalimantan Utara</v>
      </c>
    </row>
    <row r="2540" ht="15.75" customHeight="1">
      <c r="A2540" s="4" t="s">
        <v>10395</v>
      </c>
      <c r="B2540" s="4" t="s">
        <v>10393</v>
      </c>
      <c r="C2540" s="7">
        <v>44952.51458333334</v>
      </c>
      <c r="D2540" s="4" t="s">
        <v>221</v>
      </c>
      <c r="E2540" s="4" t="s">
        <v>910</v>
      </c>
      <c r="F2540" s="4">
        <v>2.0</v>
      </c>
      <c r="G2540" s="5">
        <v>730500.0</v>
      </c>
      <c r="H2540" s="4">
        <v>0.15</v>
      </c>
      <c r="I2540" s="10" t="s">
        <v>5649</v>
      </c>
      <c r="J2540" s="10" t="s">
        <v>10396</v>
      </c>
      <c r="K2540" s="10" t="s">
        <v>10397</v>
      </c>
      <c r="L2540" s="12">
        <v>0.2415</v>
      </c>
      <c r="M2540" s="4" t="s">
        <v>485</v>
      </c>
      <c r="N2540" s="4" t="s">
        <v>398</v>
      </c>
      <c r="O2540" s="4" t="s">
        <v>1073</v>
      </c>
      <c r="P2540" s="4" t="str">
        <f t="array" ref="P2540">_xlfn.XLOOKUP(O2540, Dim_Customer_Master!A:A, Dim_Customer_Master!B:B, "Unknown Customer")</f>
        <v>Gita Kurniadi</v>
      </c>
      <c r="Q2540" s="4" t="str">
        <f t="array" ref="Q2540">_xlfn.XLOOKUP(D2540, Dim_Product_Master!A:A, Dim_Product_Master!B:B, "")</f>
        <v>GAP Box Container 45L</v>
      </c>
      <c r="R2540" s="4" t="str">
        <f t="array" ref="R2540">_xlfn.XLOOKUP(E2540, Dim_Region!A:A, Dim_Region!B:B, "")</f>
        <v>Kalimantan Utara</v>
      </c>
    </row>
    <row r="2541" ht="15.75" customHeight="1">
      <c r="A2541" s="4" t="s">
        <v>10398</v>
      </c>
      <c r="B2541" s="4" t="s">
        <v>10399</v>
      </c>
      <c r="C2541" s="7">
        <v>45089.888194444444</v>
      </c>
      <c r="D2541" s="4" t="s">
        <v>597</v>
      </c>
      <c r="E2541" s="4" t="s">
        <v>68</v>
      </c>
      <c r="F2541" s="4">
        <v>8.0</v>
      </c>
      <c r="G2541" s="5">
        <v>405000.0</v>
      </c>
      <c r="H2541" s="4">
        <v>0.05</v>
      </c>
      <c r="I2541" s="10" t="s">
        <v>3792</v>
      </c>
      <c r="J2541" s="10" t="s">
        <v>1884</v>
      </c>
      <c r="K2541" s="10" t="s">
        <v>2904</v>
      </c>
      <c r="L2541" s="12">
        <v>0.2385</v>
      </c>
      <c r="M2541" s="4" t="s">
        <v>746</v>
      </c>
      <c r="N2541" s="4" t="s">
        <v>398</v>
      </c>
      <c r="O2541" s="4" t="s">
        <v>853</v>
      </c>
      <c r="P2541" s="4" t="str">
        <f t="array" ref="P2541">_xlfn.XLOOKUP(O2541, Dim_Customer_Master!A:A, Dim_Customer_Master!B:B, "Unknown Customer")</f>
        <v>Salsabila Marpaung</v>
      </c>
      <c r="Q2541" s="4" t="str">
        <f t="array" ref="Q2541">_xlfn.XLOOKUP(D2541, Dim_Product_Master!A:A, Dim_Product_Master!B:B, "")</f>
        <v>Vivan Selfie Stick</v>
      </c>
      <c r="R2541" s="4" t="str">
        <f t="array" ref="R2541">_xlfn.XLOOKUP(E2541, Dim_Region!A:A, Dim_Region!B:B, "")</f>
        <v>Bengkulu</v>
      </c>
    </row>
    <row r="2542" ht="15.75" customHeight="1">
      <c r="A2542" s="4" t="s">
        <v>10400</v>
      </c>
      <c r="B2542" s="4" t="s">
        <v>10401</v>
      </c>
      <c r="C2542" s="7">
        <v>45453.34930555556</v>
      </c>
      <c r="D2542" s="4" t="s">
        <v>361</v>
      </c>
      <c r="E2542" s="4" t="s">
        <v>860</v>
      </c>
      <c r="F2542" s="4">
        <v>1.0</v>
      </c>
      <c r="G2542" s="5">
        <v>2619500.0</v>
      </c>
      <c r="H2542" s="4">
        <v>0.1</v>
      </c>
      <c r="I2542" s="10" t="s">
        <v>10402</v>
      </c>
      <c r="J2542" s="10" t="s">
        <v>1943</v>
      </c>
      <c r="K2542" s="10" t="s">
        <v>10403</v>
      </c>
      <c r="L2542" s="12">
        <v>0.2301</v>
      </c>
      <c r="M2542" s="4" t="s">
        <v>834</v>
      </c>
      <c r="N2542" s="4" t="s">
        <v>551</v>
      </c>
      <c r="O2542" s="4" t="s">
        <v>1046</v>
      </c>
      <c r="P2542" s="4" t="str">
        <f t="array" ref="P2542">_xlfn.XLOOKUP(O2542, Dim_Customer_Master!A:A, Dim_Customer_Master!B:B, "Unknown Customer")</f>
        <v>Arief Utami</v>
      </c>
      <c r="Q2542" s="4" t="str">
        <f t="array" ref="Q2542">_xlfn.XLOOKUP(D2542, Dim_Product_Master!A:A, Dim_Product_Master!B:B, "")</f>
        <v>Asus Printer Inkjet</v>
      </c>
      <c r="R2542" s="4" t="str">
        <f t="array" ref="R2542">_xlfn.XLOOKUP(E2542, Dim_Region!A:A, Dim_Region!B:B, "")</f>
        <v>Kepulauan Bangka Belitung</v>
      </c>
    </row>
    <row r="2543" ht="15.75" customHeight="1">
      <c r="A2543" s="4" t="s">
        <v>10404</v>
      </c>
      <c r="B2543" s="4" t="s">
        <v>10401</v>
      </c>
      <c r="C2543" s="7">
        <v>45453.34930555556</v>
      </c>
      <c r="D2543" s="4" t="s">
        <v>146</v>
      </c>
      <c r="E2543" s="4" t="s">
        <v>860</v>
      </c>
      <c r="F2543" s="4">
        <v>5.0</v>
      </c>
      <c r="G2543" s="5">
        <v>6022500.0</v>
      </c>
      <c r="H2543" s="4">
        <v>0.1</v>
      </c>
      <c r="I2543" s="10" t="s">
        <v>10405</v>
      </c>
      <c r="J2543" s="10" t="s">
        <v>1627</v>
      </c>
      <c r="K2543" s="10" t="s">
        <v>10406</v>
      </c>
      <c r="L2543" s="12">
        <v>0.1737</v>
      </c>
      <c r="M2543" s="4" t="s">
        <v>834</v>
      </c>
      <c r="N2543" s="4" t="s">
        <v>551</v>
      </c>
      <c r="O2543" s="4" t="s">
        <v>1046</v>
      </c>
      <c r="P2543" s="4" t="str">
        <f t="array" ref="P2543">_xlfn.XLOOKUP(O2543, Dim_Customer_Master!A:A, Dim_Customer_Master!B:B, "Unknown Customer")</f>
        <v>Arief Utami</v>
      </c>
      <c r="Q2543" s="4" t="str">
        <f t="array" ref="Q2543">_xlfn.XLOOKUP(D2543, Dim_Product_Master!A:A, Dim_Product_Master!B:B, "")</f>
        <v>Panasonic Exhaust Fan</v>
      </c>
      <c r="R2543" s="4" t="str">
        <f t="array" ref="R2543">_xlfn.XLOOKUP(E2543, Dim_Region!A:A, Dim_Region!B:B, "")</f>
        <v>Kepulauan Bangka Belitung</v>
      </c>
    </row>
    <row r="2544" ht="15.75" customHeight="1">
      <c r="A2544" s="4" t="s">
        <v>10407</v>
      </c>
      <c r="B2544" s="4" t="s">
        <v>10408</v>
      </c>
      <c r="C2544" s="7">
        <v>45938.73611111111</v>
      </c>
      <c r="D2544" s="4" t="s">
        <v>376</v>
      </c>
      <c r="E2544" s="4" t="s">
        <v>918</v>
      </c>
      <c r="F2544" s="4">
        <v>5.0</v>
      </c>
      <c r="G2544" s="5">
        <v>34500.0</v>
      </c>
      <c r="H2544" s="4">
        <v>0.15</v>
      </c>
      <c r="I2544" s="10" t="s">
        <v>8028</v>
      </c>
      <c r="J2544" s="10" t="s">
        <v>2966</v>
      </c>
      <c r="K2544" s="10" t="s">
        <v>10409</v>
      </c>
      <c r="L2544" s="12">
        <v>0.2839</v>
      </c>
      <c r="M2544" s="4" t="s">
        <v>485</v>
      </c>
      <c r="N2544" s="4" t="s">
        <v>398</v>
      </c>
      <c r="O2544" s="4" t="s">
        <v>753</v>
      </c>
      <c r="P2544" s="4" t="str">
        <f t="array" ref="P2544">_xlfn.XLOOKUP(O2544, Dim_Customer_Master!A:A, Dim_Customer_Master!B:B, "Unknown Customer")</f>
        <v>Taufik Santoso</v>
      </c>
      <c r="Q2544" s="4" t="str">
        <f t="array" ref="Q2544">_xlfn.XLOOKUP(D2544, Dim_Product_Master!A:A, Dim_Product_Master!B:B, "")</f>
        <v>Advance Earphone Bluetooth</v>
      </c>
      <c r="R2544" s="4" t="str">
        <f t="array" ref="R2544">_xlfn.XLOOKUP(E2544, Dim_Region!A:A, Dim_Region!B:B, "")</f>
        <v>Sulawesi Tengah</v>
      </c>
    </row>
    <row r="2545" ht="15.75" customHeight="1">
      <c r="A2545" s="4" t="s">
        <v>10410</v>
      </c>
      <c r="B2545" s="4" t="s">
        <v>10411</v>
      </c>
      <c r="C2545" s="7">
        <v>45851.822222222225</v>
      </c>
      <c r="D2545" s="4" t="s">
        <v>585</v>
      </c>
      <c r="E2545" s="4" t="s">
        <v>918</v>
      </c>
      <c r="F2545" s="4">
        <v>3.0</v>
      </c>
      <c r="G2545" s="5">
        <v>111000.0</v>
      </c>
      <c r="H2545" s="4">
        <v>0.0</v>
      </c>
      <c r="I2545" s="10" t="s">
        <v>10412</v>
      </c>
      <c r="J2545" s="10" t="s">
        <v>723</v>
      </c>
      <c r="K2545" s="10" t="s">
        <v>2966</v>
      </c>
      <c r="L2545" s="12">
        <v>0.3153</v>
      </c>
      <c r="M2545" s="4" t="s">
        <v>834</v>
      </c>
      <c r="N2545" s="4" t="s">
        <v>398</v>
      </c>
      <c r="O2545" s="4" t="s">
        <v>1156</v>
      </c>
      <c r="P2545" s="4" t="str">
        <f t="array" ref="P2545">_xlfn.XLOOKUP(O2545, Dim_Customer_Master!A:A, Dim_Customer_Master!B:B, "Unknown Customer")</f>
        <v>Teguh Permata</v>
      </c>
      <c r="Q2545" s="4" t="str">
        <f t="array" ref="Q2545">_xlfn.XLOOKUP(D2545, Dim_Product_Master!A:A, Dim_Product_Master!B:B, "")</f>
        <v>Shinpo Lemari Kabinet Plastik</v>
      </c>
      <c r="R2545" s="4" t="str">
        <f t="array" ref="R2545">_xlfn.XLOOKUP(E2545, Dim_Region!A:A, Dim_Region!B:B, "")</f>
        <v>Sulawesi Tengah</v>
      </c>
    </row>
    <row r="2546" ht="15.75" customHeight="1">
      <c r="A2546" s="4" t="s">
        <v>10413</v>
      </c>
      <c r="B2546" s="4" t="s">
        <v>10414</v>
      </c>
      <c r="C2546" s="7">
        <v>45014.820138888885</v>
      </c>
      <c r="D2546" s="4" t="s">
        <v>193</v>
      </c>
      <c r="E2546" s="4" t="s">
        <v>866</v>
      </c>
      <c r="F2546" s="4">
        <v>3.0</v>
      </c>
      <c r="G2546" s="5">
        <v>261500.0</v>
      </c>
      <c r="H2546" s="4">
        <v>0.1</v>
      </c>
      <c r="I2546" s="10" t="s">
        <v>10415</v>
      </c>
      <c r="J2546" s="10" t="s">
        <v>1051</v>
      </c>
      <c r="K2546" s="10" t="s">
        <v>10416</v>
      </c>
      <c r="L2546" s="12">
        <v>0.1884</v>
      </c>
      <c r="M2546" s="4" t="s">
        <v>485</v>
      </c>
      <c r="N2546" s="4" t="s">
        <v>398</v>
      </c>
      <c r="O2546" s="4" t="s">
        <v>1642</v>
      </c>
      <c r="P2546" s="4" t="str">
        <f t="array" ref="P2546">_xlfn.XLOOKUP(O2546, Dim_Customer_Master!A:A, Dim_Customer_Master!B:B, "Unknown Customer")</f>
        <v>Intan Yulianti</v>
      </c>
      <c r="Q2546" s="4" t="str">
        <f t="array" ref="Q2546">_xlfn.XLOOKUP(D2546, Dim_Product_Master!A:A, Dim_Product_Master!B:B, "")</f>
        <v>Corsair Mousepad Gaming</v>
      </c>
      <c r="R2546" s="4" t="str">
        <f t="array" ref="R2546">_xlfn.XLOOKUP(E2546, Dim_Region!A:A, Dim_Region!B:B, "")</f>
        <v>Lampung</v>
      </c>
    </row>
    <row r="2547" ht="15.75" customHeight="1">
      <c r="A2547" s="4" t="s">
        <v>10417</v>
      </c>
      <c r="B2547" s="4" t="s">
        <v>10414</v>
      </c>
      <c r="C2547" s="7">
        <v>45014.820138888885</v>
      </c>
      <c r="D2547" s="4" t="s">
        <v>473</v>
      </c>
      <c r="E2547" s="4" t="s">
        <v>866</v>
      </c>
      <c r="F2547" s="4">
        <v>6.0</v>
      </c>
      <c r="G2547" s="5">
        <v>359500.0</v>
      </c>
      <c r="H2547" s="4">
        <v>0.15</v>
      </c>
      <c r="I2547" s="10" t="s">
        <v>10418</v>
      </c>
      <c r="J2547" s="10" t="s">
        <v>1365</v>
      </c>
      <c r="K2547" s="10" t="s">
        <v>10419</v>
      </c>
      <c r="L2547" s="12">
        <v>0.1361</v>
      </c>
      <c r="M2547" s="4" t="s">
        <v>485</v>
      </c>
      <c r="N2547" s="4" t="s">
        <v>398</v>
      </c>
      <c r="O2547" s="4" t="s">
        <v>1642</v>
      </c>
      <c r="P2547" s="4" t="str">
        <f t="array" ref="P2547">_xlfn.XLOOKUP(O2547, Dim_Customer_Master!A:A, Dim_Customer_Master!B:B, "Unknown Customer")</f>
        <v>Intan Yulianti</v>
      </c>
      <c r="Q2547" s="4" t="str">
        <f t="array" ref="Q2547">_xlfn.XLOOKUP(D2547, Dim_Product_Master!A:A, Dim_Product_Master!B:B, "")</f>
        <v>Technoplast Rak Plastik 4 Susun</v>
      </c>
      <c r="R2547" s="4" t="str">
        <f t="array" ref="R2547">_xlfn.XLOOKUP(E2547, Dim_Region!A:A, Dim_Region!B:B, "")</f>
        <v>Lampung</v>
      </c>
    </row>
    <row r="2548" ht="15.75" customHeight="1">
      <c r="A2548" s="4" t="s">
        <v>10420</v>
      </c>
      <c r="B2548" s="4" t="s">
        <v>10421</v>
      </c>
      <c r="C2548" s="7">
        <v>45041.85486111111</v>
      </c>
      <c r="D2548" s="4" t="s">
        <v>185</v>
      </c>
      <c r="E2548" s="4" t="s">
        <v>855</v>
      </c>
      <c r="F2548" s="4">
        <v>4.0</v>
      </c>
      <c r="G2548" s="5">
        <v>723500.0</v>
      </c>
      <c r="H2548" s="4">
        <v>0.15</v>
      </c>
      <c r="I2548" s="10" t="s">
        <v>10422</v>
      </c>
      <c r="J2548" s="10" t="s">
        <v>10423</v>
      </c>
      <c r="K2548" s="10" t="s">
        <v>10424</v>
      </c>
      <c r="L2548" s="12">
        <v>0.1317</v>
      </c>
      <c r="M2548" s="4" t="s">
        <v>393</v>
      </c>
      <c r="N2548" s="4" t="s">
        <v>398</v>
      </c>
      <c r="O2548" s="4" t="s">
        <v>321</v>
      </c>
      <c r="P2548" s="4" t="str">
        <f t="array" ref="P2548">_xlfn.XLOOKUP(O2548, Dim_Customer_Master!A:A, Dim_Customer_Master!B:B, "Unknown Customer")</f>
        <v>Andi Setiawan</v>
      </c>
      <c r="Q2548" s="4" t="str">
        <f t="array" ref="Q2548">_xlfn.XLOOKUP(D2548, Dim_Product_Master!A:A, Dim_Product_Master!B:B, "")</f>
        <v>Sanken AC Split 1 PK</v>
      </c>
      <c r="R2548" s="4" t="str">
        <f t="array" ref="R2548">_xlfn.XLOOKUP(E2548, Dim_Region!A:A, Dim_Region!B:B, "")</f>
        <v>Jambi</v>
      </c>
    </row>
    <row r="2549" ht="15.75" customHeight="1">
      <c r="A2549" s="4" t="s">
        <v>10425</v>
      </c>
      <c r="B2549" s="4" t="s">
        <v>10426</v>
      </c>
      <c r="C2549" s="7">
        <v>45075.513194444444</v>
      </c>
      <c r="D2549" s="4" t="s">
        <v>605</v>
      </c>
      <c r="E2549" s="4" t="s">
        <v>936</v>
      </c>
      <c r="F2549" s="4">
        <v>1.0</v>
      </c>
      <c r="G2549" s="5">
        <v>4238000.0</v>
      </c>
      <c r="H2549" s="4">
        <v>0.1</v>
      </c>
      <c r="I2549" s="10" t="s">
        <v>10427</v>
      </c>
      <c r="J2549" s="10" t="s">
        <v>2980</v>
      </c>
      <c r="K2549" s="10" t="s">
        <v>10428</v>
      </c>
      <c r="L2549" s="12">
        <v>0.1768</v>
      </c>
      <c r="M2549" s="4" t="s">
        <v>393</v>
      </c>
      <c r="N2549" s="4" t="s">
        <v>398</v>
      </c>
      <c r="O2549" s="4" t="s">
        <v>1253</v>
      </c>
      <c r="P2549" s="4" t="str">
        <f t="array" ref="P2549">_xlfn.XLOOKUP(O2549, Dim_Customer_Master!A:A, Dim_Customer_Master!B:B, "Unknown Customer")</f>
        <v>Ika Rangkuti</v>
      </c>
      <c r="Q2549" s="4" t="str">
        <f t="array" ref="Q2549">_xlfn.XLOOKUP(D2549, Dim_Product_Master!A:A, Dim_Product_Master!B:B, "")</f>
        <v>Sharp AC Split 1 PK</v>
      </c>
      <c r="R2549" s="4" t="str">
        <f t="array" ref="R2549">_xlfn.XLOOKUP(E2549, Dim_Region!A:A, Dim_Region!B:B, "")</f>
        <v>Papua Barat</v>
      </c>
    </row>
    <row r="2550" ht="15.75" customHeight="1">
      <c r="A2550" s="4" t="s">
        <v>10429</v>
      </c>
      <c r="B2550" s="4" t="s">
        <v>10426</v>
      </c>
      <c r="C2550" s="7">
        <v>45075.513194444444</v>
      </c>
      <c r="D2550" s="4" t="s">
        <v>341</v>
      </c>
      <c r="E2550" s="4" t="s">
        <v>936</v>
      </c>
      <c r="F2550" s="4">
        <v>4.0</v>
      </c>
      <c r="G2550" s="5">
        <v>6635500.0</v>
      </c>
      <c r="H2550" s="4">
        <v>0.0</v>
      </c>
      <c r="I2550" s="10" t="s">
        <v>10430</v>
      </c>
      <c r="J2550" s="10" t="s">
        <v>3684</v>
      </c>
      <c r="K2550" s="10" t="s">
        <v>10431</v>
      </c>
      <c r="L2550" s="12">
        <v>0.2866</v>
      </c>
      <c r="M2550" s="4" t="s">
        <v>393</v>
      </c>
      <c r="N2550" s="4" t="s">
        <v>398</v>
      </c>
      <c r="O2550" s="4" t="s">
        <v>1253</v>
      </c>
      <c r="P2550" s="4" t="str">
        <f t="array" ref="P2550">_xlfn.XLOOKUP(O2550, Dim_Customer_Master!A:A, Dim_Customer_Master!B:B, "Unknown Customer")</f>
        <v>Ika Rangkuti</v>
      </c>
      <c r="Q2550" s="4" t="str">
        <f t="array" ref="Q2550">_xlfn.XLOOKUP(D2550, Dim_Product_Master!A:A, Dim_Product_Master!B:B, "")</f>
        <v>Polytron Water Heater</v>
      </c>
      <c r="R2550" s="4" t="str">
        <f t="array" ref="R2550">_xlfn.XLOOKUP(E2550, Dim_Region!A:A, Dim_Region!B:B, "")</f>
        <v>Papua Barat</v>
      </c>
    </row>
    <row r="2551" ht="15.75" customHeight="1">
      <c r="A2551" s="4" t="s">
        <v>10432</v>
      </c>
      <c r="B2551" s="4" t="s">
        <v>10426</v>
      </c>
      <c r="C2551" s="7">
        <v>45075.513194444444</v>
      </c>
      <c r="D2551" s="4" t="s">
        <v>356</v>
      </c>
      <c r="E2551" s="4" t="s">
        <v>936</v>
      </c>
      <c r="F2551" s="4">
        <v>2.0</v>
      </c>
      <c r="G2551" s="5">
        <v>3244500.0</v>
      </c>
      <c r="H2551" s="4">
        <v>0.05</v>
      </c>
      <c r="I2551" s="10" t="s">
        <v>10433</v>
      </c>
      <c r="J2551" s="10" t="s">
        <v>4211</v>
      </c>
      <c r="K2551" s="10" t="s">
        <v>10434</v>
      </c>
      <c r="L2551" s="12">
        <v>0.3099</v>
      </c>
      <c r="M2551" s="4" t="s">
        <v>393</v>
      </c>
      <c r="N2551" s="4" t="s">
        <v>398</v>
      </c>
      <c r="O2551" s="4" t="s">
        <v>1253</v>
      </c>
      <c r="P2551" s="4" t="str">
        <f t="array" ref="P2551">_xlfn.XLOOKUP(O2551, Dim_Customer_Master!A:A, Dim_Customer_Master!B:B, "Unknown Customer")</f>
        <v>Ika Rangkuti</v>
      </c>
      <c r="Q2551" s="4" t="str">
        <f t="array" ref="Q2551">_xlfn.XLOOKUP(D2551, Dim_Product_Master!A:A, Dim_Product_Master!B:B, "")</f>
        <v>Panasonic Microwave 20L</v>
      </c>
      <c r="R2551" s="4" t="str">
        <f t="array" ref="R2551">_xlfn.XLOOKUP(E2551, Dim_Region!A:A, Dim_Region!B:B, "")</f>
        <v>Papua Barat</v>
      </c>
    </row>
    <row r="2552" ht="15.75" customHeight="1">
      <c r="A2552" s="4" t="s">
        <v>10435</v>
      </c>
      <c r="B2552" s="4" t="s">
        <v>10436</v>
      </c>
      <c r="C2552" s="7">
        <v>45008.475</v>
      </c>
      <c r="D2552" s="4" t="s">
        <v>531</v>
      </c>
      <c r="E2552" s="4" t="s">
        <v>869</v>
      </c>
      <c r="F2552" s="4">
        <v>2.0</v>
      </c>
      <c r="G2552" s="5">
        <v>297500.0</v>
      </c>
      <c r="H2552" s="4">
        <v>0.2</v>
      </c>
      <c r="I2552" s="10" t="s">
        <v>4673</v>
      </c>
      <c r="J2552" s="10" t="s">
        <v>2762</v>
      </c>
      <c r="K2552" s="10" t="s">
        <v>2655</v>
      </c>
      <c r="L2552" s="12">
        <v>0.1681</v>
      </c>
      <c r="M2552" s="4" t="s">
        <v>450</v>
      </c>
      <c r="N2552" s="4" t="s">
        <v>398</v>
      </c>
      <c r="O2552" s="4" t="s">
        <v>1595</v>
      </c>
      <c r="P2552" s="4" t="str">
        <f t="array" ref="P2552">_xlfn.XLOOKUP(O2552, Dim_Customer_Master!A:A, Dim_Customer_Master!B:B, "Unknown Customer")</f>
        <v>Nanda Hutapea</v>
      </c>
      <c r="Q2552" s="4" t="str">
        <f t="array" ref="Q2552">_xlfn.XLOOKUP(D2552, Dim_Product_Master!A:A, Dim_Product_Master!B:B, "")</f>
        <v>Fantech Earphone Bluetooth</v>
      </c>
      <c r="R2552" s="4" t="str">
        <f t="array" ref="R2552">_xlfn.XLOOKUP(E2552, Dim_Region!A:A, Dim_Region!B:B, "")</f>
        <v>DKI Jakarta</v>
      </c>
    </row>
    <row r="2553" ht="15.75" customHeight="1">
      <c r="A2553" s="4" t="s">
        <v>10437</v>
      </c>
      <c r="B2553" s="4" t="s">
        <v>10436</v>
      </c>
      <c r="C2553" s="7">
        <v>45008.475</v>
      </c>
      <c r="D2553" s="4" t="s">
        <v>569</v>
      </c>
      <c r="E2553" s="4" t="s">
        <v>869</v>
      </c>
      <c r="F2553" s="4">
        <v>10.0</v>
      </c>
      <c r="G2553" s="5">
        <v>4590500.0</v>
      </c>
      <c r="H2553" s="4">
        <v>0.2</v>
      </c>
      <c r="I2553" s="10" t="s">
        <v>10438</v>
      </c>
      <c r="J2553" s="10" t="s">
        <v>4100</v>
      </c>
      <c r="K2553" s="10" t="s">
        <v>4754</v>
      </c>
      <c r="L2553" s="12">
        <v>0.1826</v>
      </c>
      <c r="M2553" s="4" t="s">
        <v>450</v>
      </c>
      <c r="N2553" s="4" t="s">
        <v>398</v>
      </c>
      <c r="O2553" s="4" t="s">
        <v>1595</v>
      </c>
      <c r="P2553" s="4" t="str">
        <f t="array" ref="P2553">_xlfn.XLOOKUP(O2553, Dim_Customer_Master!A:A, Dim_Customer_Master!B:B, "Unknown Customer")</f>
        <v>Nanda Hutapea</v>
      </c>
      <c r="Q2553" s="4" t="str">
        <f t="array" ref="Q2553">_xlfn.XLOOKUP(D2553, Dim_Product_Master!A:A, Dim_Product_Master!B:B, "")</f>
        <v>Graver Lemari Pakaian 3 Pintu</v>
      </c>
      <c r="R2553" s="4" t="str">
        <f t="array" ref="R2553">_xlfn.XLOOKUP(E2553, Dim_Region!A:A, Dim_Region!B:B, "")</f>
        <v>DKI Jakarta</v>
      </c>
    </row>
    <row r="2554" ht="15.75" customHeight="1">
      <c r="A2554" s="4" t="s">
        <v>10439</v>
      </c>
      <c r="B2554" s="4" t="s">
        <v>10436</v>
      </c>
      <c r="C2554" s="7">
        <v>45008.475</v>
      </c>
      <c r="D2554" s="4" t="s">
        <v>233</v>
      </c>
      <c r="E2554" s="4" t="s">
        <v>869</v>
      </c>
      <c r="F2554" s="4">
        <v>5.0</v>
      </c>
      <c r="G2554" s="5">
        <v>131500.0</v>
      </c>
      <c r="H2554" s="4">
        <v>0.15</v>
      </c>
      <c r="I2554" s="10" t="s">
        <v>10440</v>
      </c>
      <c r="J2554" s="10" t="s">
        <v>10441</v>
      </c>
      <c r="K2554" s="10" t="s">
        <v>10442</v>
      </c>
      <c r="L2554" s="12">
        <v>0.1143</v>
      </c>
      <c r="M2554" s="4" t="s">
        <v>450</v>
      </c>
      <c r="N2554" s="4" t="s">
        <v>398</v>
      </c>
      <c r="O2554" s="4" t="s">
        <v>1595</v>
      </c>
      <c r="P2554" s="4" t="str">
        <f t="array" ref="P2554">_xlfn.XLOOKUP(O2554, Dim_Customer_Master!A:A, Dim_Customer_Master!B:B, "Unknown Customer")</f>
        <v>Nanda Hutapea</v>
      </c>
      <c r="Q2554" s="4" t="str">
        <f t="array" ref="Q2554">_xlfn.XLOOKUP(D2554, Dim_Product_Master!A:A, Dim_Product_Master!B:B, "")</f>
        <v>Claris Kotak Perkakas</v>
      </c>
      <c r="R2554" s="4" t="str">
        <f t="array" ref="R2554">_xlfn.XLOOKUP(E2554, Dim_Region!A:A, Dim_Region!B:B, "")</f>
        <v>DKI Jakarta</v>
      </c>
    </row>
    <row r="2555" ht="15.75" customHeight="1">
      <c r="A2555" s="4" t="s">
        <v>10443</v>
      </c>
      <c r="B2555" s="4" t="s">
        <v>10444</v>
      </c>
      <c r="C2555" s="7">
        <v>45130.35416666667</v>
      </c>
      <c r="D2555" s="4" t="s">
        <v>318</v>
      </c>
      <c r="E2555" s="4" t="s">
        <v>719</v>
      </c>
      <c r="F2555" s="4">
        <v>12.0</v>
      </c>
      <c r="G2555" s="5">
        <v>3621500.0</v>
      </c>
      <c r="H2555" s="4">
        <v>0.15</v>
      </c>
      <c r="I2555" s="10" t="s">
        <v>10445</v>
      </c>
      <c r="J2555" s="10" t="s">
        <v>10446</v>
      </c>
      <c r="K2555" s="10" t="s">
        <v>10447</v>
      </c>
      <c r="L2555" s="12">
        <v>0.2525</v>
      </c>
      <c r="M2555" s="4" t="s">
        <v>834</v>
      </c>
      <c r="N2555" s="4" t="s">
        <v>398</v>
      </c>
      <c r="O2555" s="4" t="s">
        <v>2430</v>
      </c>
      <c r="P2555" s="4" t="str">
        <f t="array" ref="P2555">_xlfn.XLOOKUP(O2555, Dim_Customer_Master!A:A, Dim_Customer_Master!B:B, "Unknown Customer")</f>
        <v>Joko Halim</v>
      </c>
      <c r="Q2555" s="4" t="str">
        <f t="array" ref="Q2555">_xlfn.XLOOKUP(D2555, Dim_Product_Master!A:A, Dim_Product_Master!B:B, "")</f>
        <v>Livien Meja Makan</v>
      </c>
      <c r="R2555" s="4" t="str">
        <f t="array" ref="R2555">_xlfn.XLOOKUP(E2555, Dim_Region!A:A, Dim_Region!B:B, "")</f>
        <v>Maluku Utara</v>
      </c>
    </row>
    <row r="2556" ht="15.75" customHeight="1">
      <c r="A2556" s="4" t="s">
        <v>10448</v>
      </c>
      <c r="B2556" s="4" t="s">
        <v>10444</v>
      </c>
      <c r="C2556" s="7">
        <v>45130.35416666667</v>
      </c>
      <c r="D2556" s="4" t="s">
        <v>646</v>
      </c>
      <c r="E2556" s="4" t="s">
        <v>719</v>
      </c>
      <c r="F2556" s="4">
        <v>6.0</v>
      </c>
      <c r="G2556" s="5">
        <v>200500.0</v>
      </c>
      <c r="H2556" s="4">
        <v>0.1</v>
      </c>
      <c r="I2556" s="10" t="s">
        <v>10449</v>
      </c>
      <c r="J2556" s="10" t="s">
        <v>5683</v>
      </c>
      <c r="K2556" s="10" t="s">
        <v>10450</v>
      </c>
      <c r="L2556" s="12">
        <v>0.2851</v>
      </c>
      <c r="M2556" s="4" t="s">
        <v>834</v>
      </c>
      <c r="N2556" s="4" t="s">
        <v>398</v>
      </c>
      <c r="O2556" s="4" t="s">
        <v>2430</v>
      </c>
      <c r="P2556" s="4" t="str">
        <f t="array" ref="P2556">_xlfn.XLOOKUP(O2556, Dim_Customer_Master!A:A, Dim_Customer_Master!B:B, "Unknown Customer")</f>
        <v>Joko Halim</v>
      </c>
      <c r="Q2556" s="4" t="str">
        <f t="array" ref="Q2556">_xlfn.XLOOKUP(D2556, Dim_Product_Master!A:A, Dim_Product_Master!B:B, "")</f>
        <v>Standard Stapler Sedang</v>
      </c>
      <c r="R2556" s="4" t="str">
        <f t="array" ref="R2556">_xlfn.XLOOKUP(E2556, Dim_Region!A:A, Dim_Region!B:B, "")</f>
        <v>Maluku Utara</v>
      </c>
    </row>
    <row r="2557" ht="15.75" customHeight="1">
      <c r="A2557" s="4" t="s">
        <v>10451</v>
      </c>
      <c r="B2557" s="4" t="s">
        <v>10452</v>
      </c>
      <c r="C2557" s="7">
        <v>45184.86944444444</v>
      </c>
      <c r="D2557" s="4" t="s">
        <v>111</v>
      </c>
      <c r="E2557" s="4" t="s">
        <v>921</v>
      </c>
      <c r="F2557" s="4">
        <v>2.0</v>
      </c>
      <c r="G2557" s="5">
        <v>438500.0</v>
      </c>
      <c r="H2557" s="4">
        <v>0.05</v>
      </c>
      <c r="I2557" s="10" t="s">
        <v>10453</v>
      </c>
      <c r="J2557" s="10" t="s">
        <v>7050</v>
      </c>
      <c r="K2557" s="10" t="s">
        <v>10454</v>
      </c>
      <c r="L2557" s="12">
        <v>0.2726</v>
      </c>
      <c r="M2557" s="4" t="s">
        <v>485</v>
      </c>
      <c r="N2557" s="4" t="s">
        <v>398</v>
      </c>
      <c r="O2557" s="4" t="s">
        <v>1124</v>
      </c>
      <c r="P2557" s="4" t="str">
        <f t="array" ref="P2557">_xlfn.XLOOKUP(O2557, Dim_Customer_Master!A:A, Dim_Customer_Master!B:B, "Unknown Customer")</f>
        <v>Panji Utami</v>
      </c>
      <c r="Q2557" s="4" t="str">
        <f t="array" ref="Q2557">_xlfn.XLOOKUP(D2557, Dim_Product_Master!A:A, Dim_Product_Master!B:B, "")</f>
        <v>Lion Star Rak Susun Besi</v>
      </c>
      <c r="R2557" s="4" t="str">
        <f t="array" ref="R2557">_xlfn.XLOOKUP(E2557, Dim_Region!A:A, Dim_Region!B:B, "")</f>
        <v>Sulawesi Selatan</v>
      </c>
    </row>
    <row r="2558" ht="15.75" customHeight="1">
      <c r="A2558" s="4" t="s">
        <v>10455</v>
      </c>
      <c r="B2558" s="4" t="s">
        <v>10452</v>
      </c>
      <c r="C2558" s="7">
        <v>45184.86944444444</v>
      </c>
      <c r="D2558" s="4" t="s">
        <v>214</v>
      </c>
      <c r="E2558" s="4" t="s">
        <v>921</v>
      </c>
      <c r="F2558" s="4">
        <v>3.0</v>
      </c>
      <c r="G2558" s="5">
        <v>100500.0</v>
      </c>
      <c r="H2558" s="4">
        <v>0.0</v>
      </c>
      <c r="I2558" s="10" t="s">
        <v>10456</v>
      </c>
      <c r="J2558" s="10" t="s">
        <v>2814</v>
      </c>
      <c r="K2558" s="10" t="s">
        <v>10457</v>
      </c>
      <c r="L2558" s="12">
        <v>0.1841</v>
      </c>
      <c r="M2558" s="4" t="s">
        <v>485</v>
      </c>
      <c r="N2558" s="4" t="s">
        <v>398</v>
      </c>
      <c r="O2558" s="4" t="s">
        <v>1124</v>
      </c>
      <c r="P2558" s="4" t="str">
        <f t="array" ref="P2558">_xlfn.XLOOKUP(O2558, Dim_Customer_Master!A:A, Dim_Customer_Master!B:B, "Unknown Customer")</f>
        <v>Panji Utami</v>
      </c>
      <c r="Q2558" s="4" t="str">
        <f t="array" ref="Q2558">_xlfn.XLOOKUP(D2558, Dim_Product_Master!A:A, Dim_Product_Master!B:B, "")</f>
        <v>Snowman Spidol Whiteboard</v>
      </c>
      <c r="R2558" s="4" t="str">
        <f t="array" ref="R2558">_xlfn.XLOOKUP(E2558, Dim_Region!A:A, Dim_Region!B:B, "")</f>
        <v>Sulawesi Selatan</v>
      </c>
    </row>
    <row r="2559" ht="15.75" customHeight="1">
      <c r="A2559" s="4" t="s">
        <v>10458</v>
      </c>
      <c r="B2559" s="4" t="s">
        <v>10452</v>
      </c>
      <c r="C2559" s="7">
        <v>45184.86944444444</v>
      </c>
      <c r="D2559" s="4" t="s">
        <v>345</v>
      </c>
      <c r="E2559" s="4" t="s">
        <v>921</v>
      </c>
      <c r="F2559" s="4">
        <v>2.0</v>
      </c>
      <c r="G2559" s="5">
        <v>395500.0</v>
      </c>
      <c r="H2559" s="4">
        <v>0.2</v>
      </c>
      <c r="I2559" s="10" t="s">
        <v>10459</v>
      </c>
      <c r="J2559" s="10" t="s">
        <v>2342</v>
      </c>
      <c r="K2559" s="10" t="s">
        <v>4141</v>
      </c>
      <c r="L2559" s="12">
        <v>0.1308</v>
      </c>
      <c r="M2559" s="4" t="s">
        <v>485</v>
      </c>
      <c r="N2559" s="4" t="s">
        <v>398</v>
      </c>
      <c r="O2559" s="4" t="s">
        <v>1124</v>
      </c>
      <c r="P2559" s="4" t="str">
        <f t="array" ref="P2559">_xlfn.XLOOKUP(O2559, Dim_Customer_Master!A:A, Dim_Customer_Master!B:B, "Unknown Customer")</f>
        <v>Panji Utami</v>
      </c>
      <c r="Q2559" s="4" t="str">
        <f t="array" ref="Q2559">_xlfn.XLOOKUP(D2559, Dim_Product_Master!A:A, Dim_Product_Master!B:B, "")</f>
        <v>Kenmaster Lemari Kabinet Plastik</v>
      </c>
      <c r="R2559" s="4" t="str">
        <f t="array" ref="R2559">_xlfn.XLOOKUP(E2559, Dim_Region!A:A, Dim_Region!B:B, "")</f>
        <v>Sulawesi Selatan</v>
      </c>
    </row>
    <row r="2560" ht="15.75" customHeight="1">
      <c r="A2560" s="4" t="s">
        <v>10460</v>
      </c>
      <c r="B2560" s="4" t="s">
        <v>10461</v>
      </c>
      <c r="C2560" s="7">
        <v>45198.56111111111</v>
      </c>
      <c r="D2560" s="4" t="s">
        <v>318</v>
      </c>
      <c r="E2560" s="4" t="s">
        <v>882</v>
      </c>
      <c r="F2560" s="4">
        <v>3.0</v>
      </c>
      <c r="G2560" s="5">
        <v>3594000.0</v>
      </c>
      <c r="H2560" s="4">
        <v>0.1</v>
      </c>
      <c r="I2560" s="10" t="s">
        <v>10462</v>
      </c>
      <c r="J2560" s="10" t="s">
        <v>6037</v>
      </c>
      <c r="K2560" s="10" t="s">
        <v>5317</v>
      </c>
      <c r="L2560" s="12">
        <v>0.2886</v>
      </c>
      <c r="M2560" s="4" t="s">
        <v>450</v>
      </c>
      <c r="N2560" s="4" t="s">
        <v>398</v>
      </c>
      <c r="O2560" s="4" t="s">
        <v>1066</v>
      </c>
      <c r="P2560" s="4" t="str">
        <f t="array" ref="P2560">_xlfn.XLOOKUP(O2560, Dim_Customer_Master!A:A, Dim_Customer_Master!B:B, "Unknown Customer")</f>
        <v>Bagus Hidayat</v>
      </c>
      <c r="Q2560" s="4" t="str">
        <f t="array" ref="Q2560">_xlfn.XLOOKUP(D2560, Dim_Product_Master!A:A, Dim_Product_Master!B:B, "")</f>
        <v>Livien Meja Makan</v>
      </c>
      <c r="R2560" s="4" t="str">
        <f t="array" ref="R2560">_xlfn.XLOOKUP(E2560, Dim_Region!A:A, Dim_Region!B:B, "")</f>
        <v>Banten</v>
      </c>
    </row>
    <row r="2561" ht="15.75" customHeight="1">
      <c r="A2561" s="4" t="s">
        <v>10463</v>
      </c>
      <c r="B2561" s="4" t="s">
        <v>10464</v>
      </c>
      <c r="C2561" s="7">
        <v>45264.70416666666</v>
      </c>
      <c r="D2561" s="4" t="s">
        <v>337</v>
      </c>
      <c r="E2561" s="4" t="s">
        <v>478</v>
      </c>
      <c r="F2561" s="4">
        <v>12.0</v>
      </c>
      <c r="G2561" s="5">
        <v>5363500.0</v>
      </c>
      <c r="H2561" s="4">
        <v>0.0</v>
      </c>
      <c r="I2561" s="10" t="s">
        <v>10465</v>
      </c>
      <c r="J2561" s="10" t="s">
        <v>5496</v>
      </c>
      <c r="K2561" s="10" t="s">
        <v>10466</v>
      </c>
      <c r="L2561" s="12">
        <v>0.3618</v>
      </c>
      <c r="M2561" s="4" t="s">
        <v>393</v>
      </c>
      <c r="N2561" s="4" t="s">
        <v>398</v>
      </c>
      <c r="O2561" s="4" t="s">
        <v>1531</v>
      </c>
      <c r="P2561" s="4" t="str">
        <f t="array" ref="P2561">_xlfn.XLOOKUP(O2561, Dim_Customer_Master!A:A, Dim_Customer_Master!B:B, "Unknown Customer")</f>
        <v>Guntur Sitompul</v>
      </c>
      <c r="Q2561" s="4" t="str">
        <f t="array" ref="Q2561">_xlfn.XLOOKUP(D2561, Dim_Product_Master!A:A, Dim_Product_Master!B:B, "")</f>
        <v>Rich Home Meja Resepsionis</v>
      </c>
      <c r="R2561" s="4" t="str">
        <f t="array" ref="R2561">_xlfn.XLOOKUP(E2561, Dim_Region!A:A, Dim_Region!B:B, "")</f>
        <v>Kalimantan Barat</v>
      </c>
    </row>
    <row r="2562" ht="15.75" customHeight="1">
      <c r="A2562" s="4" t="s">
        <v>10467</v>
      </c>
      <c r="B2562" s="4" t="s">
        <v>10464</v>
      </c>
      <c r="C2562" s="7">
        <v>45264.70416666666</v>
      </c>
      <c r="D2562" s="4" t="s">
        <v>238</v>
      </c>
      <c r="E2562" s="4" t="s">
        <v>478</v>
      </c>
      <c r="F2562" s="4">
        <v>8.0</v>
      </c>
      <c r="G2562" s="5">
        <v>7604500.0</v>
      </c>
      <c r="H2562" s="4">
        <v>0.05</v>
      </c>
      <c r="I2562" s="10" t="s">
        <v>10468</v>
      </c>
      <c r="J2562" s="10" t="s">
        <v>6247</v>
      </c>
      <c r="K2562" s="10" t="s">
        <v>10469</v>
      </c>
      <c r="L2562" s="12">
        <v>0.1887</v>
      </c>
      <c r="M2562" s="4" t="s">
        <v>393</v>
      </c>
      <c r="N2562" s="4" t="s">
        <v>398</v>
      </c>
      <c r="O2562" s="4" t="s">
        <v>1531</v>
      </c>
      <c r="P2562" s="4" t="str">
        <f t="array" ref="P2562">_xlfn.XLOOKUP(O2562, Dim_Customer_Master!A:A, Dim_Customer_Master!B:B, "Unknown Customer")</f>
        <v>Guntur Sitompul</v>
      </c>
      <c r="Q2562" s="4" t="str">
        <f t="array" ref="Q2562">_xlfn.XLOOKUP(D2562, Dim_Product_Master!A:A, Dim_Product_Master!B:B, "")</f>
        <v>HP Smartphone Android</v>
      </c>
      <c r="R2562" s="4" t="str">
        <f t="array" ref="R2562">_xlfn.XLOOKUP(E2562, Dim_Region!A:A, Dim_Region!B:B, "")</f>
        <v>Kalimantan Barat</v>
      </c>
    </row>
    <row r="2563" ht="15.75" customHeight="1">
      <c r="A2563" s="4" t="s">
        <v>10470</v>
      </c>
      <c r="B2563" s="4" t="s">
        <v>10464</v>
      </c>
      <c r="C2563" s="7">
        <v>45264.70416666666</v>
      </c>
      <c r="D2563" s="4" t="s">
        <v>597</v>
      </c>
      <c r="E2563" s="4" t="s">
        <v>478</v>
      </c>
      <c r="F2563" s="4">
        <v>8.0</v>
      </c>
      <c r="G2563" s="5">
        <v>419000.0</v>
      </c>
      <c r="H2563" s="4">
        <v>0.1</v>
      </c>
      <c r="I2563" s="10" t="s">
        <v>10471</v>
      </c>
      <c r="J2563" s="10" t="s">
        <v>1884</v>
      </c>
      <c r="K2563" s="10" t="s">
        <v>10472</v>
      </c>
      <c r="L2563" s="12">
        <v>0.223</v>
      </c>
      <c r="M2563" s="4" t="s">
        <v>393</v>
      </c>
      <c r="N2563" s="4" t="s">
        <v>398</v>
      </c>
      <c r="O2563" s="4" t="s">
        <v>1531</v>
      </c>
      <c r="P2563" s="4" t="str">
        <f t="array" ref="P2563">_xlfn.XLOOKUP(O2563, Dim_Customer_Master!A:A, Dim_Customer_Master!B:B, "Unknown Customer")</f>
        <v>Guntur Sitompul</v>
      </c>
      <c r="Q2563" s="4" t="str">
        <f t="array" ref="Q2563">_xlfn.XLOOKUP(D2563, Dim_Product_Master!A:A, Dim_Product_Master!B:B, "")</f>
        <v>Vivan Selfie Stick</v>
      </c>
      <c r="R2563" s="4" t="str">
        <f t="array" ref="R2563">_xlfn.XLOOKUP(E2563, Dim_Region!A:A, Dim_Region!B:B, "")</f>
        <v>Kalimantan Barat</v>
      </c>
    </row>
    <row r="2564" ht="15.75" customHeight="1">
      <c r="A2564" s="4" t="s">
        <v>10473</v>
      </c>
      <c r="B2564" s="4" t="s">
        <v>10474</v>
      </c>
      <c r="C2564" s="7">
        <v>44948.49444444444</v>
      </c>
      <c r="D2564" s="4" t="s">
        <v>395</v>
      </c>
      <c r="E2564" s="4" t="s">
        <v>843</v>
      </c>
      <c r="F2564" s="4">
        <v>12.0</v>
      </c>
      <c r="G2564" s="5">
        <v>740500.0</v>
      </c>
      <c r="H2564" s="4">
        <v>0.2</v>
      </c>
      <c r="I2564" s="10" t="s">
        <v>10475</v>
      </c>
      <c r="J2564" s="10" t="s">
        <v>9881</v>
      </c>
      <c r="K2564" s="10" t="s">
        <v>10476</v>
      </c>
      <c r="L2564" s="12">
        <v>0.1813</v>
      </c>
      <c r="M2564" s="4" t="s">
        <v>746</v>
      </c>
      <c r="N2564" s="4" t="s">
        <v>398</v>
      </c>
      <c r="O2564" s="4" t="s">
        <v>1246</v>
      </c>
      <c r="P2564" s="4" t="str">
        <f t="array" ref="P2564">_xlfn.XLOOKUP(O2564, Dim_Customer_Master!A:A, Dim_Customer_Master!B:B, "Unknown Customer")</f>
        <v>Erwin Suryanto</v>
      </c>
      <c r="Q2564" s="4" t="str">
        <f t="array" ref="Q2564">_xlfn.XLOOKUP(D2564, Dim_Product_Master!A:A, Dim_Product_Master!B:B, "")</f>
        <v>Napolly Keranjang Serbaguna</v>
      </c>
      <c r="R2564" s="4" t="str">
        <f t="array" ref="R2564">_xlfn.XLOOKUP(E2564, Dim_Region!A:A, Dim_Region!B:B, "")</f>
        <v>Sumatera Utara</v>
      </c>
    </row>
    <row r="2565" ht="15.75" customHeight="1">
      <c r="A2565" s="4" t="s">
        <v>10477</v>
      </c>
      <c r="B2565" s="4" t="s">
        <v>10474</v>
      </c>
      <c r="C2565" s="7">
        <v>44948.49444444444</v>
      </c>
      <c r="D2565" s="4" t="s">
        <v>142</v>
      </c>
      <c r="E2565" s="4" t="s">
        <v>843</v>
      </c>
      <c r="F2565" s="4">
        <v>6.0</v>
      </c>
      <c r="G2565" s="5">
        <v>144500.0</v>
      </c>
      <c r="H2565" s="4">
        <v>0.05</v>
      </c>
      <c r="I2565" s="10" t="s">
        <v>10478</v>
      </c>
      <c r="J2565" s="10" t="s">
        <v>10479</v>
      </c>
      <c r="K2565" s="10" t="s">
        <v>10480</v>
      </c>
      <c r="L2565" s="12">
        <v>0.2934</v>
      </c>
      <c r="M2565" s="4" t="s">
        <v>746</v>
      </c>
      <c r="N2565" s="4" t="s">
        <v>398</v>
      </c>
      <c r="O2565" s="4" t="s">
        <v>1246</v>
      </c>
      <c r="P2565" s="4" t="str">
        <f t="array" ref="P2565">_xlfn.XLOOKUP(O2565, Dim_Customer_Master!A:A, Dim_Customer_Master!B:B, "Unknown Customer")</f>
        <v>Erwin Suryanto</v>
      </c>
      <c r="Q2565" s="4" t="str">
        <f t="array" ref="Q2565">_xlfn.XLOOKUP(D2565, Dim_Product_Master!A:A, Dim_Product_Master!B:B, "")</f>
        <v>Deli Isi Staples</v>
      </c>
      <c r="R2565" s="4" t="str">
        <f t="array" ref="R2565">_xlfn.XLOOKUP(E2565, Dim_Region!A:A, Dim_Region!B:B, "")</f>
        <v>Sumatera Utara</v>
      </c>
    </row>
    <row r="2566" ht="15.75" customHeight="1">
      <c r="A2566" s="4" t="s">
        <v>10481</v>
      </c>
      <c r="B2566" s="4" t="s">
        <v>10482</v>
      </c>
      <c r="C2566" s="7">
        <v>44954.59444444445</v>
      </c>
      <c r="D2566" s="4" t="s">
        <v>341</v>
      </c>
      <c r="E2566" s="4" t="s">
        <v>828</v>
      </c>
      <c r="F2566" s="4">
        <v>12.0</v>
      </c>
      <c r="G2566" s="5">
        <v>6445000.0</v>
      </c>
      <c r="H2566" s="4">
        <v>0.1</v>
      </c>
      <c r="I2566" s="10" t="s">
        <v>10483</v>
      </c>
      <c r="J2566" s="10" t="s">
        <v>4678</v>
      </c>
      <c r="K2566" s="10" t="s">
        <v>10484</v>
      </c>
      <c r="L2566" s="12">
        <v>0.1839</v>
      </c>
      <c r="M2566" s="4" t="s">
        <v>485</v>
      </c>
      <c r="N2566" s="4" t="s">
        <v>398</v>
      </c>
      <c r="O2566" s="4" t="s">
        <v>2124</v>
      </c>
      <c r="P2566" s="4" t="str">
        <f t="array" ref="P2566">_xlfn.XLOOKUP(O2566, Dim_Customer_Master!A:A, Dim_Customer_Master!B:B, "Unknown Customer")</f>
        <v>Malik Lubis</v>
      </c>
      <c r="Q2566" s="4" t="str">
        <f t="array" ref="Q2566">_xlfn.XLOOKUP(D2566, Dim_Product_Master!A:A, Dim_Product_Master!B:B, "")</f>
        <v>Polytron Water Heater</v>
      </c>
      <c r="R2566" s="4" t="str">
        <f t="array" ref="R2566">_xlfn.XLOOKUP(E2566, Dim_Region!A:A, Dim_Region!B:B, "")</f>
        <v>Sulawesi Tenggara</v>
      </c>
    </row>
    <row r="2567" ht="15.75" customHeight="1">
      <c r="A2567" s="4" t="s">
        <v>10485</v>
      </c>
      <c r="B2567" s="4" t="s">
        <v>10482</v>
      </c>
      <c r="C2567" s="7">
        <v>44954.59444444445</v>
      </c>
      <c r="D2567" s="4" t="s">
        <v>473</v>
      </c>
      <c r="E2567" s="4" t="s">
        <v>828</v>
      </c>
      <c r="F2567" s="4">
        <v>12.0</v>
      </c>
      <c r="G2567" s="5">
        <v>364500.0</v>
      </c>
      <c r="H2567" s="4">
        <v>0.0</v>
      </c>
      <c r="I2567" s="10" t="s">
        <v>10486</v>
      </c>
      <c r="J2567" s="10" t="s">
        <v>8925</v>
      </c>
      <c r="K2567" s="10" t="s">
        <v>10487</v>
      </c>
      <c r="L2567" s="12">
        <v>0.2757</v>
      </c>
      <c r="M2567" s="4" t="s">
        <v>485</v>
      </c>
      <c r="N2567" s="4" t="s">
        <v>398</v>
      </c>
      <c r="O2567" s="4" t="s">
        <v>2124</v>
      </c>
      <c r="P2567" s="4" t="str">
        <f t="array" ref="P2567">_xlfn.XLOOKUP(O2567, Dim_Customer_Master!A:A, Dim_Customer_Master!B:B, "Unknown Customer")</f>
        <v>Malik Lubis</v>
      </c>
      <c r="Q2567" s="4" t="str">
        <f t="array" ref="Q2567">_xlfn.XLOOKUP(D2567, Dim_Product_Master!A:A, Dim_Product_Master!B:B, "")</f>
        <v>Technoplast Rak Plastik 4 Susun</v>
      </c>
      <c r="R2567" s="4" t="str">
        <f t="array" ref="R2567">_xlfn.XLOOKUP(E2567, Dim_Region!A:A, Dim_Region!B:B, "")</f>
        <v>Sulawesi Tenggara</v>
      </c>
    </row>
    <row r="2568" ht="15.75" customHeight="1">
      <c r="A2568" s="4" t="s">
        <v>10488</v>
      </c>
      <c r="B2568" s="4" t="s">
        <v>10482</v>
      </c>
      <c r="C2568" s="7">
        <v>44954.59444444445</v>
      </c>
      <c r="D2568" s="4" t="s">
        <v>501</v>
      </c>
      <c r="E2568" s="4" t="s">
        <v>828</v>
      </c>
      <c r="F2568" s="4">
        <v>2.0</v>
      </c>
      <c r="G2568" s="5">
        <v>231000.0</v>
      </c>
      <c r="H2568" s="4">
        <v>0.1</v>
      </c>
      <c r="I2568" s="10" t="s">
        <v>6918</v>
      </c>
      <c r="J2568" s="10" t="s">
        <v>1714</v>
      </c>
      <c r="K2568" s="10" t="s">
        <v>4461</v>
      </c>
      <c r="L2568" s="12">
        <v>0.2112</v>
      </c>
      <c r="M2568" s="4" t="s">
        <v>485</v>
      </c>
      <c r="N2568" s="4" t="s">
        <v>398</v>
      </c>
      <c r="O2568" s="4" t="s">
        <v>2124</v>
      </c>
      <c r="P2568" s="4" t="str">
        <f t="array" ref="P2568">_xlfn.XLOOKUP(O2568, Dim_Customer_Master!A:A, Dim_Customer_Master!B:B, "Unknown Customer")</f>
        <v>Malik Lubis</v>
      </c>
      <c r="Q2568" s="4" t="str">
        <f t="array" ref="Q2568">_xlfn.XLOOKUP(D2568, Dim_Product_Master!A:A, Dim_Product_Master!B:B, "")</f>
        <v>Anker Kabel Data USB-C</v>
      </c>
      <c r="R2568" s="4" t="str">
        <f t="array" ref="R2568">_xlfn.XLOOKUP(E2568, Dim_Region!A:A, Dim_Region!B:B, "")</f>
        <v>Sulawesi Tenggara</v>
      </c>
    </row>
    <row r="2569" ht="15.75" customHeight="1">
      <c r="A2569" s="4" t="s">
        <v>10489</v>
      </c>
      <c r="B2569" s="4" t="s">
        <v>10482</v>
      </c>
      <c r="C2569" s="7">
        <v>44954.59444444445</v>
      </c>
      <c r="D2569" s="4" t="s">
        <v>662</v>
      </c>
      <c r="E2569" s="4" t="s">
        <v>828</v>
      </c>
      <c r="F2569" s="4">
        <v>6.0</v>
      </c>
      <c r="G2569" s="5">
        <v>6779000.0</v>
      </c>
      <c r="H2569" s="4">
        <v>0.0</v>
      </c>
      <c r="I2569" s="10" t="s">
        <v>10490</v>
      </c>
      <c r="J2569" s="10" t="s">
        <v>10491</v>
      </c>
      <c r="K2569" s="10" t="s">
        <v>10492</v>
      </c>
      <c r="L2569" s="12">
        <v>0.1947</v>
      </c>
      <c r="M2569" s="4" t="s">
        <v>485</v>
      </c>
      <c r="N2569" s="4" t="s">
        <v>398</v>
      </c>
      <c r="O2569" s="4" t="s">
        <v>2124</v>
      </c>
      <c r="P2569" s="4" t="str">
        <f t="array" ref="P2569">_xlfn.XLOOKUP(O2569, Dim_Customer_Master!A:A, Dim_Customer_Master!B:B, "Unknown Customer")</f>
        <v>Malik Lubis</v>
      </c>
      <c r="Q2569" s="4" t="str">
        <f t="array" ref="Q2569">_xlfn.XLOOKUP(D2569, Dim_Product_Master!A:A, Dim_Product_Master!B:B, "")</f>
        <v>Cosmos Kulkas 2 Pintu</v>
      </c>
      <c r="R2569" s="4" t="str">
        <f t="array" ref="R2569">_xlfn.XLOOKUP(E2569, Dim_Region!A:A, Dim_Region!B:B, "")</f>
        <v>Sulawesi Tenggara</v>
      </c>
    </row>
    <row r="2570" ht="15.75" customHeight="1">
      <c r="A2570" s="4" t="s">
        <v>10493</v>
      </c>
      <c r="B2570" s="4" t="s">
        <v>10494</v>
      </c>
      <c r="C2570" s="7">
        <v>45323.46875</v>
      </c>
      <c r="D2570" s="4" t="s">
        <v>178</v>
      </c>
      <c r="E2570" s="4" t="s">
        <v>891</v>
      </c>
      <c r="F2570" s="4">
        <v>4.0</v>
      </c>
      <c r="G2570" s="5">
        <v>49000.0</v>
      </c>
      <c r="H2570" s="4">
        <v>0.05</v>
      </c>
      <c r="I2570" s="10" t="s">
        <v>10495</v>
      </c>
      <c r="J2570" s="10" t="s">
        <v>2477</v>
      </c>
      <c r="K2570" s="10" t="s">
        <v>10496</v>
      </c>
      <c r="L2570" s="12">
        <v>0.1622</v>
      </c>
      <c r="M2570" s="4" t="s">
        <v>393</v>
      </c>
      <c r="N2570" s="4" t="s">
        <v>398</v>
      </c>
      <c r="O2570" s="4" t="s">
        <v>1921</v>
      </c>
      <c r="P2570" s="4" t="str">
        <f t="array" ref="P2570">_xlfn.XLOOKUP(O2570, Dim_Customer_Master!A:A, Dim_Customer_Master!B:B, "Unknown Customer")</f>
        <v>Sinta Rahayu</v>
      </c>
      <c r="Q2570" s="4" t="str">
        <f t="array" ref="Q2570">_xlfn.XLOOKUP(D2570, Dim_Product_Master!A:A, Dim_Product_Master!B:B, "")</f>
        <v>Pilot Isi Staples</v>
      </c>
      <c r="R2570" s="4" t="str">
        <f t="array" ref="R2570">_xlfn.XLOOKUP(E2570, Dim_Region!A:A, Dim_Region!B:B, "")</f>
        <v>Nusa Tenggara Barat</v>
      </c>
    </row>
    <row r="2571" ht="15.75" customHeight="1">
      <c r="A2571" s="4" t="s">
        <v>10497</v>
      </c>
      <c r="B2571" s="4" t="s">
        <v>10494</v>
      </c>
      <c r="C2571" s="7">
        <v>45323.46875</v>
      </c>
      <c r="D2571" s="4" t="s">
        <v>178</v>
      </c>
      <c r="E2571" s="4" t="s">
        <v>891</v>
      </c>
      <c r="F2571" s="4">
        <v>6.0</v>
      </c>
      <c r="G2571" s="5">
        <v>55000.0</v>
      </c>
      <c r="H2571" s="4">
        <v>0.15</v>
      </c>
      <c r="I2571" s="10" t="s">
        <v>10498</v>
      </c>
      <c r="J2571" s="10" t="s">
        <v>2909</v>
      </c>
      <c r="K2571" s="10" t="s">
        <v>9856</v>
      </c>
      <c r="L2571" s="12">
        <v>0.1658</v>
      </c>
      <c r="M2571" s="4" t="s">
        <v>393</v>
      </c>
      <c r="N2571" s="4" t="s">
        <v>398</v>
      </c>
      <c r="O2571" s="4" t="s">
        <v>1921</v>
      </c>
      <c r="P2571" s="4" t="str">
        <f t="array" ref="P2571">_xlfn.XLOOKUP(O2571, Dim_Customer_Master!A:A, Dim_Customer_Master!B:B, "Unknown Customer")</f>
        <v>Sinta Rahayu</v>
      </c>
      <c r="Q2571" s="4" t="str">
        <f t="array" ref="Q2571">_xlfn.XLOOKUP(D2571, Dim_Product_Master!A:A, Dim_Product_Master!B:B, "")</f>
        <v>Pilot Isi Staples</v>
      </c>
      <c r="R2571" s="4" t="str">
        <f t="array" ref="R2571">_xlfn.XLOOKUP(E2571, Dim_Region!A:A, Dim_Region!B:B, "")</f>
        <v>Nusa Tenggara Barat</v>
      </c>
    </row>
    <row r="2572" ht="15.75" customHeight="1">
      <c r="A2572" s="4" t="s">
        <v>10499</v>
      </c>
      <c r="B2572" s="4" t="s">
        <v>10494</v>
      </c>
      <c r="C2572" s="7">
        <v>45323.46875</v>
      </c>
      <c r="D2572" s="4" t="s">
        <v>102</v>
      </c>
      <c r="E2572" s="4" t="s">
        <v>891</v>
      </c>
      <c r="F2572" s="4">
        <v>12.0</v>
      </c>
      <c r="G2572" s="5">
        <v>971500.0</v>
      </c>
      <c r="H2572" s="4">
        <v>0.15</v>
      </c>
      <c r="I2572" s="10" t="s">
        <v>10500</v>
      </c>
      <c r="J2572" s="10" t="s">
        <v>6878</v>
      </c>
      <c r="K2572" s="10" t="s">
        <v>10501</v>
      </c>
      <c r="L2572" s="12">
        <v>0.2783</v>
      </c>
      <c r="M2572" s="4" t="s">
        <v>393</v>
      </c>
      <c r="N2572" s="4" t="s">
        <v>398</v>
      </c>
      <c r="O2572" s="4" t="s">
        <v>1921</v>
      </c>
      <c r="P2572" s="4" t="str">
        <f t="array" ref="P2572">_xlfn.XLOOKUP(O2572, Dim_Customer_Master!A:A, Dim_Customer_Master!B:B, "Unknown Customer")</f>
        <v>Sinta Rahayu</v>
      </c>
      <c r="Q2572" s="4" t="str">
        <f t="array" ref="Q2572">_xlfn.XLOOKUP(D2572, Dim_Product_Master!A:A, Dim_Product_Master!B:B, "")</f>
        <v>Sanyo Rice Cooker 1.8L</v>
      </c>
      <c r="R2572" s="4" t="str">
        <f t="array" ref="R2572">_xlfn.XLOOKUP(E2572, Dim_Region!A:A, Dim_Region!B:B, "")</f>
        <v>Nusa Tenggara Barat</v>
      </c>
    </row>
    <row r="2573" ht="15.75" customHeight="1">
      <c r="A2573" s="4" t="s">
        <v>10502</v>
      </c>
      <c r="B2573" s="4" t="s">
        <v>10503</v>
      </c>
      <c r="C2573" s="7">
        <v>44952.825</v>
      </c>
      <c r="D2573" s="4" t="s">
        <v>111</v>
      </c>
      <c r="E2573" s="4" t="s">
        <v>871</v>
      </c>
      <c r="F2573" s="4">
        <v>5.0</v>
      </c>
      <c r="G2573" s="5">
        <v>455000.0</v>
      </c>
      <c r="H2573" s="4">
        <v>0.15</v>
      </c>
      <c r="I2573" s="10" t="s">
        <v>10504</v>
      </c>
      <c r="J2573" s="10" t="s">
        <v>10505</v>
      </c>
      <c r="K2573" s="10" t="s">
        <v>10506</v>
      </c>
      <c r="L2573" s="12">
        <v>0.2165</v>
      </c>
      <c r="M2573" s="4" t="s">
        <v>485</v>
      </c>
      <c r="N2573" s="4" t="s">
        <v>398</v>
      </c>
      <c r="O2573" s="4" t="s">
        <v>1621</v>
      </c>
      <c r="P2573" s="4" t="str">
        <f t="array" ref="P2573">_xlfn.XLOOKUP(O2573, Dim_Customer_Master!A:A, Dim_Customer_Master!B:B, "Unknown Customer")</f>
        <v>Oktavia Rahmawati</v>
      </c>
      <c r="Q2573" s="4" t="str">
        <f t="array" ref="Q2573">_xlfn.XLOOKUP(D2573, Dim_Product_Master!A:A, Dim_Product_Master!B:B, "")</f>
        <v>Lion Star Rak Susun Besi</v>
      </c>
      <c r="R2573" s="4" t="str">
        <f t="array" ref="R2573">_xlfn.XLOOKUP(E2573, Dim_Region!A:A, Dim_Region!B:B, "")</f>
        <v>Jawa Barat</v>
      </c>
    </row>
    <row r="2574" ht="15.75" customHeight="1">
      <c r="A2574" s="4" t="s">
        <v>10507</v>
      </c>
      <c r="B2574" s="4" t="s">
        <v>10503</v>
      </c>
      <c r="C2574" s="7">
        <v>44952.825</v>
      </c>
      <c r="D2574" s="4" t="s">
        <v>62</v>
      </c>
      <c r="E2574" s="4" t="s">
        <v>871</v>
      </c>
      <c r="F2574" s="4">
        <v>6.0</v>
      </c>
      <c r="G2574" s="5">
        <v>661500.0</v>
      </c>
      <c r="H2574" s="4">
        <v>0.2</v>
      </c>
      <c r="I2574" s="10" t="s">
        <v>10508</v>
      </c>
      <c r="J2574" s="10" t="s">
        <v>8811</v>
      </c>
      <c r="K2574" s="10" t="s">
        <v>10509</v>
      </c>
      <c r="L2574" s="12">
        <v>0.0438</v>
      </c>
      <c r="M2574" s="4" t="s">
        <v>485</v>
      </c>
      <c r="N2574" s="4" t="s">
        <v>398</v>
      </c>
      <c r="O2574" s="4" t="s">
        <v>1621</v>
      </c>
      <c r="P2574" s="4" t="str">
        <f t="array" ref="P2574">_xlfn.XLOOKUP(O2574, Dim_Customer_Master!A:A, Dim_Customer_Master!B:B, "Unknown Customer")</f>
        <v>Oktavia Rahmawati</v>
      </c>
      <c r="Q2574" s="4" t="str">
        <f t="array" ref="Q2574">_xlfn.XLOOKUP(D2574, Dim_Product_Master!A:A, Dim_Product_Master!B:B, "")</f>
        <v>Rich Home Filing Cabinet</v>
      </c>
      <c r="R2574" s="4" t="str">
        <f t="array" ref="R2574">_xlfn.XLOOKUP(E2574, Dim_Region!A:A, Dim_Region!B:B, "")</f>
        <v>Jawa Barat</v>
      </c>
    </row>
    <row r="2575" ht="15.75" customHeight="1">
      <c r="A2575" s="4" t="s">
        <v>10510</v>
      </c>
      <c r="B2575" s="4" t="s">
        <v>10511</v>
      </c>
      <c r="C2575" s="7">
        <v>45305.757638888885</v>
      </c>
      <c r="D2575" s="4" t="s">
        <v>652</v>
      </c>
      <c r="E2575" s="4" t="s">
        <v>928</v>
      </c>
      <c r="F2575" s="4">
        <v>1.0</v>
      </c>
      <c r="G2575" s="5">
        <v>406000.0</v>
      </c>
      <c r="H2575" s="4">
        <v>0.05</v>
      </c>
      <c r="I2575" s="10" t="s">
        <v>10512</v>
      </c>
      <c r="J2575" s="10" t="s">
        <v>1645</v>
      </c>
      <c r="K2575" s="10" t="s">
        <v>10513</v>
      </c>
      <c r="L2575" s="12">
        <v>0.3907</v>
      </c>
      <c r="M2575" s="4" t="s">
        <v>834</v>
      </c>
      <c r="N2575" s="4" t="s">
        <v>795</v>
      </c>
      <c r="O2575" s="4" t="s">
        <v>1779</v>
      </c>
      <c r="P2575" s="4" t="str">
        <f t="array" ref="P2575">_xlfn.XLOOKUP(O2575, Dim_Customer_Master!A:A, Dim_Customer_Master!B:B, "Unknown Customer")</f>
        <v>Ahmad Wardhana</v>
      </c>
      <c r="Q2575" s="4" t="str">
        <f t="array" ref="Q2575">_xlfn.XLOOKUP(D2575, Dim_Product_Master!A:A, Dim_Product_Master!B:B, "")</f>
        <v>Anker Selfie Stick</v>
      </c>
      <c r="R2575" s="4" t="str">
        <f t="array" ref="R2575">_xlfn.XLOOKUP(E2575, Dim_Region!A:A, Dim_Region!B:B, "")</f>
        <v>Gorontalo</v>
      </c>
    </row>
    <row r="2576" ht="15.75" customHeight="1">
      <c r="A2576" s="4" t="s">
        <v>10514</v>
      </c>
      <c r="B2576" s="4" t="s">
        <v>10511</v>
      </c>
      <c r="C2576" s="7">
        <v>45305.757638888885</v>
      </c>
      <c r="D2576" s="4" t="s">
        <v>227</v>
      </c>
      <c r="E2576" s="4" t="s">
        <v>928</v>
      </c>
      <c r="F2576" s="4">
        <v>5.0</v>
      </c>
      <c r="G2576" s="5">
        <v>321000.0</v>
      </c>
      <c r="H2576" s="4">
        <v>0.05</v>
      </c>
      <c r="I2576" s="10" t="s">
        <v>10515</v>
      </c>
      <c r="J2576" s="10" t="s">
        <v>2853</v>
      </c>
      <c r="K2576" s="10" t="s">
        <v>10516</v>
      </c>
      <c r="L2576" s="12">
        <v>0.4032</v>
      </c>
      <c r="M2576" s="4" t="s">
        <v>834</v>
      </c>
      <c r="N2576" s="4" t="s">
        <v>795</v>
      </c>
      <c r="O2576" s="4" t="s">
        <v>1779</v>
      </c>
      <c r="P2576" s="4" t="str">
        <f t="array" ref="P2576">_xlfn.XLOOKUP(O2576, Dim_Customer_Master!A:A, Dim_Customer_Master!B:B, "Unknown Customer")</f>
        <v>Ahmad Wardhana</v>
      </c>
      <c r="Q2576" s="4" t="str">
        <f t="array" ref="Q2576">_xlfn.XLOOKUP(D2576, Dim_Product_Master!A:A, Dim_Product_Master!B:B, "")</f>
        <v>Logitech Tas Ransel Laptop</v>
      </c>
      <c r="R2576" s="4" t="str">
        <f t="array" ref="R2576">_xlfn.XLOOKUP(E2576, Dim_Region!A:A, Dim_Region!B:B, "")</f>
        <v>Gorontalo</v>
      </c>
    </row>
    <row r="2577" ht="15.75" customHeight="1">
      <c r="A2577" s="4" t="s">
        <v>10517</v>
      </c>
      <c r="B2577" s="4" t="s">
        <v>10511</v>
      </c>
      <c r="C2577" s="7">
        <v>45305.757638888885</v>
      </c>
      <c r="D2577" s="4" t="s">
        <v>333</v>
      </c>
      <c r="E2577" s="4" t="s">
        <v>928</v>
      </c>
      <c r="F2577" s="4">
        <v>12.0</v>
      </c>
      <c r="G2577" s="5">
        <v>7073500.0</v>
      </c>
      <c r="H2577" s="4">
        <v>0.1</v>
      </c>
      <c r="I2577" s="10" t="s">
        <v>10518</v>
      </c>
      <c r="J2577" s="10" t="s">
        <v>2703</v>
      </c>
      <c r="K2577" s="10" t="s">
        <v>10519</v>
      </c>
      <c r="L2577" s="12">
        <v>0.0655</v>
      </c>
      <c r="M2577" s="4" t="s">
        <v>834</v>
      </c>
      <c r="N2577" s="4" t="s">
        <v>795</v>
      </c>
      <c r="O2577" s="4" t="s">
        <v>1779</v>
      </c>
      <c r="P2577" s="4" t="str">
        <f t="array" ref="P2577">_xlfn.XLOOKUP(O2577, Dim_Customer_Master!A:A, Dim_Customer_Master!B:B, "Unknown Customer")</f>
        <v>Ahmad Wardhana</v>
      </c>
      <c r="Q2577" s="4" t="str">
        <f t="array" ref="Q2577">_xlfn.XLOOKUP(D2577, Dim_Product_Master!A:A, Dim_Product_Master!B:B, "")</f>
        <v>Polytron Exhaust Fan</v>
      </c>
      <c r="R2577" s="4" t="str">
        <f t="array" ref="R2577">_xlfn.XLOOKUP(E2577, Dim_Region!A:A, Dim_Region!B:B, "")</f>
        <v>Gorontalo</v>
      </c>
    </row>
    <row r="2578" ht="15.75" customHeight="1">
      <c r="A2578" s="4" t="s">
        <v>10520</v>
      </c>
      <c r="B2578" s="4" t="s">
        <v>10511</v>
      </c>
      <c r="C2578" s="7">
        <v>45305.757638888885</v>
      </c>
      <c r="D2578" s="4" t="s">
        <v>178</v>
      </c>
      <c r="E2578" s="4" t="s">
        <v>928</v>
      </c>
      <c r="F2578" s="4">
        <v>8.0</v>
      </c>
      <c r="G2578" s="5">
        <v>53000.0</v>
      </c>
      <c r="H2578" s="4">
        <v>0.0</v>
      </c>
      <c r="I2578" s="10" t="s">
        <v>8034</v>
      </c>
      <c r="J2578" s="10" t="s">
        <v>3057</v>
      </c>
      <c r="K2578" s="10" t="s">
        <v>10521</v>
      </c>
      <c r="L2578" s="12">
        <v>0.2642</v>
      </c>
      <c r="M2578" s="4" t="s">
        <v>834</v>
      </c>
      <c r="N2578" s="4" t="s">
        <v>795</v>
      </c>
      <c r="O2578" s="4" t="s">
        <v>1779</v>
      </c>
      <c r="P2578" s="4" t="str">
        <f t="array" ref="P2578">_xlfn.XLOOKUP(O2578, Dim_Customer_Master!A:A, Dim_Customer_Master!B:B, "Unknown Customer")</f>
        <v>Ahmad Wardhana</v>
      </c>
      <c r="Q2578" s="4" t="str">
        <f t="array" ref="Q2578">_xlfn.XLOOKUP(D2578, Dim_Product_Master!A:A, Dim_Product_Master!B:B, "")</f>
        <v>Pilot Isi Staples</v>
      </c>
      <c r="R2578" s="4" t="str">
        <f t="array" ref="R2578">_xlfn.XLOOKUP(E2578, Dim_Region!A:A, Dim_Region!B:B, "")</f>
        <v>Gorontalo</v>
      </c>
    </row>
    <row r="2579" ht="15.75" customHeight="1">
      <c r="A2579" s="4" t="s">
        <v>10522</v>
      </c>
      <c r="B2579" s="4" t="s">
        <v>10511</v>
      </c>
      <c r="C2579" s="7">
        <v>45305.757638888885</v>
      </c>
      <c r="D2579" s="4" t="s">
        <v>146</v>
      </c>
      <c r="E2579" s="4" t="s">
        <v>928</v>
      </c>
      <c r="F2579" s="4">
        <v>12.0</v>
      </c>
      <c r="G2579" s="5">
        <v>6325000.0</v>
      </c>
      <c r="H2579" s="4">
        <v>0.15</v>
      </c>
      <c r="I2579" s="10" t="s">
        <v>10523</v>
      </c>
      <c r="J2579" s="10" t="s">
        <v>9345</v>
      </c>
      <c r="K2579" s="10" t="s">
        <v>10524</v>
      </c>
      <c r="L2579" s="12">
        <v>0.1669</v>
      </c>
      <c r="M2579" s="4" t="s">
        <v>834</v>
      </c>
      <c r="N2579" s="4" t="s">
        <v>795</v>
      </c>
      <c r="O2579" s="4" t="s">
        <v>1779</v>
      </c>
      <c r="P2579" s="4" t="str">
        <f t="array" ref="P2579">_xlfn.XLOOKUP(O2579, Dim_Customer_Master!A:A, Dim_Customer_Master!B:B, "Unknown Customer")</f>
        <v>Ahmad Wardhana</v>
      </c>
      <c r="Q2579" s="4" t="str">
        <f t="array" ref="Q2579">_xlfn.XLOOKUP(D2579, Dim_Product_Master!A:A, Dim_Product_Master!B:B, "")</f>
        <v>Panasonic Exhaust Fan</v>
      </c>
      <c r="R2579" s="4" t="str">
        <f t="array" ref="R2579">_xlfn.XLOOKUP(E2579, Dim_Region!A:A, Dim_Region!B:B, "")</f>
        <v>Gorontalo</v>
      </c>
    </row>
    <row r="2580" ht="15.75" customHeight="1">
      <c r="A2580" s="4" t="s">
        <v>10525</v>
      </c>
      <c r="B2580" s="4" t="s">
        <v>10526</v>
      </c>
      <c r="C2580" s="7">
        <v>44942.73888888889</v>
      </c>
      <c r="D2580" s="4" t="s">
        <v>538</v>
      </c>
      <c r="E2580" s="4" t="s">
        <v>928</v>
      </c>
      <c r="F2580" s="4">
        <v>1.0</v>
      </c>
      <c r="G2580" s="5">
        <v>9709500.0</v>
      </c>
      <c r="H2580" s="4">
        <v>0.15</v>
      </c>
      <c r="I2580" s="10" t="s">
        <v>10527</v>
      </c>
      <c r="J2580" s="10" t="s">
        <v>4699</v>
      </c>
      <c r="K2580" s="10" t="s">
        <v>10528</v>
      </c>
      <c r="L2580" s="12">
        <v>0.1321</v>
      </c>
      <c r="M2580" s="4" t="s">
        <v>746</v>
      </c>
      <c r="N2580" s="4" t="s">
        <v>398</v>
      </c>
      <c r="O2580" s="4" t="s">
        <v>1745</v>
      </c>
      <c r="P2580" s="4" t="str">
        <f t="array" ref="P2580">_xlfn.XLOOKUP(O2580, Dim_Customer_Master!A:A, Dim_Customer_Master!B:B, "Unknown Customer")</f>
        <v>Yusuf Kusuma</v>
      </c>
      <c r="Q2580" s="4" t="str">
        <f t="array" ref="Q2580">_xlfn.XLOOKUP(D2580, Dim_Product_Master!A:A, Dim_Product_Master!B:B, "")</f>
        <v>Epson Monitor LED 24 Inch</v>
      </c>
      <c r="R2580" s="4" t="str">
        <f t="array" ref="R2580">_xlfn.XLOOKUP(E2580, Dim_Region!A:A, Dim_Region!B:B, "")</f>
        <v>Gorontalo</v>
      </c>
    </row>
    <row r="2581" ht="15.75" customHeight="1">
      <c r="A2581" s="4" t="s">
        <v>10529</v>
      </c>
      <c r="B2581" s="4" t="s">
        <v>10526</v>
      </c>
      <c r="C2581" s="7">
        <v>44942.73888888889</v>
      </c>
      <c r="D2581" s="4" t="s">
        <v>587</v>
      </c>
      <c r="E2581" s="4" t="s">
        <v>928</v>
      </c>
      <c r="F2581" s="4">
        <v>6.0</v>
      </c>
      <c r="G2581" s="5">
        <v>4688000.0</v>
      </c>
      <c r="H2581" s="4">
        <v>0.15</v>
      </c>
      <c r="I2581" s="10" t="s">
        <v>10530</v>
      </c>
      <c r="J2581" s="10" t="s">
        <v>2861</v>
      </c>
      <c r="K2581" s="10" t="s">
        <v>10531</v>
      </c>
      <c r="L2581" s="12">
        <v>0.2057</v>
      </c>
      <c r="M2581" s="4" t="s">
        <v>746</v>
      </c>
      <c r="N2581" s="4" t="s">
        <v>398</v>
      </c>
      <c r="O2581" s="4" t="s">
        <v>1745</v>
      </c>
      <c r="P2581" s="4" t="str">
        <f t="array" ref="P2581">_xlfn.XLOOKUP(O2581, Dim_Customer_Master!A:A, Dim_Customer_Master!B:B, "Unknown Customer")</f>
        <v>Yusuf Kusuma</v>
      </c>
      <c r="Q2581" s="4" t="str">
        <f t="array" ref="Q2581">_xlfn.XLOOKUP(D2581, Dim_Product_Master!A:A, Dim_Product_Master!B:B, "")</f>
        <v>Modena Mesin Cuci Front Load</v>
      </c>
      <c r="R2581" s="4" t="str">
        <f t="array" ref="R2581">_xlfn.XLOOKUP(E2581, Dim_Region!A:A, Dim_Region!B:B, "")</f>
        <v>Gorontalo</v>
      </c>
    </row>
    <row r="2582" ht="15.75" customHeight="1">
      <c r="A2582" s="4" t="s">
        <v>10532</v>
      </c>
      <c r="B2582" s="4" t="s">
        <v>10533</v>
      </c>
      <c r="C2582" s="7">
        <v>45274.34583333333</v>
      </c>
      <c r="D2582" s="4" t="s">
        <v>629</v>
      </c>
      <c r="E2582" s="4" t="s">
        <v>442</v>
      </c>
      <c r="F2582" s="4">
        <v>4.0</v>
      </c>
      <c r="G2582" s="5">
        <v>317500.0</v>
      </c>
      <c r="H2582" s="4">
        <v>0.0</v>
      </c>
      <c r="I2582" s="10" t="s">
        <v>2894</v>
      </c>
      <c r="J2582" s="10" t="s">
        <v>6025</v>
      </c>
      <c r="K2582" s="10" t="s">
        <v>6368</v>
      </c>
      <c r="L2582" s="12">
        <v>0.3606</v>
      </c>
      <c r="M2582" s="4" t="s">
        <v>485</v>
      </c>
      <c r="N2582" s="4" t="s">
        <v>398</v>
      </c>
      <c r="O2582" s="4" t="s">
        <v>2658</v>
      </c>
      <c r="P2582" s="4" t="str">
        <f t="array" ref="P2582">_xlfn.XLOOKUP(O2582, Dim_Customer_Master!A:A, Dim_Customer_Master!B:B, "Unknown Customer")</f>
        <v>Teguh Wibisono</v>
      </c>
      <c r="Q2582" s="4" t="str">
        <f t="array" ref="Q2582">_xlfn.XLOOKUP(D2582, Dim_Product_Master!A:A, Dim_Product_Master!B:B, "")</f>
        <v>Baseus Charger Fast Charging</v>
      </c>
      <c r="R2582" s="4" t="str">
        <f t="array" ref="R2582">_xlfn.XLOOKUP(E2582, Dim_Region!A:A, Dim_Region!B:B, "")</f>
        <v>Sumatera Selatan</v>
      </c>
    </row>
    <row r="2583" ht="15.75" customHeight="1">
      <c r="A2583" s="4" t="s">
        <v>10534</v>
      </c>
      <c r="B2583" s="4" t="s">
        <v>10533</v>
      </c>
      <c r="C2583" s="7">
        <v>45274.34583333333</v>
      </c>
      <c r="D2583" s="4" t="s">
        <v>214</v>
      </c>
      <c r="E2583" s="4" t="s">
        <v>442</v>
      </c>
      <c r="F2583" s="4">
        <v>10.0</v>
      </c>
      <c r="G2583" s="5">
        <v>104000.0</v>
      </c>
      <c r="H2583" s="4">
        <v>0.05</v>
      </c>
      <c r="I2583" s="10" t="s">
        <v>10535</v>
      </c>
      <c r="J2583" s="10" t="s">
        <v>2074</v>
      </c>
      <c r="K2583" s="10" t="s">
        <v>3015</v>
      </c>
      <c r="L2583" s="12">
        <v>0.17</v>
      </c>
      <c r="M2583" s="4" t="s">
        <v>485</v>
      </c>
      <c r="N2583" s="4" t="s">
        <v>398</v>
      </c>
      <c r="O2583" s="4" t="s">
        <v>2658</v>
      </c>
      <c r="P2583" s="4" t="str">
        <f t="array" ref="P2583">_xlfn.XLOOKUP(O2583, Dim_Customer_Master!A:A, Dim_Customer_Master!B:B, "Unknown Customer")</f>
        <v>Teguh Wibisono</v>
      </c>
      <c r="Q2583" s="4" t="str">
        <f t="array" ref="Q2583">_xlfn.XLOOKUP(D2583, Dim_Product_Master!A:A, Dim_Product_Master!B:B, "")</f>
        <v>Snowman Spidol Whiteboard</v>
      </c>
      <c r="R2583" s="4" t="str">
        <f t="array" ref="R2583">_xlfn.XLOOKUP(E2583, Dim_Region!A:A, Dim_Region!B:B, "")</f>
        <v>Sumatera Selatan</v>
      </c>
    </row>
    <row r="2584" ht="15.75" customHeight="1">
      <c r="A2584" s="4" t="s">
        <v>10536</v>
      </c>
      <c r="B2584" s="4" t="s">
        <v>10537</v>
      </c>
      <c r="C2584" s="7">
        <v>45249.77847222222</v>
      </c>
      <c r="D2584" s="4" t="s">
        <v>593</v>
      </c>
      <c r="E2584" s="4" t="s">
        <v>871</v>
      </c>
      <c r="F2584" s="4">
        <v>2.0</v>
      </c>
      <c r="G2584" s="5">
        <v>109500.0</v>
      </c>
      <c r="H2584" s="4">
        <v>0.15</v>
      </c>
      <c r="I2584" s="10" t="s">
        <v>10538</v>
      </c>
      <c r="J2584" s="10" t="s">
        <v>3306</v>
      </c>
      <c r="K2584" s="10" t="s">
        <v>10539</v>
      </c>
      <c r="L2584" s="12">
        <v>0.2157</v>
      </c>
      <c r="M2584" s="4" t="s">
        <v>450</v>
      </c>
      <c r="N2584" s="4" t="s">
        <v>398</v>
      </c>
      <c r="O2584" s="4" t="s">
        <v>696</v>
      </c>
      <c r="P2584" s="4" t="str">
        <f t="array" ref="P2584">_xlfn.XLOOKUP(O2584, Dim_Customer_Master!A:A, Dim_Customer_Master!B:B, "Unknown Customer")</f>
        <v>Ani Siregar</v>
      </c>
      <c r="Q2584" s="4" t="str">
        <f t="array" ref="Q2584">_xlfn.XLOOKUP(D2584, Dim_Product_Master!A:A, Dim_Product_Master!B:B, "")</f>
        <v>Deli Buku Agenda</v>
      </c>
      <c r="R2584" s="4" t="str">
        <f t="array" ref="R2584">_xlfn.XLOOKUP(E2584, Dim_Region!A:A, Dim_Region!B:B, "")</f>
        <v>Jawa Barat</v>
      </c>
    </row>
    <row r="2585" ht="15.75" customHeight="1">
      <c r="A2585" s="4" t="s">
        <v>10540</v>
      </c>
      <c r="B2585" s="4" t="s">
        <v>10537</v>
      </c>
      <c r="C2585" s="7">
        <v>45249.77847222222</v>
      </c>
      <c r="D2585" s="4" t="s">
        <v>438</v>
      </c>
      <c r="E2585" s="4" t="s">
        <v>871</v>
      </c>
      <c r="F2585" s="4">
        <v>8.0</v>
      </c>
      <c r="G2585" s="5">
        <v>386000.0</v>
      </c>
      <c r="H2585" s="4">
        <v>0.15</v>
      </c>
      <c r="I2585" s="10" t="s">
        <v>10541</v>
      </c>
      <c r="J2585" s="10" t="s">
        <v>3451</v>
      </c>
      <c r="K2585" s="10" t="s">
        <v>10542</v>
      </c>
      <c r="L2585" s="12">
        <v>0.2868</v>
      </c>
      <c r="M2585" s="4" t="s">
        <v>450</v>
      </c>
      <c r="N2585" s="4" t="s">
        <v>398</v>
      </c>
      <c r="O2585" s="4" t="s">
        <v>696</v>
      </c>
      <c r="P2585" s="4" t="str">
        <f t="array" ref="P2585">_xlfn.XLOOKUP(O2585, Dim_Customer_Master!A:A, Dim_Customer_Master!B:B, "Unknown Customer")</f>
        <v>Ani Siregar</v>
      </c>
      <c r="Q2585" s="4" t="str">
        <f t="array" ref="Q2585">_xlfn.XLOOKUP(D2585, Dim_Product_Master!A:A, Dim_Product_Master!B:B, "")</f>
        <v>Baseus Adapter USB Hub</v>
      </c>
      <c r="R2585" s="4" t="str">
        <f t="array" ref="R2585">_xlfn.XLOOKUP(E2585, Dim_Region!A:A, Dim_Region!B:B, "")</f>
        <v>Jawa Barat</v>
      </c>
    </row>
    <row r="2586" ht="15.75" customHeight="1">
      <c r="A2586" s="4" t="s">
        <v>10543</v>
      </c>
      <c r="B2586" s="4" t="s">
        <v>10537</v>
      </c>
      <c r="C2586" s="7">
        <v>45249.77847222222</v>
      </c>
      <c r="D2586" s="4" t="s">
        <v>253</v>
      </c>
      <c r="E2586" s="4" t="s">
        <v>871</v>
      </c>
      <c r="F2586" s="4">
        <v>1.0</v>
      </c>
      <c r="G2586" s="5">
        <v>5681500.0</v>
      </c>
      <c r="H2586" s="4">
        <v>0.0</v>
      </c>
      <c r="I2586" s="10" t="s">
        <v>10544</v>
      </c>
      <c r="J2586" s="10" t="s">
        <v>10545</v>
      </c>
      <c r="K2586" s="10" t="s">
        <v>10546</v>
      </c>
      <c r="L2586" s="12">
        <v>0.2914</v>
      </c>
      <c r="M2586" s="4" t="s">
        <v>450</v>
      </c>
      <c r="N2586" s="4" t="s">
        <v>398</v>
      </c>
      <c r="O2586" s="4" t="s">
        <v>696</v>
      </c>
      <c r="P2586" s="4" t="str">
        <f t="array" ref="P2586">_xlfn.XLOOKUP(O2586, Dim_Customer_Master!A:A, Dim_Customer_Master!B:B, "Unknown Customer")</f>
        <v>Ani Siregar</v>
      </c>
      <c r="Q2586" s="4" t="str">
        <f t="array" ref="Q2586">_xlfn.XLOOKUP(D2586, Dim_Product_Master!A:A, Dim_Product_Master!B:B, "")</f>
        <v>Polytron LED TV 32 Inch</v>
      </c>
      <c r="R2586" s="4" t="str">
        <f t="array" ref="R2586">_xlfn.XLOOKUP(E2586, Dim_Region!A:A, Dim_Region!B:B, "")</f>
        <v>Jawa Barat</v>
      </c>
    </row>
    <row r="2587" ht="15.75" customHeight="1">
      <c r="A2587" s="4" t="s">
        <v>10547</v>
      </c>
      <c r="B2587" s="4" t="s">
        <v>10537</v>
      </c>
      <c r="C2587" s="7">
        <v>45249.77847222222</v>
      </c>
      <c r="D2587" s="4" t="s">
        <v>595</v>
      </c>
      <c r="E2587" s="4" t="s">
        <v>871</v>
      </c>
      <c r="F2587" s="4">
        <v>12.0</v>
      </c>
      <c r="G2587" s="5">
        <v>1.1531E7</v>
      </c>
      <c r="H2587" s="4">
        <v>0.2</v>
      </c>
      <c r="I2587" s="10" t="s">
        <v>10548</v>
      </c>
      <c r="J2587" s="10" t="s">
        <v>5051</v>
      </c>
      <c r="K2587" s="10" t="s">
        <v>10549</v>
      </c>
      <c r="L2587" s="12">
        <v>0.0869</v>
      </c>
      <c r="M2587" s="4" t="s">
        <v>450</v>
      </c>
      <c r="N2587" s="4" t="s">
        <v>398</v>
      </c>
      <c r="O2587" s="4" t="s">
        <v>696</v>
      </c>
      <c r="P2587" s="4" t="str">
        <f t="array" ref="P2587">_xlfn.XLOOKUP(O2587, Dim_Customer_Master!A:A, Dim_Customer_Master!B:B, "Unknown Customer")</f>
        <v>Ani Siregar</v>
      </c>
      <c r="Q2587" s="4" t="str">
        <f t="array" ref="Q2587">_xlfn.XLOOKUP(D2587, Dim_Product_Master!A:A, Dim_Product_Master!B:B, "")</f>
        <v>Logitech UPS 650VA</v>
      </c>
      <c r="R2587" s="4" t="str">
        <f t="array" ref="R2587">_xlfn.XLOOKUP(E2587, Dim_Region!A:A, Dim_Region!B:B, "")</f>
        <v>Jawa Barat</v>
      </c>
    </row>
    <row r="2588" ht="15.75" customHeight="1">
      <c r="A2588" s="4" t="s">
        <v>10550</v>
      </c>
      <c r="B2588" s="4" t="s">
        <v>10551</v>
      </c>
      <c r="C2588" s="7">
        <v>44993.69930555555</v>
      </c>
      <c r="D2588" s="4" t="s">
        <v>418</v>
      </c>
      <c r="E2588" s="4" t="s">
        <v>442</v>
      </c>
      <c r="F2588" s="4">
        <v>5.0</v>
      </c>
      <c r="G2588" s="5">
        <v>8928500.0</v>
      </c>
      <c r="H2588" s="4">
        <v>0.2</v>
      </c>
      <c r="I2588" s="10" t="s">
        <v>10552</v>
      </c>
      <c r="J2588" s="10" t="s">
        <v>5005</v>
      </c>
      <c r="K2588" s="10" t="s">
        <v>10553</v>
      </c>
      <c r="L2588" s="12">
        <v>0.1365</v>
      </c>
      <c r="M2588" s="4" t="s">
        <v>393</v>
      </c>
      <c r="N2588" s="4" t="s">
        <v>398</v>
      </c>
      <c r="O2588" s="4" t="s">
        <v>966</v>
      </c>
      <c r="P2588" s="4" t="str">
        <f t="array" ref="P2588">_xlfn.XLOOKUP(O2588, Dim_Customer_Master!A:A, Dim_Customer_Master!B:B, "Unknown Customer")</f>
        <v>Sinta Pratiwi</v>
      </c>
      <c r="Q2588" s="4" t="str">
        <f t="array" ref="Q2588">_xlfn.XLOOKUP(D2588, Dim_Product_Master!A:A, Dim_Product_Master!B:B, "")</f>
        <v>Xiaomi Mouse Wireless</v>
      </c>
      <c r="R2588" s="4" t="str">
        <f t="array" ref="R2588">_xlfn.XLOOKUP(E2588, Dim_Region!A:A, Dim_Region!B:B, "")</f>
        <v>Sumatera Selatan</v>
      </c>
    </row>
    <row r="2589" ht="15.75" customHeight="1">
      <c r="A2589" s="4" t="s">
        <v>10554</v>
      </c>
      <c r="B2589" s="4" t="s">
        <v>10551</v>
      </c>
      <c r="C2589" s="7">
        <v>44993.69930555555</v>
      </c>
      <c r="D2589" s="4" t="s">
        <v>501</v>
      </c>
      <c r="E2589" s="4" t="s">
        <v>442</v>
      </c>
      <c r="F2589" s="4">
        <v>2.0</v>
      </c>
      <c r="G2589" s="5">
        <v>217500.0</v>
      </c>
      <c r="H2589" s="4">
        <v>0.0</v>
      </c>
      <c r="I2589" s="10" t="s">
        <v>8264</v>
      </c>
      <c r="J2589" s="10" t="s">
        <v>1714</v>
      </c>
      <c r="K2589" s="10" t="s">
        <v>2972</v>
      </c>
      <c r="L2589" s="12">
        <v>0.246</v>
      </c>
      <c r="M2589" s="4" t="s">
        <v>393</v>
      </c>
      <c r="N2589" s="4" t="s">
        <v>398</v>
      </c>
      <c r="O2589" s="4" t="s">
        <v>966</v>
      </c>
      <c r="P2589" s="4" t="str">
        <f t="array" ref="P2589">_xlfn.XLOOKUP(O2589, Dim_Customer_Master!A:A, Dim_Customer_Master!B:B, "Unknown Customer")</f>
        <v>Sinta Pratiwi</v>
      </c>
      <c r="Q2589" s="4" t="str">
        <f t="array" ref="Q2589">_xlfn.XLOOKUP(D2589, Dim_Product_Master!A:A, Dim_Product_Master!B:B, "")</f>
        <v>Anker Kabel Data USB-C</v>
      </c>
      <c r="R2589" s="4" t="str">
        <f t="array" ref="R2589">_xlfn.XLOOKUP(E2589, Dim_Region!A:A, Dim_Region!B:B, "")</f>
        <v>Sumatera Selatan</v>
      </c>
    </row>
    <row r="2590" ht="15.75" customHeight="1">
      <c r="A2590" s="4" t="s">
        <v>10555</v>
      </c>
      <c r="B2590" s="4" t="s">
        <v>10551</v>
      </c>
      <c r="C2590" s="7">
        <v>44993.69930555555</v>
      </c>
      <c r="D2590" s="4" t="s">
        <v>610</v>
      </c>
      <c r="E2590" s="4" t="s">
        <v>442</v>
      </c>
      <c r="F2590" s="4">
        <v>8.0</v>
      </c>
      <c r="G2590" s="5">
        <v>1.1169E7</v>
      </c>
      <c r="H2590" s="4">
        <v>0.1</v>
      </c>
      <c r="I2590" s="10" t="s">
        <v>10556</v>
      </c>
      <c r="J2590" s="10" t="s">
        <v>5110</v>
      </c>
      <c r="K2590" s="10" t="s">
        <v>10557</v>
      </c>
      <c r="L2590" s="12">
        <v>0.1331</v>
      </c>
      <c r="M2590" s="4" t="s">
        <v>393</v>
      </c>
      <c r="N2590" s="4" t="s">
        <v>398</v>
      </c>
      <c r="O2590" s="4" t="s">
        <v>966</v>
      </c>
      <c r="P2590" s="4" t="str">
        <f t="array" ref="P2590">_xlfn.XLOOKUP(O2590, Dim_Customer_Master!A:A, Dim_Customer_Master!B:B, "Unknown Customer")</f>
        <v>Sinta Pratiwi</v>
      </c>
      <c r="Q2590" s="4" t="str">
        <f t="array" ref="Q2590">_xlfn.XLOOKUP(D2590, Dim_Product_Master!A:A, Dim_Product_Master!B:B, "")</f>
        <v>Lenovo Monitor LED 24 Inch</v>
      </c>
      <c r="R2590" s="4" t="str">
        <f t="array" ref="R2590">_xlfn.XLOOKUP(E2590, Dim_Region!A:A, Dim_Region!B:B, "")</f>
        <v>Sumatera Selatan</v>
      </c>
    </row>
    <row r="2591" ht="15.75" customHeight="1">
      <c r="A2591" s="4" t="s">
        <v>10558</v>
      </c>
      <c r="B2591" s="4" t="s">
        <v>10559</v>
      </c>
      <c r="C2591" s="7">
        <v>45089.711805555555</v>
      </c>
      <c r="D2591" s="4" t="s">
        <v>277</v>
      </c>
      <c r="E2591" s="4" t="s">
        <v>928</v>
      </c>
      <c r="F2591" s="4">
        <v>3.0</v>
      </c>
      <c r="G2591" s="5">
        <v>173000.0</v>
      </c>
      <c r="H2591" s="4">
        <v>0.05</v>
      </c>
      <c r="I2591" s="10" t="s">
        <v>10560</v>
      </c>
      <c r="J2591" s="10" t="s">
        <v>1748</v>
      </c>
      <c r="K2591" s="10" t="s">
        <v>6977</v>
      </c>
      <c r="L2591" s="12">
        <v>0.282</v>
      </c>
      <c r="M2591" s="4" t="s">
        <v>485</v>
      </c>
      <c r="N2591" s="4" t="s">
        <v>398</v>
      </c>
      <c r="O2591" s="4" t="s">
        <v>2246</v>
      </c>
      <c r="P2591" s="4" t="str">
        <f t="array" ref="P2591">_xlfn.XLOOKUP(O2591, Dim_Customer_Master!A:A, Dim_Customer_Master!B:B, "Unknown Customer")</f>
        <v>Hendra Lubis</v>
      </c>
      <c r="Q2591" s="4" t="str">
        <f t="array" ref="Q2591">_xlfn.XLOOKUP(D2591, Dim_Product_Master!A:A, Dim_Product_Master!B:B, "")</f>
        <v>Boxy Binder Clip</v>
      </c>
      <c r="R2591" s="4" t="str">
        <f t="array" ref="R2591">_xlfn.XLOOKUP(E2591, Dim_Region!A:A, Dim_Region!B:B, "")</f>
        <v>Gorontalo</v>
      </c>
    </row>
    <row r="2592" ht="15.75" customHeight="1">
      <c r="A2592" s="4" t="s">
        <v>10561</v>
      </c>
      <c r="B2592" s="4" t="s">
        <v>10559</v>
      </c>
      <c r="C2592" s="7">
        <v>45089.711805555555</v>
      </c>
      <c r="D2592" s="4" t="s">
        <v>489</v>
      </c>
      <c r="E2592" s="4" t="s">
        <v>928</v>
      </c>
      <c r="F2592" s="4">
        <v>2.0</v>
      </c>
      <c r="G2592" s="5">
        <v>2789500.0</v>
      </c>
      <c r="H2592" s="4">
        <v>0.05</v>
      </c>
      <c r="I2592" s="10" t="s">
        <v>10562</v>
      </c>
      <c r="J2592" s="10" t="s">
        <v>3054</v>
      </c>
      <c r="K2592" s="10" t="s">
        <v>10563</v>
      </c>
      <c r="L2592" s="12">
        <v>0.3162</v>
      </c>
      <c r="M2592" s="4" t="s">
        <v>485</v>
      </c>
      <c r="N2592" s="4" t="s">
        <v>398</v>
      </c>
      <c r="O2592" s="4" t="s">
        <v>2246</v>
      </c>
      <c r="P2592" s="4" t="str">
        <f t="array" ref="P2592">_xlfn.XLOOKUP(O2592, Dim_Customer_Master!A:A, Dim_Customer_Master!B:B, "Unknown Customer")</f>
        <v>Hendra Lubis</v>
      </c>
      <c r="Q2592" s="4" t="str">
        <f t="array" ref="Q2592">_xlfn.XLOOKUP(D2592, Dim_Product_Master!A:A, Dim_Product_Master!B:B, "")</f>
        <v>Olympic Lemari Arsip 2 Pintu</v>
      </c>
      <c r="R2592" s="4" t="str">
        <f t="array" ref="R2592">_xlfn.XLOOKUP(E2592, Dim_Region!A:A, Dim_Region!B:B, "")</f>
        <v>Gorontalo</v>
      </c>
    </row>
    <row r="2593" ht="15.75" customHeight="1">
      <c r="A2593" s="4" t="s">
        <v>10564</v>
      </c>
      <c r="B2593" s="4" t="s">
        <v>10559</v>
      </c>
      <c r="C2593" s="7">
        <v>45089.711805555555</v>
      </c>
      <c r="D2593" s="4" t="s">
        <v>623</v>
      </c>
      <c r="E2593" s="4" t="s">
        <v>928</v>
      </c>
      <c r="F2593" s="4">
        <v>10.0</v>
      </c>
      <c r="G2593" s="5">
        <v>3537000.0</v>
      </c>
      <c r="H2593" s="4">
        <v>0.15</v>
      </c>
      <c r="I2593" s="10" t="s">
        <v>10565</v>
      </c>
      <c r="J2593" s="10" t="s">
        <v>5365</v>
      </c>
      <c r="K2593" s="10" t="s">
        <v>10566</v>
      </c>
      <c r="L2593" s="12">
        <v>0.2809</v>
      </c>
      <c r="M2593" s="4" t="s">
        <v>485</v>
      </c>
      <c r="N2593" s="4" t="s">
        <v>398</v>
      </c>
      <c r="O2593" s="4" t="s">
        <v>2246</v>
      </c>
      <c r="P2593" s="4" t="str">
        <f t="array" ref="P2593">_xlfn.XLOOKUP(O2593, Dim_Customer_Master!A:A, Dim_Customer_Master!B:B, "Unknown Customer")</f>
        <v>Hendra Lubis</v>
      </c>
      <c r="Q2593" s="4" t="str">
        <f t="array" ref="Q2593">_xlfn.XLOOKUP(D2593, Dim_Product_Master!A:A, Dim_Product_Master!B:B, "")</f>
        <v>Graver Kursi Kantor Manager</v>
      </c>
      <c r="R2593" s="4" t="str">
        <f t="array" ref="R2593">_xlfn.XLOOKUP(E2593, Dim_Region!A:A, Dim_Region!B:B, "")</f>
        <v>Gorontalo</v>
      </c>
    </row>
    <row r="2594" ht="15.75" customHeight="1">
      <c r="A2594" s="4" t="s">
        <v>10567</v>
      </c>
      <c r="B2594" s="4" t="s">
        <v>10559</v>
      </c>
      <c r="C2594" s="7">
        <v>45089.711805555555</v>
      </c>
      <c r="D2594" s="4" t="s">
        <v>617</v>
      </c>
      <c r="E2594" s="4" t="s">
        <v>928</v>
      </c>
      <c r="F2594" s="4">
        <v>5.0</v>
      </c>
      <c r="G2594" s="5">
        <v>261500.0</v>
      </c>
      <c r="H2594" s="4">
        <v>0.1</v>
      </c>
      <c r="I2594" s="10" t="s">
        <v>10568</v>
      </c>
      <c r="J2594" s="10" t="s">
        <v>1911</v>
      </c>
      <c r="K2594" s="10" t="s">
        <v>10569</v>
      </c>
      <c r="L2594" s="12">
        <v>0.1969</v>
      </c>
      <c r="M2594" s="4" t="s">
        <v>485</v>
      </c>
      <c r="N2594" s="4" t="s">
        <v>398</v>
      </c>
      <c r="O2594" s="4" t="s">
        <v>2246</v>
      </c>
      <c r="P2594" s="4" t="str">
        <f t="array" ref="P2594">_xlfn.XLOOKUP(O2594, Dim_Customer_Master!A:A, Dim_Customer_Master!B:B, "Unknown Customer")</f>
        <v>Hendra Lubis</v>
      </c>
      <c r="Q2594" s="4" t="str">
        <f t="array" ref="Q2594">_xlfn.XLOOKUP(D2594, Dim_Product_Master!A:A, Dim_Product_Master!B:B, "")</f>
        <v>Technoplast Loker Plastik</v>
      </c>
      <c r="R2594" s="4" t="str">
        <f t="array" ref="R2594">_xlfn.XLOOKUP(E2594, Dim_Region!A:A, Dim_Region!B:B, "")</f>
        <v>Gorontalo</v>
      </c>
    </row>
    <row r="2595" ht="15.75" customHeight="1">
      <c r="A2595" s="4" t="s">
        <v>10570</v>
      </c>
      <c r="B2595" s="4" t="s">
        <v>10559</v>
      </c>
      <c r="C2595" s="7">
        <v>45089.711805555555</v>
      </c>
      <c r="D2595" s="4" t="s">
        <v>425</v>
      </c>
      <c r="E2595" s="4" t="s">
        <v>928</v>
      </c>
      <c r="F2595" s="4">
        <v>6.0</v>
      </c>
      <c r="G2595" s="5">
        <v>648500.0</v>
      </c>
      <c r="H2595" s="4">
        <v>0.0</v>
      </c>
      <c r="I2595" s="10" t="s">
        <v>10571</v>
      </c>
      <c r="J2595" s="10" t="s">
        <v>4771</v>
      </c>
      <c r="K2595" s="10" t="s">
        <v>10572</v>
      </c>
      <c r="L2595" s="12">
        <v>0.2799</v>
      </c>
      <c r="M2595" s="4" t="s">
        <v>485</v>
      </c>
      <c r="N2595" s="4" t="s">
        <v>398</v>
      </c>
      <c r="O2595" s="4" t="s">
        <v>2246</v>
      </c>
      <c r="P2595" s="4" t="str">
        <f t="array" ref="P2595">_xlfn.XLOOKUP(O2595, Dim_Customer_Master!A:A, Dim_Customer_Master!B:B, "Unknown Customer")</f>
        <v>Hendra Lubis</v>
      </c>
      <c r="Q2595" s="4" t="str">
        <f t="array" ref="Q2595">_xlfn.XLOOKUP(D2595, Dim_Product_Master!A:A, Dim_Product_Master!B:B, "")</f>
        <v>Napolly Tempat Sampah Injak</v>
      </c>
      <c r="R2595" s="4" t="str">
        <f t="array" ref="R2595">_xlfn.XLOOKUP(E2595, Dim_Region!A:A, Dim_Region!B:B, "")</f>
        <v>Gorontalo</v>
      </c>
    </row>
    <row r="2596" ht="15.75" customHeight="1">
      <c r="A2596" s="4" t="s">
        <v>10573</v>
      </c>
      <c r="B2596" s="4" t="s">
        <v>10559</v>
      </c>
      <c r="C2596" s="7">
        <v>45089.711805555555</v>
      </c>
      <c r="D2596" s="4" t="s">
        <v>438</v>
      </c>
      <c r="E2596" s="4" t="s">
        <v>928</v>
      </c>
      <c r="F2596" s="4">
        <v>5.0</v>
      </c>
      <c r="G2596" s="5">
        <v>346500.0</v>
      </c>
      <c r="H2596" s="4">
        <v>0.2</v>
      </c>
      <c r="I2596" s="10" t="s">
        <v>10574</v>
      </c>
      <c r="J2596" s="10" t="s">
        <v>1065</v>
      </c>
      <c r="K2596" s="10" t="s">
        <v>1755</v>
      </c>
      <c r="L2596" s="12">
        <v>0.1558</v>
      </c>
      <c r="M2596" s="4" t="s">
        <v>485</v>
      </c>
      <c r="N2596" s="4" t="s">
        <v>398</v>
      </c>
      <c r="O2596" s="4" t="s">
        <v>2246</v>
      </c>
      <c r="P2596" s="4" t="str">
        <f t="array" ref="P2596">_xlfn.XLOOKUP(O2596, Dim_Customer_Master!A:A, Dim_Customer_Master!B:B, "Unknown Customer")</f>
        <v>Hendra Lubis</v>
      </c>
      <c r="Q2596" s="4" t="str">
        <f t="array" ref="Q2596">_xlfn.XLOOKUP(D2596, Dim_Product_Master!A:A, Dim_Product_Master!B:B, "")</f>
        <v>Baseus Adapter USB Hub</v>
      </c>
      <c r="R2596" s="4" t="str">
        <f t="array" ref="R2596">_xlfn.XLOOKUP(E2596, Dim_Region!A:A, Dim_Region!B:B, "")</f>
        <v>Gorontalo</v>
      </c>
    </row>
    <row r="2597" ht="15.75" customHeight="1">
      <c r="A2597" s="4" t="s">
        <v>10575</v>
      </c>
      <c r="B2597" s="4" t="s">
        <v>10576</v>
      </c>
      <c r="C2597" s="7">
        <v>45044.58472222222</v>
      </c>
      <c r="D2597" s="4" t="s">
        <v>150</v>
      </c>
      <c r="E2597" s="4" t="s">
        <v>936</v>
      </c>
      <c r="F2597" s="4">
        <v>5.0</v>
      </c>
      <c r="G2597" s="5">
        <v>102000.0</v>
      </c>
      <c r="H2597" s="4">
        <v>0.2</v>
      </c>
      <c r="I2597" s="10" t="s">
        <v>2336</v>
      </c>
      <c r="J2597" s="10" t="s">
        <v>494</v>
      </c>
      <c r="K2597" s="10" t="s">
        <v>2822</v>
      </c>
      <c r="L2597" s="12">
        <v>0.1176</v>
      </c>
      <c r="M2597" s="4" t="s">
        <v>393</v>
      </c>
      <c r="N2597" s="4" t="s">
        <v>398</v>
      </c>
      <c r="O2597" s="4" t="s">
        <v>1581</v>
      </c>
      <c r="P2597" s="4" t="str">
        <f t="array" ref="P2597">_xlfn.XLOOKUP(O2597, Dim_Customer_Master!A:A, Dim_Customer_Master!B:B, "Unknown Customer")</f>
        <v>Lestari Hutapea</v>
      </c>
      <c r="Q2597" s="4" t="str">
        <f t="array" ref="Q2597">_xlfn.XLOOKUP(D2597, Dim_Product_Master!A:A, Dim_Product_Master!B:B, "")</f>
        <v>Kenmaster Ember Plastik Besar</v>
      </c>
      <c r="R2597" s="4" t="str">
        <f t="array" ref="R2597">_xlfn.XLOOKUP(E2597, Dim_Region!A:A, Dim_Region!B:B, "")</f>
        <v>Papua Barat</v>
      </c>
    </row>
    <row r="2598" ht="15.75" customHeight="1">
      <c r="A2598" s="4" t="s">
        <v>10577</v>
      </c>
      <c r="B2598" s="4" t="s">
        <v>10576</v>
      </c>
      <c r="C2598" s="7">
        <v>45044.58472222222</v>
      </c>
      <c r="D2598" s="4" t="s">
        <v>142</v>
      </c>
      <c r="E2598" s="4" t="s">
        <v>936</v>
      </c>
      <c r="F2598" s="4">
        <v>8.0</v>
      </c>
      <c r="G2598" s="5">
        <v>138500.0</v>
      </c>
      <c r="H2598" s="4">
        <v>0.05</v>
      </c>
      <c r="I2598" s="10" t="s">
        <v>10578</v>
      </c>
      <c r="J2598" s="10" t="s">
        <v>10579</v>
      </c>
      <c r="K2598" s="10" t="s">
        <v>10580</v>
      </c>
      <c r="L2598" s="12">
        <v>0.2628</v>
      </c>
      <c r="M2598" s="4" t="s">
        <v>393</v>
      </c>
      <c r="N2598" s="4" t="s">
        <v>398</v>
      </c>
      <c r="O2598" s="4" t="s">
        <v>1581</v>
      </c>
      <c r="P2598" s="4" t="str">
        <f t="array" ref="P2598">_xlfn.XLOOKUP(O2598, Dim_Customer_Master!A:A, Dim_Customer_Master!B:B, "Unknown Customer")</f>
        <v>Lestari Hutapea</v>
      </c>
      <c r="Q2598" s="4" t="str">
        <f t="array" ref="Q2598">_xlfn.XLOOKUP(D2598, Dim_Product_Master!A:A, Dim_Product_Master!B:B, "")</f>
        <v>Deli Isi Staples</v>
      </c>
      <c r="R2598" s="4" t="str">
        <f t="array" ref="R2598">_xlfn.XLOOKUP(E2598, Dim_Region!A:A, Dim_Region!B:B, "")</f>
        <v>Papua Barat</v>
      </c>
    </row>
    <row r="2599" ht="15.75" customHeight="1">
      <c r="A2599" s="4" t="s">
        <v>10581</v>
      </c>
      <c r="B2599" s="4" t="s">
        <v>10576</v>
      </c>
      <c r="C2599" s="7">
        <v>45044.58472222222</v>
      </c>
      <c r="D2599" s="4" t="s">
        <v>146</v>
      </c>
      <c r="E2599" s="4" t="s">
        <v>936</v>
      </c>
      <c r="F2599" s="4">
        <v>6.0</v>
      </c>
      <c r="G2599" s="5">
        <v>5984000.0</v>
      </c>
      <c r="H2599" s="4">
        <v>0.0</v>
      </c>
      <c r="I2599" s="10" t="s">
        <v>10582</v>
      </c>
      <c r="J2599" s="10" t="s">
        <v>10583</v>
      </c>
      <c r="K2599" s="10" t="s">
        <v>10584</v>
      </c>
      <c r="L2599" s="12">
        <v>0.2515</v>
      </c>
      <c r="M2599" s="4" t="s">
        <v>393</v>
      </c>
      <c r="N2599" s="4" t="s">
        <v>398</v>
      </c>
      <c r="O2599" s="4" t="s">
        <v>1581</v>
      </c>
      <c r="P2599" s="4" t="str">
        <f t="array" ref="P2599">_xlfn.XLOOKUP(O2599, Dim_Customer_Master!A:A, Dim_Customer_Master!B:B, "Unknown Customer")</f>
        <v>Lestari Hutapea</v>
      </c>
      <c r="Q2599" s="4" t="str">
        <f t="array" ref="Q2599">_xlfn.XLOOKUP(D2599, Dim_Product_Master!A:A, Dim_Product_Master!B:B, "")</f>
        <v>Panasonic Exhaust Fan</v>
      </c>
      <c r="R2599" s="4" t="str">
        <f t="array" ref="R2599">_xlfn.XLOOKUP(E2599, Dim_Region!A:A, Dim_Region!B:B, "")</f>
        <v>Papua Barat</v>
      </c>
    </row>
    <row r="2600" ht="15.75" customHeight="1">
      <c r="A2600" s="4" t="s">
        <v>10585</v>
      </c>
      <c r="B2600" s="4" t="s">
        <v>10576</v>
      </c>
      <c r="C2600" s="7">
        <v>45044.58472222222</v>
      </c>
      <c r="D2600" s="4" t="s">
        <v>201</v>
      </c>
      <c r="E2600" s="4" t="s">
        <v>936</v>
      </c>
      <c r="F2600" s="4">
        <v>2.0</v>
      </c>
      <c r="G2600" s="5">
        <v>194500.0</v>
      </c>
      <c r="H2600" s="4">
        <v>0.15</v>
      </c>
      <c r="I2600" s="10" t="s">
        <v>10586</v>
      </c>
      <c r="J2600" s="10" t="s">
        <v>3952</v>
      </c>
      <c r="K2600" s="10" t="s">
        <v>10587</v>
      </c>
      <c r="L2600" s="12">
        <v>0.1955</v>
      </c>
      <c r="M2600" s="4" t="s">
        <v>393</v>
      </c>
      <c r="N2600" s="4" t="s">
        <v>398</v>
      </c>
      <c r="O2600" s="4" t="s">
        <v>1581</v>
      </c>
      <c r="P2600" s="4" t="str">
        <f t="array" ref="P2600">_xlfn.XLOOKUP(O2600, Dim_Customer_Master!A:A, Dim_Customer_Master!B:B, "Unknown Customer")</f>
        <v>Lestari Hutapea</v>
      </c>
      <c r="Q2600" s="4" t="str">
        <f t="array" ref="Q2600">_xlfn.XLOOKUP(D2600, Dim_Product_Master!A:A, Dim_Product_Master!B:B, "")</f>
        <v>Kenko Amplop Coklat Pack</v>
      </c>
      <c r="R2600" s="4" t="str">
        <f t="array" ref="R2600">_xlfn.XLOOKUP(E2600, Dim_Region!A:A, Dim_Region!B:B, "")</f>
        <v>Papua Barat</v>
      </c>
    </row>
    <row r="2601" ht="15.75" customHeight="1">
      <c r="A2601" s="4" t="s">
        <v>10588</v>
      </c>
      <c r="B2601" s="4" t="s">
        <v>10589</v>
      </c>
      <c r="C2601" s="7">
        <v>45892.82916666666</v>
      </c>
      <c r="D2601" s="4" t="s">
        <v>221</v>
      </c>
      <c r="E2601" s="4" t="s">
        <v>929</v>
      </c>
      <c r="F2601" s="4">
        <v>6.0</v>
      </c>
      <c r="G2601" s="5">
        <v>765500.0</v>
      </c>
      <c r="H2601" s="4">
        <v>0.1</v>
      </c>
      <c r="I2601" s="10" t="s">
        <v>10590</v>
      </c>
      <c r="J2601" s="10" t="s">
        <v>6033</v>
      </c>
      <c r="K2601" s="10" t="s">
        <v>10591</v>
      </c>
      <c r="L2601" s="12">
        <v>0.3164</v>
      </c>
      <c r="M2601" s="4" t="s">
        <v>450</v>
      </c>
      <c r="N2601" s="4" t="s">
        <v>398</v>
      </c>
      <c r="O2601" s="4" t="s">
        <v>225</v>
      </c>
      <c r="P2601" s="4" t="str">
        <f t="array" ref="P2601">_xlfn.XLOOKUP(O2601, Dim_Customer_Master!A:A, Dim_Customer_Master!B:B, "Unknown Customer")</f>
        <v>Bambang Safitri</v>
      </c>
      <c r="Q2601" s="4" t="str">
        <f t="array" ref="Q2601">_xlfn.XLOOKUP(D2601, Dim_Product_Master!A:A, Dim_Product_Master!B:B, "")</f>
        <v>GAP Box Container 45L</v>
      </c>
      <c r="R2601" s="4" t="str">
        <f t="array" ref="R2601">_xlfn.XLOOKUP(E2601, Dim_Region!A:A, Dim_Region!B:B, "")</f>
        <v>Sulawesi Barat</v>
      </c>
    </row>
    <row r="2602" ht="15.75" customHeight="1">
      <c r="A2602" s="4" t="s">
        <v>10592</v>
      </c>
      <c r="B2602" s="4" t="s">
        <v>10593</v>
      </c>
      <c r="C2602" s="7">
        <v>45508.84861111111</v>
      </c>
      <c r="D2602" s="4" t="s">
        <v>82</v>
      </c>
      <c r="E2602" s="4" t="s">
        <v>877</v>
      </c>
      <c r="F2602" s="4">
        <v>2.0</v>
      </c>
      <c r="G2602" s="5">
        <v>5227500.0</v>
      </c>
      <c r="H2602" s="4">
        <v>0.05</v>
      </c>
      <c r="I2602" s="10" t="s">
        <v>10594</v>
      </c>
      <c r="J2602" s="10" t="s">
        <v>6822</v>
      </c>
      <c r="K2602" s="10" t="s">
        <v>10595</v>
      </c>
      <c r="L2602" s="12">
        <v>0.2833</v>
      </c>
      <c r="M2602" s="4" t="s">
        <v>485</v>
      </c>
      <c r="N2602" s="4" t="s">
        <v>795</v>
      </c>
      <c r="O2602" s="4" t="s">
        <v>1901</v>
      </c>
      <c r="P2602" s="4" t="str">
        <f t="array" ref="P2602">_xlfn.XLOOKUP(O2602, Dim_Customer_Master!A:A, Dim_Customer_Master!B:B, "Unknown Customer")</f>
        <v>Leo Anggraini</v>
      </c>
      <c r="Q2602" s="4" t="str">
        <f t="array" ref="Q2602">_xlfn.XLOOKUP(D2602, Dim_Product_Master!A:A, Dim_Product_Master!B:B, "")</f>
        <v>LG Air Fryer 4L</v>
      </c>
      <c r="R2602" s="4" t="str">
        <f t="array" ref="R2602">_xlfn.XLOOKUP(E2602, Dim_Region!A:A, Dim_Region!B:B, "")</f>
        <v>DI Yogyakarta</v>
      </c>
    </row>
    <row r="2603" ht="15.75" customHeight="1">
      <c r="A2603" s="4" t="s">
        <v>10596</v>
      </c>
      <c r="B2603" s="4" t="s">
        <v>10597</v>
      </c>
      <c r="C2603" s="7">
        <v>45860.77916666667</v>
      </c>
      <c r="D2603" s="4" t="s">
        <v>595</v>
      </c>
      <c r="E2603" s="4" t="s">
        <v>672</v>
      </c>
      <c r="F2603" s="4">
        <v>8.0</v>
      </c>
      <c r="G2603" s="5">
        <v>1.1557E7</v>
      </c>
      <c r="H2603" s="4">
        <v>0.0</v>
      </c>
      <c r="I2603" s="10" t="s">
        <v>10598</v>
      </c>
      <c r="J2603" s="10" t="s">
        <v>6486</v>
      </c>
      <c r="K2603" s="10" t="s">
        <v>10599</v>
      </c>
      <c r="L2603" s="12">
        <v>0.2712</v>
      </c>
      <c r="M2603" s="4" t="s">
        <v>746</v>
      </c>
      <c r="N2603" s="4" t="s">
        <v>398</v>
      </c>
      <c r="O2603" s="4" t="s">
        <v>2580</v>
      </c>
      <c r="P2603" s="4" t="str">
        <f t="array" ref="P2603">_xlfn.XLOOKUP(O2603, Dim_Customer_Master!A:A, Dim_Customer_Master!B:B, "Unknown Customer")</f>
        <v>Sari Wardhana</v>
      </c>
      <c r="Q2603" s="4" t="str">
        <f t="array" ref="Q2603">_xlfn.XLOOKUP(D2603, Dim_Product_Master!A:A, Dim_Product_Master!B:B, "")</f>
        <v>Logitech UPS 650VA</v>
      </c>
      <c r="R2603" s="4" t="str">
        <f t="array" ref="R2603">_xlfn.XLOOKUP(E2603, Dim_Region!A:A, Dim_Region!B:B, "")</f>
        <v>Papua</v>
      </c>
    </row>
    <row r="2604" ht="15.75" customHeight="1">
      <c r="A2604" s="4" t="s">
        <v>10600</v>
      </c>
      <c r="B2604" s="4" t="s">
        <v>10601</v>
      </c>
      <c r="C2604" s="7">
        <v>46010.82847222222</v>
      </c>
      <c r="D2604" s="4" t="s">
        <v>102</v>
      </c>
      <c r="E2604" s="4" t="s">
        <v>928</v>
      </c>
      <c r="F2604" s="4">
        <v>8.0</v>
      </c>
      <c r="G2604" s="5">
        <v>920000.0</v>
      </c>
      <c r="H2604" s="4">
        <v>0.05</v>
      </c>
      <c r="I2604" s="10" t="s">
        <v>10602</v>
      </c>
      <c r="J2604" s="10" t="s">
        <v>5273</v>
      </c>
      <c r="K2604" s="10" t="s">
        <v>10603</v>
      </c>
      <c r="L2604" s="12">
        <v>0.3181</v>
      </c>
      <c r="M2604" s="4" t="s">
        <v>834</v>
      </c>
      <c r="N2604" s="4" t="s">
        <v>398</v>
      </c>
      <c r="O2604" s="4" t="s">
        <v>2943</v>
      </c>
      <c r="P2604" s="4" t="str">
        <f t="array" ref="P2604">_xlfn.XLOOKUP(O2604, Dim_Customer_Master!A:A, Dim_Customer_Master!B:B, "Unknown Customer")</f>
        <v>Unknown Customer</v>
      </c>
      <c r="Q2604" s="4" t="str">
        <f t="array" ref="Q2604">_xlfn.XLOOKUP(D2604, Dim_Product_Master!A:A, Dim_Product_Master!B:B, "")</f>
        <v>Sanyo Rice Cooker 1.8L</v>
      </c>
      <c r="R2604" s="4" t="str">
        <f t="array" ref="R2604">_xlfn.XLOOKUP(E2604, Dim_Region!A:A, Dim_Region!B:B, "")</f>
        <v>Gorontalo</v>
      </c>
    </row>
    <row r="2605" ht="15.75" customHeight="1">
      <c r="A2605" s="4" t="s">
        <v>10604</v>
      </c>
      <c r="B2605" s="4" t="s">
        <v>10605</v>
      </c>
      <c r="C2605" s="7">
        <v>44968.625</v>
      </c>
      <c r="D2605" s="4" t="s">
        <v>593</v>
      </c>
      <c r="E2605" s="4" t="s">
        <v>544</v>
      </c>
      <c r="F2605" s="4">
        <v>10.0</v>
      </c>
      <c r="G2605" s="5">
        <v>100000.0</v>
      </c>
      <c r="H2605" s="4">
        <v>0.05</v>
      </c>
      <c r="I2605" s="10" t="s">
        <v>2289</v>
      </c>
      <c r="J2605" s="10" t="s">
        <v>7234</v>
      </c>
      <c r="K2605" s="10" t="s">
        <v>8648</v>
      </c>
      <c r="L2605" s="12">
        <v>0.2316</v>
      </c>
      <c r="M2605" s="4" t="s">
        <v>834</v>
      </c>
      <c r="N2605" s="4" t="s">
        <v>398</v>
      </c>
      <c r="O2605" s="4" t="s">
        <v>2038</v>
      </c>
      <c r="P2605" s="4" t="str">
        <f t="array" ref="P2605">_xlfn.XLOOKUP(O2605, Dim_Customer_Master!A:A, Dim_Customer_Master!B:B, "Unknown Customer")</f>
        <v>Mega Setiawan</v>
      </c>
      <c r="Q2605" s="4" t="str">
        <f t="array" ref="Q2605">_xlfn.XLOOKUP(D2605, Dim_Product_Master!A:A, Dim_Product_Master!B:B, "")</f>
        <v>Deli Buku Agenda</v>
      </c>
      <c r="R2605" s="4" t="str">
        <f t="array" ref="R2605">_xlfn.XLOOKUP(E2605, Dim_Region!A:A, Dim_Region!B:B, "")</f>
        <v>Sulawesi Utara</v>
      </c>
    </row>
    <row r="2606" ht="15.75" customHeight="1">
      <c r="A2606" s="4" t="s">
        <v>10606</v>
      </c>
      <c r="B2606" s="4" t="s">
        <v>10605</v>
      </c>
      <c r="C2606" s="7">
        <v>44968.625</v>
      </c>
      <c r="D2606" s="4" t="s">
        <v>489</v>
      </c>
      <c r="E2606" s="4" t="s">
        <v>544</v>
      </c>
      <c r="F2606" s="4">
        <v>5.0</v>
      </c>
      <c r="G2606" s="5">
        <v>2565000.0</v>
      </c>
      <c r="H2606" s="4">
        <v>0.1</v>
      </c>
      <c r="I2606" s="10" t="s">
        <v>10607</v>
      </c>
      <c r="J2606" s="10" t="s">
        <v>3594</v>
      </c>
      <c r="K2606" s="10" t="s">
        <v>10608</v>
      </c>
      <c r="L2606" s="12">
        <v>0.2151</v>
      </c>
      <c r="M2606" s="4" t="s">
        <v>834</v>
      </c>
      <c r="N2606" s="4" t="s">
        <v>398</v>
      </c>
      <c r="O2606" s="4" t="s">
        <v>2038</v>
      </c>
      <c r="P2606" s="4" t="str">
        <f t="array" ref="P2606">_xlfn.XLOOKUP(O2606, Dim_Customer_Master!A:A, Dim_Customer_Master!B:B, "Unknown Customer")</f>
        <v>Mega Setiawan</v>
      </c>
      <c r="Q2606" s="4" t="str">
        <f t="array" ref="Q2606">_xlfn.XLOOKUP(D2606, Dim_Product_Master!A:A, Dim_Product_Master!B:B, "")</f>
        <v>Olympic Lemari Arsip 2 Pintu</v>
      </c>
      <c r="R2606" s="4" t="str">
        <f t="array" ref="R2606">_xlfn.XLOOKUP(E2606, Dim_Region!A:A, Dim_Region!B:B, "")</f>
        <v>Sulawesi Utara</v>
      </c>
    </row>
    <row r="2607" ht="15.75" customHeight="1">
      <c r="A2607" s="4" t="s">
        <v>10609</v>
      </c>
      <c r="B2607" s="4" t="s">
        <v>10605</v>
      </c>
      <c r="C2607" s="7">
        <v>44968.625</v>
      </c>
      <c r="D2607" s="4" t="s">
        <v>188</v>
      </c>
      <c r="E2607" s="4" t="s">
        <v>544</v>
      </c>
      <c r="F2607" s="4">
        <v>8.0</v>
      </c>
      <c r="G2607" s="5">
        <v>2154500.0</v>
      </c>
      <c r="H2607" s="4">
        <v>0.15</v>
      </c>
      <c r="I2607" s="10" t="s">
        <v>10610</v>
      </c>
      <c r="J2607" s="10" t="s">
        <v>4000</v>
      </c>
      <c r="K2607" s="10" t="s">
        <v>10611</v>
      </c>
      <c r="L2607" s="12">
        <v>0.0624</v>
      </c>
      <c r="M2607" s="4" t="s">
        <v>834</v>
      </c>
      <c r="N2607" s="4" t="s">
        <v>398</v>
      </c>
      <c r="O2607" s="4" t="s">
        <v>2038</v>
      </c>
      <c r="P2607" s="4" t="str">
        <f t="array" ref="P2607">_xlfn.XLOOKUP(O2607, Dim_Customer_Master!A:A, Dim_Customer_Master!B:B, "Unknown Customer")</f>
        <v>Mega Setiawan</v>
      </c>
      <c r="Q2607" s="4" t="str">
        <f t="array" ref="Q2607">_xlfn.XLOOKUP(D2607, Dim_Product_Master!A:A, Dim_Product_Master!B:B, "")</f>
        <v>Acer Printer Inkjet</v>
      </c>
      <c r="R2607" s="4" t="str">
        <f t="array" ref="R2607">_xlfn.XLOOKUP(E2607, Dim_Region!A:A, Dim_Region!B:B, "")</f>
        <v>Sulawesi Utara</v>
      </c>
    </row>
    <row r="2608" ht="15.75" customHeight="1">
      <c r="A2608" s="4" t="s">
        <v>10612</v>
      </c>
      <c r="B2608" s="4" t="s">
        <v>10613</v>
      </c>
      <c r="C2608" s="7">
        <v>45546.36319444445</v>
      </c>
      <c r="D2608" s="4" t="s">
        <v>146</v>
      </c>
      <c r="E2608" s="4" t="s">
        <v>894</v>
      </c>
      <c r="F2608" s="4">
        <v>4.0</v>
      </c>
      <c r="G2608" s="5">
        <v>6774500.0</v>
      </c>
      <c r="H2608" s="4">
        <v>0.0</v>
      </c>
      <c r="I2608" s="10" t="s">
        <v>10614</v>
      </c>
      <c r="J2608" s="10" t="s">
        <v>4734</v>
      </c>
      <c r="K2608" s="10" t="s">
        <v>10615</v>
      </c>
      <c r="L2608" s="12">
        <v>0.3388</v>
      </c>
      <c r="M2608" s="4" t="s">
        <v>746</v>
      </c>
      <c r="N2608" s="4" t="s">
        <v>398</v>
      </c>
      <c r="O2608" s="4" t="s">
        <v>2194</v>
      </c>
      <c r="P2608" s="4" t="str">
        <f t="array" ref="P2608">_xlfn.XLOOKUP(O2608, Dim_Customer_Master!A:A, Dim_Customer_Master!B:B, "Unknown Customer")</f>
        <v>Hendra Wardhana</v>
      </c>
      <c r="Q2608" s="4" t="str">
        <f t="array" ref="Q2608">_xlfn.XLOOKUP(D2608, Dim_Product_Master!A:A, Dim_Product_Master!B:B, "")</f>
        <v>Panasonic Exhaust Fan</v>
      </c>
      <c r="R2608" s="4" t="str">
        <f t="array" ref="R2608">_xlfn.XLOOKUP(E2608, Dim_Region!A:A, Dim_Region!B:B, "")</f>
        <v>Nusa Tenggara Timur</v>
      </c>
    </row>
    <row r="2609" ht="15.75" customHeight="1">
      <c r="A2609" s="4" t="s">
        <v>10616</v>
      </c>
      <c r="B2609" s="4" t="s">
        <v>10613</v>
      </c>
      <c r="C2609" s="7">
        <v>45546.36319444445</v>
      </c>
      <c r="D2609" s="4" t="s">
        <v>595</v>
      </c>
      <c r="E2609" s="4" t="s">
        <v>894</v>
      </c>
      <c r="F2609" s="4">
        <v>12.0</v>
      </c>
      <c r="G2609" s="5">
        <v>1.1411E7</v>
      </c>
      <c r="H2609" s="4">
        <v>0.05</v>
      </c>
      <c r="I2609" s="10" t="s">
        <v>10617</v>
      </c>
      <c r="J2609" s="10" t="s">
        <v>5051</v>
      </c>
      <c r="K2609" s="10" t="s">
        <v>10618</v>
      </c>
      <c r="L2609" s="12">
        <v>0.223</v>
      </c>
      <c r="M2609" s="4" t="s">
        <v>746</v>
      </c>
      <c r="N2609" s="4" t="s">
        <v>398</v>
      </c>
      <c r="O2609" s="4" t="s">
        <v>2194</v>
      </c>
      <c r="P2609" s="4" t="str">
        <f t="array" ref="P2609">_xlfn.XLOOKUP(O2609, Dim_Customer_Master!A:A, Dim_Customer_Master!B:B, "Unknown Customer")</f>
        <v>Hendra Wardhana</v>
      </c>
      <c r="Q2609" s="4" t="str">
        <f t="array" ref="Q2609">_xlfn.XLOOKUP(D2609, Dim_Product_Master!A:A, Dim_Product_Master!B:B, "")</f>
        <v>Logitech UPS 650VA</v>
      </c>
      <c r="R2609" s="4" t="str">
        <f t="array" ref="R2609">_xlfn.XLOOKUP(E2609, Dim_Region!A:A, Dim_Region!B:B, "")</f>
        <v>Nusa Tenggara Timur</v>
      </c>
    </row>
    <row r="2610" ht="15.75" customHeight="1">
      <c r="A2610" s="4" t="s">
        <v>10619</v>
      </c>
      <c r="B2610" s="4" t="s">
        <v>10613</v>
      </c>
      <c r="C2610" s="7">
        <v>45546.36319444445</v>
      </c>
      <c r="D2610" s="4" t="s">
        <v>265</v>
      </c>
      <c r="E2610" s="4" t="s">
        <v>894</v>
      </c>
      <c r="F2610" s="4">
        <v>12.0</v>
      </c>
      <c r="G2610" s="5">
        <v>270500.0</v>
      </c>
      <c r="H2610" s="4">
        <v>0.0</v>
      </c>
      <c r="I2610" s="10" t="s">
        <v>10620</v>
      </c>
      <c r="J2610" s="10" t="s">
        <v>2958</v>
      </c>
      <c r="K2610" s="10" t="s">
        <v>6584</v>
      </c>
      <c r="L2610" s="12">
        <v>0.3272</v>
      </c>
      <c r="M2610" s="4" t="s">
        <v>746</v>
      </c>
      <c r="N2610" s="4" t="s">
        <v>398</v>
      </c>
      <c r="O2610" s="4" t="s">
        <v>2194</v>
      </c>
      <c r="P2610" s="4" t="str">
        <f t="array" ref="P2610">_xlfn.XLOOKUP(O2610, Dim_Customer_Master!A:A, Dim_Customer_Master!B:B, "Unknown Customer")</f>
        <v>Hendra Wardhana</v>
      </c>
      <c r="Q2610" s="4" t="str">
        <f t="array" ref="Q2610">_xlfn.XLOOKUP(D2610, Dim_Product_Master!A:A, Dim_Product_Master!B:B, "")</f>
        <v>Anker Keyboard Mechanical</v>
      </c>
      <c r="R2610" s="4" t="str">
        <f t="array" ref="R2610">_xlfn.XLOOKUP(E2610, Dim_Region!A:A, Dim_Region!B:B, "")</f>
        <v>Nusa Tenggara Timur</v>
      </c>
    </row>
    <row r="2611" ht="15.75" customHeight="1">
      <c r="A2611" s="4" t="s">
        <v>10621</v>
      </c>
      <c r="B2611" s="4" t="s">
        <v>10613</v>
      </c>
      <c r="C2611" s="7">
        <v>45546.36319444445</v>
      </c>
      <c r="D2611" s="4" t="s">
        <v>238</v>
      </c>
      <c r="E2611" s="4" t="s">
        <v>894</v>
      </c>
      <c r="F2611" s="4">
        <v>10.0</v>
      </c>
      <c r="G2611" s="5">
        <v>7233000.0</v>
      </c>
      <c r="H2611" s="4">
        <v>0.0</v>
      </c>
      <c r="I2611" s="10" t="s">
        <v>10622</v>
      </c>
      <c r="J2611" s="10" t="s">
        <v>10120</v>
      </c>
      <c r="K2611" s="10" t="s">
        <v>10623</v>
      </c>
      <c r="L2611" s="12">
        <v>0.1897</v>
      </c>
      <c r="M2611" s="4" t="s">
        <v>746</v>
      </c>
      <c r="N2611" s="4" t="s">
        <v>398</v>
      </c>
      <c r="O2611" s="4" t="s">
        <v>2194</v>
      </c>
      <c r="P2611" s="4" t="str">
        <f t="array" ref="P2611">_xlfn.XLOOKUP(O2611, Dim_Customer_Master!A:A, Dim_Customer_Master!B:B, "Unknown Customer")</f>
        <v>Hendra Wardhana</v>
      </c>
      <c r="Q2611" s="4" t="str">
        <f t="array" ref="Q2611">_xlfn.XLOOKUP(D2611, Dim_Product_Master!A:A, Dim_Product_Master!B:B, "")</f>
        <v>HP Smartphone Android</v>
      </c>
      <c r="R2611" s="4" t="str">
        <f t="array" ref="R2611">_xlfn.XLOOKUP(E2611, Dim_Region!A:A, Dim_Region!B:B, "")</f>
        <v>Nusa Tenggara Timur</v>
      </c>
    </row>
    <row r="2612" ht="15.75" customHeight="1">
      <c r="A2612" s="4" t="s">
        <v>10624</v>
      </c>
      <c r="B2612" s="4" t="s">
        <v>10613</v>
      </c>
      <c r="C2612" s="7">
        <v>45546.36319444445</v>
      </c>
      <c r="D2612" s="4" t="s">
        <v>318</v>
      </c>
      <c r="E2612" s="4" t="s">
        <v>894</v>
      </c>
      <c r="F2612" s="4">
        <v>4.0</v>
      </c>
      <c r="G2612" s="5">
        <v>3635500.0</v>
      </c>
      <c r="H2612" s="4">
        <v>0.2</v>
      </c>
      <c r="I2612" s="10" t="s">
        <v>10625</v>
      </c>
      <c r="J2612" s="10" t="s">
        <v>4729</v>
      </c>
      <c r="K2612" s="10" t="s">
        <v>10626</v>
      </c>
      <c r="L2612" s="12">
        <v>0.2088</v>
      </c>
      <c r="M2612" s="4" t="s">
        <v>746</v>
      </c>
      <c r="N2612" s="4" t="s">
        <v>398</v>
      </c>
      <c r="O2612" s="4" t="s">
        <v>2194</v>
      </c>
      <c r="P2612" s="4" t="str">
        <f t="array" ref="P2612">_xlfn.XLOOKUP(O2612, Dim_Customer_Master!A:A, Dim_Customer_Master!B:B, "Unknown Customer")</f>
        <v>Hendra Wardhana</v>
      </c>
      <c r="Q2612" s="4" t="str">
        <f t="array" ref="Q2612">_xlfn.XLOOKUP(D2612, Dim_Product_Master!A:A, Dim_Product_Master!B:B, "")</f>
        <v>Livien Meja Makan</v>
      </c>
      <c r="R2612" s="4" t="str">
        <f t="array" ref="R2612">_xlfn.XLOOKUP(E2612, Dim_Region!A:A, Dim_Region!B:B, "")</f>
        <v>Nusa Tenggara Timur</v>
      </c>
    </row>
    <row r="2613" ht="15.75" customHeight="1">
      <c r="A2613" s="4" t="s">
        <v>10627</v>
      </c>
      <c r="B2613" s="4" t="s">
        <v>10628</v>
      </c>
      <c r="C2613" s="7">
        <v>45379.85902777778</v>
      </c>
      <c r="D2613" s="4" t="s">
        <v>248</v>
      </c>
      <c r="E2613" s="4" t="s">
        <v>928</v>
      </c>
      <c r="F2613" s="4">
        <v>10.0</v>
      </c>
      <c r="G2613" s="5">
        <v>3944500.0</v>
      </c>
      <c r="H2613" s="4">
        <v>0.2</v>
      </c>
      <c r="I2613" s="10" t="s">
        <v>10629</v>
      </c>
      <c r="J2613" s="10" t="s">
        <v>9866</v>
      </c>
      <c r="K2613" s="10" t="s">
        <v>10630</v>
      </c>
      <c r="L2613" s="12">
        <v>0.2068</v>
      </c>
      <c r="M2613" s="4" t="s">
        <v>485</v>
      </c>
      <c r="N2613" s="4" t="s">
        <v>398</v>
      </c>
      <c r="O2613" s="4" t="s">
        <v>823</v>
      </c>
      <c r="P2613" s="4" t="str">
        <f t="array" ref="P2613">_xlfn.XLOOKUP(O2613, Dim_Customer_Master!A:A, Dim_Customer_Master!B:B, "Unknown Customer")</f>
        <v>Mega Situmorang</v>
      </c>
      <c r="Q2613" s="4" t="str">
        <f t="array" ref="Q2613">_xlfn.XLOOKUP(D2613, Dim_Product_Master!A:A, Dim_Product_Master!B:B, "")</f>
        <v>Sharp Mesin Cuci 8kg</v>
      </c>
      <c r="R2613" s="4" t="str">
        <f t="array" ref="R2613">_xlfn.XLOOKUP(E2613, Dim_Region!A:A, Dim_Region!B:B, "")</f>
        <v>Gorontalo</v>
      </c>
    </row>
    <row r="2614" ht="15.75" customHeight="1">
      <c r="A2614" s="4" t="s">
        <v>10631</v>
      </c>
      <c r="B2614" s="4" t="s">
        <v>10628</v>
      </c>
      <c r="C2614" s="7">
        <v>45379.85902777778</v>
      </c>
      <c r="D2614" s="4" t="s">
        <v>600</v>
      </c>
      <c r="E2614" s="4" t="s">
        <v>928</v>
      </c>
      <c r="F2614" s="4">
        <v>5.0</v>
      </c>
      <c r="G2614" s="5">
        <v>77000.0</v>
      </c>
      <c r="H2614" s="4">
        <v>0.15</v>
      </c>
      <c r="I2614" s="10" t="s">
        <v>10632</v>
      </c>
      <c r="J2614" s="10" t="s">
        <v>1980</v>
      </c>
      <c r="K2614" s="10" t="s">
        <v>10633</v>
      </c>
      <c r="L2614" s="12">
        <v>0.1138</v>
      </c>
      <c r="M2614" s="4" t="s">
        <v>485</v>
      </c>
      <c r="N2614" s="4" t="s">
        <v>398</v>
      </c>
      <c r="O2614" s="4" t="s">
        <v>823</v>
      </c>
      <c r="P2614" s="4" t="str">
        <f t="array" ref="P2614">_xlfn.XLOOKUP(O2614, Dim_Customer_Master!A:A, Dim_Customer_Master!B:B, "Unknown Customer")</f>
        <v>Mega Situmorang</v>
      </c>
      <c r="Q2614" s="4" t="str">
        <f t="array" ref="Q2614">_xlfn.XLOOKUP(D2614, Dim_Product_Master!A:A, Dim_Product_Master!B:B, "")</f>
        <v>Kenko Pulpen Pack Isi 12</v>
      </c>
      <c r="R2614" s="4" t="str">
        <f t="array" ref="R2614">_xlfn.XLOOKUP(E2614, Dim_Region!A:A, Dim_Region!B:B, "")</f>
        <v>Gorontalo</v>
      </c>
    </row>
    <row r="2615" ht="15.75" customHeight="1">
      <c r="A2615" s="4" t="s">
        <v>10634</v>
      </c>
      <c r="B2615" s="4" t="s">
        <v>10635</v>
      </c>
      <c r="C2615" s="7">
        <v>44971.71805555555</v>
      </c>
      <c r="D2615" s="4" t="s">
        <v>595</v>
      </c>
      <c r="E2615" s="4" t="s">
        <v>839</v>
      </c>
      <c r="F2615" s="4">
        <v>1.0</v>
      </c>
      <c r="G2615" s="5">
        <v>1.2616E7</v>
      </c>
      <c r="H2615" s="4">
        <v>0.2</v>
      </c>
      <c r="I2615" s="10" t="s">
        <v>10636</v>
      </c>
      <c r="J2615" s="10" t="s">
        <v>5234</v>
      </c>
      <c r="K2615" s="10" t="s">
        <v>10637</v>
      </c>
      <c r="L2615" s="12">
        <v>0.1654</v>
      </c>
      <c r="M2615" s="4" t="s">
        <v>393</v>
      </c>
      <c r="N2615" s="4" t="s">
        <v>398</v>
      </c>
      <c r="O2615" s="4" t="s">
        <v>1857</v>
      </c>
      <c r="P2615" s="4" t="str">
        <f t="array" ref="P2615">_xlfn.XLOOKUP(O2615, Dim_Customer_Master!A:A, Dim_Customer_Master!B:B, "Unknown Customer")</f>
        <v>Diana Sutanto</v>
      </c>
      <c r="Q2615" s="4" t="str">
        <f t="array" ref="Q2615">_xlfn.XLOOKUP(D2615, Dim_Product_Master!A:A, Dim_Product_Master!B:B, "")</f>
        <v>Logitech UPS 650VA</v>
      </c>
      <c r="R2615" s="4" t="str">
        <f t="array" ref="R2615">_xlfn.XLOOKUP(E2615, Dim_Region!A:A, Dim_Region!B:B, "")</f>
        <v>Aceh</v>
      </c>
    </row>
    <row r="2616" ht="15.75" customHeight="1">
      <c r="A2616" s="4" t="s">
        <v>10638</v>
      </c>
      <c r="B2616" s="4" t="s">
        <v>10635</v>
      </c>
      <c r="C2616" s="7">
        <v>44971.71805555555</v>
      </c>
      <c r="D2616" s="4" t="s">
        <v>507</v>
      </c>
      <c r="E2616" s="4" t="s">
        <v>839</v>
      </c>
      <c r="F2616" s="4">
        <v>12.0</v>
      </c>
      <c r="G2616" s="5">
        <v>1782000.0</v>
      </c>
      <c r="H2616" s="4">
        <v>0.0</v>
      </c>
      <c r="I2616" s="10" t="s">
        <v>10639</v>
      </c>
      <c r="J2616" s="10" t="s">
        <v>4087</v>
      </c>
      <c r="K2616" s="10" t="s">
        <v>2901</v>
      </c>
      <c r="L2616" s="12">
        <v>0.3389</v>
      </c>
      <c r="M2616" s="4" t="s">
        <v>393</v>
      </c>
      <c r="N2616" s="4" t="s">
        <v>398</v>
      </c>
      <c r="O2616" s="4" t="s">
        <v>1857</v>
      </c>
      <c r="P2616" s="4" t="str">
        <f t="array" ref="P2616">_xlfn.XLOOKUP(O2616, Dim_Customer_Master!A:A, Dim_Customer_Master!B:B, "Unknown Customer")</f>
        <v>Diana Sutanto</v>
      </c>
      <c r="Q2616" s="4" t="str">
        <f t="array" ref="Q2616">_xlfn.XLOOKUP(D2616, Dim_Product_Master!A:A, Dim_Product_Master!B:B, "")</f>
        <v>Chitose Kursi Kantor Manager</v>
      </c>
      <c r="R2616" s="4" t="str">
        <f t="array" ref="R2616">_xlfn.XLOOKUP(E2616, Dim_Region!A:A, Dim_Region!B:B, "")</f>
        <v>Aceh</v>
      </c>
    </row>
    <row r="2617" ht="15.75" customHeight="1">
      <c r="A2617" s="4" t="s">
        <v>10640</v>
      </c>
      <c r="B2617" s="4" t="s">
        <v>10635</v>
      </c>
      <c r="C2617" s="7">
        <v>44971.71805555555</v>
      </c>
      <c r="D2617" s="4" t="s">
        <v>365</v>
      </c>
      <c r="E2617" s="4" t="s">
        <v>839</v>
      </c>
      <c r="F2617" s="4">
        <v>3.0</v>
      </c>
      <c r="G2617" s="5">
        <v>5615500.0</v>
      </c>
      <c r="H2617" s="4">
        <v>0.0</v>
      </c>
      <c r="I2617" s="10" t="s">
        <v>10641</v>
      </c>
      <c r="J2617" s="10" t="s">
        <v>3407</v>
      </c>
      <c r="K2617" s="10" t="s">
        <v>10642</v>
      </c>
      <c r="L2617" s="12">
        <v>0.1404</v>
      </c>
      <c r="M2617" s="4" t="s">
        <v>393</v>
      </c>
      <c r="N2617" s="4" t="s">
        <v>398</v>
      </c>
      <c r="O2617" s="4" t="s">
        <v>1857</v>
      </c>
      <c r="P2617" s="4" t="str">
        <f t="array" ref="P2617">_xlfn.XLOOKUP(O2617, Dim_Customer_Master!A:A, Dim_Customer_Master!B:B, "Unknown Customer")</f>
        <v>Diana Sutanto</v>
      </c>
      <c r="Q2617" s="4" t="str">
        <f t="array" ref="Q2617">_xlfn.XLOOKUP(D2617, Dim_Product_Master!A:A, Dim_Product_Master!B:B, "")</f>
        <v>HP Hard Disk Eksternal 1TB</v>
      </c>
      <c r="R2617" s="4" t="str">
        <f t="array" ref="R2617">_xlfn.XLOOKUP(E2617, Dim_Region!A:A, Dim_Region!B:B, "")</f>
        <v>Aceh</v>
      </c>
    </row>
    <row r="2618" ht="15.75" customHeight="1">
      <c r="A2618" s="4" t="s">
        <v>10643</v>
      </c>
      <c r="B2618" s="4" t="s">
        <v>10644</v>
      </c>
      <c r="C2618" s="7">
        <v>45219.51527777778</v>
      </c>
      <c r="D2618" s="4" t="s">
        <v>102</v>
      </c>
      <c r="E2618" s="4" t="s">
        <v>478</v>
      </c>
      <c r="F2618" s="4">
        <v>3.0</v>
      </c>
      <c r="G2618" s="5">
        <v>970000.0</v>
      </c>
      <c r="H2618" s="4">
        <v>0.1</v>
      </c>
      <c r="I2618" s="10" t="s">
        <v>10645</v>
      </c>
      <c r="J2618" s="10" t="s">
        <v>3447</v>
      </c>
      <c r="K2618" s="10" t="s">
        <v>10646</v>
      </c>
      <c r="L2618" s="12">
        <v>0.3173</v>
      </c>
      <c r="M2618" s="4" t="s">
        <v>834</v>
      </c>
      <c r="N2618" s="4" t="s">
        <v>398</v>
      </c>
      <c r="O2618" s="4" t="s">
        <v>2261</v>
      </c>
      <c r="P2618" s="4" t="str">
        <f t="array" ref="P2618">_xlfn.XLOOKUP(O2618, Dim_Customer_Master!A:A, Dim_Customer_Master!B:B, "Unknown Customer")</f>
        <v>Yuni Silalahi</v>
      </c>
      <c r="Q2618" s="4" t="str">
        <f t="array" ref="Q2618">_xlfn.XLOOKUP(D2618, Dim_Product_Master!A:A, Dim_Product_Master!B:B, "")</f>
        <v>Sanyo Rice Cooker 1.8L</v>
      </c>
      <c r="R2618" s="4" t="str">
        <f t="array" ref="R2618">_xlfn.XLOOKUP(E2618, Dim_Region!A:A, Dim_Region!B:B, "")</f>
        <v>Kalimantan Barat</v>
      </c>
    </row>
    <row r="2619" ht="15.75" customHeight="1">
      <c r="A2619" s="4" t="s">
        <v>10647</v>
      </c>
      <c r="B2619" s="4" t="s">
        <v>10644</v>
      </c>
      <c r="C2619" s="7">
        <v>45219.51527777778</v>
      </c>
      <c r="D2619" s="4" t="s">
        <v>543</v>
      </c>
      <c r="E2619" s="4" t="s">
        <v>478</v>
      </c>
      <c r="F2619" s="4">
        <v>4.0</v>
      </c>
      <c r="G2619" s="5">
        <v>1221000.0</v>
      </c>
      <c r="H2619" s="4">
        <v>0.2</v>
      </c>
      <c r="I2619" s="10" t="s">
        <v>10648</v>
      </c>
      <c r="J2619" s="10" t="s">
        <v>3925</v>
      </c>
      <c r="K2619" s="10" t="s">
        <v>10649</v>
      </c>
      <c r="L2619" s="12">
        <v>0.181</v>
      </c>
      <c r="M2619" s="4" t="s">
        <v>834</v>
      </c>
      <c r="N2619" s="4" t="s">
        <v>398</v>
      </c>
      <c r="O2619" s="4" t="s">
        <v>2261</v>
      </c>
      <c r="P2619" s="4" t="str">
        <f t="array" ref="P2619">_xlfn.XLOOKUP(O2619, Dim_Customer_Master!A:A, Dim_Customer_Master!B:B, "Unknown Customer")</f>
        <v>Yuni Silalahi</v>
      </c>
      <c r="Q2619" s="4" t="str">
        <f t="array" ref="Q2619">_xlfn.XLOOKUP(D2619, Dim_Product_Master!A:A, Dim_Product_Master!B:B, "")</f>
        <v>Sharp Microwave 20L</v>
      </c>
      <c r="R2619" s="4" t="str">
        <f t="array" ref="R2619">_xlfn.XLOOKUP(E2619, Dim_Region!A:A, Dim_Region!B:B, "")</f>
        <v>Kalimantan Barat</v>
      </c>
    </row>
    <row r="2620" ht="15.75" customHeight="1">
      <c r="A2620" s="4" t="s">
        <v>10650</v>
      </c>
      <c r="B2620" s="4" t="s">
        <v>10651</v>
      </c>
      <c r="C2620" s="7">
        <v>45065.646527777775</v>
      </c>
      <c r="D2620" s="4" t="s">
        <v>265</v>
      </c>
      <c r="E2620" s="4" t="s">
        <v>741</v>
      </c>
      <c r="F2620" s="4">
        <v>5.0</v>
      </c>
      <c r="G2620" s="5">
        <v>247000.0</v>
      </c>
      <c r="H2620" s="4">
        <v>0.2</v>
      </c>
      <c r="I2620" s="10" t="s">
        <v>10535</v>
      </c>
      <c r="J2620" s="10" t="s">
        <v>2853</v>
      </c>
      <c r="K2620" s="10" t="s">
        <v>1525</v>
      </c>
      <c r="L2620" s="12">
        <v>0.0789</v>
      </c>
      <c r="M2620" s="4" t="s">
        <v>393</v>
      </c>
      <c r="N2620" s="4" t="s">
        <v>398</v>
      </c>
      <c r="O2620" s="4" t="s">
        <v>643</v>
      </c>
      <c r="P2620" s="4" t="str">
        <f t="array" ref="P2620">_xlfn.XLOOKUP(O2620, Dim_Customer_Master!A:A, Dim_Customer_Master!B:B, "Unknown Customer")</f>
        <v>Sari Wulandari</v>
      </c>
      <c r="Q2620" s="4" t="str">
        <f t="array" ref="Q2620">_xlfn.XLOOKUP(D2620, Dim_Product_Master!A:A, Dim_Product_Master!B:B, "")</f>
        <v>Anker Keyboard Mechanical</v>
      </c>
      <c r="R2620" s="4" t="str">
        <f t="array" ref="R2620">_xlfn.XLOOKUP(E2620, Dim_Region!A:A, Dim_Region!B:B, "")</f>
        <v>Kalimantan Timur</v>
      </c>
    </row>
    <row r="2621" ht="15.75" customHeight="1">
      <c r="A2621" s="4" t="s">
        <v>10652</v>
      </c>
      <c r="B2621" s="4" t="s">
        <v>10651</v>
      </c>
      <c r="C2621" s="7">
        <v>45065.646527777775</v>
      </c>
      <c r="D2621" s="4" t="s">
        <v>272</v>
      </c>
      <c r="E2621" s="4" t="s">
        <v>741</v>
      </c>
      <c r="F2621" s="4">
        <v>6.0</v>
      </c>
      <c r="G2621" s="5">
        <v>2547500.0</v>
      </c>
      <c r="H2621" s="4">
        <v>0.2</v>
      </c>
      <c r="I2621" s="10" t="s">
        <v>10653</v>
      </c>
      <c r="J2621" s="10" t="s">
        <v>7891</v>
      </c>
      <c r="K2621" s="10" t="s">
        <v>10654</v>
      </c>
      <c r="L2621" s="12">
        <v>0.182</v>
      </c>
      <c r="M2621" s="4" t="s">
        <v>393</v>
      </c>
      <c r="N2621" s="4" t="s">
        <v>398</v>
      </c>
      <c r="O2621" s="4" t="s">
        <v>643</v>
      </c>
      <c r="P2621" s="4" t="str">
        <f t="array" ref="P2621">_xlfn.XLOOKUP(O2621, Dim_Customer_Master!A:A, Dim_Customer_Master!B:B, "Unknown Customer")</f>
        <v>Sari Wulandari</v>
      </c>
      <c r="Q2621" s="4" t="str">
        <f t="array" ref="Q2621">_xlfn.XLOOKUP(D2621, Dim_Product_Master!A:A, Dim_Product_Master!B:B, "")</f>
        <v>Informa Sofa 3 Dudukan</v>
      </c>
      <c r="R2621" s="4" t="str">
        <f t="array" ref="R2621">_xlfn.XLOOKUP(E2621, Dim_Region!A:A, Dim_Region!B:B, "")</f>
        <v>Kalimantan Timur</v>
      </c>
    </row>
    <row r="2622" ht="15.75" customHeight="1">
      <c r="A2622" s="4" t="s">
        <v>10655</v>
      </c>
      <c r="B2622" s="4" t="s">
        <v>10656</v>
      </c>
      <c r="C2622" s="7">
        <v>45051.59722222222</v>
      </c>
      <c r="D2622" s="4" t="s">
        <v>639</v>
      </c>
      <c r="E2622" s="4" t="s">
        <v>847</v>
      </c>
      <c r="F2622" s="4">
        <v>10.0</v>
      </c>
      <c r="G2622" s="5">
        <v>2763000.0</v>
      </c>
      <c r="H2622" s="4">
        <v>0.05</v>
      </c>
      <c r="I2622" s="10" t="s">
        <v>10657</v>
      </c>
      <c r="J2622" s="10" t="s">
        <v>9975</v>
      </c>
      <c r="K2622" s="10" t="s">
        <v>10658</v>
      </c>
      <c r="L2622" s="12">
        <v>0.3051</v>
      </c>
      <c r="M2622" s="4" t="s">
        <v>485</v>
      </c>
      <c r="N2622" s="4" t="s">
        <v>398</v>
      </c>
      <c r="O2622" s="4" t="s">
        <v>517</v>
      </c>
      <c r="P2622" s="4" t="str">
        <f t="array" ref="P2622">_xlfn.XLOOKUP(O2622, Dim_Customer_Master!A:A, Dim_Customer_Master!B:B, "Unknown Customer")</f>
        <v>Hadi Rangkuti</v>
      </c>
      <c r="Q2622" s="4" t="str">
        <f t="array" ref="Q2622">_xlfn.XLOOKUP(D2622, Dim_Product_Master!A:A, Dim_Product_Master!B:B, "")</f>
        <v>Kania Lemari Arsip 2 Pintu</v>
      </c>
      <c r="R2622" s="4" t="str">
        <f t="array" ref="R2622">_xlfn.XLOOKUP(E2622, Dim_Region!A:A, Dim_Region!B:B, "")</f>
        <v>Riau</v>
      </c>
    </row>
    <row r="2623" ht="15.75" customHeight="1">
      <c r="A2623" s="4" t="s">
        <v>10659</v>
      </c>
      <c r="B2623" s="4" t="s">
        <v>10656</v>
      </c>
      <c r="C2623" s="7">
        <v>45051.59722222222</v>
      </c>
      <c r="D2623" s="4" t="s">
        <v>583</v>
      </c>
      <c r="E2623" s="4" t="s">
        <v>847</v>
      </c>
      <c r="F2623" s="4">
        <v>3.0</v>
      </c>
      <c r="G2623" s="5">
        <v>4360500.0</v>
      </c>
      <c r="H2623" s="4">
        <v>0.15</v>
      </c>
      <c r="I2623" s="10" t="s">
        <v>10660</v>
      </c>
      <c r="J2623" s="10" t="s">
        <v>1767</v>
      </c>
      <c r="K2623" s="10" t="s">
        <v>10661</v>
      </c>
      <c r="L2623" s="12">
        <v>0.0956</v>
      </c>
      <c r="M2623" s="4" t="s">
        <v>485</v>
      </c>
      <c r="N2623" s="4" t="s">
        <v>398</v>
      </c>
      <c r="O2623" s="4" t="s">
        <v>517</v>
      </c>
      <c r="P2623" s="4" t="str">
        <f t="array" ref="P2623">_xlfn.XLOOKUP(O2623, Dim_Customer_Master!A:A, Dim_Customer_Master!B:B, "Unknown Customer")</f>
        <v>Hadi Rangkuti</v>
      </c>
      <c r="Q2623" s="4" t="str">
        <f t="array" ref="Q2623">_xlfn.XLOOKUP(D2623, Dim_Product_Master!A:A, Dim_Product_Master!B:B, "")</f>
        <v>Xiaomi Speaker Bluetooth</v>
      </c>
      <c r="R2623" s="4" t="str">
        <f t="array" ref="R2623">_xlfn.XLOOKUP(E2623, Dim_Region!A:A, Dim_Region!B:B, "")</f>
        <v>Riau</v>
      </c>
    </row>
    <row r="2624" ht="15.75" customHeight="1">
      <c r="A2624" s="4" t="s">
        <v>10662</v>
      </c>
      <c r="B2624" s="4" t="s">
        <v>10656</v>
      </c>
      <c r="C2624" s="7">
        <v>45051.59722222222</v>
      </c>
      <c r="D2624" s="4" t="s">
        <v>333</v>
      </c>
      <c r="E2624" s="4" t="s">
        <v>847</v>
      </c>
      <c r="F2624" s="4">
        <v>4.0</v>
      </c>
      <c r="G2624" s="5">
        <v>7435000.0</v>
      </c>
      <c r="H2624" s="4">
        <v>0.1</v>
      </c>
      <c r="I2624" s="10" t="s">
        <v>10663</v>
      </c>
      <c r="J2624" s="10" t="s">
        <v>7540</v>
      </c>
      <c r="K2624" s="10" t="s">
        <v>3477</v>
      </c>
      <c r="L2624" s="12">
        <v>0.111</v>
      </c>
      <c r="M2624" s="4" t="s">
        <v>485</v>
      </c>
      <c r="N2624" s="4" t="s">
        <v>398</v>
      </c>
      <c r="O2624" s="4" t="s">
        <v>517</v>
      </c>
      <c r="P2624" s="4" t="str">
        <f t="array" ref="P2624">_xlfn.XLOOKUP(O2624, Dim_Customer_Master!A:A, Dim_Customer_Master!B:B, "Unknown Customer")</f>
        <v>Hadi Rangkuti</v>
      </c>
      <c r="Q2624" s="4" t="str">
        <f t="array" ref="Q2624">_xlfn.XLOOKUP(D2624, Dim_Product_Master!A:A, Dim_Product_Master!B:B, "")</f>
        <v>Polytron Exhaust Fan</v>
      </c>
      <c r="R2624" s="4" t="str">
        <f t="array" ref="R2624">_xlfn.XLOOKUP(E2624, Dim_Region!A:A, Dim_Region!B:B, "")</f>
        <v>Riau</v>
      </c>
    </row>
    <row r="2625" ht="15.75" customHeight="1">
      <c r="A2625" s="4" t="s">
        <v>10664</v>
      </c>
      <c r="B2625" s="4" t="s">
        <v>10656</v>
      </c>
      <c r="C2625" s="7">
        <v>45051.59722222222</v>
      </c>
      <c r="D2625" s="4" t="s">
        <v>577</v>
      </c>
      <c r="E2625" s="4" t="s">
        <v>847</v>
      </c>
      <c r="F2625" s="4">
        <v>6.0</v>
      </c>
      <c r="G2625" s="5">
        <v>481500.0</v>
      </c>
      <c r="H2625" s="4">
        <v>0.1</v>
      </c>
      <c r="I2625" s="10" t="s">
        <v>10665</v>
      </c>
      <c r="J2625" s="10" t="s">
        <v>2636</v>
      </c>
      <c r="K2625" s="10" t="s">
        <v>10666</v>
      </c>
      <c r="L2625" s="12">
        <v>0.2362</v>
      </c>
      <c r="M2625" s="4" t="s">
        <v>485</v>
      </c>
      <c r="N2625" s="4" t="s">
        <v>398</v>
      </c>
      <c r="O2625" s="4" t="s">
        <v>517</v>
      </c>
      <c r="P2625" s="4" t="str">
        <f t="array" ref="P2625">_xlfn.XLOOKUP(O2625, Dim_Customer_Master!A:A, Dim_Customer_Master!B:B, "Unknown Customer")</f>
        <v>Hadi Rangkuti</v>
      </c>
      <c r="Q2625" s="4" t="str">
        <f t="array" ref="Q2625">_xlfn.XLOOKUP(D2625, Dim_Product_Master!A:A, Dim_Product_Master!B:B, "")</f>
        <v>Olymplast Container Kedap Udara</v>
      </c>
      <c r="R2625" s="4" t="str">
        <f t="array" ref="R2625">_xlfn.XLOOKUP(E2625, Dim_Region!A:A, Dim_Region!B:B, "")</f>
        <v>Riau</v>
      </c>
    </row>
    <row r="2626" ht="15.75" customHeight="1">
      <c r="A2626" s="4" t="s">
        <v>10667</v>
      </c>
      <c r="B2626" s="4" t="s">
        <v>10668</v>
      </c>
      <c r="C2626" s="7">
        <v>45122.850694444445</v>
      </c>
      <c r="D2626" s="4" t="s">
        <v>626</v>
      </c>
      <c r="E2626" s="4" t="s">
        <v>906</v>
      </c>
      <c r="F2626" s="4">
        <v>2.0</v>
      </c>
      <c r="G2626" s="5">
        <v>167000.0</v>
      </c>
      <c r="H2626" s="4">
        <v>0.0</v>
      </c>
      <c r="I2626" s="10" t="s">
        <v>10669</v>
      </c>
      <c r="J2626" s="10" t="s">
        <v>2539</v>
      </c>
      <c r="K2626" s="10" t="s">
        <v>2743</v>
      </c>
      <c r="L2626" s="12">
        <v>0.2874</v>
      </c>
      <c r="M2626" s="4" t="s">
        <v>485</v>
      </c>
      <c r="N2626" s="4" t="s">
        <v>398</v>
      </c>
      <c r="O2626" s="4" t="s">
        <v>479</v>
      </c>
      <c r="P2626" s="4" t="str">
        <f t="array" ref="P2626">_xlfn.XLOOKUP(O2626, Dim_Customer_Master!A:A, Dim_Customer_Master!B:B, "Unknown Customer")</f>
        <v>Guntur Saputra</v>
      </c>
      <c r="Q2626" s="4" t="str">
        <f t="array" ref="Q2626">_xlfn.XLOOKUP(D2626, Dim_Product_Master!A:A, Dim_Product_Master!B:B, "")</f>
        <v>Standard Binder Clip</v>
      </c>
      <c r="R2626" s="4" t="str">
        <f t="array" ref="R2626">_xlfn.XLOOKUP(E2626, Dim_Region!A:A, Dim_Region!B:B, "")</f>
        <v>Kalimantan Selatan</v>
      </c>
    </row>
    <row r="2627" ht="15.75" customHeight="1">
      <c r="A2627" s="4" t="s">
        <v>10670</v>
      </c>
      <c r="B2627" s="4" t="s">
        <v>10671</v>
      </c>
      <c r="C2627" s="7">
        <v>45078.84375</v>
      </c>
      <c r="D2627" s="4" t="s">
        <v>431</v>
      </c>
      <c r="E2627" s="4" t="s">
        <v>906</v>
      </c>
      <c r="F2627" s="4">
        <v>6.0</v>
      </c>
      <c r="G2627" s="5">
        <v>2659500.0</v>
      </c>
      <c r="H2627" s="4">
        <v>0.0</v>
      </c>
      <c r="I2627" s="10" t="s">
        <v>10672</v>
      </c>
      <c r="J2627" s="10" t="s">
        <v>3594</v>
      </c>
      <c r="K2627" s="10" t="s">
        <v>10673</v>
      </c>
      <c r="L2627" s="12">
        <v>0.4322</v>
      </c>
      <c r="M2627" s="4" t="s">
        <v>450</v>
      </c>
      <c r="N2627" s="4" t="s">
        <v>398</v>
      </c>
      <c r="O2627" s="4" t="s">
        <v>2570</v>
      </c>
      <c r="P2627" s="4" t="str">
        <f t="array" ref="P2627">_xlfn.XLOOKUP(O2627, Dim_Customer_Master!A:A, Dim_Customer_Master!B:B, "Unknown Customer")</f>
        <v>Ratih Damayanti</v>
      </c>
      <c r="Q2627" s="4" t="str">
        <f t="array" ref="Q2627">_xlfn.XLOOKUP(D2627, Dim_Product_Master!A:A, Dim_Product_Master!B:B, "")</f>
        <v>Ligna Lemari Arsip 2 Pintu</v>
      </c>
      <c r="R2627" s="4" t="str">
        <f t="array" ref="R2627">_xlfn.XLOOKUP(E2627, Dim_Region!A:A, Dim_Region!B:B, "")</f>
        <v>Kalimantan Selatan</v>
      </c>
    </row>
    <row r="2628" ht="15.75" customHeight="1">
      <c r="A2628" s="4" t="s">
        <v>10674</v>
      </c>
      <c r="B2628" s="4" t="s">
        <v>10671</v>
      </c>
      <c r="C2628" s="7">
        <v>45078.84375</v>
      </c>
      <c r="D2628" s="4" t="s">
        <v>590</v>
      </c>
      <c r="E2628" s="4" t="s">
        <v>906</v>
      </c>
      <c r="F2628" s="4">
        <v>10.0</v>
      </c>
      <c r="G2628" s="5">
        <v>5706000.0</v>
      </c>
      <c r="H2628" s="4">
        <v>0.0</v>
      </c>
      <c r="I2628" s="10" t="s">
        <v>10675</v>
      </c>
      <c r="J2628" s="10" t="s">
        <v>4314</v>
      </c>
      <c r="K2628" s="10" t="s">
        <v>10676</v>
      </c>
      <c r="L2628" s="12">
        <v>0.4092</v>
      </c>
      <c r="M2628" s="4" t="s">
        <v>450</v>
      </c>
      <c r="N2628" s="4" t="s">
        <v>398</v>
      </c>
      <c r="O2628" s="4" t="s">
        <v>2570</v>
      </c>
      <c r="P2628" s="4" t="str">
        <f t="array" ref="P2628">_xlfn.XLOOKUP(O2628, Dim_Customer_Master!A:A, Dim_Customer_Master!B:B, "Unknown Customer")</f>
        <v>Ratih Damayanti</v>
      </c>
      <c r="Q2628" s="4" t="str">
        <f t="array" ref="Q2628">_xlfn.XLOOKUP(D2628, Dim_Product_Master!A:A, Dim_Product_Master!B:B, "")</f>
        <v>Kania Partisi Kantor</v>
      </c>
      <c r="R2628" s="4" t="str">
        <f t="array" ref="R2628">_xlfn.XLOOKUP(E2628, Dim_Region!A:A, Dim_Region!B:B, "")</f>
        <v>Kalimantan Selatan</v>
      </c>
    </row>
    <row r="2629" ht="15.75" customHeight="1">
      <c r="A2629" s="4" t="s">
        <v>10677</v>
      </c>
      <c r="B2629" s="4" t="s">
        <v>10671</v>
      </c>
      <c r="C2629" s="7">
        <v>45078.84375</v>
      </c>
      <c r="D2629" s="4" t="s">
        <v>513</v>
      </c>
      <c r="E2629" s="4" t="s">
        <v>906</v>
      </c>
      <c r="F2629" s="4">
        <v>5.0</v>
      </c>
      <c r="G2629" s="5">
        <v>6004500.0</v>
      </c>
      <c r="H2629" s="4">
        <v>0.15</v>
      </c>
      <c r="I2629" s="10" t="s">
        <v>10678</v>
      </c>
      <c r="J2629" s="10" t="s">
        <v>832</v>
      </c>
      <c r="K2629" s="10" t="s">
        <v>10679</v>
      </c>
      <c r="L2629" s="12">
        <v>0.0877</v>
      </c>
      <c r="M2629" s="4" t="s">
        <v>450</v>
      </c>
      <c r="N2629" s="4" t="s">
        <v>398</v>
      </c>
      <c r="O2629" s="4" t="s">
        <v>2570</v>
      </c>
      <c r="P2629" s="4" t="str">
        <f t="array" ref="P2629">_xlfn.XLOOKUP(O2629, Dim_Customer_Master!A:A, Dim_Customer_Master!B:B, "Unknown Customer")</f>
        <v>Ratih Damayanti</v>
      </c>
      <c r="Q2629" s="4" t="str">
        <f t="array" ref="Q2629">_xlfn.XLOOKUP(D2629, Dim_Product_Master!A:A, Dim_Product_Master!B:B, "")</f>
        <v>Samsung AC Split 1.5 PK</v>
      </c>
      <c r="R2629" s="4" t="str">
        <f t="array" ref="R2629">_xlfn.XLOOKUP(E2629, Dim_Region!A:A, Dim_Region!B:B, "")</f>
        <v>Kalimantan Selatan</v>
      </c>
    </row>
    <row r="2630" ht="15.75" customHeight="1">
      <c r="A2630" s="4" t="s">
        <v>10680</v>
      </c>
      <c r="B2630" s="4" t="s">
        <v>10681</v>
      </c>
      <c r="C2630" s="7">
        <v>45927.888194444444</v>
      </c>
      <c r="D2630" s="4" t="s">
        <v>543</v>
      </c>
      <c r="E2630" s="4" t="s">
        <v>929</v>
      </c>
      <c r="F2630" s="4">
        <v>1.0</v>
      </c>
      <c r="G2630" s="5">
        <v>1211000.0</v>
      </c>
      <c r="H2630" s="4">
        <v>0.15</v>
      </c>
      <c r="I2630" s="10" t="s">
        <v>10682</v>
      </c>
      <c r="J2630" s="10" t="s">
        <v>8620</v>
      </c>
      <c r="K2630" s="10" t="s">
        <v>10077</v>
      </c>
      <c r="L2630" s="12">
        <v>0.2228</v>
      </c>
      <c r="M2630" s="4" t="s">
        <v>393</v>
      </c>
      <c r="N2630" s="4" t="s">
        <v>398</v>
      </c>
      <c r="O2630" s="4" t="s">
        <v>373</v>
      </c>
      <c r="P2630" s="4" t="str">
        <f t="array" ref="P2630">_xlfn.XLOOKUP(O2630, Dim_Customer_Master!A:A, Dim_Customer_Master!B:B, "Unknown Customer")</f>
        <v>Herlina Halim</v>
      </c>
      <c r="Q2630" s="4" t="str">
        <f t="array" ref="Q2630">_xlfn.XLOOKUP(D2630, Dim_Product_Master!A:A, Dim_Product_Master!B:B, "")</f>
        <v>Sharp Microwave 20L</v>
      </c>
      <c r="R2630" s="4" t="str">
        <f t="array" ref="R2630">_xlfn.XLOOKUP(E2630, Dim_Region!A:A, Dim_Region!B:B, "")</f>
        <v>Sulawesi Barat</v>
      </c>
    </row>
    <row r="2631" ht="15.75" customHeight="1">
      <c r="A2631" s="4" t="s">
        <v>10683</v>
      </c>
      <c r="B2631" s="4" t="s">
        <v>10681</v>
      </c>
      <c r="C2631" s="7">
        <v>45927.888194444444</v>
      </c>
      <c r="D2631" s="4" t="s">
        <v>587</v>
      </c>
      <c r="E2631" s="4" t="s">
        <v>929</v>
      </c>
      <c r="F2631" s="4">
        <v>12.0</v>
      </c>
      <c r="G2631" s="5">
        <v>4484000.0</v>
      </c>
      <c r="H2631" s="4">
        <v>0.15</v>
      </c>
      <c r="I2631" s="10" t="s">
        <v>10684</v>
      </c>
      <c r="J2631" s="10" t="s">
        <v>9508</v>
      </c>
      <c r="K2631" s="10" t="s">
        <v>10685</v>
      </c>
      <c r="L2631" s="12">
        <v>0.1696</v>
      </c>
      <c r="M2631" s="4" t="s">
        <v>393</v>
      </c>
      <c r="N2631" s="4" t="s">
        <v>398</v>
      </c>
      <c r="O2631" s="4" t="s">
        <v>373</v>
      </c>
      <c r="P2631" s="4" t="str">
        <f t="array" ref="P2631">_xlfn.XLOOKUP(O2631, Dim_Customer_Master!A:A, Dim_Customer_Master!B:B, "Unknown Customer")</f>
        <v>Herlina Halim</v>
      </c>
      <c r="Q2631" s="4" t="str">
        <f t="array" ref="Q2631">_xlfn.XLOOKUP(D2631, Dim_Product_Master!A:A, Dim_Product_Master!B:B, "")</f>
        <v>Modena Mesin Cuci Front Load</v>
      </c>
      <c r="R2631" s="4" t="str">
        <f t="array" ref="R2631">_xlfn.XLOOKUP(E2631, Dim_Region!A:A, Dim_Region!B:B, "")</f>
        <v>Sulawesi Barat</v>
      </c>
    </row>
    <row r="2632" ht="15.75" customHeight="1">
      <c r="A2632" s="4" t="s">
        <v>10686</v>
      </c>
      <c r="B2632" s="4" t="s">
        <v>10687</v>
      </c>
      <c r="C2632" s="7">
        <v>44993.88541666667</v>
      </c>
      <c r="D2632" s="4" t="s">
        <v>318</v>
      </c>
      <c r="E2632" s="4" t="s">
        <v>847</v>
      </c>
      <c r="F2632" s="4">
        <v>3.0</v>
      </c>
      <c r="G2632" s="5">
        <v>3740000.0</v>
      </c>
      <c r="H2632" s="4">
        <v>0.0</v>
      </c>
      <c r="I2632" s="10" t="s">
        <v>6637</v>
      </c>
      <c r="J2632" s="10" t="s">
        <v>6037</v>
      </c>
      <c r="K2632" s="10" t="s">
        <v>10688</v>
      </c>
      <c r="L2632" s="12">
        <v>0.3848</v>
      </c>
      <c r="M2632" s="4" t="s">
        <v>746</v>
      </c>
      <c r="N2632" s="4" t="s">
        <v>398</v>
      </c>
      <c r="O2632" s="4" t="s">
        <v>1281</v>
      </c>
      <c r="P2632" s="4" t="str">
        <f t="array" ref="P2632">_xlfn.XLOOKUP(O2632, Dim_Customer_Master!A:A, Dim_Customer_Master!B:B, "Unknown Customer")</f>
        <v>Nanda Setiawan</v>
      </c>
      <c r="Q2632" s="4" t="str">
        <f t="array" ref="Q2632">_xlfn.XLOOKUP(D2632, Dim_Product_Master!A:A, Dim_Product_Master!B:B, "")</f>
        <v>Livien Meja Makan</v>
      </c>
      <c r="R2632" s="4" t="str">
        <f t="array" ref="R2632">_xlfn.XLOOKUP(E2632, Dim_Region!A:A, Dim_Region!B:B, "")</f>
        <v>Riau</v>
      </c>
    </row>
    <row r="2633" ht="15.75" customHeight="1">
      <c r="A2633" s="4" t="s">
        <v>10689</v>
      </c>
      <c r="B2633" s="4" t="s">
        <v>10687</v>
      </c>
      <c r="C2633" s="7">
        <v>44993.88541666667</v>
      </c>
      <c r="D2633" s="4" t="s">
        <v>356</v>
      </c>
      <c r="E2633" s="4" t="s">
        <v>847</v>
      </c>
      <c r="F2633" s="4">
        <v>12.0</v>
      </c>
      <c r="G2633" s="5">
        <v>2999500.0</v>
      </c>
      <c r="H2633" s="4">
        <v>0.1</v>
      </c>
      <c r="I2633" s="10" t="s">
        <v>10690</v>
      </c>
      <c r="J2633" s="10" t="s">
        <v>10691</v>
      </c>
      <c r="K2633" s="10" t="s">
        <v>10692</v>
      </c>
      <c r="L2633" s="12">
        <v>0.2121</v>
      </c>
      <c r="M2633" s="4" t="s">
        <v>746</v>
      </c>
      <c r="N2633" s="4" t="s">
        <v>398</v>
      </c>
      <c r="O2633" s="4" t="s">
        <v>1281</v>
      </c>
      <c r="P2633" s="4" t="str">
        <f t="array" ref="P2633">_xlfn.XLOOKUP(O2633, Dim_Customer_Master!A:A, Dim_Customer_Master!B:B, "Unknown Customer")</f>
        <v>Nanda Setiawan</v>
      </c>
      <c r="Q2633" s="4" t="str">
        <f t="array" ref="Q2633">_xlfn.XLOOKUP(D2633, Dim_Product_Master!A:A, Dim_Product_Master!B:B, "")</f>
        <v>Panasonic Microwave 20L</v>
      </c>
      <c r="R2633" s="4" t="str">
        <f t="array" ref="R2633">_xlfn.XLOOKUP(E2633, Dim_Region!A:A, Dim_Region!B:B, "")</f>
        <v>Riau</v>
      </c>
    </row>
    <row r="2634" ht="15.75" customHeight="1">
      <c r="A2634" s="4" t="s">
        <v>10693</v>
      </c>
      <c r="B2634" s="4" t="s">
        <v>10687</v>
      </c>
      <c r="C2634" s="7">
        <v>44993.88541666667</v>
      </c>
      <c r="D2634" s="4" t="s">
        <v>318</v>
      </c>
      <c r="E2634" s="4" t="s">
        <v>847</v>
      </c>
      <c r="F2634" s="4">
        <v>12.0</v>
      </c>
      <c r="G2634" s="5">
        <v>3434500.0</v>
      </c>
      <c r="H2634" s="4">
        <v>0.2</v>
      </c>
      <c r="I2634" s="10" t="s">
        <v>10694</v>
      </c>
      <c r="J2634" s="10" t="s">
        <v>10446</v>
      </c>
      <c r="K2634" s="10" t="s">
        <v>10695</v>
      </c>
      <c r="L2634" s="12">
        <v>0.1625</v>
      </c>
      <c r="M2634" s="4" t="s">
        <v>746</v>
      </c>
      <c r="N2634" s="4" t="s">
        <v>398</v>
      </c>
      <c r="O2634" s="4" t="s">
        <v>1281</v>
      </c>
      <c r="P2634" s="4" t="str">
        <f t="array" ref="P2634">_xlfn.XLOOKUP(O2634, Dim_Customer_Master!A:A, Dim_Customer_Master!B:B, "Unknown Customer")</f>
        <v>Nanda Setiawan</v>
      </c>
      <c r="Q2634" s="4" t="str">
        <f t="array" ref="Q2634">_xlfn.XLOOKUP(D2634, Dim_Product_Master!A:A, Dim_Product_Master!B:B, "")</f>
        <v>Livien Meja Makan</v>
      </c>
      <c r="R2634" s="4" t="str">
        <f t="array" ref="R2634">_xlfn.XLOOKUP(E2634, Dim_Region!A:A, Dim_Region!B:B, "")</f>
        <v>Riau</v>
      </c>
    </row>
    <row r="2635" ht="15.75" customHeight="1">
      <c r="A2635" s="4" t="s">
        <v>10696</v>
      </c>
      <c r="B2635" s="4" t="s">
        <v>10697</v>
      </c>
      <c r="C2635" s="7">
        <v>45268.34652777778</v>
      </c>
      <c r="D2635" s="4" t="s">
        <v>590</v>
      </c>
      <c r="E2635" s="4" t="s">
        <v>921</v>
      </c>
      <c r="F2635" s="4">
        <v>4.0</v>
      </c>
      <c r="G2635" s="5">
        <v>5208500.0</v>
      </c>
      <c r="H2635" s="4">
        <v>0.0</v>
      </c>
      <c r="I2635" s="10" t="s">
        <v>10698</v>
      </c>
      <c r="J2635" s="10" t="s">
        <v>2819</v>
      </c>
      <c r="K2635" s="10" t="s">
        <v>10699</v>
      </c>
      <c r="L2635" s="12">
        <v>0.3528</v>
      </c>
      <c r="M2635" s="4" t="s">
        <v>450</v>
      </c>
      <c r="N2635" s="4" t="s">
        <v>398</v>
      </c>
      <c r="O2635" s="4" t="s">
        <v>1779</v>
      </c>
      <c r="P2635" s="4" t="str">
        <f t="array" ref="P2635">_xlfn.XLOOKUP(O2635, Dim_Customer_Master!A:A, Dim_Customer_Master!B:B, "Unknown Customer")</f>
        <v>Ahmad Wardhana</v>
      </c>
      <c r="Q2635" s="4" t="str">
        <f t="array" ref="Q2635">_xlfn.XLOOKUP(D2635, Dim_Product_Master!A:A, Dim_Product_Master!B:B, "")</f>
        <v>Kania Partisi Kantor</v>
      </c>
      <c r="R2635" s="4" t="str">
        <f t="array" ref="R2635">_xlfn.XLOOKUP(E2635, Dim_Region!A:A, Dim_Region!B:B, "")</f>
        <v>Sulawesi Selatan</v>
      </c>
    </row>
    <row r="2636" ht="15.75" customHeight="1">
      <c r="A2636" s="4" t="s">
        <v>10700</v>
      </c>
      <c r="B2636" s="4" t="s">
        <v>10697</v>
      </c>
      <c r="C2636" s="7">
        <v>45268.34652777778</v>
      </c>
      <c r="D2636" s="4" t="s">
        <v>146</v>
      </c>
      <c r="E2636" s="4" t="s">
        <v>921</v>
      </c>
      <c r="F2636" s="4">
        <v>10.0</v>
      </c>
      <c r="G2636" s="5">
        <v>6678500.0</v>
      </c>
      <c r="H2636" s="4">
        <v>0.2</v>
      </c>
      <c r="I2636" s="10" t="s">
        <v>10701</v>
      </c>
      <c r="J2636" s="10" t="s">
        <v>10702</v>
      </c>
      <c r="K2636" s="10" t="s">
        <v>10703</v>
      </c>
      <c r="L2636" s="12">
        <v>0.1617</v>
      </c>
      <c r="M2636" s="4" t="s">
        <v>450</v>
      </c>
      <c r="N2636" s="4" t="s">
        <v>398</v>
      </c>
      <c r="O2636" s="4" t="s">
        <v>1779</v>
      </c>
      <c r="P2636" s="4" t="str">
        <f t="array" ref="P2636">_xlfn.XLOOKUP(O2636, Dim_Customer_Master!A:A, Dim_Customer_Master!B:B, "Unknown Customer")</f>
        <v>Ahmad Wardhana</v>
      </c>
      <c r="Q2636" s="4" t="str">
        <f t="array" ref="Q2636">_xlfn.XLOOKUP(D2636, Dim_Product_Master!A:A, Dim_Product_Master!B:B, "")</f>
        <v>Panasonic Exhaust Fan</v>
      </c>
      <c r="R2636" s="4" t="str">
        <f t="array" ref="R2636">_xlfn.XLOOKUP(E2636, Dim_Region!A:A, Dim_Region!B:B, "")</f>
        <v>Sulawesi Selatan</v>
      </c>
    </row>
    <row r="2637" ht="15.75" customHeight="1">
      <c r="A2637" s="4" t="s">
        <v>10704</v>
      </c>
      <c r="B2637" s="4" t="s">
        <v>10705</v>
      </c>
      <c r="C2637" s="7">
        <v>45019.881944444445</v>
      </c>
      <c r="D2637" s="4" t="s">
        <v>617</v>
      </c>
      <c r="E2637" s="4" t="s">
        <v>68</v>
      </c>
      <c r="F2637" s="4">
        <v>5.0</v>
      </c>
      <c r="G2637" s="5">
        <v>265500.0</v>
      </c>
      <c r="H2637" s="4">
        <v>0.2</v>
      </c>
      <c r="I2637" s="10" t="s">
        <v>6584</v>
      </c>
      <c r="J2637" s="10" t="s">
        <v>1911</v>
      </c>
      <c r="K2637" s="10" t="s">
        <v>6841</v>
      </c>
      <c r="L2637" s="12">
        <v>0.1102</v>
      </c>
      <c r="M2637" s="4" t="s">
        <v>450</v>
      </c>
      <c r="N2637" s="4" t="s">
        <v>398</v>
      </c>
      <c r="O2637" s="4" t="s">
        <v>650</v>
      </c>
      <c r="P2637" s="4" t="str">
        <f t="array" ref="P2637">_xlfn.XLOOKUP(O2637, Dim_Customer_Master!A:A, Dim_Customer_Master!B:B, "Unknown Customer")</f>
        <v>Julia Sutanto</v>
      </c>
      <c r="Q2637" s="4" t="str">
        <f t="array" ref="Q2637">_xlfn.XLOOKUP(D2637, Dim_Product_Master!A:A, Dim_Product_Master!B:B, "")</f>
        <v>Technoplast Loker Plastik</v>
      </c>
      <c r="R2637" s="4" t="str">
        <f t="array" ref="R2637">_xlfn.XLOOKUP(E2637, Dim_Region!A:A, Dim_Region!B:B, "")</f>
        <v>Bengkulu</v>
      </c>
    </row>
    <row r="2638" ht="15.75" customHeight="1">
      <c r="A2638" s="4" t="s">
        <v>10706</v>
      </c>
      <c r="B2638" s="4" t="s">
        <v>10705</v>
      </c>
      <c r="C2638" s="7">
        <v>45019.881944444445</v>
      </c>
      <c r="D2638" s="4" t="s">
        <v>580</v>
      </c>
      <c r="E2638" s="4" t="s">
        <v>68</v>
      </c>
      <c r="F2638" s="4">
        <v>6.0</v>
      </c>
      <c r="G2638" s="5">
        <v>83000.0</v>
      </c>
      <c r="H2638" s="4">
        <v>0.15</v>
      </c>
      <c r="I2638" s="10" t="s">
        <v>10707</v>
      </c>
      <c r="J2638" s="10" t="s">
        <v>1110</v>
      </c>
      <c r="K2638" s="10" t="s">
        <v>10708</v>
      </c>
      <c r="L2638" s="12">
        <v>0.107</v>
      </c>
      <c r="M2638" s="4" t="s">
        <v>450</v>
      </c>
      <c r="N2638" s="4" t="s">
        <v>398</v>
      </c>
      <c r="O2638" s="4" t="s">
        <v>650</v>
      </c>
      <c r="P2638" s="4" t="str">
        <f t="array" ref="P2638">_xlfn.XLOOKUP(O2638, Dim_Customer_Master!A:A, Dim_Customer_Master!B:B, "Unknown Customer")</f>
        <v>Julia Sutanto</v>
      </c>
      <c r="Q2638" s="4" t="str">
        <f t="array" ref="Q2638">_xlfn.XLOOKUP(D2638, Dim_Product_Master!A:A, Dim_Product_Master!B:B, "")</f>
        <v>Bantex Kertas Foto Glossy</v>
      </c>
      <c r="R2638" s="4" t="str">
        <f t="array" ref="R2638">_xlfn.XLOOKUP(E2638, Dim_Region!A:A, Dim_Region!B:B, "")</f>
        <v>Bengkulu</v>
      </c>
    </row>
    <row r="2639" ht="15.75" customHeight="1">
      <c r="A2639" s="4" t="s">
        <v>10709</v>
      </c>
      <c r="B2639" s="4" t="s">
        <v>10710</v>
      </c>
      <c r="C2639" s="7">
        <v>45085.7375</v>
      </c>
      <c r="D2639" s="4" t="s">
        <v>595</v>
      </c>
      <c r="E2639" s="4" t="s">
        <v>928</v>
      </c>
      <c r="F2639" s="4">
        <v>1.0</v>
      </c>
      <c r="G2639" s="5">
        <v>1.21365E7</v>
      </c>
      <c r="H2639" s="4">
        <v>0.15</v>
      </c>
      <c r="I2639" s="10" t="s">
        <v>10711</v>
      </c>
      <c r="J2639" s="10" t="s">
        <v>5234</v>
      </c>
      <c r="K2639" s="10" t="s">
        <v>10712</v>
      </c>
      <c r="L2639" s="12">
        <v>0.1835</v>
      </c>
      <c r="M2639" s="4" t="s">
        <v>834</v>
      </c>
      <c r="N2639" s="4" t="s">
        <v>398</v>
      </c>
      <c r="O2639" s="4" t="s">
        <v>2506</v>
      </c>
      <c r="P2639" s="4" t="str">
        <f t="array" ref="P2639">_xlfn.XLOOKUP(O2639, Dim_Customer_Master!A:A, Dim_Customer_Master!B:B, "Unknown Customer")</f>
        <v>Tantri Kurniadi</v>
      </c>
      <c r="Q2639" s="4" t="str">
        <f t="array" ref="Q2639">_xlfn.XLOOKUP(D2639, Dim_Product_Master!A:A, Dim_Product_Master!B:B, "")</f>
        <v>Logitech UPS 650VA</v>
      </c>
      <c r="R2639" s="4" t="str">
        <f t="array" ref="R2639">_xlfn.XLOOKUP(E2639, Dim_Region!A:A, Dim_Region!B:B, "")</f>
        <v>Gorontalo</v>
      </c>
    </row>
    <row r="2640" ht="15.75" customHeight="1">
      <c r="A2640" s="4" t="s">
        <v>10713</v>
      </c>
      <c r="B2640" s="4" t="s">
        <v>10710</v>
      </c>
      <c r="C2640" s="7">
        <v>45085.7375</v>
      </c>
      <c r="D2640" s="4" t="s">
        <v>639</v>
      </c>
      <c r="E2640" s="4" t="s">
        <v>928</v>
      </c>
      <c r="F2640" s="4">
        <v>8.0</v>
      </c>
      <c r="G2640" s="5">
        <v>2791500.0</v>
      </c>
      <c r="H2640" s="4">
        <v>0.2</v>
      </c>
      <c r="I2640" s="10" t="s">
        <v>10714</v>
      </c>
      <c r="J2640" s="10" t="s">
        <v>4354</v>
      </c>
      <c r="K2640" s="10" t="s">
        <v>10715</v>
      </c>
      <c r="L2640" s="12">
        <v>0.1832</v>
      </c>
      <c r="M2640" s="4" t="s">
        <v>834</v>
      </c>
      <c r="N2640" s="4" t="s">
        <v>398</v>
      </c>
      <c r="O2640" s="4" t="s">
        <v>2506</v>
      </c>
      <c r="P2640" s="4" t="str">
        <f t="array" ref="P2640">_xlfn.XLOOKUP(O2640, Dim_Customer_Master!A:A, Dim_Customer_Master!B:B, "Unknown Customer")</f>
        <v>Tantri Kurniadi</v>
      </c>
      <c r="Q2640" s="4" t="str">
        <f t="array" ref="Q2640">_xlfn.XLOOKUP(D2640, Dim_Product_Master!A:A, Dim_Product_Master!B:B, "")</f>
        <v>Kania Lemari Arsip 2 Pintu</v>
      </c>
      <c r="R2640" s="4" t="str">
        <f t="array" ref="R2640">_xlfn.XLOOKUP(E2640, Dim_Region!A:A, Dim_Region!B:B, "")</f>
        <v>Gorontalo</v>
      </c>
    </row>
    <row r="2641" ht="15.75" customHeight="1">
      <c r="A2641" s="4" t="s">
        <v>10716</v>
      </c>
      <c r="B2641" s="4" t="s">
        <v>10710</v>
      </c>
      <c r="C2641" s="7">
        <v>45085.7375</v>
      </c>
      <c r="D2641" s="4" t="s">
        <v>597</v>
      </c>
      <c r="E2641" s="4" t="s">
        <v>928</v>
      </c>
      <c r="F2641" s="4">
        <v>1.0</v>
      </c>
      <c r="G2641" s="5">
        <v>414500.0</v>
      </c>
      <c r="H2641" s="4">
        <v>0.15</v>
      </c>
      <c r="I2641" s="10" t="s">
        <v>10717</v>
      </c>
      <c r="J2641" s="10" t="s">
        <v>9178</v>
      </c>
      <c r="K2641" s="10" t="s">
        <v>10718</v>
      </c>
      <c r="L2641" s="12">
        <v>0.1684</v>
      </c>
      <c r="M2641" s="4" t="s">
        <v>834</v>
      </c>
      <c r="N2641" s="4" t="s">
        <v>398</v>
      </c>
      <c r="O2641" s="4" t="s">
        <v>2506</v>
      </c>
      <c r="P2641" s="4" t="str">
        <f t="array" ref="P2641">_xlfn.XLOOKUP(O2641, Dim_Customer_Master!A:A, Dim_Customer_Master!B:B, "Unknown Customer")</f>
        <v>Tantri Kurniadi</v>
      </c>
      <c r="Q2641" s="4" t="str">
        <f t="array" ref="Q2641">_xlfn.XLOOKUP(D2641, Dim_Product_Master!A:A, Dim_Product_Master!B:B, "")</f>
        <v>Vivan Selfie Stick</v>
      </c>
      <c r="R2641" s="4" t="str">
        <f t="array" ref="R2641">_xlfn.XLOOKUP(E2641, Dim_Region!A:A, Dim_Region!B:B, "")</f>
        <v>Gorontalo</v>
      </c>
    </row>
    <row r="2642" ht="15.75" customHeight="1">
      <c r="A2642" s="4" t="s">
        <v>10719</v>
      </c>
      <c r="B2642" s="4" t="s">
        <v>10710</v>
      </c>
      <c r="C2642" s="7">
        <v>45085.7375</v>
      </c>
      <c r="D2642" s="4" t="s">
        <v>525</v>
      </c>
      <c r="E2642" s="4" t="s">
        <v>928</v>
      </c>
      <c r="F2642" s="4">
        <v>8.0</v>
      </c>
      <c r="G2642" s="5">
        <v>310000.0</v>
      </c>
      <c r="H2642" s="4">
        <v>0.05</v>
      </c>
      <c r="I2642" s="10" t="s">
        <v>10358</v>
      </c>
      <c r="J2642" s="10" t="s">
        <v>6182</v>
      </c>
      <c r="K2642" s="10" t="s">
        <v>10720</v>
      </c>
      <c r="L2642" s="12">
        <v>0.4058</v>
      </c>
      <c r="M2642" s="4" t="s">
        <v>834</v>
      </c>
      <c r="N2642" s="4" t="s">
        <v>398</v>
      </c>
      <c r="O2642" s="4" t="s">
        <v>2506</v>
      </c>
      <c r="P2642" s="4" t="str">
        <f t="array" ref="P2642">_xlfn.XLOOKUP(O2642, Dim_Customer_Master!A:A, Dim_Customer_Master!B:B, "Unknown Customer")</f>
        <v>Tantri Kurniadi</v>
      </c>
      <c r="Q2642" s="4" t="str">
        <f t="array" ref="Q2642">_xlfn.XLOOKUP(D2642, Dim_Product_Master!A:A, Dim_Product_Master!B:B, "")</f>
        <v>SanDisk Mouse Wireless</v>
      </c>
      <c r="R2642" s="4" t="str">
        <f t="array" ref="R2642">_xlfn.XLOOKUP(E2642, Dim_Region!A:A, Dim_Region!B:B, "")</f>
        <v>Gorontalo</v>
      </c>
    </row>
    <row r="2643" ht="15.75" customHeight="1">
      <c r="A2643" s="4" t="s">
        <v>10721</v>
      </c>
      <c r="B2643" s="4" t="s">
        <v>10722</v>
      </c>
      <c r="C2643" s="7">
        <v>45191.82291666667</v>
      </c>
      <c r="D2643" s="4" t="s">
        <v>337</v>
      </c>
      <c r="E2643" s="4" t="s">
        <v>839</v>
      </c>
      <c r="F2643" s="4">
        <v>2.0</v>
      </c>
      <c r="G2643" s="5">
        <v>5029500.0</v>
      </c>
      <c r="H2643" s="4">
        <v>0.15</v>
      </c>
      <c r="I2643" s="10" t="s">
        <v>10723</v>
      </c>
      <c r="J2643" s="10" t="s">
        <v>6715</v>
      </c>
      <c r="K2643" s="10" t="s">
        <v>10724</v>
      </c>
      <c r="L2643" s="12">
        <v>0.1993</v>
      </c>
      <c r="M2643" s="4" t="s">
        <v>746</v>
      </c>
      <c r="N2643" s="4" t="s">
        <v>398</v>
      </c>
      <c r="O2643" s="4" t="s">
        <v>530</v>
      </c>
      <c r="P2643" s="4" t="str">
        <f t="array" ref="P2643">_xlfn.XLOOKUP(O2643, Dim_Customer_Master!A:A, Dim_Customer_Master!B:B, "Unknown Customer")</f>
        <v>Teguh Halim</v>
      </c>
      <c r="Q2643" s="4" t="str">
        <f t="array" ref="Q2643">_xlfn.XLOOKUP(D2643, Dim_Product_Master!A:A, Dim_Product_Master!B:B, "")</f>
        <v>Rich Home Meja Resepsionis</v>
      </c>
      <c r="R2643" s="4" t="str">
        <f t="array" ref="R2643">_xlfn.XLOOKUP(E2643, Dim_Region!A:A, Dim_Region!B:B, "")</f>
        <v>Aceh</v>
      </c>
    </row>
    <row r="2644" ht="15.75" customHeight="1">
      <c r="A2644" s="4" t="s">
        <v>10725</v>
      </c>
      <c r="B2644" s="4" t="s">
        <v>10722</v>
      </c>
      <c r="C2644" s="7">
        <v>45191.82291666667</v>
      </c>
      <c r="D2644" s="4" t="s">
        <v>208</v>
      </c>
      <c r="E2644" s="4" t="s">
        <v>839</v>
      </c>
      <c r="F2644" s="4">
        <v>12.0</v>
      </c>
      <c r="G2644" s="5">
        <v>201500.0</v>
      </c>
      <c r="H2644" s="4">
        <v>0.1</v>
      </c>
      <c r="I2644" s="10" t="s">
        <v>10726</v>
      </c>
      <c r="J2644" s="10" t="s">
        <v>1365</v>
      </c>
      <c r="K2644" s="10" t="s">
        <v>10727</v>
      </c>
      <c r="L2644" s="12">
        <v>0.2721</v>
      </c>
      <c r="M2644" s="4" t="s">
        <v>746</v>
      </c>
      <c r="N2644" s="4" t="s">
        <v>398</v>
      </c>
      <c r="O2644" s="4" t="s">
        <v>530</v>
      </c>
      <c r="P2644" s="4" t="str">
        <f t="array" ref="P2644">_xlfn.XLOOKUP(O2644, Dim_Customer_Master!A:A, Dim_Customer_Master!B:B, "Unknown Customer")</f>
        <v>Teguh Halim</v>
      </c>
      <c r="Q2644" s="4" t="str">
        <f t="array" ref="Q2644">_xlfn.XLOOKUP(D2644, Dim_Product_Master!A:A, Dim_Product_Master!B:B, "")</f>
        <v>Advance Kabel Data USB-C</v>
      </c>
      <c r="R2644" s="4" t="str">
        <f t="array" ref="R2644">_xlfn.XLOOKUP(E2644, Dim_Region!A:A, Dim_Region!B:B, "")</f>
        <v>Aceh</v>
      </c>
    </row>
    <row r="2645" ht="15.75" customHeight="1">
      <c r="A2645" s="4" t="s">
        <v>10728</v>
      </c>
      <c r="B2645" s="4" t="s">
        <v>10722</v>
      </c>
      <c r="C2645" s="7">
        <v>45191.82291666667</v>
      </c>
      <c r="D2645" s="4" t="s">
        <v>513</v>
      </c>
      <c r="E2645" s="4" t="s">
        <v>839</v>
      </c>
      <c r="F2645" s="4">
        <v>4.0</v>
      </c>
      <c r="G2645" s="5">
        <v>6186000.0</v>
      </c>
      <c r="H2645" s="4">
        <v>0.05</v>
      </c>
      <c r="I2645" s="10" t="s">
        <v>10729</v>
      </c>
      <c r="J2645" s="10" t="s">
        <v>5630</v>
      </c>
      <c r="K2645" s="10" t="s">
        <v>10730</v>
      </c>
      <c r="L2645" s="12">
        <v>0.2077</v>
      </c>
      <c r="M2645" s="4" t="s">
        <v>746</v>
      </c>
      <c r="N2645" s="4" t="s">
        <v>398</v>
      </c>
      <c r="O2645" s="4" t="s">
        <v>530</v>
      </c>
      <c r="P2645" s="4" t="str">
        <f t="array" ref="P2645">_xlfn.XLOOKUP(O2645, Dim_Customer_Master!A:A, Dim_Customer_Master!B:B, "Unknown Customer")</f>
        <v>Teguh Halim</v>
      </c>
      <c r="Q2645" s="4" t="str">
        <f t="array" ref="Q2645">_xlfn.XLOOKUP(D2645, Dim_Product_Master!A:A, Dim_Product_Master!B:B, "")</f>
        <v>Samsung AC Split 1.5 PK</v>
      </c>
      <c r="R2645" s="4" t="str">
        <f t="array" ref="R2645">_xlfn.XLOOKUP(E2645, Dim_Region!A:A, Dim_Region!B:B, "")</f>
        <v>Aceh</v>
      </c>
    </row>
    <row r="2646" ht="15.75" customHeight="1">
      <c r="A2646" s="4" t="s">
        <v>10731</v>
      </c>
      <c r="B2646" s="4" t="s">
        <v>10722</v>
      </c>
      <c r="C2646" s="7">
        <v>45191.82291666667</v>
      </c>
      <c r="D2646" s="4" t="s">
        <v>489</v>
      </c>
      <c r="E2646" s="4" t="s">
        <v>839</v>
      </c>
      <c r="F2646" s="4">
        <v>3.0</v>
      </c>
      <c r="G2646" s="5">
        <v>2535000.0</v>
      </c>
      <c r="H2646" s="4">
        <v>0.2</v>
      </c>
      <c r="I2646" s="10" t="s">
        <v>10732</v>
      </c>
      <c r="J2646" s="10" t="s">
        <v>4667</v>
      </c>
      <c r="K2646" s="10" t="s">
        <v>10733</v>
      </c>
      <c r="L2646" s="12">
        <v>0.1065</v>
      </c>
      <c r="M2646" s="4" t="s">
        <v>746</v>
      </c>
      <c r="N2646" s="4" t="s">
        <v>398</v>
      </c>
      <c r="O2646" s="4" t="s">
        <v>530</v>
      </c>
      <c r="P2646" s="4" t="str">
        <f t="array" ref="P2646">_xlfn.XLOOKUP(O2646, Dim_Customer_Master!A:A, Dim_Customer_Master!B:B, "Unknown Customer")</f>
        <v>Teguh Halim</v>
      </c>
      <c r="Q2646" s="4" t="str">
        <f t="array" ref="Q2646">_xlfn.XLOOKUP(D2646, Dim_Product_Master!A:A, Dim_Product_Master!B:B, "")</f>
        <v>Olympic Lemari Arsip 2 Pintu</v>
      </c>
      <c r="R2646" s="4" t="str">
        <f t="array" ref="R2646">_xlfn.XLOOKUP(E2646, Dim_Region!A:A, Dim_Region!B:B, "")</f>
        <v>Aceh</v>
      </c>
    </row>
    <row r="2647" ht="15.75" customHeight="1">
      <c r="A2647" s="4" t="s">
        <v>10734</v>
      </c>
      <c r="B2647" s="4" t="s">
        <v>10735</v>
      </c>
      <c r="C2647" s="7">
        <v>45331.72152777778</v>
      </c>
      <c r="D2647" s="4" t="s">
        <v>513</v>
      </c>
      <c r="E2647" s="4" t="s">
        <v>843</v>
      </c>
      <c r="F2647" s="4">
        <v>2.0</v>
      </c>
      <c r="G2647" s="5">
        <v>6090500.0</v>
      </c>
      <c r="H2647" s="4">
        <v>0.15</v>
      </c>
      <c r="I2647" s="10" t="s">
        <v>10736</v>
      </c>
      <c r="J2647" s="10" t="s">
        <v>3903</v>
      </c>
      <c r="K2647" s="10" t="s">
        <v>10737</v>
      </c>
      <c r="L2647" s="12">
        <v>0.1006</v>
      </c>
      <c r="M2647" s="4" t="s">
        <v>746</v>
      </c>
      <c r="N2647" s="4" t="s">
        <v>398</v>
      </c>
      <c r="O2647" s="4" t="s">
        <v>348</v>
      </c>
      <c r="P2647" s="4" t="str">
        <f t="array" ref="P2647">_xlfn.XLOOKUP(O2647, Dim_Customer_Master!A:A, Dim_Customer_Master!B:B, "Unknown Customer")</f>
        <v>Guntur Permata</v>
      </c>
      <c r="Q2647" s="4" t="str">
        <f t="array" ref="Q2647">_xlfn.XLOOKUP(D2647, Dim_Product_Master!A:A, Dim_Product_Master!B:B, "")</f>
        <v>Samsung AC Split 1.5 PK</v>
      </c>
      <c r="R2647" s="4" t="str">
        <f t="array" ref="R2647">_xlfn.XLOOKUP(E2647, Dim_Region!A:A, Dim_Region!B:B, "")</f>
        <v>Sumatera Utara</v>
      </c>
    </row>
    <row r="2648" ht="15.75" customHeight="1">
      <c r="A2648" s="4" t="s">
        <v>10738</v>
      </c>
      <c r="B2648" s="4" t="s">
        <v>10739</v>
      </c>
      <c r="C2648" s="7">
        <v>45184.52013888889</v>
      </c>
      <c r="D2648" s="4" t="s">
        <v>615</v>
      </c>
      <c r="E2648" s="4" t="s">
        <v>882</v>
      </c>
      <c r="F2648" s="4">
        <v>10.0</v>
      </c>
      <c r="G2648" s="5">
        <v>130000.0</v>
      </c>
      <c r="H2648" s="4">
        <v>0.2</v>
      </c>
      <c r="I2648" s="10" t="s">
        <v>10740</v>
      </c>
      <c r="J2648" s="10" t="s">
        <v>9245</v>
      </c>
      <c r="K2648" s="10" t="s">
        <v>448</v>
      </c>
      <c r="L2648" s="12">
        <v>0.1442</v>
      </c>
      <c r="M2648" s="4" t="s">
        <v>393</v>
      </c>
      <c r="N2648" s="4" t="s">
        <v>398</v>
      </c>
      <c r="O2648" s="4" t="s">
        <v>1888</v>
      </c>
      <c r="P2648" s="4" t="str">
        <f t="array" ref="P2648">_xlfn.XLOOKUP(O2648, Dim_Customer_Master!A:A, Dim_Customer_Master!B:B, "Unknown Customer")</f>
        <v>Lestari Kurniadi</v>
      </c>
      <c r="Q2648" s="4" t="str">
        <f t="array" ref="Q2648">_xlfn.XLOOKUP(D2648, Dim_Product_Master!A:A, Dim_Product_Master!B:B, "")</f>
        <v>Deli Map Folder Plastik</v>
      </c>
      <c r="R2648" s="4" t="str">
        <f t="array" ref="R2648">_xlfn.XLOOKUP(E2648, Dim_Region!A:A, Dim_Region!B:B, "")</f>
        <v>Banten</v>
      </c>
    </row>
    <row r="2649" ht="15.75" customHeight="1">
      <c r="A2649" s="4" t="s">
        <v>10741</v>
      </c>
      <c r="B2649" s="4" t="s">
        <v>10739</v>
      </c>
      <c r="C2649" s="7">
        <v>45184.52013888889</v>
      </c>
      <c r="D2649" s="4" t="s">
        <v>401</v>
      </c>
      <c r="E2649" s="4" t="s">
        <v>882</v>
      </c>
      <c r="F2649" s="4">
        <v>1.0</v>
      </c>
      <c r="G2649" s="5">
        <v>51500.0</v>
      </c>
      <c r="H2649" s="4">
        <v>0.2</v>
      </c>
      <c r="I2649" s="10" t="s">
        <v>3481</v>
      </c>
      <c r="J2649" s="10" t="s">
        <v>941</v>
      </c>
      <c r="K2649" s="10" t="s">
        <v>10742</v>
      </c>
      <c r="L2649" s="12">
        <v>0.1505</v>
      </c>
      <c r="M2649" s="4" t="s">
        <v>393</v>
      </c>
      <c r="N2649" s="4" t="s">
        <v>398</v>
      </c>
      <c r="O2649" s="4" t="s">
        <v>1888</v>
      </c>
      <c r="P2649" s="4" t="str">
        <f t="array" ref="P2649">_xlfn.XLOOKUP(O2649, Dim_Customer_Master!A:A, Dim_Customer_Master!B:B, "Unknown Customer")</f>
        <v>Lestari Kurniadi</v>
      </c>
      <c r="Q2649" s="4" t="str">
        <f t="array" ref="Q2649">_xlfn.XLOOKUP(D2649, Dim_Product_Master!A:A, Dim_Product_Master!B:B, "")</f>
        <v>Rexus Mousepad Gaming</v>
      </c>
      <c r="R2649" s="4" t="str">
        <f t="array" ref="R2649">_xlfn.XLOOKUP(E2649, Dim_Region!A:A, Dim_Region!B:B, "")</f>
        <v>Banten</v>
      </c>
    </row>
    <row r="2650" ht="15.75" customHeight="1">
      <c r="A2650" s="4" t="s">
        <v>10743</v>
      </c>
      <c r="B2650" s="4" t="s">
        <v>10739</v>
      </c>
      <c r="C2650" s="7">
        <v>45184.52013888889</v>
      </c>
      <c r="D2650" s="4" t="s">
        <v>418</v>
      </c>
      <c r="E2650" s="4" t="s">
        <v>882</v>
      </c>
      <c r="F2650" s="4">
        <v>12.0</v>
      </c>
      <c r="G2650" s="5">
        <v>8029500.0</v>
      </c>
      <c r="H2650" s="4">
        <v>0.15</v>
      </c>
      <c r="I2650" s="10" t="s">
        <v>10744</v>
      </c>
      <c r="J2650" s="10" t="s">
        <v>3434</v>
      </c>
      <c r="K2650" s="10" t="s">
        <v>10745</v>
      </c>
      <c r="L2650" s="12">
        <v>0.0963</v>
      </c>
      <c r="M2650" s="4" t="s">
        <v>393</v>
      </c>
      <c r="N2650" s="4" t="s">
        <v>398</v>
      </c>
      <c r="O2650" s="4" t="s">
        <v>1888</v>
      </c>
      <c r="P2650" s="4" t="str">
        <f t="array" ref="P2650">_xlfn.XLOOKUP(O2650, Dim_Customer_Master!A:A, Dim_Customer_Master!B:B, "Unknown Customer")</f>
        <v>Lestari Kurniadi</v>
      </c>
      <c r="Q2650" s="4" t="str">
        <f t="array" ref="Q2650">_xlfn.XLOOKUP(D2650, Dim_Product_Master!A:A, Dim_Product_Master!B:B, "")</f>
        <v>Xiaomi Mouse Wireless</v>
      </c>
      <c r="R2650" s="4" t="str">
        <f t="array" ref="R2650">_xlfn.XLOOKUP(E2650, Dim_Region!A:A, Dim_Region!B:B, "")</f>
        <v>Banten</v>
      </c>
    </row>
    <row r="2651" ht="15.75" customHeight="1">
      <c r="A2651" s="4" t="s">
        <v>10746</v>
      </c>
      <c r="B2651" s="4" t="s">
        <v>10747</v>
      </c>
      <c r="C2651" s="7">
        <v>45805.61458333333</v>
      </c>
      <c r="D2651" s="4" t="s">
        <v>188</v>
      </c>
      <c r="E2651" s="4" t="s">
        <v>929</v>
      </c>
      <c r="F2651" s="4">
        <v>6.0</v>
      </c>
      <c r="G2651" s="5">
        <v>2229500.0</v>
      </c>
      <c r="H2651" s="4">
        <v>0.15</v>
      </c>
      <c r="I2651" s="10" t="s">
        <v>10748</v>
      </c>
      <c r="J2651" s="10" t="s">
        <v>5774</v>
      </c>
      <c r="K2651" s="10" t="s">
        <v>10749</v>
      </c>
      <c r="L2651" s="12">
        <v>0.094</v>
      </c>
      <c r="M2651" s="4" t="s">
        <v>746</v>
      </c>
      <c r="N2651" s="4" t="s">
        <v>398</v>
      </c>
      <c r="O2651" s="4" t="s">
        <v>287</v>
      </c>
      <c r="P2651" s="4" t="str">
        <f t="array" ref="P2651">_xlfn.XLOOKUP(O2651, Dim_Customer_Master!A:A, Dim_Customer_Master!B:B, "Unknown Customer")</f>
        <v>Nugroho Silalahi</v>
      </c>
      <c r="Q2651" s="4" t="str">
        <f t="array" ref="Q2651">_xlfn.XLOOKUP(D2651, Dim_Product_Master!A:A, Dim_Product_Master!B:B, "")</f>
        <v>Acer Printer Inkjet</v>
      </c>
      <c r="R2651" s="4" t="str">
        <f t="array" ref="R2651">_xlfn.XLOOKUP(E2651, Dim_Region!A:A, Dim_Region!B:B, "")</f>
        <v>Sulawesi Barat</v>
      </c>
    </row>
    <row r="2652" ht="15.75" customHeight="1">
      <c r="A2652" s="4" t="s">
        <v>10750</v>
      </c>
      <c r="B2652" s="4" t="s">
        <v>10751</v>
      </c>
      <c r="C2652" s="7">
        <v>45813.80902777778</v>
      </c>
      <c r="D2652" s="4" t="s">
        <v>384</v>
      </c>
      <c r="E2652" s="4" t="s">
        <v>442</v>
      </c>
      <c r="F2652" s="4">
        <v>5.0</v>
      </c>
      <c r="G2652" s="5">
        <v>125500.0</v>
      </c>
      <c r="H2652" s="4">
        <v>0.15</v>
      </c>
      <c r="I2652" s="10" t="s">
        <v>10752</v>
      </c>
      <c r="J2652" s="10" t="s">
        <v>2926</v>
      </c>
      <c r="K2652" s="10" t="s">
        <v>10753</v>
      </c>
      <c r="L2652" s="12">
        <v>0.2501</v>
      </c>
      <c r="M2652" s="4" t="s">
        <v>450</v>
      </c>
      <c r="N2652" s="4" t="s">
        <v>398</v>
      </c>
      <c r="O2652" s="4" t="s">
        <v>176</v>
      </c>
      <c r="P2652" s="4" t="str">
        <f t="array" ref="P2652">_xlfn.XLOOKUP(O2652, Dim_Customer_Master!A:A, Dim_Customer_Master!B:B, "Unknown Customer")</f>
        <v>Vina Santoso</v>
      </c>
      <c r="Q2652" s="4" t="str">
        <f t="array" ref="Q2652">_xlfn.XLOOKUP(D2652, Dim_Product_Master!A:A, Dim_Product_Master!B:B, "")</f>
        <v>GAP Rak Sepatu Plastik</v>
      </c>
      <c r="R2652" s="4" t="str">
        <f t="array" ref="R2652">_xlfn.XLOOKUP(E2652, Dim_Region!A:A, Dim_Region!B:B, "")</f>
        <v>Sumatera Selatan</v>
      </c>
    </row>
    <row r="2653" ht="15.75" customHeight="1">
      <c r="A2653" s="4" t="s">
        <v>10754</v>
      </c>
      <c r="B2653" s="4" t="s">
        <v>10755</v>
      </c>
      <c r="C2653" s="7">
        <v>45818.45277777778</v>
      </c>
      <c r="D2653" s="4" t="s">
        <v>82</v>
      </c>
      <c r="E2653" s="4" t="s">
        <v>891</v>
      </c>
      <c r="F2653" s="4">
        <v>1.0</v>
      </c>
      <c r="G2653" s="5">
        <v>5327500.0</v>
      </c>
      <c r="H2653" s="4">
        <v>0.1</v>
      </c>
      <c r="I2653" s="10" t="s">
        <v>10756</v>
      </c>
      <c r="J2653" s="10" t="s">
        <v>4604</v>
      </c>
      <c r="K2653" s="10" t="s">
        <v>10757</v>
      </c>
      <c r="L2653" s="12">
        <v>0.2577</v>
      </c>
      <c r="M2653" s="4" t="s">
        <v>746</v>
      </c>
      <c r="N2653" s="4" t="s">
        <v>398</v>
      </c>
      <c r="O2653" s="4" t="s">
        <v>1436</v>
      </c>
      <c r="P2653" s="4" t="str">
        <f t="array" ref="P2653">_xlfn.XLOOKUP(O2653, Dim_Customer_Master!A:A, Dim_Customer_Master!B:B, "Unknown Customer")</f>
        <v>Hendra Wibisono</v>
      </c>
      <c r="Q2653" s="4" t="str">
        <f t="array" ref="Q2653">_xlfn.XLOOKUP(D2653, Dim_Product_Master!A:A, Dim_Product_Master!B:B, "")</f>
        <v>LG Air Fryer 4L</v>
      </c>
      <c r="R2653" s="4" t="str">
        <f t="array" ref="R2653">_xlfn.XLOOKUP(E2653, Dim_Region!A:A, Dim_Region!B:B, "")</f>
        <v>Nusa Tenggara Barat</v>
      </c>
    </row>
    <row r="2654" ht="15.75" customHeight="1">
      <c r="A2654" s="4" t="s">
        <v>10758</v>
      </c>
      <c r="B2654" s="4" t="s">
        <v>10759</v>
      </c>
      <c r="C2654" s="7">
        <v>45141.46319444444</v>
      </c>
      <c r="D2654" s="4" t="s">
        <v>600</v>
      </c>
      <c r="E2654" s="4" t="s">
        <v>866</v>
      </c>
      <c r="F2654" s="4">
        <v>1.0</v>
      </c>
      <c r="G2654" s="5">
        <v>78500.0</v>
      </c>
      <c r="H2654" s="4">
        <v>0.1</v>
      </c>
      <c r="I2654" s="10" t="s">
        <v>10760</v>
      </c>
      <c r="J2654" s="10" t="s">
        <v>3265</v>
      </c>
      <c r="K2654" s="10" t="s">
        <v>10761</v>
      </c>
      <c r="L2654" s="12">
        <v>0.1791</v>
      </c>
      <c r="M2654" s="4" t="s">
        <v>746</v>
      </c>
      <c r="N2654" s="4" t="s">
        <v>398</v>
      </c>
      <c r="O2654" s="4" t="s">
        <v>1464</v>
      </c>
      <c r="P2654" s="4" t="str">
        <f t="array" ref="P2654">_xlfn.XLOOKUP(O2654, Dim_Customer_Master!A:A, Dim_Customer_Master!B:B, "Unknown Customer")</f>
        <v>Gunawan Maharani</v>
      </c>
      <c r="Q2654" s="4" t="str">
        <f t="array" ref="Q2654">_xlfn.XLOOKUP(D2654, Dim_Product_Master!A:A, Dim_Product_Master!B:B, "")</f>
        <v>Kenko Pulpen Pack Isi 12</v>
      </c>
      <c r="R2654" s="4" t="str">
        <f t="array" ref="R2654">_xlfn.XLOOKUP(E2654, Dim_Region!A:A, Dim_Region!B:B, "")</f>
        <v>Lampung</v>
      </c>
    </row>
    <row r="2655" ht="15.75" customHeight="1">
      <c r="A2655" s="4" t="s">
        <v>10762</v>
      </c>
      <c r="B2655" s="4" t="s">
        <v>10759</v>
      </c>
      <c r="C2655" s="7">
        <v>45141.46319444444</v>
      </c>
      <c r="D2655" s="4" t="s">
        <v>648</v>
      </c>
      <c r="E2655" s="4" t="s">
        <v>866</v>
      </c>
      <c r="F2655" s="4">
        <v>2.0</v>
      </c>
      <c r="G2655" s="5">
        <v>3178000.0</v>
      </c>
      <c r="H2655" s="4">
        <v>0.1</v>
      </c>
      <c r="I2655" s="10" t="s">
        <v>10763</v>
      </c>
      <c r="J2655" s="10" t="s">
        <v>1999</v>
      </c>
      <c r="K2655" s="10" t="s">
        <v>10764</v>
      </c>
      <c r="L2655" s="12">
        <v>0.2955</v>
      </c>
      <c r="M2655" s="4" t="s">
        <v>746</v>
      </c>
      <c r="N2655" s="4" t="s">
        <v>398</v>
      </c>
      <c r="O2655" s="4" t="s">
        <v>1464</v>
      </c>
      <c r="P2655" s="4" t="str">
        <f t="array" ref="P2655">_xlfn.XLOOKUP(O2655, Dim_Customer_Master!A:A, Dim_Customer_Master!B:B, "Unknown Customer")</f>
        <v>Gunawan Maharani</v>
      </c>
      <c r="Q2655" s="4" t="str">
        <f t="array" ref="Q2655">_xlfn.XLOOKUP(D2655, Dim_Product_Master!A:A, Dim_Product_Master!B:B, "")</f>
        <v>Olympic Meja Rapat 6 Orang</v>
      </c>
      <c r="R2655" s="4" t="str">
        <f t="array" ref="R2655">_xlfn.XLOOKUP(E2655, Dim_Region!A:A, Dim_Region!B:B, "")</f>
        <v>Lampung</v>
      </c>
    </row>
    <row r="2656" ht="15.75" customHeight="1">
      <c r="A2656" s="4" t="s">
        <v>10765</v>
      </c>
      <c r="B2656" s="4" t="s">
        <v>10759</v>
      </c>
      <c r="C2656" s="7">
        <v>45141.46319444444</v>
      </c>
      <c r="D2656" s="4" t="s">
        <v>593</v>
      </c>
      <c r="E2656" s="4" t="s">
        <v>866</v>
      </c>
      <c r="F2656" s="4">
        <v>10.0</v>
      </c>
      <c r="G2656" s="5">
        <v>98500.0</v>
      </c>
      <c r="H2656" s="4">
        <v>0.2</v>
      </c>
      <c r="I2656" s="10" t="s">
        <v>10766</v>
      </c>
      <c r="J2656" s="10" t="s">
        <v>7234</v>
      </c>
      <c r="K2656" s="10" t="s">
        <v>3265</v>
      </c>
      <c r="L2656" s="12">
        <v>0.0736</v>
      </c>
      <c r="M2656" s="4" t="s">
        <v>746</v>
      </c>
      <c r="N2656" s="4" t="s">
        <v>398</v>
      </c>
      <c r="O2656" s="4" t="s">
        <v>1464</v>
      </c>
      <c r="P2656" s="4" t="str">
        <f t="array" ref="P2656">_xlfn.XLOOKUP(O2656, Dim_Customer_Master!A:A, Dim_Customer_Master!B:B, "Unknown Customer")</f>
        <v>Gunawan Maharani</v>
      </c>
      <c r="Q2656" s="4" t="str">
        <f t="array" ref="Q2656">_xlfn.XLOOKUP(D2656, Dim_Product_Master!A:A, Dim_Product_Master!B:B, "")</f>
        <v>Deli Buku Agenda</v>
      </c>
      <c r="R2656" s="4" t="str">
        <f t="array" ref="R2656">_xlfn.XLOOKUP(E2656, Dim_Region!A:A, Dim_Region!B:B, "")</f>
        <v>Lampung</v>
      </c>
    </row>
    <row r="2657" ht="15.75" customHeight="1">
      <c r="A2657" s="4" t="s">
        <v>10767</v>
      </c>
      <c r="B2657" s="4" t="s">
        <v>10768</v>
      </c>
      <c r="C2657" s="7">
        <v>45275.39444444445</v>
      </c>
      <c r="D2657" s="4" t="s">
        <v>642</v>
      </c>
      <c r="E2657" s="4" t="s">
        <v>928</v>
      </c>
      <c r="F2657" s="4">
        <v>10.0</v>
      </c>
      <c r="G2657" s="5">
        <v>1.00185E7</v>
      </c>
      <c r="H2657" s="4">
        <v>0.1</v>
      </c>
      <c r="I2657" s="10" t="s">
        <v>10769</v>
      </c>
      <c r="J2657" s="10" t="s">
        <v>10770</v>
      </c>
      <c r="K2657" s="10" t="s">
        <v>10771</v>
      </c>
      <c r="L2657" s="12">
        <v>0.1691</v>
      </c>
      <c r="M2657" s="4" t="s">
        <v>746</v>
      </c>
      <c r="N2657" s="4" t="s">
        <v>398</v>
      </c>
      <c r="O2657" s="4" t="s">
        <v>1249</v>
      </c>
      <c r="P2657" s="4" t="str">
        <f t="array" ref="P2657">_xlfn.XLOOKUP(O2657, Dim_Customer_Master!A:A, Dim_Customer_Master!B:B, "Unknown Customer")</f>
        <v>Adi Sutanto</v>
      </c>
      <c r="Q2657" s="4" t="str">
        <f t="array" ref="Q2657">_xlfn.XLOOKUP(D2657, Dim_Product_Master!A:A, Dim_Product_Master!B:B, "")</f>
        <v>Asus Laptop 14 Inch</v>
      </c>
      <c r="R2657" s="4" t="str">
        <f t="array" ref="R2657">_xlfn.XLOOKUP(E2657, Dim_Region!A:A, Dim_Region!B:B, "")</f>
        <v>Gorontalo</v>
      </c>
    </row>
    <row r="2658" ht="15.75" customHeight="1">
      <c r="A2658" s="4" t="s">
        <v>10772</v>
      </c>
      <c r="B2658" s="4" t="s">
        <v>10768</v>
      </c>
      <c r="C2658" s="7">
        <v>45275.39444444445</v>
      </c>
      <c r="D2658" s="4" t="s">
        <v>452</v>
      </c>
      <c r="E2658" s="4" t="s">
        <v>928</v>
      </c>
      <c r="F2658" s="4">
        <v>3.0</v>
      </c>
      <c r="G2658" s="5">
        <v>85000.0</v>
      </c>
      <c r="H2658" s="4">
        <v>0.05</v>
      </c>
      <c r="I2658" s="10" t="s">
        <v>6029</v>
      </c>
      <c r="J2658" s="10" t="s">
        <v>2151</v>
      </c>
      <c r="K2658" s="10" t="s">
        <v>10773</v>
      </c>
      <c r="L2658" s="12">
        <v>0.2693</v>
      </c>
      <c r="M2658" s="4" t="s">
        <v>746</v>
      </c>
      <c r="N2658" s="4" t="s">
        <v>398</v>
      </c>
      <c r="O2658" s="4" t="s">
        <v>1249</v>
      </c>
      <c r="P2658" s="4" t="str">
        <f t="array" ref="P2658">_xlfn.XLOOKUP(O2658, Dim_Customer_Master!A:A, Dim_Customer_Master!B:B, "Unknown Customer")</f>
        <v>Adi Sutanto</v>
      </c>
      <c r="Q2658" s="4" t="str">
        <f t="array" ref="Q2658">_xlfn.XLOOKUP(D2658, Dim_Product_Master!A:A, Dim_Product_Master!B:B, "")</f>
        <v>Lion Star Rak Dinding Serbaguna</v>
      </c>
      <c r="R2658" s="4" t="str">
        <f t="array" ref="R2658">_xlfn.XLOOKUP(E2658, Dim_Region!A:A, Dim_Region!B:B, "")</f>
        <v>Gorontalo</v>
      </c>
    </row>
    <row r="2659" ht="15.75" customHeight="1">
      <c r="A2659" s="4" t="s">
        <v>10774</v>
      </c>
      <c r="B2659" s="4" t="s">
        <v>10768</v>
      </c>
      <c r="C2659" s="7">
        <v>45275.39444444445</v>
      </c>
      <c r="D2659" s="4" t="s">
        <v>571</v>
      </c>
      <c r="E2659" s="4" t="s">
        <v>928</v>
      </c>
      <c r="F2659" s="4">
        <v>5.0</v>
      </c>
      <c r="G2659" s="5">
        <v>3598000.0</v>
      </c>
      <c r="H2659" s="4">
        <v>0.1</v>
      </c>
      <c r="I2659" s="10" t="s">
        <v>10775</v>
      </c>
      <c r="J2659" s="10" t="s">
        <v>1082</v>
      </c>
      <c r="K2659" s="10" t="s">
        <v>4226</v>
      </c>
      <c r="L2659" s="12">
        <v>0.2527</v>
      </c>
      <c r="M2659" s="4" t="s">
        <v>746</v>
      </c>
      <c r="N2659" s="4" t="s">
        <v>398</v>
      </c>
      <c r="O2659" s="4" t="s">
        <v>1249</v>
      </c>
      <c r="P2659" s="4" t="str">
        <f t="array" ref="P2659">_xlfn.XLOOKUP(O2659, Dim_Customer_Master!A:A, Dim_Customer_Master!B:B, "Unknown Customer")</f>
        <v>Adi Sutanto</v>
      </c>
      <c r="Q2659" s="4" t="str">
        <f t="array" ref="Q2659">_xlfn.XLOOKUP(D2659, Dim_Product_Master!A:A, Dim_Product_Master!B:B, "")</f>
        <v>Ligna Meja Makan</v>
      </c>
      <c r="R2659" s="4" t="str">
        <f t="array" ref="R2659">_xlfn.XLOOKUP(E2659, Dim_Region!A:A, Dim_Region!B:B, "")</f>
        <v>Gorontalo</v>
      </c>
    </row>
    <row r="2660" ht="15.75" customHeight="1">
      <c r="A2660" s="4" t="s">
        <v>10776</v>
      </c>
      <c r="B2660" s="4" t="s">
        <v>10768</v>
      </c>
      <c r="C2660" s="7">
        <v>45275.39444444445</v>
      </c>
      <c r="D2660" s="4" t="s">
        <v>208</v>
      </c>
      <c r="E2660" s="4" t="s">
        <v>928</v>
      </c>
      <c r="F2660" s="4">
        <v>10.0</v>
      </c>
      <c r="G2660" s="5">
        <v>206000.0</v>
      </c>
      <c r="H2660" s="4">
        <v>0.05</v>
      </c>
      <c r="I2660" s="10" t="s">
        <v>10777</v>
      </c>
      <c r="J2660" s="10" t="s">
        <v>4260</v>
      </c>
      <c r="K2660" s="10" t="s">
        <v>10778</v>
      </c>
      <c r="L2660" s="12">
        <v>0.3255</v>
      </c>
      <c r="M2660" s="4" t="s">
        <v>746</v>
      </c>
      <c r="N2660" s="4" t="s">
        <v>398</v>
      </c>
      <c r="O2660" s="4" t="s">
        <v>1249</v>
      </c>
      <c r="P2660" s="4" t="str">
        <f t="array" ref="P2660">_xlfn.XLOOKUP(O2660, Dim_Customer_Master!A:A, Dim_Customer_Master!B:B, "Unknown Customer")</f>
        <v>Adi Sutanto</v>
      </c>
      <c r="Q2660" s="4" t="str">
        <f t="array" ref="Q2660">_xlfn.XLOOKUP(D2660, Dim_Product_Master!A:A, Dim_Product_Master!B:B, "")</f>
        <v>Advance Kabel Data USB-C</v>
      </c>
      <c r="R2660" s="4" t="str">
        <f t="array" ref="R2660">_xlfn.XLOOKUP(E2660, Dim_Region!A:A, Dim_Region!B:B, "")</f>
        <v>Gorontalo</v>
      </c>
    </row>
    <row r="2661" ht="15.75" customHeight="1">
      <c r="A2661" s="4" t="s">
        <v>10779</v>
      </c>
      <c r="B2661" s="4" t="s">
        <v>10780</v>
      </c>
      <c r="C2661" s="7">
        <v>45712.48958333333</v>
      </c>
      <c r="D2661" s="4" t="s">
        <v>507</v>
      </c>
      <c r="E2661" s="4" t="s">
        <v>478</v>
      </c>
      <c r="F2661" s="4">
        <v>12.0</v>
      </c>
      <c r="G2661" s="5">
        <v>1811000.0</v>
      </c>
      <c r="H2661" s="4">
        <v>0.2</v>
      </c>
      <c r="I2661" s="10" t="s">
        <v>10781</v>
      </c>
      <c r="J2661" s="10" t="s">
        <v>4087</v>
      </c>
      <c r="K2661" s="10" t="s">
        <v>10782</v>
      </c>
      <c r="L2661" s="12">
        <v>0.1869</v>
      </c>
      <c r="M2661" s="4" t="s">
        <v>450</v>
      </c>
      <c r="N2661" s="4" t="s">
        <v>398</v>
      </c>
      <c r="O2661" s="4" t="s">
        <v>109</v>
      </c>
      <c r="P2661" s="4" t="str">
        <f t="array" ref="P2661">_xlfn.XLOOKUP(O2661, Dim_Customer_Master!A:A, Dim_Customer_Master!B:B, "Unknown Customer")</f>
        <v>Malik Permata</v>
      </c>
      <c r="Q2661" s="4" t="str">
        <f t="array" ref="Q2661">_xlfn.XLOOKUP(D2661, Dim_Product_Master!A:A, Dim_Product_Master!B:B, "")</f>
        <v>Chitose Kursi Kantor Manager</v>
      </c>
      <c r="R2661" s="4" t="str">
        <f t="array" ref="R2661">_xlfn.XLOOKUP(E2661, Dim_Region!A:A, Dim_Region!B:B, "")</f>
        <v>Kalimantan Barat</v>
      </c>
    </row>
    <row r="2662" ht="15.75" customHeight="1">
      <c r="A2662" s="4" t="s">
        <v>10783</v>
      </c>
      <c r="B2662" s="4" t="s">
        <v>10784</v>
      </c>
      <c r="C2662" s="7">
        <v>45207.868055555555</v>
      </c>
      <c r="D2662" s="4" t="s">
        <v>602</v>
      </c>
      <c r="E2662" s="4" t="s">
        <v>877</v>
      </c>
      <c r="F2662" s="4">
        <v>6.0</v>
      </c>
      <c r="G2662" s="5">
        <v>2604500.0</v>
      </c>
      <c r="H2662" s="4">
        <v>0.05</v>
      </c>
      <c r="I2662" s="10" t="s">
        <v>5194</v>
      </c>
      <c r="J2662" s="10" t="s">
        <v>10785</v>
      </c>
      <c r="K2662" s="10" t="s">
        <v>1229</v>
      </c>
      <c r="L2662" s="12">
        <v>0.3626</v>
      </c>
      <c r="M2662" s="4" t="s">
        <v>450</v>
      </c>
      <c r="N2662" s="4" t="s">
        <v>551</v>
      </c>
      <c r="O2662" s="4" t="s">
        <v>1656</v>
      </c>
      <c r="P2662" s="4" t="str">
        <f t="array" ref="P2662">_xlfn.XLOOKUP(O2662, Dim_Customer_Master!A:A, Dim_Customer_Master!B:B, "Unknown Customer")</f>
        <v>Farah Wardhana</v>
      </c>
      <c r="Q2662" s="4" t="str">
        <f t="array" ref="Q2662">_xlfn.XLOOKUP(D2662, Dim_Product_Master!A:A, Dim_Product_Master!B:B, "")</f>
        <v>Siantano Lemari Dapur</v>
      </c>
      <c r="R2662" s="4" t="str">
        <f t="array" ref="R2662">_xlfn.XLOOKUP(E2662, Dim_Region!A:A, Dim_Region!B:B, "")</f>
        <v>DI Yogyakarta</v>
      </c>
    </row>
    <row r="2663" ht="15.75" customHeight="1">
      <c r="A2663" s="4" t="s">
        <v>10786</v>
      </c>
      <c r="B2663" s="4" t="s">
        <v>10784</v>
      </c>
      <c r="C2663" s="7">
        <v>45207.868055555555</v>
      </c>
      <c r="D2663" s="4" t="s">
        <v>313</v>
      </c>
      <c r="E2663" s="4" t="s">
        <v>877</v>
      </c>
      <c r="F2663" s="4">
        <v>3.0</v>
      </c>
      <c r="G2663" s="5">
        <v>3382500.0</v>
      </c>
      <c r="H2663" s="4">
        <v>0.1</v>
      </c>
      <c r="I2663" s="10" t="s">
        <v>10787</v>
      </c>
      <c r="J2663" s="10" t="s">
        <v>4252</v>
      </c>
      <c r="K2663" s="10" t="s">
        <v>10788</v>
      </c>
      <c r="L2663" s="12">
        <v>0.2655</v>
      </c>
      <c r="M2663" s="4" t="s">
        <v>450</v>
      </c>
      <c r="N2663" s="4" t="s">
        <v>551</v>
      </c>
      <c r="O2663" s="4" t="s">
        <v>1656</v>
      </c>
      <c r="P2663" s="4" t="str">
        <f t="array" ref="P2663">_xlfn.XLOOKUP(O2663, Dim_Customer_Master!A:A, Dim_Customer_Master!B:B, "Unknown Customer")</f>
        <v>Farah Wardhana</v>
      </c>
      <c r="Q2663" s="4" t="str">
        <f t="array" ref="Q2663">_xlfn.XLOOKUP(D2663, Dim_Product_Master!A:A, Dim_Product_Master!B:B, "")</f>
        <v>Graver Sofa 3 Dudukan</v>
      </c>
      <c r="R2663" s="4" t="str">
        <f t="array" ref="R2663">_xlfn.XLOOKUP(E2663, Dim_Region!A:A, Dim_Region!B:B, "")</f>
        <v>DI Yogyakarta</v>
      </c>
    </row>
    <row r="2664" ht="15.75" customHeight="1">
      <c r="A2664" s="4" t="s">
        <v>10789</v>
      </c>
      <c r="B2664" s="4" t="s">
        <v>10784</v>
      </c>
      <c r="C2664" s="7">
        <v>45207.868055555555</v>
      </c>
      <c r="D2664" s="4" t="s">
        <v>519</v>
      </c>
      <c r="E2664" s="4" t="s">
        <v>877</v>
      </c>
      <c r="F2664" s="4">
        <v>6.0</v>
      </c>
      <c r="G2664" s="5">
        <v>4748500.0</v>
      </c>
      <c r="H2664" s="4">
        <v>0.05</v>
      </c>
      <c r="I2664" s="10" t="s">
        <v>10790</v>
      </c>
      <c r="J2664" s="10" t="s">
        <v>8826</v>
      </c>
      <c r="K2664" s="10" t="s">
        <v>10791</v>
      </c>
      <c r="L2664" s="12">
        <v>0.245</v>
      </c>
      <c r="M2664" s="4" t="s">
        <v>450</v>
      </c>
      <c r="N2664" s="4" t="s">
        <v>551</v>
      </c>
      <c r="O2664" s="4" t="s">
        <v>1656</v>
      </c>
      <c r="P2664" s="4" t="str">
        <f t="array" ref="P2664">_xlfn.XLOOKUP(O2664, Dim_Customer_Master!A:A, Dim_Customer_Master!B:B, "Unknown Customer")</f>
        <v>Farah Wardhana</v>
      </c>
      <c r="Q2664" s="4" t="str">
        <f t="array" ref="Q2664">_xlfn.XLOOKUP(D2664, Dim_Product_Master!A:A, Dim_Product_Master!B:B, "")</f>
        <v>Epson Laptop 14 Inch</v>
      </c>
      <c r="R2664" s="4" t="str">
        <f t="array" ref="R2664">_xlfn.XLOOKUP(E2664, Dim_Region!A:A, Dim_Region!B:B, "")</f>
        <v>DI Yogyakarta</v>
      </c>
    </row>
    <row r="2665" ht="15.75" customHeight="1">
      <c r="A2665" s="4" t="s">
        <v>10792</v>
      </c>
      <c r="B2665" s="4" t="s">
        <v>10793</v>
      </c>
      <c r="C2665" s="7">
        <v>45691.597916666666</v>
      </c>
      <c r="D2665" s="4" t="s">
        <v>128</v>
      </c>
      <c r="E2665" s="4" t="s">
        <v>885</v>
      </c>
      <c r="F2665" s="4">
        <v>3.0</v>
      </c>
      <c r="G2665" s="5">
        <v>94500.0</v>
      </c>
      <c r="H2665" s="4">
        <v>0.05</v>
      </c>
      <c r="I2665" s="10" t="s">
        <v>10794</v>
      </c>
      <c r="J2665" s="10" t="s">
        <v>447</v>
      </c>
      <c r="K2665" s="10" t="s">
        <v>10795</v>
      </c>
      <c r="L2665" s="12">
        <v>0.2982</v>
      </c>
      <c r="M2665" s="4" t="s">
        <v>485</v>
      </c>
      <c r="N2665" s="4" t="s">
        <v>398</v>
      </c>
      <c r="O2665" s="4" t="s">
        <v>130</v>
      </c>
      <c r="P2665" s="4" t="str">
        <f t="array" ref="P2665">_xlfn.XLOOKUP(O2665, Dim_Customer_Master!A:A, Dim_Customer_Master!B:B, "Unknown Customer")</f>
        <v>Olivia Pratama</v>
      </c>
      <c r="Q2665" s="4" t="str">
        <f t="array" ref="Q2665">_xlfn.XLOOKUP(D2665, Dim_Product_Master!A:A, Dim_Product_Master!B:B, "")</f>
        <v>Faber-Castell Tinta Printer Refill</v>
      </c>
      <c r="R2665" s="4" t="str">
        <f t="array" ref="R2665">_xlfn.XLOOKUP(E2665, Dim_Region!A:A, Dim_Region!B:B, "")</f>
        <v>Bali</v>
      </c>
    </row>
    <row r="2666" ht="15.75" customHeight="1">
      <c r="A2666" s="4" t="s">
        <v>10796</v>
      </c>
      <c r="B2666" s="4" t="s">
        <v>10793</v>
      </c>
      <c r="C2666" s="7">
        <v>45691.597916666666</v>
      </c>
      <c r="D2666" s="4" t="s">
        <v>613</v>
      </c>
      <c r="E2666" s="4" t="s">
        <v>885</v>
      </c>
      <c r="F2666" s="4">
        <v>5.0</v>
      </c>
      <c r="G2666" s="5">
        <v>561000.0</v>
      </c>
      <c r="H2666" s="4">
        <v>0.1</v>
      </c>
      <c r="I2666" s="10" t="s">
        <v>10797</v>
      </c>
      <c r="J2666" s="10" t="s">
        <v>1619</v>
      </c>
      <c r="K2666" s="10" t="s">
        <v>10798</v>
      </c>
      <c r="L2666" s="12">
        <v>0.2929</v>
      </c>
      <c r="M2666" s="4" t="s">
        <v>485</v>
      </c>
      <c r="N2666" s="4" t="s">
        <v>398</v>
      </c>
      <c r="O2666" s="4" t="s">
        <v>130</v>
      </c>
      <c r="P2666" s="4" t="str">
        <f t="array" ref="P2666">_xlfn.XLOOKUP(O2666, Dim_Customer_Master!A:A, Dim_Customer_Master!B:B, "Unknown Customer")</f>
        <v>Olivia Pratama</v>
      </c>
      <c r="Q2666" s="4" t="str">
        <f t="array" ref="Q2666">_xlfn.XLOOKUP(D2666, Dim_Product_Master!A:A, Dim_Product_Master!B:B, "")</f>
        <v>Shinpo Lemari Plastik 3 Pintu</v>
      </c>
      <c r="R2666" s="4" t="str">
        <f t="array" ref="R2666">_xlfn.XLOOKUP(E2666, Dim_Region!A:A, Dim_Region!B:B, "")</f>
        <v>Bali</v>
      </c>
    </row>
    <row r="2667" ht="15.75" customHeight="1">
      <c r="A2667" s="4" t="s">
        <v>10799</v>
      </c>
      <c r="B2667" s="4" t="s">
        <v>10800</v>
      </c>
      <c r="C2667" s="7">
        <v>45328.59236111111</v>
      </c>
      <c r="D2667" s="4" t="s">
        <v>590</v>
      </c>
      <c r="E2667" s="4" t="s">
        <v>921</v>
      </c>
      <c r="F2667" s="4">
        <v>8.0</v>
      </c>
      <c r="G2667" s="5">
        <v>5312500.0</v>
      </c>
      <c r="H2667" s="4">
        <v>0.2</v>
      </c>
      <c r="I2667" s="10" t="s">
        <v>10801</v>
      </c>
      <c r="J2667" s="10" t="s">
        <v>6060</v>
      </c>
      <c r="K2667" s="10" t="s">
        <v>10802</v>
      </c>
      <c r="L2667" s="12">
        <v>0.2068</v>
      </c>
      <c r="M2667" s="4" t="s">
        <v>450</v>
      </c>
      <c r="N2667" s="4" t="s">
        <v>551</v>
      </c>
      <c r="O2667" s="4" t="s">
        <v>554</v>
      </c>
      <c r="P2667" s="4" t="str">
        <f t="array" ref="P2667">_xlfn.XLOOKUP(O2667, Dim_Customer_Master!A:A, Dim_Customer_Master!B:B, "Unknown Customer")</f>
        <v>Bambang Silalahi</v>
      </c>
      <c r="Q2667" s="4" t="str">
        <f t="array" ref="Q2667">_xlfn.XLOOKUP(D2667, Dim_Product_Master!A:A, Dim_Product_Master!B:B, "")</f>
        <v>Kania Partisi Kantor</v>
      </c>
      <c r="R2667" s="4" t="str">
        <f t="array" ref="R2667">_xlfn.XLOOKUP(E2667, Dim_Region!A:A, Dim_Region!B:B, "")</f>
        <v>Sulawesi Selatan</v>
      </c>
    </row>
    <row r="2668" ht="15.75" customHeight="1">
      <c r="A2668" s="4" t="s">
        <v>10803</v>
      </c>
      <c r="B2668" s="4" t="s">
        <v>10800</v>
      </c>
      <c r="C2668" s="7">
        <v>45328.59236111111</v>
      </c>
      <c r="D2668" s="4" t="s">
        <v>652</v>
      </c>
      <c r="E2668" s="4" t="s">
        <v>921</v>
      </c>
      <c r="F2668" s="4">
        <v>10.0</v>
      </c>
      <c r="G2668" s="5">
        <v>418000.0</v>
      </c>
      <c r="H2668" s="4">
        <v>0.0</v>
      </c>
      <c r="I2668" s="10" t="s">
        <v>10804</v>
      </c>
      <c r="J2668" s="10" t="s">
        <v>4083</v>
      </c>
      <c r="K2668" s="10" t="s">
        <v>10805</v>
      </c>
      <c r="L2668" s="12">
        <v>0.4378</v>
      </c>
      <c r="M2668" s="4" t="s">
        <v>450</v>
      </c>
      <c r="N2668" s="4" t="s">
        <v>551</v>
      </c>
      <c r="O2668" s="4" t="s">
        <v>554</v>
      </c>
      <c r="P2668" s="4" t="str">
        <f t="array" ref="P2668">_xlfn.XLOOKUP(O2668, Dim_Customer_Master!A:A, Dim_Customer_Master!B:B, "Unknown Customer")</f>
        <v>Bambang Silalahi</v>
      </c>
      <c r="Q2668" s="4" t="str">
        <f t="array" ref="Q2668">_xlfn.XLOOKUP(D2668, Dim_Product_Master!A:A, Dim_Product_Master!B:B, "")</f>
        <v>Anker Selfie Stick</v>
      </c>
      <c r="R2668" s="4" t="str">
        <f t="array" ref="R2668">_xlfn.XLOOKUP(E2668, Dim_Region!A:A, Dim_Region!B:B, "")</f>
        <v>Sulawesi Selatan</v>
      </c>
    </row>
    <row r="2669" ht="15.75" customHeight="1">
      <c r="A2669" s="4" t="s">
        <v>10806</v>
      </c>
      <c r="B2669" s="4" t="s">
        <v>10800</v>
      </c>
      <c r="C2669" s="7">
        <v>45328.59236111111</v>
      </c>
      <c r="D2669" s="4" t="s">
        <v>652</v>
      </c>
      <c r="E2669" s="4" t="s">
        <v>921</v>
      </c>
      <c r="F2669" s="4">
        <v>1.0</v>
      </c>
      <c r="G2669" s="5">
        <v>406500.0</v>
      </c>
      <c r="H2669" s="4">
        <v>0.2</v>
      </c>
      <c r="I2669" s="10" t="s">
        <v>8592</v>
      </c>
      <c r="J2669" s="10" t="s">
        <v>1645</v>
      </c>
      <c r="K2669" s="10" t="s">
        <v>10807</v>
      </c>
      <c r="L2669" s="12">
        <v>0.2774</v>
      </c>
      <c r="M2669" s="4" t="s">
        <v>450</v>
      </c>
      <c r="N2669" s="4" t="s">
        <v>551</v>
      </c>
      <c r="O2669" s="4" t="s">
        <v>554</v>
      </c>
      <c r="P2669" s="4" t="str">
        <f t="array" ref="P2669">_xlfn.XLOOKUP(O2669, Dim_Customer_Master!A:A, Dim_Customer_Master!B:B, "Unknown Customer")</f>
        <v>Bambang Silalahi</v>
      </c>
      <c r="Q2669" s="4" t="str">
        <f t="array" ref="Q2669">_xlfn.XLOOKUP(D2669, Dim_Product_Master!A:A, Dim_Product_Master!B:B, "")</f>
        <v>Anker Selfie Stick</v>
      </c>
      <c r="R2669" s="4" t="str">
        <f t="array" ref="R2669">_xlfn.XLOOKUP(E2669, Dim_Region!A:A, Dim_Region!B:B, "")</f>
        <v>Sulawesi Selatan</v>
      </c>
    </row>
    <row r="2670" ht="15.75" customHeight="1">
      <c r="A2670" s="4" t="s">
        <v>10808</v>
      </c>
      <c r="B2670" s="4" t="s">
        <v>10800</v>
      </c>
      <c r="C2670" s="7">
        <v>45328.59236111111</v>
      </c>
      <c r="D2670" s="4" t="s">
        <v>341</v>
      </c>
      <c r="E2670" s="4" t="s">
        <v>921</v>
      </c>
      <c r="F2670" s="4">
        <v>8.0</v>
      </c>
      <c r="G2670" s="5">
        <v>6488000.0</v>
      </c>
      <c r="H2670" s="4">
        <v>0.1</v>
      </c>
      <c r="I2670" s="10" t="s">
        <v>10809</v>
      </c>
      <c r="J2670" s="10" t="s">
        <v>4060</v>
      </c>
      <c r="K2670" s="10" t="s">
        <v>10810</v>
      </c>
      <c r="L2670" s="12">
        <v>0.1893</v>
      </c>
      <c r="M2670" s="4" t="s">
        <v>450</v>
      </c>
      <c r="N2670" s="4" t="s">
        <v>551</v>
      </c>
      <c r="O2670" s="4" t="s">
        <v>554</v>
      </c>
      <c r="P2670" s="4" t="str">
        <f t="array" ref="P2670">_xlfn.XLOOKUP(O2670, Dim_Customer_Master!A:A, Dim_Customer_Master!B:B, "Unknown Customer")</f>
        <v>Bambang Silalahi</v>
      </c>
      <c r="Q2670" s="4" t="str">
        <f t="array" ref="Q2670">_xlfn.XLOOKUP(D2670, Dim_Product_Master!A:A, Dim_Product_Master!B:B, "")</f>
        <v>Polytron Water Heater</v>
      </c>
      <c r="R2670" s="4" t="str">
        <f t="array" ref="R2670">_xlfn.XLOOKUP(E2670, Dim_Region!A:A, Dim_Region!B:B, "")</f>
        <v>Sulawesi Selatan</v>
      </c>
    </row>
    <row r="2671" ht="15.75" customHeight="1">
      <c r="A2671" s="4" t="s">
        <v>10811</v>
      </c>
      <c r="B2671" s="4" t="s">
        <v>10812</v>
      </c>
      <c r="C2671" s="7">
        <v>45686.56875</v>
      </c>
      <c r="D2671" s="4" t="s">
        <v>444</v>
      </c>
      <c r="E2671" s="4" t="s">
        <v>828</v>
      </c>
      <c r="F2671" s="4">
        <v>4.0</v>
      </c>
      <c r="G2671" s="5">
        <v>1.20775E7</v>
      </c>
      <c r="H2671" s="4">
        <v>0.1</v>
      </c>
      <c r="I2671" s="10" t="s">
        <v>10813</v>
      </c>
      <c r="J2671" s="10" t="s">
        <v>6101</v>
      </c>
      <c r="K2671" s="10" t="s">
        <v>10814</v>
      </c>
      <c r="L2671" s="12">
        <v>0.2062</v>
      </c>
      <c r="M2671" s="4" t="s">
        <v>834</v>
      </c>
      <c r="N2671" s="4" t="s">
        <v>398</v>
      </c>
      <c r="O2671" s="4" t="s">
        <v>2164</v>
      </c>
      <c r="P2671" s="4" t="str">
        <f t="array" ref="P2671">_xlfn.XLOOKUP(O2671, Dim_Customer_Master!A:A, Dim_Customer_Master!B:B, "Unknown Customer")</f>
        <v>Laila Susanto</v>
      </c>
      <c r="Q2671" s="4" t="str">
        <f t="array" ref="Q2671">_xlfn.XLOOKUP(D2671, Dim_Product_Master!A:A, Dim_Product_Master!B:B, "")</f>
        <v>HP Webcam HD</v>
      </c>
      <c r="R2671" s="4" t="str">
        <f t="array" ref="R2671">_xlfn.XLOOKUP(E2671, Dim_Region!A:A, Dim_Region!B:B, "")</f>
        <v>Sulawesi Tenggara</v>
      </c>
    </row>
    <row r="2672" ht="15.75" customHeight="1">
      <c r="A2672" s="4" t="s">
        <v>10815</v>
      </c>
      <c r="B2672" s="4" t="s">
        <v>10812</v>
      </c>
      <c r="C2672" s="7">
        <v>45686.56875</v>
      </c>
      <c r="D2672" s="4" t="s">
        <v>597</v>
      </c>
      <c r="E2672" s="4" t="s">
        <v>828</v>
      </c>
      <c r="F2672" s="4">
        <v>5.0</v>
      </c>
      <c r="G2672" s="5">
        <v>450500.0</v>
      </c>
      <c r="H2672" s="4">
        <v>0.1</v>
      </c>
      <c r="I2672" s="10" t="s">
        <v>10816</v>
      </c>
      <c r="J2672" s="10" t="s">
        <v>7359</v>
      </c>
      <c r="K2672" s="10" t="s">
        <v>10817</v>
      </c>
      <c r="L2672" s="12">
        <v>0.2773</v>
      </c>
      <c r="M2672" s="4" t="s">
        <v>834</v>
      </c>
      <c r="N2672" s="4" t="s">
        <v>398</v>
      </c>
      <c r="O2672" s="4" t="s">
        <v>2164</v>
      </c>
      <c r="P2672" s="4" t="str">
        <f t="array" ref="P2672">_xlfn.XLOOKUP(O2672, Dim_Customer_Master!A:A, Dim_Customer_Master!B:B, "Unknown Customer")</f>
        <v>Laila Susanto</v>
      </c>
      <c r="Q2672" s="4" t="str">
        <f t="array" ref="Q2672">_xlfn.XLOOKUP(D2672, Dim_Product_Master!A:A, Dim_Product_Master!B:B, "")</f>
        <v>Vivan Selfie Stick</v>
      </c>
      <c r="R2672" s="4" t="str">
        <f t="array" ref="R2672">_xlfn.XLOOKUP(E2672, Dim_Region!A:A, Dim_Region!B:B, "")</f>
        <v>Sulawesi Tenggara</v>
      </c>
    </row>
    <row r="2673" ht="15.75" customHeight="1">
      <c r="A2673" s="4" t="s">
        <v>10818</v>
      </c>
      <c r="B2673" s="4" t="s">
        <v>10819</v>
      </c>
      <c r="C2673" s="7">
        <v>45064.5</v>
      </c>
      <c r="D2673" s="4" t="s">
        <v>648</v>
      </c>
      <c r="E2673" s="4" t="s">
        <v>882</v>
      </c>
      <c r="F2673" s="4">
        <v>1.0</v>
      </c>
      <c r="G2673" s="5">
        <v>3044000.0</v>
      </c>
      <c r="H2673" s="4">
        <v>0.0</v>
      </c>
      <c r="I2673" s="10" t="s">
        <v>10820</v>
      </c>
      <c r="J2673" s="10" t="s">
        <v>2143</v>
      </c>
      <c r="K2673" s="10" t="s">
        <v>3897</v>
      </c>
      <c r="L2673" s="12">
        <v>0.338</v>
      </c>
      <c r="M2673" s="4" t="s">
        <v>450</v>
      </c>
      <c r="N2673" s="4" t="s">
        <v>398</v>
      </c>
      <c r="O2673" s="4" t="s">
        <v>2486</v>
      </c>
      <c r="P2673" s="4" t="str">
        <f t="array" ref="P2673">_xlfn.XLOOKUP(O2673, Dim_Customer_Master!A:A, Dim_Customer_Master!B:B, "Unknown Customer")</f>
        <v>Eko Utami</v>
      </c>
      <c r="Q2673" s="4" t="str">
        <f t="array" ref="Q2673">_xlfn.XLOOKUP(D2673, Dim_Product_Master!A:A, Dim_Product_Master!B:B, "")</f>
        <v>Olympic Meja Rapat 6 Orang</v>
      </c>
      <c r="R2673" s="4" t="str">
        <f t="array" ref="R2673">_xlfn.XLOOKUP(E2673, Dim_Region!A:A, Dim_Region!B:B, "")</f>
        <v>Banten</v>
      </c>
    </row>
    <row r="2674" ht="15.75" customHeight="1">
      <c r="A2674" s="4" t="s">
        <v>10821</v>
      </c>
      <c r="B2674" s="4" t="s">
        <v>10819</v>
      </c>
      <c r="C2674" s="7">
        <v>45064.5</v>
      </c>
      <c r="D2674" s="4" t="s">
        <v>395</v>
      </c>
      <c r="E2674" s="4" t="s">
        <v>882</v>
      </c>
      <c r="F2674" s="4">
        <v>12.0</v>
      </c>
      <c r="G2674" s="5">
        <v>670500.0</v>
      </c>
      <c r="H2674" s="4">
        <v>0.15</v>
      </c>
      <c r="I2674" s="10" t="s">
        <v>10822</v>
      </c>
      <c r="J2674" s="10" t="s">
        <v>9881</v>
      </c>
      <c r="K2674" s="10" t="s">
        <v>10823</v>
      </c>
      <c r="L2674" s="12">
        <v>0.149</v>
      </c>
      <c r="M2674" s="4" t="s">
        <v>450</v>
      </c>
      <c r="N2674" s="4" t="s">
        <v>398</v>
      </c>
      <c r="O2674" s="4" t="s">
        <v>2486</v>
      </c>
      <c r="P2674" s="4" t="str">
        <f t="array" ref="P2674">_xlfn.XLOOKUP(O2674, Dim_Customer_Master!A:A, Dim_Customer_Master!B:B, "Unknown Customer")</f>
        <v>Eko Utami</v>
      </c>
      <c r="Q2674" s="4" t="str">
        <f t="array" ref="Q2674">_xlfn.XLOOKUP(D2674, Dim_Product_Master!A:A, Dim_Product_Master!B:B, "")</f>
        <v>Napolly Keranjang Serbaguna</v>
      </c>
      <c r="R2674" s="4" t="str">
        <f t="array" ref="R2674">_xlfn.XLOOKUP(E2674, Dim_Region!A:A, Dim_Region!B:B, "")</f>
        <v>Banten</v>
      </c>
    </row>
    <row r="2675" ht="15.75" customHeight="1">
      <c r="A2675" s="4" t="s">
        <v>10824</v>
      </c>
      <c r="B2675" s="4" t="s">
        <v>10819</v>
      </c>
      <c r="C2675" s="7">
        <v>45064.5</v>
      </c>
      <c r="D2675" s="4" t="s">
        <v>623</v>
      </c>
      <c r="E2675" s="4" t="s">
        <v>882</v>
      </c>
      <c r="F2675" s="4">
        <v>10.0</v>
      </c>
      <c r="G2675" s="5">
        <v>3544500.0</v>
      </c>
      <c r="H2675" s="4">
        <v>0.15</v>
      </c>
      <c r="I2675" s="10" t="s">
        <v>10825</v>
      </c>
      <c r="J2675" s="10" t="s">
        <v>5365</v>
      </c>
      <c r="K2675" s="10" t="s">
        <v>10826</v>
      </c>
      <c r="L2675" s="12">
        <v>0.2824</v>
      </c>
      <c r="M2675" s="4" t="s">
        <v>450</v>
      </c>
      <c r="N2675" s="4" t="s">
        <v>398</v>
      </c>
      <c r="O2675" s="4" t="s">
        <v>2486</v>
      </c>
      <c r="P2675" s="4" t="str">
        <f t="array" ref="P2675">_xlfn.XLOOKUP(O2675, Dim_Customer_Master!A:A, Dim_Customer_Master!B:B, "Unknown Customer")</f>
        <v>Eko Utami</v>
      </c>
      <c r="Q2675" s="4" t="str">
        <f t="array" ref="Q2675">_xlfn.XLOOKUP(D2675, Dim_Product_Master!A:A, Dim_Product_Master!B:B, "")</f>
        <v>Graver Kursi Kantor Manager</v>
      </c>
      <c r="R2675" s="4" t="str">
        <f t="array" ref="R2675">_xlfn.XLOOKUP(E2675, Dim_Region!A:A, Dim_Region!B:B, "")</f>
        <v>Banten</v>
      </c>
    </row>
    <row r="2676" ht="15.75" customHeight="1">
      <c r="A2676" s="4" t="s">
        <v>10827</v>
      </c>
      <c r="B2676" s="4" t="s">
        <v>10828</v>
      </c>
      <c r="C2676" s="7">
        <v>44966.59097222222</v>
      </c>
      <c r="D2676" s="4" t="s">
        <v>646</v>
      </c>
      <c r="E2676" s="4" t="s">
        <v>828</v>
      </c>
      <c r="F2676" s="4">
        <v>2.0</v>
      </c>
      <c r="G2676" s="5">
        <v>199000.0</v>
      </c>
      <c r="H2676" s="4">
        <v>0.05</v>
      </c>
      <c r="I2676" s="10" t="s">
        <v>10829</v>
      </c>
      <c r="J2676" s="10" t="s">
        <v>2405</v>
      </c>
      <c r="K2676" s="10" t="s">
        <v>8740</v>
      </c>
      <c r="L2676" s="12">
        <v>0.3176</v>
      </c>
      <c r="M2676" s="4" t="s">
        <v>834</v>
      </c>
      <c r="N2676" s="4" t="s">
        <v>398</v>
      </c>
      <c r="O2676" s="4" t="s">
        <v>389</v>
      </c>
      <c r="P2676" s="4" t="str">
        <f t="array" ref="P2676">_xlfn.XLOOKUP(O2676, Dim_Customer_Master!A:A, Dim_Customer_Master!B:B, "Unknown Customer")</f>
        <v>Johan Puspita</v>
      </c>
      <c r="Q2676" s="4" t="str">
        <f t="array" ref="Q2676">_xlfn.XLOOKUP(D2676, Dim_Product_Master!A:A, Dim_Product_Master!B:B, "")</f>
        <v>Standard Stapler Sedang</v>
      </c>
      <c r="R2676" s="4" t="str">
        <f t="array" ref="R2676">_xlfn.XLOOKUP(E2676, Dim_Region!A:A, Dim_Region!B:B, "")</f>
        <v>Sulawesi Tenggara</v>
      </c>
    </row>
    <row r="2677" ht="15.75" customHeight="1">
      <c r="A2677" s="4" t="s">
        <v>10830</v>
      </c>
      <c r="B2677" s="4" t="s">
        <v>10828</v>
      </c>
      <c r="C2677" s="7">
        <v>44966.59097222222</v>
      </c>
      <c r="D2677" s="4" t="s">
        <v>580</v>
      </c>
      <c r="E2677" s="4" t="s">
        <v>828</v>
      </c>
      <c r="F2677" s="4">
        <v>5.0</v>
      </c>
      <c r="G2677" s="5">
        <v>93500.0</v>
      </c>
      <c r="H2677" s="4">
        <v>0.05</v>
      </c>
      <c r="I2677" s="10" t="s">
        <v>10831</v>
      </c>
      <c r="J2677" s="10" t="s">
        <v>2649</v>
      </c>
      <c r="K2677" s="10" t="s">
        <v>10832</v>
      </c>
      <c r="L2677" s="12">
        <v>0.2907</v>
      </c>
      <c r="M2677" s="4" t="s">
        <v>834</v>
      </c>
      <c r="N2677" s="4" t="s">
        <v>398</v>
      </c>
      <c r="O2677" s="4" t="s">
        <v>389</v>
      </c>
      <c r="P2677" s="4" t="str">
        <f t="array" ref="P2677">_xlfn.XLOOKUP(O2677, Dim_Customer_Master!A:A, Dim_Customer_Master!B:B, "Unknown Customer")</f>
        <v>Johan Puspita</v>
      </c>
      <c r="Q2677" s="4" t="str">
        <f t="array" ref="Q2677">_xlfn.XLOOKUP(D2677, Dim_Product_Master!A:A, Dim_Product_Master!B:B, "")</f>
        <v>Bantex Kertas Foto Glossy</v>
      </c>
      <c r="R2677" s="4" t="str">
        <f t="array" ref="R2677">_xlfn.XLOOKUP(E2677, Dim_Region!A:A, Dim_Region!B:B, "")</f>
        <v>Sulawesi Tenggara</v>
      </c>
    </row>
    <row r="2678" ht="15.75" customHeight="1">
      <c r="A2678" s="4" t="s">
        <v>10833</v>
      </c>
      <c r="B2678" s="4" t="s">
        <v>10828</v>
      </c>
      <c r="C2678" s="7">
        <v>44966.59097222222</v>
      </c>
      <c r="D2678" s="4" t="s">
        <v>257</v>
      </c>
      <c r="E2678" s="4" t="s">
        <v>828</v>
      </c>
      <c r="F2678" s="4">
        <v>1.0</v>
      </c>
      <c r="G2678" s="5">
        <v>189500.0</v>
      </c>
      <c r="H2678" s="4">
        <v>0.2</v>
      </c>
      <c r="I2678" s="10" t="s">
        <v>9770</v>
      </c>
      <c r="J2678" s="10" t="s">
        <v>2628</v>
      </c>
      <c r="K2678" s="10" t="s">
        <v>10834</v>
      </c>
      <c r="L2678" s="12">
        <v>0.0237</v>
      </c>
      <c r="M2678" s="4" t="s">
        <v>834</v>
      </c>
      <c r="N2678" s="4" t="s">
        <v>398</v>
      </c>
      <c r="O2678" s="4" t="s">
        <v>389</v>
      </c>
      <c r="P2678" s="4" t="str">
        <f t="array" ref="P2678">_xlfn.XLOOKUP(O2678, Dim_Customer_Master!A:A, Dim_Customer_Master!B:B, "Unknown Customer")</f>
        <v>Johan Puspita</v>
      </c>
      <c r="Q2678" s="4" t="str">
        <f t="array" ref="Q2678">_xlfn.XLOOKUP(D2678, Dim_Product_Master!A:A, Dim_Product_Master!B:B, "")</f>
        <v>Snowman Clip Kertas</v>
      </c>
      <c r="R2678" s="4" t="str">
        <f t="array" ref="R2678">_xlfn.XLOOKUP(E2678, Dim_Region!A:A, Dim_Region!B:B, "")</f>
        <v>Sulawesi Tenggara</v>
      </c>
    </row>
    <row r="2679" ht="15.75" customHeight="1">
      <c r="A2679" s="4" t="s">
        <v>10835</v>
      </c>
      <c r="B2679" s="4" t="s">
        <v>10828</v>
      </c>
      <c r="C2679" s="7">
        <v>44966.59097222222</v>
      </c>
      <c r="D2679" s="4" t="s">
        <v>261</v>
      </c>
      <c r="E2679" s="4" t="s">
        <v>828</v>
      </c>
      <c r="F2679" s="4">
        <v>6.0</v>
      </c>
      <c r="G2679" s="5">
        <v>153000.0</v>
      </c>
      <c r="H2679" s="4">
        <v>0.05</v>
      </c>
      <c r="I2679" s="10" t="s">
        <v>10836</v>
      </c>
      <c r="J2679" s="10" t="s">
        <v>3421</v>
      </c>
      <c r="K2679" s="10" t="s">
        <v>10837</v>
      </c>
      <c r="L2679" s="12">
        <v>0.312</v>
      </c>
      <c r="M2679" s="4" t="s">
        <v>834</v>
      </c>
      <c r="N2679" s="4" t="s">
        <v>398</v>
      </c>
      <c r="O2679" s="4" t="s">
        <v>389</v>
      </c>
      <c r="P2679" s="4" t="str">
        <f t="array" ref="P2679">_xlfn.XLOOKUP(O2679, Dim_Customer_Master!A:A, Dim_Customer_Master!B:B, "Unknown Customer")</f>
        <v>Johan Puspita</v>
      </c>
      <c r="Q2679" s="4" t="str">
        <f t="array" ref="Q2679">_xlfn.XLOOKUP(D2679, Dim_Product_Master!A:A, Dim_Product_Master!B:B, "")</f>
        <v>Corsair Powerbank 5000mAh</v>
      </c>
      <c r="R2679" s="4" t="str">
        <f t="array" ref="R2679">_xlfn.XLOOKUP(E2679, Dim_Region!A:A, Dim_Region!B:B, "")</f>
        <v>Sulawesi Tenggara</v>
      </c>
    </row>
    <row r="2680" ht="15.75" customHeight="1">
      <c r="A2680" s="4" t="s">
        <v>10838</v>
      </c>
      <c r="B2680" s="4" t="s">
        <v>10839</v>
      </c>
      <c r="C2680" s="7">
        <v>45742.794444444444</v>
      </c>
      <c r="D2680" s="4" t="s">
        <v>615</v>
      </c>
      <c r="E2680" s="4" t="s">
        <v>933</v>
      </c>
      <c r="F2680" s="4">
        <v>2.0</v>
      </c>
      <c r="G2680" s="5">
        <v>131000.0</v>
      </c>
      <c r="H2680" s="4">
        <v>0.05</v>
      </c>
      <c r="I2680" s="10" t="s">
        <v>10840</v>
      </c>
      <c r="J2680" s="10" t="s">
        <v>1154</v>
      </c>
      <c r="K2680" s="10" t="s">
        <v>10841</v>
      </c>
      <c r="L2680" s="12">
        <v>0.2849</v>
      </c>
      <c r="M2680" s="4" t="s">
        <v>393</v>
      </c>
      <c r="N2680" s="4" t="s">
        <v>398</v>
      </c>
      <c r="O2680" s="4" t="s">
        <v>1922</v>
      </c>
      <c r="P2680" s="4" t="str">
        <f t="array" ref="P2680">_xlfn.XLOOKUP(O2680, Dim_Customer_Master!A:A, Dim_Customer_Master!B:B, "Unknown Customer")</f>
        <v>Salsabila Nugraha</v>
      </c>
      <c r="Q2680" s="4" t="str">
        <f t="array" ref="Q2680">_xlfn.XLOOKUP(D2680, Dim_Product_Master!A:A, Dim_Product_Master!B:B, "")</f>
        <v>Deli Map Folder Plastik</v>
      </c>
      <c r="R2680" s="4" t="str">
        <f t="array" ref="R2680">_xlfn.XLOOKUP(E2680, Dim_Region!A:A, Dim_Region!B:B, "")</f>
        <v>Maluku</v>
      </c>
    </row>
    <row r="2681" ht="15.75" customHeight="1">
      <c r="A2681" s="4" t="s">
        <v>10842</v>
      </c>
      <c r="B2681" s="4" t="s">
        <v>10839</v>
      </c>
      <c r="C2681" s="7">
        <v>45742.794444444444</v>
      </c>
      <c r="D2681" s="4" t="s">
        <v>371</v>
      </c>
      <c r="E2681" s="4" t="s">
        <v>933</v>
      </c>
      <c r="F2681" s="4">
        <v>5.0</v>
      </c>
      <c r="G2681" s="5">
        <v>9559000.0</v>
      </c>
      <c r="H2681" s="4">
        <v>0.15</v>
      </c>
      <c r="I2681" s="10" t="s">
        <v>10843</v>
      </c>
      <c r="J2681" s="10" t="s">
        <v>3867</v>
      </c>
      <c r="K2681" s="10" t="s">
        <v>10844</v>
      </c>
      <c r="L2681" s="12">
        <v>0.1179</v>
      </c>
      <c r="M2681" s="4" t="s">
        <v>393</v>
      </c>
      <c r="N2681" s="4" t="s">
        <v>398</v>
      </c>
      <c r="O2681" s="4" t="s">
        <v>1922</v>
      </c>
      <c r="P2681" s="4" t="str">
        <f t="array" ref="P2681">_xlfn.XLOOKUP(O2681, Dim_Customer_Master!A:A, Dim_Customer_Master!B:B, "Unknown Customer")</f>
        <v>Salsabila Nugraha</v>
      </c>
      <c r="Q2681" s="4" t="str">
        <f t="array" ref="Q2681">_xlfn.XLOOKUP(D2681, Dim_Product_Master!A:A, Dim_Product_Master!B:B, "")</f>
        <v>Acer Smartphone Android</v>
      </c>
      <c r="R2681" s="4" t="str">
        <f t="array" ref="R2681">_xlfn.XLOOKUP(E2681, Dim_Region!A:A, Dim_Region!B:B, "")</f>
        <v>Maluku</v>
      </c>
    </row>
    <row r="2682" ht="15.75" customHeight="1">
      <c r="A2682" s="4" t="s">
        <v>10845</v>
      </c>
      <c r="B2682" s="4" t="s">
        <v>10846</v>
      </c>
      <c r="C2682" s="7">
        <v>45200.87430555555</v>
      </c>
      <c r="D2682" s="4" t="s">
        <v>639</v>
      </c>
      <c r="E2682" s="4" t="s">
        <v>900</v>
      </c>
      <c r="F2682" s="4">
        <v>6.0</v>
      </c>
      <c r="G2682" s="5">
        <v>2903000.0</v>
      </c>
      <c r="H2682" s="4">
        <v>0.05</v>
      </c>
      <c r="I2682" s="10" t="s">
        <v>10847</v>
      </c>
      <c r="J2682" s="10" t="s">
        <v>10848</v>
      </c>
      <c r="K2682" s="10" t="s">
        <v>10849</v>
      </c>
      <c r="L2682" s="12">
        <v>0.3386</v>
      </c>
      <c r="M2682" s="4" t="s">
        <v>746</v>
      </c>
      <c r="N2682" s="4" t="s">
        <v>398</v>
      </c>
      <c r="O2682" s="4" t="s">
        <v>1298</v>
      </c>
      <c r="P2682" s="4" t="str">
        <f t="array" ref="P2682">_xlfn.XLOOKUP(O2682, Dim_Customer_Master!A:A, Dim_Customer_Master!B:B, "Unknown Customer")</f>
        <v>Rizky Halim</v>
      </c>
      <c r="Q2682" s="4" t="str">
        <f t="array" ref="Q2682">_xlfn.XLOOKUP(D2682, Dim_Product_Master!A:A, Dim_Product_Master!B:B, "")</f>
        <v>Kania Lemari Arsip 2 Pintu</v>
      </c>
      <c r="R2682" s="4" t="str">
        <f t="array" ref="R2682">_xlfn.XLOOKUP(E2682, Dim_Region!A:A, Dim_Region!B:B, "")</f>
        <v>Kalimantan Tengah</v>
      </c>
    </row>
    <row r="2683" ht="15.75" customHeight="1">
      <c r="A2683" s="4" t="s">
        <v>10850</v>
      </c>
      <c r="B2683" s="4" t="s">
        <v>10846</v>
      </c>
      <c r="C2683" s="7">
        <v>45200.87430555555</v>
      </c>
      <c r="D2683" s="4" t="s">
        <v>595</v>
      </c>
      <c r="E2683" s="4" t="s">
        <v>900</v>
      </c>
      <c r="F2683" s="4">
        <v>1.0</v>
      </c>
      <c r="G2683" s="5">
        <v>1.20195E7</v>
      </c>
      <c r="H2683" s="4">
        <v>0.15</v>
      </c>
      <c r="I2683" s="10" t="s">
        <v>10851</v>
      </c>
      <c r="J2683" s="10" t="s">
        <v>5234</v>
      </c>
      <c r="K2683" s="10" t="s">
        <v>10852</v>
      </c>
      <c r="L2683" s="12">
        <v>0.1756</v>
      </c>
      <c r="M2683" s="4" t="s">
        <v>746</v>
      </c>
      <c r="N2683" s="4" t="s">
        <v>398</v>
      </c>
      <c r="O2683" s="4" t="s">
        <v>1298</v>
      </c>
      <c r="P2683" s="4" t="str">
        <f t="array" ref="P2683">_xlfn.XLOOKUP(O2683, Dim_Customer_Master!A:A, Dim_Customer_Master!B:B, "Unknown Customer")</f>
        <v>Rizky Halim</v>
      </c>
      <c r="Q2683" s="4" t="str">
        <f t="array" ref="Q2683">_xlfn.XLOOKUP(D2683, Dim_Product_Master!A:A, Dim_Product_Master!B:B, "")</f>
        <v>Logitech UPS 650VA</v>
      </c>
      <c r="R2683" s="4" t="str">
        <f t="array" ref="R2683">_xlfn.XLOOKUP(E2683, Dim_Region!A:A, Dim_Region!B:B, "")</f>
        <v>Kalimantan Tengah</v>
      </c>
    </row>
    <row r="2684" ht="15.75" customHeight="1">
      <c r="A2684" s="4" t="s">
        <v>10853</v>
      </c>
      <c r="B2684" s="4" t="s">
        <v>10854</v>
      </c>
      <c r="C2684" s="7">
        <v>45188.43680555555</v>
      </c>
      <c r="D2684" s="4" t="s">
        <v>642</v>
      </c>
      <c r="E2684" s="4" t="s">
        <v>871</v>
      </c>
      <c r="F2684" s="4">
        <v>1.0</v>
      </c>
      <c r="G2684" s="5">
        <v>1.00825E7</v>
      </c>
      <c r="H2684" s="4">
        <v>0.2</v>
      </c>
      <c r="I2684" s="10" t="s">
        <v>10855</v>
      </c>
      <c r="J2684" s="10" t="s">
        <v>1320</v>
      </c>
      <c r="K2684" s="10" t="s">
        <v>5347</v>
      </c>
      <c r="L2684" s="12">
        <v>0.0712</v>
      </c>
      <c r="M2684" s="4" t="s">
        <v>746</v>
      </c>
      <c r="N2684" s="4" t="s">
        <v>398</v>
      </c>
      <c r="O2684" s="4" t="s">
        <v>1033</v>
      </c>
      <c r="P2684" s="4" t="str">
        <f t="array" ref="P2684">_xlfn.XLOOKUP(O2684, Dim_Customer_Master!A:A, Dim_Customer_Master!B:B, "Unknown Customer")</f>
        <v>Zainal Siregar</v>
      </c>
      <c r="Q2684" s="4" t="str">
        <f t="array" ref="Q2684">_xlfn.XLOOKUP(D2684, Dim_Product_Master!A:A, Dim_Product_Master!B:B, "")</f>
        <v>Asus Laptop 14 Inch</v>
      </c>
      <c r="R2684" s="4" t="str">
        <f t="array" ref="R2684">_xlfn.XLOOKUP(E2684, Dim_Region!A:A, Dim_Region!B:B, "")</f>
        <v>Jawa Barat</v>
      </c>
    </row>
    <row r="2685" ht="15.75" customHeight="1">
      <c r="A2685" s="4" t="s">
        <v>10856</v>
      </c>
      <c r="B2685" s="4" t="s">
        <v>10854</v>
      </c>
      <c r="C2685" s="7">
        <v>45188.43680555555</v>
      </c>
      <c r="D2685" s="4" t="s">
        <v>401</v>
      </c>
      <c r="E2685" s="4" t="s">
        <v>871</v>
      </c>
      <c r="F2685" s="4">
        <v>6.0</v>
      </c>
      <c r="G2685" s="5">
        <v>52000.0</v>
      </c>
      <c r="H2685" s="4">
        <v>0.0</v>
      </c>
      <c r="I2685" s="10" t="s">
        <v>3057</v>
      </c>
      <c r="J2685" s="10" t="s">
        <v>2857</v>
      </c>
      <c r="K2685" s="10" t="s">
        <v>6134</v>
      </c>
      <c r="L2685" s="12">
        <v>0.3269</v>
      </c>
      <c r="M2685" s="4" t="s">
        <v>746</v>
      </c>
      <c r="N2685" s="4" t="s">
        <v>398</v>
      </c>
      <c r="O2685" s="4" t="s">
        <v>1033</v>
      </c>
      <c r="P2685" s="4" t="str">
        <f t="array" ref="P2685">_xlfn.XLOOKUP(O2685, Dim_Customer_Master!A:A, Dim_Customer_Master!B:B, "Unknown Customer")</f>
        <v>Zainal Siregar</v>
      </c>
      <c r="Q2685" s="4" t="str">
        <f t="array" ref="Q2685">_xlfn.XLOOKUP(D2685, Dim_Product_Master!A:A, Dim_Product_Master!B:B, "")</f>
        <v>Rexus Mousepad Gaming</v>
      </c>
      <c r="R2685" s="4" t="str">
        <f t="array" ref="R2685">_xlfn.XLOOKUP(E2685, Dim_Region!A:A, Dim_Region!B:B, "")</f>
        <v>Jawa Barat</v>
      </c>
    </row>
    <row r="2686" ht="15.75" customHeight="1">
      <c r="A2686" s="4" t="s">
        <v>10857</v>
      </c>
      <c r="B2686" s="4" t="s">
        <v>10854</v>
      </c>
      <c r="C2686" s="7">
        <v>45188.43680555555</v>
      </c>
      <c r="D2686" s="4" t="s">
        <v>639</v>
      </c>
      <c r="E2686" s="4" t="s">
        <v>871</v>
      </c>
      <c r="F2686" s="4">
        <v>1.0</v>
      </c>
      <c r="G2686" s="5">
        <v>3043500.0</v>
      </c>
      <c r="H2686" s="4">
        <v>0.15</v>
      </c>
      <c r="I2686" s="10" t="s">
        <v>10858</v>
      </c>
      <c r="J2686" s="10" t="s">
        <v>2461</v>
      </c>
      <c r="K2686" s="10" t="s">
        <v>10859</v>
      </c>
      <c r="L2686" s="12">
        <v>0.2949</v>
      </c>
      <c r="M2686" s="4" t="s">
        <v>746</v>
      </c>
      <c r="N2686" s="4" t="s">
        <v>398</v>
      </c>
      <c r="O2686" s="4" t="s">
        <v>1033</v>
      </c>
      <c r="P2686" s="4" t="str">
        <f t="array" ref="P2686">_xlfn.XLOOKUP(O2686, Dim_Customer_Master!A:A, Dim_Customer_Master!B:B, "Unknown Customer")</f>
        <v>Zainal Siregar</v>
      </c>
      <c r="Q2686" s="4" t="str">
        <f t="array" ref="Q2686">_xlfn.XLOOKUP(D2686, Dim_Product_Master!A:A, Dim_Product_Master!B:B, "")</f>
        <v>Kania Lemari Arsip 2 Pintu</v>
      </c>
      <c r="R2686" s="4" t="str">
        <f t="array" ref="R2686">_xlfn.XLOOKUP(E2686, Dim_Region!A:A, Dim_Region!B:B, "")</f>
        <v>Jawa Barat</v>
      </c>
    </row>
    <row r="2687" ht="15.75" customHeight="1">
      <c r="A2687" s="4" t="s">
        <v>10860</v>
      </c>
      <c r="B2687" s="4" t="s">
        <v>10854</v>
      </c>
      <c r="C2687" s="7">
        <v>45188.43680555555</v>
      </c>
      <c r="D2687" s="4" t="s">
        <v>465</v>
      </c>
      <c r="E2687" s="4" t="s">
        <v>871</v>
      </c>
      <c r="F2687" s="4">
        <v>2.0</v>
      </c>
      <c r="G2687" s="5">
        <v>812000.0</v>
      </c>
      <c r="H2687" s="4">
        <v>0.1</v>
      </c>
      <c r="I2687" s="10" t="s">
        <v>10861</v>
      </c>
      <c r="J2687" s="10" t="s">
        <v>793</v>
      </c>
      <c r="K2687" s="10" t="s">
        <v>10862</v>
      </c>
      <c r="L2687" s="12">
        <v>0.3377</v>
      </c>
      <c r="M2687" s="4" t="s">
        <v>746</v>
      </c>
      <c r="N2687" s="4" t="s">
        <v>398</v>
      </c>
      <c r="O2687" s="4" t="s">
        <v>1033</v>
      </c>
      <c r="P2687" s="4" t="str">
        <f t="array" ref="P2687">_xlfn.XLOOKUP(O2687, Dim_Customer_Master!A:A, Dim_Customer_Master!B:B, "Unknown Customer")</f>
        <v>Zainal Siregar</v>
      </c>
      <c r="Q2687" s="4" t="str">
        <f t="array" ref="Q2687">_xlfn.XLOOKUP(D2687, Dim_Product_Master!A:A, Dim_Product_Master!B:B, "")</f>
        <v>Shinpo Box Container 45L</v>
      </c>
      <c r="R2687" s="4" t="str">
        <f t="array" ref="R2687">_xlfn.XLOOKUP(E2687, Dim_Region!A:A, Dim_Region!B:B, "")</f>
        <v>Jawa Barat</v>
      </c>
    </row>
    <row r="2688" ht="15.75" customHeight="1">
      <c r="A2688" s="4" t="s">
        <v>10863</v>
      </c>
      <c r="B2688" s="4" t="s">
        <v>10854</v>
      </c>
      <c r="C2688" s="7">
        <v>45188.43680555555</v>
      </c>
      <c r="D2688" s="4" t="s">
        <v>593</v>
      </c>
      <c r="E2688" s="4" t="s">
        <v>871</v>
      </c>
      <c r="F2688" s="4">
        <v>12.0</v>
      </c>
      <c r="G2688" s="5">
        <v>103500.0</v>
      </c>
      <c r="H2688" s="4">
        <v>0.0</v>
      </c>
      <c r="I2688" s="10" t="s">
        <v>10864</v>
      </c>
      <c r="J2688" s="10" t="s">
        <v>9280</v>
      </c>
      <c r="K2688" s="10" t="s">
        <v>4078</v>
      </c>
      <c r="L2688" s="12">
        <v>0.2947</v>
      </c>
      <c r="M2688" s="4" t="s">
        <v>746</v>
      </c>
      <c r="N2688" s="4" t="s">
        <v>398</v>
      </c>
      <c r="O2688" s="4" t="s">
        <v>1033</v>
      </c>
      <c r="P2688" s="4" t="str">
        <f t="array" ref="P2688">_xlfn.XLOOKUP(O2688, Dim_Customer_Master!A:A, Dim_Customer_Master!B:B, "Unknown Customer")</f>
        <v>Zainal Siregar</v>
      </c>
      <c r="Q2688" s="4" t="str">
        <f t="array" ref="Q2688">_xlfn.XLOOKUP(D2688, Dim_Product_Master!A:A, Dim_Product_Master!B:B, "")</f>
        <v>Deli Buku Agenda</v>
      </c>
      <c r="R2688" s="4" t="str">
        <f t="array" ref="R2688">_xlfn.XLOOKUP(E2688, Dim_Region!A:A, Dim_Region!B:B, "")</f>
        <v>Jawa Barat</v>
      </c>
    </row>
    <row r="2689" ht="15.75" customHeight="1">
      <c r="A2689" s="4" t="s">
        <v>10865</v>
      </c>
      <c r="B2689" s="4" t="s">
        <v>10854</v>
      </c>
      <c r="C2689" s="7">
        <v>45188.43680555555</v>
      </c>
      <c r="D2689" s="4" t="s">
        <v>62</v>
      </c>
      <c r="E2689" s="4" t="s">
        <v>871</v>
      </c>
      <c r="F2689" s="4">
        <v>4.0</v>
      </c>
      <c r="G2689" s="5">
        <v>648500.0</v>
      </c>
      <c r="H2689" s="4">
        <v>0.15</v>
      </c>
      <c r="I2689" s="10" t="s">
        <v>10866</v>
      </c>
      <c r="J2689" s="10" t="s">
        <v>4689</v>
      </c>
      <c r="K2689" s="10" t="s">
        <v>10867</v>
      </c>
      <c r="L2689" s="12">
        <v>0.082</v>
      </c>
      <c r="M2689" s="4" t="s">
        <v>746</v>
      </c>
      <c r="N2689" s="4" t="s">
        <v>398</v>
      </c>
      <c r="O2689" s="4" t="s">
        <v>1033</v>
      </c>
      <c r="P2689" s="4" t="str">
        <f t="array" ref="P2689">_xlfn.XLOOKUP(O2689, Dim_Customer_Master!A:A, Dim_Customer_Master!B:B, "Unknown Customer")</f>
        <v>Zainal Siregar</v>
      </c>
      <c r="Q2689" s="4" t="str">
        <f t="array" ref="Q2689">_xlfn.XLOOKUP(D2689, Dim_Product_Master!A:A, Dim_Product_Master!B:B, "")</f>
        <v>Rich Home Filing Cabinet</v>
      </c>
      <c r="R2689" s="4" t="str">
        <f t="array" ref="R2689">_xlfn.XLOOKUP(E2689, Dim_Region!A:A, Dim_Region!B:B, "")</f>
        <v>Jawa Barat</v>
      </c>
    </row>
    <row r="2690" ht="15.75" customHeight="1">
      <c r="A2690" s="4" t="s">
        <v>10868</v>
      </c>
      <c r="B2690" s="4" t="s">
        <v>10869</v>
      </c>
      <c r="C2690" s="7">
        <v>45960.52638888889</v>
      </c>
      <c r="D2690" s="4" t="s">
        <v>634</v>
      </c>
      <c r="E2690" s="4" t="s">
        <v>828</v>
      </c>
      <c r="F2690" s="4">
        <v>2.0</v>
      </c>
      <c r="G2690" s="5">
        <v>2841500.0</v>
      </c>
      <c r="H2690" s="4">
        <v>0.2</v>
      </c>
      <c r="I2690" s="10" t="s">
        <v>10870</v>
      </c>
      <c r="J2690" s="10" t="s">
        <v>7081</v>
      </c>
      <c r="K2690" s="10" t="s">
        <v>10871</v>
      </c>
      <c r="L2690" s="12">
        <v>0.0032</v>
      </c>
      <c r="M2690" s="4" t="s">
        <v>450</v>
      </c>
      <c r="N2690" s="4" t="s">
        <v>398</v>
      </c>
      <c r="O2690" s="4" t="s">
        <v>2277</v>
      </c>
      <c r="P2690" s="4" t="str">
        <f t="array" ref="P2690">_xlfn.XLOOKUP(O2690, Dim_Customer_Master!A:A, Dim_Customer_Master!B:B, "Unknown Customer")</f>
        <v>Dimas Wardhana</v>
      </c>
      <c r="Q2690" s="4" t="str">
        <f t="array" ref="Q2690">_xlfn.XLOOKUP(D2690, Dim_Product_Master!A:A, Dim_Product_Master!B:B, "")</f>
        <v>Miyako AC Split 1 PK</v>
      </c>
      <c r="R2690" s="4" t="str">
        <f t="array" ref="R2690">_xlfn.XLOOKUP(E2690, Dim_Region!A:A, Dim_Region!B:B, "")</f>
        <v>Sulawesi Tenggara</v>
      </c>
    </row>
    <row r="2691" ht="15.75" customHeight="1">
      <c r="A2691" s="4" t="s">
        <v>10872</v>
      </c>
      <c r="B2691" s="4" t="s">
        <v>10873</v>
      </c>
      <c r="C2691" s="7">
        <v>45793.65763888889</v>
      </c>
      <c r="D2691" s="4" t="s">
        <v>121</v>
      </c>
      <c r="E2691" s="4" t="s">
        <v>828</v>
      </c>
      <c r="F2691" s="4">
        <v>10.0</v>
      </c>
      <c r="G2691" s="5">
        <v>114500.0</v>
      </c>
      <c r="H2691" s="4">
        <v>0.15</v>
      </c>
      <c r="I2691" s="10" t="s">
        <v>10874</v>
      </c>
      <c r="J2691" s="10" t="s">
        <v>3878</v>
      </c>
      <c r="K2691" s="10" t="s">
        <v>10875</v>
      </c>
      <c r="L2691" s="12">
        <v>0.2088</v>
      </c>
      <c r="M2691" s="4" t="s">
        <v>746</v>
      </c>
      <c r="N2691" s="4" t="s">
        <v>398</v>
      </c>
      <c r="O2691" s="4" t="s">
        <v>5942</v>
      </c>
      <c r="P2691" s="4" t="str">
        <f t="array" ref="P2691">_xlfn.XLOOKUP(O2691, Dim_Customer_Master!A:A, Dim_Customer_Master!B:B, "Unknown Customer")</f>
        <v>Unknown Customer</v>
      </c>
      <c r="Q2691" s="4" t="str">
        <f t="array" ref="Q2691">_xlfn.XLOOKUP(D2691, Dim_Product_Master!A:A, Dim_Product_Master!B:B, "")</f>
        <v>Technoplast Kotak Perkakas</v>
      </c>
      <c r="R2691" s="4" t="str">
        <f t="array" ref="R2691">_xlfn.XLOOKUP(E2691, Dim_Region!A:A, Dim_Region!B:B, "")</f>
        <v>Sulawesi Tenggara</v>
      </c>
    </row>
    <row r="2692" ht="15.75" customHeight="1">
      <c r="A2692" s="4" t="s">
        <v>10876</v>
      </c>
      <c r="B2692" s="4" t="s">
        <v>10877</v>
      </c>
      <c r="C2692" s="7">
        <v>45435.57430555555</v>
      </c>
      <c r="D2692" s="4" t="s">
        <v>639</v>
      </c>
      <c r="E2692" s="4" t="s">
        <v>918</v>
      </c>
      <c r="F2692" s="4">
        <v>8.0</v>
      </c>
      <c r="G2692" s="5">
        <v>2881500.0</v>
      </c>
      <c r="H2692" s="4">
        <v>0.1</v>
      </c>
      <c r="I2692" s="10" t="s">
        <v>10878</v>
      </c>
      <c r="J2692" s="10" t="s">
        <v>4354</v>
      </c>
      <c r="K2692" s="10" t="s">
        <v>10879</v>
      </c>
      <c r="L2692" s="12">
        <v>0.2967</v>
      </c>
      <c r="M2692" s="4" t="s">
        <v>485</v>
      </c>
      <c r="N2692" s="4" t="s">
        <v>551</v>
      </c>
      <c r="O2692" s="4" t="s">
        <v>696</v>
      </c>
      <c r="P2692" s="4" t="str">
        <f t="array" ref="P2692">_xlfn.XLOOKUP(O2692, Dim_Customer_Master!A:A, Dim_Customer_Master!B:B, "Unknown Customer")</f>
        <v>Ani Siregar</v>
      </c>
      <c r="Q2692" s="4" t="str">
        <f t="array" ref="Q2692">_xlfn.XLOOKUP(D2692, Dim_Product_Master!A:A, Dim_Product_Master!B:B, "")</f>
        <v>Kania Lemari Arsip 2 Pintu</v>
      </c>
      <c r="R2692" s="4" t="str">
        <f t="array" ref="R2692">_xlfn.XLOOKUP(E2692, Dim_Region!A:A, Dim_Region!B:B, "")</f>
        <v>Sulawesi Tengah</v>
      </c>
    </row>
    <row r="2693" ht="15.75" customHeight="1">
      <c r="A2693" s="4" t="s">
        <v>10880</v>
      </c>
      <c r="B2693" s="4" t="s">
        <v>10881</v>
      </c>
      <c r="C2693" s="7">
        <v>45312.808333333334</v>
      </c>
      <c r="D2693" s="4" t="s">
        <v>221</v>
      </c>
      <c r="E2693" s="4" t="s">
        <v>900</v>
      </c>
      <c r="F2693" s="4">
        <v>10.0</v>
      </c>
      <c r="G2693" s="5">
        <v>723500.0</v>
      </c>
      <c r="H2693" s="4">
        <v>0.0</v>
      </c>
      <c r="I2693" s="10" t="s">
        <v>10882</v>
      </c>
      <c r="J2693" s="10" t="s">
        <v>7010</v>
      </c>
      <c r="K2693" s="10" t="s">
        <v>10883</v>
      </c>
      <c r="L2693" s="12">
        <v>0.349</v>
      </c>
      <c r="M2693" s="4" t="s">
        <v>746</v>
      </c>
      <c r="N2693" s="4" t="s">
        <v>398</v>
      </c>
      <c r="O2693" s="4" t="s">
        <v>1895</v>
      </c>
      <c r="P2693" s="4" t="str">
        <f t="array" ref="P2693">_xlfn.XLOOKUP(O2693, Dim_Customer_Master!A:A, Dim_Customer_Master!B:B, "Unknown Customer")</f>
        <v>Fani Sitompul</v>
      </c>
      <c r="Q2693" s="4" t="str">
        <f t="array" ref="Q2693">_xlfn.XLOOKUP(D2693, Dim_Product_Master!A:A, Dim_Product_Master!B:B, "")</f>
        <v>GAP Box Container 45L</v>
      </c>
      <c r="R2693" s="4" t="str">
        <f t="array" ref="R2693">_xlfn.XLOOKUP(E2693, Dim_Region!A:A, Dim_Region!B:B, "")</f>
        <v>Kalimantan Tengah</v>
      </c>
    </row>
    <row r="2694" ht="15.75" customHeight="1">
      <c r="A2694" s="4" t="s">
        <v>10884</v>
      </c>
      <c r="B2694" s="4" t="s">
        <v>10881</v>
      </c>
      <c r="C2694" s="7">
        <v>45312.808333333334</v>
      </c>
      <c r="D2694" s="4" t="s">
        <v>214</v>
      </c>
      <c r="E2694" s="4" t="s">
        <v>900</v>
      </c>
      <c r="F2694" s="4">
        <v>5.0</v>
      </c>
      <c r="G2694" s="5">
        <v>107000.0</v>
      </c>
      <c r="H2694" s="4">
        <v>0.1</v>
      </c>
      <c r="I2694" s="10" t="s">
        <v>10885</v>
      </c>
      <c r="J2694" s="10" t="s">
        <v>4686</v>
      </c>
      <c r="K2694" s="10" t="s">
        <v>10886</v>
      </c>
      <c r="L2694" s="12">
        <v>0.1485</v>
      </c>
      <c r="M2694" s="4" t="s">
        <v>746</v>
      </c>
      <c r="N2694" s="4" t="s">
        <v>398</v>
      </c>
      <c r="O2694" s="4" t="s">
        <v>1895</v>
      </c>
      <c r="P2694" s="4" t="str">
        <f t="array" ref="P2694">_xlfn.XLOOKUP(O2694, Dim_Customer_Master!A:A, Dim_Customer_Master!B:B, "Unknown Customer")</f>
        <v>Fani Sitompul</v>
      </c>
      <c r="Q2694" s="4" t="str">
        <f t="array" ref="Q2694">_xlfn.XLOOKUP(D2694, Dim_Product_Master!A:A, Dim_Product_Master!B:B, "")</f>
        <v>Snowman Spidol Whiteboard</v>
      </c>
      <c r="R2694" s="4" t="str">
        <f t="array" ref="R2694">_xlfn.XLOOKUP(E2694, Dim_Region!A:A, Dim_Region!B:B, "")</f>
        <v>Kalimantan Tengah</v>
      </c>
    </row>
    <row r="2695" ht="15.75" customHeight="1">
      <c r="A2695" s="4" t="s">
        <v>10887</v>
      </c>
      <c r="B2695" s="4" t="s">
        <v>10881</v>
      </c>
      <c r="C2695" s="7">
        <v>45312.808333333334</v>
      </c>
      <c r="D2695" s="4" t="s">
        <v>431</v>
      </c>
      <c r="E2695" s="4" t="s">
        <v>900</v>
      </c>
      <c r="F2695" s="4">
        <v>4.0</v>
      </c>
      <c r="G2695" s="5">
        <v>2508000.0</v>
      </c>
      <c r="H2695" s="4">
        <v>0.2</v>
      </c>
      <c r="I2695" s="10" t="s">
        <v>10888</v>
      </c>
      <c r="J2695" s="10" t="s">
        <v>3461</v>
      </c>
      <c r="K2695" s="10" t="s">
        <v>10889</v>
      </c>
      <c r="L2695" s="12">
        <v>0.2474</v>
      </c>
      <c r="M2695" s="4" t="s">
        <v>746</v>
      </c>
      <c r="N2695" s="4" t="s">
        <v>398</v>
      </c>
      <c r="O2695" s="4" t="s">
        <v>1895</v>
      </c>
      <c r="P2695" s="4" t="str">
        <f t="array" ref="P2695">_xlfn.XLOOKUP(O2695, Dim_Customer_Master!A:A, Dim_Customer_Master!B:B, "Unknown Customer")</f>
        <v>Fani Sitompul</v>
      </c>
      <c r="Q2695" s="4" t="str">
        <f t="array" ref="Q2695">_xlfn.XLOOKUP(D2695, Dim_Product_Master!A:A, Dim_Product_Master!B:B, "")</f>
        <v>Ligna Lemari Arsip 2 Pintu</v>
      </c>
      <c r="R2695" s="4" t="str">
        <f t="array" ref="R2695">_xlfn.XLOOKUP(E2695, Dim_Region!A:A, Dim_Region!B:B, "")</f>
        <v>Kalimantan Tengah</v>
      </c>
    </row>
    <row r="2696" ht="15.75" customHeight="1">
      <c r="A2696" s="4" t="s">
        <v>10890</v>
      </c>
      <c r="B2696" s="4" t="s">
        <v>10881</v>
      </c>
      <c r="C2696" s="7">
        <v>45312.808333333334</v>
      </c>
      <c r="D2696" s="4" t="s">
        <v>333</v>
      </c>
      <c r="E2696" s="4" t="s">
        <v>900</v>
      </c>
      <c r="F2696" s="4">
        <v>1.0</v>
      </c>
      <c r="G2696" s="5">
        <v>7443000.0</v>
      </c>
      <c r="H2696" s="4">
        <v>0.15</v>
      </c>
      <c r="I2696" s="10" t="s">
        <v>10891</v>
      </c>
      <c r="J2696" s="10" t="s">
        <v>4374</v>
      </c>
      <c r="K2696" s="10" t="s">
        <v>10892</v>
      </c>
      <c r="L2696" s="12">
        <v>0.0597</v>
      </c>
      <c r="M2696" s="4" t="s">
        <v>746</v>
      </c>
      <c r="N2696" s="4" t="s">
        <v>398</v>
      </c>
      <c r="O2696" s="4" t="s">
        <v>1895</v>
      </c>
      <c r="P2696" s="4" t="str">
        <f t="array" ref="P2696">_xlfn.XLOOKUP(O2696, Dim_Customer_Master!A:A, Dim_Customer_Master!B:B, "Unknown Customer")</f>
        <v>Fani Sitompul</v>
      </c>
      <c r="Q2696" s="4" t="str">
        <f t="array" ref="Q2696">_xlfn.XLOOKUP(D2696, Dim_Product_Master!A:A, Dim_Product_Master!B:B, "")</f>
        <v>Polytron Exhaust Fan</v>
      </c>
      <c r="R2696" s="4" t="str">
        <f t="array" ref="R2696">_xlfn.XLOOKUP(E2696, Dim_Region!A:A, Dim_Region!B:B, "")</f>
        <v>Kalimantan Tengah</v>
      </c>
    </row>
    <row r="2697" ht="15.75" customHeight="1">
      <c r="A2697" s="4" t="s">
        <v>10893</v>
      </c>
      <c r="B2697" s="4" t="s">
        <v>10894</v>
      </c>
      <c r="C2697" s="7">
        <v>45312.65416666667</v>
      </c>
      <c r="D2697" s="4" t="s">
        <v>257</v>
      </c>
      <c r="E2697" s="4" t="s">
        <v>844</v>
      </c>
      <c r="F2697" s="4">
        <v>10.0</v>
      </c>
      <c r="G2697" s="5">
        <v>192500.0</v>
      </c>
      <c r="H2697" s="4">
        <v>0.05</v>
      </c>
      <c r="I2697" s="10" t="s">
        <v>10895</v>
      </c>
      <c r="J2697" s="10" t="s">
        <v>7634</v>
      </c>
      <c r="K2697" s="10" t="s">
        <v>10896</v>
      </c>
      <c r="L2697" s="12">
        <v>0.1907</v>
      </c>
      <c r="M2697" s="4" t="s">
        <v>834</v>
      </c>
      <c r="N2697" s="4" t="s">
        <v>398</v>
      </c>
      <c r="O2697" s="4" t="s">
        <v>1629</v>
      </c>
      <c r="P2697" s="4" t="str">
        <f t="array" ref="P2697">_xlfn.XLOOKUP(O2697, Dim_Customer_Master!A:A, Dim_Customer_Master!B:B, "Unknown Customer")</f>
        <v>Anisa Marpaung</v>
      </c>
      <c r="Q2697" s="4" t="str">
        <f t="array" ref="Q2697">_xlfn.XLOOKUP(D2697, Dim_Product_Master!A:A, Dim_Product_Master!B:B, "")</f>
        <v>Snowman Clip Kertas</v>
      </c>
      <c r="R2697" s="4" t="str">
        <f t="array" ref="R2697">_xlfn.XLOOKUP(E2697, Dim_Region!A:A, Dim_Region!B:B, "")</f>
        <v>Sumatera Barat</v>
      </c>
    </row>
    <row r="2698" ht="15.75" customHeight="1">
      <c r="A2698" s="4" t="s">
        <v>10897</v>
      </c>
      <c r="B2698" s="4" t="s">
        <v>10894</v>
      </c>
      <c r="C2698" s="7">
        <v>45312.65416666667</v>
      </c>
      <c r="D2698" s="4" t="s">
        <v>507</v>
      </c>
      <c r="E2698" s="4" t="s">
        <v>844</v>
      </c>
      <c r="F2698" s="4">
        <v>4.0</v>
      </c>
      <c r="G2698" s="5">
        <v>1656000.0</v>
      </c>
      <c r="H2698" s="4">
        <v>0.05</v>
      </c>
      <c r="I2698" s="10" t="s">
        <v>10124</v>
      </c>
      <c r="J2698" s="10" t="s">
        <v>6146</v>
      </c>
      <c r="K2698" s="10" t="s">
        <v>10898</v>
      </c>
      <c r="L2698" s="12">
        <v>0.2512</v>
      </c>
      <c r="M2698" s="4" t="s">
        <v>834</v>
      </c>
      <c r="N2698" s="4" t="s">
        <v>398</v>
      </c>
      <c r="O2698" s="4" t="s">
        <v>1629</v>
      </c>
      <c r="P2698" s="4" t="str">
        <f t="array" ref="P2698">_xlfn.XLOOKUP(O2698, Dim_Customer_Master!A:A, Dim_Customer_Master!B:B, "Unknown Customer")</f>
        <v>Anisa Marpaung</v>
      </c>
      <c r="Q2698" s="4" t="str">
        <f t="array" ref="Q2698">_xlfn.XLOOKUP(D2698, Dim_Product_Master!A:A, Dim_Product_Master!B:B, "")</f>
        <v>Chitose Kursi Kantor Manager</v>
      </c>
      <c r="R2698" s="4" t="str">
        <f t="array" ref="R2698">_xlfn.XLOOKUP(E2698, Dim_Region!A:A, Dim_Region!B:B, "")</f>
        <v>Sumatera Barat</v>
      </c>
    </row>
    <row r="2699" ht="15.75" customHeight="1">
      <c r="A2699" s="4" t="s">
        <v>10899</v>
      </c>
      <c r="B2699" s="4" t="s">
        <v>10894</v>
      </c>
      <c r="C2699" s="7">
        <v>45312.65416666667</v>
      </c>
      <c r="D2699" s="4" t="s">
        <v>173</v>
      </c>
      <c r="E2699" s="4" t="s">
        <v>844</v>
      </c>
      <c r="F2699" s="4">
        <v>6.0</v>
      </c>
      <c r="G2699" s="5">
        <v>462000.0</v>
      </c>
      <c r="H2699" s="4">
        <v>0.0</v>
      </c>
      <c r="I2699" s="10" t="s">
        <v>10900</v>
      </c>
      <c r="J2699" s="10" t="s">
        <v>10901</v>
      </c>
      <c r="K2699" s="10" t="s">
        <v>2279</v>
      </c>
      <c r="L2699" s="12">
        <v>0.3485</v>
      </c>
      <c r="M2699" s="4" t="s">
        <v>834</v>
      </c>
      <c r="N2699" s="4" t="s">
        <v>398</v>
      </c>
      <c r="O2699" s="4" t="s">
        <v>1629</v>
      </c>
      <c r="P2699" s="4" t="str">
        <f t="array" ref="P2699">_xlfn.XLOOKUP(O2699, Dim_Customer_Master!A:A, Dim_Customer_Master!B:B, "Unknown Customer")</f>
        <v>Anisa Marpaung</v>
      </c>
      <c r="Q2699" s="4" t="str">
        <f t="array" ref="Q2699">_xlfn.XLOOKUP(D2699, Dim_Product_Master!A:A, Dim_Product_Master!B:B, "")</f>
        <v>Technoplast Rak Serbaguna Besi</v>
      </c>
      <c r="R2699" s="4" t="str">
        <f t="array" ref="R2699">_xlfn.XLOOKUP(E2699, Dim_Region!A:A, Dim_Region!B:B, "")</f>
        <v>Sumatera Barat</v>
      </c>
    </row>
    <row r="2700" ht="15.75" customHeight="1">
      <c r="A2700" s="4" t="s">
        <v>10902</v>
      </c>
      <c r="B2700" s="4" t="s">
        <v>10903</v>
      </c>
      <c r="C2700" s="7">
        <v>45191.79166666667</v>
      </c>
      <c r="D2700" s="4" t="s">
        <v>150</v>
      </c>
      <c r="E2700" s="4" t="s">
        <v>869</v>
      </c>
      <c r="F2700" s="4">
        <v>3.0</v>
      </c>
      <c r="G2700" s="5">
        <v>90000.0</v>
      </c>
      <c r="H2700" s="4">
        <v>0.0</v>
      </c>
      <c r="I2700" s="10" t="s">
        <v>1060</v>
      </c>
      <c r="J2700" s="10" t="s">
        <v>1755</v>
      </c>
      <c r="K2700" s="10" t="s">
        <v>3756</v>
      </c>
      <c r="L2700" s="12">
        <v>0.2</v>
      </c>
      <c r="M2700" s="4" t="s">
        <v>746</v>
      </c>
      <c r="N2700" s="4" t="s">
        <v>398</v>
      </c>
      <c r="O2700" s="4" t="s">
        <v>718</v>
      </c>
      <c r="P2700" s="4" t="str">
        <f t="array" ref="P2700">_xlfn.XLOOKUP(O2700, Dim_Customer_Master!A:A, Dim_Customer_Master!B:B, "Unknown Customer")</f>
        <v>Ratna Nugraha</v>
      </c>
      <c r="Q2700" s="4" t="str">
        <f t="array" ref="Q2700">_xlfn.XLOOKUP(D2700, Dim_Product_Master!A:A, Dim_Product_Master!B:B, "")</f>
        <v>Kenmaster Ember Plastik Besar</v>
      </c>
      <c r="R2700" s="4" t="str">
        <f t="array" ref="R2700">_xlfn.XLOOKUP(E2700, Dim_Region!A:A, Dim_Region!B:B, "")</f>
        <v>DKI Jakarta</v>
      </c>
    </row>
    <row r="2701" ht="15.75" customHeight="1">
      <c r="A2701" s="4" t="s">
        <v>10904</v>
      </c>
      <c r="B2701" s="4" t="s">
        <v>10905</v>
      </c>
      <c r="C2701" s="7">
        <v>45348.63680555555</v>
      </c>
      <c r="D2701" s="4" t="s">
        <v>585</v>
      </c>
      <c r="E2701" s="4" t="s">
        <v>847</v>
      </c>
      <c r="F2701" s="4">
        <v>4.0</v>
      </c>
      <c r="G2701" s="5">
        <v>119500.0</v>
      </c>
      <c r="H2701" s="4">
        <v>0.0</v>
      </c>
      <c r="I2701" s="10" t="s">
        <v>10906</v>
      </c>
      <c r="J2701" s="10" t="s">
        <v>3042</v>
      </c>
      <c r="K2701" s="10" t="s">
        <v>4333</v>
      </c>
      <c r="L2701" s="12">
        <v>0.364</v>
      </c>
      <c r="M2701" s="4" t="s">
        <v>450</v>
      </c>
      <c r="N2701" s="4" t="s">
        <v>551</v>
      </c>
      <c r="O2701" s="4" t="s">
        <v>2022</v>
      </c>
      <c r="P2701" s="4" t="str">
        <f t="array" ref="P2701">_xlfn.XLOOKUP(O2701, Dim_Customer_Master!A:A, Dim_Customer_Master!B:B, "Unknown Customer")</f>
        <v>Fani Setiawan</v>
      </c>
      <c r="Q2701" s="4" t="str">
        <f t="array" ref="Q2701">_xlfn.XLOOKUP(D2701, Dim_Product_Master!A:A, Dim_Product_Master!B:B, "")</f>
        <v>Shinpo Lemari Kabinet Plastik</v>
      </c>
      <c r="R2701" s="4" t="str">
        <f t="array" ref="R2701">_xlfn.XLOOKUP(E2701, Dim_Region!A:A, Dim_Region!B:B, "")</f>
        <v>Riau</v>
      </c>
    </row>
    <row r="2702" ht="15.75" customHeight="1">
      <c r="A2702" s="4" t="s">
        <v>10907</v>
      </c>
      <c r="B2702" s="4" t="s">
        <v>10908</v>
      </c>
      <c r="C2702" s="7">
        <v>45877.336805555555</v>
      </c>
      <c r="D2702" s="4" t="s">
        <v>556</v>
      </c>
      <c r="E2702" s="4" t="s">
        <v>442</v>
      </c>
      <c r="F2702" s="4">
        <v>1.0</v>
      </c>
      <c r="G2702" s="5">
        <v>106500.0</v>
      </c>
      <c r="H2702" s="4">
        <v>0.15</v>
      </c>
      <c r="I2702" s="10" t="s">
        <v>10909</v>
      </c>
      <c r="J2702" s="10" t="s">
        <v>10910</v>
      </c>
      <c r="K2702" s="10" t="s">
        <v>10911</v>
      </c>
      <c r="L2702" s="12">
        <v>0.1273</v>
      </c>
      <c r="M2702" s="4" t="s">
        <v>485</v>
      </c>
      <c r="N2702" s="4" t="s">
        <v>795</v>
      </c>
      <c r="O2702" s="4" t="s">
        <v>1227</v>
      </c>
      <c r="P2702" s="4" t="str">
        <f t="array" ref="P2702">_xlfn.XLOOKUP(O2702, Dim_Customer_Master!A:A, Dim_Customer_Master!B:B, "Unknown Customer")</f>
        <v>Melati Situmorang</v>
      </c>
      <c r="Q2702" s="4" t="str">
        <f t="array" ref="Q2702">_xlfn.XLOOKUP(D2702, Dim_Product_Master!A:A, Dim_Product_Master!B:B, "")</f>
        <v>Standard Kertas HVS A4 Rim</v>
      </c>
      <c r="R2702" s="4" t="str">
        <f t="array" ref="R2702">_xlfn.XLOOKUP(E2702, Dim_Region!A:A, Dim_Region!B:B, "")</f>
        <v>Sumatera Selatan</v>
      </c>
    </row>
    <row r="2703" ht="15.75" customHeight="1">
      <c r="A2703" s="4" t="s">
        <v>10912</v>
      </c>
      <c r="B2703" s="4" t="s">
        <v>10913</v>
      </c>
      <c r="C2703" s="7">
        <v>45104.802777777775</v>
      </c>
      <c r="D2703" s="4" t="s">
        <v>543</v>
      </c>
      <c r="E2703" s="4" t="s">
        <v>68</v>
      </c>
      <c r="F2703" s="4">
        <v>10.0</v>
      </c>
      <c r="G2703" s="5">
        <v>1204000.0</v>
      </c>
      <c r="H2703" s="4">
        <v>0.15</v>
      </c>
      <c r="I2703" s="10" t="s">
        <v>10914</v>
      </c>
      <c r="J2703" s="10" t="s">
        <v>2711</v>
      </c>
      <c r="K2703" s="10" t="s">
        <v>10915</v>
      </c>
      <c r="L2703" s="12">
        <v>0.2183</v>
      </c>
      <c r="M2703" s="4" t="s">
        <v>450</v>
      </c>
      <c r="N2703" s="4" t="s">
        <v>398</v>
      </c>
      <c r="O2703" s="4" t="s">
        <v>2685</v>
      </c>
      <c r="P2703" s="4" t="str">
        <f t="array" ref="P2703">_xlfn.XLOOKUP(O2703, Dim_Customer_Master!A:A, Dim_Customer_Master!B:B, "Unknown Customer")</f>
        <v>Hendra Ramadhan</v>
      </c>
      <c r="Q2703" s="4" t="str">
        <f t="array" ref="Q2703">_xlfn.XLOOKUP(D2703, Dim_Product_Master!A:A, Dim_Product_Master!B:B, "")</f>
        <v>Sharp Microwave 20L</v>
      </c>
      <c r="R2703" s="4" t="str">
        <f t="array" ref="R2703">_xlfn.XLOOKUP(E2703, Dim_Region!A:A, Dim_Region!B:B, "")</f>
        <v>Bengkulu</v>
      </c>
    </row>
    <row r="2704" ht="15.75" customHeight="1">
      <c r="A2704" s="4" t="s">
        <v>10916</v>
      </c>
      <c r="B2704" s="4" t="s">
        <v>10913</v>
      </c>
      <c r="C2704" s="7">
        <v>45104.802777777775</v>
      </c>
      <c r="D2704" s="4" t="s">
        <v>658</v>
      </c>
      <c r="E2704" s="4" t="s">
        <v>68</v>
      </c>
      <c r="F2704" s="4">
        <v>6.0</v>
      </c>
      <c r="G2704" s="5">
        <v>3721000.0</v>
      </c>
      <c r="H2704" s="4">
        <v>0.2</v>
      </c>
      <c r="I2704" s="10" t="s">
        <v>10917</v>
      </c>
      <c r="J2704" s="10" t="s">
        <v>5724</v>
      </c>
      <c r="K2704" s="10" t="s">
        <v>10918</v>
      </c>
      <c r="L2704" s="12">
        <v>0.0856</v>
      </c>
      <c r="M2704" s="4" t="s">
        <v>450</v>
      </c>
      <c r="N2704" s="4" t="s">
        <v>398</v>
      </c>
      <c r="O2704" s="4" t="s">
        <v>2685</v>
      </c>
      <c r="P2704" s="4" t="str">
        <f t="array" ref="P2704">_xlfn.XLOOKUP(O2704, Dim_Customer_Master!A:A, Dim_Customer_Master!B:B, "Unknown Customer")</f>
        <v>Hendra Ramadhan</v>
      </c>
      <c r="Q2704" s="4" t="str">
        <f t="array" ref="Q2704">_xlfn.XLOOKUP(D2704, Dim_Product_Master!A:A, Dim_Product_Master!B:B, "")</f>
        <v>Modena Kulkas 2 Pintu</v>
      </c>
      <c r="R2704" s="4" t="str">
        <f t="array" ref="R2704">_xlfn.XLOOKUP(E2704, Dim_Region!A:A, Dim_Region!B:B, "")</f>
        <v>Bengkulu</v>
      </c>
    </row>
    <row r="2705" ht="15.75" customHeight="1">
      <c r="A2705" s="4" t="s">
        <v>10919</v>
      </c>
      <c r="B2705" s="4" t="s">
        <v>10913</v>
      </c>
      <c r="C2705" s="7">
        <v>45104.802777777775</v>
      </c>
      <c r="D2705" s="4" t="s">
        <v>501</v>
      </c>
      <c r="E2705" s="4" t="s">
        <v>68</v>
      </c>
      <c r="F2705" s="4">
        <v>4.0</v>
      </c>
      <c r="G2705" s="5">
        <v>219500.0</v>
      </c>
      <c r="H2705" s="4">
        <v>0.15</v>
      </c>
      <c r="I2705" s="10" t="s">
        <v>10920</v>
      </c>
      <c r="J2705" s="10" t="s">
        <v>3845</v>
      </c>
      <c r="K2705" s="10" t="s">
        <v>10921</v>
      </c>
      <c r="L2705" s="12">
        <v>0.121</v>
      </c>
      <c r="M2705" s="4" t="s">
        <v>450</v>
      </c>
      <c r="N2705" s="4" t="s">
        <v>398</v>
      </c>
      <c r="O2705" s="4" t="s">
        <v>2685</v>
      </c>
      <c r="P2705" s="4" t="str">
        <f t="array" ref="P2705">_xlfn.XLOOKUP(O2705, Dim_Customer_Master!A:A, Dim_Customer_Master!B:B, "Unknown Customer")</f>
        <v>Hendra Ramadhan</v>
      </c>
      <c r="Q2705" s="4" t="str">
        <f t="array" ref="Q2705">_xlfn.XLOOKUP(D2705, Dim_Product_Master!A:A, Dim_Product_Master!B:B, "")</f>
        <v>Anker Kabel Data USB-C</v>
      </c>
      <c r="R2705" s="4" t="str">
        <f t="array" ref="R2705">_xlfn.XLOOKUP(E2705, Dim_Region!A:A, Dim_Region!B:B, "")</f>
        <v>Bengkulu</v>
      </c>
    </row>
    <row r="2706" ht="15.75" customHeight="1">
      <c r="A2706" s="4" t="s">
        <v>10922</v>
      </c>
      <c r="B2706" s="4" t="s">
        <v>10913</v>
      </c>
      <c r="C2706" s="7">
        <v>45104.802777777775</v>
      </c>
      <c r="D2706" s="4" t="s">
        <v>615</v>
      </c>
      <c r="E2706" s="4" t="s">
        <v>68</v>
      </c>
      <c r="F2706" s="4">
        <v>4.0</v>
      </c>
      <c r="G2706" s="5">
        <v>133000.0</v>
      </c>
      <c r="H2706" s="4">
        <v>0.05</v>
      </c>
      <c r="I2706" s="10" t="s">
        <v>10923</v>
      </c>
      <c r="J2706" s="10" t="s">
        <v>3495</v>
      </c>
      <c r="K2706" s="10" t="s">
        <v>10924</v>
      </c>
      <c r="L2706" s="12">
        <v>0.2956</v>
      </c>
      <c r="M2706" s="4" t="s">
        <v>450</v>
      </c>
      <c r="N2706" s="4" t="s">
        <v>398</v>
      </c>
      <c r="O2706" s="4" t="s">
        <v>2685</v>
      </c>
      <c r="P2706" s="4" t="str">
        <f t="array" ref="P2706">_xlfn.XLOOKUP(O2706, Dim_Customer_Master!A:A, Dim_Customer_Master!B:B, "Unknown Customer")</f>
        <v>Hendra Ramadhan</v>
      </c>
      <c r="Q2706" s="4" t="str">
        <f t="array" ref="Q2706">_xlfn.XLOOKUP(D2706, Dim_Product_Master!A:A, Dim_Product_Master!B:B, "")</f>
        <v>Deli Map Folder Plastik</v>
      </c>
      <c r="R2706" s="4" t="str">
        <f t="array" ref="R2706">_xlfn.XLOOKUP(E2706, Dim_Region!A:A, Dim_Region!B:B, "")</f>
        <v>Bengkulu</v>
      </c>
    </row>
    <row r="2707" ht="15.75" customHeight="1">
      <c r="A2707" s="4" t="s">
        <v>10925</v>
      </c>
      <c r="B2707" s="4" t="s">
        <v>10913</v>
      </c>
      <c r="C2707" s="7">
        <v>45104.802777777775</v>
      </c>
      <c r="D2707" s="4" t="s">
        <v>281</v>
      </c>
      <c r="E2707" s="4" t="s">
        <v>68</v>
      </c>
      <c r="F2707" s="4">
        <v>2.0</v>
      </c>
      <c r="G2707" s="5">
        <v>4010000.0</v>
      </c>
      <c r="H2707" s="4">
        <v>0.15</v>
      </c>
      <c r="I2707" s="10" t="s">
        <v>10926</v>
      </c>
      <c r="J2707" s="10" t="s">
        <v>1276</v>
      </c>
      <c r="K2707" s="10" t="s">
        <v>10927</v>
      </c>
      <c r="L2707" s="12">
        <v>0.0799</v>
      </c>
      <c r="M2707" s="4" t="s">
        <v>450</v>
      </c>
      <c r="N2707" s="4" t="s">
        <v>398</v>
      </c>
      <c r="O2707" s="4" t="s">
        <v>2685</v>
      </c>
      <c r="P2707" s="4" t="str">
        <f t="array" ref="P2707">_xlfn.XLOOKUP(O2707, Dim_Customer_Master!A:A, Dim_Customer_Master!B:B, "Unknown Customer")</f>
        <v>Hendra Ramadhan</v>
      </c>
      <c r="Q2707" s="4" t="str">
        <f t="array" ref="Q2707">_xlfn.XLOOKUP(D2707, Dim_Product_Master!A:A, Dim_Product_Master!B:B, "")</f>
        <v>Logitech Printer Laser</v>
      </c>
      <c r="R2707" s="4" t="str">
        <f t="array" ref="R2707">_xlfn.XLOOKUP(E2707, Dim_Region!A:A, Dim_Region!B:B, "")</f>
        <v>Bengkulu</v>
      </c>
    </row>
    <row r="2708" ht="15.75" customHeight="1">
      <c r="A2708" s="4" t="s">
        <v>10928</v>
      </c>
      <c r="B2708" s="4" t="s">
        <v>10929</v>
      </c>
      <c r="C2708" s="7">
        <v>44948.80902777778</v>
      </c>
      <c r="D2708" s="4" t="s">
        <v>313</v>
      </c>
      <c r="E2708" s="4" t="s">
        <v>843</v>
      </c>
      <c r="F2708" s="4">
        <v>12.0</v>
      </c>
      <c r="G2708" s="5">
        <v>3641000.0</v>
      </c>
      <c r="H2708" s="4">
        <v>0.15</v>
      </c>
      <c r="I2708" s="10" t="s">
        <v>10930</v>
      </c>
      <c r="J2708" s="10" t="s">
        <v>10931</v>
      </c>
      <c r="K2708" s="10" t="s">
        <v>10932</v>
      </c>
      <c r="L2708" s="12">
        <v>0.2775</v>
      </c>
      <c r="M2708" s="4" t="s">
        <v>450</v>
      </c>
      <c r="N2708" s="4" t="s">
        <v>398</v>
      </c>
      <c r="O2708" s="4" t="s">
        <v>2272</v>
      </c>
      <c r="P2708" s="4" t="str">
        <f t="array" ref="P2708">_xlfn.XLOOKUP(O2708, Dim_Customer_Master!A:A, Dim_Customer_Master!B:B, "Unknown Customer")</f>
        <v>Yuni Situmorang</v>
      </c>
      <c r="Q2708" s="4" t="str">
        <f t="array" ref="Q2708">_xlfn.XLOOKUP(D2708, Dim_Product_Master!A:A, Dim_Product_Master!B:B, "")</f>
        <v>Graver Sofa 3 Dudukan</v>
      </c>
      <c r="R2708" s="4" t="str">
        <f t="array" ref="R2708">_xlfn.XLOOKUP(E2708, Dim_Region!A:A, Dim_Region!B:B, "")</f>
        <v>Sumatera Utara</v>
      </c>
    </row>
    <row r="2709" ht="15.75" customHeight="1">
      <c r="A2709" s="4" t="s">
        <v>10933</v>
      </c>
      <c r="B2709" s="4" t="s">
        <v>10929</v>
      </c>
      <c r="C2709" s="7">
        <v>44948.80902777778</v>
      </c>
      <c r="D2709" s="4" t="s">
        <v>34</v>
      </c>
      <c r="E2709" s="4" t="s">
        <v>843</v>
      </c>
      <c r="F2709" s="4">
        <v>8.0</v>
      </c>
      <c r="G2709" s="5">
        <v>6422500.0</v>
      </c>
      <c r="H2709" s="4">
        <v>0.2</v>
      </c>
      <c r="I2709" s="10" t="s">
        <v>10934</v>
      </c>
      <c r="J2709" s="10" t="s">
        <v>5669</v>
      </c>
      <c r="K2709" s="10" t="s">
        <v>10935</v>
      </c>
      <c r="L2709" s="12">
        <v>0.2038</v>
      </c>
      <c r="M2709" s="4" t="s">
        <v>450</v>
      </c>
      <c r="N2709" s="4" t="s">
        <v>398</v>
      </c>
      <c r="O2709" s="4" t="s">
        <v>2272</v>
      </c>
      <c r="P2709" s="4" t="str">
        <f t="array" ref="P2709">_xlfn.XLOOKUP(O2709, Dim_Customer_Master!A:A, Dim_Customer_Master!B:B, "Unknown Customer")</f>
        <v>Yuni Situmorang</v>
      </c>
      <c r="Q2709" s="4" t="str">
        <f t="array" ref="Q2709">_xlfn.XLOOKUP(D2709, Dim_Product_Master!A:A, Dim_Product_Master!B:B, "")</f>
        <v>Samsung AC Split 1 PK</v>
      </c>
      <c r="R2709" s="4" t="str">
        <f t="array" ref="R2709">_xlfn.XLOOKUP(E2709, Dim_Region!A:A, Dim_Region!B:B, "")</f>
        <v>Sumatera Utara</v>
      </c>
    </row>
    <row r="2710" ht="15.75" customHeight="1">
      <c r="A2710" s="4" t="s">
        <v>10936</v>
      </c>
      <c r="B2710" s="4" t="s">
        <v>10929</v>
      </c>
      <c r="C2710" s="7">
        <v>44948.80902777778</v>
      </c>
      <c r="D2710" s="4" t="s">
        <v>583</v>
      </c>
      <c r="E2710" s="4" t="s">
        <v>843</v>
      </c>
      <c r="F2710" s="4">
        <v>3.0</v>
      </c>
      <c r="G2710" s="5">
        <v>4939000.0</v>
      </c>
      <c r="H2710" s="4">
        <v>0.2</v>
      </c>
      <c r="I2710" s="10" t="s">
        <v>10937</v>
      </c>
      <c r="J2710" s="10" t="s">
        <v>1767</v>
      </c>
      <c r="K2710" s="10" t="s">
        <v>10938</v>
      </c>
      <c r="L2710" s="12">
        <v>0.1517</v>
      </c>
      <c r="M2710" s="4" t="s">
        <v>450</v>
      </c>
      <c r="N2710" s="4" t="s">
        <v>398</v>
      </c>
      <c r="O2710" s="4" t="s">
        <v>2272</v>
      </c>
      <c r="P2710" s="4" t="str">
        <f t="array" ref="P2710">_xlfn.XLOOKUP(O2710, Dim_Customer_Master!A:A, Dim_Customer_Master!B:B, "Unknown Customer")</f>
        <v>Yuni Situmorang</v>
      </c>
      <c r="Q2710" s="4" t="str">
        <f t="array" ref="Q2710">_xlfn.XLOOKUP(D2710, Dim_Product_Master!A:A, Dim_Product_Master!B:B, "")</f>
        <v>Xiaomi Speaker Bluetooth</v>
      </c>
      <c r="R2710" s="4" t="str">
        <f t="array" ref="R2710">_xlfn.XLOOKUP(E2710, Dim_Region!A:A, Dim_Region!B:B, "")</f>
        <v>Sumatera Utara</v>
      </c>
    </row>
    <row r="2711" ht="15.75" customHeight="1">
      <c r="A2711" s="4" t="s">
        <v>10939</v>
      </c>
      <c r="B2711" s="4" t="s">
        <v>10940</v>
      </c>
      <c r="C2711" s="7">
        <v>45121.67708333333</v>
      </c>
      <c r="D2711" s="4" t="s">
        <v>253</v>
      </c>
      <c r="E2711" s="4" t="s">
        <v>442</v>
      </c>
      <c r="F2711" s="4">
        <v>5.0</v>
      </c>
      <c r="G2711" s="5">
        <v>5845500.0</v>
      </c>
      <c r="H2711" s="4">
        <v>0.0</v>
      </c>
      <c r="I2711" s="10" t="s">
        <v>10941</v>
      </c>
      <c r="J2711" s="10" t="s">
        <v>3791</v>
      </c>
      <c r="K2711" s="10" t="s">
        <v>10942</v>
      </c>
      <c r="L2711" s="12">
        <v>0.3113</v>
      </c>
      <c r="M2711" s="4" t="s">
        <v>450</v>
      </c>
      <c r="N2711" s="4" t="s">
        <v>398</v>
      </c>
      <c r="O2711" s="4" t="s">
        <v>1969</v>
      </c>
      <c r="P2711" s="4" t="str">
        <f t="array" ref="P2711">_xlfn.XLOOKUP(O2711, Dim_Customer_Master!A:A, Dim_Customer_Master!B:B, "Unknown Customer")</f>
        <v>Kartika Wibisono</v>
      </c>
      <c r="Q2711" s="4" t="str">
        <f t="array" ref="Q2711">_xlfn.XLOOKUP(D2711, Dim_Product_Master!A:A, Dim_Product_Master!B:B, "")</f>
        <v>Polytron LED TV 32 Inch</v>
      </c>
      <c r="R2711" s="4" t="str">
        <f t="array" ref="R2711">_xlfn.XLOOKUP(E2711, Dim_Region!A:A, Dim_Region!B:B, "")</f>
        <v>Sumatera Selatan</v>
      </c>
    </row>
    <row r="2712" ht="15.75" customHeight="1">
      <c r="A2712" s="4" t="s">
        <v>10943</v>
      </c>
      <c r="B2712" s="4" t="s">
        <v>10940</v>
      </c>
      <c r="C2712" s="7">
        <v>45121.67708333333</v>
      </c>
      <c r="D2712" s="4" t="s">
        <v>481</v>
      </c>
      <c r="E2712" s="4" t="s">
        <v>442</v>
      </c>
      <c r="F2712" s="4">
        <v>4.0</v>
      </c>
      <c r="G2712" s="5">
        <v>5141000.0</v>
      </c>
      <c r="H2712" s="4">
        <v>0.2</v>
      </c>
      <c r="I2712" s="10" t="s">
        <v>10944</v>
      </c>
      <c r="J2712" s="10" t="s">
        <v>2032</v>
      </c>
      <c r="K2712" s="10" t="s">
        <v>10945</v>
      </c>
      <c r="L2712" s="12">
        <v>0.1636</v>
      </c>
      <c r="M2712" s="4" t="s">
        <v>450</v>
      </c>
      <c r="N2712" s="4" t="s">
        <v>398</v>
      </c>
      <c r="O2712" s="4" t="s">
        <v>1969</v>
      </c>
      <c r="P2712" s="4" t="str">
        <f t="array" ref="P2712">_xlfn.XLOOKUP(O2712, Dim_Customer_Master!A:A, Dim_Customer_Master!B:B, "Unknown Customer")</f>
        <v>Kartika Wibisono</v>
      </c>
      <c r="Q2712" s="4" t="str">
        <f t="array" ref="Q2712">_xlfn.XLOOKUP(D2712, Dim_Product_Master!A:A, Dim_Product_Master!B:B, "")</f>
        <v>LG Blender 2L</v>
      </c>
      <c r="R2712" s="4" t="str">
        <f t="array" ref="R2712">_xlfn.XLOOKUP(E2712, Dim_Region!A:A, Dim_Region!B:B, "")</f>
        <v>Sumatera Selatan</v>
      </c>
    </row>
    <row r="2713" ht="15.75" customHeight="1">
      <c r="A2713" s="4" t="s">
        <v>10946</v>
      </c>
      <c r="B2713" s="4" t="s">
        <v>10940</v>
      </c>
      <c r="C2713" s="7">
        <v>45121.67708333333</v>
      </c>
      <c r="D2713" s="4" t="s">
        <v>562</v>
      </c>
      <c r="E2713" s="4" t="s">
        <v>442</v>
      </c>
      <c r="F2713" s="4">
        <v>5.0</v>
      </c>
      <c r="G2713" s="5">
        <v>9172000.0</v>
      </c>
      <c r="H2713" s="4">
        <v>0.1</v>
      </c>
      <c r="I2713" s="10" t="s">
        <v>10947</v>
      </c>
      <c r="J2713" s="10" t="s">
        <v>4923</v>
      </c>
      <c r="K2713" s="10" t="s">
        <v>10948</v>
      </c>
      <c r="L2713" s="12">
        <v>0.2559</v>
      </c>
      <c r="M2713" s="4" t="s">
        <v>450</v>
      </c>
      <c r="N2713" s="4" t="s">
        <v>398</v>
      </c>
      <c r="O2713" s="4" t="s">
        <v>1969</v>
      </c>
      <c r="P2713" s="4" t="str">
        <f t="array" ref="P2713">_xlfn.XLOOKUP(O2713, Dim_Customer_Master!A:A, Dim_Customer_Master!B:B, "Unknown Customer")</f>
        <v>Kartika Wibisono</v>
      </c>
      <c r="Q2713" s="4" t="str">
        <f t="array" ref="Q2713">_xlfn.XLOOKUP(D2713, Dim_Product_Master!A:A, Dim_Product_Master!B:B, "")</f>
        <v>Epson Tablet 10 Inch</v>
      </c>
      <c r="R2713" s="4" t="str">
        <f t="array" ref="R2713">_xlfn.XLOOKUP(E2713, Dim_Region!A:A, Dim_Region!B:B, "")</f>
        <v>Sumatera Selatan</v>
      </c>
    </row>
    <row r="2714" ht="15.75" customHeight="1">
      <c r="A2714" s="4" t="s">
        <v>10949</v>
      </c>
      <c r="B2714" s="4" t="s">
        <v>10950</v>
      </c>
      <c r="C2714" s="7">
        <v>45022.70347222222</v>
      </c>
      <c r="D2714" s="4" t="s">
        <v>277</v>
      </c>
      <c r="E2714" s="4" t="s">
        <v>871</v>
      </c>
      <c r="F2714" s="4">
        <v>1.0</v>
      </c>
      <c r="G2714" s="5">
        <v>167500.0</v>
      </c>
      <c r="H2714" s="4">
        <v>0.1</v>
      </c>
      <c r="I2714" s="10" t="s">
        <v>10951</v>
      </c>
      <c r="J2714" s="10" t="s">
        <v>1578</v>
      </c>
      <c r="K2714" s="10" t="s">
        <v>10952</v>
      </c>
      <c r="L2714" s="12">
        <v>0.2172</v>
      </c>
      <c r="M2714" s="4" t="s">
        <v>834</v>
      </c>
      <c r="N2714" s="4" t="s">
        <v>398</v>
      </c>
      <c r="O2714" s="4" t="s">
        <v>966</v>
      </c>
      <c r="P2714" s="4" t="str">
        <f t="array" ref="P2714">_xlfn.XLOOKUP(O2714, Dim_Customer_Master!A:A, Dim_Customer_Master!B:B, "Unknown Customer")</f>
        <v>Sinta Pratiwi</v>
      </c>
      <c r="Q2714" s="4" t="str">
        <f t="array" ref="Q2714">_xlfn.XLOOKUP(D2714, Dim_Product_Master!A:A, Dim_Product_Master!B:B, "")</f>
        <v>Boxy Binder Clip</v>
      </c>
      <c r="R2714" s="4" t="str">
        <f t="array" ref="R2714">_xlfn.XLOOKUP(E2714, Dim_Region!A:A, Dim_Region!B:B, "")</f>
        <v>Jawa Barat</v>
      </c>
    </row>
    <row r="2715" ht="15.75" customHeight="1">
      <c r="A2715" s="4" t="s">
        <v>10953</v>
      </c>
      <c r="B2715" s="4" t="s">
        <v>10950</v>
      </c>
      <c r="C2715" s="7">
        <v>45022.70347222222</v>
      </c>
      <c r="D2715" s="4" t="s">
        <v>412</v>
      </c>
      <c r="E2715" s="4" t="s">
        <v>871</v>
      </c>
      <c r="F2715" s="4">
        <v>12.0</v>
      </c>
      <c r="G2715" s="5">
        <v>4867500.0</v>
      </c>
      <c r="H2715" s="4">
        <v>0.15</v>
      </c>
      <c r="I2715" s="10" t="s">
        <v>10954</v>
      </c>
      <c r="J2715" s="10" t="s">
        <v>7419</v>
      </c>
      <c r="K2715" s="10" t="s">
        <v>10955</v>
      </c>
      <c r="L2715" s="12">
        <v>0.1835</v>
      </c>
      <c r="M2715" s="4" t="s">
        <v>834</v>
      </c>
      <c r="N2715" s="4" t="s">
        <v>398</v>
      </c>
      <c r="O2715" s="4" t="s">
        <v>966</v>
      </c>
      <c r="P2715" s="4" t="str">
        <f t="array" ref="P2715">_xlfn.XLOOKUP(O2715, Dim_Customer_Master!A:A, Dim_Customer_Master!B:B, "Unknown Customer")</f>
        <v>Sinta Pratiwi</v>
      </c>
      <c r="Q2715" s="4" t="str">
        <f t="array" ref="Q2715">_xlfn.XLOOKUP(D2715, Dim_Product_Master!A:A, Dim_Product_Master!B:B, "")</f>
        <v>Ligna Lemari Pakaian 3 Pintu</v>
      </c>
      <c r="R2715" s="4" t="str">
        <f t="array" ref="R2715">_xlfn.XLOOKUP(E2715, Dim_Region!A:A, Dim_Region!B:B, "")</f>
        <v>Jawa Barat</v>
      </c>
    </row>
    <row r="2716" ht="15.75" customHeight="1">
      <c r="A2716" s="4" t="s">
        <v>10956</v>
      </c>
      <c r="B2716" s="4" t="s">
        <v>10957</v>
      </c>
      <c r="C2716" s="7">
        <v>45264.711111111115</v>
      </c>
      <c r="D2716" s="4" t="s">
        <v>257</v>
      </c>
      <c r="E2716" s="4" t="s">
        <v>851</v>
      </c>
      <c r="F2716" s="4">
        <v>12.0</v>
      </c>
      <c r="G2716" s="5">
        <v>210500.0</v>
      </c>
      <c r="H2716" s="4">
        <v>0.15</v>
      </c>
      <c r="I2716" s="10" t="s">
        <v>10958</v>
      </c>
      <c r="J2716" s="10" t="s">
        <v>7448</v>
      </c>
      <c r="K2716" s="10" t="s">
        <v>10959</v>
      </c>
      <c r="L2716" s="12">
        <v>0.1728</v>
      </c>
      <c r="M2716" s="4" t="s">
        <v>485</v>
      </c>
      <c r="N2716" s="4" t="s">
        <v>398</v>
      </c>
      <c r="O2716" s="4" t="s">
        <v>2410</v>
      </c>
      <c r="P2716" s="4" t="str">
        <f t="array" ref="P2716">_xlfn.XLOOKUP(O2716, Dim_Customer_Master!A:A, Dim_Customer_Master!B:B, "Unknown Customer")</f>
        <v>Krisna Saputra</v>
      </c>
      <c r="Q2716" s="4" t="str">
        <f t="array" ref="Q2716">_xlfn.XLOOKUP(D2716, Dim_Product_Master!A:A, Dim_Product_Master!B:B, "")</f>
        <v>Snowman Clip Kertas</v>
      </c>
      <c r="R2716" s="4" t="str">
        <f t="array" ref="R2716">_xlfn.XLOOKUP(E2716, Dim_Region!A:A, Dim_Region!B:B, "")</f>
        <v>Kepulauan Riau</v>
      </c>
    </row>
    <row r="2717" ht="15.75" customHeight="1">
      <c r="A2717" s="4" t="s">
        <v>10960</v>
      </c>
      <c r="B2717" s="4" t="s">
        <v>10957</v>
      </c>
      <c r="C2717" s="7">
        <v>45264.711111111115</v>
      </c>
      <c r="D2717" s="4" t="s">
        <v>296</v>
      </c>
      <c r="E2717" s="4" t="s">
        <v>851</v>
      </c>
      <c r="F2717" s="4">
        <v>2.0</v>
      </c>
      <c r="G2717" s="5">
        <v>1971000.0</v>
      </c>
      <c r="H2717" s="4">
        <v>0.1</v>
      </c>
      <c r="I2717" s="10" t="s">
        <v>10961</v>
      </c>
      <c r="J2717" s="10" t="s">
        <v>8581</v>
      </c>
      <c r="K2717" s="10" t="s">
        <v>10962</v>
      </c>
      <c r="L2717" s="12">
        <v>0.0766</v>
      </c>
      <c r="M2717" s="4" t="s">
        <v>485</v>
      </c>
      <c r="N2717" s="4" t="s">
        <v>398</v>
      </c>
      <c r="O2717" s="4" t="s">
        <v>2410</v>
      </c>
      <c r="P2717" s="4" t="str">
        <f t="array" ref="P2717">_xlfn.XLOOKUP(O2717, Dim_Customer_Master!A:A, Dim_Customer_Master!B:B, "Unknown Customer")</f>
        <v>Krisna Saputra</v>
      </c>
      <c r="Q2717" s="4" t="str">
        <f t="array" ref="Q2717">_xlfn.XLOOKUP(D2717, Dim_Product_Master!A:A, Dim_Product_Master!B:B, "")</f>
        <v>Miyako LED TV 43 Inch</v>
      </c>
      <c r="R2717" s="4" t="str">
        <f t="array" ref="R2717">_xlfn.XLOOKUP(E2717, Dim_Region!A:A, Dim_Region!B:B, "")</f>
        <v>Kepulauan Riau</v>
      </c>
    </row>
    <row r="2718" ht="15.75" customHeight="1">
      <c r="A2718" s="4" t="s">
        <v>10963</v>
      </c>
      <c r="B2718" s="4" t="s">
        <v>10964</v>
      </c>
      <c r="C2718" s="7">
        <v>44979.413194444445</v>
      </c>
      <c r="D2718" s="4" t="s">
        <v>607</v>
      </c>
      <c r="E2718" s="4" t="s">
        <v>442</v>
      </c>
      <c r="F2718" s="4">
        <v>2.0</v>
      </c>
      <c r="G2718" s="5">
        <v>38000.0</v>
      </c>
      <c r="H2718" s="4">
        <v>0.1</v>
      </c>
      <c r="I2718" s="10" t="s">
        <v>6864</v>
      </c>
      <c r="J2718" s="10" t="s">
        <v>3756</v>
      </c>
      <c r="K2718" s="10" t="s">
        <v>10871</v>
      </c>
      <c r="L2718" s="12">
        <v>0.2105</v>
      </c>
      <c r="M2718" s="4" t="s">
        <v>834</v>
      </c>
      <c r="N2718" s="4" t="s">
        <v>398</v>
      </c>
      <c r="O2718" s="4" t="s">
        <v>1591</v>
      </c>
      <c r="P2718" s="4" t="str">
        <f t="array" ref="P2718">_xlfn.XLOOKUP(O2718, Dim_Customer_Master!A:A, Dim_Customer_Master!B:B, "Unknown Customer")</f>
        <v>Bagus Susanto</v>
      </c>
      <c r="Q2718" s="4" t="str">
        <f t="array" ref="Q2718">_xlfn.XLOOKUP(D2718, Dim_Product_Master!A:A, Dim_Product_Master!B:B, "")</f>
        <v>Maspion Ember Plastik Besar</v>
      </c>
      <c r="R2718" s="4" t="str">
        <f t="array" ref="R2718">_xlfn.XLOOKUP(E2718, Dim_Region!A:A, Dim_Region!B:B, "")</f>
        <v>Sumatera Selatan</v>
      </c>
    </row>
    <row r="2719" ht="15.75" customHeight="1">
      <c r="A2719" s="4" t="s">
        <v>10965</v>
      </c>
      <c r="B2719" s="4" t="s">
        <v>10964</v>
      </c>
      <c r="C2719" s="7">
        <v>44979.413194444445</v>
      </c>
      <c r="D2719" s="4" t="s">
        <v>562</v>
      </c>
      <c r="E2719" s="4" t="s">
        <v>442</v>
      </c>
      <c r="F2719" s="4">
        <v>6.0</v>
      </c>
      <c r="G2719" s="5">
        <v>8094000.0</v>
      </c>
      <c r="H2719" s="4">
        <v>0.0</v>
      </c>
      <c r="I2719" s="10" t="s">
        <v>10966</v>
      </c>
      <c r="J2719" s="10" t="s">
        <v>9787</v>
      </c>
      <c r="K2719" s="10" t="s">
        <v>10967</v>
      </c>
      <c r="L2719" s="12">
        <v>0.2412</v>
      </c>
      <c r="M2719" s="4" t="s">
        <v>834</v>
      </c>
      <c r="N2719" s="4" t="s">
        <v>398</v>
      </c>
      <c r="O2719" s="4" t="s">
        <v>1591</v>
      </c>
      <c r="P2719" s="4" t="str">
        <f t="array" ref="P2719">_xlfn.XLOOKUP(O2719, Dim_Customer_Master!A:A, Dim_Customer_Master!B:B, "Unknown Customer")</f>
        <v>Bagus Susanto</v>
      </c>
      <c r="Q2719" s="4" t="str">
        <f t="array" ref="Q2719">_xlfn.XLOOKUP(D2719, Dim_Product_Master!A:A, Dim_Product_Master!B:B, "")</f>
        <v>Epson Tablet 10 Inch</v>
      </c>
      <c r="R2719" s="4" t="str">
        <f t="array" ref="R2719">_xlfn.XLOOKUP(E2719, Dim_Region!A:A, Dim_Region!B:B, "")</f>
        <v>Sumatera Selatan</v>
      </c>
    </row>
    <row r="2720" ht="15.75" customHeight="1">
      <c r="A2720" s="4" t="s">
        <v>10968</v>
      </c>
      <c r="B2720" s="4" t="s">
        <v>10964</v>
      </c>
      <c r="C2720" s="7">
        <v>44979.413194444445</v>
      </c>
      <c r="D2720" s="4" t="s">
        <v>111</v>
      </c>
      <c r="E2720" s="4" t="s">
        <v>442</v>
      </c>
      <c r="F2720" s="4">
        <v>5.0</v>
      </c>
      <c r="G2720" s="5">
        <v>463500.0</v>
      </c>
      <c r="H2720" s="4">
        <v>0.0</v>
      </c>
      <c r="I2720" s="10" t="s">
        <v>10969</v>
      </c>
      <c r="J2720" s="10" t="s">
        <v>10505</v>
      </c>
      <c r="K2720" s="10" t="s">
        <v>10970</v>
      </c>
      <c r="L2720" s="12">
        <v>0.3463</v>
      </c>
      <c r="M2720" s="4" t="s">
        <v>834</v>
      </c>
      <c r="N2720" s="4" t="s">
        <v>398</v>
      </c>
      <c r="O2720" s="4" t="s">
        <v>1591</v>
      </c>
      <c r="P2720" s="4" t="str">
        <f t="array" ref="P2720">_xlfn.XLOOKUP(O2720, Dim_Customer_Master!A:A, Dim_Customer_Master!B:B, "Unknown Customer")</f>
        <v>Bagus Susanto</v>
      </c>
      <c r="Q2720" s="4" t="str">
        <f t="array" ref="Q2720">_xlfn.XLOOKUP(D2720, Dim_Product_Master!A:A, Dim_Product_Master!B:B, "")</f>
        <v>Lion Star Rak Susun Besi</v>
      </c>
      <c r="R2720" s="4" t="str">
        <f t="array" ref="R2720">_xlfn.XLOOKUP(E2720, Dim_Region!A:A, Dim_Region!B:B, "")</f>
        <v>Sumatera Selatan</v>
      </c>
    </row>
    <row r="2721" ht="15.75" customHeight="1">
      <c r="A2721" s="4" t="s">
        <v>10971</v>
      </c>
      <c r="B2721" s="4" t="s">
        <v>10972</v>
      </c>
      <c r="C2721" s="7">
        <v>45584.70972222222</v>
      </c>
      <c r="D2721" s="4" t="s">
        <v>150</v>
      </c>
      <c r="E2721" s="4" t="s">
        <v>544</v>
      </c>
      <c r="F2721" s="4">
        <v>8.0</v>
      </c>
      <c r="G2721" s="5">
        <v>103500.0</v>
      </c>
      <c r="H2721" s="4">
        <v>0.15</v>
      </c>
      <c r="I2721" s="10" t="s">
        <v>2585</v>
      </c>
      <c r="J2721" s="10" t="s">
        <v>2949</v>
      </c>
      <c r="K2721" s="10" t="s">
        <v>10973</v>
      </c>
      <c r="L2721" s="12">
        <v>0.1816</v>
      </c>
      <c r="M2721" s="4" t="s">
        <v>485</v>
      </c>
      <c r="N2721" s="4" t="s">
        <v>398</v>
      </c>
      <c r="O2721" s="4" t="s">
        <v>2516</v>
      </c>
      <c r="P2721" s="4" t="str">
        <f t="array" ref="P2721">_xlfn.XLOOKUP(O2721, Dim_Customer_Master!A:A, Dim_Customer_Master!B:B, "Unknown Customer")</f>
        <v>Lukman Sutanto</v>
      </c>
      <c r="Q2721" s="4" t="str">
        <f t="array" ref="Q2721">_xlfn.XLOOKUP(D2721, Dim_Product_Master!A:A, Dim_Product_Master!B:B, "")</f>
        <v>Kenmaster Ember Plastik Besar</v>
      </c>
      <c r="R2721" s="4" t="str">
        <f t="array" ref="R2721">_xlfn.XLOOKUP(E2721, Dim_Region!A:A, Dim_Region!B:B, "")</f>
        <v>Sulawesi Utara</v>
      </c>
    </row>
    <row r="2722" ht="15.75" customHeight="1">
      <c r="A2722" s="4" t="s">
        <v>10974</v>
      </c>
      <c r="B2722" s="4" t="s">
        <v>10972</v>
      </c>
      <c r="C2722" s="7">
        <v>45584.70972222222</v>
      </c>
      <c r="D2722" s="4" t="s">
        <v>135</v>
      </c>
      <c r="E2722" s="4" t="s">
        <v>544</v>
      </c>
      <c r="F2722" s="4">
        <v>8.0</v>
      </c>
      <c r="G2722" s="5">
        <v>2445500.0</v>
      </c>
      <c r="H2722" s="4">
        <v>0.15</v>
      </c>
      <c r="I2722" s="10" t="s">
        <v>10975</v>
      </c>
      <c r="J2722" s="10" t="s">
        <v>3628</v>
      </c>
      <c r="K2722" s="10" t="s">
        <v>10976</v>
      </c>
      <c r="L2722" s="12">
        <v>0.1211</v>
      </c>
      <c r="M2722" s="4" t="s">
        <v>485</v>
      </c>
      <c r="N2722" s="4" t="s">
        <v>398</v>
      </c>
      <c r="O2722" s="4" t="s">
        <v>2516</v>
      </c>
      <c r="P2722" s="4" t="str">
        <f t="array" ref="P2722">_xlfn.XLOOKUP(O2722, Dim_Customer_Master!A:A, Dim_Customer_Master!B:B, "Unknown Customer")</f>
        <v>Lukman Sutanto</v>
      </c>
      <c r="Q2722" s="4" t="str">
        <f t="array" ref="Q2722">_xlfn.XLOOKUP(D2722, Dim_Product_Master!A:A, Dim_Product_Master!B:B, "")</f>
        <v>Sanken Setrika Uap</v>
      </c>
      <c r="R2722" s="4" t="str">
        <f t="array" ref="R2722">_xlfn.XLOOKUP(E2722, Dim_Region!A:A, Dim_Region!B:B, "")</f>
        <v>Sulawesi Utara</v>
      </c>
    </row>
    <row r="2723" ht="15.75" customHeight="1">
      <c r="A2723" s="4" t="s">
        <v>10977</v>
      </c>
      <c r="B2723" s="4" t="s">
        <v>10978</v>
      </c>
      <c r="C2723" s="7">
        <v>44963.51875</v>
      </c>
      <c r="D2723" s="4" t="s">
        <v>600</v>
      </c>
      <c r="E2723" s="4" t="s">
        <v>918</v>
      </c>
      <c r="F2723" s="4">
        <v>12.0</v>
      </c>
      <c r="G2723" s="5">
        <v>80500.0</v>
      </c>
      <c r="H2723" s="4">
        <v>0.1</v>
      </c>
      <c r="I2723" s="10" t="s">
        <v>10979</v>
      </c>
      <c r="J2723" s="10" t="s">
        <v>3261</v>
      </c>
      <c r="K2723" s="10" t="s">
        <v>10980</v>
      </c>
      <c r="L2723" s="12">
        <v>0.1994</v>
      </c>
      <c r="M2723" s="4" t="s">
        <v>393</v>
      </c>
      <c r="N2723" s="4" t="s">
        <v>398</v>
      </c>
      <c r="O2723" s="4" t="s">
        <v>1638</v>
      </c>
      <c r="P2723" s="4" t="str">
        <f t="array" ref="P2723">_xlfn.XLOOKUP(O2723, Dim_Customer_Master!A:A, Dim_Customer_Master!B:B, "Unknown Customer")</f>
        <v>Bambang Panjaitan</v>
      </c>
      <c r="Q2723" s="4" t="str">
        <f t="array" ref="Q2723">_xlfn.XLOOKUP(D2723, Dim_Product_Master!A:A, Dim_Product_Master!B:B, "")</f>
        <v>Kenko Pulpen Pack Isi 12</v>
      </c>
      <c r="R2723" s="4" t="str">
        <f t="array" ref="R2723">_xlfn.XLOOKUP(E2723, Dim_Region!A:A, Dim_Region!B:B, "")</f>
        <v>Sulawesi Tengah</v>
      </c>
    </row>
    <row r="2724" ht="15.75" customHeight="1">
      <c r="A2724" s="4" t="s">
        <v>10981</v>
      </c>
      <c r="B2724" s="4" t="s">
        <v>10978</v>
      </c>
      <c r="C2724" s="7">
        <v>44963.51875</v>
      </c>
      <c r="D2724" s="4" t="s">
        <v>51</v>
      </c>
      <c r="E2724" s="4" t="s">
        <v>918</v>
      </c>
      <c r="F2724" s="4">
        <v>5.0</v>
      </c>
      <c r="G2724" s="5">
        <v>4154500.0</v>
      </c>
      <c r="H2724" s="4">
        <v>0.2</v>
      </c>
      <c r="I2724" s="10" t="s">
        <v>10982</v>
      </c>
      <c r="J2724" s="10" t="s">
        <v>2766</v>
      </c>
      <c r="K2724" s="10" t="s">
        <v>10983</v>
      </c>
      <c r="L2724" s="12">
        <v>0.1079</v>
      </c>
      <c r="M2724" s="4" t="s">
        <v>393</v>
      </c>
      <c r="N2724" s="4" t="s">
        <v>398</v>
      </c>
      <c r="O2724" s="4" t="s">
        <v>1638</v>
      </c>
      <c r="P2724" s="4" t="str">
        <f t="array" ref="P2724">_xlfn.XLOOKUP(O2724, Dim_Customer_Master!A:A, Dim_Customer_Master!B:B, "Unknown Customer")</f>
        <v>Bambang Panjaitan</v>
      </c>
      <c r="Q2724" s="4" t="str">
        <f t="array" ref="Q2724">_xlfn.XLOOKUP(D2724, Dim_Product_Master!A:A, Dim_Product_Master!B:B, "")</f>
        <v>Diva Kursi Kantor Manager</v>
      </c>
      <c r="R2724" s="4" t="str">
        <f t="array" ref="R2724">_xlfn.XLOOKUP(E2724, Dim_Region!A:A, Dim_Region!B:B, "")</f>
        <v>Sulawesi Tengah</v>
      </c>
    </row>
    <row r="2725" ht="15.75" customHeight="1">
      <c r="A2725" s="4" t="s">
        <v>10984</v>
      </c>
      <c r="B2725" s="4" t="s">
        <v>10978</v>
      </c>
      <c r="C2725" s="7">
        <v>44963.51875</v>
      </c>
      <c r="D2725" s="4" t="s">
        <v>531</v>
      </c>
      <c r="E2725" s="4" t="s">
        <v>918</v>
      </c>
      <c r="F2725" s="4">
        <v>4.0</v>
      </c>
      <c r="G2725" s="5">
        <v>283000.0</v>
      </c>
      <c r="H2725" s="4">
        <v>0.2</v>
      </c>
      <c r="I2725" s="10" t="s">
        <v>3838</v>
      </c>
      <c r="J2725" s="10" t="s">
        <v>1188</v>
      </c>
      <c r="K2725" s="10" t="s">
        <v>10985</v>
      </c>
      <c r="L2725" s="12">
        <v>0.1254</v>
      </c>
      <c r="M2725" s="4" t="s">
        <v>393</v>
      </c>
      <c r="N2725" s="4" t="s">
        <v>398</v>
      </c>
      <c r="O2725" s="4" t="s">
        <v>1638</v>
      </c>
      <c r="P2725" s="4" t="str">
        <f t="array" ref="P2725">_xlfn.XLOOKUP(O2725, Dim_Customer_Master!A:A, Dim_Customer_Master!B:B, "Unknown Customer")</f>
        <v>Bambang Panjaitan</v>
      </c>
      <c r="Q2725" s="4" t="str">
        <f t="array" ref="Q2725">_xlfn.XLOOKUP(D2725, Dim_Product_Master!A:A, Dim_Product_Master!B:B, "")</f>
        <v>Fantech Earphone Bluetooth</v>
      </c>
      <c r="R2725" s="4" t="str">
        <f t="array" ref="R2725">_xlfn.XLOOKUP(E2725, Dim_Region!A:A, Dim_Region!B:B, "")</f>
        <v>Sulawesi Tengah</v>
      </c>
    </row>
    <row r="2726" ht="15.75" customHeight="1">
      <c r="A2726" s="4" t="s">
        <v>10986</v>
      </c>
      <c r="B2726" s="4" t="s">
        <v>10978</v>
      </c>
      <c r="C2726" s="7">
        <v>44963.51875</v>
      </c>
      <c r="D2726" s="4" t="s">
        <v>111</v>
      </c>
      <c r="E2726" s="4" t="s">
        <v>918</v>
      </c>
      <c r="F2726" s="4">
        <v>3.0</v>
      </c>
      <c r="G2726" s="5">
        <v>424500.0</v>
      </c>
      <c r="H2726" s="4">
        <v>0.0</v>
      </c>
      <c r="I2726" s="10" t="s">
        <v>10987</v>
      </c>
      <c r="J2726" s="10" t="s">
        <v>5492</v>
      </c>
      <c r="K2726" s="10" t="s">
        <v>9659</v>
      </c>
      <c r="L2726" s="12">
        <v>0.2862</v>
      </c>
      <c r="M2726" s="4" t="s">
        <v>393</v>
      </c>
      <c r="N2726" s="4" t="s">
        <v>398</v>
      </c>
      <c r="O2726" s="4" t="s">
        <v>1638</v>
      </c>
      <c r="P2726" s="4" t="str">
        <f t="array" ref="P2726">_xlfn.XLOOKUP(O2726, Dim_Customer_Master!A:A, Dim_Customer_Master!B:B, "Unknown Customer")</f>
        <v>Bambang Panjaitan</v>
      </c>
      <c r="Q2726" s="4" t="str">
        <f t="array" ref="Q2726">_xlfn.XLOOKUP(D2726, Dim_Product_Master!A:A, Dim_Product_Master!B:B, "")</f>
        <v>Lion Star Rak Susun Besi</v>
      </c>
      <c r="R2726" s="4" t="str">
        <f t="array" ref="R2726">_xlfn.XLOOKUP(E2726, Dim_Region!A:A, Dim_Region!B:B, "")</f>
        <v>Sulawesi Tengah</v>
      </c>
    </row>
    <row r="2727" ht="15.75" customHeight="1">
      <c r="A2727" s="4" t="s">
        <v>10988</v>
      </c>
      <c r="B2727" s="4" t="s">
        <v>10978</v>
      </c>
      <c r="C2727" s="7">
        <v>44963.51875</v>
      </c>
      <c r="D2727" s="4" t="s">
        <v>327</v>
      </c>
      <c r="E2727" s="4" t="s">
        <v>918</v>
      </c>
      <c r="F2727" s="4">
        <v>8.0</v>
      </c>
      <c r="G2727" s="5">
        <v>160000.0</v>
      </c>
      <c r="H2727" s="4">
        <v>0.15</v>
      </c>
      <c r="I2727" s="10" t="s">
        <v>6044</v>
      </c>
      <c r="J2727" s="10" t="s">
        <v>4980</v>
      </c>
      <c r="K2727" s="10" t="s">
        <v>10521</v>
      </c>
      <c r="L2727" s="12">
        <v>0.1029</v>
      </c>
      <c r="M2727" s="4" t="s">
        <v>393</v>
      </c>
      <c r="N2727" s="4" t="s">
        <v>398</v>
      </c>
      <c r="O2727" s="4" t="s">
        <v>1638</v>
      </c>
      <c r="P2727" s="4" t="str">
        <f t="array" ref="P2727">_xlfn.XLOOKUP(O2727, Dim_Customer_Master!A:A, Dim_Customer_Master!B:B, "Unknown Customer")</f>
        <v>Bambang Panjaitan</v>
      </c>
      <c r="Q2727" s="4" t="str">
        <f t="array" ref="Q2727">_xlfn.XLOOKUP(D2727, Dim_Product_Master!A:A, Dim_Product_Master!B:B, "")</f>
        <v>Deli Kalkulator Kantor</v>
      </c>
      <c r="R2727" s="4" t="str">
        <f t="array" ref="R2727">_xlfn.XLOOKUP(E2727, Dim_Region!A:A, Dim_Region!B:B, "")</f>
        <v>Sulawesi Tengah</v>
      </c>
    </row>
    <row r="2728" ht="15.75" customHeight="1">
      <c r="A2728" s="4" t="s">
        <v>10989</v>
      </c>
      <c r="B2728" s="4" t="s">
        <v>10990</v>
      </c>
      <c r="C2728" s="7">
        <v>44940.62847222222</v>
      </c>
      <c r="D2728" s="4" t="s">
        <v>415</v>
      </c>
      <c r="E2728" s="4" t="s">
        <v>855</v>
      </c>
      <c r="F2728" s="4">
        <v>2.0</v>
      </c>
      <c r="G2728" s="5">
        <v>3824000.0</v>
      </c>
      <c r="H2728" s="4">
        <v>0.15</v>
      </c>
      <c r="I2728" s="10" t="s">
        <v>2210</v>
      </c>
      <c r="J2728" s="10" t="s">
        <v>1515</v>
      </c>
      <c r="K2728" s="10" t="s">
        <v>10991</v>
      </c>
      <c r="L2728" s="12">
        <v>0.05</v>
      </c>
      <c r="M2728" s="4" t="s">
        <v>450</v>
      </c>
      <c r="N2728" s="4" t="s">
        <v>398</v>
      </c>
      <c r="O2728" s="4" t="s">
        <v>2552</v>
      </c>
      <c r="P2728" s="4" t="str">
        <f t="array" ref="P2728">_xlfn.XLOOKUP(O2728, Dim_Customer_Master!A:A, Dim_Customer_Master!B:B, "Unknown Customer")</f>
        <v>Grace Pratiwi</v>
      </c>
      <c r="Q2728" s="4" t="str">
        <f t="array" ref="Q2728">_xlfn.XLOOKUP(D2728, Dim_Product_Master!A:A, Dim_Product_Master!B:B, "")</f>
        <v>Ligna Meja Sudut</v>
      </c>
      <c r="R2728" s="4" t="str">
        <f t="array" ref="R2728">_xlfn.XLOOKUP(E2728, Dim_Region!A:A, Dim_Region!B:B, "")</f>
        <v>Jambi</v>
      </c>
    </row>
    <row r="2729" ht="15.75" customHeight="1">
      <c r="A2729" s="4" t="s">
        <v>10992</v>
      </c>
      <c r="B2729" s="4" t="s">
        <v>10990</v>
      </c>
      <c r="C2729" s="7">
        <v>44940.62847222222</v>
      </c>
      <c r="D2729" s="4" t="s">
        <v>291</v>
      </c>
      <c r="E2729" s="4" t="s">
        <v>855</v>
      </c>
      <c r="F2729" s="4">
        <v>3.0</v>
      </c>
      <c r="G2729" s="5">
        <v>3795000.0</v>
      </c>
      <c r="H2729" s="4">
        <v>0.05</v>
      </c>
      <c r="I2729" s="10" t="s">
        <v>10993</v>
      </c>
      <c r="J2729" s="10" t="s">
        <v>7586</v>
      </c>
      <c r="K2729" s="10" t="s">
        <v>10994</v>
      </c>
      <c r="L2729" s="12">
        <v>0.2109</v>
      </c>
      <c r="M2729" s="4" t="s">
        <v>450</v>
      </c>
      <c r="N2729" s="4" t="s">
        <v>398</v>
      </c>
      <c r="O2729" s="4" t="s">
        <v>2552</v>
      </c>
      <c r="P2729" s="4" t="str">
        <f t="array" ref="P2729">_xlfn.XLOOKUP(O2729, Dim_Customer_Master!A:A, Dim_Customer_Master!B:B, "Unknown Customer")</f>
        <v>Grace Pratiwi</v>
      </c>
      <c r="Q2729" s="4" t="str">
        <f t="array" ref="Q2729">_xlfn.XLOOKUP(D2729, Dim_Product_Master!A:A, Dim_Product_Master!B:B, "")</f>
        <v>Samsung Water Heater</v>
      </c>
      <c r="R2729" s="4" t="str">
        <f t="array" ref="R2729">_xlfn.XLOOKUP(E2729, Dim_Region!A:A, Dim_Region!B:B, "")</f>
        <v>Jambi</v>
      </c>
    </row>
    <row r="2730" ht="15.75" customHeight="1">
      <c r="A2730" s="4" t="s">
        <v>10995</v>
      </c>
      <c r="B2730" s="4" t="s">
        <v>10990</v>
      </c>
      <c r="C2730" s="7">
        <v>44940.62847222222</v>
      </c>
      <c r="D2730" s="4" t="s">
        <v>642</v>
      </c>
      <c r="E2730" s="4" t="s">
        <v>855</v>
      </c>
      <c r="F2730" s="4">
        <v>1.0</v>
      </c>
      <c r="G2730" s="5">
        <v>9050500.0</v>
      </c>
      <c r="H2730" s="4">
        <v>0.2</v>
      </c>
      <c r="I2730" s="10" t="s">
        <v>10996</v>
      </c>
      <c r="J2730" s="10" t="s">
        <v>1320</v>
      </c>
      <c r="K2730" s="10" t="s">
        <v>10997</v>
      </c>
      <c r="L2730" s="12">
        <v>-0.0347</v>
      </c>
      <c r="M2730" s="4" t="s">
        <v>450</v>
      </c>
      <c r="N2730" s="4" t="s">
        <v>398</v>
      </c>
      <c r="O2730" s="4" t="s">
        <v>2552</v>
      </c>
      <c r="P2730" s="4" t="str">
        <f t="array" ref="P2730">_xlfn.XLOOKUP(O2730, Dim_Customer_Master!A:A, Dim_Customer_Master!B:B, "Unknown Customer")</f>
        <v>Grace Pratiwi</v>
      </c>
      <c r="Q2730" s="4" t="str">
        <f t="array" ref="Q2730">_xlfn.XLOOKUP(D2730, Dim_Product_Master!A:A, Dim_Product_Master!B:B, "")</f>
        <v>Asus Laptop 14 Inch</v>
      </c>
      <c r="R2730" s="4" t="str">
        <f t="array" ref="R2730">_xlfn.XLOOKUP(E2730, Dim_Region!A:A, Dim_Region!B:B, "")</f>
        <v>Jambi</v>
      </c>
    </row>
    <row r="2731" ht="15.75" customHeight="1">
      <c r="A2731" s="4" t="s">
        <v>10998</v>
      </c>
      <c r="B2731" s="4" t="s">
        <v>10999</v>
      </c>
      <c r="C2731" s="7">
        <v>45024.425</v>
      </c>
      <c r="D2731" s="4" t="s">
        <v>620</v>
      </c>
      <c r="E2731" s="4" t="s">
        <v>855</v>
      </c>
      <c r="F2731" s="4">
        <v>5.0</v>
      </c>
      <c r="G2731" s="5">
        <v>60000.0</v>
      </c>
      <c r="H2731" s="4">
        <v>0.15</v>
      </c>
      <c r="I2731" s="10" t="s">
        <v>11000</v>
      </c>
      <c r="J2731" s="10" t="s">
        <v>3002</v>
      </c>
      <c r="K2731" s="10" t="s">
        <v>5452</v>
      </c>
      <c r="L2731" s="12">
        <v>0.0392</v>
      </c>
      <c r="M2731" s="4" t="s">
        <v>746</v>
      </c>
      <c r="N2731" s="4" t="s">
        <v>398</v>
      </c>
      <c r="O2731" s="4" t="s">
        <v>1595</v>
      </c>
      <c r="P2731" s="4" t="str">
        <f t="array" ref="P2731">_xlfn.XLOOKUP(O2731, Dim_Customer_Master!A:A, Dim_Customer_Master!B:B, "Unknown Customer")</f>
        <v>Nanda Hutapea</v>
      </c>
      <c r="Q2731" s="4" t="str">
        <f t="array" ref="Q2731">_xlfn.XLOOKUP(D2731, Dim_Product_Master!A:A, Dim_Product_Master!B:B, "")</f>
        <v>Standard Kalkulator Kantor</v>
      </c>
      <c r="R2731" s="4" t="str">
        <f t="array" ref="R2731">_xlfn.XLOOKUP(E2731, Dim_Region!A:A, Dim_Region!B:B, "")</f>
        <v>Jambi</v>
      </c>
    </row>
    <row r="2732" ht="15.75" customHeight="1">
      <c r="A2732" s="4" t="s">
        <v>11001</v>
      </c>
      <c r="B2732" s="4" t="s">
        <v>11002</v>
      </c>
      <c r="C2732" s="7">
        <v>44996.652083333334</v>
      </c>
      <c r="D2732" s="4" t="s">
        <v>613</v>
      </c>
      <c r="E2732" s="4" t="s">
        <v>928</v>
      </c>
      <c r="F2732" s="4">
        <v>2.0</v>
      </c>
      <c r="G2732" s="5">
        <v>499500.0</v>
      </c>
      <c r="H2732" s="4">
        <v>0.2</v>
      </c>
      <c r="I2732" s="10" t="s">
        <v>8926</v>
      </c>
      <c r="J2732" s="10" t="s">
        <v>2129</v>
      </c>
      <c r="K2732" s="10" t="s">
        <v>11003</v>
      </c>
      <c r="L2732" s="12">
        <v>0.1066</v>
      </c>
      <c r="M2732" s="4" t="s">
        <v>393</v>
      </c>
      <c r="N2732" s="4" t="s">
        <v>398</v>
      </c>
      <c r="O2732" s="4" t="s">
        <v>1653</v>
      </c>
      <c r="P2732" s="4" t="str">
        <f t="array" ref="P2732">_xlfn.XLOOKUP(O2732, Dim_Customer_Master!A:A, Dim_Customer_Master!B:B, "Unknown Customer")</f>
        <v>Nur Gunawan</v>
      </c>
      <c r="Q2732" s="4" t="str">
        <f t="array" ref="Q2732">_xlfn.XLOOKUP(D2732, Dim_Product_Master!A:A, Dim_Product_Master!B:B, "")</f>
        <v>Shinpo Lemari Plastik 3 Pintu</v>
      </c>
      <c r="R2732" s="4" t="str">
        <f t="array" ref="R2732">_xlfn.XLOOKUP(E2732, Dim_Region!A:A, Dim_Region!B:B, "")</f>
        <v>Gorontalo</v>
      </c>
    </row>
    <row r="2733" ht="15.75" customHeight="1">
      <c r="A2733" s="4" t="s">
        <v>11004</v>
      </c>
      <c r="B2733" s="4" t="s">
        <v>11002</v>
      </c>
      <c r="C2733" s="7">
        <v>44996.652083333334</v>
      </c>
      <c r="D2733" s="4" t="s">
        <v>201</v>
      </c>
      <c r="E2733" s="4" t="s">
        <v>928</v>
      </c>
      <c r="F2733" s="4">
        <v>5.0</v>
      </c>
      <c r="G2733" s="5">
        <v>194500.0</v>
      </c>
      <c r="H2733" s="4">
        <v>0.2</v>
      </c>
      <c r="I2733" s="10" t="s">
        <v>803</v>
      </c>
      <c r="J2733" s="10" t="s">
        <v>2905</v>
      </c>
      <c r="K2733" s="10" t="s">
        <v>4963</v>
      </c>
      <c r="L2733" s="12">
        <v>0.1452</v>
      </c>
      <c r="M2733" s="4" t="s">
        <v>393</v>
      </c>
      <c r="N2733" s="4" t="s">
        <v>398</v>
      </c>
      <c r="O2733" s="4" t="s">
        <v>1653</v>
      </c>
      <c r="P2733" s="4" t="str">
        <f t="array" ref="P2733">_xlfn.XLOOKUP(O2733, Dim_Customer_Master!A:A, Dim_Customer_Master!B:B, "Unknown Customer")</f>
        <v>Nur Gunawan</v>
      </c>
      <c r="Q2733" s="4" t="str">
        <f t="array" ref="Q2733">_xlfn.XLOOKUP(D2733, Dim_Product_Master!A:A, Dim_Product_Master!B:B, "")</f>
        <v>Kenko Amplop Coklat Pack</v>
      </c>
      <c r="R2733" s="4" t="str">
        <f t="array" ref="R2733">_xlfn.XLOOKUP(E2733, Dim_Region!A:A, Dim_Region!B:B, "")</f>
        <v>Gorontalo</v>
      </c>
    </row>
    <row r="2734" ht="15.75" customHeight="1">
      <c r="A2734" s="4" t="s">
        <v>11005</v>
      </c>
      <c r="B2734" s="4" t="s">
        <v>11002</v>
      </c>
      <c r="C2734" s="7">
        <v>44996.652083333334</v>
      </c>
      <c r="D2734" s="4" t="s">
        <v>89</v>
      </c>
      <c r="E2734" s="4" t="s">
        <v>928</v>
      </c>
      <c r="F2734" s="4">
        <v>10.0</v>
      </c>
      <c r="G2734" s="5">
        <v>136000.0</v>
      </c>
      <c r="H2734" s="4">
        <v>0.05</v>
      </c>
      <c r="I2734" s="10" t="s">
        <v>8300</v>
      </c>
      <c r="J2734" s="10" t="s">
        <v>2289</v>
      </c>
      <c r="K2734" s="10" t="s">
        <v>11006</v>
      </c>
      <c r="L2734" s="12">
        <v>0.2647</v>
      </c>
      <c r="M2734" s="4" t="s">
        <v>393</v>
      </c>
      <c r="N2734" s="4" t="s">
        <v>398</v>
      </c>
      <c r="O2734" s="4" t="s">
        <v>1653</v>
      </c>
      <c r="P2734" s="4" t="str">
        <f t="array" ref="P2734">_xlfn.XLOOKUP(O2734, Dim_Customer_Master!A:A, Dim_Customer_Master!B:B, "Unknown Customer")</f>
        <v>Nur Gunawan</v>
      </c>
      <c r="Q2734" s="4" t="str">
        <f t="array" ref="Q2734">_xlfn.XLOOKUP(D2734, Dim_Product_Master!A:A, Dim_Product_Master!B:B, "")</f>
        <v>Boxy Correction Tape</v>
      </c>
      <c r="R2734" s="4" t="str">
        <f t="array" ref="R2734">_xlfn.XLOOKUP(E2734, Dim_Region!A:A, Dim_Region!B:B, "")</f>
        <v>Gorontalo</v>
      </c>
    </row>
    <row r="2735" ht="15.75" customHeight="1">
      <c r="A2735" s="4" t="s">
        <v>11007</v>
      </c>
      <c r="B2735" s="4" t="s">
        <v>11008</v>
      </c>
      <c r="C2735" s="7">
        <v>45291.82430555555</v>
      </c>
      <c r="D2735" s="4" t="s">
        <v>243</v>
      </c>
      <c r="E2735" s="4" t="s">
        <v>544</v>
      </c>
      <c r="F2735" s="4">
        <v>8.0</v>
      </c>
      <c r="G2735" s="5">
        <v>598500.0</v>
      </c>
      <c r="H2735" s="4">
        <v>0.15</v>
      </c>
      <c r="I2735" s="10" t="s">
        <v>11009</v>
      </c>
      <c r="J2735" s="10" t="s">
        <v>3124</v>
      </c>
      <c r="K2735" s="10" t="s">
        <v>11010</v>
      </c>
      <c r="L2735" s="12">
        <v>0.1233</v>
      </c>
      <c r="M2735" s="4" t="s">
        <v>746</v>
      </c>
      <c r="N2735" s="4" t="s">
        <v>398</v>
      </c>
      <c r="O2735" s="4" t="s">
        <v>422</v>
      </c>
      <c r="P2735" s="4" t="str">
        <f t="array" ref="P2735">_xlfn.XLOOKUP(O2735, Dim_Customer_Master!A:A, Dim_Customer_Master!B:B, "Unknown Customer")</f>
        <v>Hadi Nasution</v>
      </c>
      <c r="Q2735" s="4" t="str">
        <f t="array" ref="Q2735">_xlfn.XLOOKUP(D2735, Dim_Product_Master!A:A, Dim_Product_Master!B:B, "")</f>
        <v>Sanken LED TV 50 Inch</v>
      </c>
      <c r="R2735" s="4" t="str">
        <f t="array" ref="R2735">_xlfn.XLOOKUP(E2735, Dim_Region!A:A, Dim_Region!B:B, "")</f>
        <v>Sulawesi Utara</v>
      </c>
    </row>
    <row r="2736" ht="15.75" customHeight="1">
      <c r="A2736" s="4" t="s">
        <v>11011</v>
      </c>
      <c r="B2736" s="4" t="s">
        <v>11008</v>
      </c>
      <c r="C2736" s="7">
        <v>45291.82430555555</v>
      </c>
      <c r="D2736" s="4" t="s">
        <v>214</v>
      </c>
      <c r="E2736" s="4" t="s">
        <v>544</v>
      </c>
      <c r="F2736" s="4">
        <v>4.0</v>
      </c>
      <c r="G2736" s="5">
        <v>104500.0</v>
      </c>
      <c r="H2736" s="4">
        <v>0.0</v>
      </c>
      <c r="I2736" s="10" t="s">
        <v>11012</v>
      </c>
      <c r="J2736" s="10" t="s">
        <v>1714</v>
      </c>
      <c r="K2736" s="10" t="s">
        <v>3587</v>
      </c>
      <c r="L2736" s="12">
        <v>0.2153</v>
      </c>
      <c r="M2736" s="4" t="s">
        <v>746</v>
      </c>
      <c r="N2736" s="4" t="s">
        <v>398</v>
      </c>
      <c r="O2736" s="4" t="s">
        <v>422</v>
      </c>
      <c r="P2736" s="4" t="str">
        <f t="array" ref="P2736">_xlfn.XLOOKUP(O2736, Dim_Customer_Master!A:A, Dim_Customer_Master!B:B, "Unknown Customer")</f>
        <v>Hadi Nasution</v>
      </c>
      <c r="Q2736" s="4" t="str">
        <f t="array" ref="Q2736">_xlfn.XLOOKUP(D2736, Dim_Product_Master!A:A, Dim_Product_Master!B:B, "")</f>
        <v>Snowman Spidol Whiteboard</v>
      </c>
      <c r="R2736" s="4" t="str">
        <f t="array" ref="R2736">_xlfn.XLOOKUP(E2736, Dim_Region!A:A, Dim_Region!B:B, "")</f>
        <v>Sulawesi Utara</v>
      </c>
    </row>
    <row r="2737" ht="15.75" customHeight="1">
      <c r="A2737" s="4" t="s">
        <v>11013</v>
      </c>
      <c r="B2737" s="4" t="s">
        <v>11008</v>
      </c>
      <c r="C2737" s="7">
        <v>45291.82430555555</v>
      </c>
      <c r="D2737" s="4" t="s">
        <v>652</v>
      </c>
      <c r="E2737" s="4" t="s">
        <v>544</v>
      </c>
      <c r="F2737" s="4">
        <v>1.0</v>
      </c>
      <c r="G2737" s="5">
        <v>384000.0</v>
      </c>
      <c r="H2737" s="4">
        <v>0.2</v>
      </c>
      <c r="I2737" s="10" t="s">
        <v>11014</v>
      </c>
      <c r="J2737" s="10" t="s">
        <v>1645</v>
      </c>
      <c r="K2737" s="10" t="s">
        <v>11015</v>
      </c>
      <c r="L2737" s="12">
        <v>0.235</v>
      </c>
      <c r="M2737" s="4" t="s">
        <v>746</v>
      </c>
      <c r="N2737" s="4" t="s">
        <v>398</v>
      </c>
      <c r="O2737" s="4" t="s">
        <v>422</v>
      </c>
      <c r="P2737" s="4" t="str">
        <f t="array" ref="P2737">_xlfn.XLOOKUP(O2737, Dim_Customer_Master!A:A, Dim_Customer_Master!B:B, "Unknown Customer")</f>
        <v>Hadi Nasution</v>
      </c>
      <c r="Q2737" s="4" t="str">
        <f t="array" ref="Q2737">_xlfn.XLOOKUP(D2737, Dim_Product_Master!A:A, Dim_Product_Master!B:B, "")</f>
        <v>Anker Selfie Stick</v>
      </c>
      <c r="R2737" s="4" t="str">
        <f t="array" ref="R2737">_xlfn.XLOOKUP(E2737, Dim_Region!A:A, Dim_Region!B:B, "")</f>
        <v>Sulawesi Utara</v>
      </c>
    </row>
    <row r="2738" ht="15.75" customHeight="1">
      <c r="A2738" s="4" t="s">
        <v>11016</v>
      </c>
      <c r="B2738" s="4" t="s">
        <v>11017</v>
      </c>
      <c r="C2738" s="7">
        <v>45023.88888888889</v>
      </c>
      <c r="D2738" s="4" t="s">
        <v>208</v>
      </c>
      <c r="E2738" s="4" t="s">
        <v>839</v>
      </c>
      <c r="F2738" s="4">
        <v>12.0</v>
      </c>
      <c r="G2738" s="5">
        <v>199500.0</v>
      </c>
      <c r="H2738" s="4">
        <v>0.05</v>
      </c>
      <c r="I2738" s="10" t="s">
        <v>6519</v>
      </c>
      <c r="J2738" s="10" t="s">
        <v>1365</v>
      </c>
      <c r="K2738" s="10" t="s">
        <v>6520</v>
      </c>
      <c r="L2738" s="12">
        <v>0.3035</v>
      </c>
      <c r="M2738" s="4" t="s">
        <v>746</v>
      </c>
      <c r="N2738" s="4" t="s">
        <v>398</v>
      </c>
      <c r="O2738" s="4" t="s">
        <v>1480</v>
      </c>
      <c r="P2738" s="4" t="str">
        <f t="array" ref="P2738">_xlfn.XLOOKUP(O2738, Dim_Customer_Master!A:A, Dim_Customer_Master!B:B, "Unknown Customer")</f>
        <v>Arief Susanto</v>
      </c>
      <c r="Q2738" s="4" t="str">
        <f t="array" ref="Q2738">_xlfn.XLOOKUP(D2738, Dim_Product_Master!A:A, Dim_Product_Master!B:B, "")</f>
        <v>Advance Kabel Data USB-C</v>
      </c>
      <c r="R2738" s="4" t="str">
        <f t="array" ref="R2738">_xlfn.XLOOKUP(E2738, Dim_Region!A:A, Dim_Region!B:B, "")</f>
        <v>Aceh</v>
      </c>
    </row>
    <row r="2739" ht="15.75" customHeight="1">
      <c r="A2739" s="4" t="s">
        <v>11018</v>
      </c>
      <c r="B2739" s="4" t="s">
        <v>11017</v>
      </c>
      <c r="C2739" s="7">
        <v>45023.88888888889</v>
      </c>
      <c r="D2739" s="4" t="s">
        <v>142</v>
      </c>
      <c r="E2739" s="4" t="s">
        <v>839</v>
      </c>
      <c r="F2739" s="4">
        <v>10.0</v>
      </c>
      <c r="G2739" s="5">
        <v>157000.0</v>
      </c>
      <c r="H2739" s="4">
        <v>0.05</v>
      </c>
      <c r="I2739" s="10" t="s">
        <v>11019</v>
      </c>
      <c r="J2739" s="10" t="s">
        <v>1783</v>
      </c>
      <c r="K2739" s="10" t="s">
        <v>11020</v>
      </c>
      <c r="L2739" s="12">
        <v>0.3496</v>
      </c>
      <c r="M2739" s="4" t="s">
        <v>746</v>
      </c>
      <c r="N2739" s="4" t="s">
        <v>398</v>
      </c>
      <c r="O2739" s="4" t="s">
        <v>1480</v>
      </c>
      <c r="P2739" s="4" t="str">
        <f t="array" ref="P2739">_xlfn.XLOOKUP(O2739, Dim_Customer_Master!A:A, Dim_Customer_Master!B:B, "Unknown Customer")</f>
        <v>Arief Susanto</v>
      </c>
      <c r="Q2739" s="4" t="str">
        <f t="array" ref="Q2739">_xlfn.XLOOKUP(D2739, Dim_Product_Master!A:A, Dim_Product_Master!B:B, "")</f>
        <v>Deli Isi Staples</v>
      </c>
      <c r="R2739" s="4" t="str">
        <f t="array" ref="R2739">_xlfn.XLOOKUP(E2739, Dim_Region!A:A, Dim_Region!B:B, "")</f>
        <v>Aceh</v>
      </c>
    </row>
    <row r="2740" ht="15.75" customHeight="1">
      <c r="A2740" s="4" t="s">
        <v>11021</v>
      </c>
      <c r="B2740" s="4" t="s">
        <v>11017</v>
      </c>
      <c r="C2740" s="7">
        <v>45023.88888888889</v>
      </c>
      <c r="D2740" s="4" t="s">
        <v>481</v>
      </c>
      <c r="E2740" s="4" t="s">
        <v>839</v>
      </c>
      <c r="F2740" s="4">
        <v>8.0</v>
      </c>
      <c r="G2740" s="5">
        <v>5419000.0</v>
      </c>
      <c r="H2740" s="4">
        <v>0.0</v>
      </c>
      <c r="I2740" s="10" t="s">
        <v>11022</v>
      </c>
      <c r="J2740" s="10" t="s">
        <v>3092</v>
      </c>
      <c r="K2740" s="10" t="s">
        <v>11023</v>
      </c>
      <c r="L2740" s="12">
        <v>0.3652</v>
      </c>
      <c r="M2740" s="4" t="s">
        <v>746</v>
      </c>
      <c r="N2740" s="4" t="s">
        <v>398</v>
      </c>
      <c r="O2740" s="4" t="s">
        <v>1480</v>
      </c>
      <c r="P2740" s="4" t="str">
        <f t="array" ref="P2740">_xlfn.XLOOKUP(O2740, Dim_Customer_Master!A:A, Dim_Customer_Master!B:B, "Unknown Customer")</f>
        <v>Arief Susanto</v>
      </c>
      <c r="Q2740" s="4" t="str">
        <f t="array" ref="Q2740">_xlfn.XLOOKUP(D2740, Dim_Product_Master!A:A, Dim_Product_Master!B:B, "")</f>
        <v>LG Blender 2L</v>
      </c>
      <c r="R2740" s="4" t="str">
        <f t="array" ref="R2740">_xlfn.XLOOKUP(E2740, Dim_Region!A:A, Dim_Region!B:B, "")</f>
        <v>Aceh</v>
      </c>
    </row>
    <row r="2741" ht="15.75" customHeight="1">
      <c r="A2741" s="4" t="s">
        <v>11024</v>
      </c>
      <c r="B2741" s="4" t="s">
        <v>11025</v>
      </c>
      <c r="C2741" s="7">
        <v>45046.743055555555</v>
      </c>
      <c r="D2741" s="4" t="s">
        <v>185</v>
      </c>
      <c r="E2741" s="4" t="s">
        <v>442</v>
      </c>
      <c r="F2741" s="4">
        <v>3.0</v>
      </c>
      <c r="G2741" s="5">
        <v>639500.0</v>
      </c>
      <c r="H2741" s="4">
        <v>0.1</v>
      </c>
      <c r="I2741" s="10" t="s">
        <v>11026</v>
      </c>
      <c r="J2741" s="10" t="s">
        <v>2935</v>
      </c>
      <c r="K2741" s="10" t="s">
        <v>11027</v>
      </c>
      <c r="L2741" s="12">
        <v>0.0722</v>
      </c>
      <c r="M2741" s="4" t="s">
        <v>450</v>
      </c>
      <c r="N2741" s="4" t="s">
        <v>398</v>
      </c>
      <c r="O2741" s="4" t="s">
        <v>716</v>
      </c>
      <c r="P2741" s="4" t="str">
        <f t="array" ref="P2741">_xlfn.XLOOKUP(O2741, Dim_Customer_Master!A:A, Dim_Customer_Master!B:B, "Unknown Customer")</f>
        <v>Ayu Silalahi</v>
      </c>
      <c r="Q2741" s="4" t="str">
        <f t="array" ref="Q2741">_xlfn.XLOOKUP(D2741, Dim_Product_Master!A:A, Dim_Product_Master!B:B, "")</f>
        <v>Sanken AC Split 1 PK</v>
      </c>
      <c r="R2741" s="4" t="str">
        <f t="array" ref="R2741">_xlfn.XLOOKUP(E2741, Dim_Region!A:A, Dim_Region!B:B, "")</f>
        <v>Sumatera Selatan</v>
      </c>
    </row>
    <row r="2742" ht="15.75" customHeight="1">
      <c r="A2742" s="4" t="s">
        <v>11028</v>
      </c>
      <c r="B2742" s="4" t="s">
        <v>11025</v>
      </c>
      <c r="C2742" s="7">
        <v>45046.743055555555</v>
      </c>
      <c r="D2742" s="4" t="s">
        <v>333</v>
      </c>
      <c r="E2742" s="4" t="s">
        <v>442</v>
      </c>
      <c r="F2742" s="4">
        <v>4.0</v>
      </c>
      <c r="G2742" s="5">
        <v>7656000.0</v>
      </c>
      <c r="H2742" s="4">
        <v>0.15</v>
      </c>
      <c r="I2742" s="10" t="s">
        <v>11029</v>
      </c>
      <c r="J2742" s="10" t="s">
        <v>7540</v>
      </c>
      <c r="K2742" s="10" t="s">
        <v>11030</v>
      </c>
      <c r="L2742" s="12">
        <v>0.0858</v>
      </c>
      <c r="M2742" s="4" t="s">
        <v>450</v>
      </c>
      <c r="N2742" s="4" t="s">
        <v>398</v>
      </c>
      <c r="O2742" s="4" t="s">
        <v>716</v>
      </c>
      <c r="P2742" s="4" t="str">
        <f t="array" ref="P2742">_xlfn.XLOOKUP(O2742, Dim_Customer_Master!A:A, Dim_Customer_Master!B:B, "Unknown Customer")</f>
        <v>Ayu Silalahi</v>
      </c>
      <c r="Q2742" s="4" t="str">
        <f t="array" ref="Q2742">_xlfn.XLOOKUP(D2742, Dim_Product_Master!A:A, Dim_Product_Master!B:B, "")</f>
        <v>Polytron Exhaust Fan</v>
      </c>
      <c r="R2742" s="4" t="str">
        <f t="array" ref="R2742">_xlfn.XLOOKUP(E2742, Dim_Region!A:A, Dim_Region!B:B, "")</f>
        <v>Sumatera Selatan</v>
      </c>
    </row>
    <row r="2743" ht="15.75" customHeight="1">
      <c r="A2743" s="4" t="s">
        <v>11031</v>
      </c>
      <c r="B2743" s="4" t="s">
        <v>11025</v>
      </c>
      <c r="C2743" s="7">
        <v>45046.743055555555</v>
      </c>
      <c r="D2743" s="4" t="s">
        <v>457</v>
      </c>
      <c r="E2743" s="4" t="s">
        <v>442</v>
      </c>
      <c r="F2743" s="4">
        <v>6.0</v>
      </c>
      <c r="G2743" s="5">
        <v>3864000.0</v>
      </c>
      <c r="H2743" s="4">
        <v>0.1</v>
      </c>
      <c r="I2743" s="10" t="s">
        <v>11032</v>
      </c>
      <c r="J2743" s="10" t="s">
        <v>9519</v>
      </c>
      <c r="K2743" s="10" t="s">
        <v>11033</v>
      </c>
      <c r="L2743" s="12">
        <v>0.2958</v>
      </c>
      <c r="M2743" s="4" t="s">
        <v>450</v>
      </c>
      <c r="N2743" s="4" t="s">
        <v>398</v>
      </c>
      <c r="O2743" s="4" t="s">
        <v>716</v>
      </c>
      <c r="P2743" s="4" t="str">
        <f t="array" ref="P2743">_xlfn.XLOOKUP(O2743, Dim_Customer_Master!A:A, Dim_Customer_Master!B:B, "Unknown Customer")</f>
        <v>Ayu Silalahi</v>
      </c>
      <c r="Q2743" s="4" t="str">
        <f t="array" ref="Q2743">_xlfn.XLOOKUP(D2743, Dim_Product_Master!A:A, Dim_Product_Master!B:B, "")</f>
        <v>Livien Meja Sudut</v>
      </c>
      <c r="R2743" s="4" t="str">
        <f t="array" ref="R2743">_xlfn.XLOOKUP(E2743, Dim_Region!A:A, Dim_Region!B:B, "")</f>
        <v>Sumatera Selatan</v>
      </c>
    </row>
    <row r="2744" ht="15.75" customHeight="1">
      <c r="A2744" s="4" t="s">
        <v>11034</v>
      </c>
      <c r="B2744" s="4" t="s">
        <v>11025</v>
      </c>
      <c r="C2744" s="7">
        <v>45046.743055555555</v>
      </c>
      <c r="D2744" s="4" t="s">
        <v>465</v>
      </c>
      <c r="E2744" s="4" t="s">
        <v>442</v>
      </c>
      <c r="F2744" s="4">
        <v>1.0</v>
      </c>
      <c r="G2744" s="5">
        <v>769000.0</v>
      </c>
      <c r="H2744" s="4">
        <v>0.05</v>
      </c>
      <c r="I2744" s="10" t="s">
        <v>11035</v>
      </c>
      <c r="J2744" s="10" t="s">
        <v>5268</v>
      </c>
      <c r="K2744" s="10" t="s">
        <v>11036</v>
      </c>
      <c r="L2744" s="12">
        <v>0.3375</v>
      </c>
      <c r="M2744" s="4" t="s">
        <v>450</v>
      </c>
      <c r="N2744" s="4" t="s">
        <v>398</v>
      </c>
      <c r="O2744" s="4" t="s">
        <v>716</v>
      </c>
      <c r="P2744" s="4" t="str">
        <f t="array" ref="P2744">_xlfn.XLOOKUP(O2744, Dim_Customer_Master!A:A, Dim_Customer_Master!B:B, "Unknown Customer")</f>
        <v>Ayu Silalahi</v>
      </c>
      <c r="Q2744" s="4" t="str">
        <f t="array" ref="Q2744">_xlfn.XLOOKUP(D2744, Dim_Product_Master!A:A, Dim_Product_Master!B:B, "")</f>
        <v>Shinpo Box Container 45L</v>
      </c>
      <c r="R2744" s="4" t="str">
        <f t="array" ref="R2744">_xlfn.XLOOKUP(E2744, Dim_Region!A:A, Dim_Region!B:B, "")</f>
        <v>Sumatera Selatan</v>
      </c>
    </row>
    <row r="2745" ht="15.75" customHeight="1">
      <c r="A2745" s="4" t="s">
        <v>11037</v>
      </c>
      <c r="B2745" s="4" t="s">
        <v>11038</v>
      </c>
      <c r="C2745" s="7">
        <v>45844.86111111111</v>
      </c>
      <c r="D2745" s="4" t="s">
        <v>34</v>
      </c>
      <c r="E2745" s="4" t="s">
        <v>719</v>
      </c>
      <c r="F2745" s="4">
        <v>12.0</v>
      </c>
      <c r="G2745" s="5">
        <v>6875000.0</v>
      </c>
      <c r="H2745" s="4">
        <v>0.15</v>
      </c>
      <c r="I2745" s="10" t="s">
        <v>11039</v>
      </c>
      <c r="J2745" s="10" t="s">
        <v>11040</v>
      </c>
      <c r="K2745" s="10" t="s">
        <v>11041</v>
      </c>
      <c r="L2745" s="12">
        <v>0.2999</v>
      </c>
      <c r="M2745" s="4" t="s">
        <v>485</v>
      </c>
      <c r="N2745" s="4" t="s">
        <v>398</v>
      </c>
      <c r="O2745" s="4" t="s">
        <v>983</v>
      </c>
      <c r="P2745" s="4" t="str">
        <f t="array" ref="P2745">_xlfn.XLOOKUP(O2745, Dim_Customer_Master!A:A, Dim_Customer_Master!B:B, "Unknown Customer")</f>
        <v>Ahmad Yulianti</v>
      </c>
      <c r="Q2745" s="4" t="str">
        <f t="array" ref="Q2745">_xlfn.XLOOKUP(D2745, Dim_Product_Master!A:A, Dim_Product_Master!B:B, "")</f>
        <v>Samsung AC Split 1 PK</v>
      </c>
      <c r="R2745" s="4" t="str">
        <f t="array" ref="R2745">_xlfn.XLOOKUP(E2745, Dim_Region!A:A, Dim_Region!B:B, "")</f>
        <v>Maluku Utara</v>
      </c>
    </row>
    <row r="2746" ht="15.75" customHeight="1">
      <c r="A2746" s="4" t="s">
        <v>11042</v>
      </c>
      <c r="B2746" s="4" t="s">
        <v>11038</v>
      </c>
      <c r="C2746" s="7">
        <v>45844.86111111111</v>
      </c>
      <c r="D2746" s="4" t="s">
        <v>652</v>
      </c>
      <c r="E2746" s="4" t="s">
        <v>719</v>
      </c>
      <c r="F2746" s="4">
        <v>5.0</v>
      </c>
      <c r="G2746" s="5">
        <v>417000.0</v>
      </c>
      <c r="H2746" s="4">
        <v>0.0</v>
      </c>
      <c r="I2746" s="10" t="s">
        <v>11043</v>
      </c>
      <c r="J2746" s="10" t="s">
        <v>1267</v>
      </c>
      <c r="K2746" s="10" t="s">
        <v>2853</v>
      </c>
      <c r="L2746" s="12">
        <v>0.4365</v>
      </c>
      <c r="M2746" s="4" t="s">
        <v>485</v>
      </c>
      <c r="N2746" s="4" t="s">
        <v>398</v>
      </c>
      <c r="O2746" s="4" t="s">
        <v>983</v>
      </c>
      <c r="P2746" s="4" t="str">
        <f t="array" ref="P2746">_xlfn.XLOOKUP(O2746, Dim_Customer_Master!A:A, Dim_Customer_Master!B:B, "Unknown Customer")</f>
        <v>Ahmad Yulianti</v>
      </c>
      <c r="Q2746" s="4" t="str">
        <f t="array" ref="Q2746">_xlfn.XLOOKUP(D2746, Dim_Product_Master!A:A, Dim_Product_Master!B:B, "")</f>
        <v>Anker Selfie Stick</v>
      </c>
      <c r="R2746" s="4" t="str">
        <f t="array" ref="R2746">_xlfn.XLOOKUP(E2746, Dim_Region!A:A, Dim_Region!B:B, "")</f>
        <v>Maluku Utara</v>
      </c>
    </row>
    <row r="2747" ht="15.75" customHeight="1">
      <c r="A2747" s="4" t="s">
        <v>11044</v>
      </c>
      <c r="B2747" s="4" t="s">
        <v>11045</v>
      </c>
      <c r="C2747" s="7">
        <v>44944.60208333333</v>
      </c>
      <c r="D2747" s="4" t="s">
        <v>345</v>
      </c>
      <c r="E2747" s="4" t="s">
        <v>906</v>
      </c>
      <c r="F2747" s="4">
        <v>3.0</v>
      </c>
      <c r="G2747" s="5">
        <v>409000.0</v>
      </c>
      <c r="H2747" s="4">
        <v>0.2</v>
      </c>
      <c r="I2747" s="10" t="s">
        <v>11046</v>
      </c>
      <c r="J2747" s="10" t="s">
        <v>6988</v>
      </c>
      <c r="K2747" s="10" t="s">
        <v>11047</v>
      </c>
      <c r="L2747" s="12">
        <v>0.1595</v>
      </c>
      <c r="M2747" s="4" t="s">
        <v>485</v>
      </c>
      <c r="N2747" s="4" t="s">
        <v>398</v>
      </c>
      <c r="O2747" s="4" t="s">
        <v>2261</v>
      </c>
      <c r="P2747" s="4" t="str">
        <f t="array" ref="P2747">_xlfn.XLOOKUP(O2747, Dim_Customer_Master!A:A, Dim_Customer_Master!B:B, "Unknown Customer")</f>
        <v>Yuni Silalahi</v>
      </c>
      <c r="Q2747" s="4" t="str">
        <f t="array" ref="Q2747">_xlfn.XLOOKUP(D2747, Dim_Product_Master!A:A, Dim_Product_Master!B:B, "")</f>
        <v>Kenmaster Lemari Kabinet Plastik</v>
      </c>
      <c r="R2747" s="4" t="str">
        <f t="array" ref="R2747">_xlfn.XLOOKUP(E2747, Dim_Region!A:A, Dim_Region!B:B, "")</f>
        <v>Kalimantan Selatan</v>
      </c>
    </row>
    <row r="2748" ht="15.75" customHeight="1">
      <c r="A2748" s="4" t="s">
        <v>11048</v>
      </c>
      <c r="B2748" s="4" t="s">
        <v>11045</v>
      </c>
      <c r="C2748" s="7">
        <v>44944.60208333333</v>
      </c>
      <c r="D2748" s="4" t="s">
        <v>407</v>
      </c>
      <c r="E2748" s="4" t="s">
        <v>906</v>
      </c>
      <c r="F2748" s="4">
        <v>10.0</v>
      </c>
      <c r="G2748" s="5">
        <v>19500.0</v>
      </c>
      <c r="H2748" s="4">
        <v>0.1</v>
      </c>
      <c r="I2748" s="10" t="s">
        <v>9844</v>
      </c>
      <c r="J2748" s="10" t="s">
        <v>448</v>
      </c>
      <c r="K2748" s="10" t="s">
        <v>11049</v>
      </c>
      <c r="L2748" s="12">
        <v>0.1453</v>
      </c>
      <c r="M2748" s="4" t="s">
        <v>485</v>
      </c>
      <c r="N2748" s="4" t="s">
        <v>398</v>
      </c>
      <c r="O2748" s="4" t="s">
        <v>2261</v>
      </c>
      <c r="P2748" s="4" t="str">
        <f t="array" ref="P2748">_xlfn.XLOOKUP(O2748, Dim_Customer_Master!A:A, Dim_Customer_Master!B:B, "Unknown Customer")</f>
        <v>Yuni Silalahi</v>
      </c>
      <c r="Q2748" s="4" t="str">
        <f t="array" ref="Q2748">_xlfn.XLOOKUP(D2748, Dim_Product_Master!A:A, Dim_Product_Master!B:B, "")</f>
        <v>Kenko Kalkulator Kantor</v>
      </c>
      <c r="R2748" s="4" t="str">
        <f t="array" ref="R2748">_xlfn.XLOOKUP(E2748, Dim_Region!A:A, Dim_Region!B:B, "")</f>
        <v>Kalimantan Selatan</v>
      </c>
    </row>
    <row r="2749" ht="15.75" customHeight="1">
      <c r="A2749" s="4" t="s">
        <v>11050</v>
      </c>
      <c r="B2749" s="4" t="s">
        <v>11051</v>
      </c>
      <c r="C2749" s="7">
        <v>45306.63333333333</v>
      </c>
      <c r="D2749" s="4" t="s">
        <v>620</v>
      </c>
      <c r="E2749" s="4" t="s">
        <v>921</v>
      </c>
      <c r="F2749" s="4">
        <v>2.0</v>
      </c>
      <c r="G2749" s="5">
        <v>64500.0</v>
      </c>
      <c r="H2749" s="4">
        <v>0.05</v>
      </c>
      <c r="I2749" s="10" t="s">
        <v>9485</v>
      </c>
      <c r="J2749" s="10" t="s">
        <v>3953</v>
      </c>
      <c r="K2749" s="10" t="s">
        <v>11052</v>
      </c>
      <c r="L2749" s="12">
        <v>0.2003</v>
      </c>
      <c r="M2749" s="4" t="s">
        <v>393</v>
      </c>
      <c r="N2749" s="4" t="s">
        <v>398</v>
      </c>
      <c r="O2749" s="4" t="s">
        <v>495</v>
      </c>
      <c r="P2749" s="4" t="str">
        <f t="array" ref="P2749">_xlfn.XLOOKUP(O2749, Dim_Customer_Master!A:A, Dim_Customer_Master!B:B, "Unknown Customer")</f>
        <v>Bambang Yulianti</v>
      </c>
      <c r="Q2749" s="4" t="str">
        <f t="array" ref="Q2749">_xlfn.XLOOKUP(D2749, Dim_Product_Master!A:A, Dim_Product_Master!B:B, "")</f>
        <v>Standard Kalkulator Kantor</v>
      </c>
      <c r="R2749" s="4" t="str">
        <f t="array" ref="R2749">_xlfn.XLOOKUP(E2749, Dim_Region!A:A, Dim_Region!B:B, "")</f>
        <v>Sulawesi Selatan</v>
      </c>
    </row>
    <row r="2750" ht="15.75" customHeight="1">
      <c r="A2750" s="4" t="s">
        <v>11053</v>
      </c>
      <c r="B2750" s="4" t="s">
        <v>11051</v>
      </c>
      <c r="C2750" s="7">
        <v>45306.63333333333</v>
      </c>
      <c r="D2750" s="4" t="s">
        <v>208</v>
      </c>
      <c r="E2750" s="4" t="s">
        <v>921</v>
      </c>
      <c r="F2750" s="4">
        <v>12.0</v>
      </c>
      <c r="G2750" s="5">
        <v>226000.0</v>
      </c>
      <c r="H2750" s="4">
        <v>0.1</v>
      </c>
      <c r="I2750" s="10" t="s">
        <v>11054</v>
      </c>
      <c r="J2750" s="10" t="s">
        <v>1365</v>
      </c>
      <c r="K2750" s="10" t="s">
        <v>4491</v>
      </c>
      <c r="L2750" s="12">
        <v>0.351</v>
      </c>
      <c r="M2750" s="4" t="s">
        <v>393</v>
      </c>
      <c r="N2750" s="4" t="s">
        <v>398</v>
      </c>
      <c r="O2750" s="4" t="s">
        <v>495</v>
      </c>
      <c r="P2750" s="4" t="str">
        <f t="array" ref="P2750">_xlfn.XLOOKUP(O2750, Dim_Customer_Master!A:A, Dim_Customer_Master!B:B, "Unknown Customer")</f>
        <v>Bambang Yulianti</v>
      </c>
      <c r="Q2750" s="4" t="str">
        <f t="array" ref="Q2750">_xlfn.XLOOKUP(D2750, Dim_Product_Master!A:A, Dim_Product_Master!B:B, "")</f>
        <v>Advance Kabel Data USB-C</v>
      </c>
      <c r="R2750" s="4" t="str">
        <f t="array" ref="R2750">_xlfn.XLOOKUP(E2750, Dim_Region!A:A, Dim_Region!B:B, "")</f>
        <v>Sulawesi Selatan</v>
      </c>
    </row>
    <row r="2751" ht="15.75" customHeight="1">
      <c r="A2751" s="4" t="s">
        <v>11055</v>
      </c>
      <c r="B2751" s="4" t="s">
        <v>11051</v>
      </c>
      <c r="C2751" s="7">
        <v>45306.63333333333</v>
      </c>
      <c r="D2751" s="4" t="s">
        <v>227</v>
      </c>
      <c r="E2751" s="4" t="s">
        <v>921</v>
      </c>
      <c r="F2751" s="4">
        <v>10.0</v>
      </c>
      <c r="G2751" s="5">
        <v>303500.0</v>
      </c>
      <c r="H2751" s="4">
        <v>0.05</v>
      </c>
      <c r="I2751" s="10" t="s">
        <v>11056</v>
      </c>
      <c r="J2751" s="10" t="s">
        <v>3730</v>
      </c>
      <c r="K2751" s="10" t="s">
        <v>11057</v>
      </c>
      <c r="L2751" s="12">
        <v>0.3688</v>
      </c>
      <c r="M2751" s="4" t="s">
        <v>393</v>
      </c>
      <c r="N2751" s="4" t="s">
        <v>398</v>
      </c>
      <c r="O2751" s="4" t="s">
        <v>495</v>
      </c>
      <c r="P2751" s="4" t="str">
        <f t="array" ref="P2751">_xlfn.XLOOKUP(O2751, Dim_Customer_Master!A:A, Dim_Customer_Master!B:B, "Unknown Customer")</f>
        <v>Bambang Yulianti</v>
      </c>
      <c r="Q2751" s="4" t="str">
        <f t="array" ref="Q2751">_xlfn.XLOOKUP(D2751, Dim_Product_Master!A:A, Dim_Product_Master!B:B, "")</f>
        <v>Logitech Tas Ransel Laptop</v>
      </c>
      <c r="R2751" s="4" t="str">
        <f t="array" ref="R2751">_xlfn.XLOOKUP(E2751, Dim_Region!A:A, Dim_Region!B:B, "")</f>
        <v>Sulawesi Selatan</v>
      </c>
    </row>
    <row r="2752" ht="15.75" customHeight="1">
      <c r="A2752" s="4" t="s">
        <v>11058</v>
      </c>
      <c r="B2752" s="4" t="s">
        <v>11051</v>
      </c>
      <c r="C2752" s="7">
        <v>45306.63333333333</v>
      </c>
      <c r="D2752" s="4" t="s">
        <v>173</v>
      </c>
      <c r="E2752" s="4" t="s">
        <v>921</v>
      </c>
      <c r="F2752" s="4">
        <v>5.0</v>
      </c>
      <c r="G2752" s="5">
        <v>411500.0</v>
      </c>
      <c r="H2752" s="4">
        <v>0.15</v>
      </c>
      <c r="I2752" s="10" t="s">
        <v>11059</v>
      </c>
      <c r="J2752" s="10" t="s">
        <v>4417</v>
      </c>
      <c r="K2752" s="10" t="s">
        <v>11060</v>
      </c>
      <c r="L2752" s="12">
        <v>0.1394</v>
      </c>
      <c r="M2752" s="4" t="s">
        <v>393</v>
      </c>
      <c r="N2752" s="4" t="s">
        <v>398</v>
      </c>
      <c r="O2752" s="4" t="s">
        <v>495</v>
      </c>
      <c r="P2752" s="4" t="str">
        <f t="array" ref="P2752">_xlfn.XLOOKUP(O2752, Dim_Customer_Master!A:A, Dim_Customer_Master!B:B, "Unknown Customer")</f>
        <v>Bambang Yulianti</v>
      </c>
      <c r="Q2752" s="4" t="str">
        <f t="array" ref="Q2752">_xlfn.XLOOKUP(D2752, Dim_Product_Master!A:A, Dim_Product_Master!B:B, "")</f>
        <v>Technoplast Rak Serbaguna Besi</v>
      </c>
      <c r="R2752" s="4" t="str">
        <f t="array" ref="R2752">_xlfn.XLOOKUP(E2752, Dim_Region!A:A, Dim_Region!B:B, "")</f>
        <v>Sulawesi Selatan</v>
      </c>
    </row>
    <row r="2753" ht="15.75" customHeight="1">
      <c r="A2753" s="4" t="s">
        <v>11061</v>
      </c>
      <c r="B2753" s="4" t="s">
        <v>11051</v>
      </c>
      <c r="C2753" s="7">
        <v>45306.63333333333</v>
      </c>
      <c r="D2753" s="4" t="s">
        <v>562</v>
      </c>
      <c r="E2753" s="4" t="s">
        <v>921</v>
      </c>
      <c r="F2753" s="4">
        <v>4.0</v>
      </c>
      <c r="G2753" s="5">
        <v>8691500.0</v>
      </c>
      <c r="H2753" s="4">
        <v>0.05</v>
      </c>
      <c r="I2753" s="10" t="s">
        <v>11062</v>
      </c>
      <c r="J2753" s="10" t="s">
        <v>9196</v>
      </c>
      <c r="K2753" s="10" t="s">
        <v>11063</v>
      </c>
      <c r="L2753" s="12">
        <v>0.2561</v>
      </c>
      <c r="M2753" s="4" t="s">
        <v>393</v>
      </c>
      <c r="N2753" s="4" t="s">
        <v>398</v>
      </c>
      <c r="O2753" s="4" t="s">
        <v>495</v>
      </c>
      <c r="P2753" s="4" t="str">
        <f t="array" ref="P2753">_xlfn.XLOOKUP(O2753, Dim_Customer_Master!A:A, Dim_Customer_Master!B:B, "Unknown Customer")</f>
        <v>Bambang Yulianti</v>
      </c>
      <c r="Q2753" s="4" t="str">
        <f t="array" ref="Q2753">_xlfn.XLOOKUP(D2753, Dim_Product_Master!A:A, Dim_Product_Master!B:B, "")</f>
        <v>Epson Tablet 10 Inch</v>
      </c>
      <c r="R2753" s="4" t="str">
        <f t="array" ref="R2753">_xlfn.XLOOKUP(E2753, Dim_Region!A:A, Dim_Region!B:B, "")</f>
        <v>Sulawesi Selatan</v>
      </c>
    </row>
    <row r="2754" ht="15.75" customHeight="1">
      <c r="A2754" s="4" t="s">
        <v>11064</v>
      </c>
      <c r="B2754" s="4" t="s">
        <v>11065</v>
      </c>
      <c r="C2754" s="7">
        <v>45181.638194444444</v>
      </c>
      <c r="D2754" s="4" t="s">
        <v>452</v>
      </c>
      <c r="E2754" s="4" t="s">
        <v>900</v>
      </c>
      <c r="F2754" s="4">
        <v>4.0</v>
      </c>
      <c r="G2754" s="5">
        <v>82000.0</v>
      </c>
      <c r="H2754" s="4">
        <v>0.1</v>
      </c>
      <c r="I2754" s="10" t="s">
        <v>11066</v>
      </c>
      <c r="J2754" s="10" t="s">
        <v>2828</v>
      </c>
      <c r="K2754" s="10" t="s">
        <v>3016</v>
      </c>
      <c r="L2754" s="12">
        <v>0.2005</v>
      </c>
      <c r="M2754" s="4" t="s">
        <v>746</v>
      </c>
      <c r="N2754" s="4" t="s">
        <v>795</v>
      </c>
      <c r="O2754" s="4" t="s">
        <v>1568</v>
      </c>
      <c r="P2754" s="4" t="str">
        <f t="array" ref="P2754">_xlfn.XLOOKUP(O2754, Dim_Customer_Master!A:A, Dim_Customer_Master!B:B, "Unknown Customer")</f>
        <v>Sinta Simanjuntak</v>
      </c>
      <c r="Q2754" s="4" t="str">
        <f t="array" ref="Q2754">_xlfn.XLOOKUP(D2754, Dim_Product_Master!A:A, Dim_Product_Master!B:B, "")</f>
        <v>Lion Star Rak Dinding Serbaguna</v>
      </c>
      <c r="R2754" s="4" t="str">
        <f t="array" ref="R2754">_xlfn.XLOOKUP(E2754, Dim_Region!A:A, Dim_Region!B:B, "")</f>
        <v>Kalimantan Tengah</v>
      </c>
    </row>
    <row r="2755" ht="15.75" customHeight="1">
      <c r="A2755" s="4" t="s">
        <v>11067</v>
      </c>
      <c r="B2755" s="4" t="s">
        <v>11068</v>
      </c>
      <c r="C2755" s="7">
        <v>45024.768055555556</v>
      </c>
      <c r="D2755" s="4" t="s">
        <v>593</v>
      </c>
      <c r="E2755" s="4" t="s">
        <v>869</v>
      </c>
      <c r="F2755" s="4">
        <v>3.0</v>
      </c>
      <c r="G2755" s="5">
        <v>102000.0</v>
      </c>
      <c r="H2755" s="4">
        <v>0.0</v>
      </c>
      <c r="I2755" s="10" t="s">
        <v>3284</v>
      </c>
      <c r="J2755" s="10" t="s">
        <v>1925</v>
      </c>
      <c r="K2755" s="10" t="s">
        <v>11069</v>
      </c>
      <c r="L2755" s="12">
        <v>0.2843</v>
      </c>
      <c r="M2755" s="4" t="s">
        <v>450</v>
      </c>
      <c r="N2755" s="4" t="s">
        <v>398</v>
      </c>
      <c r="O2755" s="4" t="s">
        <v>1084</v>
      </c>
      <c r="P2755" s="4" t="str">
        <f t="array" ref="P2755">_xlfn.XLOOKUP(O2755, Dim_Customer_Master!A:A, Dim_Customer_Master!B:B, "Unknown Customer")</f>
        <v>Ika Astuti</v>
      </c>
      <c r="Q2755" s="4" t="str">
        <f t="array" ref="Q2755">_xlfn.XLOOKUP(D2755, Dim_Product_Master!A:A, Dim_Product_Master!B:B, "")</f>
        <v>Deli Buku Agenda</v>
      </c>
      <c r="R2755" s="4" t="str">
        <f t="array" ref="R2755">_xlfn.XLOOKUP(E2755, Dim_Region!A:A, Dim_Region!B:B, "")</f>
        <v>DKI Jakarta</v>
      </c>
    </row>
    <row r="2756" ht="15.75" customHeight="1">
      <c r="A2756" s="4" t="s">
        <v>11070</v>
      </c>
      <c r="B2756" s="4" t="s">
        <v>11071</v>
      </c>
      <c r="C2756" s="7">
        <v>45130.78333333333</v>
      </c>
      <c r="D2756" s="4" t="s">
        <v>600</v>
      </c>
      <c r="E2756" s="4" t="s">
        <v>844</v>
      </c>
      <c r="F2756" s="4">
        <v>8.0</v>
      </c>
      <c r="G2756" s="5">
        <v>82500.0</v>
      </c>
      <c r="H2756" s="4">
        <v>0.0</v>
      </c>
      <c r="I2756" s="10" t="s">
        <v>5280</v>
      </c>
      <c r="J2756" s="10" t="s">
        <v>11072</v>
      </c>
      <c r="K2756" s="10" t="s">
        <v>4574</v>
      </c>
      <c r="L2756" s="12">
        <v>0.297</v>
      </c>
      <c r="M2756" s="4" t="s">
        <v>450</v>
      </c>
      <c r="N2756" s="4" t="s">
        <v>398</v>
      </c>
      <c r="O2756" s="4" t="s">
        <v>1972</v>
      </c>
      <c r="P2756" s="4" t="str">
        <f t="array" ref="P2756">_xlfn.XLOOKUP(O2756, Dim_Customer_Master!A:A, Dim_Customer_Master!B:B, "Unknown Customer")</f>
        <v>Novi Anggraini</v>
      </c>
      <c r="Q2756" s="4" t="str">
        <f t="array" ref="Q2756">_xlfn.XLOOKUP(D2756, Dim_Product_Master!A:A, Dim_Product_Master!B:B, "")</f>
        <v>Kenko Pulpen Pack Isi 12</v>
      </c>
      <c r="R2756" s="4" t="str">
        <f t="array" ref="R2756">_xlfn.XLOOKUP(E2756, Dim_Region!A:A, Dim_Region!B:B, "")</f>
        <v>Sumatera Barat</v>
      </c>
    </row>
    <row r="2757" ht="15.75" customHeight="1">
      <c r="A2757" s="4" t="s">
        <v>11073</v>
      </c>
      <c r="B2757" s="4" t="s">
        <v>11071</v>
      </c>
      <c r="C2757" s="7">
        <v>45130.78333333333</v>
      </c>
      <c r="D2757" s="4" t="s">
        <v>444</v>
      </c>
      <c r="E2757" s="4" t="s">
        <v>844</v>
      </c>
      <c r="F2757" s="4">
        <v>1.0</v>
      </c>
      <c r="G2757" s="5">
        <v>1.19565E7</v>
      </c>
      <c r="H2757" s="4">
        <v>0.15</v>
      </c>
      <c r="I2757" s="10" t="s">
        <v>11074</v>
      </c>
      <c r="J2757" s="10" t="s">
        <v>4219</v>
      </c>
      <c r="K2757" s="10" t="s">
        <v>11075</v>
      </c>
      <c r="L2757" s="12">
        <v>0.151</v>
      </c>
      <c r="M2757" s="4" t="s">
        <v>450</v>
      </c>
      <c r="N2757" s="4" t="s">
        <v>398</v>
      </c>
      <c r="O2757" s="4" t="s">
        <v>1972</v>
      </c>
      <c r="P2757" s="4" t="str">
        <f t="array" ref="P2757">_xlfn.XLOOKUP(O2757, Dim_Customer_Master!A:A, Dim_Customer_Master!B:B, "Unknown Customer")</f>
        <v>Novi Anggraini</v>
      </c>
      <c r="Q2757" s="4" t="str">
        <f t="array" ref="Q2757">_xlfn.XLOOKUP(D2757, Dim_Product_Master!A:A, Dim_Product_Master!B:B, "")</f>
        <v>HP Webcam HD</v>
      </c>
      <c r="R2757" s="4" t="str">
        <f t="array" ref="R2757">_xlfn.XLOOKUP(E2757, Dim_Region!A:A, Dim_Region!B:B, "")</f>
        <v>Sumatera Barat</v>
      </c>
    </row>
    <row r="2758" ht="15.75" customHeight="1">
      <c r="A2758" s="4" t="s">
        <v>11076</v>
      </c>
      <c r="B2758" s="4" t="s">
        <v>11071</v>
      </c>
      <c r="C2758" s="7">
        <v>45130.78333333333</v>
      </c>
      <c r="D2758" s="4" t="s">
        <v>481</v>
      </c>
      <c r="E2758" s="4" t="s">
        <v>844</v>
      </c>
      <c r="F2758" s="4">
        <v>1.0</v>
      </c>
      <c r="G2758" s="5">
        <v>5589500.0</v>
      </c>
      <c r="H2758" s="4">
        <v>0.05</v>
      </c>
      <c r="I2758" s="10" t="s">
        <v>11077</v>
      </c>
      <c r="J2758" s="10" t="s">
        <v>4104</v>
      </c>
      <c r="K2758" s="10" t="s">
        <v>11078</v>
      </c>
      <c r="L2758" s="12">
        <v>0.3522</v>
      </c>
      <c r="M2758" s="4" t="s">
        <v>450</v>
      </c>
      <c r="N2758" s="4" t="s">
        <v>398</v>
      </c>
      <c r="O2758" s="4" t="s">
        <v>1972</v>
      </c>
      <c r="P2758" s="4" t="str">
        <f t="array" ref="P2758">_xlfn.XLOOKUP(O2758, Dim_Customer_Master!A:A, Dim_Customer_Master!B:B, "Unknown Customer")</f>
        <v>Novi Anggraini</v>
      </c>
      <c r="Q2758" s="4" t="str">
        <f t="array" ref="Q2758">_xlfn.XLOOKUP(D2758, Dim_Product_Master!A:A, Dim_Product_Master!B:B, "")</f>
        <v>LG Blender 2L</v>
      </c>
      <c r="R2758" s="4" t="str">
        <f t="array" ref="R2758">_xlfn.XLOOKUP(E2758, Dim_Region!A:A, Dim_Region!B:B, "")</f>
        <v>Sumatera Barat</v>
      </c>
    </row>
    <row r="2759" ht="15.75" customHeight="1">
      <c r="A2759" s="4" t="s">
        <v>11079</v>
      </c>
      <c r="B2759" s="4" t="s">
        <v>11071</v>
      </c>
      <c r="C2759" s="7">
        <v>45130.78333333333</v>
      </c>
      <c r="D2759" s="4" t="s">
        <v>597</v>
      </c>
      <c r="E2759" s="4" t="s">
        <v>844</v>
      </c>
      <c r="F2759" s="4">
        <v>3.0</v>
      </c>
      <c r="G2759" s="5">
        <v>447000.0</v>
      </c>
      <c r="H2759" s="4">
        <v>0.1</v>
      </c>
      <c r="I2759" s="10" t="s">
        <v>11080</v>
      </c>
      <c r="J2759" s="10" t="s">
        <v>903</v>
      </c>
      <c r="K2759" s="10" t="s">
        <v>11081</v>
      </c>
      <c r="L2759" s="12">
        <v>0.2717</v>
      </c>
      <c r="M2759" s="4" t="s">
        <v>450</v>
      </c>
      <c r="N2759" s="4" t="s">
        <v>398</v>
      </c>
      <c r="O2759" s="4" t="s">
        <v>1972</v>
      </c>
      <c r="P2759" s="4" t="str">
        <f t="array" ref="P2759">_xlfn.XLOOKUP(O2759, Dim_Customer_Master!A:A, Dim_Customer_Master!B:B, "Unknown Customer")</f>
        <v>Novi Anggraini</v>
      </c>
      <c r="Q2759" s="4" t="str">
        <f t="array" ref="Q2759">_xlfn.XLOOKUP(D2759, Dim_Product_Master!A:A, Dim_Product_Master!B:B, "")</f>
        <v>Vivan Selfie Stick</v>
      </c>
      <c r="R2759" s="4" t="str">
        <f t="array" ref="R2759">_xlfn.XLOOKUP(E2759, Dim_Region!A:A, Dim_Region!B:B, "")</f>
        <v>Sumatera Barat</v>
      </c>
    </row>
    <row r="2760" ht="15.75" customHeight="1">
      <c r="A2760" s="4" t="s">
        <v>11082</v>
      </c>
      <c r="B2760" s="4" t="s">
        <v>11071</v>
      </c>
      <c r="C2760" s="7">
        <v>45130.78333333333</v>
      </c>
      <c r="D2760" s="4" t="s">
        <v>265</v>
      </c>
      <c r="E2760" s="4" t="s">
        <v>844</v>
      </c>
      <c r="F2760" s="4">
        <v>12.0</v>
      </c>
      <c r="G2760" s="5">
        <v>256000.0</v>
      </c>
      <c r="H2760" s="4">
        <v>0.05</v>
      </c>
      <c r="I2760" s="10" t="s">
        <v>11083</v>
      </c>
      <c r="J2760" s="10" t="s">
        <v>2958</v>
      </c>
      <c r="K2760" s="10" t="s">
        <v>11084</v>
      </c>
      <c r="L2760" s="12">
        <v>0.2516</v>
      </c>
      <c r="M2760" s="4" t="s">
        <v>450</v>
      </c>
      <c r="N2760" s="4" t="s">
        <v>398</v>
      </c>
      <c r="O2760" s="4" t="s">
        <v>1972</v>
      </c>
      <c r="P2760" s="4" t="str">
        <f t="array" ref="P2760">_xlfn.XLOOKUP(O2760, Dim_Customer_Master!A:A, Dim_Customer_Master!B:B, "Unknown Customer")</f>
        <v>Novi Anggraini</v>
      </c>
      <c r="Q2760" s="4" t="str">
        <f t="array" ref="Q2760">_xlfn.XLOOKUP(D2760, Dim_Product_Master!A:A, Dim_Product_Master!B:B, "")</f>
        <v>Anker Keyboard Mechanical</v>
      </c>
      <c r="R2760" s="4" t="str">
        <f t="array" ref="R2760">_xlfn.XLOOKUP(E2760, Dim_Region!A:A, Dim_Region!B:B, "")</f>
        <v>Sumatera Barat</v>
      </c>
    </row>
    <row r="2761" ht="15.75" customHeight="1">
      <c r="A2761" s="4" t="s">
        <v>11085</v>
      </c>
      <c r="B2761" s="4" t="s">
        <v>11086</v>
      </c>
      <c r="C2761" s="7">
        <v>44954.35763888889</v>
      </c>
      <c r="D2761" s="4" t="s">
        <v>617</v>
      </c>
      <c r="E2761" s="4" t="s">
        <v>544</v>
      </c>
      <c r="F2761" s="4">
        <v>5.0</v>
      </c>
      <c r="G2761" s="5">
        <v>249500.0</v>
      </c>
      <c r="H2761" s="4">
        <v>0.15</v>
      </c>
      <c r="I2761" s="10" t="s">
        <v>11087</v>
      </c>
      <c r="J2761" s="10" t="s">
        <v>1911</v>
      </c>
      <c r="K2761" s="10" t="s">
        <v>11088</v>
      </c>
      <c r="L2761" s="12">
        <v>0.1088</v>
      </c>
      <c r="M2761" s="4" t="s">
        <v>746</v>
      </c>
      <c r="N2761" s="4" t="s">
        <v>551</v>
      </c>
      <c r="O2761" s="4" t="s">
        <v>1873</v>
      </c>
      <c r="P2761" s="4" t="str">
        <f t="array" ref="P2761">_xlfn.XLOOKUP(O2761, Dim_Customer_Master!A:A, Dim_Customer_Master!B:B, "Unknown Customer")</f>
        <v>Priska Sutanto</v>
      </c>
      <c r="Q2761" s="4" t="str">
        <f t="array" ref="Q2761">_xlfn.XLOOKUP(D2761, Dim_Product_Master!A:A, Dim_Product_Master!B:B, "")</f>
        <v>Technoplast Loker Plastik</v>
      </c>
      <c r="R2761" s="4" t="str">
        <f t="array" ref="R2761">_xlfn.XLOOKUP(E2761, Dim_Region!A:A, Dim_Region!B:B, "")</f>
        <v>Sulawesi Utara</v>
      </c>
    </row>
    <row r="2762" ht="15.75" customHeight="1">
      <c r="A2762" s="4" t="s">
        <v>11089</v>
      </c>
      <c r="B2762" s="4" t="s">
        <v>11086</v>
      </c>
      <c r="C2762" s="7">
        <v>44954.35763888889</v>
      </c>
      <c r="D2762" s="4" t="s">
        <v>597</v>
      </c>
      <c r="E2762" s="4" t="s">
        <v>544</v>
      </c>
      <c r="F2762" s="4">
        <v>3.0</v>
      </c>
      <c r="G2762" s="5">
        <v>392500.0</v>
      </c>
      <c r="H2762" s="4">
        <v>0.05</v>
      </c>
      <c r="I2762" s="10" t="s">
        <v>11090</v>
      </c>
      <c r="J2762" s="10" t="s">
        <v>903</v>
      </c>
      <c r="K2762" s="10" t="s">
        <v>11091</v>
      </c>
      <c r="L2762" s="12">
        <v>0.2142</v>
      </c>
      <c r="M2762" s="4" t="s">
        <v>746</v>
      </c>
      <c r="N2762" s="4" t="s">
        <v>551</v>
      </c>
      <c r="O2762" s="4" t="s">
        <v>1873</v>
      </c>
      <c r="P2762" s="4" t="str">
        <f t="array" ref="P2762">_xlfn.XLOOKUP(O2762, Dim_Customer_Master!A:A, Dim_Customer_Master!B:B, "Unknown Customer")</f>
        <v>Priska Sutanto</v>
      </c>
      <c r="Q2762" s="4" t="str">
        <f t="array" ref="Q2762">_xlfn.XLOOKUP(D2762, Dim_Product_Master!A:A, Dim_Product_Master!B:B, "")</f>
        <v>Vivan Selfie Stick</v>
      </c>
      <c r="R2762" s="4" t="str">
        <f t="array" ref="R2762">_xlfn.XLOOKUP(E2762, Dim_Region!A:A, Dim_Region!B:B, "")</f>
        <v>Sulawesi Utara</v>
      </c>
    </row>
    <row r="2763" ht="15.75" customHeight="1">
      <c r="A2763" s="4" t="s">
        <v>11092</v>
      </c>
      <c r="B2763" s="4" t="s">
        <v>11086</v>
      </c>
      <c r="C2763" s="7">
        <v>44954.35763888889</v>
      </c>
      <c r="D2763" s="4" t="s">
        <v>371</v>
      </c>
      <c r="E2763" s="4" t="s">
        <v>544</v>
      </c>
      <c r="F2763" s="4">
        <v>8.0</v>
      </c>
      <c r="G2763" s="5">
        <v>9588000.0</v>
      </c>
      <c r="H2763" s="4">
        <v>0.0</v>
      </c>
      <c r="I2763" s="10" t="s">
        <v>11093</v>
      </c>
      <c r="J2763" s="10" t="s">
        <v>11094</v>
      </c>
      <c r="K2763" s="10" t="s">
        <v>11095</v>
      </c>
      <c r="L2763" s="12">
        <v>0.2525</v>
      </c>
      <c r="M2763" s="4" t="s">
        <v>746</v>
      </c>
      <c r="N2763" s="4" t="s">
        <v>551</v>
      </c>
      <c r="O2763" s="4" t="s">
        <v>1873</v>
      </c>
      <c r="P2763" s="4" t="str">
        <f t="array" ref="P2763">_xlfn.XLOOKUP(O2763, Dim_Customer_Master!A:A, Dim_Customer_Master!B:B, "Unknown Customer")</f>
        <v>Priska Sutanto</v>
      </c>
      <c r="Q2763" s="4" t="str">
        <f t="array" ref="Q2763">_xlfn.XLOOKUP(D2763, Dim_Product_Master!A:A, Dim_Product_Master!B:B, "")</f>
        <v>Acer Smartphone Android</v>
      </c>
      <c r="R2763" s="4" t="str">
        <f t="array" ref="R2763">_xlfn.XLOOKUP(E2763, Dim_Region!A:A, Dim_Region!B:B, "")</f>
        <v>Sulawesi Utara</v>
      </c>
    </row>
    <row r="2764" ht="15.75" customHeight="1">
      <c r="A2764" s="4" t="s">
        <v>11096</v>
      </c>
      <c r="B2764" s="4" t="s">
        <v>11086</v>
      </c>
      <c r="C2764" s="7">
        <v>44954.35763888889</v>
      </c>
      <c r="D2764" s="4" t="s">
        <v>543</v>
      </c>
      <c r="E2764" s="4" t="s">
        <v>544</v>
      </c>
      <c r="F2764" s="4">
        <v>8.0</v>
      </c>
      <c r="G2764" s="5">
        <v>1171000.0</v>
      </c>
      <c r="H2764" s="4">
        <v>0.05</v>
      </c>
      <c r="I2764" s="10" t="s">
        <v>11097</v>
      </c>
      <c r="J2764" s="10" t="s">
        <v>6380</v>
      </c>
      <c r="K2764" s="10" t="s">
        <v>3693</v>
      </c>
      <c r="L2764" s="12">
        <v>0.2809</v>
      </c>
      <c r="M2764" s="4" t="s">
        <v>746</v>
      </c>
      <c r="N2764" s="4" t="s">
        <v>551</v>
      </c>
      <c r="O2764" s="4" t="s">
        <v>1873</v>
      </c>
      <c r="P2764" s="4" t="str">
        <f t="array" ref="P2764">_xlfn.XLOOKUP(O2764, Dim_Customer_Master!A:A, Dim_Customer_Master!B:B, "Unknown Customer")</f>
        <v>Priska Sutanto</v>
      </c>
      <c r="Q2764" s="4" t="str">
        <f t="array" ref="Q2764">_xlfn.XLOOKUP(D2764, Dim_Product_Master!A:A, Dim_Product_Master!B:B, "")</f>
        <v>Sharp Microwave 20L</v>
      </c>
      <c r="R2764" s="4" t="str">
        <f t="array" ref="R2764">_xlfn.XLOOKUP(E2764, Dim_Region!A:A, Dim_Region!B:B, "")</f>
        <v>Sulawesi Utara</v>
      </c>
    </row>
    <row r="2765" ht="15.75" customHeight="1">
      <c r="A2765" s="4" t="s">
        <v>11098</v>
      </c>
      <c r="B2765" s="4" t="s">
        <v>11099</v>
      </c>
      <c r="C2765" s="7">
        <v>45295.48888888889</v>
      </c>
      <c r="D2765" s="4" t="s">
        <v>313</v>
      </c>
      <c r="E2765" s="4" t="s">
        <v>921</v>
      </c>
      <c r="F2765" s="4">
        <v>12.0</v>
      </c>
      <c r="G2765" s="5">
        <v>3553000.0</v>
      </c>
      <c r="H2765" s="4">
        <v>0.1</v>
      </c>
      <c r="I2765" s="10" t="s">
        <v>11100</v>
      </c>
      <c r="J2765" s="10" t="s">
        <v>10931</v>
      </c>
      <c r="K2765" s="10" t="s">
        <v>11101</v>
      </c>
      <c r="L2765" s="12">
        <v>0.3007</v>
      </c>
      <c r="M2765" s="4" t="s">
        <v>834</v>
      </c>
      <c r="N2765" s="4" t="s">
        <v>398</v>
      </c>
      <c r="O2765" s="4" t="s">
        <v>1066</v>
      </c>
      <c r="P2765" s="4" t="str">
        <f t="array" ref="P2765">_xlfn.XLOOKUP(O2765, Dim_Customer_Master!A:A, Dim_Customer_Master!B:B, "Unknown Customer")</f>
        <v>Bagus Hidayat</v>
      </c>
      <c r="Q2765" s="4" t="str">
        <f t="array" ref="Q2765">_xlfn.XLOOKUP(D2765, Dim_Product_Master!A:A, Dim_Product_Master!B:B, "")</f>
        <v>Graver Sofa 3 Dudukan</v>
      </c>
      <c r="R2765" s="4" t="str">
        <f t="array" ref="R2765">_xlfn.XLOOKUP(E2765, Dim_Region!A:A, Dim_Region!B:B, "")</f>
        <v>Sulawesi Selatan</v>
      </c>
    </row>
    <row r="2766" ht="15.75" customHeight="1">
      <c r="A2766" s="4" t="s">
        <v>11102</v>
      </c>
      <c r="B2766" s="4" t="s">
        <v>11099</v>
      </c>
      <c r="C2766" s="7">
        <v>45295.48888888889</v>
      </c>
      <c r="D2766" s="4" t="s">
        <v>296</v>
      </c>
      <c r="E2766" s="4" t="s">
        <v>921</v>
      </c>
      <c r="F2766" s="4">
        <v>1.0</v>
      </c>
      <c r="G2766" s="5">
        <v>1957000.0</v>
      </c>
      <c r="H2766" s="4">
        <v>0.15</v>
      </c>
      <c r="I2766" s="10" t="s">
        <v>11103</v>
      </c>
      <c r="J2766" s="10" t="s">
        <v>11104</v>
      </c>
      <c r="K2766" s="10" t="s">
        <v>11105</v>
      </c>
      <c r="L2766" s="12">
        <v>0.0153</v>
      </c>
      <c r="M2766" s="4" t="s">
        <v>834</v>
      </c>
      <c r="N2766" s="4" t="s">
        <v>398</v>
      </c>
      <c r="O2766" s="4" t="s">
        <v>1066</v>
      </c>
      <c r="P2766" s="4" t="str">
        <f t="array" ref="P2766">_xlfn.XLOOKUP(O2766, Dim_Customer_Master!A:A, Dim_Customer_Master!B:B, "Unknown Customer")</f>
        <v>Bagus Hidayat</v>
      </c>
      <c r="Q2766" s="4" t="str">
        <f t="array" ref="Q2766">_xlfn.XLOOKUP(D2766, Dim_Product_Master!A:A, Dim_Product_Master!B:B, "")</f>
        <v>Miyako LED TV 43 Inch</v>
      </c>
      <c r="R2766" s="4" t="str">
        <f t="array" ref="R2766">_xlfn.XLOOKUP(E2766, Dim_Region!A:A, Dim_Region!B:B, "")</f>
        <v>Sulawesi Selatan</v>
      </c>
    </row>
    <row r="2767" ht="15.75" customHeight="1">
      <c r="A2767" s="4" t="s">
        <v>11106</v>
      </c>
      <c r="B2767" s="4" t="s">
        <v>11099</v>
      </c>
      <c r="C2767" s="7">
        <v>45295.48888888889</v>
      </c>
      <c r="D2767" s="4" t="s">
        <v>590</v>
      </c>
      <c r="E2767" s="4" t="s">
        <v>921</v>
      </c>
      <c r="F2767" s="4">
        <v>6.0</v>
      </c>
      <c r="G2767" s="5">
        <v>5717500.0</v>
      </c>
      <c r="H2767" s="4">
        <v>0.1</v>
      </c>
      <c r="I2767" s="10" t="s">
        <v>11107</v>
      </c>
      <c r="J2767" s="10" t="s">
        <v>2057</v>
      </c>
      <c r="K2767" s="10" t="s">
        <v>11108</v>
      </c>
      <c r="L2767" s="12">
        <v>0.3449</v>
      </c>
      <c r="M2767" s="4" t="s">
        <v>834</v>
      </c>
      <c r="N2767" s="4" t="s">
        <v>398</v>
      </c>
      <c r="O2767" s="4" t="s">
        <v>1066</v>
      </c>
      <c r="P2767" s="4" t="str">
        <f t="array" ref="P2767">_xlfn.XLOOKUP(O2767, Dim_Customer_Master!A:A, Dim_Customer_Master!B:B, "Unknown Customer")</f>
        <v>Bagus Hidayat</v>
      </c>
      <c r="Q2767" s="4" t="str">
        <f t="array" ref="Q2767">_xlfn.XLOOKUP(D2767, Dim_Product_Master!A:A, Dim_Product_Master!B:B, "")</f>
        <v>Kania Partisi Kantor</v>
      </c>
      <c r="R2767" s="4" t="str">
        <f t="array" ref="R2767">_xlfn.XLOOKUP(E2767, Dim_Region!A:A, Dim_Region!B:B, "")</f>
        <v>Sulawesi Selatan</v>
      </c>
    </row>
    <row r="2768" ht="15.75" customHeight="1">
      <c r="A2768" s="4" t="s">
        <v>11109</v>
      </c>
      <c r="B2768" s="4" t="s">
        <v>11099</v>
      </c>
      <c r="C2768" s="7">
        <v>45295.48888888889</v>
      </c>
      <c r="D2768" s="4" t="s">
        <v>248</v>
      </c>
      <c r="E2768" s="4" t="s">
        <v>921</v>
      </c>
      <c r="F2768" s="4">
        <v>4.0</v>
      </c>
      <c r="G2768" s="5">
        <v>3931000.0</v>
      </c>
      <c r="H2768" s="4">
        <v>0.1</v>
      </c>
      <c r="I2768" s="10" t="s">
        <v>11110</v>
      </c>
      <c r="J2768" s="10" t="s">
        <v>2379</v>
      </c>
      <c r="K2768" s="10" t="s">
        <v>11111</v>
      </c>
      <c r="L2768" s="12">
        <v>0.2925</v>
      </c>
      <c r="M2768" s="4" t="s">
        <v>834</v>
      </c>
      <c r="N2768" s="4" t="s">
        <v>398</v>
      </c>
      <c r="O2768" s="4" t="s">
        <v>1066</v>
      </c>
      <c r="P2768" s="4" t="str">
        <f t="array" ref="P2768">_xlfn.XLOOKUP(O2768, Dim_Customer_Master!A:A, Dim_Customer_Master!B:B, "Unknown Customer")</f>
        <v>Bagus Hidayat</v>
      </c>
      <c r="Q2768" s="4" t="str">
        <f t="array" ref="Q2768">_xlfn.XLOOKUP(D2768, Dim_Product_Master!A:A, Dim_Product_Master!B:B, "")</f>
        <v>Sharp Mesin Cuci 8kg</v>
      </c>
      <c r="R2768" s="4" t="str">
        <f t="array" ref="R2768">_xlfn.XLOOKUP(E2768, Dim_Region!A:A, Dim_Region!B:B, "")</f>
        <v>Sulawesi Selatan</v>
      </c>
    </row>
    <row r="2769" ht="15.75" customHeight="1">
      <c r="A2769" s="4" t="s">
        <v>11112</v>
      </c>
      <c r="B2769" s="4" t="s">
        <v>11099</v>
      </c>
      <c r="C2769" s="7">
        <v>45295.48888888889</v>
      </c>
      <c r="D2769" s="4" t="s">
        <v>318</v>
      </c>
      <c r="E2769" s="4" t="s">
        <v>921</v>
      </c>
      <c r="F2769" s="4">
        <v>10.0</v>
      </c>
      <c r="G2769" s="5">
        <v>3648000.0</v>
      </c>
      <c r="H2769" s="4">
        <v>0.15</v>
      </c>
      <c r="I2769" s="10" t="s">
        <v>11113</v>
      </c>
      <c r="J2769" s="10" t="s">
        <v>11114</v>
      </c>
      <c r="K2769" s="10" t="s">
        <v>11115</v>
      </c>
      <c r="L2769" s="12">
        <v>0.2579</v>
      </c>
      <c r="M2769" s="4" t="s">
        <v>834</v>
      </c>
      <c r="N2769" s="4" t="s">
        <v>398</v>
      </c>
      <c r="O2769" s="4" t="s">
        <v>1066</v>
      </c>
      <c r="P2769" s="4" t="str">
        <f t="array" ref="P2769">_xlfn.XLOOKUP(O2769, Dim_Customer_Master!A:A, Dim_Customer_Master!B:B, "Unknown Customer")</f>
        <v>Bagus Hidayat</v>
      </c>
      <c r="Q2769" s="4" t="str">
        <f t="array" ref="Q2769">_xlfn.XLOOKUP(D2769, Dim_Product_Master!A:A, Dim_Product_Master!B:B, "")</f>
        <v>Livien Meja Makan</v>
      </c>
      <c r="R2769" s="4" t="str">
        <f t="array" ref="R2769">_xlfn.XLOOKUP(E2769, Dim_Region!A:A, Dim_Region!B:B, "")</f>
        <v>Sulawesi Selatan</v>
      </c>
    </row>
    <row r="2770" ht="15.75" customHeight="1">
      <c r="A2770" s="4" t="s">
        <v>11116</v>
      </c>
      <c r="B2770" s="4" t="s">
        <v>11099</v>
      </c>
      <c r="C2770" s="7">
        <v>45295.48888888889</v>
      </c>
      <c r="D2770" s="4" t="s">
        <v>253</v>
      </c>
      <c r="E2770" s="4" t="s">
        <v>921</v>
      </c>
      <c r="F2770" s="4">
        <v>12.0</v>
      </c>
      <c r="G2770" s="5">
        <v>6078500.0</v>
      </c>
      <c r="H2770" s="4">
        <v>0.1</v>
      </c>
      <c r="I2770" s="10" t="s">
        <v>11117</v>
      </c>
      <c r="J2770" s="10" t="s">
        <v>3675</v>
      </c>
      <c r="K2770" s="10" t="s">
        <v>11118</v>
      </c>
      <c r="L2770" s="12">
        <v>0.2641</v>
      </c>
      <c r="M2770" s="4" t="s">
        <v>834</v>
      </c>
      <c r="N2770" s="4" t="s">
        <v>398</v>
      </c>
      <c r="O2770" s="4" t="s">
        <v>1066</v>
      </c>
      <c r="P2770" s="4" t="str">
        <f t="array" ref="P2770">_xlfn.XLOOKUP(O2770, Dim_Customer_Master!A:A, Dim_Customer_Master!B:B, "Unknown Customer")</f>
        <v>Bagus Hidayat</v>
      </c>
      <c r="Q2770" s="4" t="str">
        <f t="array" ref="Q2770">_xlfn.XLOOKUP(D2770, Dim_Product_Master!A:A, Dim_Product_Master!B:B, "")</f>
        <v>Polytron LED TV 32 Inch</v>
      </c>
      <c r="R2770" s="4" t="str">
        <f t="array" ref="R2770">_xlfn.XLOOKUP(E2770, Dim_Region!A:A, Dim_Region!B:B, "")</f>
        <v>Sulawesi Selatan</v>
      </c>
    </row>
    <row r="2771" ht="15.75" customHeight="1">
      <c r="A2771" s="4" t="s">
        <v>11119</v>
      </c>
      <c r="B2771" s="4" t="s">
        <v>11120</v>
      </c>
      <c r="C2771" s="7">
        <v>45134.40069444444</v>
      </c>
      <c r="D2771" s="4" t="s">
        <v>452</v>
      </c>
      <c r="E2771" s="4" t="s">
        <v>839</v>
      </c>
      <c r="F2771" s="4">
        <v>4.0</v>
      </c>
      <c r="G2771" s="5">
        <v>79000.0</v>
      </c>
      <c r="H2771" s="4">
        <v>0.15</v>
      </c>
      <c r="I2771" s="10" t="s">
        <v>11121</v>
      </c>
      <c r="J2771" s="10" t="s">
        <v>2828</v>
      </c>
      <c r="K2771" s="10" t="s">
        <v>11122</v>
      </c>
      <c r="L2771" s="12">
        <v>0.1214</v>
      </c>
      <c r="M2771" s="4" t="s">
        <v>450</v>
      </c>
      <c r="N2771" s="4" t="s">
        <v>398</v>
      </c>
      <c r="O2771" s="4" t="s">
        <v>416</v>
      </c>
      <c r="P2771" s="4" t="str">
        <f t="array" ref="P2771">_xlfn.XLOOKUP(O2771, Dim_Customer_Master!A:A, Dim_Customer_Master!B:B, "Unknown Customer")</f>
        <v>Ratna Rangkuti</v>
      </c>
      <c r="Q2771" s="4" t="str">
        <f t="array" ref="Q2771">_xlfn.XLOOKUP(D2771, Dim_Product_Master!A:A, Dim_Product_Master!B:B, "")</f>
        <v>Lion Star Rak Dinding Serbaguna</v>
      </c>
      <c r="R2771" s="4" t="str">
        <f t="array" ref="R2771">_xlfn.XLOOKUP(E2771, Dim_Region!A:A, Dim_Region!B:B, "")</f>
        <v>Aceh</v>
      </c>
    </row>
    <row r="2772" ht="15.75" customHeight="1">
      <c r="A2772" s="4" t="s">
        <v>11123</v>
      </c>
      <c r="B2772" s="4" t="s">
        <v>11120</v>
      </c>
      <c r="C2772" s="7">
        <v>45134.40069444444</v>
      </c>
      <c r="D2772" s="4" t="s">
        <v>501</v>
      </c>
      <c r="E2772" s="4" t="s">
        <v>839</v>
      </c>
      <c r="F2772" s="4">
        <v>1.0</v>
      </c>
      <c r="G2772" s="5">
        <v>229000.0</v>
      </c>
      <c r="H2772" s="4">
        <v>0.15</v>
      </c>
      <c r="I2772" s="10" t="s">
        <v>11124</v>
      </c>
      <c r="J2772" s="10" t="s">
        <v>3960</v>
      </c>
      <c r="K2772" s="10" t="s">
        <v>11125</v>
      </c>
      <c r="L2772" s="12">
        <v>0.1575</v>
      </c>
      <c r="M2772" s="4" t="s">
        <v>450</v>
      </c>
      <c r="N2772" s="4" t="s">
        <v>398</v>
      </c>
      <c r="O2772" s="4" t="s">
        <v>416</v>
      </c>
      <c r="P2772" s="4" t="str">
        <f t="array" ref="P2772">_xlfn.XLOOKUP(O2772, Dim_Customer_Master!A:A, Dim_Customer_Master!B:B, "Unknown Customer")</f>
        <v>Ratna Rangkuti</v>
      </c>
      <c r="Q2772" s="4" t="str">
        <f t="array" ref="Q2772">_xlfn.XLOOKUP(D2772, Dim_Product_Master!A:A, Dim_Product_Master!B:B, "")</f>
        <v>Anker Kabel Data USB-C</v>
      </c>
      <c r="R2772" s="4" t="str">
        <f t="array" ref="R2772">_xlfn.XLOOKUP(E2772, Dim_Region!A:A, Dim_Region!B:B, "")</f>
        <v>Aceh</v>
      </c>
    </row>
    <row r="2773" ht="15.75" customHeight="1">
      <c r="A2773" s="4" t="s">
        <v>11126</v>
      </c>
      <c r="B2773" s="4" t="s">
        <v>11127</v>
      </c>
      <c r="C2773" s="7">
        <v>45282.61597222222</v>
      </c>
      <c r="D2773" s="4" t="s">
        <v>590</v>
      </c>
      <c r="E2773" s="4" t="s">
        <v>869</v>
      </c>
      <c r="F2773" s="4">
        <v>12.0</v>
      </c>
      <c r="G2773" s="5">
        <v>5065000.0</v>
      </c>
      <c r="H2773" s="4">
        <v>0.05</v>
      </c>
      <c r="I2773" s="10" t="s">
        <v>11128</v>
      </c>
      <c r="J2773" s="10" t="s">
        <v>3539</v>
      </c>
      <c r="K2773" s="10" t="s">
        <v>11129</v>
      </c>
      <c r="L2773" s="12">
        <v>0.2994</v>
      </c>
      <c r="M2773" s="4" t="s">
        <v>746</v>
      </c>
      <c r="N2773" s="4" t="s">
        <v>398</v>
      </c>
      <c r="O2773" s="4" t="s">
        <v>2229</v>
      </c>
      <c r="P2773" s="4" t="str">
        <f t="array" ref="P2773">_xlfn.XLOOKUP(O2773, Dim_Customer_Master!A:A, Dim_Customer_Master!B:B, "Unknown Customer")</f>
        <v>Tantri Tampubolon</v>
      </c>
      <c r="Q2773" s="4" t="str">
        <f t="array" ref="Q2773">_xlfn.XLOOKUP(D2773, Dim_Product_Master!A:A, Dim_Product_Master!B:B, "")</f>
        <v>Kania Partisi Kantor</v>
      </c>
      <c r="R2773" s="4" t="str">
        <f t="array" ref="R2773">_xlfn.XLOOKUP(E2773, Dim_Region!A:A, Dim_Region!B:B, "")</f>
        <v>DKI Jakarta</v>
      </c>
    </row>
    <row r="2774" ht="15.75" customHeight="1">
      <c r="A2774" s="4" t="s">
        <v>11130</v>
      </c>
      <c r="B2774" s="4" t="s">
        <v>11127</v>
      </c>
      <c r="C2774" s="7">
        <v>45282.61597222222</v>
      </c>
      <c r="D2774" s="4" t="s">
        <v>208</v>
      </c>
      <c r="E2774" s="4" t="s">
        <v>869</v>
      </c>
      <c r="F2774" s="4">
        <v>2.0</v>
      </c>
      <c r="G2774" s="5">
        <v>221500.0</v>
      </c>
      <c r="H2774" s="4">
        <v>0.2</v>
      </c>
      <c r="I2774" s="10" t="s">
        <v>11131</v>
      </c>
      <c r="J2774" s="10" t="s">
        <v>3823</v>
      </c>
      <c r="K2774" s="10" t="s">
        <v>11132</v>
      </c>
      <c r="L2774" s="12">
        <v>0.2551</v>
      </c>
      <c r="M2774" s="4" t="s">
        <v>746</v>
      </c>
      <c r="N2774" s="4" t="s">
        <v>398</v>
      </c>
      <c r="O2774" s="4" t="s">
        <v>2229</v>
      </c>
      <c r="P2774" s="4" t="str">
        <f t="array" ref="P2774">_xlfn.XLOOKUP(O2774, Dim_Customer_Master!A:A, Dim_Customer_Master!B:B, "Unknown Customer")</f>
        <v>Tantri Tampubolon</v>
      </c>
      <c r="Q2774" s="4" t="str">
        <f t="array" ref="Q2774">_xlfn.XLOOKUP(D2774, Dim_Product_Master!A:A, Dim_Product_Master!B:B, "")</f>
        <v>Advance Kabel Data USB-C</v>
      </c>
      <c r="R2774" s="4" t="str">
        <f t="array" ref="R2774">_xlfn.XLOOKUP(E2774, Dim_Region!A:A, Dim_Region!B:B, "")</f>
        <v>DKI Jakarta</v>
      </c>
    </row>
    <row r="2775" ht="15.75" customHeight="1">
      <c r="A2775" s="4" t="s">
        <v>11133</v>
      </c>
      <c r="B2775" s="4" t="s">
        <v>11127</v>
      </c>
      <c r="C2775" s="7">
        <v>45282.61597222222</v>
      </c>
      <c r="D2775" s="4" t="s">
        <v>571</v>
      </c>
      <c r="E2775" s="4" t="s">
        <v>869</v>
      </c>
      <c r="F2775" s="4">
        <v>4.0</v>
      </c>
      <c r="G2775" s="5">
        <v>3636500.0</v>
      </c>
      <c r="H2775" s="4">
        <v>0.15</v>
      </c>
      <c r="I2775" s="10" t="s">
        <v>4728</v>
      </c>
      <c r="J2775" s="10" t="s">
        <v>3097</v>
      </c>
      <c r="K2775" s="10" t="s">
        <v>11134</v>
      </c>
      <c r="L2775" s="12">
        <v>0.2171</v>
      </c>
      <c r="M2775" s="4" t="s">
        <v>746</v>
      </c>
      <c r="N2775" s="4" t="s">
        <v>398</v>
      </c>
      <c r="O2775" s="4" t="s">
        <v>2229</v>
      </c>
      <c r="P2775" s="4" t="str">
        <f t="array" ref="P2775">_xlfn.XLOOKUP(O2775, Dim_Customer_Master!A:A, Dim_Customer_Master!B:B, "Unknown Customer")</f>
        <v>Tantri Tampubolon</v>
      </c>
      <c r="Q2775" s="4" t="str">
        <f t="array" ref="Q2775">_xlfn.XLOOKUP(D2775, Dim_Product_Master!A:A, Dim_Product_Master!B:B, "")</f>
        <v>Ligna Meja Makan</v>
      </c>
      <c r="R2775" s="4" t="str">
        <f t="array" ref="R2775">_xlfn.XLOOKUP(E2775, Dim_Region!A:A, Dim_Region!B:B, "")</f>
        <v>DKI Jakarta</v>
      </c>
    </row>
    <row r="2776" ht="15.75" customHeight="1">
      <c r="A2776" s="4" t="s">
        <v>11135</v>
      </c>
      <c r="B2776" s="4" t="s">
        <v>11127</v>
      </c>
      <c r="C2776" s="7">
        <v>45282.61597222222</v>
      </c>
      <c r="D2776" s="4" t="s">
        <v>607</v>
      </c>
      <c r="E2776" s="4" t="s">
        <v>869</v>
      </c>
      <c r="F2776" s="4">
        <v>12.0</v>
      </c>
      <c r="G2776" s="5">
        <v>41500.0</v>
      </c>
      <c r="H2776" s="4">
        <v>0.05</v>
      </c>
      <c r="I2776" s="10" t="s">
        <v>11136</v>
      </c>
      <c r="J2776" s="10" t="s">
        <v>3815</v>
      </c>
      <c r="K2776" s="10" t="s">
        <v>11137</v>
      </c>
      <c r="L2776" s="12">
        <v>0.3152</v>
      </c>
      <c r="M2776" s="4" t="s">
        <v>746</v>
      </c>
      <c r="N2776" s="4" t="s">
        <v>398</v>
      </c>
      <c r="O2776" s="4" t="s">
        <v>2229</v>
      </c>
      <c r="P2776" s="4" t="str">
        <f t="array" ref="P2776">_xlfn.XLOOKUP(O2776, Dim_Customer_Master!A:A, Dim_Customer_Master!B:B, "Unknown Customer")</f>
        <v>Tantri Tampubolon</v>
      </c>
      <c r="Q2776" s="4" t="str">
        <f t="array" ref="Q2776">_xlfn.XLOOKUP(D2776, Dim_Product_Master!A:A, Dim_Product_Master!B:B, "")</f>
        <v>Maspion Ember Plastik Besar</v>
      </c>
      <c r="R2776" s="4" t="str">
        <f t="array" ref="R2776">_xlfn.XLOOKUP(E2776, Dim_Region!A:A, Dim_Region!B:B, "")</f>
        <v>DKI Jakarta</v>
      </c>
    </row>
    <row r="2777" ht="15.75" customHeight="1">
      <c r="A2777" s="4" t="s">
        <v>11138</v>
      </c>
      <c r="B2777" s="4" t="s">
        <v>11139</v>
      </c>
      <c r="C2777" s="7">
        <v>45138.33888888889</v>
      </c>
      <c r="D2777" s="4" t="s">
        <v>452</v>
      </c>
      <c r="E2777" s="4" t="s">
        <v>672</v>
      </c>
      <c r="F2777" s="4">
        <v>3.0</v>
      </c>
      <c r="G2777" s="5">
        <v>84000.0</v>
      </c>
      <c r="H2777" s="4">
        <v>0.2</v>
      </c>
      <c r="I2777" s="10" t="s">
        <v>5344</v>
      </c>
      <c r="J2777" s="10" t="s">
        <v>2151</v>
      </c>
      <c r="K2777" s="10" t="s">
        <v>11140</v>
      </c>
      <c r="L2777" s="12">
        <v>0.122</v>
      </c>
      <c r="M2777" s="4" t="s">
        <v>746</v>
      </c>
      <c r="N2777" s="4" t="s">
        <v>398</v>
      </c>
      <c r="O2777" s="4" t="s">
        <v>1217</v>
      </c>
      <c r="P2777" s="4" t="str">
        <f t="array" ref="P2777">_xlfn.XLOOKUP(O2777, Dim_Customer_Master!A:A, Dim_Customer_Master!B:B, "Unknown Customer")</f>
        <v>Tia Maharani</v>
      </c>
      <c r="Q2777" s="4" t="str">
        <f t="array" ref="Q2777">_xlfn.XLOOKUP(D2777, Dim_Product_Master!A:A, Dim_Product_Master!B:B, "")</f>
        <v>Lion Star Rak Dinding Serbaguna</v>
      </c>
      <c r="R2777" s="4" t="str">
        <f t="array" ref="R2777">_xlfn.XLOOKUP(E2777, Dim_Region!A:A, Dim_Region!B:B, "")</f>
        <v>Papua</v>
      </c>
    </row>
    <row r="2778" ht="15.75" customHeight="1">
      <c r="A2778" s="4" t="s">
        <v>11141</v>
      </c>
      <c r="B2778" s="4" t="s">
        <v>11139</v>
      </c>
      <c r="C2778" s="7">
        <v>45138.33888888889</v>
      </c>
      <c r="D2778" s="4" t="s">
        <v>193</v>
      </c>
      <c r="E2778" s="4" t="s">
        <v>672</v>
      </c>
      <c r="F2778" s="4">
        <v>6.0</v>
      </c>
      <c r="G2778" s="5">
        <v>268500.0</v>
      </c>
      <c r="H2778" s="4">
        <v>0.0</v>
      </c>
      <c r="I2778" s="10" t="s">
        <v>1628</v>
      </c>
      <c r="J2778" s="10" t="s">
        <v>4558</v>
      </c>
      <c r="K2778" s="10" t="s">
        <v>7635</v>
      </c>
      <c r="L2778" s="12">
        <v>0.2886</v>
      </c>
      <c r="M2778" s="4" t="s">
        <v>746</v>
      </c>
      <c r="N2778" s="4" t="s">
        <v>398</v>
      </c>
      <c r="O2778" s="4" t="s">
        <v>1217</v>
      </c>
      <c r="P2778" s="4" t="str">
        <f t="array" ref="P2778">_xlfn.XLOOKUP(O2778, Dim_Customer_Master!A:A, Dim_Customer_Master!B:B, "Unknown Customer")</f>
        <v>Tia Maharani</v>
      </c>
      <c r="Q2778" s="4" t="str">
        <f t="array" ref="Q2778">_xlfn.XLOOKUP(D2778, Dim_Product_Master!A:A, Dim_Product_Master!B:B, "")</f>
        <v>Corsair Mousepad Gaming</v>
      </c>
      <c r="R2778" s="4" t="str">
        <f t="array" ref="R2778">_xlfn.XLOOKUP(E2778, Dim_Region!A:A, Dim_Region!B:B, "")</f>
        <v>Papua</v>
      </c>
    </row>
    <row r="2779" ht="15.75" customHeight="1">
      <c r="A2779" s="4" t="s">
        <v>11142</v>
      </c>
      <c r="B2779" s="4" t="s">
        <v>11143</v>
      </c>
      <c r="C2779" s="7">
        <v>45217.77986111111</v>
      </c>
      <c r="D2779" s="4" t="s">
        <v>646</v>
      </c>
      <c r="E2779" s="4" t="s">
        <v>860</v>
      </c>
      <c r="F2779" s="4">
        <v>8.0</v>
      </c>
      <c r="G2779" s="5">
        <v>173000.0</v>
      </c>
      <c r="H2779" s="4">
        <v>0.15</v>
      </c>
      <c r="I2779" s="10" t="s">
        <v>11144</v>
      </c>
      <c r="J2779" s="10" t="s">
        <v>1393</v>
      </c>
      <c r="K2779" s="10" t="s">
        <v>11145</v>
      </c>
      <c r="L2779" s="12">
        <v>0.1227</v>
      </c>
      <c r="M2779" s="4" t="s">
        <v>834</v>
      </c>
      <c r="N2779" s="4" t="s">
        <v>398</v>
      </c>
      <c r="O2779" s="4" t="s">
        <v>95</v>
      </c>
      <c r="P2779" s="4" t="str">
        <f t="array" ref="P2779">_xlfn.XLOOKUP(O2779, Dim_Customer_Master!A:A, Dim_Customer_Master!B:B, "Unknown Customer")</f>
        <v>Salsabila Susanto</v>
      </c>
      <c r="Q2779" s="4" t="str">
        <f t="array" ref="Q2779">_xlfn.XLOOKUP(D2779, Dim_Product_Master!A:A, Dim_Product_Master!B:B, "")</f>
        <v>Standard Stapler Sedang</v>
      </c>
      <c r="R2779" s="4" t="str">
        <f t="array" ref="R2779">_xlfn.XLOOKUP(E2779, Dim_Region!A:A, Dim_Region!B:B, "")</f>
        <v>Kepulauan Bangka Belitung</v>
      </c>
    </row>
    <row r="2780" ht="15.75" customHeight="1">
      <c r="A2780" s="4" t="s">
        <v>11146</v>
      </c>
      <c r="B2780" s="4" t="s">
        <v>11143</v>
      </c>
      <c r="C2780" s="7">
        <v>45217.77986111111</v>
      </c>
      <c r="D2780" s="4" t="s">
        <v>615</v>
      </c>
      <c r="E2780" s="4" t="s">
        <v>860</v>
      </c>
      <c r="F2780" s="4">
        <v>6.0</v>
      </c>
      <c r="G2780" s="5">
        <v>122500.0</v>
      </c>
      <c r="H2780" s="4">
        <v>0.0</v>
      </c>
      <c r="I2780" s="10" t="s">
        <v>7965</v>
      </c>
      <c r="J2780" s="10" t="s">
        <v>3050</v>
      </c>
      <c r="K2780" s="10" t="s">
        <v>685</v>
      </c>
      <c r="L2780" s="12">
        <v>0.2735</v>
      </c>
      <c r="M2780" s="4" t="s">
        <v>834</v>
      </c>
      <c r="N2780" s="4" t="s">
        <v>398</v>
      </c>
      <c r="O2780" s="4" t="s">
        <v>95</v>
      </c>
      <c r="P2780" s="4" t="str">
        <f t="array" ref="P2780">_xlfn.XLOOKUP(O2780, Dim_Customer_Master!A:A, Dim_Customer_Master!B:B, "Unknown Customer")</f>
        <v>Salsabila Susanto</v>
      </c>
      <c r="Q2780" s="4" t="str">
        <f t="array" ref="Q2780">_xlfn.XLOOKUP(D2780, Dim_Product_Master!A:A, Dim_Product_Master!B:B, "")</f>
        <v>Deli Map Folder Plastik</v>
      </c>
      <c r="R2780" s="4" t="str">
        <f t="array" ref="R2780">_xlfn.XLOOKUP(E2780, Dim_Region!A:A, Dim_Region!B:B, "")</f>
        <v>Kepulauan Bangka Belitung</v>
      </c>
    </row>
    <row r="2781" ht="15.75" customHeight="1">
      <c r="A2781" s="4" t="s">
        <v>11147</v>
      </c>
      <c r="B2781" s="4" t="s">
        <v>11148</v>
      </c>
      <c r="C2781" s="7">
        <v>45414.48958333333</v>
      </c>
      <c r="D2781" s="4" t="s">
        <v>571</v>
      </c>
      <c r="E2781" s="4" t="s">
        <v>918</v>
      </c>
      <c r="F2781" s="4">
        <v>2.0</v>
      </c>
      <c r="G2781" s="5">
        <v>3606000.0</v>
      </c>
      <c r="H2781" s="4">
        <v>0.1</v>
      </c>
      <c r="I2781" s="10" t="s">
        <v>11149</v>
      </c>
      <c r="J2781" s="10" t="s">
        <v>2688</v>
      </c>
      <c r="K2781" s="10" t="s">
        <v>11150</v>
      </c>
      <c r="L2781" s="12">
        <v>0.2543</v>
      </c>
      <c r="M2781" s="4" t="s">
        <v>485</v>
      </c>
      <c r="N2781" s="4" t="s">
        <v>551</v>
      </c>
      <c r="O2781" s="4" t="s">
        <v>1671</v>
      </c>
      <c r="P2781" s="4" t="str">
        <f t="array" ref="P2781">_xlfn.XLOOKUP(O2781, Dim_Customer_Master!A:A, Dim_Customer_Master!B:B, "Unknown Customer")</f>
        <v>Bagus Pane</v>
      </c>
      <c r="Q2781" s="4" t="str">
        <f t="array" ref="Q2781">_xlfn.XLOOKUP(D2781, Dim_Product_Master!A:A, Dim_Product_Master!B:B, "")</f>
        <v>Ligna Meja Makan</v>
      </c>
      <c r="R2781" s="4" t="str">
        <f t="array" ref="R2781">_xlfn.XLOOKUP(E2781, Dim_Region!A:A, Dim_Region!B:B, "")</f>
        <v>Sulawesi Tengah</v>
      </c>
    </row>
    <row r="2782" ht="15.75" customHeight="1">
      <c r="A2782" s="4" t="s">
        <v>11151</v>
      </c>
      <c r="B2782" s="4" t="s">
        <v>11148</v>
      </c>
      <c r="C2782" s="7">
        <v>45414.48958333333</v>
      </c>
      <c r="D2782" s="4" t="s">
        <v>214</v>
      </c>
      <c r="E2782" s="4" t="s">
        <v>918</v>
      </c>
      <c r="F2782" s="4">
        <v>8.0</v>
      </c>
      <c r="G2782" s="5">
        <v>104500.0</v>
      </c>
      <c r="H2782" s="4">
        <v>0.2</v>
      </c>
      <c r="I2782" s="10" t="s">
        <v>11152</v>
      </c>
      <c r="J2782" s="10" t="s">
        <v>3845</v>
      </c>
      <c r="K2782" s="10" t="s">
        <v>1420</v>
      </c>
      <c r="L2782" s="12">
        <v>0.0191</v>
      </c>
      <c r="M2782" s="4" t="s">
        <v>485</v>
      </c>
      <c r="N2782" s="4" t="s">
        <v>551</v>
      </c>
      <c r="O2782" s="4" t="s">
        <v>1671</v>
      </c>
      <c r="P2782" s="4" t="str">
        <f t="array" ref="P2782">_xlfn.XLOOKUP(O2782, Dim_Customer_Master!A:A, Dim_Customer_Master!B:B, "Unknown Customer")</f>
        <v>Bagus Pane</v>
      </c>
      <c r="Q2782" s="4" t="str">
        <f t="array" ref="Q2782">_xlfn.XLOOKUP(D2782, Dim_Product_Master!A:A, Dim_Product_Master!B:B, "")</f>
        <v>Snowman Spidol Whiteboard</v>
      </c>
      <c r="R2782" s="4" t="str">
        <f t="array" ref="R2782">_xlfn.XLOOKUP(E2782, Dim_Region!A:A, Dim_Region!B:B, "")</f>
        <v>Sulawesi Tengah</v>
      </c>
    </row>
    <row r="2783" ht="15.75" customHeight="1">
      <c r="A2783" s="4" t="s">
        <v>11153</v>
      </c>
      <c r="B2783" s="4" t="s">
        <v>11148</v>
      </c>
      <c r="C2783" s="7">
        <v>45414.48958333333</v>
      </c>
      <c r="D2783" s="4" t="s">
        <v>333</v>
      </c>
      <c r="E2783" s="4" t="s">
        <v>918</v>
      </c>
      <c r="F2783" s="4">
        <v>10.0</v>
      </c>
      <c r="G2783" s="5">
        <v>7152000.0</v>
      </c>
      <c r="H2783" s="4">
        <v>0.2</v>
      </c>
      <c r="I2783" s="10" t="s">
        <v>11154</v>
      </c>
      <c r="J2783" s="10" t="s">
        <v>3580</v>
      </c>
      <c r="K2783" s="10" t="s">
        <v>11155</v>
      </c>
      <c r="L2783" s="12">
        <v>-0.0397</v>
      </c>
      <c r="M2783" s="4" t="s">
        <v>485</v>
      </c>
      <c r="N2783" s="4" t="s">
        <v>551</v>
      </c>
      <c r="O2783" s="4" t="s">
        <v>1671</v>
      </c>
      <c r="P2783" s="4" t="str">
        <f t="array" ref="P2783">_xlfn.XLOOKUP(O2783, Dim_Customer_Master!A:A, Dim_Customer_Master!B:B, "Unknown Customer")</f>
        <v>Bagus Pane</v>
      </c>
      <c r="Q2783" s="4" t="str">
        <f t="array" ref="Q2783">_xlfn.XLOOKUP(D2783, Dim_Product_Master!A:A, Dim_Product_Master!B:B, "")</f>
        <v>Polytron Exhaust Fan</v>
      </c>
      <c r="R2783" s="4" t="str">
        <f t="array" ref="R2783">_xlfn.XLOOKUP(E2783, Dim_Region!A:A, Dim_Region!B:B, "")</f>
        <v>Sulawesi Tengah</v>
      </c>
    </row>
    <row r="2784" ht="15.75" customHeight="1">
      <c r="A2784" s="4" t="s">
        <v>11156</v>
      </c>
      <c r="B2784" s="4" t="s">
        <v>11157</v>
      </c>
      <c r="C2784" s="7">
        <v>45527.66666666667</v>
      </c>
      <c r="D2784" s="4" t="s">
        <v>356</v>
      </c>
      <c r="E2784" s="4" t="s">
        <v>442</v>
      </c>
      <c r="F2784" s="4">
        <v>12.0</v>
      </c>
      <c r="G2784" s="5">
        <v>3471500.0</v>
      </c>
      <c r="H2784" s="4">
        <v>0.15</v>
      </c>
      <c r="I2784" s="10" t="s">
        <v>11158</v>
      </c>
      <c r="J2784" s="10" t="s">
        <v>10691</v>
      </c>
      <c r="K2784" s="10" t="s">
        <v>11159</v>
      </c>
      <c r="L2784" s="12">
        <v>0.2792</v>
      </c>
      <c r="M2784" s="4" t="s">
        <v>834</v>
      </c>
      <c r="N2784" s="4" t="s">
        <v>398</v>
      </c>
      <c r="O2784" s="4" t="s">
        <v>2277</v>
      </c>
      <c r="P2784" s="4" t="str">
        <f t="array" ref="P2784">_xlfn.XLOOKUP(O2784, Dim_Customer_Master!A:A, Dim_Customer_Master!B:B, "Unknown Customer")</f>
        <v>Dimas Wardhana</v>
      </c>
      <c r="Q2784" s="4" t="str">
        <f t="array" ref="Q2784">_xlfn.XLOOKUP(D2784, Dim_Product_Master!A:A, Dim_Product_Master!B:B, "")</f>
        <v>Panasonic Microwave 20L</v>
      </c>
      <c r="R2784" s="4" t="str">
        <f t="array" ref="R2784">_xlfn.XLOOKUP(E2784, Dim_Region!A:A, Dim_Region!B:B, "")</f>
        <v>Sumatera Selatan</v>
      </c>
    </row>
    <row r="2785" ht="15.75" customHeight="1">
      <c r="A2785" s="4" t="s">
        <v>11160</v>
      </c>
      <c r="B2785" s="4" t="s">
        <v>11161</v>
      </c>
      <c r="C2785" s="7">
        <v>45369.35486111111</v>
      </c>
      <c r="D2785" s="4" t="s">
        <v>341</v>
      </c>
      <c r="E2785" s="4" t="s">
        <v>672</v>
      </c>
      <c r="F2785" s="4">
        <v>12.0</v>
      </c>
      <c r="G2785" s="5">
        <v>6793500.0</v>
      </c>
      <c r="H2785" s="4">
        <v>0.05</v>
      </c>
      <c r="I2785" s="10" t="s">
        <v>11162</v>
      </c>
      <c r="J2785" s="10" t="s">
        <v>4678</v>
      </c>
      <c r="K2785" s="10" t="s">
        <v>11163</v>
      </c>
      <c r="L2785" s="12">
        <v>0.2665</v>
      </c>
      <c r="M2785" s="4" t="s">
        <v>450</v>
      </c>
      <c r="N2785" s="4" t="s">
        <v>398</v>
      </c>
      <c r="O2785" s="4" t="s">
        <v>1464</v>
      </c>
      <c r="P2785" s="4" t="str">
        <f t="array" ref="P2785">_xlfn.XLOOKUP(O2785, Dim_Customer_Master!A:A, Dim_Customer_Master!B:B, "Unknown Customer")</f>
        <v>Gunawan Maharani</v>
      </c>
      <c r="Q2785" s="4" t="str">
        <f t="array" ref="Q2785">_xlfn.XLOOKUP(D2785, Dim_Product_Master!A:A, Dim_Product_Master!B:B, "")</f>
        <v>Polytron Water Heater</v>
      </c>
      <c r="R2785" s="4" t="str">
        <f t="array" ref="R2785">_xlfn.XLOOKUP(E2785, Dim_Region!A:A, Dim_Region!B:B, "")</f>
        <v>Papua</v>
      </c>
    </row>
    <row r="2786" ht="15.75" customHeight="1">
      <c r="A2786" s="4" t="s">
        <v>11164</v>
      </c>
      <c r="B2786" s="4" t="s">
        <v>11161</v>
      </c>
      <c r="C2786" s="7">
        <v>45369.35486111111</v>
      </c>
      <c r="D2786" s="4" t="s">
        <v>501</v>
      </c>
      <c r="E2786" s="4" t="s">
        <v>672</v>
      </c>
      <c r="F2786" s="4">
        <v>5.0</v>
      </c>
      <c r="G2786" s="5">
        <v>222500.0</v>
      </c>
      <c r="H2786" s="4">
        <v>0.0</v>
      </c>
      <c r="I2786" s="10" t="s">
        <v>5935</v>
      </c>
      <c r="J2786" s="10" t="s">
        <v>2074</v>
      </c>
      <c r="K2786" s="10" t="s">
        <v>11165</v>
      </c>
      <c r="L2786" s="12">
        <v>0.2629</v>
      </c>
      <c r="M2786" s="4" t="s">
        <v>450</v>
      </c>
      <c r="N2786" s="4" t="s">
        <v>398</v>
      </c>
      <c r="O2786" s="4" t="s">
        <v>1464</v>
      </c>
      <c r="P2786" s="4" t="str">
        <f t="array" ref="P2786">_xlfn.XLOOKUP(O2786, Dim_Customer_Master!A:A, Dim_Customer_Master!B:B, "Unknown Customer")</f>
        <v>Gunawan Maharani</v>
      </c>
      <c r="Q2786" s="4" t="str">
        <f t="array" ref="Q2786">_xlfn.XLOOKUP(D2786, Dim_Product_Master!A:A, Dim_Product_Master!B:B, "")</f>
        <v>Anker Kabel Data USB-C</v>
      </c>
      <c r="R2786" s="4" t="str">
        <f t="array" ref="R2786">_xlfn.XLOOKUP(E2786, Dim_Region!A:A, Dim_Region!B:B, "")</f>
        <v>Papua</v>
      </c>
    </row>
    <row r="2787" ht="15.75" customHeight="1">
      <c r="A2787" s="4" t="s">
        <v>11166</v>
      </c>
      <c r="B2787" s="4" t="s">
        <v>11167</v>
      </c>
      <c r="C2787" s="7">
        <v>45136.52638888889</v>
      </c>
      <c r="D2787" s="4" t="s">
        <v>371</v>
      </c>
      <c r="E2787" s="4" t="s">
        <v>933</v>
      </c>
      <c r="F2787" s="4">
        <v>1.0</v>
      </c>
      <c r="G2787" s="5">
        <v>9529500.0</v>
      </c>
      <c r="H2787" s="4">
        <v>0.2</v>
      </c>
      <c r="I2787" s="10" t="s">
        <v>11168</v>
      </c>
      <c r="J2787" s="10" t="s">
        <v>3348</v>
      </c>
      <c r="K2787" s="10" t="s">
        <v>11169</v>
      </c>
      <c r="L2787" s="12">
        <v>0.0599</v>
      </c>
      <c r="M2787" s="4" t="s">
        <v>393</v>
      </c>
      <c r="N2787" s="4" t="s">
        <v>398</v>
      </c>
      <c r="O2787" s="4" t="s">
        <v>2570</v>
      </c>
      <c r="P2787" s="4" t="str">
        <f t="array" ref="P2787">_xlfn.XLOOKUP(O2787, Dim_Customer_Master!A:A, Dim_Customer_Master!B:B, "Unknown Customer")</f>
        <v>Ratih Damayanti</v>
      </c>
      <c r="Q2787" s="4" t="str">
        <f t="array" ref="Q2787">_xlfn.XLOOKUP(D2787, Dim_Product_Master!A:A, Dim_Product_Master!B:B, "")</f>
        <v>Acer Smartphone Android</v>
      </c>
      <c r="R2787" s="4" t="str">
        <f t="array" ref="R2787">_xlfn.XLOOKUP(E2787, Dim_Region!A:A, Dim_Region!B:B, "")</f>
        <v>Maluku</v>
      </c>
    </row>
    <row r="2788" ht="15.75" customHeight="1">
      <c r="A2788" s="4" t="s">
        <v>11170</v>
      </c>
      <c r="B2788" s="4" t="s">
        <v>11167</v>
      </c>
      <c r="C2788" s="7">
        <v>45136.52638888889</v>
      </c>
      <c r="D2788" s="4" t="s">
        <v>600</v>
      </c>
      <c r="E2788" s="4" t="s">
        <v>933</v>
      </c>
      <c r="F2788" s="4">
        <v>12.0</v>
      </c>
      <c r="G2788" s="5">
        <v>72000.0</v>
      </c>
      <c r="H2788" s="4">
        <v>0.1</v>
      </c>
      <c r="I2788" s="10" t="s">
        <v>11171</v>
      </c>
      <c r="J2788" s="10" t="s">
        <v>3261</v>
      </c>
      <c r="K2788" s="10" t="s">
        <v>6468</v>
      </c>
      <c r="L2788" s="12">
        <v>0.1049</v>
      </c>
      <c r="M2788" s="4" t="s">
        <v>393</v>
      </c>
      <c r="N2788" s="4" t="s">
        <v>398</v>
      </c>
      <c r="O2788" s="4" t="s">
        <v>2570</v>
      </c>
      <c r="P2788" s="4" t="str">
        <f t="array" ref="P2788">_xlfn.XLOOKUP(O2788, Dim_Customer_Master!A:A, Dim_Customer_Master!B:B, "Unknown Customer")</f>
        <v>Ratih Damayanti</v>
      </c>
      <c r="Q2788" s="4" t="str">
        <f t="array" ref="Q2788">_xlfn.XLOOKUP(D2788, Dim_Product_Master!A:A, Dim_Product_Master!B:B, "")</f>
        <v>Kenko Pulpen Pack Isi 12</v>
      </c>
      <c r="R2788" s="4" t="str">
        <f t="array" ref="R2788">_xlfn.XLOOKUP(E2788, Dim_Region!A:A, Dim_Region!B:B, "")</f>
        <v>Maluku</v>
      </c>
    </row>
    <row r="2789" ht="15.75" customHeight="1">
      <c r="A2789" s="4" t="s">
        <v>11172</v>
      </c>
      <c r="B2789" s="4" t="s">
        <v>11167</v>
      </c>
      <c r="C2789" s="7">
        <v>45136.52638888889</v>
      </c>
      <c r="D2789" s="4" t="s">
        <v>444</v>
      </c>
      <c r="E2789" s="4" t="s">
        <v>933</v>
      </c>
      <c r="F2789" s="4">
        <v>6.0</v>
      </c>
      <c r="G2789" s="5">
        <v>1.25955E7</v>
      </c>
      <c r="H2789" s="4">
        <v>0.1</v>
      </c>
      <c r="I2789" s="10" t="s">
        <v>11173</v>
      </c>
      <c r="J2789" s="10" t="s">
        <v>11174</v>
      </c>
      <c r="K2789" s="10" t="s">
        <v>11175</v>
      </c>
      <c r="L2789" s="12">
        <v>0.2389</v>
      </c>
      <c r="M2789" s="4" t="s">
        <v>393</v>
      </c>
      <c r="N2789" s="4" t="s">
        <v>398</v>
      </c>
      <c r="O2789" s="4" t="s">
        <v>2570</v>
      </c>
      <c r="P2789" s="4" t="str">
        <f t="array" ref="P2789">_xlfn.XLOOKUP(O2789, Dim_Customer_Master!A:A, Dim_Customer_Master!B:B, "Unknown Customer")</f>
        <v>Ratih Damayanti</v>
      </c>
      <c r="Q2789" s="4" t="str">
        <f t="array" ref="Q2789">_xlfn.XLOOKUP(D2789, Dim_Product_Master!A:A, Dim_Product_Master!B:B, "")</f>
        <v>HP Webcam HD</v>
      </c>
      <c r="R2789" s="4" t="str">
        <f t="array" ref="R2789">_xlfn.XLOOKUP(E2789, Dim_Region!A:A, Dim_Region!B:B, "")</f>
        <v>Maluku</v>
      </c>
    </row>
    <row r="2790" ht="15.75" customHeight="1">
      <c r="A2790" s="4" t="s">
        <v>11176</v>
      </c>
      <c r="B2790" s="4" t="s">
        <v>11177</v>
      </c>
      <c r="C2790" s="7">
        <v>45660.54583333334</v>
      </c>
      <c r="D2790" s="4" t="s">
        <v>97</v>
      </c>
      <c r="E2790" s="4" t="s">
        <v>906</v>
      </c>
      <c r="F2790" s="4">
        <v>8.0</v>
      </c>
      <c r="G2790" s="5">
        <v>93000.0</v>
      </c>
      <c r="H2790" s="4">
        <v>0.05</v>
      </c>
      <c r="I2790" s="10" t="s">
        <v>11178</v>
      </c>
      <c r="J2790" s="10" t="s">
        <v>2962</v>
      </c>
      <c r="K2790" s="10" t="s">
        <v>11179</v>
      </c>
      <c r="L2790" s="12">
        <v>0.1398</v>
      </c>
      <c r="M2790" s="4" t="s">
        <v>393</v>
      </c>
      <c r="N2790" s="4" t="s">
        <v>398</v>
      </c>
      <c r="O2790" s="4" t="s">
        <v>2188</v>
      </c>
      <c r="P2790" s="4" t="str">
        <f t="array" ref="P2790">_xlfn.XLOOKUP(O2790, Dim_Customer_Master!A:A, Dim_Customer_Master!B:B, "Unknown Customer")</f>
        <v>Ani Pane</v>
      </c>
      <c r="Q2790" s="4" t="str">
        <f t="array" ref="Q2790">_xlfn.XLOOKUP(D2790, Dim_Product_Master!A:A, Dim_Product_Master!B:B, "")</f>
        <v>Deli Gunting Kantor</v>
      </c>
      <c r="R2790" s="4" t="str">
        <f t="array" ref="R2790">_xlfn.XLOOKUP(E2790, Dim_Region!A:A, Dim_Region!B:B, "")</f>
        <v>Kalimantan Selatan</v>
      </c>
    </row>
    <row r="2791" ht="15.75" customHeight="1">
      <c r="A2791" s="4" t="s">
        <v>11180</v>
      </c>
      <c r="B2791" s="4" t="s">
        <v>11181</v>
      </c>
      <c r="C2791" s="7">
        <v>45257.62222222222</v>
      </c>
      <c r="D2791" s="4" t="s">
        <v>610</v>
      </c>
      <c r="E2791" s="4" t="s">
        <v>873</v>
      </c>
      <c r="F2791" s="4">
        <v>6.0</v>
      </c>
      <c r="G2791" s="5">
        <v>1.20475E7</v>
      </c>
      <c r="H2791" s="4">
        <v>0.15</v>
      </c>
      <c r="I2791" s="10" t="s">
        <v>11182</v>
      </c>
      <c r="J2791" s="10" t="s">
        <v>876</v>
      </c>
      <c r="K2791" s="10" t="s">
        <v>11183</v>
      </c>
      <c r="L2791" s="12">
        <v>0.1491</v>
      </c>
      <c r="M2791" s="4" t="s">
        <v>450</v>
      </c>
      <c r="N2791" s="4" t="s">
        <v>398</v>
      </c>
      <c r="O2791" s="4" t="s">
        <v>1262</v>
      </c>
      <c r="P2791" s="4" t="str">
        <f t="array" ref="P2791">_xlfn.XLOOKUP(O2791, Dim_Customer_Master!A:A, Dim_Customer_Master!B:B, "Unknown Customer")</f>
        <v>Laila Santoso</v>
      </c>
      <c r="Q2791" s="4" t="str">
        <f t="array" ref="Q2791">_xlfn.XLOOKUP(D2791, Dim_Product_Master!A:A, Dim_Product_Master!B:B, "")</f>
        <v>Lenovo Monitor LED 24 Inch</v>
      </c>
      <c r="R2791" s="4" t="str">
        <f t="array" ref="R2791">_xlfn.XLOOKUP(E2791, Dim_Region!A:A, Dim_Region!B:B, "")</f>
        <v>Jawa Tengah</v>
      </c>
    </row>
    <row r="2792" ht="15.75" customHeight="1">
      <c r="A2792" s="4" t="s">
        <v>11184</v>
      </c>
      <c r="B2792" s="4" t="s">
        <v>11185</v>
      </c>
      <c r="C2792" s="7">
        <v>45836.774305555555</v>
      </c>
      <c r="D2792" s="4" t="s">
        <v>142</v>
      </c>
      <c r="E2792" s="4" t="s">
        <v>866</v>
      </c>
      <c r="F2792" s="4">
        <v>3.0</v>
      </c>
      <c r="G2792" s="5">
        <v>137000.0</v>
      </c>
      <c r="H2792" s="4">
        <v>0.2</v>
      </c>
      <c r="I2792" s="10" t="s">
        <v>11186</v>
      </c>
      <c r="J2792" s="10" t="s">
        <v>7601</v>
      </c>
      <c r="K2792" s="10" t="s">
        <v>1666</v>
      </c>
      <c r="L2792" s="12">
        <v>0.115</v>
      </c>
      <c r="M2792" s="4" t="s">
        <v>746</v>
      </c>
      <c r="N2792" s="4" t="s">
        <v>398</v>
      </c>
      <c r="O2792" s="4" t="s">
        <v>1079</v>
      </c>
      <c r="P2792" s="4" t="str">
        <f t="array" ref="P2792">_xlfn.XLOOKUP(O2792, Dim_Customer_Master!A:A, Dim_Customer_Master!B:B, "Unknown Customer")</f>
        <v>Farah Astuti</v>
      </c>
      <c r="Q2792" s="4" t="str">
        <f t="array" ref="Q2792">_xlfn.XLOOKUP(D2792, Dim_Product_Master!A:A, Dim_Product_Master!B:B, "")</f>
        <v>Deli Isi Staples</v>
      </c>
      <c r="R2792" s="4" t="str">
        <f t="array" ref="R2792">_xlfn.XLOOKUP(E2792, Dim_Region!A:A, Dim_Region!B:B, "")</f>
        <v>Lampung</v>
      </c>
    </row>
    <row r="2793" ht="15.75" customHeight="1">
      <c r="A2793" s="4" t="s">
        <v>11187</v>
      </c>
      <c r="B2793" s="4" t="s">
        <v>11185</v>
      </c>
      <c r="C2793" s="7">
        <v>45836.774305555555</v>
      </c>
      <c r="D2793" s="4" t="s">
        <v>593</v>
      </c>
      <c r="E2793" s="4" t="s">
        <v>866</v>
      </c>
      <c r="F2793" s="4">
        <v>6.0</v>
      </c>
      <c r="G2793" s="5">
        <v>110500.0</v>
      </c>
      <c r="H2793" s="4">
        <v>0.0</v>
      </c>
      <c r="I2793" s="10" t="s">
        <v>2231</v>
      </c>
      <c r="J2793" s="10" t="s">
        <v>5101</v>
      </c>
      <c r="K2793" s="10" t="s">
        <v>6639</v>
      </c>
      <c r="L2793" s="12">
        <v>0.3394</v>
      </c>
      <c r="M2793" s="4" t="s">
        <v>746</v>
      </c>
      <c r="N2793" s="4" t="s">
        <v>398</v>
      </c>
      <c r="O2793" s="4" t="s">
        <v>1079</v>
      </c>
      <c r="P2793" s="4" t="str">
        <f t="array" ref="P2793">_xlfn.XLOOKUP(O2793, Dim_Customer_Master!A:A, Dim_Customer_Master!B:B, "Unknown Customer")</f>
        <v>Farah Astuti</v>
      </c>
      <c r="Q2793" s="4" t="str">
        <f t="array" ref="Q2793">_xlfn.XLOOKUP(D2793, Dim_Product_Master!A:A, Dim_Product_Master!B:B, "")</f>
        <v>Deli Buku Agenda</v>
      </c>
      <c r="R2793" s="4" t="str">
        <f t="array" ref="R2793">_xlfn.XLOOKUP(E2793, Dim_Region!A:A, Dim_Region!B:B, "")</f>
        <v>Lampung</v>
      </c>
    </row>
    <row r="2794" ht="15.75" customHeight="1">
      <c r="A2794" s="4" t="s">
        <v>11188</v>
      </c>
      <c r="B2794" s="4" t="s">
        <v>11189</v>
      </c>
      <c r="C2794" s="7">
        <v>44934.554861111115</v>
      </c>
      <c r="D2794" s="4" t="s">
        <v>142</v>
      </c>
      <c r="E2794" s="4" t="s">
        <v>442</v>
      </c>
      <c r="F2794" s="4">
        <v>4.0</v>
      </c>
      <c r="G2794" s="5">
        <v>145500.0</v>
      </c>
      <c r="H2794" s="4">
        <v>0.05</v>
      </c>
      <c r="I2794" s="10" t="s">
        <v>11190</v>
      </c>
      <c r="J2794" s="10" t="s">
        <v>3888</v>
      </c>
      <c r="K2794" s="10" t="s">
        <v>11191</v>
      </c>
      <c r="L2794" s="12">
        <v>0.2982</v>
      </c>
      <c r="M2794" s="4" t="s">
        <v>834</v>
      </c>
      <c r="N2794" s="4" t="s">
        <v>398</v>
      </c>
      <c r="O2794" s="4" t="s">
        <v>759</v>
      </c>
      <c r="P2794" s="4" t="str">
        <f t="array" ref="P2794">_xlfn.XLOOKUP(O2794, Dim_Customer_Master!A:A, Dim_Customer_Master!B:B, "Unknown Customer")</f>
        <v>Yusuf Pratiwi</v>
      </c>
      <c r="Q2794" s="4" t="str">
        <f t="array" ref="Q2794">_xlfn.XLOOKUP(D2794, Dim_Product_Master!A:A, Dim_Product_Master!B:B, "")</f>
        <v>Deli Isi Staples</v>
      </c>
      <c r="R2794" s="4" t="str">
        <f t="array" ref="R2794">_xlfn.XLOOKUP(E2794, Dim_Region!A:A, Dim_Region!B:B, "")</f>
        <v>Sumatera Selatan</v>
      </c>
    </row>
    <row r="2795" ht="15.75" customHeight="1">
      <c r="A2795" s="4" t="s">
        <v>11192</v>
      </c>
      <c r="B2795" s="4" t="s">
        <v>11189</v>
      </c>
      <c r="C2795" s="7">
        <v>44934.554861111115</v>
      </c>
      <c r="D2795" s="4" t="s">
        <v>623</v>
      </c>
      <c r="E2795" s="4" t="s">
        <v>442</v>
      </c>
      <c r="F2795" s="4">
        <v>4.0</v>
      </c>
      <c r="G2795" s="5">
        <v>3314500.0</v>
      </c>
      <c r="H2795" s="4">
        <v>0.15</v>
      </c>
      <c r="I2795" s="10" t="s">
        <v>11193</v>
      </c>
      <c r="J2795" s="10" t="s">
        <v>702</v>
      </c>
      <c r="K2795" s="10" t="s">
        <v>11194</v>
      </c>
      <c r="L2795" s="12">
        <v>0.2326</v>
      </c>
      <c r="M2795" s="4" t="s">
        <v>834</v>
      </c>
      <c r="N2795" s="4" t="s">
        <v>398</v>
      </c>
      <c r="O2795" s="4" t="s">
        <v>759</v>
      </c>
      <c r="P2795" s="4" t="str">
        <f t="array" ref="P2795">_xlfn.XLOOKUP(O2795, Dim_Customer_Master!A:A, Dim_Customer_Master!B:B, "Unknown Customer")</f>
        <v>Yusuf Pratiwi</v>
      </c>
      <c r="Q2795" s="4" t="str">
        <f t="array" ref="Q2795">_xlfn.XLOOKUP(D2795, Dim_Product_Master!A:A, Dim_Product_Master!B:B, "")</f>
        <v>Graver Kursi Kantor Manager</v>
      </c>
      <c r="R2795" s="4" t="str">
        <f t="array" ref="R2795">_xlfn.XLOOKUP(E2795, Dim_Region!A:A, Dim_Region!B:B, "")</f>
        <v>Sumatera Selatan</v>
      </c>
    </row>
    <row r="2796" ht="15.75" customHeight="1">
      <c r="A2796" s="4" t="s">
        <v>11195</v>
      </c>
      <c r="B2796" s="4" t="s">
        <v>11189</v>
      </c>
      <c r="C2796" s="7">
        <v>44934.554861111115</v>
      </c>
      <c r="D2796" s="4" t="s">
        <v>253</v>
      </c>
      <c r="E2796" s="4" t="s">
        <v>442</v>
      </c>
      <c r="F2796" s="4">
        <v>1.0</v>
      </c>
      <c r="G2796" s="5">
        <v>5619000.0</v>
      </c>
      <c r="H2796" s="4">
        <v>0.15</v>
      </c>
      <c r="I2796" s="10" t="s">
        <v>11196</v>
      </c>
      <c r="J2796" s="10" t="s">
        <v>10545</v>
      </c>
      <c r="K2796" s="10" t="s">
        <v>11197</v>
      </c>
      <c r="L2796" s="12">
        <v>0.1571</v>
      </c>
      <c r="M2796" s="4" t="s">
        <v>834</v>
      </c>
      <c r="N2796" s="4" t="s">
        <v>398</v>
      </c>
      <c r="O2796" s="4" t="s">
        <v>759</v>
      </c>
      <c r="P2796" s="4" t="str">
        <f t="array" ref="P2796">_xlfn.XLOOKUP(O2796, Dim_Customer_Master!A:A, Dim_Customer_Master!B:B, "Unknown Customer")</f>
        <v>Yusuf Pratiwi</v>
      </c>
      <c r="Q2796" s="4" t="str">
        <f t="array" ref="Q2796">_xlfn.XLOOKUP(D2796, Dim_Product_Master!A:A, Dim_Product_Master!B:B, "")</f>
        <v>Polytron LED TV 32 Inch</v>
      </c>
      <c r="R2796" s="4" t="str">
        <f t="array" ref="R2796">_xlfn.XLOOKUP(E2796, Dim_Region!A:A, Dim_Region!B:B, "")</f>
        <v>Sumatera Selatan</v>
      </c>
    </row>
    <row r="2797" ht="15.75" customHeight="1">
      <c r="A2797" s="4" t="s">
        <v>11198</v>
      </c>
      <c r="B2797" s="4" t="s">
        <v>11199</v>
      </c>
      <c r="C2797" s="7">
        <v>44998.66875</v>
      </c>
      <c r="D2797" s="4" t="s">
        <v>185</v>
      </c>
      <c r="E2797" s="4" t="s">
        <v>873</v>
      </c>
      <c r="F2797" s="4">
        <v>2.0</v>
      </c>
      <c r="G2797" s="5">
        <v>695500.0</v>
      </c>
      <c r="H2797" s="4">
        <v>0.2</v>
      </c>
      <c r="I2797" s="10" t="s">
        <v>11200</v>
      </c>
      <c r="J2797" s="10" t="s">
        <v>3111</v>
      </c>
      <c r="K2797" s="10" t="s">
        <v>11201</v>
      </c>
      <c r="L2797" s="12">
        <v>0.0403</v>
      </c>
      <c r="M2797" s="4" t="s">
        <v>393</v>
      </c>
      <c r="N2797" s="4" t="s">
        <v>398</v>
      </c>
      <c r="O2797" s="4" t="s">
        <v>2545</v>
      </c>
      <c r="P2797" s="4" t="str">
        <f t="array" ref="P2797">_xlfn.XLOOKUP(O2797, Dim_Customer_Master!A:A, Dim_Customer_Master!B:B, "Unknown Customer")</f>
        <v>Lestari Pratiwi</v>
      </c>
      <c r="Q2797" s="4" t="str">
        <f t="array" ref="Q2797">_xlfn.XLOOKUP(D2797, Dim_Product_Master!A:A, Dim_Product_Master!B:B, "")</f>
        <v>Sanken AC Split 1 PK</v>
      </c>
      <c r="R2797" s="4" t="str">
        <f t="array" ref="R2797">_xlfn.XLOOKUP(E2797, Dim_Region!A:A, Dim_Region!B:B, "")</f>
        <v>Jawa Tengah</v>
      </c>
    </row>
    <row r="2798" ht="15.75" customHeight="1">
      <c r="A2798" s="4" t="s">
        <v>11202</v>
      </c>
      <c r="B2798" s="4" t="s">
        <v>11199</v>
      </c>
      <c r="C2798" s="7">
        <v>44998.66875</v>
      </c>
      <c r="D2798" s="4" t="s">
        <v>214</v>
      </c>
      <c r="E2798" s="4" t="s">
        <v>873</v>
      </c>
      <c r="F2798" s="4">
        <v>1.0</v>
      </c>
      <c r="G2798" s="5">
        <v>112000.0</v>
      </c>
      <c r="H2798" s="4">
        <v>0.05</v>
      </c>
      <c r="I2798" s="10" t="s">
        <v>4674</v>
      </c>
      <c r="J2798" s="10" t="s">
        <v>3535</v>
      </c>
      <c r="K2798" s="10" t="s">
        <v>11203</v>
      </c>
      <c r="L2798" s="12">
        <v>0.2293</v>
      </c>
      <c r="M2798" s="4" t="s">
        <v>393</v>
      </c>
      <c r="N2798" s="4" t="s">
        <v>398</v>
      </c>
      <c r="O2798" s="4" t="s">
        <v>2545</v>
      </c>
      <c r="P2798" s="4" t="str">
        <f t="array" ref="P2798">_xlfn.XLOOKUP(O2798, Dim_Customer_Master!A:A, Dim_Customer_Master!B:B, "Unknown Customer")</f>
        <v>Lestari Pratiwi</v>
      </c>
      <c r="Q2798" s="4" t="str">
        <f t="array" ref="Q2798">_xlfn.XLOOKUP(D2798, Dim_Product_Master!A:A, Dim_Product_Master!B:B, "")</f>
        <v>Snowman Spidol Whiteboard</v>
      </c>
      <c r="R2798" s="4" t="str">
        <f t="array" ref="R2798">_xlfn.XLOOKUP(E2798, Dim_Region!A:A, Dim_Region!B:B, "")</f>
        <v>Jawa Tengah</v>
      </c>
    </row>
    <row r="2799" ht="15.75" customHeight="1">
      <c r="A2799" s="4" t="s">
        <v>11204</v>
      </c>
      <c r="B2799" s="4" t="s">
        <v>11199</v>
      </c>
      <c r="C2799" s="7">
        <v>44998.66875</v>
      </c>
      <c r="D2799" s="4" t="s">
        <v>626</v>
      </c>
      <c r="E2799" s="4" t="s">
        <v>873</v>
      </c>
      <c r="F2799" s="4">
        <v>1.0</v>
      </c>
      <c r="G2799" s="5">
        <v>169000.0</v>
      </c>
      <c r="H2799" s="4">
        <v>0.2</v>
      </c>
      <c r="I2799" s="10" t="s">
        <v>11205</v>
      </c>
      <c r="J2799" s="10" t="s">
        <v>3395</v>
      </c>
      <c r="K2799" s="10" t="s">
        <v>6534</v>
      </c>
      <c r="L2799" s="12">
        <v>0.1198</v>
      </c>
      <c r="M2799" s="4" t="s">
        <v>393</v>
      </c>
      <c r="N2799" s="4" t="s">
        <v>398</v>
      </c>
      <c r="O2799" s="4" t="s">
        <v>2545</v>
      </c>
      <c r="P2799" s="4" t="str">
        <f t="array" ref="P2799">_xlfn.XLOOKUP(O2799, Dim_Customer_Master!A:A, Dim_Customer_Master!B:B, "Unknown Customer")</f>
        <v>Lestari Pratiwi</v>
      </c>
      <c r="Q2799" s="4" t="str">
        <f t="array" ref="Q2799">_xlfn.XLOOKUP(D2799, Dim_Product_Master!A:A, Dim_Product_Master!B:B, "")</f>
        <v>Standard Binder Clip</v>
      </c>
      <c r="R2799" s="4" t="str">
        <f t="array" ref="R2799">_xlfn.XLOOKUP(E2799, Dim_Region!A:A, Dim_Region!B:B, "")</f>
        <v>Jawa Tengah</v>
      </c>
    </row>
    <row r="2800" ht="15.75" customHeight="1">
      <c r="A2800" s="4" t="s">
        <v>11206</v>
      </c>
      <c r="B2800" s="4" t="s">
        <v>11207</v>
      </c>
      <c r="C2800" s="7">
        <v>45934.78472222222</v>
      </c>
      <c r="D2800" s="4" t="s">
        <v>173</v>
      </c>
      <c r="E2800" s="4" t="s">
        <v>933</v>
      </c>
      <c r="F2800" s="4">
        <v>8.0</v>
      </c>
      <c r="G2800" s="5">
        <v>418500.0</v>
      </c>
      <c r="H2800" s="4">
        <v>0.1</v>
      </c>
      <c r="I2800" s="10" t="s">
        <v>11208</v>
      </c>
      <c r="J2800" s="10" t="s">
        <v>3837</v>
      </c>
      <c r="K2800" s="10" t="s">
        <v>11209</v>
      </c>
      <c r="L2800" s="12">
        <v>0.2008</v>
      </c>
      <c r="M2800" s="4" t="s">
        <v>450</v>
      </c>
      <c r="N2800" s="4" t="s">
        <v>398</v>
      </c>
      <c r="O2800" s="4" t="s">
        <v>948</v>
      </c>
      <c r="P2800" s="4" t="str">
        <f t="array" ref="P2800">_xlfn.XLOOKUP(O2800, Dim_Customer_Master!A:A, Dim_Customer_Master!B:B, "Unknown Customer")</f>
        <v>Reza Handoko</v>
      </c>
      <c r="Q2800" s="4" t="str">
        <f t="array" ref="Q2800">_xlfn.XLOOKUP(D2800, Dim_Product_Master!A:A, Dim_Product_Master!B:B, "")</f>
        <v>Technoplast Rak Serbaguna Besi</v>
      </c>
      <c r="R2800" s="4" t="str">
        <f t="array" ref="R2800">_xlfn.XLOOKUP(E2800, Dim_Region!A:A, Dim_Region!B:B, "")</f>
        <v>Maluku</v>
      </c>
    </row>
    <row r="2801" ht="15.75" customHeight="1">
      <c r="A2801" s="4" t="s">
        <v>11210</v>
      </c>
      <c r="B2801" s="4" t="s">
        <v>11211</v>
      </c>
      <c r="C2801" s="7">
        <v>45274.611805555556</v>
      </c>
      <c r="D2801" s="4" t="s">
        <v>286</v>
      </c>
      <c r="E2801" s="4" t="s">
        <v>843</v>
      </c>
      <c r="F2801" s="4">
        <v>4.0</v>
      </c>
      <c r="G2801" s="5">
        <v>382500.0</v>
      </c>
      <c r="H2801" s="4">
        <v>0.0</v>
      </c>
      <c r="I2801" s="10" t="s">
        <v>11212</v>
      </c>
      <c r="J2801" s="10" t="s">
        <v>1259</v>
      </c>
      <c r="K2801" s="10" t="s">
        <v>3846</v>
      </c>
      <c r="L2801" s="12">
        <v>0.3987</v>
      </c>
      <c r="M2801" s="4" t="s">
        <v>746</v>
      </c>
      <c r="N2801" s="4" t="s">
        <v>398</v>
      </c>
      <c r="O2801" s="4" t="s">
        <v>1019</v>
      </c>
      <c r="P2801" s="4" t="str">
        <f t="array" ref="P2801">_xlfn.XLOOKUP(O2801, Dim_Customer_Master!A:A, Dim_Customer_Master!B:B, "Unknown Customer")</f>
        <v>Grace Harahap</v>
      </c>
      <c r="Q2801" s="4" t="str">
        <f t="array" ref="Q2801">_xlfn.XLOOKUP(D2801, Dim_Product_Master!A:A, Dim_Product_Master!B:B, "")</f>
        <v>SanDisk Pelindung Layar</v>
      </c>
      <c r="R2801" s="4" t="str">
        <f t="array" ref="R2801">_xlfn.XLOOKUP(E2801, Dim_Region!A:A, Dim_Region!B:B, "")</f>
        <v>Sumatera Utara</v>
      </c>
    </row>
    <row r="2802" ht="15.75" customHeight="1">
      <c r="A2802" s="4" t="s">
        <v>11213</v>
      </c>
      <c r="B2802" s="4" t="s">
        <v>11211</v>
      </c>
      <c r="C2802" s="7">
        <v>45274.611805555556</v>
      </c>
      <c r="D2802" s="4" t="s">
        <v>407</v>
      </c>
      <c r="E2802" s="4" t="s">
        <v>843</v>
      </c>
      <c r="F2802" s="4">
        <v>6.0</v>
      </c>
      <c r="G2802" s="5">
        <v>21000.0</v>
      </c>
      <c r="H2802" s="4">
        <v>0.15</v>
      </c>
      <c r="I2802" s="10" t="s">
        <v>11214</v>
      </c>
      <c r="J2802" s="10" t="s">
        <v>3587</v>
      </c>
      <c r="K2802" s="10" t="s">
        <v>11215</v>
      </c>
      <c r="L2802" s="12">
        <v>0.1597</v>
      </c>
      <c r="M2802" s="4" t="s">
        <v>746</v>
      </c>
      <c r="N2802" s="4" t="s">
        <v>398</v>
      </c>
      <c r="O2802" s="4" t="s">
        <v>1019</v>
      </c>
      <c r="P2802" s="4" t="str">
        <f t="array" ref="P2802">_xlfn.XLOOKUP(O2802, Dim_Customer_Master!A:A, Dim_Customer_Master!B:B, "Unknown Customer")</f>
        <v>Grace Harahap</v>
      </c>
      <c r="Q2802" s="4" t="str">
        <f t="array" ref="Q2802">_xlfn.XLOOKUP(D2802, Dim_Product_Master!A:A, Dim_Product_Master!B:B, "")</f>
        <v>Kenko Kalkulator Kantor</v>
      </c>
      <c r="R2802" s="4" t="str">
        <f t="array" ref="R2802">_xlfn.XLOOKUP(E2802, Dim_Region!A:A, Dim_Region!B:B, "")</f>
        <v>Sumatera Utara</v>
      </c>
    </row>
    <row r="2803" ht="15.75" customHeight="1">
      <c r="A2803" s="4" t="s">
        <v>11216</v>
      </c>
      <c r="B2803" s="4" t="s">
        <v>11211</v>
      </c>
      <c r="C2803" s="7">
        <v>45274.611805555556</v>
      </c>
      <c r="D2803" s="4" t="s">
        <v>313</v>
      </c>
      <c r="E2803" s="4" t="s">
        <v>843</v>
      </c>
      <c r="F2803" s="4">
        <v>1.0</v>
      </c>
      <c r="G2803" s="5">
        <v>3280000.0</v>
      </c>
      <c r="H2803" s="4">
        <v>0.1</v>
      </c>
      <c r="I2803" s="10" t="s">
        <v>11217</v>
      </c>
      <c r="J2803" s="10" t="s">
        <v>2063</v>
      </c>
      <c r="K2803" s="10" t="s">
        <v>5991</v>
      </c>
      <c r="L2803" s="12">
        <v>0.2425</v>
      </c>
      <c r="M2803" s="4" t="s">
        <v>746</v>
      </c>
      <c r="N2803" s="4" t="s">
        <v>398</v>
      </c>
      <c r="O2803" s="4" t="s">
        <v>1019</v>
      </c>
      <c r="P2803" s="4" t="str">
        <f t="array" ref="P2803">_xlfn.XLOOKUP(O2803, Dim_Customer_Master!A:A, Dim_Customer_Master!B:B, "Unknown Customer")</f>
        <v>Grace Harahap</v>
      </c>
      <c r="Q2803" s="4" t="str">
        <f t="array" ref="Q2803">_xlfn.XLOOKUP(D2803, Dim_Product_Master!A:A, Dim_Product_Master!B:B, "")</f>
        <v>Graver Sofa 3 Dudukan</v>
      </c>
      <c r="R2803" s="4" t="str">
        <f t="array" ref="R2803">_xlfn.XLOOKUP(E2803, Dim_Region!A:A, Dim_Region!B:B, "")</f>
        <v>Sumatera Utara</v>
      </c>
    </row>
    <row r="2804" ht="15.75" customHeight="1">
      <c r="A2804" s="4" t="s">
        <v>11218</v>
      </c>
      <c r="B2804" s="4" t="s">
        <v>11211</v>
      </c>
      <c r="C2804" s="7">
        <v>45274.611805555556</v>
      </c>
      <c r="D2804" s="4" t="s">
        <v>590</v>
      </c>
      <c r="E2804" s="4" t="s">
        <v>843</v>
      </c>
      <c r="F2804" s="4">
        <v>10.0</v>
      </c>
      <c r="G2804" s="5">
        <v>5780000.0</v>
      </c>
      <c r="H2804" s="4">
        <v>0.05</v>
      </c>
      <c r="I2804" s="10" t="s">
        <v>11219</v>
      </c>
      <c r="J2804" s="10" t="s">
        <v>4314</v>
      </c>
      <c r="K2804" s="10" t="s">
        <v>11220</v>
      </c>
      <c r="L2804" s="12">
        <v>0.3861</v>
      </c>
      <c r="M2804" s="4" t="s">
        <v>746</v>
      </c>
      <c r="N2804" s="4" t="s">
        <v>398</v>
      </c>
      <c r="O2804" s="4" t="s">
        <v>1019</v>
      </c>
      <c r="P2804" s="4" t="str">
        <f t="array" ref="P2804">_xlfn.XLOOKUP(O2804, Dim_Customer_Master!A:A, Dim_Customer_Master!B:B, "Unknown Customer")</f>
        <v>Grace Harahap</v>
      </c>
      <c r="Q2804" s="4" t="str">
        <f t="array" ref="Q2804">_xlfn.XLOOKUP(D2804, Dim_Product_Master!A:A, Dim_Product_Master!B:B, "")</f>
        <v>Kania Partisi Kantor</v>
      </c>
      <c r="R2804" s="4" t="str">
        <f t="array" ref="R2804">_xlfn.XLOOKUP(E2804, Dim_Region!A:A, Dim_Region!B:B, "")</f>
        <v>Sumatera Utara</v>
      </c>
    </row>
    <row r="2805" ht="15.75" customHeight="1">
      <c r="A2805" s="4" t="s">
        <v>11221</v>
      </c>
      <c r="B2805" s="4" t="s">
        <v>11211</v>
      </c>
      <c r="C2805" s="7">
        <v>45274.611805555556</v>
      </c>
      <c r="D2805" s="4" t="s">
        <v>629</v>
      </c>
      <c r="E2805" s="4" t="s">
        <v>843</v>
      </c>
      <c r="F2805" s="4">
        <v>8.0</v>
      </c>
      <c r="G2805" s="5">
        <v>336000.0</v>
      </c>
      <c r="H2805" s="4">
        <v>0.15</v>
      </c>
      <c r="I2805" s="10" t="s">
        <v>5431</v>
      </c>
      <c r="J2805" s="10" t="s">
        <v>4628</v>
      </c>
      <c r="K2805" s="10" t="s">
        <v>5432</v>
      </c>
      <c r="L2805" s="12">
        <v>0.2892</v>
      </c>
      <c r="M2805" s="4" t="s">
        <v>746</v>
      </c>
      <c r="N2805" s="4" t="s">
        <v>398</v>
      </c>
      <c r="O2805" s="4" t="s">
        <v>1019</v>
      </c>
      <c r="P2805" s="4" t="str">
        <f t="array" ref="P2805">_xlfn.XLOOKUP(O2805, Dim_Customer_Master!A:A, Dim_Customer_Master!B:B, "Unknown Customer")</f>
        <v>Grace Harahap</v>
      </c>
      <c r="Q2805" s="4" t="str">
        <f t="array" ref="Q2805">_xlfn.XLOOKUP(D2805, Dim_Product_Master!A:A, Dim_Product_Master!B:B, "")</f>
        <v>Baseus Charger Fast Charging</v>
      </c>
      <c r="R2805" s="4" t="str">
        <f t="array" ref="R2805">_xlfn.XLOOKUP(E2805, Dim_Region!A:A, Dim_Region!B:B, "")</f>
        <v>Sumatera Utara</v>
      </c>
    </row>
    <row r="2806" ht="15.75" customHeight="1">
      <c r="A2806" s="4" t="s">
        <v>11222</v>
      </c>
      <c r="B2806" s="4" t="s">
        <v>11223</v>
      </c>
      <c r="C2806" s="7">
        <v>45049.884722222225</v>
      </c>
      <c r="D2806" s="4" t="s">
        <v>313</v>
      </c>
      <c r="E2806" s="4" t="s">
        <v>882</v>
      </c>
      <c r="F2806" s="4">
        <v>5.0</v>
      </c>
      <c r="G2806" s="5">
        <v>3433000.0</v>
      </c>
      <c r="H2806" s="4">
        <v>0.05</v>
      </c>
      <c r="I2806" s="10" t="s">
        <v>11224</v>
      </c>
      <c r="J2806" s="10" t="s">
        <v>6969</v>
      </c>
      <c r="K2806" s="10" t="s">
        <v>11225</v>
      </c>
      <c r="L2806" s="12">
        <v>0.3144</v>
      </c>
      <c r="M2806" s="4" t="s">
        <v>485</v>
      </c>
      <c r="N2806" s="4" t="s">
        <v>795</v>
      </c>
      <c r="O2806" s="4" t="s">
        <v>2216</v>
      </c>
      <c r="P2806" s="4" t="str">
        <f t="array" ref="P2806">_xlfn.XLOOKUP(O2806, Dim_Customer_Master!A:A, Dim_Customer_Master!B:B, "Unknown Customer")</f>
        <v>Surya Wijaya</v>
      </c>
      <c r="Q2806" s="4" t="str">
        <f t="array" ref="Q2806">_xlfn.XLOOKUP(D2806, Dim_Product_Master!A:A, Dim_Product_Master!B:B, "")</f>
        <v>Graver Sofa 3 Dudukan</v>
      </c>
      <c r="R2806" s="4" t="str">
        <f t="array" ref="R2806">_xlfn.XLOOKUP(E2806, Dim_Region!A:A, Dim_Region!B:B, "")</f>
        <v>Banten</v>
      </c>
    </row>
    <row r="2807" ht="15.75" customHeight="1">
      <c r="A2807" s="4" t="s">
        <v>11226</v>
      </c>
      <c r="B2807" s="4" t="s">
        <v>11223</v>
      </c>
      <c r="C2807" s="7">
        <v>45049.884722222225</v>
      </c>
      <c r="D2807" s="4" t="s">
        <v>562</v>
      </c>
      <c r="E2807" s="4" t="s">
        <v>882</v>
      </c>
      <c r="F2807" s="4">
        <v>8.0</v>
      </c>
      <c r="G2807" s="5">
        <v>9107000.0</v>
      </c>
      <c r="H2807" s="4">
        <v>0.15</v>
      </c>
      <c r="I2807" s="10" t="s">
        <v>11227</v>
      </c>
      <c r="J2807" s="10" t="s">
        <v>2665</v>
      </c>
      <c r="K2807" s="10" t="s">
        <v>11228</v>
      </c>
      <c r="L2807" s="12">
        <v>0.2066</v>
      </c>
      <c r="M2807" s="4" t="s">
        <v>485</v>
      </c>
      <c r="N2807" s="4" t="s">
        <v>795</v>
      </c>
      <c r="O2807" s="4" t="s">
        <v>2216</v>
      </c>
      <c r="P2807" s="4" t="str">
        <f t="array" ref="P2807">_xlfn.XLOOKUP(O2807, Dim_Customer_Master!A:A, Dim_Customer_Master!B:B, "Unknown Customer")</f>
        <v>Surya Wijaya</v>
      </c>
      <c r="Q2807" s="4" t="str">
        <f t="array" ref="Q2807">_xlfn.XLOOKUP(D2807, Dim_Product_Master!A:A, Dim_Product_Master!B:B, "")</f>
        <v>Epson Tablet 10 Inch</v>
      </c>
      <c r="R2807" s="4" t="str">
        <f t="array" ref="R2807">_xlfn.XLOOKUP(E2807, Dim_Region!A:A, Dim_Region!B:B, "")</f>
        <v>Banten</v>
      </c>
    </row>
    <row r="2808" ht="15.75" customHeight="1">
      <c r="A2808" s="4" t="s">
        <v>11229</v>
      </c>
      <c r="B2808" s="4" t="s">
        <v>11230</v>
      </c>
      <c r="C2808" s="7">
        <v>45207.69652777778</v>
      </c>
      <c r="D2808" s="4" t="s">
        <v>613</v>
      </c>
      <c r="E2808" s="4" t="s">
        <v>741</v>
      </c>
      <c r="F2808" s="4">
        <v>3.0</v>
      </c>
      <c r="G2808" s="5">
        <v>493500.0</v>
      </c>
      <c r="H2808" s="4">
        <v>0.1</v>
      </c>
      <c r="I2808" s="10" t="s">
        <v>11231</v>
      </c>
      <c r="J2808" s="10" t="s">
        <v>4162</v>
      </c>
      <c r="K2808" s="10" t="s">
        <v>11232</v>
      </c>
      <c r="L2808" s="12">
        <v>0.1962</v>
      </c>
      <c r="M2808" s="4" t="s">
        <v>393</v>
      </c>
      <c r="N2808" s="4" t="s">
        <v>398</v>
      </c>
      <c r="O2808" s="4" t="s">
        <v>1019</v>
      </c>
      <c r="P2808" s="4" t="str">
        <f t="array" ref="P2808">_xlfn.XLOOKUP(O2808, Dim_Customer_Master!A:A, Dim_Customer_Master!B:B, "Unknown Customer")</f>
        <v>Grace Harahap</v>
      </c>
      <c r="Q2808" s="4" t="str">
        <f t="array" ref="Q2808">_xlfn.XLOOKUP(D2808, Dim_Product_Master!A:A, Dim_Product_Master!B:B, "")</f>
        <v>Shinpo Lemari Plastik 3 Pintu</v>
      </c>
      <c r="R2808" s="4" t="str">
        <f t="array" ref="R2808">_xlfn.XLOOKUP(E2808, Dim_Region!A:A, Dim_Region!B:B, "")</f>
        <v>Kalimantan Timur</v>
      </c>
    </row>
    <row r="2809" ht="15.75" customHeight="1">
      <c r="A2809" s="4" t="s">
        <v>11233</v>
      </c>
      <c r="B2809" s="4" t="s">
        <v>11230</v>
      </c>
      <c r="C2809" s="7">
        <v>45207.69652777778</v>
      </c>
      <c r="D2809" s="4" t="s">
        <v>135</v>
      </c>
      <c r="E2809" s="4" t="s">
        <v>741</v>
      </c>
      <c r="F2809" s="4">
        <v>10.0</v>
      </c>
      <c r="G2809" s="5">
        <v>2327500.0</v>
      </c>
      <c r="H2809" s="4">
        <v>0.15</v>
      </c>
      <c r="I2809" s="10" t="s">
        <v>11234</v>
      </c>
      <c r="J2809" s="10" t="s">
        <v>5251</v>
      </c>
      <c r="K2809" s="10" t="s">
        <v>11235</v>
      </c>
      <c r="L2809" s="12">
        <v>0.0765</v>
      </c>
      <c r="M2809" s="4" t="s">
        <v>393</v>
      </c>
      <c r="N2809" s="4" t="s">
        <v>398</v>
      </c>
      <c r="O2809" s="4" t="s">
        <v>1019</v>
      </c>
      <c r="P2809" s="4" t="str">
        <f t="array" ref="P2809">_xlfn.XLOOKUP(O2809, Dim_Customer_Master!A:A, Dim_Customer_Master!B:B, "Unknown Customer")</f>
        <v>Grace Harahap</v>
      </c>
      <c r="Q2809" s="4" t="str">
        <f t="array" ref="Q2809">_xlfn.XLOOKUP(D2809, Dim_Product_Master!A:A, Dim_Product_Master!B:B, "")</f>
        <v>Sanken Setrika Uap</v>
      </c>
      <c r="R2809" s="4" t="str">
        <f t="array" ref="R2809">_xlfn.XLOOKUP(E2809, Dim_Region!A:A, Dim_Region!B:B, "")</f>
        <v>Kalimantan Timur</v>
      </c>
    </row>
    <row r="2810" ht="15.75" customHeight="1">
      <c r="A2810" s="4" t="s">
        <v>11236</v>
      </c>
      <c r="B2810" s="4" t="s">
        <v>11237</v>
      </c>
      <c r="C2810" s="7">
        <v>45067.65763888889</v>
      </c>
      <c r="D2810" s="4" t="s">
        <v>135</v>
      </c>
      <c r="E2810" s="4" t="s">
        <v>936</v>
      </c>
      <c r="F2810" s="4">
        <v>3.0</v>
      </c>
      <c r="G2810" s="5">
        <v>2486000.0</v>
      </c>
      <c r="H2810" s="4">
        <v>0.1</v>
      </c>
      <c r="I2810" s="10" t="s">
        <v>11238</v>
      </c>
      <c r="J2810" s="10" t="s">
        <v>3416</v>
      </c>
      <c r="K2810" s="10" t="s">
        <v>11239</v>
      </c>
      <c r="L2810" s="12">
        <v>0.1834</v>
      </c>
      <c r="M2810" s="4" t="s">
        <v>834</v>
      </c>
      <c r="N2810" s="4" t="s">
        <v>398</v>
      </c>
      <c r="O2810" s="4" t="s">
        <v>1066</v>
      </c>
      <c r="P2810" s="4" t="str">
        <f t="array" ref="P2810">_xlfn.XLOOKUP(O2810, Dim_Customer_Master!A:A, Dim_Customer_Master!B:B, "Unknown Customer")</f>
        <v>Bagus Hidayat</v>
      </c>
      <c r="Q2810" s="4" t="str">
        <f t="array" ref="Q2810">_xlfn.XLOOKUP(D2810, Dim_Product_Master!A:A, Dim_Product_Master!B:B, "")</f>
        <v>Sanken Setrika Uap</v>
      </c>
      <c r="R2810" s="4" t="str">
        <f t="array" ref="R2810">_xlfn.XLOOKUP(E2810, Dim_Region!A:A, Dim_Region!B:B, "")</f>
        <v>Papua Barat</v>
      </c>
    </row>
    <row r="2811" ht="15.75" customHeight="1">
      <c r="A2811" s="4" t="s">
        <v>11240</v>
      </c>
      <c r="B2811" s="4" t="s">
        <v>11237</v>
      </c>
      <c r="C2811" s="7">
        <v>45067.65763888889</v>
      </c>
      <c r="D2811" s="4" t="s">
        <v>291</v>
      </c>
      <c r="E2811" s="4" t="s">
        <v>936</v>
      </c>
      <c r="F2811" s="4">
        <v>12.0</v>
      </c>
      <c r="G2811" s="5">
        <v>3718500.0</v>
      </c>
      <c r="H2811" s="4">
        <v>0.1</v>
      </c>
      <c r="I2811" s="10" t="s">
        <v>11241</v>
      </c>
      <c r="J2811" s="10" t="s">
        <v>6478</v>
      </c>
      <c r="K2811" s="10" t="s">
        <v>11242</v>
      </c>
      <c r="L2811" s="12">
        <v>0.1499</v>
      </c>
      <c r="M2811" s="4" t="s">
        <v>834</v>
      </c>
      <c r="N2811" s="4" t="s">
        <v>398</v>
      </c>
      <c r="O2811" s="4" t="s">
        <v>1066</v>
      </c>
      <c r="P2811" s="4" t="str">
        <f t="array" ref="P2811">_xlfn.XLOOKUP(O2811, Dim_Customer_Master!A:A, Dim_Customer_Master!B:B, "Unknown Customer")</f>
        <v>Bagus Hidayat</v>
      </c>
      <c r="Q2811" s="4" t="str">
        <f t="array" ref="Q2811">_xlfn.XLOOKUP(D2811, Dim_Product_Master!A:A, Dim_Product_Master!B:B, "")</f>
        <v>Samsung Water Heater</v>
      </c>
      <c r="R2811" s="4" t="str">
        <f t="array" ref="R2811">_xlfn.XLOOKUP(E2811, Dim_Region!A:A, Dim_Region!B:B, "")</f>
        <v>Papua Barat</v>
      </c>
    </row>
    <row r="2812" ht="15.75" customHeight="1">
      <c r="A2812" s="4" t="s">
        <v>11243</v>
      </c>
      <c r="B2812" s="4" t="s">
        <v>11237</v>
      </c>
      <c r="C2812" s="7">
        <v>45067.65763888889</v>
      </c>
      <c r="D2812" s="4" t="s">
        <v>89</v>
      </c>
      <c r="E2812" s="4" t="s">
        <v>936</v>
      </c>
      <c r="F2812" s="4">
        <v>8.0</v>
      </c>
      <c r="G2812" s="5">
        <v>147500.0</v>
      </c>
      <c r="H2812" s="4">
        <v>0.1</v>
      </c>
      <c r="I2812" s="10" t="s">
        <v>6584</v>
      </c>
      <c r="J2812" s="10" t="s">
        <v>3147</v>
      </c>
      <c r="K2812" s="10" t="s">
        <v>4015</v>
      </c>
      <c r="L2812" s="12">
        <v>0.2844</v>
      </c>
      <c r="M2812" s="4" t="s">
        <v>834</v>
      </c>
      <c r="N2812" s="4" t="s">
        <v>398</v>
      </c>
      <c r="O2812" s="4" t="s">
        <v>1066</v>
      </c>
      <c r="P2812" s="4" t="str">
        <f t="array" ref="P2812">_xlfn.XLOOKUP(O2812, Dim_Customer_Master!A:A, Dim_Customer_Master!B:B, "Unknown Customer")</f>
        <v>Bagus Hidayat</v>
      </c>
      <c r="Q2812" s="4" t="str">
        <f t="array" ref="Q2812">_xlfn.XLOOKUP(D2812, Dim_Product_Master!A:A, Dim_Product_Master!B:B, "")</f>
        <v>Boxy Correction Tape</v>
      </c>
      <c r="R2812" s="4" t="str">
        <f t="array" ref="R2812">_xlfn.XLOOKUP(E2812, Dim_Region!A:A, Dim_Region!B:B, "")</f>
        <v>Papua Barat</v>
      </c>
    </row>
    <row r="2813" ht="15.75" customHeight="1">
      <c r="A2813" s="4" t="s">
        <v>11244</v>
      </c>
      <c r="B2813" s="4" t="s">
        <v>11245</v>
      </c>
      <c r="C2813" s="7">
        <v>45205.48402777778</v>
      </c>
      <c r="D2813" s="4" t="s">
        <v>51</v>
      </c>
      <c r="E2813" s="4" t="s">
        <v>828</v>
      </c>
      <c r="F2813" s="4">
        <v>12.0</v>
      </c>
      <c r="G2813" s="5">
        <v>4222000.0</v>
      </c>
      <c r="H2813" s="4">
        <v>0.2</v>
      </c>
      <c r="I2813" s="10" t="s">
        <v>11246</v>
      </c>
      <c r="J2813" s="10" t="s">
        <v>2868</v>
      </c>
      <c r="K2813" s="10" t="s">
        <v>11247</v>
      </c>
      <c r="L2813" s="12">
        <v>0.1222</v>
      </c>
      <c r="M2813" s="4" t="s">
        <v>485</v>
      </c>
      <c r="N2813" s="4" t="s">
        <v>795</v>
      </c>
      <c r="O2813" s="4" t="s">
        <v>1814</v>
      </c>
      <c r="P2813" s="4" t="str">
        <f t="array" ref="P2813">_xlfn.XLOOKUP(O2813, Dim_Customer_Master!A:A, Dim_Customer_Master!B:B, "Unknown Customer")</f>
        <v>Gunawan Marpaung</v>
      </c>
      <c r="Q2813" s="4" t="str">
        <f t="array" ref="Q2813">_xlfn.XLOOKUP(D2813, Dim_Product_Master!A:A, Dim_Product_Master!B:B, "")</f>
        <v>Diva Kursi Kantor Manager</v>
      </c>
      <c r="R2813" s="4" t="str">
        <f t="array" ref="R2813">_xlfn.XLOOKUP(E2813, Dim_Region!A:A, Dim_Region!B:B, "")</f>
        <v>Sulawesi Tenggara</v>
      </c>
    </row>
    <row r="2814" ht="15.75" customHeight="1">
      <c r="A2814" s="4" t="s">
        <v>11248</v>
      </c>
      <c r="B2814" s="4" t="s">
        <v>11249</v>
      </c>
      <c r="C2814" s="7">
        <v>44949.902083333334</v>
      </c>
      <c r="D2814" s="4" t="s">
        <v>636</v>
      </c>
      <c r="E2814" s="4" t="s">
        <v>860</v>
      </c>
      <c r="F2814" s="4">
        <v>8.0</v>
      </c>
      <c r="G2814" s="5">
        <v>7296000.0</v>
      </c>
      <c r="H2814" s="4">
        <v>0.05</v>
      </c>
      <c r="I2814" s="10" t="s">
        <v>11250</v>
      </c>
      <c r="J2814" s="10" t="s">
        <v>1352</v>
      </c>
      <c r="K2814" s="10" t="s">
        <v>11251</v>
      </c>
      <c r="L2814" s="12">
        <v>0.2358</v>
      </c>
      <c r="M2814" s="4" t="s">
        <v>746</v>
      </c>
      <c r="N2814" s="4" t="s">
        <v>398</v>
      </c>
      <c r="O2814" s="4" t="s">
        <v>1056</v>
      </c>
      <c r="P2814" s="4" t="str">
        <f t="array" ref="P2814">_xlfn.XLOOKUP(O2814, Dim_Customer_Master!A:A, Dim_Customer_Master!B:B, "Unknown Customer")</f>
        <v>Teguh Simatupang</v>
      </c>
      <c r="Q2814" s="4" t="str">
        <f t="array" ref="Q2814">_xlfn.XLOOKUP(D2814, Dim_Product_Master!A:A, Dim_Product_Master!B:B, "")</f>
        <v>LG Kulkas 1 Pintu</v>
      </c>
      <c r="R2814" s="4" t="str">
        <f t="array" ref="R2814">_xlfn.XLOOKUP(E2814, Dim_Region!A:A, Dim_Region!B:B, "")</f>
        <v>Kepulauan Bangka Belitung</v>
      </c>
    </row>
    <row r="2815" ht="15.75" customHeight="1">
      <c r="A2815" s="4" t="s">
        <v>11252</v>
      </c>
      <c r="B2815" s="4" t="s">
        <v>11249</v>
      </c>
      <c r="C2815" s="7">
        <v>44949.902083333334</v>
      </c>
      <c r="D2815" s="4" t="s">
        <v>615</v>
      </c>
      <c r="E2815" s="4" t="s">
        <v>860</v>
      </c>
      <c r="F2815" s="4">
        <v>1.0</v>
      </c>
      <c r="G2815" s="5">
        <v>131500.0</v>
      </c>
      <c r="H2815" s="4">
        <v>0.15</v>
      </c>
      <c r="I2815" s="10" t="s">
        <v>11253</v>
      </c>
      <c r="J2815" s="10" t="s">
        <v>4793</v>
      </c>
      <c r="K2815" s="10" t="s">
        <v>11254</v>
      </c>
      <c r="L2815" s="12">
        <v>0.2038</v>
      </c>
      <c r="M2815" s="4" t="s">
        <v>746</v>
      </c>
      <c r="N2815" s="4" t="s">
        <v>398</v>
      </c>
      <c r="O2815" s="4" t="s">
        <v>1056</v>
      </c>
      <c r="P2815" s="4" t="str">
        <f t="array" ref="P2815">_xlfn.XLOOKUP(O2815, Dim_Customer_Master!A:A, Dim_Customer_Master!B:B, "Unknown Customer")</f>
        <v>Teguh Simatupang</v>
      </c>
      <c r="Q2815" s="4" t="str">
        <f t="array" ref="Q2815">_xlfn.XLOOKUP(D2815, Dim_Product_Master!A:A, Dim_Product_Master!B:B, "")</f>
        <v>Deli Map Folder Plastik</v>
      </c>
      <c r="R2815" s="4" t="str">
        <f t="array" ref="R2815">_xlfn.XLOOKUP(E2815, Dim_Region!A:A, Dim_Region!B:B, "")</f>
        <v>Kepulauan Bangka Belitung</v>
      </c>
    </row>
    <row r="2816" ht="15.75" customHeight="1">
      <c r="A2816" s="4" t="s">
        <v>11255</v>
      </c>
      <c r="B2816" s="4" t="s">
        <v>11256</v>
      </c>
      <c r="C2816" s="7">
        <v>45925.74375</v>
      </c>
      <c r="D2816" s="4" t="s">
        <v>51</v>
      </c>
      <c r="E2816" s="4" t="s">
        <v>855</v>
      </c>
      <c r="F2816" s="4">
        <v>3.0</v>
      </c>
      <c r="G2816" s="5">
        <v>4089000.0</v>
      </c>
      <c r="H2816" s="4">
        <v>0.15</v>
      </c>
      <c r="I2816" s="10" t="s">
        <v>11257</v>
      </c>
      <c r="J2816" s="10" t="s">
        <v>5515</v>
      </c>
      <c r="K2816" s="10" t="s">
        <v>11258</v>
      </c>
      <c r="L2816" s="12">
        <v>0.1469</v>
      </c>
      <c r="M2816" s="4" t="s">
        <v>746</v>
      </c>
      <c r="N2816" s="4" t="s">
        <v>398</v>
      </c>
      <c r="O2816" s="4" t="s">
        <v>1331</v>
      </c>
      <c r="P2816" s="4" t="str">
        <f t="array" ref="P2816">_xlfn.XLOOKUP(O2816, Dim_Customer_Master!A:A, Dim_Customer_Master!B:B, "Unknown Customer")</f>
        <v>Nur Marpaung</v>
      </c>
      <c r="Q2816" s="4" t="str">
        <f t="array" ref="Q2816">_xlfn.XLOOKUP(D2816, Dim_Product_Master!A:A, Dim_Product_Master!B:B, "")</f>
        <v>Diva Kursi Kantor Manager</v>
      </c>
      <c r="R2816" s="4" t="str">
        <f t="array" ref="R2816">_xlfn.XLOOKUP(E2816, Dim_Region!A:A, Dim_Region!B:B, "")</f>
        <v>Jambi</v>
      </c>
    </row>
    <row r="2817" ht="15.75" customHeight="1">
      <c r="A2817" s="4" t="s">
        <v>11259</v>
      </c>
      <c r="B2817" s="4" t="s">
        <v>11260</v>
      </c>
      <c r="C2817" s="7">
        <v>45599.8</v>
      </c>
      <c r="D2817" s="4" t="s">
        <v>371</v>
      </c>
      <c r="E2817" s="4" t="s">
        <v>921</v>
      </c>
      <c r="F2817" s="4">
        <v>6.0</v>
      </c>
      <c r="G2817" s="5">
        <v>8778000.0</v>
      </c>
      <c r="H2817" s="4">
        <v>0.05</v>
      </c>
      <c r="I2817" s="10" t="s">
        <v>11261</v>
      </c>
      <c r="J2817" s="10" t="s">
        <v>11262</v>
      </c>
      <c r="K2817" s="10" t="s">
        <v>11263</v>
      </c>
      <c r="L2817" s="12">
        <v>0.1406</v>
      </c>
      <c r="M2817" s="4" t="s">
        <v>485</v>
      </c>
      <c r="N2817" s="4" t="s">
        <v>398</v>
      </c>
      <c r="O2817" s="4" t="s">
        <v>236</v>
      </c>
      <c r="P2817" s="4" t="str">
        <f t="array" ref="P2817">_xlfn.XLOOKUP(O2817, Dim_Customer_Master!A:A, Dim_Customer_Master!B:B, "Unknown Customer")</f>
        <v>Salsabila Maharani</v>
      </c>
      <c r="Q2817" s="4" t="str">
        <f t="array" ref="Q2817">_xlfn.XLOOKUP(D2817, Dim_Product_Master!A:A, Dim_Product_Master!B:B, "")</f>
        <v>Acer Smartphone Android</v>
      </c>
      <c r="R2817" s="4" t="str">
        <f t="array" ref="R2817">_xlfn.XLOOKUP(E2817, Dim_Region!A:A, Dim_Region!B:B, "")</f>
        <v>Sulawesi Selatan</v>
      </c>
    </row>
    <row r="2818" ht="15.75" customHeight="1">
      <c r="A2818" s="4" t="s">
        <v>11264</v>
      </c>
      <c r="B2818" s="4" t="s">
        <v>11260</v>
      </c>
      <c r="C2818" s="7">
        <v>45599.8</v>
      </c>
      <c r="D2818" s="4" t="s">
        <v>452</v>
      </c>
      <c r="E2818" s="4" t="s">
        <v>921</v>
      </c>
      <c r="F2818" s="4">
        <v>1.0</v>
      </c>
      <c r="G2818" s="5">
        <v>90500.0</v>
      </c>
      <c r="H2818" s="4">
        <v>0.15</v>
      </c>
      <c r="I2818" s="10" t="s">
        <v>11265</v>
      </c>
      <c r="J2818" s="10" t="s">
        <v>8413</v>
      </c>
      <c r="K2818" s="10" t="s">
        <v>11266</v>
      </c>
      <c r="L2818" s="12">
        <v>0.233</v>
      </c>
      <c r="M2818" s="4" t="s">
        <v>485</v>
      </c>
      <c r="N2818" s="4" t="s">
        <v>398</v>
      </c>
      <c r="O2818" s="4" t="s">
        <v>236</v>
      </c>
      <c r="P2818" s="4" t="str">
        <f t="array" ref="P2818">_xlfn.XLOOKUP(O2818, Dim_Customer_Master!A:A, Dim_Customer_Master!B:B, "Unknown Customer")</f>
        <v>Salsabila Maharani</v>
      </c>
      <c r="Q2818" s="4" t="str">
        <f t="array" ref="Q2818">_xlfn.XLOOKUP(D2818, Dim_Product_Master!A:A, Dim_Product_Master!B:B, "")</f>
        <v>Lion Star Rak Dinding Serbaguna</v>
      </c>
      <c r="R2818" s="4" t="str">
        <f t="array" ref="R2818">_xlfn.XLOOKUP(E2818, Dim_Region!A:A, Dim_Region!B:B, "")</f>
        <v>Sulawesi Selatan</v>
      </c>
    </row>
    <row r="2819" ht="15.75" customHeight="1">
      <c r="A2819" s="4" t="s">
        <v>11267</v>
      </c>
      <c r="B2819" s="4" t="s">
        <v>11260</v>
      </c>
      <c r="C2819" s="7">
        <v>45599.8</v>
      </c>
      <c r="D2819" s="4" t="s">
        <v>577</v>
      </c>
      <c r="E2819" s="4" t="s">
        <v>921</v>
      </c>
      <c r="F2819" s="4">
        <v>10.0</v>
      </c>
      <c r="G2819" s="5">
        <v>498500.0</v>
      </c>
      <c r="H2819" s="4">
        <v>0.05</v>
      </c>
      <c r="I2819" s="10" t="s">
        <v>11268</v>
      </c>
      <c r="J2819" s="10" t="s">
        <v>5520</v>
      </c>
      <c r="K2819" s="10" t="s">
        <v>11269</v>
      </c>
      <c r="L2819" s="12">
        <v>0.3011</v>
      </c>
      <c r="M2819" s="4" t="s">
        <v>485</v>
      </c>
      <c r="N2819" s="4" t="s">
        <v>398</v>
      </c>
      <c r="O2819" s="4" t="s">
        <v>236</v>
      </c>
      <c r="P2819" s="4" t="str">
        <f t="array" ref="P2819">_xlfn.XLOOKUP(O2819, Dim_Customer_Master!A:A, Dim_Customer_Master!B:B, "Unknown Customer")</f>
        <v>Salsabila Maharani</v>
      </c>
      <c r="Q2819" s="4" t="str">
        <f t="array" ref="Q2819">_xlfn.XLOOKUP(D2819, Dim_Product_Master!A:A, Dim_Product_Master!B:B, "")</f>
        <v>Olymplast Container Kedap Udara</v>
      </c>
      <c r="R2819" s="4" t="str">
        <f t="array" ref="R2819">_xlfn.XLOOKUP(E2819, Dim_Region!A:A, Dim_Region!B:B, "")</f>
        <v>Sulawesi Selatan</v>
      </c>
    </row>
    <row r="2820" ht="15.75" customHeight="1">
      <c r="A2820" s="4" t="s">
        <v>11270</v>
      </c>
      <c r="B2820" s="4" t="s">
        <v>11271</v>
      </c>
      <c r="C2820" s="7">
        <v>45331.60208333333</v>
      </c>
      <c r="D2820" s="4" t="s">
        <v>412</v>
      </c>
      <c r="E2820" s="4" t="s">
        <v>843</v>
      </c>
      <c r="F2820" s="4">
        <v>10.0</v>
      </c>
      <c r="G2820" s="5">
        <v>5090500.0</v>
      </c>
      <c r="H2820" s="4">
        <v>0.2</v>
      </c>
      <c r="I2820" s="10" t="s">
        <v>11272</v>
      </c>
      <c r="J2820" s="10" t="s">
        <v>3548</v>
      </c>
      <c r="K2820" s="10" t="s">
        <v>11273</v>
      </c>
      <c r="L2820" s="12">
        <v>0.1705</v>
      </c>
      <c r="M2820" s="4" t="s">
        <v>485</v>
      </c>
      <c r="N2820" s="4" t="s">
        <v>398</v>
      </c>
      <c r="O2820" s="4" t="s">
        <v>1281</v>
      </c>
      <c r="P2820" s="4" t="str">
        <f t="array" ref="P2820">_xlfn.XLOOKUP(O2820, Dim_Customer_Master!A:A, Dim_Customer_Master!B:B, "Unknown Customer")</f>
        <v>Nanda Setiawan</v>
      </c>
      <c r="Q2820" s="4" t="str">
        <f t="array" ref="Q2820">_xlfn.XLOOKUP(D2820, Dim_Product_Master!A:A, Dim_Product_Master!B:B, "")</f>
        <v>Ligna Lemari Pakaian 3 Pintu</v>
      </c>
      <c r="R2820" s="4" t="str">
        <f t="array" ref="R2820">_xlfn.XLOOKUP(E2820, Dim_Region!A:A, Dim_Region!B:B, "")</f>
        <v>Sumatera Utara</v>
      </c>
    </row>
    <row r="2821" ht="15.75" customHeight="1">
      <c r="A2821" s="4" t="s">
        <v>11274</v>
      </c>
      <c r="B2821" s="4" t="s">
        <v>11271</v>
      </c>
      <c r="C2821" s="7">
        <v>45331.60208333333</v>
      </c>
      <c r="D2821" s="4" t="s">
        <v>308</v>
      </c>
      <c r="E2821" s="4" t="s">
        <v>843</v>
      </c>
      <c r="F2821" s="4">
        <v>5.0</v>
      </c>
      <c r="G2821" s="5">
        <v>106000.0</v>
      </c>
      <c r="H2821" s="4">
        <v>0.15</v>
      </c>
      <c r="I2821" s="10" t="s">
        <v>11275</v>
      </c>
      <c r="J2821" s="10" t="s">
        <v>4450</v>
      </c>
      <c r="K2821" s="10" t="s">
        <v>11276</v>
      </c>
      <c r="L2821" s="12">
        <v>0.1565</v>
      </c>
      <c r="M2821" s="4" t="s">
        <v>485</v>
      </c>
      <c r="N2821" s="4" t="s">
        <v>398</v>
      </c>
      <c r="O2821" s="4" t="s">
        <v>1281</v>
      </c>
      <c r="P2821" s="4" t="str">
        <f t="array" ref="P2821">_xlfn.XLOOKUP(O2821, Dim_Customer_Master!A:A, Dim_Customer_Master!B:B, "Unknown Customer")</f>
        <v>Nanda Setiawan</v>
      </c>
      <c r="Q2821" s="4" t="str">
        <f t="array" ref="Q2821">_xlfn.XLOOKUP(D2821, Dim_Product_Master!A:A, Dim_Product_Master!B:B, "")</f>
        <v>Kenmaster Rak Serbaguna Besi</v>
      </c>
      <c r="R2821" s="4" t="str">
        <f t="array" ref="R2821">_xlfn.XLOOKUP(E2821, Dim_Region!A:A, Dim_Region!B:B, "")</f>
        <v>Sumatera Utara</v>
      </c>
    </row>
    <row r="2822" ht="15.75" customHeight="1">
      <c r="A2822" s="4" t="s">
        <v>11277</v>
      </c>
      <c r="B2822" s="4" t="s">
        <v>11278</v>
      </c>
      <c r="C2822" s="7">
        <v>45375.83472222222</v>
      </c>
      <c r="D2822" s="4" t="s">
        <v>146</v>
      </c>
      <c r="E2822" s="4" t="s">
        <v>918</v>
      </c>
      <c r="F2822" s="4">
        <v>10.0</v>
      </c>
      <c r="G2822" s="5">
        <v>6204000.0</v>
      </c>
      <c r="H2822" s="4">
        <v>0.15</v>
      </c>
      <c r="I2822" s="10" t="s">
        <v>11279</v>
      </c>
      <c r="J2822" s="10" t="s">
        <v>10702</v>
      </c>
      <c r="K2822" s="10" t="s">
        <v>11280</v>
      </c>
      <c r="L2822" s="12">
        <v>0.1506</v>
      </c>
      <c r="M2822" s="4" t="s">
        <v>746</v>
      </c>
      <c r="N2822" s="4" t="s">
        <v>398</v>
      </c>
      <c r="O2822" s="4" t="s">
        <v>1440</v>
      </c>
      <c r="P2822" s="4" t="str">
        <f t="array" ref="P2822">_xlfn.XLOOKUP(O2822, Dim_Customer_Master!A:A, Dim_Customer_Master!B:B, "Unknown Customer")</f>
        <v>Rina Wibowo</v>
      </c>
      <c r="Q2822" s="4" t="str">
        <f t="array" ref="Q2822">_xlfn.XLOOKUP(D2822, Dim_Product_Master!A:A, Dim_Product_Master!B:B, "")</f>
        <v>Panasonic Exhaust Fan</v>
      </c>
      <c r="R2822" s="4" t="str">
        <f t="array" ref="R2822">_xlfn.XLOOKUP(E2822, Dim_Region!A:A, Dim_Region!B:B, "")</f>
        <v>Sulawesi Tengah</v>
      </c>
    </row>
    <row r="2823" ht="15.75" customHeight="1">
      <c r="A2823" s="4" t="s">
        <v>11281</v>
      </c>
      <c r="B2823" s="4" t="s">
        <v>11282</v>
      </c>
      <c r="C2823" s="7">
        <v>44932.73958333333</v>
      </c>
      <c r="D2823" s="4" t="s">
        <v>652</v>
      </c>
      <c r="E2823" s="4" t="s">
        <v>866</v>
      </c>
      <c r="F2823" s="4">
        <v>1.0</v>
      </c>
      <c r="G2823" s="5">
        <v>400500.0</v>
      </c>
      <c r="H2823" s="4">
        <v>0.05</v>
      </c>
      <c r="I2823" s="10" t="s">
        <v>11283</v>
      </c>
      <c r="J2823" s="10" t="s">
        <v>1645</v>
      </c>
      <c r="K2823" s="10" t="s">
        <v>11284</v>
      </c>
      <c r="L2823" s="12">
        <v>0.3824</v>
      </c>
      <c r="M2823" s="4" t="s">
        <v>393</v>
      </c>
      <c r="N2823" s="4" t="s">
        <v>398</v>
      </c>
      <c r="O2823" s="4" t="s">
        <v>771</v>
      </c>
      <c r="P2823" s="4" t="str">
        <f t="array" ref="P2823">_xlfn.XLOOKUP(O2823, Dim_Customer_Master!A:A, Dim_Customer_Master!B:B, "Unknown Customer")</f>
        <v>Salsabila Anggraini</v>
      </c>
      <c r="Q2823" s="4" t="str">
        <f t="array" ref="Q2823">_xlfn.XLOOKUP(D2823, Dim_Product_Master!A:A, Dim_Product_Master!B:B, "")</f>
        <v>Anker Selfie Stick</v>
      </c>
      <c r="R2823" s="4" t="str">
        <f t="array" ref="R2823">_xlfn.XLOOKUP(E2823, Dim_Region!A:A, Dim_Region!B:B, "")</f>
        <v>Lampung</v>
      </c>
    </row>
    <row r="2824" ht="15.75" customHeight="1">
      <c r="A2824" s="4" t="s">
        <v>11285</v>
      </c>
      <c r="B2824" s="4" t="s">
        <v>11282</v>
      </c>
      <c r="C2824" s="7">
        <v>44932.73958333333</v>
      </c>
      <c r="D2824" s="4" t="s">
        <v>173</v>
      </c>
      <c r="E2824" s="4" t="s">
        <v>866</v>
      </c>
      <c r="F2824" s="4">
        <v>10.0</v>
      </c>
      <c r="G2824" s="5">
        <v>467500.0</v>
      </c>
      <c r="H2824" s="4">
        <v>0.05</v>
      </c>
      <c r="I2824" s="10" t="s">
        <v>11286</v>
      </c>
      <c r="J2824" s="10" t="s">
        <v>515</v>
      </c>
      <c r="K2824" s="10" t="s">
        <v>11287</v>
      </c>
      <c r="L2824" s="12">
        <v>0.3223</v>
      </c>
      <c r="M2824" s="4" t="s">
        <v>393</v>
      </c>
      <c r="N2824" s="4" t="s">
        <v>398</v>
      </c>
      <c r="O2824" s="4" t="s">
        <v>771</v>
      </c>
      <c r="P2824" s="4" t="str">
        <f t="array" ref="P2824">_xlfn.XLOOKUP(O2824, Dim_Customer_Master!A:A, Dim_Customer_Master!B:B, "Unknown Customer")</f>
        <v>Salsabila Anggraini</v>
      </c>
      <c r="Q2824" s="4" t="str">
        <f t="array" ref="Q2824">_xlfn.XLOOKUP(D2824, Dim_Product_Master!A:A, Dim_Product_Master!B:B, "")</f>
        <v>Technoplast Rak Serbaguna Besi</v>
      </c>
      <c r="R2824" s="4" t="str">
        <f t="array" ref="R2824">_xlfn.XLOOKUP(E2824, Dim_Region!A:A, Dim_Region!B:B, "")</f>
        <v>Lampung</v>
      </c>
    </row>
    <row r="2825" ht="15.75" customHeight="1">
      <c r="A2825" s="4" t="s">
        <v>11288</v>
      </c>
      <c r="B2825" s="4" t="s">
        <v>11282</v>
      </c>
      <c r="C2825" s="7">
        <v>44932.73958333333</v>
      </c>
      <c r="D2825" s="4" t="s">
        <v>590</v>
      </c>
      <c r="E2825" s="4" t="s">
        <v>866</v>
      </c>
      <c r="F2825" s="4">
        <v>8.0</v>
      </c>
      <c r="G2825" s="5">
        <v>5675000.0</v>
      </c>
      <c r="H2825" s="4">
        <v>0.1</v>
      </c>
      <c r="I2825" s="10" t="s">
        <v>11289</v>
      </c>
      <c r="J2825" s="10" t="s">
        <v>6060</v>
      </c>
      <c r="K2825" s="10" t="s">
        <v>11290</v>
      </c>
      <c r="L2825" s="12">
        <v>0.34</v>
      </c>
      <c r="M2825" s="4" t="s">
        <v>393</v>
      </c>
      <c r="N2825" s="4" t="s">
        <v>398</v>
      </c>
      <c r="O2825" s="4" t="s">
        <v>771</v>
      </c>
      <c r="P2825" s="4" t="str">
        <f t="array" ref="P2825">_xlfn.XLOOKUP(O2825, Dim_Customer_Master!A:A, Dim_Customer_Master!B:B, "Unknown Customer")</f>
        <v>Salsabila Anggraini</v>
      </c>
      <c r="Q2825" s="4" t="str">
        <f t="array" ref="Q2825">_xlfn.XLOOKUP(D2825, Dim_Product_Master!A:A, Dim_Product_Master!B:B, "")</f>
        <v>Kania Partisi Kantor</v>
      </c>
      <c r="R2825" s="4" t="str">
        <f t="array" ref="R2825">_xlfn.XLOOKUP(E2825, Dim_Region!A:A, Dim_Region!B:B, "")</f>
        <v>Lampung</v>
      </c>
    </row>
    <row r="2826" ht="15.75" customHeight="1">
      <c r="A2826" s="4" t="s">
        <v>11291</v>
      </c>
      <c r="B2826" s="4" t="s">
        <v>11292</v>
      </c>
      <c r="C2826" s="7">
        <v>45162.7625</v>
      </c>
      <c r="D2826" s="4" t="s">
        <v>481</v>
      </c>
      <c r="E2826" s="4" t="s">
        <v>918</v>
      </c>
      <c r="F2826" s="4">
        <v>3.0</v>
      </c>
      <c r="G2826" s="5">
        <v>5303000.0</v>
      </c>
      <c r="H2826" s="4">
        <v>0.15</v>
      </c>
      <c r="I2826" s="10" t="s">
        <v>11293</v>
      </c>
      <c r="J2826" s="10" t="s">
        <v>7806</v>
      </c>
      <c r="K2826" s="10" t="s">
        <v>11294</v>
      </c>
      <c r="L2826" s="12">
        <v>0.2368</v>
      </c>
      <c r="M2826" s="4" t="s">
        <v>485</v>
      </c>
      <c r="N2826" s="4" t="s">
        <v>398</v>
      </c>
      <c r="O2826" s="4" t="s">
        <v>2499</v>
      </c>
      <c r="P2826" s="4" t="str">
        <f t="array" ref="P2826">_xlfn.XLOOKUP(O2826, Dim_Customer_Master!A:A, Dim_Customer_Master!B:B, "Unknown Customer")</f>
        <v>Priska Hidayat</v>
      </c>
      <c r="Q2826" s="4" t="str">
        <f t="array" ref="Q2826">_xlfn.XLOOKUP(D2826, Dim_Product_Master!A:A, Dim_Product_Master!B:B, "")</f>
        <v>LG Blender 2L</v>
      </c>
      <c r="R2826" s="4" t="str">
        <f t="array" ref="R2826">_xlfn.XLOOKUP(E2826, Dim_Region!A:A, Dim_Region!B:B, "")</f>
        <v>Sulawesi Tengah</v>
      </c>
    </row>
    <row r="2827" ht="15.75" customHeight="1">
      <c r="A2827" s="4" t="s">
        <v>11295</v>
      </c>
      <c r="B2827" s="4" t="s">
        <v>11292</v>
      </c>
      <c r="C2827" s="7">
        <v>45162.7625</v>
      </c>
      <c r="D2827" s="4" t="s">
        <v>605</v>
      </c>
      <c r="E2827" s="4" t="s">
        <v>918</v>
      </c>
      <c r="F2827" s="4">
        <v>4.0</v>
      </c>
      <c r="G2827" s="5">
        <v>4215000.0</v>
      </c>
      <c r="H2827" s="4">
        <v>0.2</v>
      </c>
      <c r="I2827" s="10" t="s">
        <v>11296</v>
      </c>
      <c r="J2827" s="10" t="s">
        <v>5575</v>
      </c>
      <c r="K2827" s="10" t="s">
        <v>11297</v>
      </c>
      <c r="L2827" s="12">
        <v>0.0688</v>
      </c>
      <c r="M2827" s="4" t="s">
        <v>485</v>
      </c>
      <c r="N2827" s="4" t="s">
        <v>398</v>
      </c>
      <c r="O2827" s="4" t="s">
        <v>2499</v>
      </c>
      <c r="P2827" s="4" t="str">
        <f t="array" ref="P2827">_xlfn.XLOOKUP(O2827, Dim_Customer_Master!A:A, Dim_Customer_Master!B:B, "Unknown Customer")</f>
        <v>Priska Hidayat</v>
      </c>
      <c r="Q2827" s="4" t="str">
        <f t="array" ref="Q2827">_xlfn.XLOOKUP(D2827, Dim_Product_Master!A:A, Dim_Product_Master!B:B, "")</f>
        <v>Sharp AC Split 1 PK</v>
      </c>
      <c r="R2827" s="4" t="str">
        <f t="array" ref="R2827">_xlfn.XLOOKUP(E2827, Dim_Region!A:A, Dim_Region!B:B, "")</f>
        <v>Sulawesi Tengah</v>
      </c>
    </row>
    <row r="2828" ht="15.75" customHeight="1">
      <c r="A2828" s="4" t="s">
        <v>11298</v>
      </c>
      <c r="B2828" s="4" t="s">
        <v>11299</v>
      </c>
      <c r="C2828" s="7">
        <v>45018.44930555555</v>
      </c>
      <c r="D2828" s="4" t="s">
        <v>501</v>
      </c>
      <c r="E2828" s="4" t="s">
        <v>929</v>
      </c>
      <c r="F2828" s="4">
        <v>3.0</v>
      </c>
      <c r="G2828" s="5">
        <v>223000.0</v>
      </c>
      <c r="H2828" s="4">
        <v>0.2</v>
      </c>
      <c r="I2828" s="10" t="s">
        <v>11300</v>
      </c>
      <c r="J2828" s="10" t="s">
        <v>1798</v>
      </c>
      <c r="K2828" s="10" t="s">
        <v>11301</v>
      </c>
      <c r="L2828" s="12">
        <v>0.0807</v>
      </c>
      <c r="M2828" s="4" t="s">
        <v>450</v>
      </c>
      <c r="N2828" s="4" t="s">
        <v>398</v>
      </c>
      <c r="O2828" s="4" t="s">
        <v>2383</v>
      </c>
      <c r="P2828" s="4" t="str">
        <f t="array" ref="P2828">_xlfn.XLOOKUP(O2828, Dim_Customer_Master!A:A, Dim_Customer_Master!B:B, "Unknown Customer")</f>
        <v>Diana Wibisono</v>
      </c>
      <c r="Q2828" s="4" t="str">
        <f t="array" ref="Q2828">_xlfn.XLOOKUP(D2828, Dim_Product_Master!A:A, Dim_Product_Master!B:B, "")</f>
        <v>Anker Kabel Data USB-C</v>
      </c>
      <c r="R2828" s="4" t="str">
        <f t="array" ref="R2828">_xlfn.XLOOKUP(E2828, Dim_Region!A:A, Dim_Region!B:B, "")</f>
        <v>Sulawesi Barat</v>
      </c>
    </row>
    <row r="2829" ht="15.75" customHeight="1">
      <c r="A2829" s="4" t="s">
        <v>11302</v>
      </c>
      <c r="B2829" s="4" t="s">
        <v>11299</v>
      </c>
      <c r="C2829" s="7">
        <v>45018.44930555555</v>
      </c>
      <c r="D2829" s="4" t="s">
        <v>662</v>
      </c>
      <c r="E2829" s="4" t="s">
        <v>929</v>
      </c>
      <c r="F2829" s="4">
        <v>4.0</v>
      </c>
      <c r="G2829" s="5">
        <v>7389000.0</v>
      </c>
      <c r="H2829" s="4">
        <v>0.15</v>
      </c>
      <c r="I2829" s="10" t="s">
        <v>11303</v>
      </c>
      <c r="J2829" s="10" t="s">
        <v>3411</v>
      </c>
      <c r="K2829" s="10" t="s">
        <v>11304</v>
      </c>
      <c r="L2829" s="12">
        <v>0.1308</v>
      </c>
      <c r="M2829" s="4" t="s">
        <v>450</v>
      </c>
      <c r="N2829" s="4" t="s">
        <v>398</v>
      </c>
      <c r="O2829" s="4" t="s">
        <v>2383</v>
      </c>
      <c r="P2829" s="4" t="str">
        <f t="array" ref="P2829">_xlfn.XLOOKUP(O2829, Dim_Customer_Master!A:A, Dim_Customer_Master!B:B, "Unknown Customer")</f>
        <v>Diana Wibisono</v>
      </c>
      <c r="Q2829" s="4" t="str">
        <f t="array" ref="Q2829">_xlfn.XLOOKUP(D2829, Dim_Product_Master!A:A, Dim_Product_Master!B:B, "")</f>
        <v>Cosmos Kulkas 2 Pintu</v>
      </c>
      <c r="R2829" s="4" t="str">
        <f t="array" ref="R2829">_xlfn.XLOOKUP(E2829, Dim_Region!A:A, Dim_Region!B:B, "")</f>
        <v>Sulawesi Barat</v>
      </c>
    </row>
    <row r="2830" ht="15.75" customHeight="1">
      <c r="A2830" s="4" t="s">
        <v>11305</v>
      </c>
      <c r="B2830" s="4" t="s">
        <v>11299</v>
      </c>
      <c r="C2830" s="7">
        <v>45018.44930555555</v>
      </c>
      <c r="D2830" s="4" t="s">
        <v>257</v>
      </c>
      <c r="E2830" s="4" t="s">
        <v>929</v>
      </c>
      <c r="F2830" s="4">
        <v>12.0</v>
      </c>
      <c r="G2830" s="5">
        <v>204000.0</v>
      </c>
      <c r="H2830" s="4">
        <v>0.1</v>
      </c>
      <c r="I2830" s="10" t="s">
        <v>11306</v>
      </c>
      <c r="J2830" s="10" t="s">
        <v>7448</v>
      </c>
      <c r="K2830" s="10" t="s">
        <v>11307</v>
      </c>
      <c r="L2830" s="12">
        <v>0.1939</v>
      </c>
      <c r="M2830" s="4" t="s">
        <v>450</v>
      </c>
      <c r="N2830" s="4" t="s">
        <v>398</v>
      </c>
      <c r="O2830" s="4" t="s">
        <v>2383</v>
      </c>
      <c r="P2830" s="4" t="str">
        <f t="array" ref="P2830">_xlfn.XLOOKUP(O2830, Dim_Customer_Master!A:A, Dim_Customer_Master!B:B, "Unknown Customer")</f>
        <v>Diana Wibisono</v>
      </c>
      <c r="Q2830" s="4" t="str">
        <f t="array" ref="Q2830">_xlfn.XLOOKUP(D2830, Dim_Product_Master!A:A, Dim_Product_Master!B:B, "")</f>
        <v>Snowman Clip Kertas</v>
      </c>
      <c r="R2830" s="4" t="str">
        <f t="array" ref="R2830">_xlfn.XLOOKUP(E2830, Dim_Region!A:A, Dim_Region!B:B, "")</f>
        <v>Sulawesi Barat</v>
      </c>
    </row>
    <row r="2831" ht="15.75" customHeight="1">
      <c r="A2831" s="4" t="s">
        <v>11308</v>
      </c>
      <c r="B2831" s="4" t="s">
        <v>11299</v>
      </c>
      <c r="C2831" s="7">
        <v>45018.44930555555</v>
      </c>
      <c r="D2831" s="4" t="s">
        <v>365</v>
      </c>
      <c r="E2831" s="4" t="s">
        <v>929</v>
      </c>
      <c r="F2831" s="4">
        <v>2.0</v>
      </c>
      <c r="G2831" s="5">
        <v>6023500.0</v>
      </c>
      <c r="H2831" s="4">
        <v>0.1</v>
      </c>
      <c r="I2831" s="10" t="s">
        <v>11309</v>
      </c>
      <c r="J2831" s="10" t="s">
        <v>1544</v>
      </c>
      <c r="K2831" s="10" t="s">
        <v>11310</v>
      </c>
      <c r="L2831" s="12">
        <v>0.1096</v>
      </c>
      <c r="M2831" s="4" t="s">
        <v>450</v>
      </c>
      <c r="N2831" s="4" t="s">
        <v>398</v>
      </c>
      <c r="O2831" s="4" t="s">
        <v>2383</v>
      </c>
      <c r="P2831" s="4" t="str">
        <f t="array" ref="P2831">_xlfn.XLOOKUP(O2831, Dim_Customer_Master!A:A, Dim_Customer_Master!B:B, "Unknown Customer")</f>
        <v>Diana Wibisono</v>
      </c>
      <c r="Q2831" s="4" t="str">
        <f t="array" ref="Q2831">_xlfn.XLOOKUP(D2831, Dim_Product_Master!A:A, Dim_Product_Master!B:B, "")</f>
        <v>HP Hard Disk Eksternal 1TB</v>
      </c>
      <c r="R2831" s="4" t="str">
        <f t="array" ref="R2831">_xlfn.XLOOKUP(E2831, Dim_Region!A:A, Dim_Region!B:B, "")</f>
        <v>Sulawesi Barat</v>
      </c>
    </row>
    <row r="2832" ht="15.75" customHeight="1">
      <c r="A2832" s="4" t="s">
        <v>11311</v>
      </c>
      <c r="B2832" s="4" t="s">
        <v>11299</v>
      </c>
      <c r="C2832" s="7">
        <v>45018.44930555555</v>
      </c>
      <c r="D2832" s="4" t="s">
        <v>277</v>
      </c>
      <c r="E2832" s="4" t="s">
        <v>929</v>
      </c>
      <c r="F2832" s="4">
        <v>12.0</v>
      </c>
      <c r="G2832" s="5">
        <v>166500.0</v>
      </c>
      <c r="H2832" s="4">
        <v>0.05</v>
      </c>
      <c r="I2832" s="10" t="s">
        <v>11312</v>
      </c>
      <c r="J2832" s="10" t="s">
        <v>6912</v>
      </c>
      <c r="K2832" s="10" t="s">
        <v>11313</v>
      </c>
      <c r="L2832" s="12">
        <v>0.254</v>
      </c>
      <c r="M2832" s="4" t="s">
        <v>450</v>
      </c>
      <c r="N2832" s="4" t="s">
        <v>398</v>
      </c>
      <c r="O2832" s="4" t="s">
        <v>2383</v>
      </c>
      <c r="P2832" s="4" t="str">
        <f t="array" ref="P2832">_xlfn.XLOOKUP(O2832, Dim_Customer_Master!A:A, Dim_Customer_Master!B:B, "Unknown Customer")</f>
        <v>Diana Wibisono</v>
      </c>
      <c r="Q2832" s="4" t="str">
        <f t="array" ref="Q2832">_xlfn.XLOOKUP(D2832, Dim_Product_Master!A:A, Dim_Product_Master!B:B, "")</f>
        <v>Boxy Binder Clip</v>
      </c>
      <c r="R2832" s="4" t="str">
        <f t="array" ref="R2832">_xlfn.XLOOKUP(E2832, Dim_Region!A:A, Dim_Region!B:B, "")</f>
        <v>Sulawesi Barat</v>
      </c>
    </row>
    <row r="2833" ht="15.75" customHeight="1">
      <c r="A2833" s="4" t="s">
        <v>11314</v>
      </c>
      <c r="B2833" s="4" t="s">
        <v>11315</v>
      </c>
      <c r="C2833" s="7">
        <v>45473.44236111111</v>
      </c>
      <c r="D2833" s="4" t="s">
        <v>507</v>
      </c>
      <c r="E2833" s="4" t="s">
        <v>921</v>
      </c>
      <c r="F2833" s="4">
        <v>2.0</v>
      </c>
      <c r="G2833" s="5">
        <v>1752500.0</v>
      </c>
      <c r="H2833" s="4">
        <v>0.1</v>
      </c>
      <c r="I2833" s="10" t="s">
        <v>11316</v>
      </c>
      <c r="J2833" s="10" t="s">
        <v>10358</v>
      </c>
      <c r="K2833" s="10" t="s">
        <v>11317</v>
      </c>
      <c r="L2833" s="12">
        <v>0.2531</v>
      </c>
      <c r="M2833" s="4" t="s">
        <v>485</v>
      </c>
      <c r="N2833" s="4" t="s">
        <v>398</v>
      </c>
      <c r="O2833" s="4" t="s">
        <v>802</v>
      </c>
      <c r="P2833" s="4" t="str">
        <f t="array" ref="P2833">_xlfn.XLOOKUP(O2833, Dim_Customer_Master!A:A, Dim_Customer_Master!B:B, "Unknown Customer")</f>
        <v>Wahyu Permata</v>
      </c>
      <c r="Q2833" s="4" t="str">
        <f t="array" ref="Q2833">_xlfn.XLOOKUP(D2833, Dim_Product_Master!A:A, Dim_Product_Master!B:B, "")</f>
        <v>Chitose Kursi Kantor Manager</v>
      </c>
      <c r="R2833" s="4" t="str">
        <f t="array" ref="R2833">_xlfn.XLOOKUP(E2833, Dim_Region!A:A, Dim_Region!B:B, "")</f>
        <v>Sulawesi Selatan</v>
      </c>
    </row>
    <row r="2834" ht="15.75" customHeight="1">
      <c r="A2834" s="4" t="s">
        <v>11318</v>
      </c>
      <c r="B2834" s="4" t="s">
        <v>11315</v>
      </c>
      <c r="C2834" s="7">
        <v>45473.44236111111</v>
      </c>
      <c r="D2834" s="4" t="s">
        <v>111</v>
      </c>
      <c r="E2834" s="4" t="s">
        <v>921</v>
      </c>
      <c r="F2834" s="4">
        <v>2.0</v>
      </c>
      <c r="G2834" s="5">
        <v>428000.0</v>
      </c>
      <c r="H2834" s="4">
        <v>0.2</v>
      </c>
      <c r="I2834" s="10" t="s">
        <v>11319</v>
      </c>
      <c r="J2834" s="10" t="s">
        <v>7050</v>
      </c>
      <c r="K2834" s="10" t="s">
        <v>11320</v>
      </c>
      <c r="L2834" s="12">
        <v>0.1151</v>
      </c>
      <c r="M2834" s="4" t="s">
        <v>485</v>
      </c>
      <c r="N2834" s="4" t="s">
        <v>398</v>
      </c>
      <c r="O2834" s="4" t="s">
        <v>802</v>
      </c>
      <c r="P2834" s="4" t="str">
        <f t="array" ref="P2834">_xlfn.XLOOKUP(O2834, Dim_Customer_Master!A:A, Dim_Customer_Master!B:B, "Unknown Customer")</f>
        <v>Wahyu Permata</v>
      </c>
      <c r="Q2834" s="4" t="str">
        <f t="array" ref="Q2834">_xlfn.XLOOKUP(D2834, Dim_Product_Master!A:A, Dim_Product_Master!B:B, "")</f>
        <v>Lion Star Rak Susun Besi</v>
      </c>
      <c r="R2834" s="4" t="str">
        <f t="array" ref="R2834">_xlfn.XLOOKUP(E2834, Dim_Region!A:A, Dim_Region!B:B, "")</f>
        <v>Sulawesi Selatan</v>
      </c>
    </row>
    <row r="2835" ht="15.75" customHeight="1">
      <c r="A2835" s="4" t="s">
        <v>11321</v>
      </c>
      <c r="B2835" s="4" t="s">
        <v>11322</v>
      </c>
      <c r="C2835" s="7">
        <v>45127.37291666667</v>
      </c>
      <c r="D2835" s="4" t="s">
        <v>97</v>
      </c>
      <c r="E2835" s="4" t="s">
        <v>933</v>
      </c>
      <c r="F2835" s="4">
        <v>4.0</v>
      </c>
      <c r="G2835" s="5">
        <v>93000.0</v>
      </c>
      <c r="H2835" s="4">
        <v>0.05</v>
      </c>
      <c r="I2835" s="10" t="s">
        <v>11323</v>
      </c>
      <c r="J2835" s="10" t="s">
        <v>3042</v>
      </c>
      <c r="K2835" s="10" t="s">
        <v>3745</v>
      </c>
      <c r="L2835" s="12">
        <v>0.1398</v>
      </c>
      <c r="M2835" s="4" t="s">
        <v>450</v>
      </c>
      <c r="N2835" s="4" t="s">
        <v>398</v>
      </c>
      <c r="O2835" s="4" t="s">
        <v>2519</v>
      </c>
      <c r="P2835" s="4" t="str">
        <f t="array" ref="P2835">_xlfn.XLOOKUP(O2835, Dim_Customer_Master!A:A, Dim_Customer_Master!B:B, "Unknown Customer")</f>
        <v>Oscar Damayanti</v>
      </c>
      <c r="Q2835" s="4" t="str">
        <f t="array" ref="Q2835">_xlfn.XLOOKUP(D2835, Dim_Product_Master!A:A, Dim_Product_Master!B:B, "")</f>
        <v>Deli Gunting Kantor</v>
      </c>
      <c r="R2835" s="4" t="str">
        <f t="array" ref="R2835">_xlfn.XLOOKUP(E2835, Dim_Region!A:A, Dim_Region!B:B, "")</f>
        <v>Maluku</v>
      </c>
    </row>
    <row r="2836" ht="15.75" customHeight="1">
      <c r="A2836" s="4" t="s">
        <v>11324</v>
      </c>
      <c r="B2836" s="4" t="s">
        <v>11322</v>
      </c>
      <c r="C2836" s="7">
        <v>45127.37291666667</v>
      </c>
      <c r="D2836" s="4" t="s">
        <v>150</v>
      </c>
      <c r="E2836" s="4" t="s">
        <v>933</v>
      </c>
      <c r="F2836" s="4">
        <v>12.0</v>
      </c>
      <c r="G2836" s="5">
        <v>97500.0</v>
      </c>
      <c r="H2836" s="4">
        <v>0.05</v>
      </c>
      <c r="I2836" s="10" t="s">
        <v>11325</v>
      </c>
      <c r="J2836" s="10" t="s">
        <v>3973</v>
      </c>
      <c r="K2836" s="10" t="s">
        <v>4191</v>
      </c>
      <c r="L2836" s="12">
        <v>0.2227</v>
      </c>
      <c r="M2836" s="4" t="s">
        <v>450</v>
      </c>
      <c r="N2836" s="4" t="s">
        <v>398</v>
      </c>
      <c r="O2836" s="4" t="s">
        <v>2519</v>
      </c>
      <c r="P2836" s="4" t="str">
        <f t="array" ref="P2836">_xlfn.XLOOKUP(O2836, Dim_Customer_Master!A:A, Dim_Customer_Master!B:B, "Unknown Customer")</f>
        <v>Oscar Damayanti</v>
      </c>
      <c r="Q2836" s="4" t="str">
        <f t="array" ref="Q2836">_xlfn.XLOOKUP(D2836, Dim_Product_Master!A:A, Dim_Product_Master!B:B, "")</f>
        <v>Kenmaster Ember Plastik Besar</v>
      </c>
      <c r="R2836" s="4" t="str">
        <f t="array" ref="R2836">_xlfn.XLOOKUP(E2836, Dim_Region!A:A, Dim_Region!B:B, "")</f>
        <v>Maluku</v>
      </c>
    </row>
    <row r="2837" ht="15.75" customHeight="1">
      <c r="A2837" s="4" t="s">
        <v>11326</v>
      </c>
      <c r="B2837" s="4" t="s">
        <v>11322</v>
      </c>
      <c r="C2837" s="7">
        <v>45127.37291666667</v>
      </c>
      <c r="D2837" s="4" t="s">
        <v>615</v>
      </c>
      <c r="E2837" s="4" t="s">
        <v>933</v>
      </c>
      <c r="F2837" s="4">
        <v>3.0</v>
      </c>
      <c r="G2837" s="5">
        <v>139000.0</v>
      </c>
      <c r="H2837" s="4">
        <v>0.05</v>
      </c>
      <c r="I2837" s="10" t="s">
        <v>11327</v>
      </c>
      <c r="J2837" s="10" t="s">
        <v>2848</v>
      </c>
      <c r="K2837" s="10" t="s">
        <v>11328</v>
      </c>
      <c r="L2837" s="12">
        <v>0.326</v>
      </c>
      <c r="M2837" s="4" t="s">
        <v>450</v>
      </c>
      <c r="N2837" s="4" t="s">
        <v>398</v>
      </c>
      <c r="O2837" s="4" t="s">
        <v>2519</v>
      </c>
      <c r="P2837" s="4" t="str">
        <f t="array" ref="P2837">_xlfn.XLOOKUP(O2837, Dim_Customer_Master!A:A, Dim_Customer_Master!B:B, "Unknown Customer")</f>
        <v>Oscar Damayanti</v>
      </c>
      <c r="Q2837" s="4" t="str">
        <f t="array" ref="Q2837">_xlfn.XLOOKUP(D2837, Dim_Product_Master!A:A, Dim_Product_Master!B:B, "")</f>
        <v>Deli Map Folder Plastik</v>
      </c>
      <c r="R2837" s="4" t="str">
        <f t="array" ref="R2837">_xlfn.XLOOKUP(E2837, Dim_Region!A:A, Dim_Region!B:B, "")</f>
        <v>Maluku</v>
      </c>
    </row>
    <row r="2838" ht="15.75" customHeight="1">
      <c r="A2838" s="4" t="s">
        <v>11329</v>
      </c>
      <c r="B2838" s="4" t="s">
        <v>11330</v>
      </c>
      <c r="C2838" s="7">
        <v>45420.61388888889</v>
      </c>
      <c r="D2838" s="4" t="s">
        <v>431</v>
      </c>
      <c r="E2838" s="4" t="s">
        <v>877</v>
      </c>
      <c r="F2838" s="4">
        <v>10.0</v>
      </c>
      <c r="G2838" s="5">
        <v>2696000.0</v>
      </c>
      <c r="H2838" s="4">
        <v>0.0</v>
      </c>
      <c r="I2838" s="10" t="s">
        <v>11331</v>
      </c>
      <c r="J2838" s="10" t="s">
        <v>1240</v>
      </c>
      <c r="K2838" s="10" t="s">
        <v>3024</v>
      </c>
      <c r="L2838" s="12">
        <v>0.4399</v>
      </c>
      <c r="M2838" s="4" t="s">
        <v>485</v>
      </c>
      <c r="N2838" s="4" t="s">
        <v>398</v>
      </c>
      <c r="O2838" s="4" t="s">
        <v>2632</v>
      </c>
      <c r="P2838" s="4" t="str">
        <f t="array" ref="P2838">_xlfn.XLOOKUP(O2838, Dim_Customer_Master!A:A, Dim_Customer_Master!B:B, "Unknown Customer")</f>
        <v>Hendra Harahap</v>
      </c>
      <c r="Q2838" s="4" t="str">
        <f t="array" ref="Q2838">_xlfn.XLOOKUP(D2838, Dim_Product_Master!A:A, Dim_Product_Master!B:B, "")</f>
        <v>Ligna Lemari Arsip 2 Pintu</v>
      </c>
      <c r="R2838" s="4" t="str">
        <f t="array" ref="R2838">_xlfn.XLOOKUP(E2838, Dim_Region!A:A, Dim_Region!B:B, "")</f>
        <v>DI Yogyakarta</v>
      </c>
    </row>
    <row r="2839" ht="15.75" customHeight="1">
      <c r="A2839" s="4" t="s">
        <v>11332</v>
      </c>
      <c r="B2839" s="4" t="s">
        <v>11330</v>
      </c>
      <c r="C2839" s="7">
        <v>45420.61388888889</v>
      </c>
      <c r="D2839" s="4" t="s">
        <v>356</v>
      </c>
      <c r="E2839" s="4" t="s">
        <v>877</v>
      </c>
      <c r="F2839" s="4">
        <v>1.0</v>
      </c>
      <c r="G2839" s="5">
        <v>3351000.0</v>
      </c>
      <c r="H2839" s="4">
        <v>0.1</v>
      </c>
      <c r="I2839" s="10" t="s">
        <v>11333</v>
      </c>
      <c r="J2839" s="10" t="s">
        <v>5459</v>
      </c>
      <c r="K2839" s="10" t="s">
        <v>11334</v>
      </c>
      <c r="L2839" s="12">
        <v>0.2947</v>
      </c>
      <c r="M2839" s="4" t="s">
        <v>485</v>
      </c>
      <c r="N2839" s="4" t="s">
        <v>398</v>
      </c>
      <c r="O2839" s="4" t="s">
        <v>2632</v>
      </c>
      <c r="P2839" s="4" t="str">
        <f t="array" ref="P2839">_xlfn.XLOOKUP(O2839, Dim_Customer_Master!A:A, Dim_Customer_Master!B:B, "Unknown Customer")</f>
        <v>Hendra Harahap</v>
      </c>
      <c r="Q2839" s="4" t="str">
        <f t="array" ref="Q2839">_xlfn.XLOOKUP(D2839, Dim_Product_Master!A:A, Dim_Product_Master!B:B, "")</f>
        <v>Panasonic Microwave 20L</v>
      </c>
      <c r="R2839" s="4" t="str">
        <f t="array" ref="R2839">_xlfn.XLOOKUP(E2839, Dim_Region!A:A, Dim_Region!B:B, "")</f>
        <v>DI Yogyakarta</v>
      </c>
    </row>
    <row r="2840" ht="15.75" customHeight="1">
      <c r="A2840" s="4" t="s">
        <v>11335</v>
      </c>
      <c r="B2840" s="4" t="s">
        <v>11330</v>
      </c>
      <c r="C2840" s="7">
        <v>45420.61388888889</v>
      </c>
      <c r="D2840" s="4" t="s">
        <v>121</v>
      </c>
      <c r="E2840" s="4" t="s">
        <v>877</v>
      </c>
      <c r="F2840" s="4">
        <v>2.0</v>
      </c>
      <c r="G2840" s="5">
        <v>102500.0</v>
      </c>
      <c r="H2840" s="4">
        <v>0.05</v>
      </c>
      <c r="I2840" s="10" t="s">
        <v>11336</v>
      </c>
      <c r="J2840" s="10" t="s">
        <v>4296</v>
      </c>
      <c r="K2840" s="10" t="s">
        <v>11337</v>
      </c>
      <c r="L2840" s="12">
        <v>0.2092</v>
      </c>
      <c r="M2840" s="4" t="s">
        <v>485</v>
      </c>
      <c r="N2840" s="4" t="s">
        <v>398</v>
      </c>
      <c r="O2840" s="4" t="s">
        <v>2632</v>
      </c>
      <c r="P2840" s="4" t="str">
        <f t="array" ref="P2840">_xlfn.XLOOKUP(O2840, Dim_Customer_Master!A:A, Dim_Customer_Master!B:B, "Unknown Customer")</f>
        <v>Hendra Harahap</v>
      </c>
      <c r="Q2840" s="4" t="str">
        <f t="array" ref="Q2840">_xlfn.XLOOKUP(D2840, Dim_Product_Master!A:A, Dim_Product_Master!B:B, "")</f>
        <v>Technoplast Kotak Perkakas</v>
      </c>
      <c r="R2840" s="4" t="str">
        <f t="array" ref="R2840">_xlfn.XLOOKUP(E2840, Dim_Region!A:A, Dim_Region!B:B, "")</f>
        <v>DI Yogyakarta</v>
      </c>
    </row>
    <row r="2841" ht="15.75" customHeight="1">
      <c r="A2841" s="4" t="s">
        <v>11338</v>
      </c>
      <c r="B2841" s="4" t="s">
        <v>11330</v>
      </c>
      <c r="C2841" s="7">
        <v>45420.61388888889</v>
      </c>
      <c r="D2841" s="4" t="s">
        <v>639</v>
      </c>
      <c r="E2841" s="4" t="s">
        <v>877</v>
      </c>
      <c r="F2841" s="4">
        <v>4.0</v>
      </c>
      <c r="G2841" s="5">
        <v>3027500.0</v>
      </c>
      <c r="H2841" s="4">
        <v>0.1</v>
      </c>
      <c r="I2841" s="10" t="s">
        <v>11339</v>
      </c>
      <c r="J2841" s="10" t="s">
        <v>2426</v>
      </c>
      <c r="K2841" s="10" t="s">
        <v>11340</v>
      </c>
      <c r="L2841" s="12">
        <v>0.3306</v>
      </c>
      <c r="M2841" s="4" t="s">
        <v>485</v>
      </c>
      <c r="N2841" s="4" t="s">
        <v>398</v>
      </c>
      <c r="O2841" s="4" t="s">
        <v>2632</v>
      </c>
      <c r="P2841" s="4" t="str">
        <f t="array" ref="P2841">_xlfn.XLOOKUP(O2841, Dim_Customer_Master!A:A, Dim_Customer_Master!B:B, "Unknown Customer")</f>
        <v>Hendra Harahap</v>
      </c>
      <c r="Q2841" s="4" t="str">
        <f t="array" ref="Q2841">_xlfn.XLOOKUP(D2841, Dim_Product_Master!A:A, Dim_Product_Master!B:B, "")</f>
        <v>Kania Lemari Arsip 2 Pintu</v>
      </c>
      <c r="R2841" s="4" t="str">
        <f t="array" ref="R2841">_xlfn.XLOOKUP(E2841, Dim_Region!A:A, Dim_Region!B:B, "")</f>
        <v>DI Yogyakarta</v>
      </c>
    </row>
    <row r="2842" ht="15.75" customHeight="1">
      <c r="A2842" s="4" t="s">
        <v>11341</v>
      </c>
      <c r="B2842" s="4" t="s">
        <v>11342</v>
      </c>
      <c r="C2842" s="7">
        <v>45044.67222222222</v>
      </c>
      <c r="D2842" s="4" t="s">
        <v>634</v>
      </c>
      <c r="E2842" s="4" t="s">
        <v>869</v>
      </c>
      <c r="F2842" s="4">
        <v>1.0</v>
      </c>
      <c r="G2842" s="5">
        <v>3157000.0</v>
      </c>
      <c r="H2842" s="4">
        <v>0.0</v>
      </c>
      <c r="I2842" s="10" t="s">
        <v>11343</v>
      </c>
      <c r="J2842" s="10" t="s">
        <v>8789</v>
      </c>
      <c r="K2842" s="10" t="s">
        <v>11344</v>
      </c>
      <c r="L2842" s="12">
        <v>0.2822</v>
      </c>
      <c r="M2842" s="4" t="s">
        <v>450</v>
      </c>
      <c r="N2842" s="4" t="s">
        <v>398</v>
      </c>
      <c r="O2842" s="4" t="s">
        <v>1586</v>
      </c>
      <c r="P2842" s="4" t="str">
        <f t="array" ref="P2842">_xlfn.XLOOKUP(O2842, Dim_Customer_Master!A:A, Dim_Customer_Master!B:B, "Unknown Customer")</f>
        <v>Hendra Rahmawati</v>
      </c>
      <c r="Q2842" s="4" t="str">
        <f t="array" ref="Q2842">_xlfn.XLOOKUP(D2842, Dim_Product_Master!A:A, Dim_Product_Master!B:B, "")</f>
        <v>Miyako AC Split 1 PK</v>
      </c>
      <c r="R2842" s="4" t="str">
        <f t="array" ref="R2842">_xlfn.XLOOKUP(E2842, Dim_Region!A:A, Dim_Region!B:B, "")</f>
        <v>DKI Jakarta</v>
      </c>
    </row>
    <row r="2843" ht="15.75" customHeight="1">
      <c r="A2843" s="4" t="s">
        <v>11345</v>
      </c>
      <c r="B2843" s="4" t="s">
        <v>11342</v>
      </c>
      <c r="C2843" s="7">
        <v>45044.67222222222</v>
      </c>
      <c r="D2843" s="4" t="s">
        <v>142</v>
      </c>
      <c r="E2843" s="4" t="s">
        <v>869</v>
      </c>
      <c r="F2843" s="4">
        <v>10.0</v>
      </c>
      <c r="G2843" s="5">
        <v>145500.0</v>
      </c>
      <c r="H2843" s="4">
        <v>0.2</v>
      </c>
      <c r="I2843" s="10" t="s">
        <v>11346</v>
      </c>
      <c r="J2843" s="10" t="s">
        <v>1783</v>
      </c>
      <c r="K2843" s="10" t="s">
        <v>4838</v>
      </c>
      <c r="L2843" s="12">
        <v>0.1667</v>
      </c>
      <c r="M2843" s="4" t="s">
        <v>450</v>
      </c>
      <c r="N2843" s="4" t="s">
        <v>398</v>
      </c>
      <c r="O2843" s="4" t="s">
        <v>1586</v>
      </c>
      <c r="P2843" s="4" t="str">
        <f t="array" ref="P2843">_xlfn.XLOOKUP(O2843, Dim_Customer_Master!A:A, Dim_Customer_Master!B:B, "Unknown Customer")</f>
        <v>Hendra Rahmawati</v>
      </c>
      <c r="Q2843" s="4" t="str">
        <f t="array" ref="Q2843">_xlfn.XLOOKUP(D2843, Dim_Product_Master!A:A, Dim_Product_Master!B:B, "")</f>
        <v>Deli Isi Staples</v>
      </c>
      <c r="R2843" s="4" t="str">
        <f t="array" ref="R2843">_xlfn.XLOOKUP(E2843, Dim_Region!A:A, Dim_Region!B:B, "")</f>
        <v>DKI Jakarta</v>
      </c>
    </row>
    <row r="2844" ht="15.75" customHeight="1">
      <c r="A2844" s="4" t="s">
        <v>11347</v>
      </c>
      <c r="B2844" s="4" t="s">
        <v>11342</v>
      </c>
      <c r="C2844" s="7">
        <v>45044.67222222222</v>
      </c>
      <c r="D2844" s="4" t="s">
        <v>265</v>
      </c>
      <c r="E2844" s="4" t="s">
        <v>869</v>
      </c>
      <c r="F2844" s="4">
        <v>8.0</v>
      </c>
      <c r="G2844" s="5">
        <v>277000.0</v>
      </c>
      <c r="H2844" s="4">
        <v>0.0</v>
      </c>
      <c r="I2844" s="10" t="s">
        <v>11348</v>
      </c>
      <c r="J2844" s="10" t="s">
        <v>1011</v>
      </c>
      <c r="K2844" s="10" t="s">
        <v>3147</v>
      </c>
      <c r="L2844" s="12">
        <v>0.343</v>
      </c>
      <c r="M2844" s="4" t="s">
        <v>450</v>
      </c>
      <c r="N2844" s="4" t="s">
        <v>398</v>
      </c>
      <c r="O2844" s="4" t="s">
        <v>1586</v>
      </c>
      <c r="P2844" s="4" t="str">
        <f t="array" ref="P2844">_xlfn.XLOOKUP(O2844, Dim_Customer_Master!A:A, Dim_Customer_Master!B:B, "Unknown Customer")</f>
        <v>Hendra Rahmawati</v>
      </c>
      <c r="Q2844" s="4" t="str">
        <f t="array" ref="Q2844">_xlfn.XLOOKUP(D2844, Dim_Product_Master!A:A, Dim_Product_Master!B:B, "")</f>
        <v>Anker Keyboard Mechanical</v>
      </c>
      <c r="R2844" s="4" t="str">
        <f t="array" ref="R2844">_xlfn.XLOOKUP(E2844, Dim_Region!A:A, Dim_Region!B:B, "")</f>
        <v>DKI Jakarta</v>
      </c>
    </row>
    <row r="2845" ht="15.75" customHeight="1">
      <c r="A2845" s="4" t="s">
        <v>11349</v>
      </c>
      <c r="B2845" s="4" t="s">
        <v>11350</v>
      </c>
      <c r="C2845" s="7">
        <v>45140.552777777775</v>
      </c>
      <c r="D2845" s="4" t="s">
        <v>281</v>
      </c>
      <c r="E2845" s="4" t="s">
        <v>918</v>
      </c>
      <c r="F2845" s="4">
        <v>8.0</v>
      </c>
      <c r="G2845" s="5">
        <v>3927500.0</v>
      </c>
      <c r="H2845" s="4">
        <v>0.1</v>
      </c>
      <c r="I2845" s="10" t="s">
        <v>11351</v>
      </c>
      <c r="J2845" s="10" t="s">
        <v>2734</v>
      </c>
      <c r="K2845" s="10" t="s">
        <v>11352</v>
      </c>
      <c r="L2845" s="12">
        <v>0.1128</v>
      </c>
      <c r="M2845" s="4" t="s">
        <v>834</v>
      </c>
      <c r="N2845" s="4" t="s">
        <v>398</v>
      </c>
      <c r="O2845" s="4" t="s">
        <v>1953</v>
      </c>
      <c r="P2845" s="4" t="str">
        <f t="array" ref="P2845">_xlfn.XLOOKUP(O2845, Dim_Customer_Master!A:A, Dim_Customer_Master!B:B, "Unknown Customer")</f>
        <v>Siti Wulandari</v>
      </c>
      <c r="Q2845" s="4" t="str">
        <f t="array" ref="Q2845">_xlfn.XLOOKUP(D2845, Dim_Product_Master!A:A, Dim_Product_Master!B:B, "")</f>
        <v>Logitech Printer Laser</v>
      </c>
      <c r="R2845" s="4" t="str">
        <f t="array" ref="R2845">_xlfn.XLOOKUP(E2845, Dim_Region!A:A, Dim_Region!B:B, "")</f>
        <v>Sulawesi Tengah</v>
      </c>
    </row>
    <row r="2846" ht="15.75" customHeight="1">
      <c r="A2846" s="4" t="s">
        <v>11353</v>
      </c>
      <c r="B2846" s="4" t="s">
        <v>11350</v>
      </c>
      <c r="C2846" s="7">
        <v>45140.552777777775</v>
      </c>
      <c r="D2846" s="4" t="s">
        <v>401</v>
      </c>
      <c r="E2846" s="4" t="s">
        <v>918</v>
      </c>
      <c r="F2846" s="4">
        <v>8.0</v>
      </c>
      <c r="G2846" s="5">
        <v>53000.0</v>
      </c>
      <c r="H2846" s="4">
        <v>0.0</v>
      </c>
      <c r="I2846" s="10" t="s">
        <v>8034</v>
      </c>
      <c r="J2846" s="10" t="s">
        <v>3969</v>
      </c>
      <c r="K2846" s="10" t="s">
        <v>1870</v>
      </c>
      <c r="L2846" s="12">
        <v>0.3396</v>
      </c>
      <c r="M2846" s="4" t="s">
        <v>834</v>
      </c>
      <c r="N2846" s="4" t="s">
        <v>398</v>
      </c>
      <c r="O2846" s="4" t="s">
        <v>1953</v>
      </c>
      <c r="P2846" s="4" t="str">
        <f t="array" ref="P2846">_xlfn.XLOOKUP(O2846, Dim_Customer_Master!A:A, Dim_Customer_Master!B:B, "Unknown Customer")</f>
        <v>Siti Wulandari</v>
      </c>
      <c r="Q2846" s="4" t="str">
        <f t="array" ref="Q2846">_xlfn.XLOOKUP(D2846, Dim_Product_Master!A:A, Dim_Product_Master!B:B, "")</f>
        <v>Rexus Mousepad Gaming</v>
      </c>
      <c r="R2846" s="4" t="str">
        <f t="array" ref="R2846">_xlfn.XLOOKUP(E2846, Dim_Region!A:A, Dim_Region!B:B, "")</f>
        <v>Sulawesi Tengah</v>
      </c>
    </row>
    <row r="2847" ht="15.75" customHeight="1">
      <c r="A2847" s="4" t="s">
        <v>11354</v>
      </c>
      <c r="B2847" s="4" t="s">
        <v>11355</v>
      </c>
      <c r="C2847" s="7">
        <v>45425.48263888889</v>
      </c>
      <c r="D2847" s="4" t="s">
        <v>457</v>
      </c>
      <c r="E2847" s="4" t="s">
        <v>921</v>
      </c>
      <c r="F2847" s="4">
        <v>6.0</v>
      </c>
      <c r="G2847" s="5">
        <v>3948000.0</v>
      </c>
      <c r="H2847" s="4">
        <v>0.0</v>
      </c>
      <c r="I2847" s="10" t="s">
        <v>11356</v>
      </c>
      <c r="J2847" s="10" t="s">
        <v>9519</v>
      </c>
      <c r="K2847" s="10" t="s">
        <v>11357</v>
      </c>
      <c r="L2847" s="12">
        <v>0.3797</v>
      </c>
      <c r="M2847" s="4" t="s">
        <v>485</v>
      </c>
      <c r="N2847" s="4" t="s">
        <v>398</v>
      </c>
      <c r="O2847" s="4" t="s">
        <v>1957</v>
      </c>
      <c r="P2847" s="4" t="str">
        <f t="array" ref="P2847">_xlfn.XLOOKUP(O2847, Dim_Customer_Master!A:A, Dim_Customer_Master!B:B, "Unknown Customer")</f>
        <v>Yuni Firmansyah</v>
      </c>
      <c r="Q2847" s="4" t="str">
        <f t="array" ref="Q2847">_xlfn.XLOOKUP(D2847, Dim_Product_Master!A:A, Dim_Product_Master!B:B, "")</f>
        <v>Livien Meja Sudut</v>
      </c>
      <c r="R2847" s="4" t="str">
        <f t="array" ref="R2847">_xlfn.XLOOKUP(E2847, Dim_Region!A:A, Dim_Region!B:B, "")</f>
        <v>Sulawesi Selatan</v>
      </c>
    </row>
    <row r="2848" ht="15.75" customHeight="1">
      <c r="A2848" s="4" t="s">
        <v>11358</v>
      </c>
      <c r="B2848" s="4" t="s">
        <v>11355</v>
      </c>
      <c r="C2848" s="7">
        <v>45425.48263888889</v>
      </c>
      <c r="D2848" s="4" t="s">
        <v>89</v>
      </c>
      <c r="E2848" s="4" t="s">
        <v>921</v>
      </c>
      <c r="F2848" s="4">
        <v>6.0</v>
      </c>
      <c r="G2848" s="5">
        <v>150500.0</v>
      </c>
      <c r="H2848" s="4">
        <v>0.1</v>
      </c>
      <c r="I2848" s="10" t="s">
        <v>11359</v>
      </c>
      <c r="J2848" s="10" t="s">
        <v>3208</v>
      </c>
      <c r="K2848" s="10" t="s">
        <v>11360</v>
      </c>
      <c r="L2848" s="12">
        <v>0.2986</v>
      </c>
      <c r="M2848" s="4" t="s">
        <v>485</v>
      </c>
      <c r="N2848" s="4" t="s">
        <v>398</v>
      </c>
      <c r="O2848" s="4" t="s">
        <v>1957</v>
      </c>
      <c r="P2848" s="4" t="str">
        <f t="array" ref="P2848">_xlfn.XLOOKUP(O2848, Dim_Customer_Master!A:A, Dim_Customer_Master!B:B, "Unknown Customer")</f>
        <v>Yuni Firmansyah</v>
      </c>
      <c r="Q2848" s="4" t="str">
        <f t="array" ref="Q2848">_xlfn.XLOOKUP(D2848, Dim_Product_Master!A:A, Dim_Product_Master!B:B, "")</f>
        <v>Boxy Correction Tape</v>
      </c>
      <c r="R2848" s="4" t="str">
        <f t="array" ref="R2848">_xlfn.XLOOKUP(E2848, Dim_Region!A:A, Dim_Region!B:B, "")</f>
        <v>Sulawesi Selatan</v>
      </c>
    </row>
    <row r="2849" ht="15.75" customHeight="1">
      <c r="A2849" s="4" t="s">
        <v>11361</v>
      </c>
      <c r="B2849" s="4" t="s">
        <v>11362</v>
      </c>
      <c r="C2849" s="7">
        <v>45393.48611111111</v>
      </c>
      <c r="D2849" s="4" t="s">
        <v>277</v>
      </c>
      <c r="E2849" s="4" t="s">
        <v>928</v>
      </c>
      <c r="F2849" s="4">
        <v>6.0</v>
      </c>
      <c r="G2849" s="5">
        <v>170000.0</v>
      </c>
      <c r="H2849" s="4">
        <v>0.15</v>
      </c>
      <c r="I2849" s="10" t="s">
        <v>2657</v>
      </c>
      <c r="J2849" s="10" t="s">
        <v>3612</v>
      </c>
      <c r="K2849" s="10" t="s">
        <v>7254</v>
      </c>
      <c r="L2849" s="12">
        <v>0.1834</v>
      </c>
      <c r="M2849" s="4" t="s">
        <v>834</v>
      </c>
      <c r="N2849" s="4" t="s">
        <v>398</v>
      </c>
      <c r="O2849" s="4" t="s">
        <v>2274</v>
      </c>
      <c r="P2849" s="4" t="str">
        <f t="array" ref="P2849">_xlfn.XLOOKUP(O2849, Dim_Customer_Master!A:A, Dim_Customer_Master!B:B, "Unknown Customer")</f>
        <v>Julia Tampubolon</v>
      </c>
      <c r="Q2849" s="4" t="str">
        <f t="array" ref="Q2849">_xlfn.XLOOKUP(D2849, Dim_Product_Master!A:A, Dim_Product_Master!B:B, "")</f>
        <v>Boxy Binder Clip</v>
      </c>
      <c r="R2849" s="4" t="str">
        <f t="array" ref="R2849">_xlfn.XLOOKUP(E2849, Dim_Region!A:A, Dim_Region!B:B, "")</f>
        <v>Gorontalo</v>
      </c>
    </row>
    <row r="2850" ht="15.75" customHeight="1">
      <c r="A2850" s="4" t="s">
        <v>11363</v>
      </c>
      <c r="B2850" s="4" t="s">
        <v>11362</v>
      </c>
      <c r="C2850" s="7">
        <v>45393.48611111111</v>
      </c>
      <c r="D2850" s="4" t="s">
        <v>350</v>
      </c>
      <c r="E2850" s="4" t="s">
        <v>928</v>
      </c>
      <c r="F2850" s="4">
        <v>2.0</v>
      </c>
      <c r="G2850" s="5">
        <v>153000.0</v>
      </c>
      <c r="H2850" s="4">
        <v>0.05</v>
      </c>
      <c r="I2850" s="10" t="s">
        <v>11364</v>
      </c>
      <c r="J2850" s="10" t="s">
        <v>5915</v>
      </c>
      <c r="K2850" s="10" t="s">
        <v>11365</v>
      </c>
      <c r="L2850" s="12">
        <v>0.3946</v>
      </c>
      <c r="M2850" s="4" t="s">
        <v>834</v>
      </c>
      <c r="N2850" s="4" t="s">
        <v>398</v>
      </c>
      <c r="O2850" s="4" t="s">
        <v>2274</v>
      </c>
      <c r="P2850" s="4" t="str">
        <f t="array" ref="P2850">_xlfn.XLOOKUP(O2850, Dim_Customer_Master!A:A, Dim_Customer_Master!B:B, "Unknown Customer")</f>
        <v>Julia Tampubolon</v>
      </c>
      <c r="Q2850" s="4" t="str">
        <f t="array" ref="Q2850">_xlfn.XLOOKUP(D2850, Dim_Product_Master!A:A, Dim_Product_Master!B:B, "")</f>
        <v>Lion Star Container Kedap Udara</v>
      </c>
      <c r="R2850" s="4" t="str">
        <f t="array" ref="R2850">_xlfn.XLOOKUP(E2850, Dim_Region!A:A, Dim_Region!B:B, "")</f>
        <v>Gorontalo</v>
      </c>
    </row>
    <row r="2851" ht="15.75" customHeight="1">
      <c r="A2851" s="4" t="s">
        <v>11366</v>
      </c>
      <c r="B2851" s="4" t="s">
        <v>11367</v>
      </c>
      <c r="C2851" s="7">
        <v>45196.70694444445</v>
      </c>
      <c r="D2851" s="4" t="s">
        <v>444</v>
      </c>
      <c r="E2851" s="4" t="s">
        <v>68</v>
      </c>
      <c r="F2851" s="4">
        <v>10.0</v>
      </c>
      <c r="G2851" s="5">
        <v>1.2149E7</v>
      </c>
      <c r="H2851" s="4">
        <v>0.15</v>
      </c>
      <c r="I2851" s="10" t="s">
        <v>11368</v>
      </c>
      <c r="J2851" s="10" t="s">
        <v>3679</v>
      </c>
      <c r="K2851" s="10" t="s">
        <v>11369</v>
      </c>
      <c r="L2851" s="12">
        <v>0.1645</v>
      </c>
      <c r="M2851" s="4" t="s">
        <v>834</v>
      </c>
      <c r="N2851" s="4" t="s">
        <v>398</v>
      </c>
      <c r="O2851" s="4" t="s">
        <v>2597</v>
      </c>
      <c r="P2851" s="4" t="str">
        <f t="array" ref="P2851">_xlfn.XLOOKUP(O2851, Dim_Customer_Master!A:A, Dim_Customer_Master!B:B, "Unknown Customer")</f>
        <v>Bella Astuti</v>
      </c>
      <c r="Q2851" s="4" t="str">
        <f t="array" ref="Q2851">_xlfn.XLOOKUP(D2851, Dim_Product_Master!A:A, Dim_Product_Master!B:B, "")</f>
        <v>HP Webcam HD</v>
      </c>
      <c r="R2851" s="4" t="str">
        <f t="array" ref="R2851">_xlfn.XLOOKUP(E2851, Dim_Region!A:A, Dim_Region!B:B, "")</f>
        <v>Bengkulu</v>
      </c>
    </row>
    <row r="2852" ht="15.75" customHeight="1">
      <c r="A2852" s="4" t="s">
        <v>11370</v>
      </c>
      <c r="B2852" s="4" t="s">
        <v>11367</v>
      </c>
      <c r="C2852" s="7">
        <v>45196.70694444445</v>
      </c>
      <c r="D2852" s="4" t="s">
        <v>330</v>
      </c>
      <c r="E2852" s="4" t="s">
        <v>68</v>
      </c>
      <c r="F2852" s="4">
        <v>1.0</v>
      </c>
      <c r="G2852" s="5">
        <v>231000.0</v>
      </c>
      <c r="H2852" s="4">
        <v>0.1</v>
      </c>
      <c r="I2852" s="10" t="s">
        <v>11371</v>
      </c>
      <c r="J2852" s="10" t="s">
        <v>1870</v>
      </c>
      <c r="K2852" s="10" t="s">
        <v>11372</v>
      </c>
      <c r="L2852" s="12">
        <v>0.3074</v>
      </c>
      <c r="M2852" s="4" t="s">
        <v>834</v>
      </c>
      <c r="N2852" s="4" t="s">
        <v>398</v>
      </c>
      <c r="O2852" s="4" t="s">
        <v>2597</v>
      </c>
      <c r="P2852" s="4" t="str">
        <f t="array" ref="P2852">_xlfn.XLOOKUP(O2852, Dim_Customer_Master!A:A, Dim_Customer_Master!B:B, "Unknown Customer")</f>
        <v>Bella Astuti</v>
      </c>
      <c r="Q2852" s="4" t="str">
        <f t="array" ref="Q2852">_xlfn.XLOOKUP(D2852, Dim_Product_Master!A:A, Dim_Product_Master!B:B, "")</f>
        <v>Kenmaster Rak Buku Plastik</v>
      </c>
      <c r="R2852" s="4" t="str">
        <f t="array" ref="R2852">_xlfn.XLOOKUP(E2852, Dim_Region!A:A, Dim_Region!B:B, "")</f>
        <v>Bengkulu</v>
      </c>
    </row>
    <row r="2853" ht="15.75" customHeight="1">
      <c r="A2853" s="4" t="s">
        <v>11373</v>
      </c>
      <c r="B2853" s="4" t="s">
        <v>11367</v>
      </c>
      <c r="C2853" s="7">
        <v>45196.70694444445</v>
      </c>
      <c r="D2853" s="4" t="s">
        <v>395</v>
      </c>
      <c r="E2853" s="4" t="s">
        <v>68</v>
      </c>
      <c r="F2853" s="4">
        <v>1.0</v>
      </c>
      <c r="G2853" s="5">
        <v>706500.0</v>
      </c>
      <c r="H2853" s="4">
        <v>0.0</v>
      </c>
      <c r="I2853" s="10" t="s">
        <v>11374</v>
      </c>
      <c r="J2853" s="10" t="s">
        <v>3499</v>
      </c>
      <c r="K2853" s="10" t="s">
        <v>1795</v>
      </c>
      <c r="L2853" s="12">
        <v>0.3135</v>
      </c>
      <c r="M2853" s="4" t="s">
        <v>834</v>
      </c>
      <c r="N2853" s="4" t="s">
        <v>398</v>
      </c>
      <c r="O2853" s="4" t="s">
        <v>2597</v>
      </c>
      <c r="P2853" s="4" t="str">
        <f t="array" ref="P2853">_xlfn.XLOOKUP(O2853, Dim_Customer_Master!A:A, Dim_Customer_Master!B:B, "Unknown Customer")</f>
        <v>Bella Astuti</v>
      </c>
      <c r="Q2853" s="4" t="str">
        <f t="array" ref="Q2853">_xlfn.XLOOKUP(D2853, Dim_Product_Master!A:A, Dim_Product_Master!B:B, "")</f>
        <v>Napolly Keranjang Serbaguna</v>
      </c>
      <c r="R2853" s="4" t="str">
        <f t="array" ref="R2853">_xlfn.XLOOKUP(E2853, Dim_Region!A:A, Dim_Region!B:B, "")</f>
        <v>Bengkulu</v>
      </c>
    </row>
    <row r="2854" ht="15.75" customHeight="1">
      <c r="A2854" s="4" t="s">
        <v>11375</v>
      </c>
      <c r="B2854" s="4" t="s">
        <v>11376</v>
      </c>
      <c r="C2854" s="7">
        <v>45016.61458333333</v>
      </c>
      <c r="D2854" s="4" t="s">
        <v>365</v>
      </c>
      <c r="E2854" s="4" t="s">
        <v>877</v>
      </c>
      <c r="F2854" s="4">
        <v>8.0</v>
      </c>
      <c r="G2854" s="5">
        <v>6391000.0</v>
      </c>
      <c r="H2854" s="4">
        <v>0.05</v>
      </c>
      <c r="I2854" s="10" t="s">
        <v>11377</v>
      </c>
      <c r="J2854" s="10" t="s">
        <v>7597</v>
      </c>
      <c r="K2854" s="10" t="s">
        <v>11378</v>
      </c>
      <c r="L2854" s="12">
        <v>0.205</v>
      </c>
      <c r="M2854" s="4" t="s">
        <v>393</v>
      </c>
      <c r="N2854" s="4" t="s">
        <v>398</v>
      </c>
      <c r="O2854" s="4" t="s">
        <v>554</v>
      </c>
      <c r="P2854" s="4" t="str">
        <f t="array" ref="P2854">_xlfn.XLOOKUP(O2854, Dim_Customer_Master!A:A, Dim_Customer_Master!B:B, "Unknown Customer")</f>
        <v>Bambang Silalahi</v>
      </c>
      <c r="Q2854" s="4" t="str">
        <f t="array" ref="Q2854">_xlfn.XLOOKUP(D2854, Dim_Product_Master!A:A, Dim_Product_Master!B:B, "")</f>
        <v>HP Hard Disk Eksternal 1TB</v>
      </c>
      <c r="R2854" s="4" t="str">
        <f t="array" ref="R2854">_xlfn.XLOOKUP(E2854, Dim_Region!A:A, Dim_Region!B:B, "")</f>
        <v>DI Yogyakarta</v>
      </c>
    </row>
    <row r="2855" ht="15.75" customHeight="1">
      <c r="A2855" s="4" t="s">
        <v>11379</v>
      </c>
      <c r="B2855" s="4" t="s">
        <v>11380</v>
      </c>
      <c r="C2855" s="7">
        <v>45652.56111111111</v>
      </c>
      <c r="D2855" s="4" t="s">
        <v>575</v>
      </c>
      <c r="E2855" s="4" t="s">
        <v>478</v>
      </c>
      <c r="F2855" s="4">
        <v>12.0</v>
      </c>
      <c r="G2855" s="5">
        <v>251000.0</v>
      </c>
      <c r="H2855" s="4">
        <v>0.05</v>
      </c>
      <c r="I2855" s="10" t="s">
        <v>11381</v>
      </c>
      <c r="J2855" s="10" t="s">
        <v>1463</v>
      </c>
      <c r="K2855" s="10" t="s">
        <v>11382</v>
      </c>
      <c r="L2855" s="12">
        <v>0.3667</v>
      </c>
      <c r="M2855" s="4" t="s">
        <v>834</v>
      </c>
      <c r="N2855" s="4" t="s">
        <v>398</v>
      </c>
      <c r="O2855" s="4" t="s">
        <v>1474</v>
      </c>
      <c r="P2855" s="4" t="str">
        <f t="array" ref="P2855">_xlfn.XLOOKUP(O2855, Dim_Customer_Master!A:A, Dim_Customer_Master!B:B, "Unknown Customer")</f>
        <v>Farah Panjaitan</v>
      </c>
      <c r="Q2855" s="4" t="str">
        <f t="array" ref="Q2855">_xlfn.XLOOKUP(D2855, Dim_Product_Master!A:A, Dim_Product_Master!B:B, "")</f>
        <v>Rexus Mouse Wireless</v>
      </c>
      <c r="R2855" s="4" t="str">
        <f t="array" ref="R2855">_xlfn.XLOOKUP(E2855, Dim_Region!A:A, Dim_Region!B:B, "")</f>
        <v>Kalimantan Barat</v>
      </c>
    </row>
    <row r="2856" ht="15.75" customHeight="1">
      <c r="A2856" s="4" t="s">
        <v>11383</v>
      </c>
      <c r="B2856" s="4" t="s">
        <v>11384</v>
      </c>
      <c r="C2856" s="7">
        <v>45467.34166666667</v>
      </c>
      <c r="D2856" s="4" t="s">
        <v>248</v>
      </c>
      <c r="E2856" s="4" t="s">
        <v>68</v>
      </c>
      <c r="F2856" s="4">
        <v>4.0</v>
      </c>
      <c r="G2856" s="5">
        <v>4032000.0</v>
      </c>
      <c r="H2856" s="4">
        <v>0.15</v>
      </c>
      <c r="I2856" s="10" t="s">
        <v>11385</v>
      </c>
      <c r="J2856" s="10" t="s">
        <v>2379</v>
      </c>
      <c r="K2856" s="10" t="s">
        <v>11386</v>
      </c>
      <c r="L2856" s="12">
        <v>0.2697</v>
      </c>
      <c r="M2856" s="4" t="s">
        <v>746</v>
      </c>
      <c r="N2856" s="4" t="s">
        <v>398</v>
      </c>
      <c r="O2856" s="4" t="s">
        <v>1232</v>
      </c>
      <c r="P2856" s="4" t="str">
        <f t="array" ref="P2856">_xlfn.XLOOKUP(O2856, Dim_Customer_Master!A:A, Dim_Customer_Master!B:B, "Unknown Customer")</f>
        <v>Ratih Wulandari</v>
      </c>
      <c r="Q2856" s="4" t="str">
        <f t="array" ref="Q2856">_xlfn.XLOOKUP(D2856, Dim_Product_Master!A:A, Dim_Product_Master!B:B, "")</f>
        <v>Sharp Mesin Cuci 8kg</v>
      </c>
      <c r="R2856" s="4" t="str">
        <f t="array" ref="R2856">_xlfn.XLOOKUP(E2856, Dim_Region!A:A, Dim_Region!B:B, "")</f>
        <v>Bengkulu</v>
      </c>
    </row>
    <row r="2857" ht="15.75" customHeight="1">
      <c r="A2857" s="4" t="s">
        <v>11387</v>
      </c>
      <c r="B2857" s="4" t="s">
        <v>11384</v>
      </c>
      <c r="C2857" s="7">
        <v>45467.34166666667</v>
      </c>
      <c r="D2857" s="4" t="s">
        <v>412</v>
      </c>
      <c r="E2857" s="4" t="s">
        <v>68</v>
      </c>
      <c r="F2857" s="4">
        <v>1.0</v>
      </c>
      <c r="G2857" s="5">
        <v>4930500.0</v>
      </c>
      <c r="H2857" s="4">
        <v>0.1</v>
      </c>
      <c r="I2857" s="10" t="s">
        <v>11388</v>
      </c>
      <c r="J2857" s="10" t="s">
        <v>6845</v>
      </c>
      <c r="K2857" s="10" t="s">
        <v>11389</v>
      </c>
      <c r="L2857" s="12">
        <v>0.2388</v>
      </c>
      <c r="M2857" s="4" t="s">
        <v>746</v>
      </c>
      <c r="N2857" s="4" t="s">
        <v>398</v>
      </c>
      <c r="O2857" s="4" t="s">
        <v>1232</v>
      </c>
      <c r="P2857" s="4" t="str">
        <f t="array" ref="P2857">_xlfn.XLOOKUP(O2857, Dim_Customer_Master!A:A, Dim_Customer_Master!B:B, "Unknown Customer")</f>
        <v>Ratih Wulandari</v>
      </c>
      <c r="Q2857" s="4" t="str">
        <f t="array" ref="Q2857">_xlfn.XLOOKUP(D2857, Dim_Product_Master!A:A, Dim_Product_Master!B:B, "")</f>
        <v>Ligna Lemari Pakaian 3 Pintu</v>
      </c>
      <c r="R2857" s="4" t="str">
        <f t="array" ref="R2857">_xlfn.XLOOKUP(E2857, Dim_Region!A:A, Dim_Region!B:B, "")</f>
        <v>Bengkulu</v>
      </c>
    </row>
    <row r="2858" ht="15.75" customHeight="1">
      <c r="A2858" s="4" t="s">
        <v>11390</v>
      </c>
      <c r="B2858" s="4" t="s">
        <v>11384</v>
      </c>
      <c r="C2858" s="7">
        <v>45467.34166666667</v>
      </c>
      <c r="D2858" s="4" t="s">
        <v>272</v>
      </c>
      <c r="E2858" s="4" t="s">
        <v>68</v>
      </c>
      <c r="F2858" s="4">
        <v>2.0</v>
      </c>
      <c r="G2858" s="5">
        <v>2430500.0</v>
      </c>
      <c r="H2858" s="4">
        <v>0.05</v>
      </c>
      <c r="I2858" s="10" t="s">
        <v>11391</v>
      </c>
      <c r="J2858" s="10" t="s">
        <v>4694</v>
      </c>
      <c r="K2858" s="10" t="s">
        <v>11392</v>
      </c>
      <c r="L2858" s="12">
        <v>0.278</v>
      </c>
      <c r="M2858" s="4" t="s">
        <v>746</v>
      </c>
      <c r="N2858" s="4" t="s">
        <v>398</v>
      </c>
      <c r="O2858" s="4" t="s">
        <v>1232</v>
      </c>
      <c r="P2858" s="4" t="str">
        <f t="array" ref="P2858">_xlfn.XLOOKUP(O2858, Dim_Customer_Master!A:A, Dim_Customer_Master!B:B, "Unknown Customer")</f>
        <v>Ratih Wulandari</v>
      </c>
      <c r="Q2858" s="4" t="str">
        <f t="array" ref="Q2858">_xlfn.XLOOKUP(D2858, Dim_Product_Master!A:A, Dim_Product_Master!B:B, "")</f>
        <v>Informa Sofa 3 Dudukan</v>
      </c>
      <c r="R2858" s="4" t="str">
        <f t="array" ref="R2858">_xlfn.XLOOKUP(E2858, Dim_Region!A:A, Dim_Region!B:B, "")</f>
        <v>Bengkulu</v>
      </c>
    </row>
    <row r="2859" ht="15.75" customHeight="1">
      <c r="A2859" s="4" t="s">
        <v>11393</v>
      </c>
      <c r="B2859" s="4" t="s">
        <v>11394</v>
      </c>
      <c r="C2859" s="7">
        <v>45607.79583333334</v>
      </c>
      <c r="D2859" s="4" t="s">
        <v>286</v>
      </c>
      <c r="E2859" s="4" t="s">
        <v>844</v>
      </c>
      <c r="F2859" s="4">
        <v>1.0</v>
      </c>
      <c r="G2859" s="5">
        <v>349500.0</v>
      </c>
      <c r="H2859" s="4">
        <v>0.2</v>
      </c>
      <c r="I2859" s="10" t="s">
        <v>11395</v>
      </c>
      <c r="J2859" s="10" t="s">
        <v>2076</v>
      </c>
      <c r="K2859" s="10" t="s">
        <v>6377</v>
      </c>
      <c r="L2859" s="12">
        <v>0.1774</v>
      </c>
      <c r="M2859" s="4" t="s">
        <v>746</v>
      </c>
      <c r="N2859" s="4" t="s">
        <v>398</v>
      </c>
      <c r="O2859" s="4" t="s">
        <v>2301</v>
      </c>
      <c r="P2859" s="4" t="str">
        <f t="array" ref="P2859">_xlfn.XLOOKUP(O2859, Dim_Customer_Master!A:A, Dim_Customer_Master!B:B, "Unknown Customer")</f>
        <v>Kirana Astuti</v>
      </c>
      <c r="Q2859" s="4" t="str">
        <f t="array" ref="Q2859">_xlfn.XLOOKUP(D2859, Dim_Product_Master!A:A, Dim_Product_Master!B:B, "")</f>
        <v>SanDisk Pelindung Layar</v>
      </c>
      <c r="R2859" s="4" t="str">
        <f t="array" ref="R2859">_xlfn.XLOOKUP(E2859, Dim_Region!A:A, Dim_Region!B:B, "")</f>
        <v>Sumatera Barat</v>
      </c>
    </row>
    <row r="2860" ht="15.75" customHeight="1">
      <c r="A2860" s="4" t="s">
        <v>11396</v>
      </c>
      <c r="B2860" s="4" t="s">
        <v>11397</v>
      </c>
      <c r="C2860" s="7">
        <v>45242.875</v>
      </c>
      <c r="D2860" s="4" t="s">
        <v>648</v>
      </c>
      <c r="E2860" s="4" t="s">
        <v>839</v>
      </c>
      <c r="F2860" s="4">
        <v>12.0</v>
      </c>
      <c r="G2860" s="5">
        <v>3178500.0</v>
      </c>
      <c r="H2860" s="4">
        <v>0.05</v>
      </c>
      <c r="I2860" s="10" t="s">
        <v>11398</v>
      </c>
      <c r="J2860" s="10" t="s">
        <v>1129</v>
      </c>
      <c r="K2860" s="10" t="s">
        <v>11399</v>
      </c>
      <c r="L2860" s="12">
        <v>0.3327</v>
      </c>
      <c r="M2860" s="4" t="s">
        <v>450</v>
      </c>
      <c r="N2860" s="4" t="s">
        <v>398</v>
      </c>
      <c r="O2860" s="4" t="s">
        <v>2576</v>
      </c>
      <c r="P2860" s="4" t="str">
        <f t="array" ref="P2860">_xlfn.XLOOKUP(O2860, Dim_Customer_Master!A:A, Dim_Customer_Master!B:B, "Unknown Customer")</f>
        <v>Anisa Silalahi</v>
      </c>
      <c r="Q2860" s="4" t="str">
        <f t="array" ref="Q2860">_xlfn.XLOOKUP(D2860, Dim_Product_Master!A:A, Dim_Product_Master!B:B, "")</f>
        <v>Olympic Meja Rapat 6 Orang</v>
      </c>
      <c r="R2860" s="4" t="str">
        <f t="array" ref="R2860">_xlfn.XLOOKUP(E2860, Dim_Region!A:A, Dim_Region!B:B, "")</f>
        <v>Aceh</v>
      </c>
    </row>
    <row r="2861" ht="15.75" customHeight="1">
      <c r="A2861" s="4" t="s">
        <v>11400</v>
      </c>
      <c r="B2861" s="4" t="s">
        <v>11397</v>
      </c>
      <c r="C2861" s="7">
        <v>45242.875</v>
      </c>
      <c r="D2861" s="4" t="s">
        <v>257</v>
      </c>
      <c r="E2861" s="4" t="s">
        <v>839</v>
      </c>
      <c r="F2861" s="4">
        <v>5.0</v>
      </c>
      <c r="G2861" s="5">
        <v>208000.0</v>
      </c>
      <c r="H2861" s="4">
        <v>0.15</v>
      </c>
      <c r="I2861" s="10" t="s">
        <v>6890</v>
      </c>
      <c r="J2861" s="10" t="s">
        <v>7258</v>
      </c>
      <c r="K2861" s="10" t="s">
        <v>1870</v>
      </c>
      <c r="L2861" s="12">
        <v>0.1629</v>
      </c>
      <c r="M2861" s="4" t="s">
        <v>450</v>
      </c>
      <c r="N2861" s="4" t="s">
        <v>398</v>
      </c>
      <c r="O2861" s="4" t="s">
        <v>2576</v>
      </c>
      <c r="P2861" s="4" t="str">
        <f t="array" ref="P2861">_xlfn.XLOOKUP(O2861, Dim_Customer_Master!A:A, Dim_Customer_Master!B:B, "Unknown Customer")</f>
        <v>Anisa Silalahi</v>
      </c>
      <c r="Q2861" s="4" t="str">
        <f t="array" ref="Q2861">_xlfn.XLOOKUP(D2861, Dim_Product_Master!A:A, Dim_Product_Master!B:B, "")</f>
        <v>Snowman Clip Kertas</v>
      </c>
      <c r="R2861" s="4" t="str">
        <f t="array" ref="R2861">_xlfn.XLOOKUP(E2861, Dim_Region!A:A, Dim_Region!B:B, "")</f>
        <v>Aceh</v>
      </c>
    </row>
    <row r="2862" ht="15.75" customHeight="1">
      <c r="A2862" s="4" t="s">
        <v>11401</v>
      </c>
      <c r="B2862" s="4" t="s">
        <v>11397</v>
      </c>
      <c r="C2862" s="7">
        <v>45242.875</v>
      </c>
      <c r="D2862" s="4" t="s">
        <v>102</v>
      </c>
      <c r="E2862" s="4" t="s">
        <v>839</v>
      </c>
      <c r="F2862" s="4">
        <v>2.0</v>
      </c>
      <c r="G2862" s="5">
        <v>993000.0</v>
      </c>
      <c r="H2862" s="4">
        <v>0.05</v>
      </c>
      <c r="I2862" s="10" t="s">
        <v>11402</v>
      </c>
      <c r="J2862" s="10" t="s">
        <v>864</v>
      </c>
      <c r="K2862" s="10" t="s">
        <v>11403</v>
      </c>
      <c r="L2862" s="12">
        <v>0.3682</v>
      </c>
      <c r="M2862" s="4" t="s">
        <v>450</v>
      </c>
      <c r="N2862" s="4" t="s">
        <v>398</v>
      </c>
      <c r="O2862" s="4" t="s">
        <v>2576</v>
      </c>
      <c r="P2862" s="4" t="str">
        <f t="array" ref="P2862">_xlfn.XLOOKUP(O2862, Dim_Customer_Master!A:A, Dim_Customer_Master!B:B, "Unknown Customer")</f>
        <v>Anisa Silalahi</v>
      </c>
      <c r="Q2862" s="4" t="str">
        <f t="array" ref="Q2862">_xlfn.XLOOKUP(D2862, Dim_Product_Master!A:A, Dim_Product_Master!B:B, "")</f>
        <v>Sanyo Rice Cooker 1.8L</v>
      </c>
      <c r="R2862" s="4" t="str">
        <f t="array" ref="R2862">_xlfn.XLOOKUP(E2862, Dim_Region!A:A, Dim_Region!B:B, "")</f>
        <v>Aceh</v>
      </c>
    </row>
    <row r="2863" ht="15.75" customHeight="1">
      <c r="A2863" s="4" t="s">
        <v>11404</v>
      </c>
      <c r="B2863" s="4" t="s">
        <v>11405</v>
      </c>
      <c r="C2863" s="7">
        <v>45331.64722222222</v>
      </c>
      <c r="D2863" s="4" t="s">
        <v>286</v>
      </c>
      <c r="E2863" s="4" t="s">
        <v>921</v>
      </c>
      <c r="F2863" s="4">
        <v>10.0</v>
      </c>
      <c r="G2863" s="5">
        <v>372500.0</v>
      </c>
      <c r="H2863" s="4">
        <v>0.2</v>
      </c>
      <c r="I2863" s="10" t="s">
        <v>2682</v>
      </c>
      <c r="J2863" s="10" t="s">
        <v>822</v>
      </c>
      <c r="K2863" s="10" t="s">
        <v>4394</v>
      </c>
      <c r="L2863" s="12">
        <v>0.2282</v>
      </c>
      <c r="M2863" s="4" t="s">
        <v>450</v>
      </c>
      <c r="N2863" s="4" t="s">
        <v>795</v>
      </c>
      <c r="O2863" s="4" t="s">
        <v>1616</v>
      </c>
      <c r="P2863" s="4" t="str">
        <f t="array" ref="P2863">_xlfn.XLOOKUP(O2863, Dim_Customer_Master!A:A, Dim_Customer_Master!B:B, "Unknown Customer")</f>
        <v>Yusuf Wardhana</v>
      </c>
      <c r="Q2863" s="4" t="str">
        <f t="array" ref="Q2863">_xlfn.XLOOKUP(D2863, Dim_Product_Master!A:A, Dim_Product_Master!B:B, "")</f>
        <v>SanDisk Pelindung Layar</v>
      </c>
      <c r="R2863" s="4" t="str">
        <f t="array" ref="R2863">_xlfn.XLOOKUP(E2863, Dim_Region!A:A, Dim_Region!B:B, "")</f>
        <v>Sulawesi Selatan</v>
      </c>
    </row>
    <row r="2864" ht="15.75" customHeight="1">
      <c r="A2864" s="4" t="s">
        <v>11406</v>
      </c>
      <c r="B2864" s="4" t="s">
        <v>11405</v>
      </c>
      <c r="C2864" s="7">
        <v>45331.64722222222</v>
      </c>
      <c r="D2864" s="4" t="s">
        <v>257</v>
      </c>
      <c r="E2864" s="4" t="s">
        <v>921</v>
      </c>
      <c r="F2864" s="4">
        <v>5.0</v>
      </c>
      <c r="G2864" s="5">
        <v>206500.0</v>
      </c>
      <c r="H2864" s="4">
        <v>0.15</v>
      </c>
      <c r="I2864" s="10" t="s">
        <v>11407</v>
      </c>
      <c r="J2864" s="10" t="s">
        <v>7258</v>
      </c>
      <c r="K2864" s="10" t="s">
        <v>11408</v>
      </c>
      <c r="L2864" s="12">
        <v>0.1568</v>
      </c>
      <c r="M2864" s="4" t="s">
        <v>450</v>
      </c>
      <c r="N2864" s="4" t="s">
        <v>795</v>
      </c>
      <c r="O2864" s="4" t="s">
        <v>1616</v>
      </c>
      <c r="P2864" s="4" t="str">
        <f t="array" ref="P2864">_xlfn.XLOOKUP(O2864, Dim_Customer_Master!A:A, Dim_Customer_Master!B:B, "Unknown Customer")</f>
        <v>Yusuf Wardhana</v>
      </c>
      <c r="Q2864" s="4" t="str">
        <f t="array" ref="Q2864">_xlfn.XLOOKUP(D2864, Dim_Product_Master!A:A, Dim_Product_Master!B:B, "")</f>
        <v>Snowman Clip Kertas</v>
      </c>
      <c r="R2864" s="4" t="str">
        <f t="array" ref="R2864">_xlfn.XLOOKUP(E2864, Dim_Region!A:A, Dim_Region!B:B, "")</f>
        <v>Sulawesi Selatan</v>
      </c>
    </row>
    <row r="2865" ht="15.75" customHeight="1">
      <c r="A2865" s="4" t="s">
        <v>11409</v>
      </c>
      <c r="B2865" s="4" t="s">
        <v>11410</v>
      </c>
      <c r="C2865" s="7">
        <v>45446.36944444444</v>
      </c>
      <c r="D2865" s="4" t="s">
        <v>575</v>
      </c>
      <c r="E2865" s="4" t="s">
        <v>871</v>
      </c>
      <c r="F2865" s="4">
        <v>6.0</v>
      </c>
      <c r="G2865" s="5">
        <v>285000.0</v>
      </c>
      <c r="H2865" s="4">
        <v>0.15</v>
      </c>
      <c r="I2865" s="10" t="s">
        <v>887</v>
      </c>
      <c r="J2865" s="10" t="s">
        <v>4341</v>
      </c>
      <c r="K2865" s="10" t="s">
        <v>11411</v>
      </c>
      <c r="L2865" s="12">
        <v>0.3767</v>
      </c>
      <c r="M2865" s="4" t="s">
        <v>393</v>
      </c>
      <c r="N2865" s="4" t="s">
        <v>398</v>
      </c>
      <c r="O2865" s="4" t="s">
        <v>280</v>
      </c>
      <c r="P2865" s="4" t="str">
        <f t="array" ref="P2865">_xlfn.XLOOKUP(O2865, Dim_Customer_Master!A:A, Dim_Customer_Master!B:B, "Unknown Customer")</f>
        <v>Lukman Gunawan</v>
      </c>
      <c r="Q2865" s="4" t="str">
        <f t="array" ref="Q2865">_xlfn.XLOOKUP(D2865, Dim_Product_Master!A:A, Dim_Product_Master!B:B, "")</f>
        <v>Rexus Mouse Wireless</v>
      </c>
      <c r="R2865" s="4" t="str">
        <f t="array" ref="R2865">_xlfn.XLOOKUP(E2865, Dim_Region!A:A, Dim_Region!B:B, "")</f>
        <v>Jawa Barat</v>
      </c>
    </row>
    <row r="2866" ht="15.75" customHeight="1">
      <c r="A2866" s="4" t="s">
        <v>11412</v>
      </c>
      <c r="B2866" s="4" t="s">
        <v>11413</v>
      </c>
      <c r="C2866" s="7">
        <v>45451.57152777778</v>
      </c>
      <c r="D2866" s="4" t="s">
        <v>97</v>
      </c>
      <c r="E2866" s="4" t="s">
        <v>918</v>
      </c>
      <c r="F2866" s="4">
        <v>10.0</v>
      </c>
      <c r="G2866" s="5">
        <v>94500.0</v>
      </c>
      <c r="H2866" s="4">
        <v>0.15</v>
      </c>
      <c r="I2866" s="10" t="s">
        <v>11414</v>
      </c>
      <c r="J2866" s="10" t="s">
        <v>3147</v>
      </c>
      <c r="K2866" s="10" t="s">
        <v>11415</v>
      </c>
      <c r="L2866" s="12">
        <v>0.0538</v>
      </c>
      <c r="M2866" s="4" t="s">
        <v>450</v>
      </c>
      <c r="N2866" s="4" t="s">
        <v>398</v>
      </c>
      <c r="O2866" s="4" t="s">
        <v>2096</v>
      </c>
      <c r="P2866" s="4" t="str">
        <f t="array" ref="P2866">_xlfn.XLOOKUP(O2866, Dim_Customer_Master!A:A, Dim_Customer_Master!B:B, "Unknown Customer")</f>
        <v>Intan Rahayu</v>
      </c>
      <c r="Q2866" s="4" t="str">
        <f t="array" ref="Q2866">_xlfn.XLOOKUP(D2866, Dim_Product_Master!A:A, Dim_Product_Master!B:B, "")</f>
        <v>Deli Gunting Kantor</v>
      </c>
      <c r="R2866" s="4" t="str">
        <f t="array" ref="R2866">_xlfn.XLOOKUP(E2866, Dim_Region!A:A, Dim_Region!B:B, "")</f>
        <v>Sulawesi Tengah</v>
      </c>
    </row>
    <row r="2867" ht="15.75" customHeight="1">
      <c r="A2867" s="4" t="s">
        <v>11416</v>
      </c>
      <c r="B2867" s="4" t="s">
        <v>11413</v>
      </c>
      <c r="C2867" s="7">
        <v>45451.57152777778</v>
      </c>
      <c r="D2867" s="4" t="s">
        <v>481</v>
      </c>
      <c r="E2867" s="4" t="s">
        <v>918</v>
      </c>
      <c r="F2867" s="4">
        <v>10.0</v>
      </c>
      <c r="G2867" s="5">
        <v>5216500.0</v>
      </c>
      <c r="H2867" s="4">
        <v>0.1</v>
      </c>
      <c r="I2867" s="10" t="s">
        <v>11417</v>
      </c>
      <c r="J2867" s="10" t="s">
        <v>3851</v>
      </c>
      <c r="K2867" s="10" t="s">
        <v>11418</v>
      </c>
      <c r="L2867" s="12">
        <v>0.2673</v>
      </c>
      <c r="M2867" s="4" t="s">
        <v>450</v>
      </c>
      <c r="N2867" s="4" t="s">
        <v>398</v>
      </c>
      <c r="O2867" s="4" t="s">
        <v>2096</v>
      </c>
      <c r="P2867" s="4" t="str">
        <f t="array" ref="P2867">_xlfn.XLOOKUP(O2867, Dim_Customer_Master!A:A, Dim_Customer_Master!B:B, "Unknown Customer")</f>
        <v>Intan Rahayu</v>
      </c>
      <c r="Q2867" s="4" t="str">
        <f t="array" ref="Q2867">_xlfn.XLOOKUP(D2867, Dim_Product_Master!A:A, Dim_Product_Master!B:B, "")</f>
        <v>LG Blender 2L</v>
      </c>
      <c r="R2867" s="4" t="str">
        <f t="array" ref="R2867">_xlfn.XLOOKUP(E2867, Dim_Region!A:A, Dim_Region!B:B, "")</f>
        <v>Sulawesi Tengah</v>
      </c>
    </row>
    <row r="2868" ht="15.75" customHeight="1">
      <c r="A2868" s="4" t="s">
        <v>11419</v>
      </c>
      <c r="B2868" s="4" t="s">
        <v>11413</v>
      </c>
      <c r="C2868" s="7">
        <v>45451.57152777778</v>
      </c>
      <c r="D2868" s="4" t="s">
        <v>333</v>
      </c>
      <c r="E2868" s="4" t="s">
        <v>918</v>
      </c>
      <c r="F2868" s="4">
        <v>8.0</v>
      </c>
      <c r="G2868" s="5">
        <v>7956000.0</v>
      </c>
      <c r="H2868" s="4">
        <v>0.1</v>
      </c>
      <c r="I2868" s="10" t="s">
        <v>11420</v>
      </c>
      <c r="J2868" s="10" t="s">
        <v>6792</v>
      </c>
      <c r="K2868" s="10" t="s">
        <v>11421</v>
      </c>
      <c r="L2868" s="12">
        <v>0.1692</v>
      </c>
      <c r="M2868" s="4" t="s">
        <v>450</v>
      </c>
      <c r="N2868" s="4" t="s">
        <v>398</v>
      </c>
      <c r="O2868" s="4" t="s">
        <v>2096</v>
      </c>
      <c r="P2868" s="4" t="str">
        <f t="array" ref="P2868">_xlfn.XLOOKUP(O2868, Dim_Customer_Master!A:A, Dim_Customer_Master!B:B, "Unknown Customer")</f>
        <v>Intan Rahayu</v>
      </c>
      <c r="Q2868" s="4" t="str">
        <f t="array" ref="Q2868">_xlfn.XLOOKUP(D2868, Dim_Product_Master!A:A, Dim_Product_Master!B:B, "")</f>
        <v>Polytron Exhaust Fan</v>
      </c>
      <c r="R2868" s="4" t="str">
        <f t="array" ref="R2868">_xlfn.XLOOKUP(E2868, Dim_Region!A:A, Dim_Region!B:B, "")</f>
        <v>Sulawesi Tengah</v>
      </c>
    </row>
    <row r="2869" ht="15.75" customHeight="1">
      <c r="A2869" s="4" t="s">
        <v>11422</v>
      </c>
      <c r="B2869" s="4" t="s">
        <v>11423</v>
      </c>
      <c r="C2869" s="7">
        <v>45018.59513888889</v>
      </c>
      <c r="D2869" s="4" t="s">
        <v>243</v>
      </c>
      <c r="E2869" s="4" t="s">
        <v>478</v>
      </c>
      <c r="F2869" s="4">
        <v>2.0</v>
      </c>
      <c r="G2869" s="5">
        <v>621500.0</v>
      </c>
      <c r="H2869" s="4">
        <v>0.1</v>
      </c>
      <c r="I2869" s="10" t="s">
        <v>11424</v>
      </c>
      <c r="J2869" s="10" t="s">
        <v>528</v>
      </c>
      <c r="K2869" s="10" t="s">
        <v>11425</v>
      </c>
      <c r="L2869" s="12">
        <v>0.2026</v>
      </c>
      <c r="M2869" s="4" t="s">
        <v>485</v>
      </c>
      <c r="N2869" s="4" t="s">
        <v>398</v>
      </c>
      <c r="O2869" s="4" t="s">
        <v>2236</v>
      </c>
      <c r="P2869" s="4" t="str">
        <f t="array" ref="P2869">_xlfn.XLOOKUP(O2869, Dim_Customer_Master!A:A, Dim_Customer_Master!B:B, "Unknown Customer")</f>
        <v>Rudi Wibowo</v>
      </c>
      <c r="Q2869" s="4" t="str">
        <f t="array" ref="Q2869">_xlfn.XLOOKUP(D2869, Dim_Product_Master!A:A, Dim_Product_Master!B:B, "")</f>
        <v>Sanken LED TV 50 Inch</v>
      </c>
      <c r="R2869" s="4" t="str">
        <f t="array" ref="R2869">_xlfn.XLOOKUP(E2869, Dim_Region!A:A, Dim_Region!B:B, "")</f>
        <v>Kalimantan Barat</v>
      </c>
    </row>
    <row r="2870" ht="15.75" customHeight="1">
      <c r="A2870" s="4" t="s">
        <v>11426</v>
      </c>
      <c r="B2870" s="4" t="s">
        <v>11423</v>
      </c>
      <c r="C2870" s="7">
        <v>45018.59513888889</v>
      </c>
      <c r="D2870" s="4" t="s">
        <v>128</v>
      </c>
      <c r="E2870" s="4" t="s">
        <v>478</v>
      </c>
      <c r="F2870" s="4">
        <v>6.0</v>
      </c>
      <c r="G2870" s="5">
        <v>83000.0</v>
      </c>
      <c r="H2870" s="4">
        <v>0.15</v>
      </c>
      <c r="I2870" s="10" t="s">
        <v>10707</v>
      </c>
      <c r="J2870" s="10" t="s">
        <v>1110</v>
      </c>
      <c r="K2870" s="10" t="s">
        <v>10708</v>
      </c>
      <c r="L2870" s="12">
        <v>0.107</v>
      </c>
      <c r="M2870" s="4" t="s">
        <v>485</v>
      </c>
      <c r="N2870" s="4" t="s">
        <v>398</v>
      </c>
      <c r="O2870" s="4" t="s">
        <v>2236</v>
      </c>
      <c r="P2870" s="4" t="str">
        <f t="array" ref="P2870">_xlfn.XLOOKUP(O2870, Dim_Customer_Master!A:A, Dim_Customer_Master!B:B, "Unknown Customer")</f>
        <v>Rudi Wibowo</v>
      </c>
      <c r="Q2870" s="4" t="str">
        <f t="array" ref="Q2870">_xlfn.XLOOKUP(D2870, Dim_Product_Master!A:A, Dim_Product_Master!B:B, "")</f>
        <v>Faber-Castell Tinta Printer Refill</v>
      </c>
      <c r="R2870" s="4" t="str">
        <f t="array" ref="R2870">_xlfn.XLOOKUP(E2870, Dim_Region!A:A, Dim_Region!B:B, "")</f>
        <v>Kalimantan Barat</v>
      </c>
    </row>
    <row r="2871" ht="15.75" customHeight="1">
      <c r="A2871" s="4" t="s">
        <v>11427</v>
      </c>
      <c r="B2871" s="4" t="s">
        <v>11428</v>
      </c>
      <c r="C2871" s="7">
        <v>45262.62708333333</v>
      </c>
      <c r="D2871" s="4" t="s">
        <v>201</v>
      </c>
      <c r="E2871" s="4" t="s">
        <v>894</v>
      </c>
      <c r="F2871" s="4">
        <v>6.0</v>
      </c>
      <c r="G2871" s="5">
        <v>179500.0</v>
      </c>
      <c r="H2871" s="4">
        <v>0.2</v>
      </c>
      <c r="I2871" s="10" t="s">
        <v>11429</v>
      </c>
      <c r="J2871" s="10" t="s">
        <v>5928</v>
      </c>
      <c r="K2871" s="10" t="s">
        <v>11430</v>
      </c>
      <c r="L2871" s="12">
        <v>0.0738</v>
      </c>
      <c r="M2871" s="4" t="s">
        <v>393</v>
      </c>
      <c r="N2871" s="4" t="s">
        <v>398</v>
      </c>
      <c r="O2871" s="4" t="s">
        <v>721</v>
      </c>
      <c r="P2871" s="4" t="str">
        <f t="array" ref="P2871">_xlfn.XLOOKUP(O2871, Dim_Customer_Master!A:A, Dim_Customer_Master!B:B, "Unknown Customer")</f>
        <v>Yoga Puspita</v>
      </c>
      <c r="Q2871" s="4" t="str">
        <f t="array" ref="Q2871">_xlfn.XLOOKUP(D2871, Dim_Product_Master!A:A, Dim_Product_Master!B:B, "")</f>
        <v>Kenko Amplop Coklat Pack</v>
      </c>
      <c r="R2871" s="4" t="str">
        <f t="array" ref="R2871">_xlfn.XLOOKUP(E2871, Dim_Region!A:A, Dim_Region!B:B, "")</f>
        <v>Nusa Tenggara Timur</v>
      </c>
    </row>
    <row r="2872" ht="15.75" customHeight="1">
      <c r="A2872" s="4" t="s">
        <v>11431</v>
      </c>
      <c r="B2872" s="4" t="s">
        <v>11428</v>
      </c>
      <c r="C2872" s="7">
        <v>45262.62708333333</v>
      </c>
      <c r="D2872" s="4" t="s">
        <v>221</v>
      </c>
      <c r="E2872" s="4" t="s">
        <v>894</v>
      </c>
      <c r="F2872" s="4">
        <v>8.0</v>
      </c>
      <c r="G2872" s="5">
        <v>816500.0</v>
      </c>
      <c r="H2872" s="4">
        <v>0.05</v>
      </c>
      <c r="I2872" s="10" t="s">
        <v>11432</v>
      </c>
      <c r="J2872" s="10" t="s">
        <v>3440</v>
      </c>
      <c r="K2872" s="10" t="s">
        <v>11433</v>
      </c>
      <c r="L2872" s="12">
        <v>0.3928</v>
      </c>
      <c r="M2872" s="4" t="s">
        <v>393</v>
      </c>
      <c r="N2872" s="4" t="s">
        <v>398</v>
      </c>
      <c r="O2872" s="4" t="s">
        <v>721</v>
      </c>
      <c r="P2872" s="4" t="str">
        <f t="array" ref="P2872">_xlfn.XLOOKUP(O2872, Dim_Customer_Master!A:A, Dim_Customer_Master!B:B, "Unknown Customer")</f>
        <v>Yoga Puspita</v>
      </c>
      <c r="Q2872" s="4" t="str">
        <f t="array" ref="Q2872">_xlfn.XLOOKUP(D2872, Dim_Product_Master!A:A, Dim_Product_Master!B:B, "")</f>
        <v>GAP Box Container 45L</v>
      </c>
      <c r="R2872" s="4" t="str">
        <f t="array" ref="R2872">_xlfn.XLOOKUP(E2872, Dim_Region!A:A, Dim_Region!B:B, "")</f>
        <v>Nusa Tenggara Timur</v>
      </c>
    </row>
    <row r="2873" ht="15.75" customHeight="1">
      <c r="A2873" s="4" t="s">
        <v>11434</v>
      </c>
      <c r="B2873" s="4" t="s">
        <v>11435</v>
      </c>
      <c r="C2873" s="7">
        <v>45129.70833333333</v>
      </c>
      <c r="D2873" s="4" t="s">
        <v>371</v>
      </c>
      <c r="E2873" s="4" t="s">
        <v>910</v>
      </c>
      <c r="F2873" s="4">
        <v>3.0</v>
      </c>
      <c r="G2873" s="5">
        <v>9437000.0</v>
      </c>
      <c r="H2873" s="4">
        <v>0.0</v>
      </c>
      <c r="I2873" s="10" t="s">
        <v>11436</v>
      </c>
      <c r="J2873" s="10" t="s">
        <v>656</v>
      </c>
      <c r="K2873" s="10" t="s">
        <v>11437</v>
      </c>
      <c r="L2873" s="12">
        <v>0.2405</v>
      </c>
      <c r="M2873" s="4" t="s">
        <v>393</v>
      </c>
      <c r="N2873" s="4" t="s">
        <v>398</v>
      </c>
      <c r="O2873" s="4" t="s">
        <v>2383</v>
      </c>
      <c r="P2873" s="4" t="str">
        <f t="array" ref="P2873">_xlfn.XLOOKUP(O2873, Dim_Customer_Master!A:A, Dim_Customer_Master!B:B, "Unknown Customer")</f>
        <v>Diana Wibisono</v>
      </c>
      <c r="Q2873" s="4" t="str">
        <f t="array" ref="Q2873">_xlfn.XLOOKUP(D2873, Dim_Product_Master!A:A, Dim_Product_Master!B:B, "")</f>
        <v>Acer Smartphone Android</v>
      </c>
      <c r="R2873" s="4" t="str">
        <f t="array" ref="R2873">_xlfn.XLOOKUP(E2873, Dim_Region!A:A, Dim_Region!B:B, "")</f>
        <v>Kalimantan Utara</v>
      </c>
    </row>
    <row r="2874" ht="15.75" customHeight="1">
      <c r="A2874" s="4" t="s">
        <v>11438</v>
      </c>
      <c r="B2874" s="4" t="s">
        <v>11435</v>
      </c>
      <c r="C2874" s="7">
        <v>45129.70833333333</v>
      </c>
      <c r="D2874" s="4" t="s">
        <v>425</v>
      </c>
      <c r="E2874" s="4" t="s">
        <v>910</v>
      </c>
      <c r="F2874" s="4">
        <v>4.0</v>
      </c>
      <c r="G2874" s="5">
        <v>678000.0</v>
      </c>
      <c r="H2874" s="4">
        <v>0.1</v>
      </c>
      <c r="I2874" s="10" t="s">
        <v>11054</v>
      </c>
      <c r="J2874" s="10" t="s">
        <v>3510</v>
      </c>
      <c r="K2874" s="10" t="s">
        <v>11439</v>
      </c>
      <c r="L2874" s="12">
        <v>0.2347</v>
      </c>
      <c r="M2874" s="4" t="s">
        <v>393</v>
      </c>
      <c r="N2874" s="4" t="s">
        <v>398</v>
      </c>
      <c r="O2874" s="4" t="s">
        <v>2383</v>
      </c>
      <c r="P2874" s="4" t="str">
        <f t="array" ref="P2874">_xlfn.XLOOKUP(O2874, Dim_Customer_Master!A:A, Dim_Customer_Master!B:B, "Unknown Customer")</f>
        <v>Diana Wibisono</v>
      </c>
      <c r="Q2874" s="4" t="str">
        <f t="array" ref="Q2874">_xlfn.XLOOKUP(D2874, Dim_Product_Master!A:A, Dim_Product_Master!B:B, "")</f>
        <v>Napolly Tempat Sampah Injak</v>
      </c>
      <c r="R2874" s="4" t="str">
        <f t="array" ref="R2874">_xlfn.XLOOKUP(E2874, Dim_Region!A:A, Dim_Region!B:B, "")</f>
        <v>Kalimantan Utara</v>
      </c>
    </row>
    <row r="2875" ht="15.75" customHeight="1">
      <c r="A2875" s="4" t="s">
        <v>11440</v>
      </c>
      <c r="B2875" s="4" t="s">
        <v>11435</v>
      </c>
      <c r="C2875" s="7">
        <v>45129.70833333333</v>
      </c>
      <c r="D2875" s="4" t="s">
        <v>496</v>
      </c>
      <c r="E2875" s="4" t="s">
        <v>910</v>
      </c>
      <c r="F2875" s="4">
        <v>3.0</v>
      </c>
      <c r="G2875" s="5">
        <v>205500.0</v>
      </c>
      <c r="H2875" s="4">
        <v>0.05</v>
      </c>
      <c r="I2875" s="10" t="s">
        <v>11441</v>
      </c>
      <c r="J2875" s="10" t="s">
        <v>4342</v>
      </c>
      <c r="K2875" s="10" t="s">
        <v>11442</v>
      </c>
      <c r="L2875" s="12">
        <v>0.2317</v>
      </c>
      <c r="M2875" s="4" t="s">
        <v>393</v>
      </c>
      <c r="N2875" s="4" t="s">
        <v>398</v>
      </c>
      <c r="O2875" s="4" t="s">
        <v>2383</v>
      </c>
      <c r="P2875" s="4" t="str">
        <f t="array" ref="P2875">_xlfn.XLOOKUP(O2875, Dim_Customer_Master!A:A, Dim_Customer_Master!B:B, "Unknown Customer")</f>
        <v>Diana Wibisono</v>
      </c>
      <c r="Q2875" s="4" t="str">
        <f t="array" ref="Q2875">_xlfn.XLOOKUP(D2875, Dim_Product_Master!A:A, Dim_Product_Master!B:B, "")</f>
        <v>Kenko Sticky Notes</v>
      </c>
      <c r="R2875" s="4" t="str">
        <f t="array" ref="R2875">_xlfn.XLOOKUP(E2875, Dim_Region!A:A, Dim_Region!B:B, "")</f>
        <v>Kalimantan Utara</v>
      </c>
    </row>
    <row r="2876" ht="15.75" customHeight="1">
      <c r="A2876" s="4" t="s">
        <v>11443</v>
      </c>
      <c r="B2876" s="4" t="s">
        <v>11435</v>
      </c>
      <c r="C2876" s="7">
        <v>45129.70833333333</v>
      </c>
      <c r="D2876" s="4" t="s">
        <v>97</v>
      </c>
      <c r="E2876" s="4" t="s">
        <v>910</v>
      </c>
      <c r="F2876" s="4">
        <v>10.0</v>
      </c>
      <c r="G2876" s="5">
        <v>95500.0</v>
      </c>
      <c r="H2876" s="4">
        <v>0.0</v>
      </c>
      <c r="I2876" s="10" t="s">
        <v>2413</v>
      </c>
      <c r="J2876" s="10" t="s">
        <v>3147</v>
      </c>
      <c r="K2876" s="10" t="s">
        <v>11444</v>
      </c>
      <c r="L2876" s="12">
        <v>0.2042</v>
      </c>
      <c r="M2876" s="4" t="s">
        <v>393</v>
      </c>
      <c r="N2876" s="4" t="s">
        <v>398</v>
      </c>
      <c r="O2876" s="4" t="s">
        <v>2383</v>
      </c>
      <c r="P2876" s="4" t="str">
        <f t="array" ref="P2876">_xlfn.XLOOKUP(O2876, Dim_Customer_Master!A:A, Dim_Customer_Master!B:B, "Unknown Customer")</f>
        <v>Diana Wibisono</v>
      </c>
      <c r="Q2876" s="4" t="str">
        <f t="array" ref="Q2876">_xlfn.XLOOKUP(D2876, Dim_Product_Master!A:A, Dim_Product_Master!B:B, "")</f>
        <v>Deli Gunting Kantor</v>
      </c>
      <c r="R2876" s="4" t="str">
        <f t="array" ref="R2876">_xlfn.XLOOKUP(E2876, Dim_Region!A:A, Dim_Region!B:B, "")</f>
        <v>Kalimantan Utara</v>
      </c>
    </row>
    <row r="2877" ht="15.75" customHeight="1">
      <c r="A2877" s="4" t="s">
        <v>11445</v>
      </c>
      <c r="B2877" s="4" t="s">
        <v>11446</v>
      </c>
      <c r="C2877" s="7">
        <v>45354.763194444444</v>
      </c>
      <c r="D2877" s="4" t="s">
        <v>178</v>
      </c>
      <c r="E2877" s="4" t="s">
        <v>741</v>
      </c>
      <c r="F2877" s="4">
        <v>8.0</v>
      </c>
      <c r="G2877" s="5">
        <v>51500.0</v>
      </c>
      <c r="H2877" s="4">
        <v>0.15</v>
      </c>
      <c r="I2877" s="10" t="s">
        <v>11447</v>
      </c>
      <c r="J2877" s="10" t="s">
        <v>3057</v>
      </c>
      <c r="K2877" s="10" t="s">
        <v>11448</v>
      </c>
      <c r="L2877" s="12">
        <v>0.1091</v>
      </c>
      <c r="M2877" s="4" t="s">
        <v>450</v>
      </c>
      <c r="N2877" s="4" t="s">
        <v>398</v>
      </c>
      <c r="O2877" s="4" t="s">
        <v>1489</v>
      </c>
      <c r="P2877" s="4" t="str">
        <f t="array" ref="P2877">_xlfn.XLOOKUP(O2877, Dim_Customer_Master!A:A, Dim_Customer_Master!B:B, "Unknown Customer")</f>
        <v>Bella Handoko</v>
      </c>
      <c r="Q2877" s="4" t="str">
        <f t="array" ref="Q2877">_xlfn.XLOOKUP(D2877, Dim_Product_Master!A:A, Dim_Product_Master!B:B, "")</f>
        <v>Pilot Isi Staples</v>
      </c>
      <c r="R2877" s="4" t="str">
        <f t="array" ref="R2877">_xlfn.XLOOKUP(E2877, Dim_Region!A:A, Dim_Region!B:B, "")</f>
        <v>Kalimantan Timur</v>
      </c>
    </row>
    <row r="2878" ht="15.75" customHeight="1">
      <c r="A2878" s="4" t="s">
        <v>11449</v>
      </c>
      <c r="B2878" s="4" t="s">
        <v>11450</v>
      </c>
      <c r="C2878" s="7">
        <v>44977.61666666667</v>
      </c>
      <c r="D2878" s="4" t="s">
        <v>538</v>
      </c>
      <c r="E2878" s="4" t="s">
        <v>847</v>
      </c>
      <c r="F2878" s="4">
        <v>12.0</v>
      </c>
      <c r="G2878" s="5">
        <v>9529500.0</v>
      </c>
      <c r="H2878" s="4">
        <v>0.2</v>
      </c>
      <c r="I2878" s="10" t="s">
        <v>11451</v>
      </c>
      <c r="J2878" s="10" t="s">
        <v>3172</v>
      </c>
      <c r="K2878" s="10" t="s">
        <v>11452</v>
      </c>
      <c r="L2878" s="12">
        <v>0.0604</v>
      </c>
      <c r="M2878" s="4" t="s">
        <v>450</v>
      </c>
      <c r="N2878" s="4" t="s">
        <v>551</v>
      </c>
      <c r="O2878" s="4" t="s">
        <v>1464</v>
      </c>
      <c r="P2878" s="4" t="str">
        <f t="array" ref="P2878">_xlfn.XLOOKUP(O2878, Dim_Customer_Master!A:A, Dim_Customer_Master!B:B, "Unknown Customer")</f>
        <v>Gunawan Maharani</v>
      </c>
      <c r="Q2878" s="4" t="str">
        <f t="array" ref="Q2878">_xlfn.XLOOKUP(D2878, Dim_Product_Master!A:A, Dim_Product_Master!B:B, "")</f>
        <v>Epson Monitor LED 24 Inch</v>
      </c>
      <c r="R2878" s="4" t="str">
        <f t="array" ref="R2878">_xlfn.XLOOKUP(E2878, Dim_Region!A:A, Dim_Region!B:B, "")</f>
        <v>Riau</v>
      </c>
    </row>
    <row r="2879" ht="15.75" customHeight="1">
      <c r="A2879" s="4" t="s">
        <v>11453</v>
      </c>
      <c r="B2879" s="4" t="s">
        <v>11454</v>
      </c>
      <c r="C2879" s="7">
        <v>44931.66111111111</v>
      </c>
      <c r="D2879" s="4" t="s">
        <v>605</v>
      </c>
      <c r="E2879" s="4" t="s">
        <v>442</v>
      </c>
      <c r="F2879" s="4">
        <v>12.0</v>
      </c>
      <c r="G2879" s="5">
        <v>4310000.0</v>
      </c>
      <c r="H2879" s="4">
        <v>0.0</v>
      </c>
      <c r="I2879" s="10" t="s">
        <v>11455</v>
      </c>
      <c r="J2879" s="10" t="s">
        <v>1221</v>
      </c>
      <c r="K2879" s="10" t="s">
        <v>11456</v>
      </c>
      <c r="L2879" s="12">
        <v>0.2715</v>
      </c>
      <c r="M2879" s="4" t="s">
        <v>746</v>
      </c>
      <c r="N2879" s="4" t="s">
        <v>398</v>
      </c>
      <c r="O2879" s="4" t="s">
        <v>1036</v>
      </c>
      <c r="P2879" s="4" t="str">
        <f t="array" ref="P2879">_xlfn.XLOOKUP(O2879, Dim_Customer_Master!A:A, Dim_Customer_Master!B:B, "Unknown Customer")</f>
        <v>Eko Pane</v>
      </c>
      <c r="Q2879" s="4" t="str">
        <f t="array" ref="Q2879">_xlfn.XLOOKUP(D2879, Dim_Product_Master!A:A, Dim_Product_Master!B:B, "")</f>
        <v>Sharp AC Split 1 PK</v>
      </c>
      <c r="R2879" s="4" t="str">
        <f t="array" ref="R2879">_xlfn.XLOOKUP(E2879, Dim_Region!A:A, Dim_Region!B:B, "")</f>
        <v>Sumatera Selatan</v>
      </c>
    </row>
    <row r="2880" ht="15.75" customHeight="1">
      <c r="A2880" s="4" t="s">
        <v>11457</v>
      </c>
      <c r="B2880" s="4" t="s">
        <v>11454</v>
      </c>
      <c r="C2880" s="7">
        <v>44931.66111111111</v>
      </c>
      <c r="D2880" s="4" t="s">
        <v>97</v>
      </c>
      <c r="E2880" s="4" t="s">
        <v>442</v>
      </c>
      <c r="F2880" s="4">
        <v>4.0</v>
      </c>
      <c r="G2880" s="5">
        <v>96500.0</v>
      </c>
      <c r="H2880" s="4">
        <v>0.05</v>
      </c>
      <c r="I2880" s="10" t="s">
        <v>11458</v>
      </c>
      <c r="J2880" s="10" t="s">
        <v>3042</v>
      </c>
      <c r="K2880" s="10" t="s">
        <v>11459</v>
      </c>
      <c r="L2880" s="12">
        <v>0.171</v>
      </c>
      <c r="M2880" s="4" t="s">
        <v>746</v>
      </c>
      <c r="N2880" s="4" t="s">
        <v>398</v>
      </c>
      <c r="O2880" s="4" t="s">
        <v>1036</v>
      </c>
      <c r="P2880" s="4" t="str">
        <f t="array" ref="P2880">_xlfn.XLOOKUP(O2880, Dim_Customer_Master!A:A, Dim_Customer_Master!B:B, "Unknown Customer")</f>
        <v>Eko Pane</v>
      </c>
      <c r="Q2880" s="4" t="str">
        <f t="array" ref="Q2880">_xlfn.XLOOKUP(D2880, Dim_Product_Master!A:A, Dim_Product_Master!B:B, "")</f>
        <v>Deli Gunting Kantor</v>
      </c>
      <c r="R2880" s="4" t="str">
        <f t="array" ref="R2880">_xlfn.XLOOKUP(E2880, Dim_Region!A:A, Dim_Region!B:B, "")</f>
        <v>Sumatera Selatan</v>
      </c>
    </row>
    <row r="2881" ht="15.75" customHeight="1">
      <c r="A2881" s="4" t="s">
        <v>11460</v>
      </c>
      <c r="B2881" s="4" t="s">
        <v>11454</v>
      </c>
      <c r="C2881" s="7">
        <v>44931.66111111111</v>
      </c>
      <c r="D2881" s="4" t="s">
        <v>341</v>
      </c>
      <c r="E2881" s="4" t="s">
        <v>442</v>
      </c>
      <c r="F2881" s="4">
        <v>10.0</v>
      </c>
      <c r="G2881" s="5">
        <v>6216500.0</v>
      </c>
      <c r="H2881" s="4">
        <v>0.0</v>
      </c>
      <c r="I2881" s="10" t="s">
        <v>11461</v>
      </c>
      <c r="J2881" s="10" t="s">
        <v>4034</v>
      </c>
      <c r="K2881" s="10" t="s">
        <v>2766</v>
      </c>
      <c r="L2881" s="12">
        <v>0.2385</v>
      </c>
      <c r="M2881" s="4" t="s">
        <v>746</v>
      </c>
      <c r="N2881" s="4" t="s">
        <v>398</v>
      </c>
      <c r="O2881" s="4" t="s">
        <v>1036</v>
      </c>
      <c r="P2881" s="4" t="str">
        <f t="array" ref="P2881">_xlfn.XLOOKUP(O2881, Dim_Customer_Master!A:A, Dim_Customer_Master!B:B, "Unknown Customer")</f>
        <v>Eko Pane</v>
      </c>
      <c r="Q2881" s="4" t="str">
        <f t="array" ref="Q2881">_xlfn.XLOOKUP(D2881, Dim_Product_Master!A:A, Dim_Product_Master!B:B, "")</f>
        <v>Polytron Water Heater</v>
      </c>
      <c r="R2881" s="4" t="str">
        <f t="array" ref="R2881">_xlfn.XLOOKUP(E2881, Dim_Region!A:A, Dim_Region!B:B, "")</f>
        <v>Sumatera Selatan</v>
      </c>
    </row>
    <row r="2882" ht="15.75" customHeight="1">
      <c r="A2882" s="4" t="s">
        <v>11462</v>
      </c>
      <c r="B2882" s="4" t="s">
        <v>11454</v>
      </c>
      <c r="C2882" s="7">
        <v>44931.66111111111</v>
      </c>
      <c r="D2882" s="4" t="s">
        <v>265</v>
      </c>
      <c r="E2882" s="4" t="s">
        <v>442</v>
      </c>
      <c r="F2882" s="4">
        <v>12.0</v>
      </c>
      <c r="G2882" s="5">
        <v>243000.0</v>
      </c>
      <c r="H2882" s="4">
        <v>0.1</v>
      </c>
      <c r="I2882" s="10" t="s">
        <v>11463</v>
      </c>
      <c r="J2882" s="10" t="s">
        <v>2958</v>
      </c>
      <c r="K2882" s="10" t="s">
        <v>11464</v>
      </c>
      <c r="L2882" s="12">
        <v>0.1678</v>
      </c>
      <c r="M2882" s="4" t="s">
        <v>746</v>
      </c>
      <c r="N2882" s="4" t="s">
        <v>398</v>
      </c>
      <c r="O2882" s="4" t="s">
        <v>1036</v>
      </c>
      <c r="P2882" s="4" t="str">
        <f t="array" ref="P2882">_xlfn.XLOOKUP(O2882, Dim_Customer_Master!A:A, Dim_Customer_Master!B:B, "Unknown Customer")</f>
        <v>Eko Pane</v>
      </c>
      <c r="Q2882" s="4" t="str">
        <f t="array" ref="Q2882">_xlfn.XLOOKUP(D2882, Dim_Product_Master!A:A, Dim_Product_Master!B:B, "")</f>
        <v>Anker Keyboard Mechanical</v>
      </c>
      <c r="R2882" s="4" t="str">
        <f t="array" ref="R2882">_xlfn.XLOOKUP(E2882, Dim_Region!A:A, Dim_Region!B:B, "")</f>
        <v>Sumatera Selatan</v>
      </c>
    </row>
    <row r="2883" ht="15.75" customHeight="1">
      <c r="A2883" s="4" t="s">
        <v>11465</v>
      </c>
      <c r="B2883" s="4" t="s">
        <v>11466</v>
      </c>
      <c r="C2883" s="7">
        <v>44941.4</v>
      </c>
      <c r="D2883" s="4" t="s">
        <v>642</v>
      </c>
      <c r="E2883" s="4" t="s">
        <v>910</v>
      </c>
      <c r="F2883" s="4">
        <v>3.0</v>
      </c>
      <c r="G2883" s="5">
        <v>1.01445E7</v>
      </c>
      <c r="H2883" s="4">
        <v>0.0</v>
      </c>
      <c r="I2883" s="10" t="s">
        <v>11467</v>
      </c>
      <c r="J2883" s="10" t="s">
        <v>4819</v>
      </c>
      <c r="K2883" s="10" t="s">
        <v>11468</v>
      </c>
      <c r="L2883" s="12">
        <v>0.2615</v>
      </c>
      <c r="M2883" s="4" t="s">
        <v>485</v>
      </c>
      <c r="N2883" s="4" t="s">
        <v>398</v>
      </c>
      <c r="O2883" s="4" t="s">
        <v>716</v>
      </c>
      <c r="P2883" s="4" t="str">
        <f t="array" ref="P2883">_xlfn.XLOOKUP(O2883, Dim_Customer_Master!A:A, Dim_Customer_Master!B:B, "Unknown Customer")</f>
        <v>Ayu Silalahi</v>
      </c>
      <c r="Q2883" s="4" t="str">
        <f t="array" ref="Q2883">_xlfn.XLOOKUP(D2883, Dim_Product_Master!A:A, Dim_Product_Master!B:B, "")</f>
        <v>Asus Laptop 14 Inch</v>
      </c>
      <c r="R2883" s="4" t="str">
        <f t="array" ref="R2883">_xlfn.XLOOKUP(E2883, Dim_Region!A:A, Dim_Region!B:B, "")</f>
        <v>Kalimantan Utara</v>
      </c>
    </row>
    <row r="2884" ht="15.75" customHeight="1">
      <c r="A2884" s="4" t="s">
        <v>11469</v>
      </c>
      <c r="B2884" s="4" t="s">
        <v>11466</v>
      </c>
      <c r="C2884" s="7">
        <v>44941.4</v>
      </c>
      <c r="D2884" s="4" t="s">
        <v>407</v>
      </c>
      <c r="E2884" s="4" t="s">
        <v>910</v>
      </c>
      <c r="F2884" s="4">
        <v>10.0</v>
      </c>
      <c r="G2884" s="5">
        <v>20500.0</v>
      </c>
      <c r="H2884" s="4">
        <v>0.15</v>
      </c>
      <c r="I2884" s="10" t="s">
        <v>11470</v>
      </c>
      <c r="J2884" s="10" t="s">
        <v>448</v>
      </c>
      <c r="K2884" s="10" t="s">
        <v>11471</v>
      </c>
      <c r="L2884" s="12">
        <v>0.1392</v>
      </c>
      <c r="M2884" s="4" t="s">
        <v>485</v>
      </c>
      <c r="N2884" s="4" t="s">
        <v>398</v>
      </c>
      <c r="O2884" s="4" t="s">
        <v>716</v>
      </c>
      <c r="P2884" s="4" t="str">
        <f t="array" ref="P2884">_xlfn.XLOOKUP(O2884, Dim_Customer_Master!A:A, Dim_Customer_Master!B:B, "Unknown Customer")</f>
        <v>Ayu Silalahi</v>
      </c>
      <c r="Q2884" s="4" t="str">
        <f t="array" ref="Q2884">_xlfn.XLOOKUP(D2884, Dim_Product_Master!A:A, Dim_Product_Master!B:B, "")</f>
        <v>Kenko Kalkulator Kantor</v>
      </c>
      <c r="R2884" s="4" t="str">
        <f t="array" ref="R2884">_xlfn.XLOOKUP(E2884, Dim_Region!A:A, Dim_Region!B:B, "")</f>
        <v>Kalimantan Utara</v>
      </c>
    </row>
    <row r="2885" ht="15.75" customHeight="1">
      <c r="A2885" s="4" t="s">
        <v>11472</v>
      </c>
      <c r="B2885" s="4" t="s">
        <v>11473</v>
      </c>
      <c r="C2885" s="7">
        <v>45641.773611111115</v>
      </c>
      <c r="D2885" s="4" t="s">
        <v>597</v>
      </c>
      <c r="E2885" s="4" t="s">
        <v>843</v>
      </c>
      <c r="F2885" s="4">
        <v>2.0</v>
      </c>
      <c r="G2885" s="5">
        <v>430500.0</v>
      </c>
      <c r="H2885" s="4">
        <v>0.15</v>
      </c>
      <c r="I2885" s="10" t="s">
        <v>11474</v>
      </c>
      <c r="J2885" s="10" t="s">
        <v>5198</v>
      </c>
      <c r="K2885" s="10" t="s">
        <v>11475</v>
      </c>
      <c r="L2885" s="12">
        <v>0.1993</v>
      </c>
      <c r="M2885" s="4" t="s">
        <v>746</v>
      </c>
      <c r="N2885" s="4" t="s">
        <v>795</v>
      </c>
      <c r="O2885" s="4" t="s">
        <v>7387</v>
      </c>
      <c r="P2885" s="4" t="str">
        <f t="array" ref="P2885">_xlfn.XLOOKUP(O2885, Dim_Customer_Master!A:A, Dim_Customer_Master!B:B, "Unknown Customer")</f>
        <v>Unknown Customer</v>
      </c>
      <c r="Q2885" s="4" t="str">
        <f t="array" ref="Q2885">_xlfn.XLOOKUP(D2885, Dim_Product_Master!A:A, Dim_Product_Master!B:B, "")</f>
        <v>Vivan Selfie Stick</v>
      </c>
      <c r="R2885" s="4" t="str">
        <f t="array" ref="R2885">_xlfn.XLOOKUP(E2885, Dim_Region!A:A, Dim_Region!B:B, "")</f>
        <v>Sumatera Utara</v>
      </c>
    </row>
    <row r="2886" ht="15.75" customHeight="1">
      <c r="A2886" s="4" t="s">
        <v>11476</v>
      </c>
      <c r="B2886" s="4" t="s">
        <v>11477</v>
      </c>
      <c r="C2886" s="7">
        <v>44985.52916666667</v>
      </c>
      <c r="D2886" s="4" t="s">
        <v>72</v>
      </c>
      <c r="E2886" s="4" t="s">
        <v>928</v>
      </c>
      <c r="F2886" s="4">
        <v>3.0</v>
      </c>
      <c r="G2886" s="5">
        <v>188500.0</v>
      </c>
      <c r="H2886" s="4">
        <v>0.05</v>
      </c>
      <c r="I2886" s="10" t="s">
        <v>11478</v>
      </c>
      <c r="J2886" s="10" t="s">
        <v>494</v>
      </c>
      <c r="K2886" s="10" t="s">
        <v>11479</v>
      </c>
      <c r="L2886" s="12">
        <v>0.3299</v>
      </c>
      <c r="M2886" s="4" t="s">
        <v>834</v>
      </c>
      <c r="N2886" s="4" t="s">
        <v>398</v>
      </c>
      <c r="O2886" s="4" t="s">
        <v>2320</v>
      </c>
      <c r="P2886" s="4" t="str">
        <f t="array" ref="P2886">_xlfn.XLOOKUP(O2886, Dim_Customer_Master!A:A, Dim_Customer_Master!B:B, "Unknown Customer")</f>
        <v>Erwin Hidayat</v>
      </c>
      <c r="Q2886" s="4" t="str">
        <f t="array" ref="Q2886">_xlfn.XLOOKUP(D2886, Dim_Product_Master!A:A, Dim_Product_Master!B:B, "")</f>
        <v>Robot Mousepad Gaming</v>
      </c>
      <c r="R2886" s="4" t="str">
        <f t="array" ref="R2886">_xlfn.XLOOKUP(E2886, Dim_Region!A:A, Dim_Region!B:B, "")</f>
        <v>Gorontalo</v>
      </c>
    </row>
    <row r="2887" ht="15.75" customHeight="1">
      <c r="A2887" s="4" t="s">
        <v>11480</v>
      </c>
      <c r="B2887" s="4" t="s">
        <v>11477</v>
      </c>
      <c r="C2887" s="7">
        <v>44985.52916666667</v>
      </c>
      <c r="D2887" s="4" t="s">
        <v>652</v>
      </c>
      <c r="E2887" s="4" t="s">
        <v>928</v>
      </c>
      <c r="F2887" s="4">
        <v>1.0</v>
      </c>
      <c r="G2887" s="5">
        <v>393500.0</v>
      </c>
      <c r="H2887" s="4">
        <v>0.1</v>
      </c>
      <c r="I2887" s="10" t="s">
        <v>11481</v>
      </c>
      <c r="J2887" s="10" t="s">
        <v>1645</v>
      </c>
      <c r="K2887" s="10" t="s">
        <v>11482</v>
      </c>
      <c r="L2887" s="12">
        <v>0.3364</v>
      </c>
      <c r="M2887" s="4" t="s">
        <v>834</v>
      </c>
      <c r="N2887" s="4" t="s">
        <v>398</v>
      </c>
      <c r="O2887" s="4" t="s">
        <v>2320</v>
      </c>
      <c r="P2887" s="4" t="str">
        <f t="array" ref="P2887">_xlfn.XLOOKUP(O2887, Dim_Customer_Master!A:A, Dim_Customer_Master!B:B, "Unknown Customer")</f>
        <v>Erwin Hidayat</v>
      </c>
      <c r="Q2887" s="4" t="str">
        <f t="array" ref="Q2887">_xlfn.XLOOKUP(D2887, Dim_Product_Master!A:A, Dim_Product_Master!B:B, "")</f>
        <v>Anker Selfie Stick</v>
      </c>
      <c r="R2887" s="4" t="str">
        <f t="array" ref="R2887">_xlfn.XLOOKUP(E2887, Dim_Region!A:A, Dim_Region!B:B, "")</f>
        <v>Gorontalo</v>
      </c>
    </row>
    <row r="2888" ht="15.75" customHeight="1">
      <c r="A2888" s="4" t="s">
        <v>11483</v>
      </c>
      <c r="B2888" s="4" t="s">
        <v>11477</v>
      </c>
      <c r="C2888" s="7">
        <v>44985.52916666667</v>
      </c>
      <c r="D2888" s="4" t="s">
        <v>146</v>
      </c>
      <c r="E2888" s="4" t="s">
        <v>928</v>
      </c>
      <c r="F2888" s="4">
        <v>10.0</v>
      </c>
      <c r="G2888" s="5">
        <v>6186500.0</v>
      </c>
      <c r="H2888" s="4">
        <v>0.1</v>
      </c>
      <c r="I2888" s="10" t="s">
        <v>11484</v>
      </c>
      <c r="J2888" s="10" t="s">
        <v>10702</v>
      </c>
      <c r="K2888" s="10" t="s">
        <v>9078</v>
      </c>
      <c r="L2888" s="12">
        <v>0.1956</v>
      </c>
      <c r="M2888" s="4" t="s">
        <v>834</v>
      </c>
      <c r="N2888" s="4" t="s">
        <v>398</v>
      </c>
      <c r="O2888" s="4" t="s">
        <v>2320</v>
      </c>
      <c r="P2888" s="4" t="str">
        <f t="array" ref="P2888">_xlfn.XLOOKUP(O2888, Dim_Customer_Master!A:A, Dim_Customer_Master!B:B, "Unknown Customer")</f>
        <v>Erwin Hidayat</v>
      </c>
      <c r="Q2888" s="4" t="str">
        <f t="array" ref="Q2888">_xlfn.XLOOKUP(D2888, Dim_Product_Master!A:A, Dim_Product_Master!B:B, "")</f>
        <v>Panasonic Exhaust Fan</v>
      </c>
      <c r="R2888" s="4" t="str">
        <f t="array" ref="R2888">_xlfn.XLOOKUP(E2888, Dim_Region!A:A, Dim_Region!B:B, "")</f>
        <v>Gorontalo</v>
      </c>
    </row>
    <row r="2889" ht="15.75" customHeight="1">
      <c r="A2889" s="4" t="s">
        <v>11485</v>
      </c>
      <c r="B2889" s="4" t="s">
        <v>11486</v>
      </c>
      <c r="C2889" s="7">
        <v>45564.60902777778</v>
      </c>
      <c r="D2889" s="4" t="s">
        <v>531</v>
      </c>
      <c r="E2889" s="4" t="s">
        <v>871</v>
      </c>
      <c r="F2889" s="4">
        <v>10.0</v>
      </c>
      <c r="G2889" s="5">
        <v>282500.0</v>
      </c>
      <c r="H2889" s="4">
        <v>0.0</v>
      </c>
      <c r="I2889" s="10" t="s">
        <v>11487</v>
      </c>
      <c r="J2889" s="10" t="s">
        <v>1876</v>
      </c>
      <c r="K2889" s="10" t="s">
        <v>11488</v>
      </c>
      <c r="L2889" s="12">
        <v>0.2991</v>
      </c>
      <c r="M2889" s="4" t="s">
        <v>450</v>
      </c>
      <c r="N2889" s="4" t="s">
        <v>398</v>
      </c>
      <c r="O2889" s="4" t="s">
        <v>1374</v>
      </c>
      <c r="P2889" s="4" t="str">
        <f t="array" ref="P2889">_xlfn.XLOOKUP(O2889, Dim_Customer_Master!A:A, Dim_Customer_Master!B:B, "Unknown Customer")</f>
        <v>Nadia Silalahi</v>
      </c>
      <c r="Q2889" s="4" t="str">
        <f t="array" ref="Q2889">_xlfn.XLOOKUP(D2889, Dim_Product_Master!A:A, Dim_Product_Master!B:B, "")</f>
        <v>Fantech Earphone Bluetooth</v>
      </c>
      <c r="R2889" s="4" t="str">
        <f t="array" ref="R2889">_xlfn.XLOOKUP(E2889, Dim_Region!A:A, Dim_Region!B:B, "")</f>
        <v>Jawa Barat</v>
      </c>
    </row>
    <row r="2890" ht="15.75" customHeight="1">
      <c r="A2890" s="4" t="s">
        <v>11489</v>
      </c>
      <c r="B2890" s="4" t="s">
        <v>11490</v>
      </c>
      <c r="C2890" s="7">
        <v>45042.45486111111</v>
      </c>
      <c r="D2890" s="4" t="s">
        <v>341</v>
      </c>
      <c r="E2890" s="4" t="s">
        <v>844</v>
      </c>
      <c r="F2890" s="4">
        <v>1.0</v>
      </c>
      <c r="G2890" s="5">
        <v>6689000.0</v>
      </c>
      <c r="H2890" s="4">
        <v>0.0</v>
      </c>
      <c r="I2890" s="10" t="s">
        <v>11491</v>
      </c>
      <c r="J2890" s="10" t="s">
        <v>10010</v>
      </c>
      <c r="K2890" s="10" t="s">
        <v>11492</v>
      </c>
      <c r="L2890" s="12">
        <v>0.2923</v>
      </c>
      <c r="M2890" s="4" t="s">
        <v>834</v>
      </c>
      <c r="N2890" s="4" t="s">
        <v>398</v>
      </c>
      <c r="O2890" s="4" t="s">
        <v>2524</v>
      </c>
      <c r="P2890" s="4" t="str">
        <f t="array" ref="P2890">_xlfn.XLOOKUP(O2890, Dim_Customer_Master!A:A, Dim_Customer_Master!B:B, "Unknown Customer")</f>
        <v>Ratih Simanjuntak</v>
      </c>
      <c r="Q2890" s="4" t="str">
        <f t="array" ref="Q2890">_xlfn.XLOOKUP(D2890, Dim_Product_Master!A:A, Dim_Product_Master!B:B, "")</f>
        <v>Polytron Water Heater</v>
      </c>
      <c r="R2890" s="4" t="str">
        <f t="array" ref="R2890">_xlfn.XLOOKUP(E2890, Dim_Region!A:A, Dim_Region!B:B, "")</f>
        <v>Sumatera Barat</v>
      </c>
    </row>
    <row r="2891" ht="15.75" customHeight="1">
      <c r="A2891" s="4" t="s">
        <v>11493</v>
      </c>
      <c r="B2891" s="4" t="s">
        <v>11490</v>
      </c>
      <c r="C2891" s="7">
        <v>45042.45486111111</v>
      </c>
      <c r="D2891" s="4" t="s">
        <v>425</v>
      </c>
      <c r="E2891" s="4" t="s">
        <v>844</v>
      </c>
      <c r="F2891" s="4">
        <v>5.0</v>
      </c>
      <c r="G2891" s="5">
        <v>638500.0</v>
      </c>
      <c r="H2891" s="4">
        <v>0.05</v>
      </c>
      <c r="I2891" s="10" t="s">
        <v>11494</v>
      </c>
      <c r="J2891" s="10" t="s">
        <v>2715</v>
      </c>
      <c r="K2891" s="10" t="s">
        <v>11495</v>
      </c>
      <c r="L2891" s="12">
        <v>0.2301</v>
      </c>
      <c r="M2891" s="4" t="s">
        <v>834</v>
      </c>
      <c r="N2891" s="4" t="s">
        <v>398</v>
      </c>
      <c r="O2891" s="4" t="s">
        <v>2524</v>
      </c>
      <c r="P2891" s="4" t="str">
        <f t="array" ref="P2891">_xlfn.XLOOKUP(O2891, Dim_Customer_Master!A:A, Dim_Customer_Master!B:B, "Unknown Customer")</f>
        <v>Ratih Simanjuntak</v>
      </c>
      <c r="Q2891" s="4" t="str">
        <f t="array" ref="Q2891">_xlfn.XLOOKUP(D2891, Dim_Product_Master!A:A, Dim_Product_Master!B:B, "")</f>
        <v>Napolly Tempat Sampah Injak</v>
      </c>
      <c r="R2891" s="4" t="str">
        <f t="array" ref="R2891">_xlfn.XLOOKUP(E2891, Dim_Region!A:A, Dim_Region!B:B, "")</f>
        <v>Sumatera Barat</v>
      </c>
    </row>
    <row r="2892" ht="15.75" customHeight="1">
      <c r="A2892" s="4" t="s">
        <v>11496</v>
      </c>
      <c r="B2892" s="4" t="s">
        <v>11490</v>
      </c>
      <c r="C2892" s="7">
        <v>45042.45486111111</v>
      </c>
      <c r="D2892" s="4" t="s">
        <v>238</v>
      </c>
      <c r="E2892" s="4" t="s">
        <v>844</v>
      </c>
      <c r="F2892" s="4">
        <v>5.0</v>
      </c>
      <c r="G2892" s="5">
        <v>6728000.0</v>
      </c>
      <c r="H2892" s="4">
        <v>0.05</v>
      </c>
      <c r="I2892" s="10" t="s">
        <v>11497</v>
      </c>
      <c r="J2892" s="10" t="s">
        <v>10228</v>
      </c>
      <c r="K2892" s="10" t="s">
        <v>9133</v>
      </c>
      <c r="L2892" s="12">
        <v>0.083</v>
      </c>
      <c r="M2892" s="4" t="s">
        <v>834</v>
      </c>
      <c r="N2892" s="4" t="s">
        <v>398</v>
      </c>
      <c r="O2892" s="4" t="s">
        <v>2524</v>
      </c>
      <c r="P2892" s="4" t="str">
        <f t="array" ref="P2892">_xlfn.XLOOKUP(O2892, Dim_Customer_Master!A:A, Dim_Customer_Master!B:B, "Unknown Customer")</f>
        <v>Ratih Simanjuntak</v>
      </c>
      <c r="Q2892" s="4" t="str">
        <f t="array" ref="Q2892">_xlfn.XLOOKUP(D2892, Dim_Product_Master!A:A, Dim_Product_Master!B:B, "")</f>
        <v>HP Smartphone Android</v>
      </c>
      <c r="R2892" s="4" t="str">
        <f t="array" ref="R2892">_xlfn.XLOOKUP(E2892, Dim_Region!A:A, Dim_Region!B:B, "")</f>
        <v>Sumatera Barat</v>
      </c>
    </row>
    <row r="2893" ht="15.75" customHeight="1">
      <c r="A2893" s="4" t="s">
        <v>11498</v>
      </c>
      <c r="B2893" s="4" t="s">
        <v>11490</v>
      </c>
      <c r="C2893" s="7">
        <v>45042.45486111111</v>
      </c>
      <c r="D2893" s="4" t="s">
        <v>193</v>
      </c>
      <c r="E2893" s="4" t="s">
        <v>844</v>
      </c>
      <c r="F2893" s="4">
        <v>2.0</v>
      </c>
      <c r="G2893" s="5">
        <v>259000.0</v>
      </c>
      <c r="H2893" s="4">
        <v>0.2</v>
      </c>
      <c r="I2893" s="10" t="s">
        <v>11499</v>
      </c>
      <c r="J2893" s="10" t="s">
        <v>6920</v>
      </c>
      <c r="K2893" s="10" t="s">
        <v>6735</v>
      </c>
      <c r="L2893" s="12">
        <v>0.0782</v>
      </c>
      <c r="M2893" s="4" t="s">
        <v>834</v>
      </c>
      <c r="N2893" s="4" t="s">
        <v>398</v>
      </c>
      <c r="O2893" s="4" t="s">
        <v>2524</v>
      </c>
      <c r="P2893" s="4" t="str">
        <f t="array" ref="P2893">_xlfn.XLOOKUP(O2893, Dim_Customer_Master!A:A, Dim_Customer_Master!B:B, "Unknown Customer")</f>
        <v>Ratih Simanjuntak</v>
      </c>
      <c r="Q2893" s="4" t="str">
        <f t="array" ref="Q2893">_xlfn.XLOOKUP(D2893, Dim_Product_Master!A:A, Dim_Product_Master!B:B, "")</f>
        <v>Corsair Mousepad Gaming</v>
      </c>
      <c r="R2893" s="4" t="str">
        <f t="array" ref="R2893">_xlfn.XLOOKUP(E2893, Dim_Region!A:A, Dim_Region!B:B, "")</f>
        <v>Sumatera Barat</v>
      </c>
    </row>
    <row r="2894" ht="15.75" customHeight="1">
      <c r="A2894" s="4" t="s">
        <v>11500</v>
      </c>
      <c r="B2894" s="4" t="s">
        <v>11490</v>
      </c>
      <c r="C2894" s="7">
        <v>45042.45486111111</v>
      </c>
      <c r="D2894" s="4" t="s">
        <v>636</v>
      </c>
      <c r="E2894" s="4" t="s">
        <v>844</v>
      </c>
      <c r="F2894" s="4">
        <v>6.0</v>
      </c>
      <c r="G2894" s="5">
        <v>7713000.0</v>
      </c>
      <c r="H2894" s="4">
        <v>0.0</v>
      </c>
      <c r="I2894" s="10" t="s">
        <v>11501</v>
      </c>
      <c r="J2894" s="10" t="s">
        <v>4322</v>
      </c>
      <c r="K2894" s="10" t="s">
        <v>3137</v>
      </c>
      <c r="L2894" s="12">
        <v>0.3132</v>
      </c>
      <c r="M2894" s="4" t="s">
        <v>834</v>
      </c>
      <c r="N2894" s="4" t="s">
        <v>398</v>
      </c>
      <c r="O2894" s="4" t="s">
        <v>2524</v>
      </c>
      <c r="P2894" s="4" t="str">
        <f t="array" ref="P2894">_xlfn.XLOOKUP(O2894, Dim_Customer_Master!A:A, Dim_Customer_Master!B:B, "Unknown Customer")</f>
        <v>Ratih Simanjuntak</v>
      </c>
      <c r="Q2894" s="4" t="str">
        <f t="array" ref="Q2894">_xlfn.XLOOKUP(D2894, Dim_Product_Master!A:A, Dim_Product_Master!B:B, "")</f>
        <v>LG Kulkas 1 Pintu</v>
      </c>
      <c r="R2894" s="4" t="str">
        <f t="array" ref="R2894">_xlfn.XLOOKUP(E2894, Dim_Region!A:A, Dim_Region!B:B, "")</f>
        <v>Sumatera Barat</v>
      </c>
    </row>
    <row r="2895" ht="15.75" customHeight="1">
      <c r="A2895" s="4" t="s">
        <v>11502</v>
      </c>
      <c r="B2895" s="4" t="s">
        <v>11503</v>
      </c>
      <c r="C2895" s="7">
        <v>44955.52291666667</v>
      </c>
      <c r="D2895" s="4" t="s">
        <v>221</v>
      </c>
      <c r="E2895" s="4" t="s">
        <v>933</v>
      </c>
      <c r="F2895" s="4">
        <v>8.0</v>
      </c>
      <c r="G2895" s="5">
        <v>845000.0</v>
      </c>
      <c r="H2895" s="4">
        <v>0.0</v>
      </c>
      <c r="I2895" s="10" t="s">
        <v>11504</v>
      </c>
      <c r="J2895" s="10" t="s">
        <v>3440</v>
      </c>
      <c r="K2895" s="10" t="s">
        <v>11505</v>
      </c>
      <c r="L2895" s="12">
        <v>0.4426</v>
      </c>
      <c r="M2895" s="4" t="s">
        <v>834</v>
      </c>
      <c r="N2895" s="4" t="s">
        <v>398</v>
      </c>
      <c r="O2895" s="4" t="s">
        <v>1485</v>
      </c>
      <c r="P2895" s="4" t="str">
        <f t="array" ref="P2895">_xlfn.XLOOKUP(O2895, Dim_Customer_Master!A:A, Dim_Customer_Master!B:B, "Unknown Customer")</f>
        <v>Wisnu Lubis</v>
      </c>
      <c r="Q2895" s="4" t="str">
        <f t="array" ref="Q2895">_xlfn.XLOOKUP(D2895, Dim_Product_Master!A:A, Dim_Product_Master!B:B, "")</f>
        <v>GAP Box Container 45L</v>
      </c>
      <c r="R2895" s="4" t="str">
        <f t="array" ref="R2895">_xlfn.XLOOKUP(E2895, Dim_Region!A:A, Dim_Region!B:B, "")</f>
        <v>Maluku</v>
      </c>
    </row>
    <row r="2896" ht="15.75" customHeight="1">
      <c r="A2896" s="4" t="s">
        <v>11506</v>
      </c>
      <c r="B2896" s="4" t="s">
        <v>11503</v>
      </c>
      <c r="C2896" s="7">
        <v>44955.52291666667</v>
      </c>
      <c r="D2896" s="4" t="s">
        <v>65</v>
      </c>
      <c r="E2896" s="4" t="s">
        <v>933</v>
      </c>
      <c r="F2896" s="4">
        <v>12.0</v>
      </c>
      <c r="G2896" s="5">
        <v>124500.0</v>
      </c>
      <c r="H2896" s="4">
        <v>0.2</v>
      </c>
      <c r="I2896" s="10" t="s">
        <v>11507</v>
      </c>
      <c r="J2896" s="10" t="s">
        <v>3973</v>
      </c>
      <c r="K2896" s="10" t="s">
        <v>11508</v>
      </c>
      <c r="L2896" s="12">
        <v>0.2771</v>
      </c>
      <c r="M2896" s="4" t="s">
        <v>834</v>
      </c>
      <c r="N2896" s="4" t="s">
        <v>398</v>
      </c>
      <c r="O2896" s="4" t="s">
        <v>1485</v>
      </c>
      <c r="P2896" s="4" t="str">
        <f t="array" ref="P2896">_xlfn.XLOOKUP(O2896, Dim_Customer_Master!A:A, Dim_Customer_Master!B:B, "Unknown Customer")</f>
        <v>Wisnu Lubis</v>
      </c>
      <c r="Q2896" s="4" t="str">
        <f t="array" ref="Q2896">_xlfn.XLOOKUP(D2896, Dim_Product_Master!A:A, Dim_Product_Master!B:B, "")</f>
        <v>Logitech Case Keyboard</v>
      </c>
      <c r="R2896" s="4" t="str">
        <f t="array" ref="R2896">_xlfn.XLOOKUP(E2896, Dim_Region!A:A, Dim_Region!B:B, "")</f>
        <v>Maluku</v>
      </c>
    </row>
    <row r="2897" ht="15.75" customHeight="1">
      <c r="A2897" s="4" t="s">
        <v>11509</v>
      </c>
      <c r="B2897" s="4" t="s">
        <v>11510</v>
      </c>
      <c r="C2897" s="7">
        <v>45048.55416666667</v>
      </c>
      <c r="D2897" s="4" t="s">
        <v>384</v>
      </c>
      <c r="E2897" s="4" t="s">
        <v>877</v>
      </c>
      <c r="F2897" s="4">
        <v>1.0</v>
      </c>
      <c r="G2897" s="5">
        <v>127000.0</v>
      </c>
      <c r="H2897" s="4">
        <v>0.0</v>
      </c>
      <c r="I2897" s="10" t="s">
        <v>7958</v>
      </c>
      <c r="J2897" s="10" t="s">
        <v>2655</v>
      </c>
      <c r="K2897" s="10" t="s">
        <v>2304</v>
      </c>
      <c r="L2897" s="12">
        <v>0.3701</v>
      </c>
      <c r="M2897" s="4" t="s">
        <v>450</v>
      </c>
      <c r="N2897" s="4" t="s">
        <v>398</v>
      </c>
      <c r="O2897" s="4" t="s">
        <v>2545</v>
      </c>
      <c r="P2897" s="4" t="str">
        <f t="array" ref="P2897">_xlfn.XLOOKUP(O2897, Dim_Customer_Master!A:A, Dim_Customer_Master!B:B, "Unknown Customer")</f>
        <v>Lestari Pratiwi</v>
      </c>
      <c r="Q2897" s="4" t="str">
        <f t="array" ref="Q2897">_xlfn.XLOOKUP(D2897, Dim_Product_Master!A:A, Dim_Product_Master!B:B, "")</f>
        <v>GAP Rak Sepatu Plastik</v>
      </c>
      <c r="R2897" s="4" t="str">
        <f t="array" ref="R2897">_xlfn.XLOOKUP(E2897, Dim_Region!A:A, Dim_Region!B:B, "")</f>
        <v>DI Yogyakarta</v>
      </c>
    </row>
    <row r="2898" ht="15.75" customHeight="1">
      <c r="A2898" s="4" t="s">
        <v>11511</v>
      </c>
      <c r="B2898" s="4" t="s">
        <v>11510</v>
      </c>
      <c r="C2898" s="7">
        <v>45048.55416666667</v>
      </c>
      <c r="D2898" s="4" t="s">
        <v>556</v>
      </c>
      <c r="E2898" s="4" t="s">
        <v>877</v>
      </c>
      <c r="F2898" s="4">
        <v>8.0</v>
      </c>
      <c r="G2898" s="5">
        <v>111500.0</v>
      </c>
      <c r="H2898" s="4">
        <v>0.2</v>
      </c>
      <c r="I2898" s="10" t="s">
        <v>11512</v>
      </c>
      <c r="J2898" s="10" t="s">
        <v>2627</v>
      </c>
      <c r="K2898" s="10" t="s">
        <v>6468</v>
      </c>
      <c r="L2898" s="12">
        <v>0.1143</v>
      </c>
      <c r="M2898" s="4" t="s">
        <v>450</v>
      </c>
      <c r="N2898" s="4" t="s">
        <v>398</v>
      </c>
      <c r="O2898" s="4" t="s">
        <v>2545</v>
      </c>
      <c r="P2898" s="4" t="str">
        <f t="array" ref="P2898">_xlfn.XLOOKUP(O2898, Dim_Customer_Master!A:A, Dim_Customer_Master!B:B, "Unknown Customer")</f>
        <v>Lestari Pratiwi</v>
      </c>
      <c r="Q2898" s="4" t="str">
        <f t="array" ref="Q2898">_xlfn.XLOOKUP(D2898, Dim_Product_Master!A:A, Dim_Product_Master!B:B, "")</f>
        <v>Standard Kertas HVS A4 Rim</v>
      </c>
      <c r="R2898" s="4" t="str">
        <f t="array" ref="R2898">_xlfn.XLOOKUP(E2898, Dim_Region!A:A, Dim_Region!B:B, "")</f>
        <v>DI Yogyakarta</v>
      </c>
    </row>
    <row r="2899" ht="15.75" customHeight="1">
      <c r="A2899" s="4" t="s">
        <v>11513</v>
      </c>
      <c r="B2899" s="4" t="s">
        <v>11510</v>
      </c>
      <c r="C2899" s="7">
        <v>45048.55416666667</v>
      </c>
      <c r="D2899" s="4" t="s">
        <v>395</v>
      </c>
      <c r="E2899" s="4" t="s">
        <v>877</v>
      </c>
      <c r="F2899" s="4">
        <v>4.0</v>
      </c>
      <c r="G2899" s="5">
        <v>747000.0</v>
      </c>
      <c r="H2899" s="4">
        <v>0.15</v>
      </c>
      <c r="I2899" s="10" t="s">
        <v>11514</v>
      </c>
      <c r="J2899" s="10" t="s">
        <v>3981</v>
      </c>
      <c r="K2899" s="10" t="s">
        <v>11515</v>
      </c>
      <c r="L2899" s="12">
        <v>0.2362</v>
      </c>
      <c r="M2899" s="4" t="s">
        <v>450</v>
      </c>
      <c r="N2899" s="4" t="s">
        <v>398</v>
      </c>
      <c r="O2899" s="4" t="s">
        <v>2545</v>
      </c>
      <c r="P2899" s="4" t="str">
        <f t="array" ref="P2899">_xlfn.XLOOKUP(O2899, Dim_Customer_Master!A:A, Dim_Customer_Master!B:B, "Unknown Customer")</f>
        <v>Lestari Pratiwi</v>
      </c>
      <c r="Q2899" s="4" t="str">
        <f t="array" ref="Q2899">_xlfn.XLOOKUP(D2899, Dim_Product_Master!A:A, Dim_Product_Master!B:B, "")</f>
        <v>Napolly Keranjang Serbaguna</v>
      </c>
      <c r="R2899" s="4" t="str">
        <f t="array" ref="R2899">_xlfn.XLOOKUP(E2899, Dim_Region!A:A, Dim_Region!B:B, "")</f>
        <v>DI Yogyakarta</v>
      </c>
    </row>
    <row r="2900" ht="15.75" customHeight="1">
      <c r="A2900" s="4" t="s">
        <v>11516</v>
      </c>
      <c r="B2900" s="4" t="s">
        <v>11510</v>
      </c>
      <c r="C2900" s="7">
        <v>45048.55416666667</v>
      </c>
      <c r="D2900" s="4" t="s">
        <v>330</v>
      </c>
      <c r="E2900" s="4" t="s">
        <v>877</v>
      </c>
      <c r="F2900" s="4">
        <v>12.0</v>
      </c>
      <c r="G2900" s="5">
        <v>222000.0</v>
      </c>
      <c r="H2900" s="4">
        <v>0.1</v>
      </c>
      <c r="I2900" s="10" t="s">
        <v>11517</v>
      </c>
      <c r="J2900" s="10" t="s">
        <v>1336</v>
      </c>
      <c r="K2900" s="10" t="s">
        <v>9403</v>
      </c>
      <c r="L2900" s="12">
        <v>0.2793</v>
      </c>
      <c r="M2900" s="4" t="s">
        <v>450</v>
      </c>
      <c r="N2900" s="4" t="s">
        <v>398</v>
      </c>
      <c r="O2900" s="4" t="s">
        <v>2545</v>
      </c>
      <c r="P2900" s="4" t="str">
        <f t="array" ref="P2900">_xlfn.XLOOKUP(O2900, Dim_Customer_Master!A:A, Dim_Customer_Master!B:B, "Unknown Customer")</f>
        <v>Lestari Pratiwi</v>
      </c>
      <c r="Q2900" s="4" t="str">
        <f t="array" ref="Q2900">_xlfn.XLOOKUP(D2900, Dim_Product_Master!A:A, Dim_Product_Master!B:B, "")</f>
        <v>Kenmaster Rak Buku Plastik</v>
      </c>
      <c r="R2900" s="4" t="str">
        <f t="array" ref="R2900">_xlfn.XLOOKUP(E2900, Dim_Region!A:A, Dim_Region!B:B, "")</f>
        <v>DI Yogyakarta</v>
      </c>
    </row>
    <row r="2901" ht="15.75" customHeight="1">
      <c r="A2901" s="4" t="s">
        <v>11518</v>
      </c>
      <c r="B2901" s="4" t="s">
        <v>11519</v>
      </c>
      <c r="C2901" s="7">
        <v>44946.70416666666</v>
      </c>
      <c r="D2901" s="4" t="s">
        <v>569</v>
      </c>
      <c r="E2901" s="4" t="s">
        <v>928</v>
      </c>
      <c r="F2901" s="4">
        <v>2.0</v>
      </c>
      <c r="G2901" s="5">
        <v>4820000.0</v>
      </c>
      <c r="H2901" s="4">
        <v>0.05</v>
      </c>
      <c r="I2901" s="10" t="s">
        <v>11520</v>
      </c>
      <c r="J2901" s="10" t="s">
        <v>7088</v>
      </c>
      <c r="K2901" s="10" t="s">
        <v>5039</v>
      </c>
      <c r="L2901" s="12">
        <v>0.3444</v>
      </c>
      <c r="M2901" s="4" t="s">
        <v>746</v>
      </c>
      <c r="N2901" s="4" t="s">
        <v>398</v>
      </c>
      <c r="O2901" s="4" t="s">
        <v>1090</v>
      </c>
      <c r="P2901" s="4" t="str">
        <f t="array" ref="P2901">_xlfn.XLOOKUP(O2901, Dim_Customer_Master!A:A, Dim_Customer_Master!B:B, "Unknown Customer")</f>
        <v>Melati Simatupang</v>
      </c>
      <c r="Q2901" s="4" t="str">
        <f t="array" ref="Q2901">_xlfn.XLOOKUP(D2901, Dim_Product_Master!A:A, Dim_Product_Master!B:B, "")</f>
        <v>Graver Lemari Pakaian 3 Pintu</v>
      </c>
      <c r="R2901" s="4" t="str">
        <f t="array" ref="R2901">_xlfn.XLOOKUP(E2901, Dim_Region!A:A, Dim_Region!B:B, "")</f>
        <v>Gorontalo</v>
      </c>
    </row>
    <row r="2902" ht="15.75" customHeight="1">
      <c r="A2902" s="4" t="s">
        <v>11521</v>
      </c>
      <c r="B2902" s="4" t="s">
        <v>11519</v>
      </c>
      <c r="C2902" s="7">
        <v>44946.70416666666</v>
      </c>
      <c r="D2902" s="4" t="s">
        <v>571</v>
      </c>
      <c r="E2902" s="4" t="s">
        <v>928</v>
      </c>
      <c r="F2902" s="4">
        <v>4.0</v>
      </c>
      <c r="G2902" s="5">
        <v>3897000.0</v>
      </c>
      <c r="H2902" s="4">
        <v>0.0</v>
      </c>
      <c r="I2902" s="10" t="s">
        <v>11522</v>
      </c>
      <c r="J2902" s="10" t="s">
        <v>3097</v>
      </c>
      <c r="K2902" s="10" t="s">
        <v>11523</v>
      </c>
      <c r="L2902" s="12">
        <v>0.379</v>
      </c>
      <c r="M2902" s="4" t="s">
        <v>746</v>
      </c>
      <c r="N2902" s="4" t="s">
        <v>398</v>
      </c>
      <c r="O2902" s="4" t="s">
        <v>1090</v>
      </c>
      <c r="P2902" s="4" t="str">
        <f t="array" ref="P2902">_xlfn.XLOOKUP(O2902, Dim_Customer_Master!A:A, Dim_Customer_Master!B:B, "Unknown Customer")</f>
        <v>Melati Simatupang</v>
      </c>
      <c r="Q2902" s="4" t="str">
        <f t="array" ref="Q2902">_xlfn.XLOOKUP(D2902, Dim_Product_Master!A:A, Dim_Product_Master!B:B, "")</f>
        <v>Ligna Meja Makan</v>
      </c>
      <c r="R2902" s="4" t="str">
        <f t="array" ref="R2902">_xlfn.XLOOKUP(E2902, Dim_Region!A:A, Dim_Region!B:B, "")</f>
        <v>Gorontalo</v>
      </c>
    </row>
    <row r="2903" ht="15.75" customHeight="1">
      <c r="A2903" s="4" t="s">
        <v>11524</v>
      </c>
      <c r="B2903" s="4" t="s">
        <v>11519</v>
      </c>
      <c r="C2903" s="7">
        <v>44946.70416666666</v>
      </c>
      <c r="D2903" s="4" t="s">
        <v>238</v>
      </c>
      <c r="E2903" s="4" t="s">
        <v>928</v>
      </c>
      <c r="F2903" s="4">
        <v>3.0</v>
      </c>
      <c r="G2903" s="5">
        <v>6658000.0</v>
      </c>
      <c r="H2903" s="4">
        <v>0.0</v>
      </c>
      <c r="I2903" s="10" t="s">
        <v>11525</v>
      </c>
      <c r="J2903" s="10" t="s">
        <v>3977</v>
      </c>
      <c r="K2903" s="10" t="s">
        <v>11526</v>
      </c>
      <c r="L2903" s="12">
        <v>0.1197</v>
      </c>
      <c r="M2903" s="4" t="s">
        <v>746</v>
      </c>
      <c r="N2903" s="4" t="s">
        <v>398</v>
      </c>
      <c r="O2903" s="4" t="s">
        <v>1090</v>
      </c>
      <c r="P2903" s="4" t="str">
        <f t="array" ref="P2903">_xlfn.XLOOKUP(O2903, Dim_Customer_Master!A:A, Dim_Customer_Master!B:B, "Unknown Customer")</f>
        <v>Melati Simatupang</v>
      </c>
      <c r="Q2903" s="4" t="str">
        <f t="array" ref="Q2903">_xlfn.XLOOKUP(D2903, Dim_Product_Master!A:A, Dim_Product_Master!B:B, "")</f>
        <v>HP Smartphone Android</v>
      </c>
      <c r="R2903" s="4" t="str">
        <f t="array" ref="R2903">_xlfn.XLOOKUP(E2903, Dim_Region!A:A, Dim_Region!B:B, "")</f>
        <v>Gorontalo</v>
      </c>
    </row>
    <row r="2904" ht="15.75" customHeight="1">
      <c r="A2904" s="4" t="s">
        <v>11527</v>
      </c>
      <c r="B2904" s="4" t="s">
        <v>11528</v>
      </c>
      <c r="C2904" s="7">
        <v>45548.37569444445</v>
      </c>
      <c r="D2904" s="4" t="s">
        <v>543</v>
      </c>
      <c r="E2904" s="4" t="s">
        <v>843</v>
      </c>
      <c r="F2904" s="4">
        <v>3.0</v>
      </c>
      <c r="G2904" s="5">
        <v>1290000.0</v>
      </c>
      <c r="H2904" s="4">
        <v>0.2</v>
      </c>
      <c r="I2904" s="10" t="s">
        <v>11529</v>
      </c>
      <c r="J2904" s="10" t="s">
        <v>4639</v>
      </c>
      <c r="K2904" s="10" t="s">
        <v>3261</v>
      </c>
      <c r="L2904" s="12">
        <v>0.2248</v>
      </c>
      <c r="M2904" s="4" t="s">
        <v>485</v>
      </c>
      <c r="N2904" s="4" t="s">
        <v>398</v>
      </c>
      <c r="O2904" s="4" t="s">
        <v>410</v>
      </c>
      <c r="P2904" s="4" t="str">
        <f t="array" ref="P2904">_xlfn.XLOOKUP(O2904, Dim_Customer_Master!A:A, Dim_Customer_Master!B:B, "Unknown Customer")</f>
        <v>Joko Astuti</v>
      </c>
      <c r="Q2904" s="4" t="str">
        <f t="array" ref="Q2904">_xlfn.XLOOKUP(D2904, Dim_Product_Master!A:A, Dim_Product_Master!B:B, "")</f>
        <v>Sharp Microwave 20L</v>
      </c>
      <c r="R2904" s="4" t="str">
        <f t="array" ref="R2904">_xlfn.XLOOKUP(E2904, Dim_Region!A:A, Dim_Region!B:B, "")</f>
        <v>Sumatera Utara</v>
      </c>
    </row>
    <row r="2905" ht="15.75" customHeight="1">
      <c r="A2905" s="4" t="s">
        <v>11530</v>
      </c>
      <c r="B2905" s="4" t="s">
        <v>11531</v>
      </c>
      <c r="C2905" s="7">
        <v>45276.74375</v>
      </c>
      <c r="D2905" s="4" t="s">
        <v>97</v>
      </c>
      <c r="E2905" s="4" t="s">
        <v>877</v>
      </c>
      <c r="F2905" s="4">
        <v>1.0</v>
      </c>
      <c r="G2905" s="5">
        <v>97000.0</v>
      </c>
      <c r="H2905" s="4">
        <v>0.0</v>
      </c>
      <c r="I2905" s="10" t="s">
        <v>3356</v>
      </c>
      <c r="J2905" s="10" t="s">
        <v>3028</v>
      </c>
      <c r="K2905" s="10" t="s">
        <v>773</v>
      </c>
      <c r="L2905" s="12">
        <v>0.2165</v>
      </c>
      <c r="M2905" s="4" t="s">
        <v>450</v>
      </c>
      <c r="N2905" s="4" t="s">
        <v>398</v>
      </c>
      <c r="O2905" s="4" t="s">
        <v>2644</v>
      </c>
      <c r="P2905" s="4" t="str">
        <f t="array" ref="P2905">_xlfn.XLOOKUP(O2905, Dim_Customer_Master!A:A, Dim_Customer_Master!B:B, "Unknown Customer")</f>
        <v>Sari Panjaitan</v>
      </c>
      <c r="Q2905" s="4" t="str">
        <f t="array" ref="Q2905">_xlfn.XLOOKUP(D2905, Dim_Product_Master!A:A, Dim_Product_Master!B:B, "")</f>
        <v>Deli Gunting Kantor</v>
      </c>
      <c r="R2905" s="4" t="str">
        <f t="array" ref="R2905">_xlfn.XLOOKUP(E2905, Dim_Region!A:A, Dim_Region!B:B, "")</f>
        <v>DI Yogyakarta</v>
      </c>
    </row>
    <row r="2906" ht="15.75" customHeight="1">
      <c r="A2906" s="4" t="s">
        <v>11532</v>
      </c>
      <c r="B2906" s="4" t="s">
        <v>11531</v>
      </c>
      <c r="C2906" s="7">
        <v>45276.74375</v>
      </c>
      <c r="D2906" s="4" t="s">
        <v>286</v>
      </c>
      <c r="E2906" s="4" t="s">
        <v>877</v>
      </c>
      <c r="F2906" s="4">
        <v>8.0</v>
      </c>
      <c r="G2906" s="5">
        <v>394000.0</v>
      </c>
      <c r="H2906" s="4">
        <v>0.2</v>
      </c>
      <c r="I2906" s="10" t="s">
        <v>11533</v>
      </c>
      <c r="J2906" s="10" t="s">
        <v>5318</v>
      </c>
      <c r="K2906" s="10" t="s">
        <v>11534</v>
      </c>
      <c r="L2906" s="12">
        <v>0.2703</v>
      </c>
      <c r="M2906" s="4" t="s">
        <v>450</v>
      </c>
      <c r="N2906" s="4" t="s">
        <v>398</v>
      </c>
      <c r="O2906" s="4" t="s">
        <v>2644</v>
      </c>
      <c r="P2906" s="4" t="str">
        <f t="array" ref="P2906">_xlfn.XLOOKUP(O2906, Dim_Customer_Master!A:A, Dim_Customer_Master!B:B, "Unknown Customer")</f>
        <v>Sari Panjaitan</v>
      </c>
      <c r="Q2906" s="4" t="str">
        <f t="array" ref="Q2906">_xlfn.XLOOKUP(D2906, Dim_Product_Master!A:A, Dim_Product_Master!B:B, "")</f>
        <v>SanDisk Pelindung Layar</v>
      </c>
      <c r="R2906" s="4" t="str">
        <f t="array" ref="R2906">_xlfn.XLOOKUP(E2906, Dim_Region!A:A, Dim_Region!B:B, "")</f>
        <v>DI Yogyakarta</v>
      </c>
    </row>
    <row r="2907" ht="15.75" customHeight="1">
      <c r="A2907" s="4" t="s">
        <v>11535</v>
      </c>
      <c r="B2907" s="4" t="s">
        <v>11531</v>
      </c>
      <c r="C2907" s="7">
        <v>45276.74375</v>
      </c>
      <c r="D2907" s="4" t="s">
        <v>313</v>
      </c>
      <c r="E2907" s="4" t="s">
        <v>877</v>
      </c>
      <c r="F2907" s="4">
        <v>1.0</v>
      </c>
      <c r="G2907" s="5">
        <v>3350500.0</v>
      </c>
      <c r="H2907" s="4">
        <v>0.1</v>
      </c>
      <c r="I2907" s="10" t="s">
        <v>11536</v>
      </c>
      <c r="J2907" s="10" t="s">
        <v>2063</v>
      </c>
      <c r="K2907" s="10" t="s">
        <v>11537</v>
      </c>
      <c r="L2907" s="12">
        <v>0.2585</v>
      </c>
      <c r="M2907" s="4" t="s">
        <v>450</v>
      </c>
      <c r="N2907" s="4" t="s">
        <v>398</v>
      </c>
      <c r="O2907" s="4" t="s">
        <v>2644</v>
      </c>
      <c r="P2907" s="4" t="str">
        <f t="array" ref="P2907">_xlfn.XLOOKUP(O2907, Dim_Customer_Master!A:A, Dim_Customer_Master!B:B, "Unknown Customer")</f>
        <v>Sari Panjaitan</v>
      </c>
      <c r="Q2907" s="4" t="str">
        <f t="array" ref="Q2907">_xlfn.XLOOKUP(D2907, Dim_Product_Master!A:A, Dim_Product_Master!B:B, "")</f>
        <v>Graver Sofa 3 Dudukan</v>
      </c>
      <c r="R2907" s="4" t="str">
        <f t="array" ref="R2907">_xlfn.XLOOKUP(E2907, Dim_Region!A:A, Dim_Region!B:B, "")</f>
        <v>DI Yogyakarta</v>
      </c>
    </row>
    <row r="2908" ht="15.75" customHeight="1">
      <c r="A2908" s="4" t="s">
        <v>11538</v>
      </c>
      <c r="B2908" s="4" t="s">
        <v>11539</v>
      </c>
      <c r="C2908" s="7">
        <v>45919.86111111111</v>
      </c>
      <c r="D2908" s="4" t="s">
        <v>286</v>
      </c>
      <c r="E2908" s="4" t="s">
        <v>741</v>
      </c>
      <c r="F2908" s="4">
        <v>12.0</v>
      </c>
      <c r="G2908" s="5">
        <v>377000.0</v>
      </c>
      <c r="H2908" s="4">
        <v>0.2</v>
      </c>
      <c r="I2908" s="10" t="s">
        <v>5761</v>
      </c>
      <c r="J2908" s="10" t="s">
        <v>2123</v>
      </c>
      <c r="K2908" s="10" t="s">
        <v>11541</v>
      </c>
      <c r="L2908" s="12">
        <v>0.2374</v>
      </c>
      <c r="M2908" s="4" t="s">
        <v>834</v>
      </c>
      <c r="N2908" s="4" t="s">
        <v>398</v>
      </c>
      <c r="O2908" s="4" t="s">
        <v>11540</v>
      </c>
      <c r="P2908" s="4" t="str">
        <f t="array" ref="P2908">_xlfn.XLOOKUP(O2908, Dim_Customer_Master!A:A, Dim_Customer_Master!B:B, "Unknown Customer")</f>
        <v>Unknown Customer</v>
      </c>
      <c r="Q2908" s="4" t="str">
        <f t="array" ref="Q2908">_xlfn.XLOOKUP(D2908, Dim_Product_Master!A:A, Dim_Product_Master!B:B, "")</f>
        <v>SanDisk Pelindung Layar</v>
      </c>
      <c r="R2908" s="4" t="str">
        <f t="array" ref="R2908">_xlfn.XLOOKUP(E2908, Dim_Region!A:A, Dim_Region!B:B, "")</f>
        <v>Kalimantan Timur</v>
      </c>
    </row>
    <row r="2909" ht="15.75" customHeight="1">
      <c r="A2909" s="4" t="s">
        <v>11542</v>
      </c>
      <c r="B2909" s="4" t="s">
        <v>11543</v>
      </c>
      <c r="C2909" s="7">
        <v>45301.58194444445</v>
      </c>
      <c r="D2909" s="4" t="s">
        <v>587</v>
      </c>
      <c r="E2909" s="4" t="s">
        <v>936</v>
      </c>
      <c r="F2909" s="4">
        <v>3.0</v>
      </c>
      <c r="G2909" s="5">
        <v>4683000.0</v>
      </c>
      <c r="H2909" s="4">
        <v>0.0</v>
      </c>
      <c r="I2909" s="10" t="s">
        <v>11544</v>
      </c>
      <c r="J2909" s="10" t="s">
        <v>11545</v>
      </c>
      <c r="K2909" s="10" t="s">
        <v>11546</v>
      </c>
      <c r="L2909" s="12">
        <v>0.3242</v>
      </c>
      <c r="M2909" s="4" t="s">
        <v>746</v>
      </c>
      <c r="N2909" s="4" t="s">
        <v>398</v>
      </c>
      <c r="O2909" s="4" t="s">
        <v>392</v>
      </c>
      <c r="P2909" s="4" t="str">
        <f t="array" ref="P2909">_xlfn.XLOOKUP(O2909, Dim_Customer_Master!A:A, Dim_Customer_Master!B:B, "Unknown Customer")</f>
        <v>Rina Simatupang</v>
      </c>
      <c r="Q2909" s="4" t="str">
        <f t="array" ref="Q2909">_xlfn.XLOOKUP(D2909, Dim_Product_Master!A:A, Dim_Product_Master!B:B, "")</f>
        <v>Modena Mesin Cuci Front Load</v>
      </c>
      <c r="R2909" s="4" t="str">
        <f t="array" ref="R2909">_xlfn.XLOOKUP(E2909, Dim_Region!A:A, Dim_Region!B:B, "")</f>
        <v>Papua Barat</v>
      </c>
    </row>
    <row r="2910" ht="15.75" customHeight="1">
      <c r="A2910" s="4" t="s">
        <v>11547</v>
      </c>
      <c r="B2910" s="4" t="s">
        <v>11543</v>
      </c>
      <c r="C2910" s="7">
        <v>45301.58194444445</v>
      </c>
      <c r="D2910" s="4" t="s">
        <v>617</v>
      </c>
      <c r="E2910" s="4" t="s">
        <v>936</v>
      </c>
      <c r="F2910" s="4">
        <v>10.0</v>
      </c>
      <c r="G2910" s="5">
        <v>270000.0</v>
      </c>
      <c r="H2910" s="4">
        <v>0.2</v>
      </c>
      <c r="I2910" s="10" t="s">
        <v>11548</v>
      </c>
      <c r="J2910" s="10" t="s">
        <v>2117</v>
      </c>
      <c r="K2910" s="10" t="s">
        <v>1060</v>
      </c>
      <c r="L2910" s="12">
        <v>0.125</v>
      </c>
      <c r="M2910" s="4" t="s">
        <v>746</v>
      </c>
      <c r="N2910" s="4" t="s">
        <v>398</v>
      </c>
      <c r="O2910" s="4" t="s">
        <v>392</v>
      </c>
      <c r="P2910" s="4" t="str">
        <f t="array" ref="P2910">_xlfn.XLOOKUP(O2910, Dim_Customer_Master!A:A, Dim_Customer_Master!B:B, "Unknown Customer")</f>
        <v>Rina Simatupang</v>
      </c>
      <c r="Q2910" s="4" t="str">
        <f t="array" ref="Q2910">_xlfn.XLOOKUP(D2910, Dim_Product_Master!A:A, Dim_Product_Master!B:B, "")</f>
        <v>Technoplast Loker Plastik</v>
      </c>
      <c r="R2910" s="4" t="str">
        <f t="array" ref="R2910">_xlfn.XLOOKUP(E2910, Dim_Region!A:A, Dim_Region!B:B, "")</f>
        <v>Papua Barat</v>
      </c>
    </row>
    <row r="2911" ht="15.75" customHeight="1">
      <c r="A2911" s="4" t="s">
        <v>11549</v>
      </c>
      <c r="B2911" s="4" t="s">
        <v>11543</v>
      </c>
      <c r="C2911" s="7">
        <v>45301.58194444445</v>
      </c>
      <c r="D2911" s="4" t="s">
        <v>381</v>
      </c>
      <c r="E2911" s="4" t="s">
        <v>936</v>
      </c>
      <c r="F2911" s="4">
        <v>1.0</v>
      </c>
      <c r="G2911" s="5">
        <v>3020500.0</v>
      </c>
      <c r="H2911" s="4">
        <v>0.2</v>
      </c>
      <c r="I2911" s="10" t="s">
        <v>11550</v>
      </c>
      <c r="J2911" s="10" t="s">
        <v>8805</v>
      </c>
      <c r="K2911" s="10" t="s">
        <v>3827</v>
      </c>
      <c r="L2911" s="12">
        <v>0.0118</v>
      </c>
      <c r="M2911" s="4" t="s">
        <v>746</v>
      </c>
      <c r="N2911" s="4" t="s">
        <v>398</v>
      </c>
      <c r="O2911" s="4" t="s">
        <v>392</v>
      </c>
      <c r="P2911" s="4" t="str">
        <f t="array" ref="P2911">_xlfn.XLOOKUP(O2911, Dim_Customer_Master!A:A, Dim_Customer_Master!B:B, "Unknown Customer")</f>
        <v>Rina Simatupang</v>
      </c>
      <c r="Q2911" s="4" t="str">
        <f t="array" ref="Q2911">_xlfn.XLOOKUP(D2911, Dim_Product_Master!A:A, Dim_Product_Master!B:B, "")</f>
        <v>Logitech Scanner Dokumen</v>
      </c>
      <c r="R2911" s="4" t="str">
        <f t="array" ref="R2911">_xlfn.XLOOKUP(E2911, Dim_Region!A:A, Dim_Region!B:B, "")</f>
        <v>Papua Barat</v>
      </c>
    </row>
    <row r="2912" ht="15.75" customHeight="1">
      <c r="A2912" s="4" t="s">
        <v>11551</v>
      </c>
      <c r="B2912" s="4" t="s">
        <v>11552</v>
      </c>
      <c r="C2912" s="7">
        <v>44965.461111111115</v>
      </c>
      <c r="D2912" s="4" t="s">
        <v>538</v>
      </c>
      <c r="E2912" s="4" t="s">
        <v>929</v>
      </c>
      <c r="F2912" s="4">
        <v>1.0</v>
      </c>
      <c r="G2912" s="5">
        <v>9025000.0</v>
      </c>
      <c r="H2912" s="4">
        <v>0.15</v>
      </c>
      <c r="I2912" s="10" t="s">
        <v>11553</v>
      </c>
      <c r="J2912" s="10" t="s">
        <v>4699</v>
      </c>
      <c r="K2912" s="10" t="s">
        <v>11554</v>
      </c>
      <c r="L2912" s="12">
        <v>0.0663</v>
      </c>
      <c r="M2912" s="4" t="s">
        <v>834</v>
      </c>
      <c r="N2912" s="4" t="s">
        <v>398</v>
      </c>
      <c r="O2912" s="4" t="s">
        <v>2320</v>
      </c>
      <c r="P2912" s="4" t="str">
        <f t="array" ref="P2912">_xlfn.XLOOKUP(O2912, Dim_Customer_Master!A:A, Dim_Customer_Master!B:B, "Unknown Customer")</f>
        <v>Erwin Hidayat</v>
      </c>
      <c r="Q2912" s="4" t="str">
        <f t="array" ref="Q2912">_xlfn.XLOOKUP(D2912, Dim_Product_Master!A:A, Dim_Product_Master!B:B, "")</f>
        <v>Epson Monitor LED 24 Inch</v>
      </c>
      <c r="R2912" s="4" t="str">
        <f t="array" ref="R2912">_xlfn.XLOOKUP(E2912, Dim_Region!A:A, Dim_Region!B:B, "")</f>
        <v>Sulawesi Barat</v>
      </c>
    </row>
    <row r="2913" ht="15.75" customHeight="1">
      <c r="A2913" s="4" t="s">
        <v>11555</v>
      </c>
      <c r="B2913" s="4" t="s">
        <v>11552</v>
      </c>
      <c r="C2913" s="7">
        <v>44965.461111111115</v>
      </c>
      <c r="D2913" s="4" t="s">
        <v>573</v>
      </c>
      <c r="E2913" s="4" t="s">
        <v>929</v>
      </c>
      <c r="F2913" s="4">
        <v>3.0</v>
      </c>
      <c r="G2913" s="5">
        <v>8155500.0</v>
      </c>
      <c r="H2913" s="4">
        <v>0.05</v>
      </c>
      <c r="I2913" s="10" t="s">
        <v>11556</v>
      </c>
      <c r="J2913" s="10" t="s">
        <v>2448</v>
      </c>
      <c r="K2913" s="10" t="s">
        <v>11557</v>
      </c>
      <c r="L2913" s="12">
        <v>0.2434</v>
      </c>
      <c r="M2913" s="4" t="s">
        <v>834</v>
      </c>
      <c r="N2913" s="4" t="s">
        <v>398</v>
      </c>
      <c r="O2913" s="4" t="s">
        <v>2320</v>
      </c>
      <c r="P2913" s="4" t="str">
        <f t="array" ref="P2913">_xlfn.XLOOKUP(O2913, Dim_Customer_Master!A:A, Dim_Customer_Master!B:B, "Unknown Customer")</f>
        <v>Erwin Hidayat</v>
      </c>
      <c r="Q2913" s="4" t="str">
        <f t="array" ref="Q2913">_xlfn.XLOOKUP(D2913, Dim_Product_Master!A:A, Dim_Product_Master!B:B, "")</f>
        <v>Logitech Laptop 15 Inch</v>
      </c>
      <c r="R2913" s="4" t="str">
        <f t="array" ref="R2913">_xlfn.XLOOKUP(E2913, Dim_Region!A:A, Dim_Region!B:B, "")</f>
        <v>Sulawesi Barat</v>
      </c>
    </row>
    <row r="2914" ht="15.75" customHeight="1">
      <c r="A2914" s="4" t="s">
        <v>11558</v>
      </c>
      <c r="B2914" s="4" t="s">
        <v>11559</v>
      </c>
      <c r="C2914" s="7">
        <v>45560.60833333334</v>
      </c>
      <c r="D2914" s="4" t="s">
        <v>489</v>
      </c>
      <c r="E2914" s="4" t="s">
        <v>900</v>
      </c>
      <c r="F2914" s="4">
        <v>2.0</v>
      </c>
      <c r="G2914" s="5">
        <v>2527000.0</v>
      </c>
      <c r="H2914" s="4">
        <v>0.0</v>
      </c>
      <c r="I2914" s="10" t="s">
        <v>11560</v>
      </c>
      <c r="J2914" s="10" t="s">
        <v>3054</v>
      </c>
      <c r="K2914" s="10" t="s">
        <v>11561</v>
      </c>
      <c r="L2914" s="12">
        <v>0.2829</v>
      </c>
      <c r="M2914" s="4" t="s">
        <v>834</v>
      </c>
      <c r="N2914" s="4" t="s">
        <v>398</v>
      </c>
      <c r="O2914" s="4" t="s">
        <v>2170</v>
      </c>
      <c r="P2914" s="4" t="str">
        <f t="array" ref="P2914">_xlfn.XLOOKUP(O2914, Dim_Customer_Master!A:A, Dim_Customer_Master!B:B, "Unknown Customer")</f>
        <v>Sandi Setiawan</v>
      </c>
      <c r="Q2914" s="4" t="str">
        <f t="array" ref="Q2914">_xlfn.XLOOKUP(D2914, Dim_Product_Master!A:A, Dim_Product_Master!B:B, "")</f>
        <v>Olympic Lemari Arsip 2 Pintu</v>
      </c>
      <c r="R2914" s="4" t="str">
        <f t="array" ref="R2914">_xlfn.XLOOKUP(E2914, Dim_Region!A:A, Dim_Region!B:B, "")</f>
        <v>Kalimantan Tengah</v>
      </c>
    </row>
    <row r="2915" ht="15.75" customHeight="1">
      <c r="A2915" s="4" t="s">
        <v>11562</v>
      </c>
      <c r="B2915" s="4" t="s">
        <v>11559</v>
      </c>
      <c r="C2915" s="7">
        <v>45560.60833333334</v>
      </c>
      <c r="D2915" s="4" t="s">
        <v>89</v>
      </c>
      <c r="E2915" s="4" t="s">
        <v>900</v>
      </c>
      <c r="F2915" s="4">
        <v>12.0</v>
      </c>
      <c r="G2915" s="5">
        <v>143500.0</v>
      </c>
      <c r="H2915" s="4">
        <v>0.2</v>
      </c>
      <c r="I2915" s="10" t="s">
        <v>11563</v>
      </c>
      <c r="J2915" s="10" t="s">
        <v>2476</v>
      </c>
      <c r="K2915" s="10" t="s">
        <v>6019</v>
      </c>
      <c r="L2915" s="12">
        <v>0.1725</v>
      </c>
      <c r="M2915" s="4" t="s">
        <v>834</v>
      </c>
      <c r="N2915" s="4" t="s">
        <v>398</v>
      </c>
      <c r="O2915" s="4" t="s">
        <v>2170</v>
      </c>
      <c r="P2915" s="4" t="str">
        <f t="array" ref="P2915">_xlfn.XLOOKUP(O2915, Dim_Customer_Master!A:A, Dim_Customer_Master!B:B, "Unknown Customer")</f>
        <v>Sandi Setiawan</v>
      </c>
      <c r="Q2915" s="4" t="str">
        <f t="array" ref="Q2915">_xlfn.XLOOKUP(D2915, Dim_Product_Master!A:A, Dim_Product_Master!B:B, "")</f>
        <v>Boxy Correction Tape</v>
      </c>
      <c r="R2915" s="4" t="str">
        <f t="array" ref="R2915">_xlfn.XLOOKUP(E2915, Dim_Region!A:A, Dim_Region!B:B, "")</f>
        <v>Kalimantan Tengah</v>
      </c>
    </row>
    <row r="2916" ht="15.75" customHeight="1">
      <c r="A2916" s="4" t="s">
        <v>11564</v>
      </c>
      <c r="B2916" s="4" t="s">
        <v>11565</v>
      </c>
      <c r="C2916" s="7">
        <v>45122.45833333333</v>
      </c>
      <c r="D2916" s="4" t="s">
        <v>639</v>
      </c>
      <c r="E2916" s="4" t="s">
        <v>544</v>
      </c>
      <c r="F2916" s="4">
        <v>6.0</v>
      </c>
      <c r="G2916" s="5">
        <v>3096000.0</v>
      </c>
      <c r="H2916" s="4">
        <v>0.2</v>
      </c>
      <c r="I2916" s="10" t="s">
        <v>11566</v>
      </c>
      <c r="J2916" s="10" t="s">
        <v>10848</v>
      </c>
      <c r="K2916" s="10" t="s">
        <v>11567</v>
      </c>
      <c r="L2916" s="12">
        <v>0.2636</v>
      </c>
      <c r="M2916" s="4" t="s">
        <v>746</v>
      </c>
      <c r="N2916" s="4" t="s">
        <v>398</v>
      </c>
      <c r="O2916" s="4" t="s">
        <v>2378</v>
      </c>
      <c r="P2916" s="4" t="str">
        <f t="array" ref="P2916">_xlfn.XLOOKUP(O2916, Dim_Customer_Master!A:A, Dim_Customer_Master!B:B, "Unknown Customer")</f>
        <v>Vino Wibisono</v>
      </c>
      <c r="Q2916" s="4" t="str">
        <f t="array" ref="Q2916">_xlfn.XLOOKUP(D2916, Dim_Product_Master!A:A, Dim_Product_Master!B:B, "")</f>
        <v>Kania Lemari Arsip 2 Pintu</v>
      </c>
      <c r="R2916" s="4" t="str">
        <f t="array" ref="R2916">_xlfn.XLOOKUP(E2916, Dim_Region!A:A, Dim_Region!B:B, "")</f>
        <v>Sulawesi Utara</v>
      </c>
    </row>
    <row r="2917" ht="15.75" customHeight="1">
      <c r="A2917" s="4" t="s">
        <v>11568</v>
      </c>
      <c r="B2917" s="4" t="s">
        <v>11565</v>
      </c>
      <c r="C2917" s="7">
        <v>45122.45833333333</v>
      </c>
      <c r="D2917" s="4" t="s">
        <v>323</v>
      </c>
      <c r="E2917" s="4" t="s">
        <v>544</v>
      </c>
      <c r="F2917" s="4">
        <v>12.0</v>
      </c>
      <c r="G2917" s="5">
        <v>2565000.0</v>
      </c>
      <c r="H2917" s="4">
        <v>0.15</v>
      </c>
      <c r="I2917" s="10" t="s">
        <v>11569</v>
      </c>
      <c r="J2917" s="10" t="s">
        <v>2877</v>
      </c>
      <c r="K2917" s="10" t="s">
        <v>11570</v>
      </c>
      <c r="L2917" s="12">
        <v>0.1281</v>
      </c>
      <c r="M2917" s="4" t="s">
        <v>746</v>
      </c>
      <c r="N2917" s="4" t="s">
        <v>398</v>
      </c>
      <c r="O2917" s="4" t="s">
        <v>2378</v>
      </c>
      <c r="P2917" s="4" t="str">
        <f t="array" ref="P2917">_xlfn.XLOOKUP(O2917, Dim_Customer_Master!A:A, Dim_Customer_Master!B:B, "Unknown Customer")</f>
        <v>Vino Wibisono</v>
      </c>
      <c r="Q2917" s="4" t="str">
        <f t="array" ref="Q2917">_xlfn.XLOOKUP(D2917, Dim_Product_Master!A:A, Dim_Product_Master!B:B, "")</f>
        <v>Sharp Mesin Cuci Front Load</v>
      </c>
      <c r="R2917" s="4" t="str">
        <f t="array" ref="R2917">_xlfn.XLOOKUP(E2917, Dim_Region!A:A, Dim_Region!B:B, "")</f>
        <v>Sulawesi Utara</v>
      </c>
    </row>
    <row r="2918" ht="15.75" customHeight="1">
      <c r="A2918" s="4" t="s">
        <v>11571</v>
      </c>
      <c r="B2918" s="4" t="s">
        <v>11572</v>
      </c>
      <c r="C2918" s="7">
        <v>45318.41666666667</v>
      </c>
      <c r="D2918" s="4" t="s">
        <v>556</v>
      </c>
      <c r="E2918" s="4" t="s">
        <v>844</v>
      </c>
      <c r="F2918" s="4">
        <v>10.0</v>
      </c>
      <c r="G2918" s="5">
        <v>106000.0</v>
      </c>
      <c r="H2918" s="4">
        <v>0.1</v>
      </c>
      <c r="I2918" s="10" t="s">
        <v>11573</v>
      </c>
      <c r="J2918" s="10" t="s">
        <v>1076</v>
      </c>
      <c r="K2918" s="10" t="s">
        <v>3960</v>
      </c>
      <c r="L2918" s="12">
        <v>0.1719</v>
      </c>
      <c r="M2918" s="4" t="s">
        <v>393</v>
      </c>
      <c r="N2918" s="4" t="s">
        <v>398</v>
      </c>
      <c r="O2918" s="4" t="s">
        <v>655</v>
      </c>
      <c r="P2918" s="4" t="str">
        <f t="array" ref="P2918">_xlfn.XLOOKUP(O2918, Dim_Customer_Master!A:A, Dim_Customer_Master!B:B, "Unknown Customer")</f>
        <v>Fani Panjaitan</v>
      </c>
      <c r="Q2918" s="4" t="str">
        <f t="array" ref="Q2918">_xlfn.XLOOKUP(D2918, Dim_Product_Master!A:A, Dim_Product_Master!B:B, "")</f>
        <v>Standard Kertas HVS A4 Rim</v>
      </c>
      <c r="R2918" s="4" t="str">
        <f t="array" ref="R2918">_xlfn.XLOOKUP(E2918, Dim_Region!A:A, Dim_Region!B:B, "")</f>
        <v>Sumatera Barat</v>
      </c>
    </row>
    <row r="2919" ht="15.75" customHeight="1">
      <c r="A2919" s="4" t="s">
        <v>11574</v>
      </c>
      <c r="B2919" s="4" t="s">
        <v>11572</v>
      </c>
      <c r="C2919" s="7">
        <v>45318.41666666667</v>
      </c>
      <c r="D2919" s="4" t="s">
        <v>525</v>
      </c>
      <c r="E2919" s="4" t="s">
        <v>844</v>
      </c>
      <c r="F2919" s="4">
        <v>6.0</v>
      </c>
      <c r="G2919" s="5">
        <v>280000.0</v>
      </c>
      <c r="H2919" s="4">
        <v>0.05</v>
      </c>
      <c r="I2919" s="10" t="s">
        <v>1554</v>
      </c>
      <c r="J2919" s="10" t="s">
        <v>4273</v>
      </c>
      <c r="K2919" s="10" t="s">
        <v>766</v>
      </c>
      <c r="L2919" s="12">
        <v>0.3421</v>
      </c>
      <c r="M2919" s="4" t="s">
        <v>393</v>
      </c>
      <c r="N2919" s="4" t="s">
        <v>398</v>
      </c>
      <c r="O2919" s="4" t="s">
        <v>655</v>
      </c>
      <c r="P2919" s="4" t="str">
        <f t="array" ref="P2919">_xlfn.XLOOKUP(O2919, Dim_Customer_Master!A:A, Dim_Customer_Master!B:B, "Unknown Customer")</f>
        <v>Fani Panjaitan</v>
      </c>
      <c r="Q2919" s="4" t="str">
        <f t="array" ref="Q2919">_xlfn.XLOOKUP(D2919, Dim_Product_Master!A:A, Dim_Product_Master!B:B, "")</f>
        <v>SanDisk Mouse Wireless</v>
      </c>
      <c r="R2919" s="4" t="str">
        <f t="array" ref="R2919">_xlfn.XLOOKUP(E2919, Dim_Region!A:A, Dim_Region!B:B, "")</f>
        <v>Sumatera Barat</v>
      </c>
    </row>
    <row r="2920" ht="15.75" customHeight="1">
      <c r="A2920" s="4" t="s">
        <v>11575</v>
      </c>
      <c r="B2920" s="4" t="s">
        <v>11576</v>
      </c>
      <c r="C2920" s="7">
        <v>45578.44097222222</v>
      </c>
      <c r="D2920" s="4" t="s">
        <v>639</v>
      </c>
      <c r="E2920" s="4" t="s">
        <v>879</v>
      </c>
      <c r="F2920" s="4">
        <v>12.0</v>
      </c>
      <c r="G2920" s="5">
        <v>3130500.0</v>
      </c>
      <c r="H2920" s="4">
        <v>0.2</v>
      </c>
      <c r="I2920" s="10" t="s">
        <v>11577</v>
      </c>
      <c r="J2920" s="10" t="s">
        <v>8430</v>
      </c>
      <c r="K2920" s="10" t="s">
        <v>8442</v>
      </c>
      <c r="L2920" s="12">
        <v>0.2717</v>
      </c>
      <c r="M2920" s="4" t="s">
        <v>485</v>
      </c>
      <c r="N2920" s="4" t="s">
        <v>398</v>
      </c>
      <c r="O2920" s="4" t="s">
        <v>373</v>
      </c>
      <c r="P2920" s="4" t="str">
        <f t="array" ref="P2920">_xlfn.XLOOKUP(O2920, Dim_Customer_Master!A:A, Dim_Customer_Master!B:B, "Unknown Customer")</f>
        <v>Herlina Halim</v>
      </c>
      <c r="Q2920" s="4" t="str">
        <f t="array" ref="Q2920">_xlfn.XLOOKUP(D2920, Dim_Product_Master!A:A, Dim_Product_Master!B:B, "")</f>
        <v>Kania Lemari Arsip 2 Pintu</v>
      </c>
      <c r="R2920" s="4" t="str">
        <f t="array" ref="R2920">_xlfn.XLOOKUP(E2920, Dim_Region!A:A, Dim_Region!B:B, "")</f>
        <v>Jawa Timur</v>
      </c>
    </row>
    <row r="2921" ht="15.75" customHeight="1">
      <c r="A2921" s="4" t="s">
        <v>11578</v>
      </c>
      <c r="B2921" s="4" t="s">
        <v>11576</v>
      </c>
      <c r="C2921" s="7">
        <v>45578.44097222222</v>
      </c>
      <c r="D2921" s="4" t="s">
        <v>562</v>
      </c>
      <c r="E2921" s="4" t="s">
        <v>879</v>
      </c>
      <c r="F2921" s="4">
        <v>2.0</v>
      </c>
      <c r="G2921" s="5">
        <v>8976500.0</v>
      </c>
      <c r="H2921" s="4">
        <v>0.15</v>
      </c>
      <c r="I2921" s="10" t="s">
        <v>11579</v>
      </c>
      <c r="J2921" s="10" t="s">
        <v>1538</v>
      </c>
      <c r="K2921" s="10" t="s">
        <v>11580</v>
      </c>
      <c r="L2921" s="12">
        <v>0.195</v>
      </c>
      <c r="M2921" s="4" t="s">
        <v>485</v>
      </c>
      <c r="N2921" s="4" t="s">
        <v>398</v>
      </c>
      <c r="O2921" s="4" t="s">
        <v>373</v>
      </c>
      <c r="P2921" s="4" t="str">
        <f t="array" ref="P2921">_xlfn.XLOOKUP(O2921, Dim_Customer_Master!A:A, Dim_Customer_Master!B:B, "Unknown Customer")</f>
        <v>Herlina Halim</v>
      </c>
      <c r="Q2921" s="4" t="str">
        <f t="array" ref="Q2921">_xlfn.XLOOKUP(D2921, Dim_Product_Master!A:A, Dim_Product_Master!B:B, "")</f>
        <v>Epson Tablet 10 Inch</v>
      </c>
      <c r="R2921" s="4" t="str">
        <f t="array" ref="R2921">_xlfn.XLOOKUP(E2921, Dim_Region!A:A, Dim_Region!B:B, "")</f>
        <v>Jawa Timur</v>
      </c>
    </row>
    <row r="2922" ht="15.75" customHeight="1">
      <c r="A2922" s="4" t="s">
        <v>11581</v>
      </c>
      <c r="B2922" s="4" t="s">
        <v>11576</v>
      </c>
      <c r="C2922" s="7">
        <v>45578.44097222222</v>
      </c>
      <c r="D2922" s="4" t="s">
        <v>201</v>
      </c>
      <c r="E2922" s="4" t="s">
        <v>879</v>
      </c>
      <c r="F2922" s="4">
        <v>8.0</v>
      </c>
      <c r="G2922" s="5">
        <v>201500.0</v>
      </c>
      <c r="H2922" s="4">
        <v>0.15</v>
      </c>
      <c r="I2922" s="10" t="s">
        <v>11582</v>
      </c>
      <c r="J2922" s="10" t="s">
        <v>1852</v>
      </c>
      <c r="K2922" s="10" t="s">
        <v>11583</v>
      </c>
      <c r="L2922" s="12">
        <v>0.2235</v>
      </c>
      <c r="M2922" s="4" t="s">
        <v>485</v>
      </c>
      <c r="N2922" s="4" t="s">
        <v>398</v>
      </c>
      <c r="O2922" s="4" t="s">
        <v>373</v>
      </c>
      <c r="P2922" s="4" t="str">
        <f t="array" ref="P2922">_xlfn.XLOOKUP(O2922, Dim_Customer_Master!A:A, Dim_Customer_Master!B:B, "Unknown Customer")</f>
        <v>Herlina Halim</v>
      </c>
      <c r="Q2922" s="4" t="str">
        <f t="array" ref="Q2922">_xlfn.XLOOKUP(D2922, Dim_Product_Master!A:A, Dim_Product_Master!B:B, "")</f>
        <v>Kenko Amplop Coklat Pack</v>
      </c>
      <c r="R2922" s="4" t="str">
        <f t="array" ref="R2922">_xlfn.XLOOKUP(E2922, Dim_Region!A:A, Dim_Region!B:B, "")</f>
        <v>Jawa Timur</v>
      </c>
    </row>
    <row r="2923" ht="15.75" customHeight="1">
      <c r="A2923" s="4" t="s">
        <v>11584</v>
      </c>
      <c r="B2923" s="4" t="s">
        <v>11576</v>
      </c>
      <c r="C2923" s="7">
        <v>45578.44097222222</v>
      </c>
      <c r="D2923" s="4" t="s">
        <v>72</v>
      </c>
      <c r="E2923" s="4" t="s">
        <v>879</v>
      </c>
      <c r="F2923" s="4">
        <v>2.0</v>
      </c>
      <c r="G2923" s="5">
        <v>200500.0</v>
      </c>
      <c r="H2923" s="4">
        <v>0.05</v>
      </c>
      <c r="I2923" s="10" t="s">
        <v>11585</v>
      </c>
      <c r="J2923" s="10" t="s">
        <v>917</v>
      </c>
      <c r="K2923" s="10" t="s">
        <v>11586</v>
      </c>
      <c r="L2923" s="12">
        <v>0.37</v>
      </c>
      <c r="M2923" s="4" t="s">
        <v>485</v>
      </c>
      <c r="N2923" s="4" t="s">
        <v>398</v>
      </c>
      <c r="O2923" s="4" t="s">
        <v>373</v>
      </c>
      <c r="P2923" s="4" t="str">
        <f t="array" ref="P2923">_xlfn.XLOOKUP(O2923, Dim_Customer_Master!A:A, Dim_Customer_Master!B:B, "Unknown Customer")</f>
        <v>Herlina Halim</v>
      </c>
      <c r="Q2923" s="4" t="str">
        <f t="array" ref="Q2923">_xlfn.XLOOKUP(D2923, Dim_Product_Master!A:A, Dim_Product_Master!B:B, "")</f>
        <v>Robot Mousepad Gaming</v>
      </c>
      <c r="R2923" s="4" t="str">
        <f t="array" ref="R2923">_xlfn.XLOOKUP(E2923, Dim_Region!A:A, Dim_Region!B:B, "")</f>
        <v>Jawa Timur</v>
      </c>
    </row>
    <row r="2924" ht="15.75" customHeight="1">
      <c r="A2924" s="4" t="s">
        <v>11587</v>
      </c>
      <c r="B2924" s="4" t="s">
        <v>11576</v>
      </c>
      <c r="C2924" s="7">
        <v>45578.44097222222</v>
      </c>
      <c r="D2924" s="4" t="s">
        <v>590</v>
      </c>
      <c r="E2924" s="4" t="s">
        <v>879</v>
      </c>
      <c r="F2924" s="4">
        <v>8.0</v>
      </c>
      <c r="G2924" s="5">
        <v>5548500.0</v>
      </c>
      <c r="H2924" s="4">
        <v>0.1</v>
      </c>
      <c r="I2924" s="10" t="s">
        <v>11588</v>
      </c>
      <c r="J2924" s="10" t="s">
        <v>6060</v>
      </c>
      <c r="K2924" s="10" t="s">
        <v>11589</v>
      </c>
      <c r="L2924" s="12">
        <v>0.3249</v>
      </c>
      <c r="M2924" s="4" t="s">
        <v>485</v>
      </c>
      <c r="N2924" s="4" t="s">
        <v>398</v>
      </c>
      <c r="O2924" s="4" t="s">
        <v>373</v>
      </c>
      <c r="P2924" s="4" t="str">
        <f t="array" ref="P2924">_xlfn.XLOOKUP(O2924, Dim_Customer_Master!A:A, Dim_Customer_Master!B:B, "Unknown Customer")</f>
        <v>Herlina Halim</v>
      </c>
      <c r="Q2924" s="4" t="str">
        <f t="array" ref="Q2924">_xlfn.XLOOKUP(D2924, Dim_Product_Master!A:A, Dim_Product_Master!B:B, "")</f>
        <v>Kania Partisi Kantor</v>
      </c>
      <c r="R2924" s="4" t="str">
        <f t="array" ref="R2924">_xlfn.XLOOKUP(E2924, Dim_Region!A:A, Dim_Region!B:B, "")</f>
        <v>Jawa Timur</v>
      </c>
    </row>
    <row r="2925" ht="15.75" customHeight="1">
      <c r="A2925" s="4" t="s">
        <v>11590</v>
      </c>
      <c r="B2925" s="4" t="s">
        <v>11591</v>
      </c>
      <c r="C2925" s="7">
        <v>45086.53402777778</v>
      </c>
      <c r="D2925" s="4" t="s">
        <v>333</v>
      </c>
      <c r="E2925" s="4" t="s">
        <v>839</v>
      </c>
      <c r="F2925" s="4">
        <v>6.0</v>
      </c>
      <c r="G2925" s="5">
        <v>8041000.0</v>
      </c>
      <c r="H2925" s="4">
        <v>0.2</v>
      </c>
      <c r="I2925" s="10" t="s">
        <v>11592</v>
      </c>
      <c r="J2925" s="10" t="s">
        <v>4588</v>
      </c>
      <c r="K2925" s="10" t="s">
        <v>11593</v>
      </c>
      <c r="L2925" s="12">
        <v>0.0752</v>
      </c>
      <c r="M2925" s="4" t="s">
        <v>485</v>
      </c>
      <c r="N2925" s="4" t="s">
        <v>398</v>
      </c>
      <c r="O2925" s="4" t="s">
        <v>823</v>
      </c>
      <c r="P2925" s="4" t="str">
        <f t="array" ref="P2925">_xlfn.XLOOKUP(O2925, Dim_Customer_Master!A:A, Dim_Customer_Master!B:B, "Unknown Customer")</f>
        <v>Mega Situmorang</v>
      </c>
      <c r="Q2925" s="4" t="str">
        <f t="array" ref="Q2925">_xlfn.XLOOKUP(D2925, Dim_Product_Master!A:A, Dim_Product_Master!B:B, "")</f>
        <v>Polytron Exhaust Fan</v>
      </c>
      <c r="R2925" s="4" t="str">
        <f t="array" ref="R2925">_xlfn.XLOOKUP(E2925, Dim_Region!A:A, Dim_Region!B:B, "")</f>
        <v>Aceh</v>
      </c>
    </row>
    <row r="2926" ht="15.75" customHeight="1">
      <c r="A2926" s="4" t="s">
        <v>11594</v>
      </c>
      <c r="B2926" s="4" t="s">
        <v>11591</v>
      </c>
      <c r="C2926" s="7">
        <v>45086.53402777778</v>
      </c>
      <c r="D2926" s="4" t="s">
        <v>465</v>
      </c>
      <c r="E2926" s="4" t="s">
        <v>839</v>
      </c>
      <c r="F2926" s="4">
        <v>3.0</v>
      </c>
      <c r="G2926" s="5">
        <v>749500.0</v>
      </c>
      <c r="H2926" s="4">
        <v>0.2</v>
      </c>
      <c r="I2926" s="10" t="s">
        <v>11595</v>
      </c>
      <c r="J2926" s="10" t="s">
        <v>6251</v>
      </c>
      <c r="K2926" s="10" t="s">
        <v>11596</v>
      </c>
      <c r="L2926" s="12">
        <v>0.1928</v>
      </c>
      <c r="M2926" s="4" t="s">
        <v>485</v>
      </c>
      <c r="N2926" s="4" t="s">
        <v>398</v>
      </c>
      <c r="O2926" s="4" t="s">
        <v>823</v>
      </c>
      <c r="P2926" s="4" t="str">
        <f t="array" ref="P2926">_xlfn.XLOOKUP(O2926, Dim_Customer_Master!A:A, Dim_Customer_Master!B:B, "Unknown Customer")</f>
        <v>Mega Situmorang</v>
      </c>
      <c r="Q2926" s="4" t="str">
        <f t="array" ref="Q2926">_xlfn.XLOOKUP(D2926, Dim_Product_Master!A:A, Dim_Product_Master!B:B, "")</f>
        <v>Shinpo Box Container 45L</v>
      </c>
      <c r="R2926" s="4" t="str">
        <f t="array" ref="R2926">_xlfn.XLOOKUP(E2926, Dim_Region!A:A, Dim_Region!B:B, "")</f>
        <v>Aceh</v>
      </c>
    </row>
    <row r="2927" ht="15.75" customHeight="1">
      <c r="A2927" s="4" t="s">
        <v>11597</v>
      </c>
      <c r="B2927" s="4" t="s">
        <v>11598</v>
      </c>
      <c r="C2927" s="7">
        <v>45002.78402777778</v>
      </c>
      <c r="D2927" s="4" t="s">
        <v>418</v>
      </c>
      <c r="E2927" s="4" t="s">
        <v>672</v>
      </c>
      <c r="F2927" s="4">
        <v>6.0</v>
      </c>
      <c r="G2927" s="5">
        <v>8661500.0</v>
      </c>
      <c r="H2927" s="4">
        <v>0.05</v>
      </c>
      <c r="I2927" s="10" t="s">
        <v>11599</v>
      </c>
      <c r="J2927" s="10" t="s">
        <v>1478</v>
      </c>
      <c r="K2927" s="10" t="s">
        <v>11600</v>
      </c>
      <c r="L2927" s="12">
        <v>0.2504</v>
      </c>
      <c r="M2927" s="4" t="s">
        <v>393</v>
      </c>
      <c r="N2927" s="4" t="s">
        <v>398</v>
      </c>
      <c r="O2927" s="4" t="s">
        <v>2096</v>
      </c>
      <c r="P2927" s="4" t="str">
        <f t="array" ref="P2927">_xlfn.XLOOKUP(O2927, Dim_Customer_Master!A:A, Dim_Customer_Master!B:B, "Unknown Customer")</f>
        <v>Intan Rahayu</v>
      </c>
      <c r="Q2927" s="4" t="str">
        <f t="array" ref="Q2927">_xlfn.XLOOKUP(D2927, Dim_Product_Master!A:A, Dim_Product_Master!B:B, "")</f>
        <v>Xiaomi Mouse Wireless</v>
      </c>
      <c r="R2927" s="4" t="str">
        <f t="array" ref="R2927">_xlfn.XLOOKUP(E2927, Dim_Region!A:A, Dim_Region!B:B, "")</f>
        <v>Papua</v>
      </c>
    </row>
    <row r="2928" ht="15.75" customHeight="1">
      <c r="A2928" s="4" t="s">
        <v>11601</v>
      </c>
      <c r="B2928" s="4" t="s">
        <v>11598</v>
      </c>
      <c r="C2928" s="7">
        <v>45002.78402777778</v>
      </c>
      <c r="D2928" s="4" t="s">
        <v>569</v>
      </c>
      <c r="E2928" s="4" t="s">
        <v>672</v>
      </c>
      <c r="F2928" s="4">
        <v>4.0</v>
      </c>
      <c r="G2928" s="5">
        <v>4306000.0</v>
      </c>
      <c r="H2928" s="4">
        <v>0.2</v>
      </c>
      <c r="I2928" s="10" t="s">
        <v>11602</v>
      </c>
      <c r="J2928" s="10" t="s">
        <v>11603</v>
      </c>
      <c r="K2928" s="10" t="s">
        <v>11604</v>
      </c>
      <c r="L2928" s="12">
        <v>0.1285</v>
      </c>
      <c r="M2928" s="4" t="s">
        <v>393</v>
      </c>
      <c r="N2928" s="4" t="s">
        <v>398</v>
      </c>
      <c r="O2928" s="4" t="s">
        <v>2096</v>
      </c>
      <c r="P2928" s="4" t="str">
        <f t="array" ref="P2928">_xlfn.XLOOKUP(O2928, Dim_Customer_Master!A:A, Dim_Customer_Master!B:B, "Unknown Customer")</f>
        <v>Intan Rahayu</v>
      </c>
      <c r="Q2928" s="4" t="str">
        <f t="array" ref="Q2928">_xlfn.XLOOKUP(D2928, Dim_Product_Master!A:A, Dim_Product_Master!B:B, "")</f>
        <v>Graver Lemari Pakaian 3 Pintu</v>
      </c>
      <c r="R2928" s="4" t="str">
        <f t="array" ref="R2928">_xlfn.XLOOKUP(E2928, Dim_Region!A:A, Dim_Region!B:B, "")</f>
        <v>Papua</v>
      </c>
    </row>
    <row r="2929" ht="15.75" customHeight="1">
      <c r="A2929" s="4" t="s">
        <v>11605</v>
      </c>
      <c r="B2929" s="4" t="s">
        <v>11598</v>
      </c>
      <c r="C2929" s="7">
        <v>45002.78402777778</v>
      </c>
      <c r="D2929" s="4" t="s">
        <v>296</v>
      </c>
      <c r="E2929" s="4" t="s">
        <v>672</v>
      </c>
      <c r="F2929" s="4">
        <v>6.0</v>
      </c>
      <c r="G2929" s="5">
        <v>2147500.0</v>
      </c>
      <c r="H2929" s="4">
        <v>0.2</v>
      </c>
      <c r="I2929" s="10" t="s">
        <v>11606</v>
      </c>
      <c r="J2929" s="10" t="s">
        <v>6905</v>
      </c>
      <c r="K2929" s="10" t="s">
        <v>1394</v>
      </c>
      <c r="L2929" s="12">
        <v>0.0466</v>
      </c>
      <c r="M2929" s="4" t="s">
        <v>393</v>
      </c>
      <c r="N2929" s="4" t="s">
        <v>398</v>
      </c>
      <c r="O2929" s="4" t="s">
        <v>2096</v>
      </c>
      <c r="P2929" s="4" t="str">
        <f t="array" ref="P2929">_xlfn.XLOOKUP(O2929, Dim_Customer_Master!A:A, Dim_Customer_Master!B:B, "Unknown Customer")</f>
        <v>Intan Rahayu</v>
      </c>
      <c r="Q2929" s="4" t="str">
        <f t="array" ref="Q2929">_xlfn.XLOOKUP(D2929, Dim_Product_Master!A:A, Dim_Product_Master!B:B, "")</f>
        <v>Miyako LED TV 43 Inch</v>
      </c>
      <c r="R2929" s="4" t="str">
        <f t="array" ref="R2929">_xlfn.XLOOKUP(E2929, Dim_Region!A:A, Dim_Region!B:B, "")</f>
        <v>Papua</v>
      </c>
    </row>
    <row r="2930" ht="15.75" customHeight="1">
      <c r="A2930" s="4" t="s">
        <v>11607</v>
      </c>
      <c r="B2930" s="4" t="s">
        <v>11608</v>
      </c>
      <c r="C2930" s="7">
        <v>45376.70277777778</v>
      </c>
      <c r="D2930" s="4" t="s">
        <v>607</v>
      </c>
      <c r="E2930" s="4" t="s">
        <v>741</v>
      </c>
      <c r="F2930" s="4">
        <v>2.0</v>
      </c>
      <c r="G2930" s="5">
        <v>37500.0</v>
      </c>
      <c r="H2930" s="4">
        <v>0.15</v>
      </c>
      <c r="I2930" s="10" t="s">
        <v>11609</v>
      </c>
      <c r="J2930" s="10" t="s">
        <v>3756</v>
      </c>
      <c r="K2930" s="10" t="s">
        <v>11610</v>
      </c>
      <c r="L2930" s="12">
        <v>0.1529</v>
      </c>
      <c r="M2930" s="4" t="s">
        <v>450</v>
      </c>
      <c r="N2930" s="4" t="s">
        <v>398</v>
      </c>
      <c r="O2930" s="4" t="s">
        <v>1335</v>
      </c>
      <c r="P2930" s="4" t="str">
        <f t="array" ref="P2930">_xlfn.XLOOKUP(O2930, Dim_Customer_Master!A:A, Dim_Customer_Master!B:B, "Unknown Customer")</f>
        <v>Kirana Handoko</v>
      </c>
      <c r="Q2930" s="4" t="str">
        <f t="array" ref="Q2930">_xlfn.XLOOKUP(D2930, Dim_Product_Master!A:A, Dim_Product_Master!B:B, "")</f>
        <v>Maspion Ember Plastik Besar</v>
      </c>
      <c r="R2930" s="4" t="str">
        <f t="array" ref="R2930">_xlfn.XLOOKUP(E2930, Dim_Region!A:A, Dim_Region!B:B, "")</f>
        <v>Kalimantan Timur</v>
      </c>
    </row>
    <row r="2931" ht="15.75" customHeight="1">
      <c r="A2931" s="4" t="s">
        <v>11611</v>
      </c>
      <c r="B2931" s="4" t="s">
        <v>11608</v>
      </c>
      <c r="C2931" s="7">
        <v>45376.70277777778</v>
      </c>
      <c r="D2931" s="4" t="s">
        <v>634</v>
      </c>
      <c r="E2931" s="4" t="s">
        <v>741</v>
      </c>
      <c r="F2931" s="4">
        <v>2.0</v>
      </c>
      <c r="G2931" s="5">
        <v>3045500.0</v>
      </c>
      <c r="H2931" s="4">
        <v>0.0</v>
      </c>
      <c r="I2931" s="10" t="s">
        <v>11612</v>
      </c>
      <c r="J2931" s="10" t="s">
        <v>7081</v>
      </c>
      <c r="K2931" s="10" t="s">
        <v>11613</v>
      </c>
      <c r="L2931" s="12">
        <v>0.256</v>
      </c>
      <c r="M2931" s="4" t="s">
        <v>450</v>
      </c>
      <c r="N2931" s="4" t="s">
        <v>398</v>
      </c>
      <c r="O2931" s="4" t="s">
        <v>1335</v>
      </c>
      <c r="P2931" s="4" t="str">
        <f t="array" ref="P2931">_xlfn.XLOOKUP(O2931, Dim_Customer_Master!A:A, Dim_Customer_Master!B:B, "Unknown Customer")</f>
        <v>Kirana Handoko</v>
      </c>
      <c r="Q2931" s="4" t="str">
        <f t="array" ref="Q2931">_xlfn.XLOOKUP(D2931, Dim_Product_Master!A:A, Dim_Product_Master!B:B, "")</f>
        <v>Miyako AC Split 1 PK</v>
      </c>
      <c r="R2931" s="4" t="str">
        <f t="array" ref="R2931">_xlfn.XLOOKUP(E2931, Dim_Region!A:A, Dim_Region!B:B, "")</f>
        <v>Kalimantan Timur</v>
      </c>
    </row>
    <row r="2932" ht="15.75" customHeight="1">
      <c r="A2932" s="4" t="s">
        <v>11614</v>
      </c>
      <c r="B2932" s="4" t="s">
        <v>11615</v>
      </c>
      <c r="C2932" s="7">
        <v>44995.57708333334</v>
      </c>
      <c r="D2932" s="4" t="s">
        <v>135</v>
      </c>
      <c r="E2932" s="4" t="s">
        <v>928</v>
      </c>
      <c r="F2932" s="4">
        <v>4.0</v>
      </c>
      <c r="G2932" s="5">
        <v>2516500.0</v>
      </c>
      <c r="H2932" s="4">
        <v>0.1</v>
      </c>
      <c r="I2932" s="10" t="s">
        <v>11616</v>
      </c>
      <c r="J2932" s="10" t="s">
        <v>4584</v>
      </c>
      <c r="K2932" s="10" t="s">
        <v>11617</v>
      </c>
      <c r="L2932" s="12">
        <v>0.1933</v>
      </c>
      <c r="M2932" s="4" t="s">
        <v>834</v>
      </c>
      <c r="N2932" s="4" t="s">
        <v>398</v>
      </c>
      <c r="O2932" s="4" t="s">
        <v>857</v>
      </c>
      <c r="P2932" s="4" t="str">
        <f t="array" ref="P2932">_xlfn.XLOOKUP(O2932, Dim_Customer_Master!A:A, Dim_Customer_Master!B:B, "Unknown Customer")</f>
        <v>Wulan Wibisono</v>
      </c>
      <c r="Q2932" s="4" t="str">
        <f t="array" ref="Q2932">_xlfn.XLOOKUP(D2932, Dim_Product_Master!A:A, Dim_Product_Master!B:B, "")</f>
        <v>Sanken Setrika Uap</v>
      </c>
      <c r="R2932" s="4" t="str">
        <f t="array" ref="R2932">_xlfn.XLOOKUP(E2932, Dim_Region!A:A, Dim_Region!B:B, "")</f>
        <v>Gorontalo</v>
      </c>
    </row>
    <row r="2933" ht="15.75" customHeight="1">
      <c r="A2933" s="4" t="s">
        <v>11618</v>
      </c>
      <c r="B2933" s="4" t="s">
        <v>11619</v>
      </c>
      <c r="C2933" s="7">
        <v>45822.63958333334</v>
      </c>
      <c r="D2933" s="4" t="s">
        <v>221</v>
      </c>
      <c r="E2933" s="4" t="s">
        <v>851</v>
      </c>
      <c r="F2933" s="4">
        <v>10.0</v>
      </c>
      <c r="G2933" s="5">
        <v>755500.0</v>
      </c>
      <c r="H2933" s="4">
        <v>0.2</v>
      </c>
      <c r="I2933" s="10" t="s">
        <v>11620</v>
      </c>
      <c r="J2933" s="10" t="s">
        <v>7010</v>
      </c>
      <c r="K2933" s="10" t="s">
        <v>11621</v>
      </c>
      <c r="L2933" s="12">
        <v>0.2207</v>
      </c>
      <c r="M2933" s="4" t="s">
        <v>393</v>
      </c>
      <c r="N2933" s="4" t="s">
        <v>398</v>
      </c>
      <c r="O2933" s="4" t="s">
        <v>1692</v>
      </c>
      <c r="P2933" s="4" t="str">
        <f t="array" ref="P2933">_xlfn.XLOOKUP(O2933, Dim_Customer_Master!A:A, Dim_Customer_Master!B:B, "Unknown Customer")</f>
        <v>Devi Nugraha</v>
      </c>
      <c r="Q2933" s="4" t="str">
        <f t="array" ref="Q2933">_xlfn.XLOOKUP(D2933, Dim_Product_Master!A:A, Dim_Product_Master!B:B, "")</f>
        <v>GAP Box Container 45L</v>
      </c>
      <c r="R2933" s="4" t="str">
        <f t="array" ref="R2933">_xlfn.XLOOKUP(E2933, Dim_Region!A:A, Dim_Region!B:B, "")</f>
        <v>Kepulauan Riau</v>
      </c>
    </row>
    <row r="2934" ht="15.75" customHeight="1">
      <c r="A2934" s="4" t="s">
        <v>11622</v>
      </c>
      <c r="B2934" s="4" t="s">
        <v>11623</v>
      </c>
      <c r="C2934" s="7">
        <v>45256.37569444445</v>
      </c>
      <c r="D2934" s="4" t="s">
        <v>277</v>
      </c>
      <c r="E2934" s="4" t="s">
        <v>921</v>
      </c>
      <c r="F2934" s="4">
        <v>4.0</v>
      </c>
      <c r="G2934" s="5">
        <v>174500.0</v>
      </c>
      <c r="H2934" s="4">
        <v>0.0</v>
      </c>
      <c r="I2934" s="10" t="s">
        <v>11624</v>
      </c>
      <c r="J2934" s="10" t="s">
        <v>4306</v>
      </c>
      <c r="K2934" s="10" t="s">
        <v>8902</v>
      </c>
      <c r="L2934" s="12">
        <v>0.3238</v>
      </c>
      <c r="M2934" s="4" t="s">
        <v>393</v>
      </c>
      <c r="N2934" s="4" t="s">
        <v>398</v>
      </c>
      <c r="O2934" s="4" t="s">
        <v>802</v>
      </c>
      <c r="P2934" s="4" t="str">
        <f t="array" ref="P2934">_xlfn.XLOOKUP(O2934, Dim_Customer_Master!A:A, Dim_Customer_Master!B:B, "Unknown Customer")</f>
        <v>Wahyu Permata</v>
      </c>
      <c r="Q2934" s="4" t="str">
        <f t="array" ref="Q2934">_xlfn.XLOOKUP(D2934, Dim_Product_Master!A:A, Dim_Product_Master!B:B, "")</f>
        <v>Boxy Binder Clip</v>
      </c>
      <c r="R2934" s="4" t="str">
        <f t="array" ref="R2934">_xlfn.XLOOKUP(E2934, Dim_Region!A:A, Dim_Region!B:B, "")</f>
        <v>Sulawesi Selatan</v>
      </c>
    </row>
    <row r="2935" ht="15.75" customHeight="1">
      <c r="A2935" s="4" t="s">
        <v>11625</v>
      </c>
      <c r="B2935" s="4" t="s">
        <v>11623</v>
      </c>
      <c r="C2935" s="7">
        <v>45256.37569444445</v>
      </c>
      <c r="D2935" s="4" t="s">
        <v>607</v>
      </c>
      <c r="E2935" s="4" t="s">
        <v>921</v>
      </c>
      <c r="F2935" s="4">
        <v>8.0</v>
      </c>
      <c r="G2935" s="5">
        <v>37500.0</v>
      </c>
      <c r="H2935" s="4">
        <v>0.2</v>
      </c>
      <c r="I2935" s="10" t="s">
        <v>917</v>
      </c>
      <c r="J2935" s="10" t="s">
        <v>1755</v>
      </c>
      <c r="K2935" s="10" t="s">
        <v>5962</v>
      </c>
      <c r="L2935" s="12">
        <v>0.1</v>
      </c>
      <c r="M2935" s="4" t="s">
        <v>393</v>
      </c>
      <c r="N2935" s="4" t="s">
        <v>398</v>
      </c>
      <c r="O2935" s="4" t="s">
        <v>802</v>
      </c>
      <c r="P2935" s="4" t="str">
        <f t="array" ref="P2935">_xlfn.XLOOKUP(O2935, Dim_Customer_Master!A:A, Dim_Customer_Master!B:B, "Unknown Customer")</f>
        <v>Wahyu Permata</v>
      </c>
      <c r="Q2935" s="4" t="str">
        <f t="array" ref="Q2935">_xlfn.XLOOKUP(D2935, Dim_Product_Master!A:A, Dim_Product_Master!B:B, "")</f>
        <v>Maspion Ember Plastik Besar</v>
      </c>
      <c r="R2935" s="4" t="str">
        <f t="array" ref="R2935">_xlfn.XLOOKUP(E2935, Dim_Region!A:A, Dim_Region!B:B, "")</f>
        <v>Sulawesi Selatan</v>
      </c>
    </row>
    <row r="2936" ht="15.75" customHeight="1">
      <c r="A2936" s="4" t="s">
        <v>11626</v>
      </c>
      <c r="B2936" s="4" t="s">
        <v>11623</v>
      </c>
      <c r="C2936" s="7">
        <v>45256.37569444445</v>
      </c>
      <c r="D2936" s="4" t="s">
        <v>150</v>
      </c>
      <c r="E2936" s="4" t="s">
        <v>921</v>
      </c>
      <c r="F2936" s="4">
        <v>3.0</v>
      </c>
      <c r="G2936" s="5">
        <v>91000.0</v>
      </c>
      <c r="H2936" s="4">
        <v>0.05</v>
      </c>
      <c r="I2936" s="10" t="s">
        <v>11627</v>
      </c>
      <c r="J2936" s="10" t="s">
        <v>1755</v>
      </c>
      <c r="K2936" s="10" t="s">
        <v>11628</v>
      </c>
      <c r="L2936" s="12">
        <v>0.1671</v>
      </c>
      <c r="M2936" s="4" t="s">
        <v>393</v>
      </c>
      <c r="N2936" s="4" t="s">
        <v>398</v>
      </c>
      <c r="O2936" s="4" t="s">
        <v>802</v>
      </c>
      <c r="P2936" s="4" t="str">
        <f t="array" ref="P2936">_xlfn.XLOOKUP(O2936, Dim_Customer_Master!A:A, Dim_Customer_Master!B:B, "Unknown Customer")</f>
        <v>Wahyu Permata</v>
      </c>
      <c r="Q2936" s="4" t="str">
        <f t="array" ref="Q2936">_xlfn.XLOOKUP(D2936, Dim_Product_Master!A:A, Dim_Product_Master!B:B, "")</f>
        <v>Kenmaster Ember Plastik Besar</v>
      </c>
      <c r="R2936" s="4" t="str">
        <f t="array" ref="R2936">_xlfn.XLOOKUP(E2936, Dim_Region!A:A, Dim_Region!B:B, "")</f>
        <v>Sulawesi Selatan</v>
      </c>
    </row>
    <row r="2937" ht="15.75" customHeight="1">
      <c r="A2937" s="4" t="s">
        <v>11629</v>
      </c>
      <c r="B2937" s="4" t="s">
        <v>11623</v>
      </c>
      <c r="C2937" s="7">
        <v>45256.37569444445</v>
      </c>
      <c r="D2937" s="4" t="s">
        <v>193</v>
      </c>
      <c r="E2937" s="4" t="s">
        <v>921</v>
      </c>
      <c r="F2937" s="4">
        <v>4.0</v>
      </c>
      <c r="G2937" s="5">
        <v>276500.0</v>
      </c>
      <c r="H2937" s="4">
        <v>0.15</v>
      </c>
      <c r="I2937" s="10" t="s">
        <v>11630</v>
      </c>
      <c r="J2937" s="10" t="s">
        <v>11631</v>
      </c>
      <c r="K2937" s="10" t="s">
        <v>11632</v>
      </c>
      <c r="L2937" s="12">
        <v>0.1873</v>
      </c>
      <c r="M2937" s="4" t="s">
        <v>393</v>
      </c>
      <c r="N2937" s="4" t="s">
        <v>398</v>
      </c>
      <c r="O2937" s="4" t="s">
        <v>802</v>
      </c>
      <c r="P2937" s="4" t="str">
        <f t="array" ref="P2937">_xlfn.XLOOKUP(O2937, Dim_Customer_Master!A:A, Dim_Customer_Master!B:B, "Unknown Customer")</f>
        <v>Wahyu Permata</v>
      </c>
      <c r="Q2937" s="4" t="str">
        <f t="array" ref="Q2937">_xlfn.XLOOKUP(D2937, Dim_Product_Master!A:A, Dim_Product_Master!B:B, "")</f>
        <v>Corsair Mousepad Gaming</v>
      </c>
      <c r="R2937" s="4" t="str">
        <f t="array" ref="R2937">_xlfn.XLOOKUP(E2937, Dim_Region!A:A, Dim_Region!B:B, "")</f>
        <v>Sulawesi Selatan</v>
      </c>
    </row>
    <row r="2938" ht="15.75" customHeight="1">
      <c r="A2938" s="4" t="s">
        <v>11633</v>
      </c>
      <c r="B2938" s="4" t="s">
        <v>11634</v>
      </c>
      <c r="C2938" s="7">
        <v>45277.425</v>
      </c>
      <c r="D2938" s="4" t="s">
        <v>327</v>
      </c>
      <c r="E2938" s="4" t="s">
        <v>910</v>
      </c>
      <c r="F2938" s="4">
        <v>10.0</v>
      </c>
      <c r="G2938" s="5">
        <v>146000.0</v>
      </c>
      <c r="H2938" s="4">
        <v>0.15</v>
      </c>
      <c r="I2938" s="10" t="s">
        <v>7928</v>
      </c>
      <c r="J2938" s="10" t="s">
        <v>5222</v>
      </c>
      <c r="K2938" s="10" t="s">
        <v>773</v>
      </c>
      <c r="L2938" s="12">
        <v>0.0169</v>
      </c>
      <c r="M2938" s="4" t="s">
        <v>450</v>
      </c>
      <c r="N2938" s="4" t="s">
        <v>398</v>
      </c>
      <c r="O2938" s="4" t="s">
        <v>1527</v>
      </c>
      <c r="P2938" s="4" t="str">
        <f t="array" ref="P2938">_xlfn.XLOOKUP(O2938, Dim_Customer_Master!A:A, Dim_Customer_Master!B:B, "Unknown Customer")</f>
        <v>Hendra Marpaung</v>
      </c>
      <c r="Q2938" s="4" t="str">
        <f t="array" ref="Q2938">_xlfn.XLOOKUP(D2938, Dim_Product_Master!A:A, Dim_Product_Master!B:B, "")</f>
        <v>Deli Kalkulator Kantor</v>
      </c>
      <c r="R2938" s="4" t="str">
        <f t="array" ref="R2938">_xlfn.XLOOKUP(E2938, Dim_Region!A:A, Dim_Region!B:B, "")</f>
        <v>Kalimantan Utara</v>
      </c>
    </row>
    <row r="2939" ht="15.75" customHeight="1">
      <c r="A2939" s="4" t="s">
        <v>11635</v>
      </c>
      <c r="B2939" s="4" t="s">
        <v>11634</v>
      </c>
      <c r="C2939" s="7">
        <v>45277.425</v>
      </c>
      <c r="D2939" s="4" t="s">
        <v>327</v>
      </c>
      <c r="E2939" s="4" t="s">
        <v>910</v>
      </c>
      <c r="F2939" s="4">
        <v>6.0</v>
      </c>
      <c r="G2939" s="5">
        <v>143500.0</v>
      </c>
      <c r="H2939" s="4">
        <v>0.15</v>
      </c>
      <c r="I2939" s="10" t="s">
        <v>11474</v>
      </c>
      <c r="J2939" s="10" t="s">
        <v>8374</v>
      </c>
      <c r="K2939" s="10" t="s">
        <v>11636</v>
      </c>
      <c r="L2939" s="12">
        <v>-2.0E-4</v>
      </c>
      <c r="M2939" s="4" t="s">
        <v>450</v>
      </c>
      <c r="N2939" s="4" t="s">
        <v>398</v>
      </c>
      <c r="O2939" s="4" t="s">
        <v>1527</v>
      </c>
      <c r="P2939" s="4" t="str">
        <f t="array" ref="P2939">_xlfn.XLOOKUP(O2939, Dim_Customer_Master!A:A, Dim_Customer_Master!B:B, "Unknown Customer")</f>
        <v>Hendra Marpaung</v>
      </c>
      <c r="Q2939" s="4" t="str">
        <f t="array" ref="Q2939">_xlfn.XLOOKUP(D2939, Dim_Product_Master!A:A, Dim_Product_Master!B:B, "")</f>
        <v>Deli Kalkulator Kantor</v>
      </c>
      <c r="R2939" s="4" t="str">
        <f t="array" ref="R2939">_xlfn.XLOOKUP(E2939, Dim_Region!A:A, Dim_Region!B:B, "")</f>
        <v>Kalimantan Utara</v>
      </c>
    </row>
    <row r="2940" ht="15.75" customHeight="1">
      <c r="A2940" s="4" t="s">
        <v>11637</v>
      </c>
      <c r="B2940" s="4" t="s">
        <v>11634</v>
      </c>
      <c r="C2940" s="7">
        <v>45277.425</v>
      </c>
      <c r="D2940" s="4" t="s">
        <v>142</v>
      </c>
      <c r="E2940" s="4" t="s">
        <v>910</v>
      </c>
      <c r="F2940" s="4">
        <v>6.0</v>
      </c>
      <c r="G2940" s="5">
        <v>143000.0</v>
      </c>
      <c r="H2940" s="4">
        <v>0.1</v>
      </c>
      <c r="I2940" s="10" t="s">
        <v>11638</v>
      </c>
      <c r="J2940" s="10" t="s">
        <v>10479</v>
      </c>
      <c r="K2940" s="10" t="s">
        <v>11639</v>
      </c>
      <c r="L2940" s="12">
        <v>0.2463</v>
      </c>
      <c r="M2940" s="4" t="s">
        <v>450</v>
      </c>
      <c r="N2940" s="4" t="s">
        <v>398</v>
      </c>
      <c r="O2940" s="4" t="s">
        <v>1527</v>
      </c>
      <c r="P2940" s="4" t="str">
        <f t="array" ref="P2940">_xlfn.XLOOKUP(O2940, Dim_Customer_Master!A:A, Dim_Customer_Master!B:B, "Unknown Customer")</f>
        <v>Hendra Marpaung</v>
      </c>
      <c r="Q2940" s="4" t="str">
        <f t="array" ref="Q2940">_xlfn.XLOOKUP(D2940, Dim_Product_Master!A:A, Dim_Product_Master!B:B, "")</f>
        <v>Deli Isi Staples</v>
      </c>
      <c r="R2940" s="4" t="str">
        <f t="array" ref="R2940">_xlfn.XLOOKUP(E2940, Dim_Region!A:A, Dim_Region!B:B, "")</f>
        <v>Kalimantan Utara</v>
      </c>
    </row>
    <row r="2941" ht="15.75" customHeight="1">
      <c r="A2941" s="4" t="s">
        <v>11640</v>
      </c>
      <c r="B2941" s="4" t="s">
        <v>11641</v>
      </c>
      <c r="C2941" s="7">
        <v>45209.80902777778</v>
      </c>
      <c r="D2941" s="4" t="s">
        <v>146</v>
      </c>
      <c r="E2941" s="4" t="s">
        <v>921</v>
      </c>
      <c r="F2941" s="4">
        <v>10.0</v>
      </c>
      <c r="G2941" s="5">
        <v>6142000.0</v>
      </c>
      <c r="H2941" s="4">
        <v>0.05</v>
      </c>
      <c r="I2941" s="10" t="s">
        <v>11642</v>
      </c>
      <c r="J2941" s="10" t="s">
        <v>10702</v>
      </c>
      <c r="K2941" s="10" t="s">
        <v>11643</v>
      </c>
      <c r="L2941" s="12">
        <v>0.2324</v>
      </c>
      <c r="M2941" s="4" t="s">
        <v>450</v>
      </c>
      <c r="N2941" s="4" t="s">
        <v>398</v>
      </c>
      <c r="O2941" s="4" t="s">
        <v>1512</v>
      </c>
      <c r="P2941" s="4" t="str">
        <f t="array" ref="P2941">_xlfn.XLOOKUP(O2941, Dim_Customer_Master!A:A, Dim_Customer_Master!B:B, "Unknown Customer")</f>
        <v>Fitri Anggraini</v>
      </c>
      <c r="Q2941" s="4" t="str">
        <f t="array" ref="Q2941">_xlfn.XLOOKUP(D2941, Dim_Product_Master!A:A, Dim_Product_Master!B:B, "")</f>
        <v>Panasonic Exhaust Fan</v>
      </c>
      <c r="R2941" s="4" t="str">
        <f t="array" ref="R2941">_xlfn.XLOOKUP(E2941, Dim_Region!A:A, Dim_Region!B:B, "")</f>
        <v>Sulawesi Selatan</v>
      </c>
    </row>
    <row r="2942" ht="15.75" customHeight="1">
      <c r="A2942" s="4" t="s">
        <v>11644</v>
      </c>
      <c r="B2942" s="4" t="s">
        <v>11641</v>
      </c>
      <c r="C2942" s="7">
        <v>45209.80902777778</v>
      </c>
      <c r="D2942" s="4" t="s">
        <v>501</v>
      </c>
      <c r="E2942" s="4" t="s">
        <v>921</v>
      </c>
      <c r="F2942" s="4">
        <v>10.0</v>
      </c>
      <c r="G2942" s="5">
        <v>234000.0</v>
      </c>
      <c r="H2942" s="4">
        <v>0.15</v>
      </c>
      <c r="I2942" s="10" t="s">
        <v>9212</v>
      </c>
      <c r="J2942" s="10" t="s">
        <v>1793</v>
      </c>
      <c r="K2942" s="10" t="s">
        <v>5342</v>
      </c>
      <c r="L2942" s="12">
        <v>0.1755</v>
      </c>
      <c r="M2942" s="4" t="s">
        <v>450</v>
      </c>
      <c r="N2942" s="4" t="s">
        <v>398</v>
      </c>
      <c r="O2942" s="4" t="s">
        <v>1512</v>
      </c>
      <c r="P2942" s="4" t="str">
        <f t="array" ref="P2942">_xlfn.XLOOKUP(O2942, Dim_Customer_Master!A:A, Dim_Customer_Master!B:B, "Unknown Customer")</f>
        <v>Fitri Anggraini</v>
      </c>
      <c r="Q2942" s="4" t="str">
        <f t="array" ref="Q2942">_xlfn.XLOOKUP(D2942, Dim_Product_Master!A:A, Dim_Product_Master!B:B, "")</f>
        <v>Anker Kabel Data USB-C</v>
      </c>
      <c r="R2942" s="4" t="str">
        <f t="array" ref="R2942">_xlfn.XLOOKUP(E2942, Dim_Region!A:A, Dim_Region!B:B, "")</f>
        <v>Sulawesi Selatan</v>
      </c>
    </row>
    <row r="2943" ht="15.75" customHeight="1">
      <c r="A2943" s="4" t="s">
        <v>11645</v>
      </c>
      <c r="B2943" s="4" t="s">
        <v>11641</v>
      </c>
      <c r="C2943" s="7">
        <v>45209.80902777778</v>
      </c>
      <c r="D2943" s="4" t="s">
        <v>577</v>
      </c>
      <c r="E2943" s="4" t="s">
        <v>921</v>
      </c>
      <c r="F2943" s="4">
        <v>8.0</v>
      </c>
      <c r="G2943" s="5">
        <v>541500.0</v>
      </c>
      <c r="H2943" s="4">
        <v>0.1</v>
      </c>
      <c r="I2943" s="10" t="s">
        <v>11646</v>
      </c>
      <c r="J2943" s="10" t="s">
        <v>2799</v>
      </c>
      <c r="K2943" s="10" t="s">
        <v>11647</v>
      </c>
      <c r="L2943" s="12">
        <v>0.3208</v>
      </c>
      <c r="M2943" s="4" t="s">
        <v>450</v>
      </c>
      <c r="N2943" s="4" t="s">
        <v>398</v>
      </c>
      <c r="O2943" s="4" t="s">
        <v>1512</v>
      </c>
      <c r="P2943" s="4" t="str">
        <f t="array" ref="P2943">_xlfn.XLOOKUP(O2943, Dim_Customer_Master!A:A, Dim_Customer_Master!B:B, "Unknown Customer")</f>
        <v>Fitri Anggraini</v>
      </c>
      <c r="Q2943" s="4" t="str">
        <f t="array" ref="Q2943">_xlfn.XLOOKUP(D2943, Dim_Product_Master!A:A, Dim_Product_Master!B:B, "")</f>
        <v>Olymplast Container Kedap Udara</v>
      </c>
      <c r="R2943" s="4" t="str">
        <f t="array" ref="R2943">_xlfn.XLOOKUP(E2943, Dim_Region!A:A, Dim_Region!B:B, "")</f>
        <v>Sulawesi Selatan</v>
      </c>
    </row>
    <row r="2944" ht="15.75" customHeight="1">
      <c r="A2944" s="4" t="s">
        <v>11648</v>
      </c>
      <c r="B2944" s="4" t="s">
        <v>11649</v>
      </c>
      <c r="C2944" s="7">
        <v>45169.34861111111</v>
      </c>
      <c r="D2944" s="4" t="s">
        <v>323</v>
      </c>
      <c r="E2944" s="4" t="s">
        <v>68</v>
      </c>
      <c r="F2944" s="4">
        <v>3.0</v>
      </c>
      <c r="G2944" s="5">
        <v>2475500.0</v>
      </c>
      <c r="H2944" s="4">
        <v>0.15</v>
      </c>
      <c r="I2944" s="10" t="s">
        <v>11650</v>
      </c>
      <c r="J2944" s="10" t="s">
        <v>6014</v>
      </c>
      <c r="K2944" s="10" t="s">
        <v>11651</v>
      </c>
      <c r="L2944" s="12">
        <v>0.0966</v>
      </c>
      <c r="M2944" s="4" t="s">
        <v>485</v>
      </c>
      <c r="N2944" s="4" t="s">
        <v>398</v>
      </c>
      <c r="O2944" s="4" t="s">
        <v>1697</v>
      </c>
      <c r="P2944" s="4" t="str">
        <f t="array" ref="P2944">_xlfn.XLOOKUP(O2944, Dim_Customer_Master!A:A, Dim_Customer_Master!B:B, "Unknown Customer")</f>
        <v>Oktavia Wibisono</v>
      </c>
      <c r="Q2944" s="4" t="str">
        <f t="array" ref="Q2944">_xlfn.XLOOKUP(D2944, Dim_Product_Master!A:A, Dim_Product_Master!B:B, "")</f>
        <v>Sharp Mesin Cuci Front Load</v>
      </c>
      <c r="R2944" s="4" t="str">
        <f t="array" ref="R2944">_xlfn.XLOOKUP(E2944, Dim_Region!A:A, Dim_Region!B:B, "")</f>
        <v>Bengkulu</v>
      </c>
    </row>
    <row r="2945" ht="15.75" customHeight="1">
      <c r="A2945" s="4" t="s">
        <v>11652</v>
      </c>
      <c r="B2945" s="4" t="s">
        <v>11653</v>
      </c>
      <c r="C2945" s="7">
        <v>45163.84375</v>
      </c>
      <c r="D2945" s="4" t="s">
        <v>418</v>
      </c>
      <c r="E2945" s="4" t="s">
        <v>873</v>
      </c>
      <c r="F2945" s="4">
        <v>6.0</v>
      </c>
      <c r="G2945" s="5">
        <v>8579500.0</v>
      </c>
      <c r="H2945" s="4">
        <v>0.05</v>
      </c>
      <c r="I2945" s="10" t="s">
        <v>11654</v>
      </c>
      <c r="J2945" s="10" t="s">
        <v>1478</v>
      </c>
      <c r="K2945" s="10" t="s">
        <v>11655</v>
      </c>
      <c r="L2945" s="12">
        <v>0.2432</v>
      </c>
      <c r="M2945" s="4" t="s">
        <v>450</v>
      </c>
      <c r="N2945" s="4" t="s">
        <v>398</v>
      </c>
      <c r="O2945" s="4" t="s">
        <v>1690</v>
      </c>
      <c r="P2945" s="4" t="str">
        <f t="array" ref="P2945">_xlfn.XLOOKUP(O2945, Dim_Customer_Master!A:A, Dim_Customer_Master!B:B, "Unknown Customer")</f>
        <v>Tia Manurung</v>
      </c>
      <c r="Q2945" s="4" t="str">
        <f t="array" ref="Q2945">_xlfn.XLOOKUP(D2945, Dim_Product_Master!A:A, Dim_Product_Master!B:B, "")</f>
        <v>Xiaomi Mouse Wireless</v>
      </c>
      <c r="R2945" s="4" t="str">
        <f t="array" ref="R2945">_xlfn.XLOOKUP(E2945, Dim_Region!A:A, Dim_Region!B:B, "")</f>
        <v>Jawa Tengah</v>
      </c>
    </row>
    <row r="2946" ht="15.75" customHeight="1">
      <c r="A2946" s="4" t="s">
        <v>11656</v>
      </c>
      <c r="B2946" s="4" t="s">
        <v>11653</v>
      </c>
      <c r="C2946" s="7">
        <v>45163.84375</v>
      </c>
      <c r="D2946" s="4" t="s">
        <v>97</v>
      </c>
      <c r="E2946" s="4" t="s">
        <v>873</v>
      </c>
      <c r="F2946" s="4">
        <v>10.0</v>
      </c>
      <c r="G2946" s="5">
        <v>96500.0</v>
      </c>
      <c r="H2946" s="4">
        <v>0.15</v>
      </c>
      <c r="I2946" s="10" t="s">
        <v>11657</v>
      </c>
      <c r="J2946" s="10" t="s">
        <v>3147</v>
      </c>
      <c r="K2946" s="10" t="s">
        <v>11658</v>
      </c>
      <c r="L2946" s="12">
        <v>0.0735</v>
      </c>
      <c r="M2946" s="4" t="s">
        <v>450</v>
      </c>
      <c r="N2946" s="4" t="s">
        <v>398</v>
      </c>
      <c r="O2946" s="4" t="s">
        <v>1690</v>
      </c>
      <c r="P2946" s="4" t="str">
        <f t="array" ref="P2946">_xlfn.XLOOKUP(O2946, Dim_Customer_Master!A:A, Dim_Customer_Master!B:B, "Unknown Customer")</f>
        <v>Tia Manurung</v>
      </c>
      <c r="Q2946" s="4" t="str">
        <f t="array" ref="Q2946">_xlfn.XLOOKUP(D2946, Dim_Product_Master!A:A, Dim_Product_Master!B:B, "")</f>
        <v>Deli Gunting Kantor</v>
      </c>
      <c r="R2946" s="4" t="str">
        <f t="array" ref="R2946">_xlfn.XLOOKUP(E2946, Dim_Region!A:A, Dim_Region!B:B, "")</f>
        <v>Jawa Tengah</v>
      </c>
    </row>
    <row r="2947" ht="15.75" customHeight="1">
      <c r="A2947" s="4" t="s">
        <v>11659</v>
      </c>
      <c r="B2947" s="4" t="s">
        <v>11653</v>
      </c>
      <c r="C2947" s="7">
        <v>45163.84375</v>
      </c>
      <c r="D2947" s="4" t="s">
        <v>489</v>
      </c>
      <c r="E2947" s="4" t="s">
        <v>873</v>
      </c>
      <c r="F2947" s="4">
        <v>1.0</v>
      </c>
      <c r="G2947" s="5">
        <v>2673000.0</v>
      </c>
      <c r="H2947" s="4">
        <v>0.1</v>
      </c>
      <c r="I2947" s="10" t="s">
        <v>11660</v>
      </c>
      <c r="J2947" s="10" t="s">
        <v>1463</v>
      </c>
      <c r="K2947" s="10" t="s">
        <v>11661</v>
      </c>
      <c r="L2947" s="12">
        <v>0.2468</v>
      </c>
      <c r="M2947" s="4" t="s">
        <v>450</v>
      </c>
      <c r="N2947" s="4" t="s">
        <v>398</v>
      </c>
      <c r="O2947" s="4" t="s">
        <v>1690</v>
      </c>
      <c r="P2947" s="4" t="str">
        <f t="array" ref="P2947">_xlfn.XLOOKUP(O2947, Dim_Customer_Master!A:A, Dim_Customer_Master!B:B, "Unknown Customer")</f>
        <v>Tia Manurung</v>
      </c>
      <c r="Q2947" s="4" t="str">
        <f t="array" ref="Q2947">_xlfn.XLOOKUP(D2947, Dim_Product_Master!A:A, Dim_Product_Master!B:B, "")</f>
        <v>Olympic Lemari Arsip 2 Pintu</v>
      </c>
      <c r="R2947" s="4" t="str">
        <f t="array" ref="R2947">_xlfn.XLOOKUP(E2947, Dim_Region!A:A, Dim_Region!B:B, "")</f>
        <v>Jawa Tengah</v>
      </c>
    </row>
    <row r="2948" ht="15.75" customHeight="1">
      <c r="A2948" s="4" t="s">
        <v>11662</v>
      </c>
      <c r="B2948" s="4" t="s">
        <v>11653</v>
      </c>
      <c r="C2948" s="7">
        <v>45163.84375</v>
      </c>
      <c r="D2948" s="4" t="s">
        <v>146</v>
      </c>
      <c r="E2948" s="4" t="s">
        <v>873</v>
      </c>
      <c r="F2948" s="4">
        <v>1.0</v>
      </c>
      <c r="G2948" s="5">
        <v>6243500.0</v>
      </c>
      <c r="H2948" s="4">
        <v>0.05</v>
      </c>
      <c r="I2948" s="10" t="s">
        <v>11663</v>
      </c>
      <c r="J2948" s="10" t="s">
        <v>7179</v>
      </c>
      <c r="K2948" s="10" t="s">
        <v>11664</v>
      </c>
      <c r="L2948" s="12">
        <v>0.2449</v>
      </c>
      <c r="M2948" s="4" t="s">
        <v>450</v>
      </c>
      <c r="N2948" s="4" t="s">
        <v>398</v>
      </c>
      <c r="O2948" s="4" t="s">
        <v>1690</v>
      </c>
      <c r="P2948" s="4" t="str">
        <f t="array" ref="P2948">_xlfn.XLOOKUP(O2948, Dim_Customer_Master!A:A, Dim_Customer_Master!B:B, "Unknown Customer")</f>
        <v>Tia Manurung</v>
      </c>
      <c r="Q2948" s="4" t="str">
        <f t="array" ref="Q2948">_xlfn.XLOOKUP(D2948, Dim_Product_Master!A:A, Dim_Product_Master!B:B, "")</f>
        <v>Panasonic Exhaust Fan</v>
      </c>
      <c r="R2948" s="4" t="str">
        <f t="array" ref="R2948">_xlfn.XLOOKUP(E2948, Dim_Region!A:A, Dim_Region!B:B, "")</f>
        <v>Jawa Tengah</v>
      </c>
    </row>
    <row r="2949" ht="15.75" customHeight="1">
      <c r="A2949" s="4" t="s">
        <v>11665</v>
      </c>
      <c r="B2949" s="4" t="s">
        <v>11666</v>
      </c>
      <c r="C2949" s="7">
        <v>44932.521527777775</v>
      </c>
      <c r="D2949" s="4" t="s">
        <v>425</v>
      </c>
      <c r="E2949" s="4" t="s">
        <v>544</v>
      </c>
      <c r="F2949" s="4">
        <v>12.0</v>
      </c>
      <c r="G2949" s="5">
        <v>691500.0</v>
      </c>
      <c r="H2949" s="4">
        <v>0.0</v>
      </c>
      <c r="I2949" s="10" t="s">
        <v>11667</v>
      </c>
      <c r="J2949" s="10" t="s">
        <v>10090</v>
      </c>
      <c r="K2949" s="10" t="s">
        <v>11668</v>
      </c>
      <c r="L2949" s="12">
        <v>0.3247</v>
      </c>
      <c r="M2949" s="4" t="s">
        <v>485</v>
      </c>
      <c r="N2949" s="4" t="s">
        <v>398</v>
      </c>
      <c r="O2949" s="4" t="s">
        <v>360</v>
      </c>
      <c r="P2949" s="4" t="str">
        <f t="array" ref="P2949">_xlfn.XLOOKUP(O2949, Dim_Customer_Master!A:A, Dim_Customer_Master!B:B, "Unknown Customer")</f>
        <v>Kirana Marpaung</v>
      </c>
      <c r="Q2949" s="4" t="str">
        <f t="array" ref="Q2949">_xlfn.XLOOKUP(D2949, Dim_Product_Master!A:A, Dim_Product_Master!B:B, "")</f>
        <v>Napolly Tempat Sampah Injak</v>
      </c>
      <c r="R2949" s="4" t="str">
        <f t="array" ref="R2949">_xlfn.XLOOKUP(E2949, Dim_Region!A:A, Dim_Region!B:B, "")</f>
        <v>Sulawesi Utara</v>
      </c>
    </row>
    <row r="2950" ht="15.75" customHeight="1">
      <c r="A2950" s="4" t="s">
        <v>11669</v>
      </c>
      <c r="B2950" s="4" t="s">
        <v>11666</v>
      </c>
      <c r="C2950" s="7">
        <v>44932.521527777775</v>
      </c>
      <c r="D2950" s="4" t="s">
        <v>543</v>
      </c>
      <c r="E2950" s="4" t="s">
        <v>544</v>
      </c>
      <c r="F2950" s="4">
        <v>12.0</v>
      </c>
      <c r="G2950" s="5">
        <v>1187000.0</v>
      </c>
      <c r="H2950" s="4">
        <v>0.05</v>
      </c>
      <c r="I2950" s="10" t="s">
        <v>11670</v>
      </c>
      <c r="J2950" s="10" t="s">
        <v>547</v>
      </c>
      <c r="K2950" s="10" t="s">
        <v>11671</v>
      </c>
      <c r="L2950" s="12">
        <v>0.2906</v>
      </c>
      <c r="M2950" s="4" t="s">
        <v>485</v>
      </c>
      <c r="N2950" s="4" t="s">
        <v>398</v>
      </c>
      <c r="O2950" s="4" t="s">
        <v>360</v>
      </c>
      <c r="P2950" s="4" t="str">
        <f t="array" ref="P2950">_xlfn.XLOOKUP(O2950, Dim_Customer_Master!A:A, Dim_Customer_Master!B:B, "Unknown Customer")</f>
        <v>Kirana Marpaung</v>
      </c>
      <c r="Q2950" s="4" t="str">
        <f t="array" ref="Q2950">_xlfn.XLOOKUP(D2950, Dim_Product_Master!A:A, Dim_Product_Master!B:B, "")</f>
        <v>Sharp Microwave 20L</v>
      </c>
      <c r="R2950" s="4" t="str">
        <f t="array" ref="R2950">_xlfn.XLOOKUP(E2950, Dim_Region!A:A, Dim_Region!B:B, "")</f>
        <v>Sulawesi Utara</v>
      </c>
    </row>
    <row r="2951" ht="15.75" customHeight="1">
      <c r="A2951" s="4" t="s">
        <v>11672</v>
      </c>
      <c r="B2951" s="4" t="s">
        <v>11666</v>
      </c>
      <c r="C2951" s="7">
        <v>44932.521527777775</v>
      </c>
      <c r="D2951" s="4" t="s">
        <v>327</v>
      </c>
      <c r="E2951" s="4" t="s">
        <v>544</v>
      </c>
      <c r="F2951" s="4">
        <v>6.0</v>
      </c>
      <c r="G2951" s="5">
        <v>144000.0</v>
      </c>
      <c r="H2951" s="4">
        <v>0.15</v>
      </c>
      <c r="I2951" s="10" t="s">
        <v>11084</v>
      </c>
      <c r="J2951" s="10" t="s">
        <v>8374</v>
      </c>
      <c r="K2951" s="10" t="s">
        <v>11673</v>
      </c>
      <c r="L2951" s="12">
        <v>0.0033</v>
      </c>
      <c r="M2951" s="4" t="s">
        <v>485</v>
      </c>
      <c r="N2951" s="4" t="s">
        <v>398</v>
      </c>
      <c r="O2951" s="4" t="s">
        <v>360</v>
      </c>
      <c r="P2951" s="4" t="str">
        <f t="array" ref="P2951">_xlfn.XLOOKUP(O2951, Dim_Customer_Master!A:A, Dim_Customer_Master!B:B, "Unknown Customer")</f>
        <v>Kirana Marpaung</v>
      </c>
      <c r="Q2951" s="4" t="str">
        <f t="array" ref="Q2951">_xlfn.XLOOKUP(D2951, Dim_Product_Master!A:A, Dim_Product_Master!B:B, "")</f>
        <v>Deli Kalkulator Kantor</v>
      </c>
      <c r="R2951" s="4" t="str">
        <f t="array" ref="R2951">_xlfn.XLOOKUP(E2951, Dim_Region!A:A, Dim_Region!B:B, "")</f>
        <v>Sulawesi Utara</v>
      </c>
    </row>
    <row r="2952" ht="15.75" customHeight="1">
      <c r="A2952" s="4" t="s">
        <v>11674</v>
      </c>
      <c r="B2952" s="4" t="s">
        <v>11666</v>
      </c>
      <c r="C2952" s="7">
        <v>44932.521527777775</v>
      </c>
      <c r="D2952" s="4" t="s">
        <v>381</v>
      </c>
      <c r="E2952" s="4" t="s">
        <v>544</v>
      </c>
      <c r="F2952" s="4">
        <v>5.0</v>
      </c>
      <c r="G2952" s="5">
        <v>3232000.0</v>
      </c>
      <c r="H2952" s="4">
        <v>0.05</v>
      </c>
      <c r="I2952" s="10" t="s">
        <v>11675</v>
      </c>
      <c r="J2952" s="10" t="s">
        <v>6048</v>
      </c>
      <c r="K2952" s="10" t="s">
        <v>11676</v>
      </c>
      <c r="L2952" s="12">
        <v>0.2223</v>
      </c>
      <c r="M2952" s="4" t="s">
        <v>485</v>
      </c>
      <c r="N2952" s="4" t="s">
        <v>398</v>
      </c>
      <c r="O2952" s="4" t="s">
        <v>360</v>
      </c>
      <c r="P2952" s="4" t="str">
        <f t="array" ref="P2952">_xlfn.XLOOKUP(O2952, Dim_Customer_Master!A:A, Dim_Customer_Master!B:B, "Unknown Customer")</f>
        <v>Kirana Marpaung</v>
      </c>
      <c r="Q2952" s="4" t="str">
        <f t="array" ref="Q2952">_xlfn.XLOOKUP(D2952, Dim_Product_Master!A:A, Dim_Product_Master!B:B, "")</f>
        <v>Logitech Scanner Dokumen</v>
      </c>
      <c r="R2952" s="4" t="str">
        <f t="array" ref="R2952">_xlfn.XLOOKUP(E2952, Dim_Region!A:A, Dim_Region!B:B, "")</f>
        <v>Sulawesi Utara</v>
      </c>
    </row>
    <row r="2953" ht="15.75" customHeight="1">
      <c r="A2953" s="4" t="s">
        <v>11677</v>
      </c>
      <c r="B2953" s="4" t="s">
        <v>11678</v>
      </c>
      <c r="C2953" s="7">
        <v>46009.79861111111</v>
      </c>
      <c r="D2953" s="4" t="s">
        <v>573</v>
      </c>
      <c r="E2953" s="4" t="s">
        <v>873</v>
      </c>
      <c r="F2953" s="4">
        <v>6.0</v>
      </c>
      <c r="G2953" s="5">
        <v>7914000.0</v>
      </c>
      <c r="H2953" s="4">
        <v>0.15</v>
      </c>
      <c r="I2953" s="10" t="s">
        <v>11679</v>
      </c>
      <c r="J2953" s="10" t="s">
        <v>7620</v>
      </c>
      <c r="K2953" s="10" t="s">
        <v>11680</v>
      </c>
      <c r="L2953" s="12">
        <v>0.1286</v>
      </c>
      <c r="M2953" s="4" t="s">
        <v>746</v>
      </c>
      <c r="N2953" s="4" t="s">
        <v>398</v>
      </c>
      <c r="O2953" s="4" t="s">
        <v>2090</v>
      </c>
      <c r="P2953" s="4" t="str">
        <f t="array" ref="P2953">_xlfn.XLOOKUP(O2953, Dim_Customer_Master!A:A, Dim_Customer_Master!B:B, "Unknown Customer")</f>
        <v>Sinta Sitompul</v>
      </c>
      <c r="Q2953" s="4" t="str">
        <f t="array" ref="Q2953">_xlfn.XLOOKUP(D2953, Dim_Product_Master!A:A, Dim_Product_Master!B:B, "")</f>
        <v>Logitech Laptop 15 Inch</v>
      </c>
      <c r="R2953" s="4" t="str">
        <f t="array" ref="R2953">_xlfn.XLOOKUP(E2953, Dim_Region!A:A, Dim_Region!B:B, "")</f>
        <v>Jawa Tengah</v>
      </c>
    </row>
    <row r="2954" ht="15.75" customHeight="1">
      <c r="A2954" s="4" t="s">
        <v>11681</v>
      </c>
      <c r="B2954" s="4" t="s">
        <v>11682</v>
      </c>
      <c r="C2954" s="7">
        <v>44956.79583333334</v>
      </c>
      <c r="D2954" s="4" t="s">
        <v>465</v>
      </c>
      <c r="E2954" s="4" t="s">
        <v>843</v>
      </c>
      <c r="F2954" s="4">
        <v>4.0</v>
      </c>
      <c r="G2954" s="5">
        <v>758000.0</v>
      </c>
      <c r="H2954" s="4">
        <v>0.15</v>
      </c>
      <c r="I2954" s="10" t="s">
        <v>11683</v>
      </c>
      <c r="J2954" s="10" t="s">
        <v>2922</v>
      </c>
      <c r="K2954" s="10" t="s">
        <v>11684</v>
      </c>
      <c r="L2954" s="12">
        <v>0.2488</v>
      </c>
      <c r="M2954" s="4" t="s">
        <v>485</v>
      </c>
      <c r="N2954" s="4" t="s">
        <v>398</v>
      </c>
      <c r="O2954" s="4" t="s">
        <v>1160</v>
      </c>
      <c r="P2954" s="4" t="str">
        <f t="array" ref="P2954">_xlfn.XLOOKUP(O2954, Dim_Customer_Master!A:A, Dim_Customer_Master!B:B, "Unknown Customer")</f>
        <v>Erwin Wijaya</v>
      </c>
      <c r="Q2954" s="4" t="str">
        <f t="array" ref="Q2954">_xlfn.XLOOKUP(D2954, Dim_Product_Master!A:A, Dim_Product_Master!B:B, "")</f>
        <v>Shinpo Box Container 45L</v>
      </c>
      <c r="R2954" s="4" t="str">
        <f t="array" ref="R2954">_xlfn.XLOOKUP(E2954, Dim_Region!A:A, Dim_Region!B:B, "")</f>
        <v>Sumatera Utara</v>
      </c>
    </row>
    <row r="2955" ht="15.75" customHeight="1">
      <c r="A2955" s="4" t="s">
        <v>11685</v>
      </c>
      <c r="B2955" s="4" t="s">
        <v>11682</v>
      </c>
      <c r="C2955" s="7">
        <v>44956.79583333334</v>
      </c>
      <c r="D2955" s="4" t="s">
        <v>590</v>
      </c>
      <c r="E2955" s="4" t="s">
        <v>843</v>
      </c>
      <c r="F2955" s="4">
        <v>5.0</v>
      </c>
      <c r="G2955" s="5">
        <v>5127000.0</v>
      </c>
      <c r="H2955" s="4">
        <v>0.2</v>
      </c>
      <c r="I2955" s="10" t="s">
        <v>11686</v>
      </c>
      <c r="J2955" s="10" t="s">
        <v>2675</v>
      </c>
      <c r="K2955" s="10" t="s">
        <v>11687</v>
      </c>
      <c r="L2955" s="12">
        <v>0.1781</v>
      </c>
      <c r="M2955" s="4" t="s">
        <v>485</v>
      </c>
      <c r="N2955" s="4" t="s">
        <v>398</v>
      </c>
      <c r="O2955" s="4" t="s">
        <v>1160</v>
      </c>
      <c r="P2955" s="4" t="str">
        <f t="array" ref="P2955">_xlfn.XLOOKUP(O2955, Dim_Customer_Master!A:A, Dim_Customer_Master!B:B, "Unknown Customer")</f>
        <v>Erwin Wijaya</v>
      </c>
      <c r="Q2955" s="4" t="str">
        <f t="array" ref="Q2955">_xlfn.XLOOKUP(D2955, Dim_Product_Master!A:A, Dim_Product_Master!B:B, "")</f>
        <v>Kania Partisi Kantor</v>
      </c>
      <c r="R2955" s="4" t="str">
        <f t="array" ref="R2955">_xlfn.XLOOKUP(E2955, Dim_Region!A:A, Dim_Region!B:B, "")</f>
        <v>Sumatera Utara</v>
      </c>
    </row>
    <row r="2956" ht="15.75" customHeight="1">
      <c r="A2956" s="4" t="s">
        <v>11688</v>
      </c>
      <c r="B2956" s="4" t="s">
        <v>11682</v>
      </c>
      <c r="C2956" s="7">
        <v>44956.79583333334</v>
      </c>
      <c r="D2956" s="4" t="s">
        <v>438</v>
      </c>
      <c r="E2956" s="4" t="s">
        <v>843</v>
      </c>
      <c r="F2956" s="4">
        <v>8.0</v>
      </c>
      <c r="G2956" s="5">
        <v>371000.0</v>
      </c>
      <c r="H2956" s="4">
        <v>0.1</v>
      </c>
      <c r="I2956" s="10" t="s">
        <v>9159</v>
      </c>
      <c r="J2956" s="10" t="s">
        <v>3451</v>
      </c>
      <c r="K2956" s="10" t="s">
        <v>8926</v>
      </c>
      <c r="L2956" s="12">
        <v>0.2992</v>
      </c>
      <c r="M2956" s="4" t="s">
        <v>485</v>
      </c>
      <c r="N2956" s="4" t="s">
        <v>398</v>
      </c>
      <c r="O2956" s="4" t="s">
        <v>1160</v>
      </c>
      <c r="P2956" s="4" t="str">
        <f t="array" ref="P2956">_xlfn.XLOOKUP(O2956, Dim_Customer_Master!A:A, Dim_Customer_Master!B:B, "Unknown Customer")</f>
        <v>Erwin Wijaya</v>
      </c>
      <c r="Q2956" s="4" t="str">
        <f t="array" ref="Q2956">_xlfn.XLOOKUP(D2956, Dim_Product_Master!A:A, Dim_Product_Master!B:B, "")</f>
        <v>Baseus Adapter USB Hub</v>
      </c>
      <c r="R2956" s="4" t="str">
        <f t="array" ref="R2956">_xlfn.XLOOKUP(E2956, Dim_Region!A:A, Dim_Region!B:B, "")</f>
        <v>Sumatera Utara</v>
      </c>
    </row>
    <row r="2957" ht="15.75" customHeight="1">
      <c r="A2957" s="4" t="s">
        <v>11689</v>
      </c>
      <c r="B2957" s="4" t="s">
        <v>11682</v>
      </c>
      <c r="C2957" s="7">
        <v>44956.79583333334</v>
      </c>
      <c r="D2957" s="4" t="s">
        <v>371</v>
      </c>
      <c r="E2957" s="4" t="s">
        <v>843</v>
      </c>
      <c r="F2957" s="4">
        <v>5.0</v>
      </c>
      <c r="G2957" s="5">
        <v>9271500.0</v>
      </c>
      <c r="H2957" s="4">
        <v>0.05</v>
      </c>
      <c r="I2957" s="10" t="s">
        <v>11690</v>
      </c>
      <c r="J2957" s="10" t="s">
        <v>3867</v>
      </c>
      <c r="K2957" s="10" t="s">
        <v>11691</v>
      </c>
      <c r="L2957" s="12">
        <v>0.1863</v>
      </c>
      <c r="M2957" s="4" t="s">
        <v>485</v>
      </c>
      <c r="N2957" s="4" t="s">
        <v>398</v>
      </c>
      <c r="O2957" s="4" t="s">
        <v>1160</v>
      </c>
      <c r="P2957" s="4" t="str">
        <f t="array" ref="P2957">_xlfn.XLOOKUP(O2957, Dim_Customer_Master!A:A, Dim_Customer_Master!B:B, "Unknown Customer")</f>
        <v>Erwin Wijaya</v>
      </c>
      <c r="Q2957" s="4" t="str">
        <f t="array" ref="Q2957">_xlfn.XLOOKUP(D2957, Dim_Product_Master!A:A, Dim_Product_Master!B:B, "")</f>
        <v>Acer Smartphone Android</v>
      </c>
      <c r="R2957" s="4" t="str">
        <f t="array" ref="R2957">_xlfn.XLOOKUP(E2957, Dim_Region!A:A, Dim_Region!B:B, "")</f>
        <v>Sumatera Utara</v>
      </c>
    </row>
    <row r="2958" ht="15.75" customHeight="1">
      <c r="A2958" s="4" t="s">
        <v>11692</v>
      </c>
      <c r="B2958" s="4" t="s">
        <v>11682</v>
      </c>
      <c r="C2958" s="7">
        <v>44956.79583333334</v>
      </c>
      <c r="D2958" s="4" t="s">
        <v>623</v>
      </c>
      <c r="E2958" s="4" t="s">
        <v>843</v>
      </c>
      <c r="F2958" s="4">
        <v>12.0</v>
      </c>
      <c r="G2958" s="5">
        <v>3133000.0</v>
      </c>
      <c r="H2958" s="4">
        <v>0.15</v>
      </c>
      <c r="I2958" s="10" t="s">
        <v>11693</v>
      </c>
      <c r="J2958" s="10" t="s">
        <v>5823</v>
      </c>
      <c r="K2958" s="10" t="s">
        <v>11694</v>
      </c>
      <c r="L2958" s="12">
        <v>0.1881</v>
      </c>
      <c r="M2958" s="4" t="s">
        <v>485</v>
      </c>
      <c r="N2958" s="4" t="s">
        <v>398</v>
      </c>
      <c r="O2958" s="4" t="s">
        <v>1160</v>
      </c>
      <c r="P2958" s="4" t="str">
        <f t="array" ref="P2958">_xlfn.XLOOKUP(O2958, Dim_Customer_Master!A:A, Dim_Customer_Master!B:B, "Unknown Customer")</f>
        <v>Erwin Wijaya</v>
      </c>
      <c r="Q2958" s="4" t="str">
        <f t="array" ref="Q2958">_xlfn.XLOOKUP(D2958, Dim_Product_Master!A:A, Dim_Product_Master!B:B, "")</f>
        <v>Graver Kursi Kantor Manager</v>
      </c>
      <c r="R2958" s="4" t="str">
        <f t="array" ref="R2958">_xlfn.XLOOKUP(E2958, Dim_Region!A:A, Dim_Region!B:B, "")</f>
        <v>Sumatera Utara</v>
      </c>
    </row>
    <row r="2959" ht="15.75" customHeight="1">
      <c r="A2959" s="4" t="s">
        <v>11695</v>
      </c>
      <c r="B2959" s="4" t="s">
        <v>11696</v>
      </c>
      <c r="C2959" s="7">
        <v>45735.413888888885</v>
      </c>
      <c r="D2959" s="4" t="s">
        <v>286</v>
      </c>
      <c r="E2959" s="4" t="s">
        <v>871</v>
      </c>
      <c r="F2959" s="4">
        <v>12.0</v>
      </c>
      <c r="G2959" s="5">
        <v>386500.0</v>
      </c>
      <c r="H2959" s="4">
        <v>0.0</v>
      </c>
      <c r="I2959" s="10" t="s">
        <v>11697</v>
      </c>
      <c r="J2959" s="10" t="s">
        <v>2123</v>
      </c>
      <c r="K2959" s="10" t="s">
        <v>11698</v>
      </c>
      <c r="L2959" s="12">
        <v>0.4049</v>
      </c>
      <c r="M2959" s="4" t="s">
        <v>450</v>
      </c>
      <c r="N2959" s="4" t="s">
        <v>398</v>
      </c>
      <c r="O2959" s="4" t="s">
        <v>1102</v>
      </c>
      <c r="P2959" s="4" t="str">
        <f t="array" ref="P2959">_xlfn.XLOOKUP(O2959, Dim_Customer_Master!A:A, Dim_Customer_Master!B:B, "Unknown Customer")</f>
        <v>Irwan Siregar</v>
      </c>
      <c r="Q2959" s="4" t="str">
        <f t="array" ref="Q2959">_xlfn.XLOOKUP(D2959, Dim_Product_Master!A:A, Dim_Product_Master!B:B, "")</f>
        <v>SanDisk Pelindung Layar</v>
      </c>
      <c r="R2959" s="4" t="str">
        <f t="array" ref="R2959">_xlfn.XLOOKUP(E2959, Dim_Region!A:A, Dim_Region!B:B, "")</f>
        <v>Jawa Barat</v>
      </c>
    </row>
    <row r="2960" ht="15.75" customHeight="1">
      <c r="A2960" s="4" t="s">
        <v>11699</v>
      </c>
      <c r="B2960" s="4" t="s">
        <v>11700</v>
      </c>
      <c r="C2960" s="7">
        <v>45299.586805555555</v>
      </c>
      <c r="D2960" s="4" t="s">
        <v>72</v>
      </c>
      <c r="E2960" s="4" t="s">
        <v>879</v>
      </c>
      <c r="F2960" s="4">
        <v>12.0</v>
      </c>
      <c r="G2960" s="5">
        <v>197500.0</v>
      </c>
      <c r="H2960" s="4">
        <v>0.1</v>
      </c>
      <c r="I2960" s="10" t="s">
        <v>11701</v>
      </c>
      <c r="J2960" s="10" t="s">
        <v>2998</v>
      </c>
      <c r="K2960" s="10" t="s">
        <v>4962</v>
      </c>
      <c r="L2960" s="12">
        <v>0.3249</v>
      </c>
      <c r="M2960" s="4" t="s">
        <v>450</v>
      </c>
      <c r="N2960" s="4" t="s">
        <v>398</v>
      </c>
      <c r="O2960" s="4" t="s">
        <v>1182</v>
      </c>
      <c r="P2960" s="4" t="str">
        <f t="array" ref="P2960">_xlfn.XLOOKUP(O2960, Dim_Customer_Master!A:A, Dim_Customer_Master!B:B, "Unknown Customer")</f>
        <v>Elsa Halim</v>
      </c>
      <c r="Q2960" s="4" t="str">
        <f t="array" ref="Q2960">_xlfn.XLOOKUP(D2960, Dim_Product_Master!A:A, Dim_Product_Master!B:B, "")</f>
        <v>Robot Mousepad Gaming</v>
      </c>
      <c r="R2960" s="4" t="str">
        <f t="array" ref="R2960">_xlfn.XLOOKUP(E2960, Dim_Region!A:A, Dim_Region!B:B, "")</f>
        <v>Jawa Timur</v>
      </c>
    </row>
    <row r="2961" ht="15.75" customHeight="1">
      <c r="A2961" s="4" t="s">
        <v>11702</v>
      </c>
      <c r="B2961" s="4" t="s">
        <v>11700</v>
      </c>
      <c r="C2961" s="7">
        <v>45299.586805555555</v>
      </c>
      <c r="D2961" s="4" t="s">
        <v>543</v>
      </c>
      <c r="E2961" s="4" t="s">
        <v>879</v>
      </c>
      <c r="F2961" s="4">
        <v>3.0</v>
      </c>
      <c r="G2961" s="5">
        <v>1194500.0</v>
      </c>
      <c r="H2961" s="4">
        <v>0.2</v>
      </c>
      <c r="I2961" s="10" t="s">
        <v>11703</v>
      </c>
      <c r="J2961" s="10" t="s">
        <v>4639</v>
      </c>
      <c r="K2961" s="10" t="s">
        <v>11704</v>
      </c>
      <c r="L2961" s="12">
        <v>0.1628</v>
      </c>
      <c r="M2961" s="4" t="s">
        <v>450</v>
      </c>
      <c r="N2961" s="4" t="s">
        <v>398</v>
      </c>
      <c r="O2961" s="4" t="s">
        <v>1182</v>
      </c>
      <c r="P2961" s="4" t="str">
        <f t="array" ref="P2961">_xlfn.XLOOKUP(O2961, Dim_Customer_Master!A:A, Dim_Customer_Master!B:B, "Unknown Customer")</f>
        <v>Elsa Halim</v>
      </c>
      <c r="Q2961" s="4" t="str">
        <f t="array" ref="Q2961">_xlfn.XLOOKUP(D2961, Dim_Product_Master!A:A, Dim_Product_Master!B:B, "")</f>
        <v>Sharp Microwave 20L</v>
      </c>
      <c r="R2961" s="4" t="str">
        <f t="array" ref="R2961">_xlfn.XLOOKUP(E2961, Dim_Region!A:A, Dim_Region!B:B, "")</f>
        <v>Jawa Timur</v>
      </c>
    </row>
    <row r="2962" ht="15.75" customHeight="1">
      <c r="A2962" s="4" t="s">
        <v>11705</v>
      </c>
      <c r="B2962" s="4" t="s">
        <v>11700</v>
      </c>
      <c r="C2962" s="7">
        <v>45299.586805555555</v>
      </c>
      <c r="D2962" s="4" t="s">
        <v>327</v>
      </c>
      <c r="E2962" s="4" t="s">
        <v>879</v>
      </c>
      <c r="F2962" s="4">
        <v>5.0</v>
      </c>
      <c r="G2962" s="5">
        <v>144500.0</v>
      </c>
      <c r="H2962" s="4">
        <v>0.0</v>
      </c>
      <c r="I2962" s="10" t="s">
        <v>11706</v>
      </c>
      <c r="J2962" s="10" t="s">
        <v>3846</v>
      </c>
      <c r="K2962" s="10" t="s">
        <v>11707</v>
      </c>
      <c r="L2962" s="12">
        <v>0.1557</v>
      </c>
      <c r="M2962" s="4" t="s">
        <v>450</v>
      </c>
      <c r="N2962" s="4" t="s">
        <v>398</v>
      </c>
      <c r="O2962" s="4" t="s">
        <v>1182</v>
      </c>
      <c r="P2962" s="4" t="str">
        <f t="array" ref="P2962">_xlfn.XLOOKUP(O2962, Dim_Customer_Master!A:A, Dim_Customer_Master!B:B, "Unknown Customer")</f>
        <v>Elsa Halim</v>
      </c>
      <c r="Q2962" s="4" t="str">
        <f t="array" ref="Q2962">_xlfn.XLOOKUP(D2962, Dim_Product_Master!A:A, Dim_Product_Master!B:B, "")</f>
        <v>Deli Kalkulator Kantor</v>
      </c>
      <c r="R2962" s="4" t="str">
        <f t="array" ref="R2962">_xlfn.XLOOKUP(E2962, Dim_Region!A:A, Dim_Region!B:B, "")</f>
        <v>Jawa Timur</v>
      </c>
    </row>
    <row r="2963" ht="15.75" customHeight="1">
      <c r="A2963" s="4" t="s">
        <v>11708</v>
      </c>
      <c r="B2963" s="4" t="s">
        <v>11709</v>
      </c>
      <c r="C2963" s="7">
        <v>45046.73472222222</v>
      </c>
      <c r="D2963" s="4" t="s">
        <v>121</v>
      </c>
      <c r="E2963" s="4" t="s">
        <v>843</v>
      </c>
      <c r="F2963" s="4">
        <v>1.0</v>
      </c>
      <c r="G2963" s="5">
        <v>106500.0</v>
      </c>
      <c r="H2963" s="4">
        <v>0.15</v>
      </c>
      <c r="I2963" s="10" t="s">
        <v>10909</v>
      </c>
      <c r="J2963" s="10" t="s">
        <v>4710</v>
      </c>
      <c r="K2963" s="10" t="s">
        <v>11710</v>
      </c>
      <c r="L2963" s="12">
        <v>0.1494</v>
      </c>
      <c r="M2963" s="4" t="s">
        <v>393</v>
      </c>
      <c r="N2963" s="4" t="s">
        <v>398</v>
      </c>
      <c r="O2963" s="4" t="s">
        <v>2629</v>
      </c>
      <c r="P2963" s="4" t="str">
        <f t="array" ref="P2963">_xlfn.XLOOKUP(O2963, Dim_Customer_Master!A:A, Dim_Customer_Master!B:B, "Unknown Customer")</f>
        <v>Clara Nasution</v>
      </c>
      <c r="Q2963" s="4" t="str">
        <f t="array" ref="Q2963">_xlfn.XLOOKUP(D2963, Dim_Product_Master!A:A, Dim_Product_Master!B:B, "")</f>
        <v>Technoplast Kotak Perkakas</v>
      </c>
      <c r="R2963" s="4" t="str">
        <f t="array" ref="R2963">_xlfn.XLOOKUP(E2963, Dim_Region!A:A, Dim_Region!B:B, "")</f>
        <v>Sumatera Utara</v>
      </c>
    </row>
    <row r="2964" ht="15.75" customHeight="1">
      <c r="A2964" s="4" t="s">
        <v>11711</v>
      </c>
      <c r="B2964" s="4" t="s">
        <v>11709</v>
      </c>
      <c r="C2964" s="7">
        <v>45046.73472222222</v>
      </c>
      <c r="D2964" s="4" t="s">
        <v>193</v>
      </c>
      <c r="E2964" s="4" t="s">
        <v>843</v>
      </c>
      <c r="F2964" s="4">
        <v>2.0</v>
      </c>
      <c r="G2964" s="5">
        <v>256000.0</v>
      </c>
      <c r="H2964" s="4">
        <v>0.15</v>
      </c>
      <c r="I2964" s="10" t="s">
        <v>11712</v>
      </c>
      <c r="J2964" s="10" t="s">
        <v>6920</v>
      </c>
      <c r="K2964" s="10" t="s">
        <v>4502</v>
      </c>
      <c r="L2964" s="12">
        <v>0.1222</v>
      </c>
      <c r="M2964" s="4" t="s">
        <v>393</v>
      </c>
      <c r="N2964" s="4" t="s">
        <v>398</v>
      </c>
      <c r="O2964" s="4" t="s">
        <v>2629</v>
      </c>
      <c r="P2964" s="4" t="str">
        <f t="array" ref="P2964">_xlfn.XLOOKUP(O2964, Dim_Customer_Master!A:A, Dim_Customer_Master!B:B, "Unknown Customer")</f>
        <v>Clara Nasution</v>
      </c>
      <c r="Q2964" s="4" t="str">
        <f t="array" ref="Q2964">_xlfn.XLOOKUP(D2964, Dim_Product_Master!A:A, Dim_Product_Master!B:B, "")</f>
        <v>Corsair Mousepad Gaming</v>
      </c>
      <c r="R2964" s="4" t="str">
        <f t="array" ref="R2964">_xlfn.XLOOKUP(E2964, Dim_Region!A:A, Dim_Region!B:B, "")</f>
        <v>Sumatera Utara</v>
      </c>
    </row>
    <row r="2965" ht="15.75" customHeight="1">
      <c r="A2965" s="4" t="s">
        <v>11713</v>
      </c>
      <c r="B2965" s="4" t="s">
        <v>11709</v>
      </c>
      <c r="C2965" s="7">
        <v>45046.73472222222</v>
      </c>
      <c r="D2965" s="4" t="s">
        <v>333</v>
      </c>
      <c r="E2965" s="4" t="s">
        <v>843</v>
      </c>
      <c r="F2965" s="4">
        <v>12.0</v>
      </c>
      <c r="G2965" s="5">
        <v>7547500.0</v>
      </c>
      <c r="H2965" s="4">
        <v>0.1</v>
      </c>
      <c r="I2965" s="10" t="s">
        <v>11714</v>
      </c>
      <c r="J2965" s="10" t="s">
        <v>2703</v>
      </c>
      <c r="K2965" s="10" t="s">
        <v>11715</v>
      </c>
      <c r="L2965" s="12">
        <v>0.1242</v>
      </c>
      <c r="M2965" s="4" t="s">
        <v>393</v>
      </c>
      <c r="N2965" s="4" t="s">
        <v>398</v>
      </c>
      <c r="O2965" s="4" t="s">
        <v>2629</v>
      </c>
      <c r="P2965" s="4" t="str">
        <f t="array" ref="P2965">_xlfn.XLOOKUP(O2965, Dim_Customer_Master!A:A, Dim_Customer_Master!B:B, "Unknown Customer")</f>
        <v>Clara Nasution</v>
      </c>
      <c r="Q2965" s="4" t="str">
        <f t="array" ref="Q2965">_xlfn.XLOOKUP(D2965, Dim_Product_Master!A:A, Dim_Product_Master!B:B, "")</f>
        <v>Polytron Exhaust Fan</v>
      </c>
      <c r="R2965" s="4" t="str">
        <f t="array" ref="R2965">_xlfn.XLOOKUP(E2965, Dim_Region!A:A, Dim_Region!B:B, "")</f>
        <v>Sumatera Utara</v>
      </c>
    </row>
    <row r="2966" ht="15.75" customHeight="1">
      <c r="A2966" s="4" t="s">
        <v>11716</v>
      </c>
      <c r="B2966" s="4" t="s">
        <v>11709</v>
      </c>
      <c r="C2966" s="7">
        <v>45046.73472222222</v>
      </c>
      <c r="D2966" s="4" t="s">
        <v>277</v>
      </c>
      <c r="E2966" s="4" t="s">
        <v>843</v>
      </c>
      <c r="F2966" s="4">
        <v>12.0</v>
      </c>
      <c r="G2966" s="5">
        <v>178000.0</v>
      </c>
      <c r="H2966" s="4">
        <v>0.05</v>
      </c>
      <c r="I2966" s="10" t="s">
        <v>7685</v>
      </c>
      <c r="J2966" s="10" t="s">
        <v>6912</v>
      </c>
      <c r="K2966" s="10" t="s">
        <v>11717</v>
      </c>
      <c r="L2966" s="12">
        <v>0.3022</v>
      </c>
      <c r="M2966" s="4" t="s">
        <v>393</v>
      </c>
      <c r="N2966" s="4" t="s">
        <v>398</v>
      </c>
      <c r="O2966" s="4" t="s">
        <v>2629</v>
      </c>
      <c r="P2966" s="4" t="str">
        <f t="array" ref="P2966">_xlfn.XLOOKUP(O2966, Dim_Customer_Master!A:A, Dim_Customer_Master!B:B, "Unknown Customer")</f>
        <v>Clara Nasution</v>
      </c>
      <c r="Q2966" s="4" t="str">
        <f t="array" ref="Q2966">_xlfn.XLOOKUP(D2966, Dim_Product_Master!A:A, Dim_Product_Master!B:B, "")</f>
        <v>Boxy Binder Clip</v>
      </c>
      <c r="R2966" s="4" t="str">
        <f t="array" ref="R2966">_xlfn.XLOOKUP(E2966, Dim_Region!A:A, Dim_Region!B:B, "")</f>
        <v>Sumatera Utara</v>
      </c>
    </row>
    <row r="2967" ht="15.75" customHeight="1">
      <c r="A2967" s="4" t="s">
        <v>11718</v>
      </c>
      <c r="B2967" s="4" t="s">
        <v>11709</v>
      </c>
      <c r="C2967" s="7">
        <v>45046.73472222222</v>
      </c>
      <c r="D2967" s="4" t="s">
        <v>590</v>
      </c>
      <c r="E2967" s="4" t="s">
        <v>843</v>
      </c>
      <c r="F2967" s="4">
        <v>3.0</v>
      </c>
      <c r="G2967" s="5">
        <v>5014500.0</v>
      </c>
      <c r="H2967" s="4">
        <v>0.0</v>
      </c>
      <c r="I2967" s="10" t="s">
        <v>11719</v>
      </c>
      <c r="J2967" s="10" t="s">
        <v>6243</v>
      </c>
      <c r="K2967" s="10" t="s">
        <v>11720</v>
      </c>
      <c r="L2967" s="12">
        <v>0.3277</v>
      </c>
      <c r="M2967" s="4" t="s">
        <v>393</v>
      </c>
      <c r="N2967" s="4" t="s">
        <v>398</v>
      </c>
      <c r="O2967" s="4" t="s">
        <v>2629</v>
      </c>
      <c r="P2967" s="4" t="str">
        <f t="array" ref="P2967">_xlfn.XLOOKUP(O2967, Dim_Customer_Master!A:A, Dim_Customer_Master!B:B, "Unknown Customer")</f>
        <v>Clara Nasution</v>
      </c>
      <c r="Q2967" s="4" t="str">
        <f t="array" ref="Q2967">_xlfn.XLOOKUP(D2967, Dim_Product_Master!A:A, Dim_Product_Master!B:B, "")</f>
        <v>Kania Partisi Kantor</v>
      </c>
      <c r="R2967" s="4" t="str">
        <f t="array" ref="R2967">_xlfn.XLOOKUP(E2967, Dim_Region!A:A, Dim_Region!B:B, "")</f>
        <v>Sumatera Utara</v>
      </c>
    </row>
    <row r="2968" ht="15.75" customHeight="1">
      <c r="A2968" s="4" t="s">
        <v>11721</v>
      </c>
      <c r="B2968" s="4" t="s">
        <v>11709</v>
      </c>
      <c r="C2968" s="7">
        <v>45046.73472222222</v>
      </c>
      <c r="D2968" s="4" t="s">
        <v>214</v>
      </c>
      <c r="E2968" s="4" t="s">
        <v>843</v>
      </c>
      <c r="F2968" s="4">
        <v>3.0</v>
      </c>
      <c r="G2968" s="5">
        <v>104500.0</v>
      </c>
      <c r="H2968" s="4">
        <v>0.05</v>
      </c>
      <c r="I2968" s="10" t="s">
        <v>10221</v>
      </c>
      <c r="J2968" s="10" t="s">
        <v>2814</v>
      </c>
      <c r="K2968" s="10" t="s">
        <v>11722</v>
      </c>
      <c r="L2968" s="12">
        <v>0.174</v>
      </c>
      <c r="M2968" s="4" t="s">
        <v>393</v>
      </c>
      <c r="N2968" s="4" t="s">
        <v>398</v>
      </c>
      <c r="O2968" s="4" t="s">
        <v>2629</v>
      </c>
      <c r="P2968" s="4" t="str">
        <f t="array" ref="P2968">_xlfn.XLOOKUP(O2968, Dim_Customer_Master!A:A, Dim_Customer_Master!B:B, "Unknown Customer")</f>
        <v>Clara Nasution</v>
      </c>
      <c r="Q2968" s="4" t="str">
        <f t="array" ref="Q2968">_xlfn.XLOOKUP(D2968, Dim_Product_Master!A:A, Dim_Product_Master!B:B, "")</f>
        <v>Snowman Spidol Whiteboard</v>
      </c>
      <c r="R2968" s="4" t="str">
        <f t="array" ref="R2968">_xlfn.XLOOKUP(E2968, Dim_Region!A:A, Dim_Region!B:B, "")</f>
        <v>Sumatera Utara</v>
      </c>
    </row>
    <row r="2969" ht="15.75" customHeight="1">
      <c r="A2969" s="4" t="s">
        <v>11723</v>
      </c>
      <c r="B2969" s="4" t="s">
        <v>11709</v>
      </c>
      <c r="C2969" s="7">
        <v>45046.73472222222</v>
      </c>
      <c r="D2969" s="4" t="s">
        <v>89</v>
      </c>
      <c r="E2969" s="4" t="s">
        <v>843</v>
      </c>
      <c r="F2969" s="4">
        <v>8.0</v>
      </c>
      <c r="G2969" s="5">
        <v>140000.0</v>
      </c>
      <c r="H2969" s="4">
        <v>0.05</v>
      </c>
      <c r="I2969" s="10" t="s">
        <v>1852</v>
      </c>
      <c r="J2969" s="10" t="s">
        <v>3147</v>
      </c>
      <c r="K2969" s="10" t="s">
        <v>3042</v>
      </c>
      <c r="L2969" s="12">
        <v>0.2857</v>
      </c>
      <c r="M2969" s="4" t="s">
        <v>393</v>
      </c>
      <c r="N2969" s="4" t="s">
        <v>398</v>
      </c>
      <c r="O2969" s="4" t="s">
        <v>2629</v>
      </c>
      <c r="P2969" s="4" t="str">
        <f t="array" ref="P2969">_xlfn.XLOOKUP(O2969, Dim_Customer_Master!A:A, Dim_Customer_Master!B:B, "Unknown Customer")</f>
        <v>Clara Nasution</v>
      </c>
      <c r="Q2969" s="4" t="str">
        <f t="array" ref="Q2969">_xlfn.XLOOKUP(D2969, Dim_Product_Master!A:A, Dim_Product_Master!B:B, "")</f>
        <v>Boxy Correction Tape</v>
      </c>
      <c r="R2969" s="4" t="str">
        <f t="array" ref="R2969">_xlfn.XLOOKUP(E2969, Dim_Region!A:A, Dim_Region!B:B, "")</f>
        <v>Sumatera Utara</v>
      </c>
    </row>
    <row r="2970" ht="15.75" customHeight="1">
      <c r="A2970" s="4" t="s">
        <v>11724</v>
      </c>
      <c r="B2970" s="4" t="s">
        <v>11725</v>
      </c>
      <c r="C2970" s="7">
        <v>45778.68888888889</v>
      </c>
      <c r="D2970" s="4" t="s">
        <v>142</v>
      </c>
      <c r="E2970" s="4" t="s">
        <v>928</v>
      </c>
      <c r="F2970" s="4">
        <v>6.0</v>
      </c>
      <c r="G2970" s="5">
        <v>142000.0</v>
      </c>
      <c r="H2970" s="4">
        <v>0.15</v>
      </c>
      <c r="I2970" s="10" t="s">
        <v>6419</v>
      </c>
      <c r="J2970" s="10" t="s">
        <v>10479</v>
      </c>
      <c r="K2970" s="10" t="s">
        <v>11726</v>
      </c>
      <c r="L2970" s="12">
        <v>0.1964</v>
      </c>
      <c r="M2970" s="4" t="s">
        <v>450</v>
      </c>
      <c r="N2970" s="4" t="s">
        <v>398</v>
      </c>
      <c r="O2970" s="4" t="s">
        <v>1888</v>
      </c>
      <c r="P2970" s="4" t="str">
        <f t="array" ref="P2970">_xlfn.XLOOKUP(O2970, Dim_Customer_Master!A:A, Dim_Customer_Master!B:B, "Unknown Customer")</f>
        <v>Lestari Kurniadi</v>
      </c>
      <c r="Q2970" s="4" t="str">
        <f t="array" ref="Q2970">_xlfn.XLOOKUP(D2970, Dim_Product_Master!A:A, Dim_Product_Master!B:B, "")</f>
        <v>Deli Isi Staples</v>
      </c>
      <c r="R2970" s="4" t="str">
        <f t="array" ref="R2970">_xlfn.XLOOKUP(E2970, Dim_Region!A:A, Dim_Region!B:B, "")</f>
        <v>Gorontalo</v>
      </c>
    </row>
    <row r="2971" ht="15.75" customHeight="1">
      <c r="A2971" s="4" t="s">
        <v>11727</v>
      </c>
      <c r="B2971" s="4" t="s">
        <v>11725</v>
      </c>
      <c r="C2971" s="7">
        <v>45778.68888888889</v>
      </c>
      <c r="D2971" s="4" t="s">
        <v>538</v>
      </c>
      <c r="E2971" s="4" t="s">
        <v>928</v>
      </c>
      <c r="F2971" s="4">
        <v>2.0</v>
      </c>
      <c r="G2971" s="5">
        <v>9167500.0</v>
      </c>
      <c r="H2971" s="4">
        <v>0.15</v>
      </c>
      <c r="I2971" s="10" t="s">
        <v>11728</v>
      </c>
      <c r="J2971" s="10" t="s">
        <v>6333</v>
      </c>
      <c r="K2971" s="10" t="s">
        <v>4634</v>
      </c>
      <c r="L2971" s="12">
        <v>0.0808</v>
      </c>
      <c r="M2971" s="4" t="s">
        <v>450</v>
      </c>
      <c r="N2971" s="4" t="s">
        <v>398</v>
      </c>
      <c r="O2971" s="4" t="s">
        <v>1888</v>
      </c>
      <c r="P2971" s="4" t="str">
        <f t="array" ref="P2971">_xlfn.XLOOKUP(O2971, Dim_Customer_Master!A:A, Dim_Customer_Master!B:B, "Unknown Customer")</f>
        <v>Lestari Kurniadi</v>
      </c>
      <c r="Q2971" s="4" t="str">
        <f t="array" ref="Q2971">_xlfn.XLOOKUP(D2971, Dim_Product_Master!A:A, Dim_Product_Master!B:B, "")</f>
        <v>Epson Monitor LED 24 Inch</v>
      </c>
      <c r="R2971" s="4" t="str">
        <f t="array" ref="R2971">_xlfn.XLOOKUP(E2971, Dim_Region!A:A, Dim_Region!B:B, "")</f>
        <v>Gorontalo</v>
      </c>
    </row>
    <row r="2972" ht="15.75" customHeight="1">
      <c r="A2972" s="4" t="s">
        <v>11729</v>
      </c>
      <c r="B2972" s="4" t="s">
        <v>11725</v>
      </c>
      <c r="C2972" s="7">
        <v>45778.68888888889</v>
      </c>
      <c r="D2972" s="4" t="s">
        <v>146</v>
      </c>
      <c r="E2972" s="4" t="s">
        <v>928</v>
      </c>
      <c r="F2972" s="4">
        <v>8.0</v>
      </c>
      <c r="G2972" s="5">
        <v>6807000.0</v>
      </c>
      <c r="H2972" s="4">
        <v>0.2</v>
      </c>
      <c r="I2972" s="10" t="s">
        <v>11730</v>
      </c>
      <c r="J2972" s="10" t="s">
        <v>6681</v>
      </c>
      <c r="K2972" s="10" t="s">
        <v>11731</v>
      </c>
      <c r="L2972" s="12">
        <v>0.1775</v>
      </c>
      <c r="M2972" s="4" t="s">
        <v>450</v>
      </c>
      <c r="N2972" s="4" t="s">
        <v>398</v>
      </c>
      <c r="O2972" s="4" t="s">
        <v>1888</v>
      </c>
      <c r="P2972" s="4" t="str">
        <f t="array" ref="P2972">_xlfn.XLOOKUP(O2972, Dim_Customer_Master!A:A, Dim_Customer_Master!B:B, "Unknown Customer")</f>
        <v>Lestari Kurniadi</v>
      </c>
      <c r="Q2972" s="4" t="str">
        <f t="array" ref="Q2972">_xlfn.XLOOKUP(D2972, Dim_Product_Master!A:A, Dim_Product_Master!B:B, "")</f>
        <v>Panasonic Exhaust Fan</v>
      </c>
      <c r="R2972" s="4" t="str">
        <f t="array" ref="R2972">_xlfn.XLOOKUP(E2972, Dim_Region!A:A, Dim_Region!B:B, "")</f>
        <v>Gorontalo</v>
      </c>
    </row>
    <row r="2973" ht="15.75" customHeight="1">
      <c r="A2973" s="4" t="s">
        <v>11732</v>
      </c>
      <c r="B2973" s="4" t="s">
        <v>11733</v>
      </c>
      <c r="C2973" s="7">
        <v>45428.46041666667</v>
      </c>
      <c r="D2973" s="4" t="s">
        <v>361</v>
      </c>
      <c r="E2973" s="4" t="s">
        <v>891</v>
      </c>
      <c r="F2973" s="4">
        <v>2.0</v>
      </c>
      <c r="G2973" s="5">
        <v>2769500.0</v>
      </c>
      <c r="H2973" s="4">
        <v>0.1</v>
      </c>
      <c r="I2973" s="10" t="s">
        <v>11734</v>
      </c>
      <c r="J2973" s="10" t="s">
        <v>4361</v>
      </c>
      <c r="K2973" s="10" t="s">
        <v>11735</v>
      </c>
      <c r="L2973" s="12">
        <v>0.2718</v>
      </c>
      <c r="M2973" s="4" t="s">
        <v>834</v>
      </c>
      <c r="N2973" s="4" t="s">
        <v>398</v>
      </c>
      <c r="O2973" s="4" t="s">
        <v>829</v>
      </c>
      <c r="P2973" s="4" t="str">
        <f t="array" ref="P2973">_xlfn.XLOOKUP(O2973, Dim_Customer_Master!A:A, Dim_Customer_Master!B:B, "Unknown Customer")</f>
        <v>Johan Ramadhan</v>
      </c>
      <c r="Q2973" s="4" t="str">
        <f t="array" ref="Q2973">_xlfn.XLOOKUP(D2973, Dim_Product_Master!A:A, Dim_Product_Master!B:B, "")</f>
        <v>Asus Printer Inkjet</v>
      </c>
      <c r="R2973" s="4" t="str">
        <f t="array" ref="R2973">_xlfn.XLOOKUP(E2973, Dim_Region!A:A, Dim_Region!B:B, "")</f>
        <v>Nusa Tenggara Barat</v>
      </c>
    </row>
    <row r="2974" ht="15.75" customHeight="1">
      <c r="A2974" s="4" t="s">
        <v>11736</v>
      </c>
      <c r="B2974" s="4" t="s">
        <v>11733</v>
      </c>
      <c r="C2974" s="7">
        <v>45428.46041666667</v>
      </c>
      <c r="D2974" s="4" t="s">
        <v>431</v>
      </c>
      <c r="E2974" s="4" t="s">
        <v>891</v>
      </c>
      <c r="F2974" s="4">
        <v>4.0</v>
      </c>
      <c r="G2974" s="5">
        <v>2612500.0</v>
      </c>
      <c r="H2974" s="4">
        <v>0.1</v>
      </c>
      <c r="I2974" s="10" t="s">
        <v>11737</v>
      </c>
      <c r="J2974" s="10" t="s">
        <v>3461</v>
      </c>
      <c r="K2974" s="10" t="s">
        <v>11738</v>
      </c>
      <c r="L2974" s="12">
        <v>0.3578</v>
      </c>
      <c r="M2974" s="4" t="s">
        <v>834</v>
      </c>
      <c r="N2974" s="4" t="s">
        <v>398</v>
      </c>
      <c r="O2974" s="4" t="s">
        <v>829</v>
      </c>
      <c r="P2974" s="4" t="str">
        <f t="array" ref="P2974">_xlfn.XLOOKUP(O2974, Dim_Customer_Master!A:A, Dim_Customer_Master!B:B, "Unknown Customer")</f>
        <v>Johan Ramadhan</v>
      </c>
      <c r="Q2974" s="4" t="str">
        <f t="array" ref="Q2974">_xlfn.XLOOKUP(D2974, Dim_Product_Master!A:A, Dim_Product_Master!B:B, "")</f>
        <v>Ligna Lemari Arsip 2 Pintu</v>
      </c>
      <c r="R2974" s="4" t="str">
        <f t="array" ref="R2974">_xlfn.XLOOKUP(E2974, Dim_Region!A:A, Dim_Region!B:B, "")</f>
        <v>Nusa Tenggara Barat</v>
      </c>
    </row>
    <row r="2975" ht="15.75" customHeight="1">
      <c r="A2975" s="4" t="s">
        <v>11739</v>
      </c>
      <c r="B2975" s="4" t="s">
        <v>11740</v>
      </c>
      <c r="C2975" s="7">
        <v>44946.725694444445</v>
      </c>
      <c r="D2975" s="4" t="s">
        <v>34</v>
      </c>
      <c r="E2975" s="4" t="s">
        <v>891</v>
      </c>
      <c r="F2975" s="4">
        <v>1.0</v>
      </c>
      <c r="G2975" s="5">
        <v>6099000.0</v>
      </c>
      <c r="H2975" s="4">
        <v>0.2</v>
      </c>
      <c r="I2975" s="10" t="s">
        <v>11741</v>
      </c>
      <c r="J2975" s="10" t="s">
        <v>4226</v>
      </c>
      <c r="K2975" s="10" t="s">
        <v>11742</v>
      </c>
      <c r="L2975" s="12">
        <v>0.1615</v>
      </c>
      <c r="M2975" s="4" t="s">
        <v>450</v>
      </c>
      <c r="N2975" s="4" t="s">
        <v>398</v>
      </c>
      <c r="O2975" s="4" t="s">
        <v>1683</v>
      </c>
      <c r="P2975" s="4" t="str">
        <f t="array" ref="P2975">_xlfn.XLOOKUP(O2975, Dim_Customer_Master!A:A, Dim_Customer_Master!B:B, "Unknown Customer")</f>
        <v>Bella Utami</v>
      </c>
      <c r="Q2975" s="4" t="str">
        <f t="array" ref="Q2975">_xlfn.XLOOKUP(D2975, Dim_Product_Master!A:A, Dim_Product_Master!B:B, "")</f>
        <v>Samsung AC Split 1 PK</v>
      </c>
      <c r="R2975" s="4" t="str">
        <f t="array" ref="R2975">_xlfn.XLOOKUP(E2975, Dim_Region!A:A, Dim_Region!B:B, "")</f>
        <v>Nusa Tenggara Barat</v>
      </c>
    </row>
    <row r="2976" ht="15.75" customHeight="1">
      <c r="A2976" s="4" t="s">
        <v>11743</v>
      </c>
      <c r="B2976" s="4" t="s">
        <v>11740</v>
      </c>
      <c r="C2976" s="7">
        <v>44946.725694444445</v>
      </c>
      <c r="D2976" s="4" t="s">
        <v>65</v>
      </c>
      <c r="E2976" s="4" t="s">
        <v>891</v>
      </c>
      <c r="F2976" s="4">
        <v>3.0</v>
      </c>
      <c r="G2976" s="5">
        <v>108500.0</v>
      </c>
      <c r="H2976" s="4">
        <v>0.05</v>
      </c>
      <c r="I2976" s="10" t="s">
        <v>11744</v>
      </c>
      <c r="J2976" s="10" t="s">
        <v>1755</v>
      </c>
      <c r="K2976" s="10" t="s">
        <v>11745</v>
      </c>
      <c r="L2976" s="12">
        <v>0.3015</v>
      </c>
      <c r="M2976" s="4" t="s">
        <v>450</v>
      </c>
      <c r="N2976" s="4" t="s">
        <v>398</v>
      </c>
      <c r="O2976" s="4" t="s">
        <v>1683</v>
      </c>
      <c r="P2976" s="4" t="str">
        <f t="array" ref="P2976">_xlfn.XLOOKUP(O2976, Dim_Customer_Master!A:A, Dim_Customer_Master!B:B, "Unknown Customer")</f>
        <v>Bella Utami</v>
      </c>
      <c r="Q2976" s="4" t="str">
        <f t="array" ref="Q2976">_xlfn.XLOOKUP(D2976, Dim_Product_Master!A:A, Dim_Product_Master!B:B, "")</f>
        <v>Logitech Case Keyboard</v>
      </c>
      <c r="R2976" s="4" t="str">
        <f t="array" ref="R2976">_xlfn.XLOOKUP(E2976, Dim_Region!A:A, Dim_Region!B:B, "")</f>
        <v>Nusa Tenggara Barat</v>
      </c>
    </row>
    <row r="2977" ht="15.75" customHeight="1">
      <c r="A2977" s="4" t="s">
        <v>11746</v>
      </c>
      <c r="B2977" s="4" t="s">
        <v>11747</v>
      </c>
      <c r="C2977" s="7">
        <v>44948.771527777775</v>
      </c>
      <c r="D2977" s="4" t="s">
        <v>639</v>
      </c>
      <c r="E2977" s="4" t="s">
        <v>672</v>
      </c>
      <c r="F2977" s="4">
        <v>6.0</v>
      </c>
      <c r="G2977" s="5">
        <v>3050500.0</v>
      </c>
      <c r="H2977" s="4">
        <v>0.15</v>
      </c>
      <c r="I2977" s="10" t="s">
        <v>11748</v>
      </c>
      <c r="J2977" s="10" t="s">
        <v>10848</v>
      </c>
      <c r="K2977" s="10" t="s">
        <v>11749</v>
      </c>
      <c r="L2977" s="12">
        <v>0.2965</v>
      </c>
      <c r="M2977" s="4" t="s">
        <v>746</v>
      </c>
      <c r="N2977" s="4" t="s">
        <v>398</v>
      </c>
      <c r="O2977" s="4" t="s">
        <v>144</v>
      </c>
      <c r="P2977" s="4" t="str">
        <f t="array" ref="P2977">_xlfn.XLOOKUP(O2977, Dim_Customer_Master!A:A, Dim_Customer_Master!B:B, "Unknown Customer")</f>
        <v>Novi Sitompul</v>
      </c>
      <c r="Q2977" s="4" t="str">
        <f t="array" ref="Q2977">_xlfn.XLOOKUP(D2977, Dim_Product_Master!A:A, Dim_Product_Master!B:B, "")</f>
        <v>Kania Lemari Arsip 2 Pintu</v>
      </c>
      <c r="R2977" s="4" t="str">
        <f t="array" ref="R2977">_xlfn.XLOOKUP(E2977, Dim_Region!A:A, Dim_Region!B:B, "")</f>
        <v>Papua</v>
      </c>
    </row>
    <row r="2978" ht="15.75" customHeight="1">
      <c r="A2978" s="4" t="s">
        <v>11750</v>
      </c>
      <c r="B2978" s="4" t="s">
        <v>11747</v>
      </c>
      <c r="C2978" s="7">
        <v>44948.771527777775</v>
      </c>
      <c r="D2978" s="4" t="s">
        <v>600</v>
      </c>
      <c r="E2978" s="4" t="s">
        <v>672</v>
      </c>
      <c r="F2978" s="4">
        <v>6.0</v>
      </c>
      <c r="G2978" s="5">
        <v>79000.0</v>
      </c>
      <c r="H2978" s="4">
        <v>0.2</v>
      </c>
      <c r="I2978" s="10" t="s">
        <v>11751</v>
      </c>
      <c r="J2978" s="10" t="s">
        <v>2538</v>
      </c>
      <c r="K2978" s="10" t="s">
        <v>7438</v>
      </c>
      <c r="L2978" s="12">
        <v>0.0823</v>
      </c>
      <c r="M2978" s="4" t="s">
        <v>746</v>
      </c>
      <c r="N2978" s="4" t="s">
        <v>398</v>
      </c>
      <c r="O2978" s="4" t="s">
        <v>144</v>
      </c>
      <c r="P2978" s="4" t="str">
        <f t="array" ref="P2978">_xlfn.XLOOKUP(O2978, Dim_Customer_Master!A:A, Dim_Customer_Master!B:B, "Unknown Customer")</f>
        <v>Novi Sitompul</v>
      </c>
      <c r="Q2978" s="4" t="str">
        <f t="array" ref="Q2978">_xlfn.XLOOKUP(D2978, Dim_Product_Master!A:A, Dim_Product_Master!B:B, "")</f>
        <v>Kenko Pulpen Pack Isi 12</v>
      </c>
      <c r="R2978" s="4" t="str">
        <f t="array" ref="R2978">_xlfn.XLOOKUP(E2978, Dim_Region!A:A, Dim_Region!B:B, "")</f>
        <v>Papua</v>
      </c>
    </row>
    <row r="2979" ht="15.75" customHeight="1">
      <c r="A2979" s="4" t="s">
        <v>11752</v>
      </c>
      <c r="B2979" s="4" t="s">
        <v>11747</v>
      </c>
      <c r="C2979" s="7">
        <v>44948.771527777775</v>
      </c>
      <c r="D2979" s="4" t="s">
        <v>573</v>
      </c>
      <c r="E2979" s="4" t="s">
        <v>672</v>
      </c>
      <c r="F2979" s="4">
        <v>6.0</v>
      </c>
      <c r="G2979" s="5">
        <v>8037000.0</v>
      </c>
      <c r="H2979" s="4">
        <v>0.15</v>
      </c>
      <c r="I2979" s="10" t="s">
        <v>11753</v>
      </c>
      <c r="J2979" s="10" t="s">
        <v>7620</v>
      </c>
      <c r="K2979" s="10" t="s">
        <v>11754</v>
      </c>
      <c r="L2979" s="12">
        <v>0.1419</v>
      </c>
      <c r="M2979" s="4" t="s">
        <v>746</v>
      </c>
      <c r="N2979" s="4" t="s">
        <v>398</v>
      </c>
      <c r="O2979" s="4" t="s">
        <v>144</v>
      </c>
      <c r="P2979" s="4" t="str">
        <f t="array" ref="P2979">_xlfn.XLOOKUP(O2979, Dim_Customer_Master!A:A, Dim_Customer_Master!B:B, "Unknown Customer")</f>
        <v>Novi Sitompul</v>
      </c>
      <c r="Q2979" s="4" t="str">
        <f t="array" ref="Q2979">_xlfn.XLOOKUP(D2979, Dim_Product_Master!A:A, Dim_Product_Master!B:B, "")</f>
        <v>Logitech Laptop 15 Inch</v>
      </c>
      <c r="R2979" s="4" t="str">
        <f t="array" ref="R2979">_xlfn.XLOOKUP(E2979, Dim_Region!A:A, Dim_Region!B:B, "")</f>
        <v>Papua</v>
      </c>
    </row>
    <row r="2980" ht="15.75" customHeight="1">
      <c r="A2980" s="4" t="s">
        <v>11755</v>
      </c>
      <c r="B2980" s="4" t="s">
        <v>11756</v>
      </c>
      <c r="C2980" s="7">
        <v>45021.788888888885</v>
      </c>
      <c r="D2980" s="4" t="s">
        <v>407</v>
      </c>
      <c r="E2980" s="4" t="s">
        <v>866</v>
      </c>
      <c r="F2980" s="4">
        <v>2.0</v>
      </c>
      <c r="G2980" s="5">
        <v>21500.0</v>
      </c>
      <c r="H2980" s="4">
        <v>0.05</v>
      </c>
      <c r="I2980" s="10" t="s">
        <v>11757</v>
      </c>
      <c r="J2980" s="10" t="s">
        <v>964</v>
      </c>
      <c r="K2980" s="10" t="s">
        <v>11758</v>
      </c>
      <c r="L2980" s="12">
        <v>0.2656</v>
      </c>
      <c r="M2980" s="4" t="s">
        <v>450</v>
      </c>
      <c r="N2980" s="4" t="s">
        <v>398</v>
      </c>
      <c r="O2980" s="4" t="s">
        <v>247</v>
      </c>
      <c r="P2980" s="4" t="str">
        <f t="array" ref="P2980">_xlfn.XLOOKUP(O2980, Dim_Customer_Master!A:A, Dim_Customer_Master!B:B, "Unknown Customer")</f>
        <v>Kartika Wijaya</v>
      </c>
      <c r="Q2980" s="4" t="str">
        <f t="array" ref="Q2980">_xlfn.XLOOKUP(D2980, Dim_Product_Master!A:A, Dim_Product_Master!B:B, "")</f>
        <v>Kenko Kalkulator Kantor</v>
      </c>
      <c r="R2980" s="4" t="str">
        <f t="array" ref="R2980">_xlfn.XLOOKUP(E2980, Dim_Region!A:A, Dim_Region!B:B, "")</f>
        <v>Lampung</v>
      </c>
    </row>
    <row r="2981" ht="15.75" customHeight="1">
      <c r="A2981" s="4" t="s">
        <v>11759</v>
      </c>
      <c r="B2981" s="4" t="s">
        <v>11756</v>
      </c>
      <c r="C2981" s="7">
        <v>45021.788888888885</v>
      </c>
      <c r="D2981" s="4" t="s">
        <v>277</v>
      </c>
      <c r="E2981" s="4" t="s">
        <v>866</v>
      </c>
      <c r="F2981" s="4">
        <v>8.0</v>
      </c>
      <c r="G2981" s="5">
        <v>183000.0</v>
      </c>
      <c r="H2981" s="4">
        <v>0.05</v>
      </c>
      <c r="I2981" s="10" t="s">
        <v>11760</v>
      </c>
      <c r="J2981" s="10" t="s">
        <v>2107</v>
      </c>
      <c r="K2981" s="10" t="s">
        <v>11761</v>
      </c>
      <c r="L2981" s="12">
        <v>0.3213</v>
      </c>
      <c r="M2981" s="4" t="s">
        <v>450</v>
      </c>
      <c r="N2981" s="4" t="s">
        <v>398</v>
      </c>
      <c r="O2981" s="4" t="s">
        <v>247</v>
      </c>
      <c r="P2981" s="4" t="str">
        <f t="array" ref="P2981">_xlfn.XLOOKUP(O2981, Dim_Customer_Master!A:A, Dim_Customer_Master!B:B, "Unknown Customer")</f>
        <v>Kartika Wijaya</v>
      </c>
      <c r="Q2981" s="4" t="str">
        <f t="array" ref="Q2981">_xlfn.XLOOKUP(D2981, Dim_Product_Master!A:A, Dim_Product_Master!B:B, "")</f>
        <v>Boxy Binder Clip</v>
      </c>
      <c r="R2981" s="4" t="str">
        <f t="array" ref="R2981">_xlfn.XLOOKUP(E2981, Dim_Region!A:A, Dim_Region!B:B, "")</f>
        <v>Lampung</v>
      </c>
    </row>
    <row r="2982" ht="15.75" customHeight="1">
      <c r="A2982" s="4" t="s">
        <v>11762</v>
      </c>
      <c r="B2982" s="4" t="s">
        <v>11756</v>
      </c>
      <c r="C2982" s="7">
        <v>45021.788888888885</v>
      </c>
      <c r="D2982" s="4" t="s">
        <v>634</v>
      </c>
      <c r="E2982" s="4" t="s">
        <v>866</v>
      </c>
      <c r="F2982" s="4">
        <v>2.0</v>
      </c>
      <c r="G2982" s="5">
        <v>3126000.0</v>
      </c>
      <c r="H2982" s="4">
        <v>0.05</v>
      </c>
      <c r="I2982" s="10" t="s">
        <v>11763</v>
      </c>
      <c r="J2982" s="10" t="s">
        <v>7081</v>
      </c>
      <c r="K2982" s="10" t="s">
        <v>11764</v>
      </c>
      <c r="L2982" s="12">
        <v>0.237</v>
      </c>
      <c r="M2982" s="4" t="s">
        <v>450</v>
      </c>
      <c r="N2982" s="4" t="s">
        <v>398</v>
      </c>
      <c r="O2982" s="4" t="s">
        <v>247</v>
      </c>
      <c r="P2982" s="4" t="str">
        <f t="array" ref="P2982">_xlfn.XLOOKUP(O2982, Dim_Customer_Master!A:A, Dim_Customer_Master!B:B, "Unknown Customer")</f>
        <v>Kartika Wijaya</v>
      </c>
      <c r="Q2982" s="4" t="str">
        <f t="array" ref="Q2982">_xlfn.XLOOKUP(D2982, Dim_Product_Master!A:A, Dim_Product_Master!B:B, "")</f>
        <v>Miyako AC Split 1 PK</v>
      </c>
      <c r="R2982" s="4" t="str">
        <f t="array" ref="R2982">_xlfn.XLOOKUP(E2982, Dim_Region!A:A, Dim_Region!B:B, "")</f>
        <v>Lampung</v>
      </c>
    </row>
    <row r="2983" ht="15.75" customHeight="1">
      <c r="A2983" s="4" t="s">
        <v>11765</v>
      </c>
      <c r="B2983" s="4" t="s">
        <v>11756</v>
      </c>
      <c r="C2983" s="7">
        <v>45021.788888888885</v>
      </c>
      <c r="D2983" s="4" t="s">
        <v>296</v>
      </c>
      <c r="E2983" s="4" t="s">
        <v>866</v>
      </c>
      <c r="F2983" s="4">
        <v>8.0</v>
      </c>
      <c r="G2983" s="5">
        <v>2117000.0</v>
      </c>
      <c r="H2983" s="4">
        <v>0.15</v>
      </c>
      <c r="I2983" s="10" t="s">
        <v>11766</v>
      </c>
      <c r="J2983" s="10" t="s">
        <v>2729</v>
      </c>
      <c r="K2983" s="10" t="s">
        <v>11767</v>
      </c>
      <c r="L2983" s="12">
        <v>0.0897</v>
      </c>
      <c r="M2983" s="4" t="s">
        <v>450</v>
      </c>
      <c r="N2983" s="4" t="s">
        <v>398</v>
      </c>
      <c r="O2983" s="4" t="s">
        <v>247</v>
      </c>
      <c r="P2983" s="4" t="str">
        <f t="array" ref="P2983">_xlfn.XLOOKUP(O2983, Dim_Customer_Master!A:A, Dim_Customer_Master!B:B, "Unknown Customer")</f>
        <v>Kartika Wijaya</v>
      </c>
      <c r="Q2983" s="4" t="str">
        <f t="array" ref="Q2983">_xlfn.XLOOKUP(D2983, Dim_Product_Master!A:A, Dim_Product_Master!B:B, "")</f>
        <v>Miyako LED TV 43 Inch</v>
      </c>
      <c r="R2983" s="4" t="str">
        <f t="array" ref="R2983">_xlfn.XLOOKUP(E2983, Dim_Region!A:A, Dim_Region!B:B, "")</f>
        <v>Lampung</v>
      </c>
    </row>
    <row r="2984" ht="15.75" customHeight="1">
      <c r="A2984" s="4" t="s">
        <v>11768</v>
      </c>
      <c r="B2984" s="4" t="s">
        <v>11769</v>
      </c>
      <c r="C2984" s="7">
        <v>45478.42916666667</v>
      </c>
      <c r="D2984" s="4" t="s">
        <v>173</v>
      </c>
      <c r="E2984" s="4" t="s">
        <v>928</v>
      </c>
      <c r="F2984" s="4">
        <v>8.0</v>
      </c>
      <c r="G2984" s="5">
        <v>443000.0</v>
      </c>
      <c r="H2984" s="4">
        <v>0.0</v>
      </c>
      <c r="I2984" s="10" t="s">
        <v>11770</v>
      </c>
      <c r="J2984" s="10" t="s">
        <v>3837</v>
      </c>
      <c r="K2984" s="10" t="s">
        <v>11771</v>
      </c>
      <c r="L2984" s="12">
        <v>0.3205</v>
      </c>
      <c r="M2984" s="4" t="s">
        <v>746</v>
      </c>
      <c r="N2984" s="4" t="s">
        <v>398</v>
      </c>
      <c r="O2984" s="4" t="s">
        <v>1763</v>
      </c>
      <c r="P2984" s="4" t="str">
        <f t="array" ref="P2984">_xlfn.XLOOKUP(O2984, Dim_Customer_Master!A:A, Dim_Customer_Master!B:B, "Unknown Customer")</f>
        <v>Kartika Sitompul</v>
      </c>
      <c r="Q2984" s="4" t="str">
        <f t="array" ref="Q2984">_xlfn.XLOOKUP(D2984, Dim_Product_Master!A:A, Dim_Product_Master!B:B, "")</f>
        <v>Technoplast Rak Serbaguna Besi</v>
      </c>
      <c r="R2984" s="4" t="str">
        <f t="array" ref="R2984">_xlfn.XLOOKUP(E2984, Dim_Region!A:A, Dim_Region!B:B, "")</f>
        <v>Gorontalo</v>
      </c>
    </row>
    <row r="2985" ht="15.75" customHeight="1">
      <c r="A2985" s="4" t="s">
        <v>11772</v>
      </c>
      <c r="B2985" s="4" t="s">
        <v>11769</v>
      </c>
      <c r="C2985" s="7">
        <v>45478.42916666667</v>
      </c>
      <c r="D2985" s="4" t="s">
        <v>401</v>
      </c>
      <c r="E2985" s="4" t="s">
        <v>928</v>
      </c>
      <c r="F2985" s="4">
        <v>2.0</v>
      </c>
      <c r="G2985" s="5">
        <v>52500.0</v>
      </c>
      <c r="H2985" s="4">
        <v>0.05</v>
      </c>
      <c r="I2985" s="10" t="s">
        <v>2898</v>
      </c>
      <c r="J2985" s="10" t="s">
        <v>4660</v>
      </c>
      <c r="K2985" s="10" t="s">
        <v>11773</v>
      </c>
      <c r="L2985" s="12">
        <v>0.2982</v>
      </c>
      <c r="M2985" s="4" t="s">
        <v>746</v>
      </c>
      <c r="N2985" s="4" t="s">
        <v>398</v>
      </c>
      <c r="O2985" s="4" t="s">
        <v>1763</v>
      </c>
      <c r="P2985" s="4" t="str">
        <f t="array" ref="P2985">_xlfn.XLOOKUP(O2985, Dim_Customer_Master!A:A, Dim_Customer_Master!B:B, "Unknown Customer")</f>
        <v>Kartika Sitompul</v>
      </c>
      <c r="Q2985" s="4" t="str">
        <f t="array" ref="Q2985">_xlfn.XLOOKUP(D2985, Dim_Product_Master!A:A, Dim_Product_Master!B:B, "")</f>
        <v>Rexus Mousepad Gaming</v>
      </c>
      <c r="R2985" s="4" t="str">
        <f t="array" ref="R2985">_xlfn.XLOOKUP(E2985, Dim_Region!A:A, Dim_Region!B:B, "")</f>
        <v>Gorontalo</v>
      </c>
    </row>
    <row r="2986" ht="15.75" customHeight="1">
      <c r="A2986" s="4" t="s">
        <v>11774</v>
      </c>
      <c r="B2986" s="4" t="s">
        <v>11769</v>
      </c>
      <c r="C2986" s="7">
        <v>45478.42916666667</v>
      </c>
      <c r="D2986" s="4" t="s">
        <v>365</v>
      </c>
      <c r="E2986" s="4" t="s">
        <v>928</v>
      </c>
      <c r="F2986" s="4">
        <v>8.0</v>
      </c>
      <c r="G2986" s="5">
        <v>5922500.0</v>
      </c>
      <c r="H2986" s="4">
        <v>0.05</v>
      </c>
      <c r="I2986" s="10" t="s">
        <v>11775</v>
      </c>
      <c r="J2986" s="10" t="s">
        <v>7597</v>
      </c>
      <c r="K2986" s="10" t="s">
        <v>11776</v>
      </c>
      <c r="L2986" s="12">
        <v>0.1421</v>
      </c>
      <c r="M2986" s="4" t="s">
        <v>746</v>
      </c>
      <c r="N2986" s="4" t="s">
        <v>398</v>
      </c>
      <c r="O2986" s="4" t="s">
        <v>1763</v>
      </c>
      <c r="P2986" s="4" t="str">
        <f t="array" ref="P2986">_xlfn.XLOOKUP(O2986, Dim_Customer_Master!A:A, Dim_Customer_Master!B:B, "Unknown Customer")</f>
        <v>Kartika Sitompul</v>
      </c>
      <c r="Q2986" s="4" t="str">
        <f t="array" ref="Q2986">_xlfn.XLOOKUP(D2986, Dim_Product_Master!A:A, Dim_Product_Master!B:B, "")</f>
        <v>HP Hard Disk Eksternal 1TB</v>
      </c>
      <c r="R2986" s="4" t="str">
        <f t="array" ref="R2986">_xlfn.XLOOKUP(E2986, Dim_Region!A:A, Dim_Region!B:B, "")</f>
        <v>Gorontalo</v>
      </c>
    </row>
    <row r="2987" ht="15.75" customHeight="1">
      <c r="A2987" s="4" t="s">
        <v>11777</v>
      </c>
      <c r="B2987" s="4" t="s">
        <v>11778</v>
      </c>
      <c r="C2987" s="7">
        <v>45448.51111111111</v>
      </c>
      <c r="D2987" s="4" t="s">
        <v>97</v>
      </c>
      <c r="E2987" s="4" t="s">
        <v>921</v>
      </c>
      <c r="F2987" s="4">
        <v>8.0</v>
      </c>
      <c r="G2987" s="5">
        <v>96000.0</v>
      </c>
      <c r="H2987" s="4">
        <v>0.05</v>
      </c>
      <c r="I2987" s="10" t="s">
        <v>11779</v>
      </c>
      <c r="J2987" s="10" t="s">
        <v>2962</v>
      </c>
      <c r="K2987" s="10" t="s">
        <v>8256</v>
      </c>
      <c r="L2987" s="12">
        <v>0.1667</v>
      </c>
      <c r="M2987" s="4" t="s">
        <v>746</v>
      </c>
      <c r="N2987" s="4" t="s">
        <v>398</v>
      </c>
      <c r="O2987" s="4" t="s">
        <v>156</v>
      </c>
      <c r="P2987" s="4" t="str">
        <f t="array" ref="P2987">_xlfn.XLOOKUP(O2987, Dim_Customer_Master!A:A, Dim_Customer_Master!B:B, "Unknown Customer")</f>
        <v>Intan Halim</v>
      </c>
      <c r="Q2987" s="4" t="str">
        <f t="array" ref="Q2987">_xlfn.XLOOKUP(D2987, Dim_Product_Master!A:A, Dim_Product_Master!B:B, "")</f>
        <v>Deli Gunting Kantor</v>
      </c>
      <c r="R2987" s="4" t="str">
        <f t="array" ref="R2987">_xlfn.XLOOKUP(E2987, Dim_Region!A:A, Dim_Region!B:B, "")</f>
        <v>Sulawesi Selatan</v>
      </c>
    </row>
    <row r="2988" ht="15.75" customHeight="1">
      <c r="A2988" s="4" t="s">
        <v>11780</v>
      </c>
      <c r="B2988" s="4" t="s">
        <v>11778</v>
      </c>
      <c r="C2988" s="7">
        <v>45448.51111111111</v>
      </c>
      <c r="D2988" s="4" t="s">
        <v>376</v>
      </c>
      <c r="E2988" s="4" t="s">
        <v>921</v>
      </c>
      <c r="F2988" s="4">
        <v>6.0</v>
      </c>
      <c r="G2988" s="5">
        <v>36500.0</v>
      </c>
      <c r="H2988" s="4">
        <v>0.05</v>
      </c>
      <c r="I2988" s="10" t="s">
        <v>11781</v>
      </c>
      <c r="J2988" s="10" t="s">
        <v>3314</v>
      </c>
      <c r="K2988" s="10" t="s">
        <v>11782</v>
      </c>
      <c r="L2988" s="12">
        <v>0.3944</v>
      </c>
      <c r="M2988" s="4" t="s">
        <v>746</v>
      </c>
      <c r="N2988" s="4" t="s">
        <v>398</v>
      </c>
      <c r="O2988" s="4" t="s">
        <v>156</v>
      </c>
      <c r="P2988" s="4" t="str">
        <f t="array" ref="P2988">_xlfn.XLOOKUP(O2988, Dim_Customer_Master!A:A, Dim_Customer_Master!B:B, "Unknown Customer")</f>
        <v>Intan Halim</v>
      </c>
      <c r="Q2988" s="4" t="str">
        <f t="array" ref="Q2988">_xlfn.XLOOKUP(D2988, Dim_Product_Master!A:A, Dim_Product_Master!B:B, "")</f>
        <v>Advance Earphone Bluetooth</v>
      </c>
      <c r="R2988" s="4" t="str">
        <f t="array" ref="R2988">_xlfn.XLOOKUP(E2988, Dim_Region!A:A, Dim_Region!B:B, "")</f>
        <v>Sulawesi Selatan</v>
      </c>
    </row>
    <row r="2989" ht="15.75" customHeight="1">
      <c r="A2989" s="4" t="s">
        <v>11783</v>
      </c>
      <c r="B2989" s="4" t="s">
        <v>11784</v>
      </c>
      <c r="C2989" s="7">
        <v>45479.754166666666</v>
      </c>
      <c r="D2989" s="4" t="s">
        <v>525</v>
      </c>
      <c r="E2989" s="4" t="s">
        <v>900</v>
      </c>
      <c r="F2989" s="4">
        <v>2.0</v>
      </c>
      <c r="G2989" s="5">
        <v>266000.0</v>
      </c>
      <c r="H2989" s="4">
        <v>0.0</v>
      </c>
      <c r="I2989" s="10" t="s">
        <v>8037</v>
      </c>
      <c r="J2989" s="10" t="s">
        <v>8274</v>
      </c>
      <c r="K2989" s="10" t="s">
        <v>2888</v>
      </c>
      <c r="L2989" s="12">
        <v>0.3421</v>
      </c>
      <c r="M2989" s="4" t="s">
        <v>450</v>
      </c>
      <c r="N2989" s="4" t="s">
        <v>398</v>
      </c>
      <c r="O2989" s="4" t="s">
        <v>990</v>
      </c>
      <c r="P2989" s="4" t="str">
        <f t="array" ref="P2989">_xlfn.XLOOKUP(O2989, Dim_Customer_Master!A:A, Dim_Customer_Master!B:B, "Unknown Customer")</f>
        <v>Eko Nugraha</v>
      </c>
      <c r="Q2989" s="4" t="str">
        <f t="array" ref="Q2989">_xlfn.XLOOKUP(D2989, Dim_Product_Master!A:A, Dim_Product_Master!B:B, "")</f>
        <v>SanDisk Mouse Wireless</v>
      </c>
      <c r="R2989" s="4" t="str">
        <f t="array" ref="R2989">_xlfn.XLOOKUP(E2989, Dim_Region!A:A, Dim_Region!B:B, "")</f>
        <v>Kalimantan Tengah</v>
      </c>
    </row>
    <row r="2990" ht="15.75" customHeight="1">
      <c r="A2990" s="4" t="s">
        <v>11785</v>
      </c>
      <c r="B2990" s="4" t="s">
        <v>11784</v>
      </c>
      <c r="C2990" s="7">
        <v>45479.754166666666</v>
      </c>
      <c r="D2990" s="4" t="s">
        <v>128</v>
      </c>
      <c r="E2990" s="4" t="s">
        <v>900</v>
      </c>
      <c r="F2990" s="4">
        <v>3.0</v>
      </c>
      <c r="G2990" s="5">
        <v>85500.0</v>
      </c>
      <c r="H2990" s="4">
        <v>0.1</v>
      </c>
      <c r="I2990" s="10" t="s">
        <v>11786</v>
      </c>
      <c r="J2990" s="10" t="s">
        <v>447</v>
      </c>
      <c r="K2990" s="10" t="s">
        <v>11787</v>
      </c>
      <c r="L2990" s="12">
        <v>0.1813</v>
      </c>
      <c r="M2990" s="4" t="s">
        <v>450</v>
      </c>
      <c r="N2990" s="4" t="s">
        <v>398</v>
      </c>
      <c r="O2990" s="4" t="s">
        <v>990</v>
      </c>
      <c r="P2990" s="4" t="str">
        <f t="array" ref="P2990">_xlfn.XLOOKUP(O2990, Dim_Customer_Master!A:A, Dim_Customer_Master!B:B, "Unknown Customer")</f>
        <v>Eko Nugraha</v>
      </c>
      <c r="Q2990" s="4" t="str">
        <f t="array" ref="Q2990">_xlfn.XLOOKUP(D2990, Dim_Product_Master!A:A, Dim_Product_Master!B:B, "")</f>
        <v>Faber-Castell Tinta Printer Refill</v>
      </c>
      <c r="R2990" s="4" t="str">
        <f t="array" ref="R2990">_xlfn.XLOOKUP(E2990, Dim_Region!A:A, Dim_Region!B:B, "")</f>
        <v>Kalimantan Tengah</v>
      </c>
    </row>
    <row r="2991" ht="15.75" customHeight="1">
      <c r="A2991" s="4" t="s">
        <v>11788</v>
      </c>
      <c r="B2991" s="4" t="s">
        <v>11789</v>
      </c>
      <c r="C2991" s="7">
        <v>45128.36388888889</v>
      </c>
      <c r="D2991" s="4" t="s">
        <v>481</v>
      </c>
      <c r="E2991" s="4" t="s">
        <v>68</v>
      </c>
      <c r="F2991" s="4">
        <v>8.0</v>
      </c>
      <c r="G2991" s="5">
        <v>5463500.0</v>
      </c>
      <c r="H2991" s="4">
        <v>0.05</v>
      </c>
      <c r="I2991" s="10" t="s">
        <v>11790</v>
      </c>
      <c r="J2991" s="10" t="s">
        <v>3092</v>
      </c>
      <c r="K2991" s="10" t="s">
        <v>11791</v>
      </c>
      <c r="L2991" s="12">
        <v>0.3372</v>
      </c>
      <c r="M2991" s="4" t="s">
        <v>393</v>
      </c>
      <c r="N2991" s="4" t="s">
        <v>398</v>
      </c>
      <c r="O2991" s="4" t="s">
        <v>225</v>
      </c>
      <c r="P2991" s="4" t="str">
        <f t="array" ref="P2991">_xlfn.XLOOKUP(O2991, Dim_Customer_Master!A:A, Dim_Customer_Master!B:B, "Unknown Customer")</f>
        <v>Bambang Safitri</v>
      </c>
      <c r="Q2991" s="4" t="str">
        <f t="array" ref="Q2991">_xlfn.XLOOKUP(D2991, Dim_Product_Master!A:A, Dim_Product_Master!B:B, "")</f>
        <v>LG Blender 2L</v>
      </c>
      <c r="R2991" s="4" t="str">
        <f t="array" ref="R2991">_xlfn.XLOOKUP(E2991, Dim_Region!A:A, Dim_Region!B:B, "")</f>
        <v>Bengkulu</v>
      </c>
    </row>
    <row r="2992" ht="15.75" customHeight="1">
      <c r="A2992" s="4" t="s">
        <v>11792</v>
      </c>
      <c r="B2992" s="4" t="s">
        <v>11789</v>
      </c>
      <c r="C2992" s="7">
        <v>45128.36388888889</v>
      </c>
      <c r="D2992" s="4" t="s">
        <v>221</v>
      </c>
      <c r="E2992" s="4" t="s">
        <v>68</v>
      </c>
      <c r="F2992" s="4">
        <v>8.0</v>
      </c>
      <c r="G2992" s="5">
        <v>774000.0</v>
      </c>
      <c r="H2992" s="4">
        <v>0.15</v>
      </c>
      <c r="I2992" s="10" t="s">
        <v>7937</v>
      </c>
      <c r="J2992" s="10" t="s">
        <v>3440</v>
      </c>
      <c r="K2992" s="10" t="s">
        <v>11793</v>
      </c>
      <c r="L2992" s="12">
        <v>0.2841</v>
      </c>
      <c r="M2992" s="4" t="s">
        <v>393</v>
      </c>
      <c r="N2992" s="4" t="s">
        <v>398</v>
      </c>
      <c r="O2992" s="4" t="s">
        <v>225</v>
      </c>
      <c r="P2992" s="4" t="str">
        <f t="array" ref="P2992">_xlfn.XLOOKUP(O2992, Dim_Customer_Master!A:A, Dim_Customer_Master!B:B, "Unknown Customer")</f>
        <v>Bambang Safitri</v>
      </c>
      <c r="Q2992" s="4" t="str">
        <f t="array" ref="Q2992">_xlfn.XLOOKUP(D2992, Dim_Product_Master!A:A, Dim_Product_Master!B:B, "")</f>
        <v>GAP Box Container 45L</v>
      </c>
      <c r="R2992" s="4" t="str">
        <f t="array" ref="R2992">_xlfn.XLOOKUP(E2992, Dim_Region!A:A, Dim_Region!B:B, "")</f>
        <v>Bengkulu</v>
      </c>
    </row>
    <row r="2993" ht="15.75" customHeight="1">
      <c r="A2993" s="4" t="s">
        <v>11794</v>
      </c>
      <c r="B2993" s="4" t="s">
        <v>11789</v>
      </c>
      <c r="C2993" s="7">
        <v>45128.36388888889</v>
      </c>
      <c r="D2993" s="4" t="s">
        <v>62</v>
      </c>
      <c r="E2993" s="4" t="s">
        <v>68</v>
      </c>
      <c r="F2993" s="4">
        <v>5.0</v>
      </c>
      <c r="G2993" s="5">
        <v>665500.0</v>
      </c>
      <c r="H2993" s="4">
        <v>0.0</v>
      </c>
      <c r="I2993" s="10" t="s">
        <v>11795</v>
      </c>
      <c r="J2993" s="10" t="s">
        <v>4479</v>
      </c>
      <c r="K2993" s="10" t="s">
        <v>11796</v>
      </c>
      <c r="L2993" s="12">
        <v>0.2397</v>
      </c>
      <c r="M2993" s="4" t="s">
        <v>393</v>
      </c>
      <c r="N2993" s="4" t="s">
        <v>398</v>
      </c>
      <c r="O2993" s="4" t="s">
        <v>225</v>
      </c>
      <c r="P2993" s="4" t="str">
        <f t="array" ref="P2993">_xlfn.XLOOKUP(O2993, Dim_Customer_Master!A:A, Dim_Customer_Master!B:B, "Unknown Customer")</f>
        <v>Bambang Safitri</v>
      </c>
      <c r="Q2993" s="4" t="str">
        <f t="array" ref="Q2993">_xlfn.XLOOKUP(D2993, Dim_Product_Master!A:A, Dim_Product_Master!B:B, "")</f>
        <v>Rich Home Filing Cabinet</v>
      </c>
      <c r="R2993" s="4" t="str">
        <f t="array" ref="R2993">_xlfn.XLOOKUP(E2993, Dim_Region!A:A, Dim_Region!B:B, "")</f>
        <v>Bengkulu</v>
      </c>
    </row>
    <row r="2994" ht="15.75" customHeight="1">
      <c r="A2994" s="4" t="s">
        <v>11797</v>
      </c>
      <c r="B2994" s="4" t="s">
        <v>11798</v>
      </c>
      <c r="C2994" s="7">
        <v>45045.47430555556</v>
      </c>
      <c r="D2994" s="4" t="s">
        <v>489</v>
      </c>
      <c r="E2994" s="4" t="s">
        <v>719</v>
      </c>
      <c r="F2994" s="4">
        <v>1.0</v>
      </c>
      <c r="G2994" s="5">
        <v>2444000.0</v>
      </c>
      <c r="H2994" s="4">
        <v>0.1</v>
      </c>
      <c r="I2994" s="10" t="s">
        <v>11799</v>
      </c>
      <c r="J2994" s="10" t="s">
        <v>1463</v>
      </c>
      <c r="K2994" s="10" t="s">
        <v>8280</v>
      </c>
      <c r="L2994" s="12">
        <v>0.1762</v>
      </c>
      <c r="M2994" s="4" t="s">
        <v>485</v>
      </c>
      <c r="N2994" s="4" t="s">
        <v>398</v>
      </c>
      <c r="O2994" s="4" t="s">
        <v>2357</v>
      </c>
      <c r="P2994" s="4" t="str">
        <f t="array" ref="P2994">_xlfn.XLOOKUP(O2994, Dim_Customer_Master!A:A, Dim_Customer_Master!B:B, "Unknown Customer")</f>
        <v>Irwan Panjaitan</v>
      </c>
      <c r="Q2994" s="4" t="str">
        <f t="array" ref="Q2994">_xlfn.XLOOKUP(D2994, Dim_Product_Master!A:A, Dim_Product_Master!B:B, "")</f>
        <v>Olympic Lemari Arsip 2 Pintu</v>
      </c>
      <c r="R2994" s="4" t="str">
        <f t="array" ref="R2994">_xlfn.XLOOKUP(E2994, Dim_Region!A:A, Dim_Region!B:B, "")</f>
        <v>Maluku Utara</v>
      </c>
    </row>
    <row r="2995" ht="15.75" customHeight="1">
      <c r="A2995" s="4" t="s">
        <v>11800</v>
      </c>
      <c r="B2995" s="4" t="s">
        <v>11798</v>
      </c>
      <c r="C2995" s="7">
        <v>45045.47430555556</v>
      </c>
      <c r="D2995" s="4" t="s">
        <v>128</v>
      </c>
      <c r="E2995" s="4" t="s">
        <v>719</v>
      </c>
      <c r="F2995" s="4">
        <v>3.0</v>
      </c>
      <c r="G2995" s="5">
        <v>85000.0</v>
      </c>
      <c r="H2995" s="4">
        <v>0.2</v>
      </c>
      <c r="I2995" s="10" t="s">
        <v>3012</v>
      </c>
      <c r="J2995" s="10" t="s">
        <v>447</v>
      </c>
      <c r="K2995" s="10" t="s">
        <v>3003</v>
      </c>
      <c r="L2995" s="12">
        <v>0.0735</v>
      </c>
      <c r="M2995" s="4" t="s">
        <v>485</v>
      </c>
      <c r="N2995" s="4" t="s">
        <v>398</v>
      </c>
      <c r="O2995" s="4" t="s">
        <v>2357</v>
      </c>
      <c r="P2995" s="4" t="str">
        <f t="array" ref="P2995">_xlfn.XLOOKUP(O2995, Dim_Customer_Master!A:A, Dim_Customer_Master!B:B, "Unknown Customer")</f>
        <v>Irwan Panjaitan</v>
      </c>
      <c r="Q2995" s="4" t="str">
        <f t="array" ref="Q2995">_xlfn.XLOOKUP(D2995, Dim_Product_Master!A:A, Dim_Product_Master!B:B, "")</f>
        <v>Faber-Castell Tinta Printer Refill</v>
      </c>
      <c r="R2995" s="4" t="str">
        <f t="array" ref="R2995">_xlfn.XLOOKUP(E2995, Dim_Region!A:A, Dim_Region!B:B, "")</f>
        <v>Maluku Utara</v>
      </c>
    </row>
    <row r="2996" ht="15.75" customHeight="1">
      <c r="A2996" s="4" t="s">
        <v>11801</v>
      </c>
      <c r="B2996" s="4" t="s">
        <v>11798</v>
      </c>
      <c r="C2996" s="7">
        <v>45045.47430555556</v>
      </c>
      <c r="D2996" s="4" t="s">
        <v>597</v>
      </c>
      <c r="E2996" s="4" t="s">
        <v>719</v>
      </c>
      <c r="F2996" s="4">
        <v>2.0</v>
      </c>
      <c r="G2996" s="5">
        <v>402000.0</v>
      </c>
      <c r="H2996" s="4">
        <v>0.2</v>
      </c>
      <c r="I2996" s="10" t="s">
        <v>5626</v>
      </c>
      <c r="J2996" s="10" t="s">
        <v>5198</v>
      </c>
      <c r="K2996" s="10" t="s">
        <v>9322</v>
      </c>
      <c r="L2996" s="12">
        <v>0.0889</v>
      </c>
      <c r="M2996" s="4" t="s">
        <v>485</v>
      </c>
      <c r="N2996" s="4" t="s">
        <v>398</v>
      </c>
      <c r="O2996" s="4" t="s">
        <v>2357</v>
      </c>
      <c r="P2996" s="4" t="str">
        <f t="array" ref="P2996">_xlfn.XLOOKUP(O2996, Dim_Customer_Master!A:A, Dim_Customer_Master!B:B, "Unknown Customer")</f>
        <v>Irwan Panjaitan</v>
      </c>
      <c r="Q2996" s="4" t="str">
        <f t="array" ref="Q2996">_xlfn.XLOOKUP(D2996, Dim_Product_Master!A:A, Dim_Product_Master!B:B, "")</f>
        <v>Vivan Selfie Stick</v>
      </c>
      <c r="R2996" s="4" t="str">
        <f t="array" ref="R2996">_xlfn.XLOOKUP(E2996, Dim_Region!A:A, Dim_Region!B:B, "")</f>
        <v>Maluku Utara</v>
      </c>
    </row>
    <row r="2997" ht="15.75" customHeight="1">
      <c r="A2997" s="4" t="s">
        <v>11802</v>
      </c>
      <c r="B2997" s="4" t="s">
        <v>11803</v>
      </c>
      <c r="C2997" s="7">
        <v>45209.722916666666</v>
      </c>
      <c r="D2997" s="4" t="s">
        <v>121</v>
      </c>
      <c r="E2997" s="4" t="s">
        <v>910</v>
      </c>
      <c r="F2997" s="4">
        <v>3.0</v>
      </c>
      <c r="G2997" s="5">
        <v>106500.0</v>
      </c>
      <c r="H2997" s="4">
        <v>0.1</v>
      </c>
      <c r="I2997" s="10" t="s">
        <v>2936</v>
      </c>
      <c r="J2997" s="10" t="s">
        <v>5621</v>
      </c>
      <c r="K2997" s="10" t="s">
        <v>11804</v>
      </c>
      <c r="L2997" s="12">
        <v>0.1967</v>
      </c>
      <c r="M2997" s="4" t="s">
        <v>746</v>
      </c>
      <c r="N2997" s="4" t="s">
        <v>398</v>
      </c>
      <c r="O2997" s="4" t="s">
        <v>2624</v>
      </c>
      <c r="P2997" s="4" t="str">
        <f t="array" ref="P2997">_xlfn.XLOOKUP(O2997, Dim_Customer_Master!A:A, Dim_Customer_Master!B:B, "Unknown Customer")</f>
        <v>Ratna Tampubolon</v>
      </c>
      <c r="Q2997" s="4" t="str">
        <f t="array" ref="Q2997">_xlfn.XLOOKUP(D2997, Dim_Product_Master!A:A, Dim_Product_Master!B:B, "")</f>
        <v>Technoplast Kotak Perkakas</v>
      </c>
      <c r="R2997" s="4" t="str">
        <f t="array" ref="R2997">_xlfn.XLOOKUP(E2997, Dim_Region!A:A, Dim_Region!B:B, "")</f>
        <v>Kalimantan Utara</v>
      </c>
    </row>
    <row r="2998" ht="15.75" customHeight="1">
      <c r="A2998" s="4" t="s">
        <v>11805</v>
      </c>
      <c r="B2998" s="4" t="s">
        <v>11806</v>
      </c>
      <c r="C2998" s="7">
        <v>45220.49722222222</v>
      </c>
      <c r="D2998" s="4" t="s">
        <v>296</v>
      </c>
      <c r="E2998" s="4" t="s">
        <v>828</v>
      </c>
      <c r="F2998" s="4">
        <v>2.0</v>
      </c>
      <c r="G2998" s="5">
        <v>2041500.0</v>
      </c>
      <c r="H2998" s="4">
        <v>0.1</v>
      </c>
      <c r="I2998" s="10" t="s">
        <v>11807</v>
      </c>
      <c r="J2998" s="10" t="s">
        <v>8581</v>
      </c>
      <c r="K2998" s="10" t="s">
        <v>11808</v>
      </c>
      <c r="L2998" s="12">
        <v>0.1085</v>
      </c>
      <c r="M2998" s="4" t="s">
        <v>485</v>
      </c>
      <c r="N2998" s="4" t="s">
        <v>398</v>
      </c>
      <c r="O2998" s="4" t="s">
        <v>1969</v>
      </c>
      <c r="P2998" s="4" t="str">
        <f t="array" ref="P2998">_xlfn.XLOOKUP(O2998, Dim_Customer_Master!A:A, Dim_Customer_Master!B:B, "Unknown Customer")</f>
        <v>Kartika Wibisono</v>
      </c>
      <c r="Q2998" s="4" t="str">
        <f t="array" ref="Q2998">_xlfn.XLOOKUP(D2998, Dim_Product_Master!A:A, Dim_Product_Master!B:B, "")</f>
        <v>Miyako LED TV 43 Inch</v>
      </c>
      <c r="R2998" s="4" t="str">
        <f t="array" ref="R2998">_xlfn.XLOOKUP(E2998, Dim_Region!A:A, Dim_Region!B:B, "")</f>
        <v>Sulawesi Tenggara</v>
      </c>
    </row>
    <row r="2999" ht="15.75" customHeight="1">
      <c r="A2999" s="4" t="s">
        <v>11809</v>
      </c>
      <c r="B2999" s="4" t="s">
        <v>11806</v>
      </c>
      <c r="C2999" s="7">
        <v>45220.49722222222</v>
      </c>
      <c r="D2999" s="4" t="s">
        <v>425</v>
      </c>
      <c r="E2999" s="4" t="s">
        <v>828</v>
      </c>
      <c r="F2999" s="4">
        <v>4.0</v>
      </c>
      <c r="G2999" s="5">
        <v>688000.0</v>
      </c>
      <c r="H2999" s="4">
        <v>0.1</v>
      </c>
      <c r="I2999" s="10" t="s">
        <v>11810</v>
      </c>
      <c r="J2999" s="10" t="s">
        <v>3510</v>
      </c>
      <c r="K2999" s="10" t="s">
        <v>11811</v>
      </c>
      <c r="L2999" s="12">
        <v>0.2458</v>
      </c>
      <c r="M2999" s="4" t="s">
        <v>485</v>
      </c>
      <c r="N2999" s="4" t="s">
        <v>398</v>
      </c>
      <c r="O2999" s="4" t="s">
        <v>1969</v>
      </c>
      <c r="P2999" s="4" t="str">
        <f t="array" ref="P2999">_xlfn.XLOOKUP(O2999, Dim_Customer_Master!A:A, Dim_Customer_Master!B:B, "Unknown Customer")</f>
        <v>Kartika Wibisono</v>
      </c>
      <c r="Q2999" s="4" t="str">
        <f t="array" ref="Q2999">_xlfn.XLOOKUP(D2999, Dim_Product_Master!A:A, Dim_Product_Master!B:B, "")</f>
        <v>Napolly Tempat Sampah Injak</v>
      </c>
      <c r="R2999" s="4" t="str">
        <f t="array" ref="R2999">_xlfn.XLOOKUP(E2999, Dim_Region!A:A, Dim_Region!B:B, "")</f>
        <v>Sulawesi Tenggara</v>
      </c>
    </row>
    <row r="3000" ht="15.75" customHeight="1">
      <c r="A3000" s="4" t="s">
        <v>11812</v>
      </c>
      <c r="B3000" s="4" t="s">
        <v>11806</v>
      </c>
      <c r="C3000" s="7">
        <v>45220.49722222222</v>
      </c>
      <c r="D3000" s="4" t="s">
        <v>465</v>
      </c>
      <c r="E3000" s="4" t="s">
        <v>828</v>
      </c>
      <c r="F3000" s="4">
        <v>4.0</v>
      </c>
      <c r="G3000" s="5">
        <v>735500.0</v>
      </c>
      <c r="H3000" s="4">
        <v>0.1</v>
      </c>
      <c r="I3000" s="10" t="s">
        <v>11813</v>
      </c>
      <c r="J3000" s="10" t="s">
        <v>2922</v>
      </c>
      <c r="K3000" s="10" t="s">
        <v>11814</v>
      </c>
      <c r="L3000" s="12">
        <v>0.2688</v>
      </c>
      <c r="M3000" s="4" t="s">
        <v>485</v>
      </c>
      <c r="N3000" s="4" t="s">
        <v>398</v>
      </c>
      <c r="O3000" s="4" t="s">
        <v>1969</v>
      </c>
      <c r="P3000" s="4" t="str">
        <f t="array" ref="P3000">_xlfn.XLOOKUP(O3000, Dim_Customer_Master!A:A, Dim_Customer_Master!B:B, "Unknown Customer")</f>
        <v>Kartika Wibisono</v>
      </c>
      <c r="Q3000" s="4" t="str">
        <f t="array" ref="Q3000">_xlfn.XLOOKUP(D3000, Dim_Product_Master!A:A, Dim_Product_Master!B:B, "")</f>
        <v>Shinpo Box Container 45L</v>
      </c>
      <c r="R3000" s="4" t="str">
        <f t="array" ref="R3000">_xlfn.XLOOKUP(E3000, Dim_Region!A:A, Dim_Region!B:B, "")</f>
        <v>Sulawesi Tenggara</v>
      </c>
    </row>
    <row r="3001" ht="15.75" customHeight="1">
      <c r="A3001" s="4" t="s">
        <v>11815</v>
      </c>
      <c r="B3001" s="4" t="s">
        <v>11806</v>
      </c>
      <c r="C3001" s="7">
        <v>45220.49722222222</v>
      </c>
      <c r="D3001" s="4" t="s">
        <v>597</v>
      </c>
      <c r="E3001" s="4" t="s">
        <v>828</v>
      </c>
      <c r="F3001" s="4">
        <v>3.0</v>
      </c>
      <c r="G3001" s="5">
        <v>438000.0</v>
      </c>
      <c r="H3001" s="4">
        <v>0.0</v>
      </c>
      <c r="I3001" s="10" t="s">
        <v>6024</v>
      </c>
      <c r="J3001" s="10" t="s">
        <v>903</v>
      </c>
      <c r="K3001" s="10" t="s">
        <v>8264</v>
      </c>
      <c r="L3001" s="12">
        <v>0.3311</v>
      </c>
      <c r="M3001" s="4" t="s">
        <v>485</v>
      </c>
      <c r="N3001" s="4" t="s">
        <v>398</v>
      </c>
      <c r="O3001" s="4" t="s">
        <v>1969</v>
      </c>
      <c r="P3001" s="4" t="str">
        <f t="array" ref="P3001">_xlfn.XLOOKUP(O3001, Dim_Customer_Master!A:A, Dim_Customer_Master!B:B, "Unknown Customer")</f>
        <v>Kartika Wibisono</v>
      </c>
      <c r="Q3001" s="4" t="str">
        <f t="array" ref="Q3001">_xlfn.XLOOKUP(D3001, Dim_Product_Master!A:A, Dim_Product_Master!B:B, "")</f>
        <v>Vivan Selfie Stick</v>
      </c>
      <c r="R3001" s="4" t="str">
        <f t="array" ref="R3001">_xlfn.XLOOKUP(E3001, Dim_Region!A:A, Dim_Region!B:B, "")</f>
        <v>Sulawesi Tenggara</v>
      </c>
    </row>
    <row r="3002" ht="15.75" customHeight="1">
      <c r="A3002" s="4" t="s">
        <v>11816</v>
      </c>
      <c r="B3002" s="4" t="s">
        <v>11817</v>
      </c>
      <c r="C3002" s="7">
        <v>45402.365277777775</v>
      </c>
      <c r="D3002" s="4" t="s">
        <v>327</v>
      </c>
      <c r="E3002" s="4" t="s">
        <v>906</v>
      </c>
      <c r="F3002" s="4">
        <v>12.0</v>
      </c>
      <c r="G3002" s="5">
        <v>149000.0</v>
      </c>
      <c r="H3002" s="4">
        <v>0.05</v>
      </c>
      <c r="I3002" s="10" t="s">
        <v>11818</v>
      </c>
      <c r="J3002" s="10" t="s">
        <v>5887</v>
      </c>
      <c r="K3002" s="10" t="s">
        <v>1204</v>
      </c>
      <c r="L3002" s="12">
        <v>0.1381</v>
      </c>
      <c r="M3002" s="4" t="s">
        <v>393</v>
      </c>
      <c r="N3002" s="4" t="s">
        <v>551</v>
      </c>
      <c r="O3002" s="4" t="s">
        <v>416</v>
      </c>
      <c r="P3002" s="4" t="str">
        <f t="array" ref="P3002">_xlfn.XLOOKUP(O3002, Dim_Customer_Master!A:A, Dim_Customer_Master!B:B, "Unknown Customer")</f>
        <v>Ratna Rangkuti</v>
      </c>
      <c r="Q3002" s="4" t="str">
        <f t="array" ref="Q3002">_xlfn.XLOOKUP(D3002, Dim_Product_Master!A:A, Dim_Product_Master!B:B, "")</f>
        <v>Deli Kalkulator Kantor</v>
      </c>
      <c r="R3002" s="4" t="str">
        <f t="array" ref="R3002">_xlfn.XLOOKUP(E3002, Dim_Region!A:A, Dim_Region!B:B, "")</f>
        <v>Kalimantan Selatan</v>
      </c>
    </row>
    <row r="3003" ht="15.75" customHeight="1">
      <c r="A3003" s="4" t="s">
        <v>11819</v>
      </c>
      <c r="B3003" s="4" t="s">
        <v>11820</v>
      </c>
      <c r="C3003" s="7">
        <v>45031.86041666666</v>
      </c>
      <c r="D3003" s="4" t="s">
        <v>571</v>
      </c>
      <c r="E3003" s="4" t="s">
        <v>879</v>
      </c>
      <c r="F3003" s="4">
        <v>4.0</v>
      </c>
      <c r="G3003" s="5">
        <v>4043000.0</v>
      </c>
      <c r="H3003" s="4">
        <v>0.2</v>
      </c>
      <c r="I3003" s="10" t="s">
        <v>11821</v>
      </c>
      <c r="J3003" s="10" t="s">
        <v>3097</v>
      </c>
      <c r="K3003" s="10" t="s">
        <v>11822</v>
      </c>
      <c r="L3003" s="12">
        <v>0.2518</v>
      </c>
      <c r="M3003" s="4" t="s">
        <v>450</v>
      </c>
      <c r="N3003" s="4" t="s">
        <v>398</v>
      </c>
      <c r="O3003" s="4" t="s">
        <v>487</v>
      </c>
      <c r="P3003" s="4" t="str">
        <f t="array" ref="P3003">_xlfn.XLOOKUP(O3003, Dim_Customer_Master!A:A, Dim_Customer_Master!B:B, "Unknown Customer")</f>
        <v>Sinta Santoso</v>
      </c>
      <c r="Q3003" s="4" t="str">
        <f t="array" ref="Q3003">_xlfn.XLOOKUP(D3003, Dim_Product_Master!A:A, Dim_Product_Master!B:B, "")</f>
        <v>Ligna Meja Makan</v>
      </c>
      <c r="R3003" s="4" t="str">
        <f t="array" ref="R3003">_xlfn.XLOOKUP(E3003, Dim_Region!A:A, Dim_Region!B:B, "")</f>
        <v>Jawa Timur</v>
      </c>
    </row>
    <row r="3004" ht="15.75" customHeight="1">
      <c r="A3004" s="4" t="s">
        <v>11823</v>
      </c>
      <c r="B3004" s="4" t="s">
        <v>11820</v>
      </c>
      <c r="C3004" s="7">
        <v>45031.86041666666</v>
      </c>
      <c r="D3004" s="4" t="s">
        <v>350</v>
      </c>
      <c r="E3004" s="4" t="s">
        <v>879</v>
      </c>
      <c r="F3004" s="4">
        <v>8.0</v>
      </c>
      <c r="G3004" s="5">
        <v>149000.0</v>
      </c>
      <c r="H3004" s="4">
        <v>0.15</v>
      </c>
      <c r="I3004" s="10" t="s">
        <v>11824</v>
      </c>
      <c r="J3004" s="10" t="s">
        <v>11825</v>
      </c>
      <c r="K3004" s="10" t="s">
        <v>11826</v>
      </c>
      <c r="L3004" s="12">
        <v>0.3052</v>
      </c>
      <c r="M3004" s="4" t="s">
        <v>450</v>
      </c>
      <c r="N3004" s="4" t="s">
        <v>398</v>
      </c>
      <c r="O3004" s="4" t="s">
        <v>487</v>
      </c>
      <c r="P3004" s="4" t="str">
        <f t="array" ref="P3004">_xlfn.XLOOKUP(O3004, Dim_Customer_Master!A:A, Dim_Customer_Master!B:B, "Unknown Customer")</f>
        <v>Sinta Santoso</v>
      </c>
      <c r="Q3004" s="4" t="str">
        <f t="array" ref="Q3004">_xlfn.XLOOKUP(D3004, Dim_Product_Master!A:A, Dim_Product_Master!B:B, "")</f>
        <v>Lion Star Container Kedap Udara</v>
      </c>
      <c r="R3004" s="4" t="str">
        <f t="array" ref="R3004">_xlfn.XLOOKUP(E3004, Dim_Region!A:A, Dim_Region!B:B, "")</f>
        <v>Jawa Timur</v>
      </c>
    </row>
    <row r="3005" ht="15.75" customHeight="1">
      <c r="A3005" s="4" t="s">
        <v>11827</v>
      </c>
      <c r="B3005" s="4" t="s">
        <v>11820</v>
      </c>
      <c r="C3005" s="7">
        <v>45031.86041666666</v>
      </c>
      <c r="D3005" s="4" t="s">
        <v>580</v>
      </c>
      <c r="E3005" s="4" t="s">
        <v>879</v>
      </c>
      <c r="F3005" s="4">
        <v>12.0</v>
      </c>
      <c r="G3005" s="5">
        <v>94000.0</v>
      </c>
      <c r="H3005" s="4">
        <v>0.2</v>
      </c>
      <c r="I3005" s="10" t="s">
        <v>11828</v>
      </c>
      <c r="J3005" s="10" t="s">
        <v>2836</v>
      </c>
      <c r="K3005" s="10" t="s">
        <v>7921</v>
      </c>
      <c r="L3005" s="12">
        <v>0.1622</v>
      </c>
      <c r="M3005" s="4" t="s">
        <v>450</v>
      </c>
      <c r="N3005" s="4" t="s">
        <v>398</v>
      </c>
      <c r="O3005" s="4" t="s">
        <v>487</v>
      </c>
      <c r="P3005" s="4" t="str">
        <f t="array" ref="P3005">_xlfn.XLOOKUP(O3005, Dim_Customer_Master!A:A, Dim_Customer_Master!B:B, "Unknown Customer")</f>
        <v>Sinta Santoso</v>
      </c>
      <c r="Q3005" s="4" t="str">
        <f t="array" ref="Q3005">_xlfn.XLOOKUP(D3005, Dim_Product_Master!A:A, Dim_Product_Master!B:B, "")</f>
        <v>Bantex Kertas Foto Glossy</v>
      </c>
      <c r="R3005" s="4" t="str">
        <f t="array" ref="R3005">_xlfn.XLOOKUP(E3005, Dim_Region!A:A, Dim_Region!B:B, "")</f>
        <v>Jawa Timur</v>
      </c>
    </row>
    <row r="3006" ht="15.75" customHeight="1">
      <c r="A3006" s="4" t="s">
        <v>11829</v>
      </c>
      <c r="B3006" s="4" t="s">
        <v>11830</v>
      </c>
      <c r="C3006" s="7">
        <v>45307.525</v>
      </c>
      <c r="D3006" s="4" t="s">
        <v>111</v>
      </c>
      <c r="E3006" s="4" t="s">
        <v>68</v>
      </c>
      <c r="F3006" s="4">
        <v>12.0</v>
      </c>
      <c r="G3006" s="5">
        <v>466000.0</v>
      </c>
      <c r="H3006" s="4">
        <v>0.15</v>
      </c>
      <c r="I3006" s="10" t="s">
        <v>11831</v>
      </c>
      <c r="J3006" s="10" t="s">
        <v>1590</v>
      </c>
      <c r="K3006" s="10" t="s">
        <v>11832</v>
      </c>
      <c r="L3006" s="12">
        <v>0.235</v>
      </c>
      <c r="M3006" s="4" t="s">
        <v>746</v>
      </c>
      <c r="N3006" s="4" t="s">
        <v>551</v>
      </c>
      <c r="O3006" s="4" t="s">
        <v>5362</v>
      </c>
      <c r="P3006" s="4" t="str">
        <f t="array" ref="P3006">_xlfn.XLOOKUP(O3006, Dim_Customer_Master!A:A, Dim_Customer_Master!B:B, "Unknown Customer")</f>
        <v>Unknown Customer</v>
      </c>
      <c r="Q3006" s="4" t="str">
        <f t="array" ref="Q3006">_xlfn.XLOOKUP(D3006, Dim_Product_Master!A:A, Dim_Product_Master!B:B, "")</f>
        <v>Lion Star Rak Susun Besi</v>
      </c>
      <c r="R3006" s="4" t="str">
        <f t="array" ref="R3006">_xlfn.XLOOKUP(E3006, Dim_Region!A:A, Dim_Region!B:B, "")</f>
        <v>Bengkulu</v>
      </c>
    </row>
    <row r="3007" ht="15.75" customHeight="1">
      <c r="A3007" s="4" t="s">
        <v>11833</v>
      </c>
      <c r="B3007" s="4" t="s">
        <v>11830</v>
      </c>
      <c r="C3007" s="7">
        <v>45307.525</v>
      </c>
      <c r="D3007" s="4" t="s">
        <v>97</v>
      </c>
      <c r="E3007" s="4" t="s">
        <v>68</v>
      </c>
      <c r="F3007" s="4">
        <v>12.0</v>
      </c>
      <c r="G3007" s="5">
        <v>104000.0</v>
      </c>
      <c r="H3007" s="4">
        <v>0.1</v>
      </c>
      <c r="I3007" s="10" t="s">
        <v>9422</v>
      </c>
      <c r="J3007" s="10" t="s">
        <v>1059</v>
      </c>
      <c r="K3007" s="10" t="s">
        <v>6234</v>
      </c>
      <c r="L3007" s="12">
        <v>0.188</v>
      </c>
      <c r="M3007" s="4" t="s">
        <v>746</v>
      </c>
      <c r="N3007" s="4" t="s">
        <v>551</v>
      </c>
      <c r="O3007" s="4" t="s">
        <v>5362</v>
      </c>
      <c r="P3007" s="4" t="str">
        <f t="array" ref="P3007">_xlfn.XLOOKUP(O3007, Dim_Customer_Master!A:A, Dim_Customer_Master!B:B, "Unknown Customer")</f>
        <v>Unknown Customer</v>
      </c>
      <c r="Q3007" s="4" t="str">
        <f t="array" ref="Q3007">_xlfn.XLOOKUP(D3007, Dim_Product_Master!A:A, Dim_Product_Master!B:B, "")</f>
        <v>Deli Gunting Kantor</v>
      </c>
      <c r="R3007" s="4" t="str">
        <f t="array" ref="R3007">_xlfn.XLOOKUP(E3007, Dim_Region!A:A, Dim_Region!B:B, "")</f>
        <v>Bengkulu</v>
      </c>
    </row>
    <row r="3008" ht="15.75" customHeight="1">
      <c r="A3008" s="4" t="s">
        <v>11834</v>
      </c>
      <c r="B3008" s="4" t="s">
        <v>11830</v>
      </c>
      <c r="C3008" s="7">
        <v>45307.525</v>
      </c>
      <c r="D3008" s="4" t="s">
        <v>583</v>
      </c>
      <c r="E3008" s="4" t="s">
        <v>68</v>
      </c>
      <c r="F3008" s="4">
        <v>3.0</v>
      </c>
      <c r="G3008" s="5">
        <v>4587000.0</v>
      </c>
      <c r="H3008" s="4">
        <v>0.15</v>
      </c>
      <c r="I3008" s="10" t="s">
        <v>11835</v>
      </c>
      <c r="J3008" s="10" t="s">
        <v>1767</v>
      </c>
      <c r="K3008" s="10" t="s">
        <v>11836</v>
      </c>
      <c r="L3008" s="12">
        <v>0.1403</v>
      </c>
      <c r="M3008" s="4" t="s">
        <v>746</v>
      </c>
      <c r="N3008" s="4" t="s">
        <v>551</v>
      </c>
      <c r="O3008" s="4" t="s">
        <v>5362</v>
      </c>
      <c r="P3008" s="4" t="str">
        <f t="array" ref="P3008">_xlfn.XLOOKUP(O3008, Dim_Customer_Master!A:A, Dim_Customer_Master!B:B, "Unknown Customer")</f>
        <v>Unknown Customer</v>
      </c>
      <c r="Q3008" s="4" t="str">
        <f t="array" ref="Q3008">_xlfn.XLOOKUP(D3008, Dim_Product_Master!A:A, Dim_Product_Master!B:B, "")</f>
        <v>Xiaomi Speaker Bluetooth</v>
      </c>
      <c r="R3008" s="4" t="str">
        <f t="array" ref="R3008">_xlfn.XLOOKUP(E3008, Dim_Region!A:A, Dim_Region!B:B, "")</f>
        <v>Bengkulu</v>
      </c>
    </row>
    <row r="3009" ht="15.75" customHeight="1">
      <c r="A3009" s="4" t="s">
        <v>11837</v>
      </c>
      <c r="B3009" s="4" t="s">
        <v>11838</v>
      </c>
      <c r="C3009" s="7">
        <v>44943.472916666666</v>
      </c>
      <c r="D3009" s="4" t="s">
        <v>531</v>
      </c>
      <c r="E3009" s="4" t="s">
        <v>68</v>
      </c>
      <c r="F3009" s="4">
        <v>1.0</v>
      </c>
      <c r="G3009" s="5">
        <v>279000.0</v>
      </c>
      <c r="H3009" s="4">
        <v>0.0</v>
      </c>
      <c r="I3009" s="10" t="s">
        <v>11839</v>
      </c>
      <c r="J3009" s="10" t="s">
        <v>3334</v>
      </c>
      <c r="K3009" s="10" t="s">
        <v>5958</v>
      </c>
      <c r="L3009" s="12">
        <v>0.2903</v>
      </c>
      <c r="M3009" s="4" t="s">
        <v>746</v>
      </c>
      <c r="N3009" s="4" t="s">
        <v>398</v>
      </c>
      <c r="O3009" s="4" t="s">
        <v>1124</v>
      </c>
      <c r="P3009" s="4" t="str">
        <f t="array" ref="P3009">_xlfn.XLOOKUP(O3009, Dim_Customer_Master!A:A, Dim_Customer_Master!B:B, "Unknown Customer")</f>
        <v>Panji Utami</v>
      </c>
      <c r="Q3009" s="4" t="str">
        <f t="array" ref="Q3009">_xlfn.XLOOKUP(D3009, Dim_Product_Master!A:A, Dim_Product_Master!B:B, "")</f>
        <v>Fantech Earphone Bluetooth</v>
      </c>
      <c r="R3009" s="4" t="str">
        <f t="array" ref="R3009">_xlfn.XLOOKUP(E3009, Dim_Region!A:A, Dim_Region!B:B, "")</f>
        <v>Bengkulu</v>
      </c>
    </row>
    <row r="3010" ht="15.75" customHeight="1">
      <c r="A3010" s="4" t="s">
        <v>11840</v>
      </c>
      <c r="B3010" s="4" t="s">
        <v>11838</v>
      </c>
      <c r="C3010" s="7">
        <v>44943.472916666666</v>
      </c>
      <c r="D3010" s="4" t="s">
        <v>345</v>
      </c>
      <c r="E3010" s="4" t="s">
        <v>68</v>
      </c>
      <c r="F3010" s="4">
        <v>3.0</v>
      </c>
      <c r="G3010" s="5">
        <v>379000.0</v>
      </c>
      <c r="H3010" s="4">
        <v>0.05</v>
      </c>
      <c r="I3010" s="10" t="s">
        <v>11841</v>
      </c>
      <c r="J3010" s="10" t="s">
        <v>6988</v>
      </c>
      <c r="K3010" s="10" t="s">
        <v>11842</v>
      </c>
      <c r="L3010" s="12">
        <v>0.2362</v>
      </c>
      <c r="M3010" s="4" t="s">
        <v>746</v>
      </c>
      <c r="N3010" s="4" t="s">
        <v>398</v>
      </c>
      <c r="O3010" s="4" t="s">
        <v>1124</v>
      </c>
      <c r="P3010" s="4" t="str">
        <f t="array" ref="P3010">_xlfn.XLOOKUP(O3010, Dim_Customer_Master!A:A, Dim_Customer_Master!B:B, "Unknown Customer")</f>
        <v>Panji Utami</v>
      </c>
      <c r="Q3010" s="4" t="str">
        <f t="array" ref="Q3010">_xlfn.XLOOKUP(D3010, Dim_Product_Master!A:A, Dim_Product_Master!B:B, "")</f>
        <v>Kenmaster Lemari Kabinet Plastik</v>
      </c>
      <c r="R3010" s="4" t="str">
        <f t="array" ref="R3010">_xlfn.XLOOKUP(E3010, Dim_Region!A:A, Dim_Region!B:B, "")</f>
        <v>Bengkulu</v>
      </c>
    </row>
    <row r="3011" ht="15.75" customHeight="1">
      <c r="A3011" s="4" t="s">
        <v>11843</v>
      </c>
      <c r="B3011" s="4" t="s">
        <v>11838</v>
      </c>
      <c r="C3011" s="7">
        <v>44943.472916666666</v>
      </c>
      <c r="D3011" s="4" t="s">
        <v>330</v>
      </c>
      <c r="E3011" s="4" t="s">
        <v>68</v>
      </c>
      <c r="F3011" s="4">
        <v>10.0</v>
      </c>
      <c r="G3011" s="5">
        <v>232000.0</v>
      </c>
      <c r="H3011" s="4">
        <v>0.05</v>
      </c>
      <c r="I3011" s="10" t="s">
        <v>8973</v>
      </c>
      <c r="J3011" s="10" t="s">
        <v>2998</v>
      </c>
      <c r="K3011" s="10" t="s">
        <v>11631</v>
      </c>
      <c r="L3011" s="12">
        <v>0.3466</v>
      </c>
      <c r="M3011" s="4" t="s">
        <v>746</v>
      </c>
      <c r="N3011" s="4" t="s">
        <v>398</v>
      </c>
      <c r="O3011" s="4" t="s">
        <v>1124</v>
      </c>
      <c r="P3011" s="4" t="str">
        <f t="array" ref="P3011">_xlfn.XLOOKUP(O3011, Dim_Customer_Master!A:A, Dim_Customer_Master!B:B, "Unknown Customer")</f>
        <v>Panji Utami</v>
      </c>
      <c r="Q3011" s="4" t="str">
        <f t="array" ref="Q3011">_xlfn.XLOOKUP(D3011, Dim_Product_Master!A:A, Dim_Product_Master!B:B, "")</f>
        <v>Kenmaster Rak Buku Plastik</v>
      </c>
      <c r="R3011" s="4" t="str">
        <f t="array" ref="R3011">_xlfn.XLOOKUP(E3011, Dim_Region!A:A, Dim_Region!B:B, "")</f>
        <v>Bengkulu</v>
      </c>
    </row>
    <row r="3012" ht="15.75" customHeight="1">
      <c r="A3012" s="4" t="s">
        <v>11844</v>
      </c>
      <c r="B3012" s="4" t="s">
        <v>11838</v>
      </c>
      <c r="C3012" s="7">
        <v>44943.472916666666</v>
      </c>
      <c r="D3012" s="4" t="s">
        <v>525</v>
      </c>
      <c r="E3012" s="4" t="s">
        <v>68</v>
      </c>
      <c r="F3012" s="4">
        <v>2.0</v>
      </c>
      <c r="G3012" s="5">
        <v>285500.0</v>
      </c>
      <c r="H3012" s="4">
        <v>0.2</v>
      </c>
      <c r="I3012" s="10" t="s">
        <v>11845</v>
      </c>
      <c r="J3012" s="10" t="s">
        <v>8274</v>
      </c>
      <c r="K3012" s="10" t="s">
        <v>11846</v>
      </c>
      <c r="L3012" s="12">
        <v>0.2338</v>
      </c>
      <c r="M3012" s="4" t="s">
        <v>746</v>
      </c>
      <c r="N3012" s="4" t="s">
        <v>398</v>
      </c>
      <c r="O3012" s="4" t="s">
        <v>1124</v>
      </c>
      <c r="P3012" s="4" t="str">
        <f t="array" ref="P3012">_xlfn.XLOOKUP(O3012, Dim_Customer_Master!A:A, Dim_Customer_Master!B:B, "Unknown Customer")</f>
        <v>Panji Utami</v>
      </c>
      <c r="Q3012" s="4" t="str">
        <f t="array" ref="Q3012">_xlfn.XLOOKUP(D3012, Dim_Product_Master!A:A, Dim_Product_Master!B:B, "")</f>
        <v>SanDisk Mouse Wireless</v>
      </c>
      <c r="R3012" s="4" t="str">
        <f t="array" ref="R3012">_xlfn.XLOOKUP(E3012, Dim_Region!A:A, Dim_Region!B:B, "")</f>
        <v>Bengkulu</v>
      </c>
    </row>
    <row r="3013" ht="15.75" customHeight="1">
      <c r="A3013" s="4" t="s">
        <v>11847</v>
      </c>
      <c r="B3013" s="4" t="s">
        <v>11838</v>
      </c>
      <c r="C3013" s="7">
        <v>44943.472916666666</v>
      </c>
      <c r="D3013" s="4" t="s">
        <v>412</v>
      </c>
      <c r="E3013" s="4" t="s">
        <v>68</v>
      </c>
      <c r="F3013" s="4">
        <v>12.0</v>
      </c>
      <c r="G3013" s="5">
        <v>5124000.0</v>
      </c>
      <c r="H3013" s="4">
        <v>0.05</v>
      </c>
      <c r="I3013" s="10" t="s">
        <v>11848</v>
      </c>
      <c r="J3013" s="10" t="s">
        <v>7419</v>
      </c>
      <c r="K3013" s="10" t="s">
        <v>11849</v>
      </c>
      <c r="L3013" s="12">
        <v>0.3061</v>
      </c>
      <c r="M3013" s="4" t="s">
        <v>746</v>
      </c>
      <c r="N3013" s="4" t="s">
        <v>398</v>
      </c>
      <c r="O3013" s="4" t="s">
        <v>1124</v>
      </c>
      <c r="P3013" s="4" t="str">
        <f t="array" ref="P3013">_xlfn.XLOOKUP(O3013, Dim_Customer_Master!A:A, Dim_Customer_Master!B:B, "Unknown Customer")</f>
        <v>Panji Utami</v>
      </c>
      <c r="Q3013" s="4" t="str">
        <f t="array" ref="Q3013">_xlfn.XLOOKUP(D3013, Dim_Product_Master!A:A, Dim_Product_Master!B:B, "")</f>
        <v>Ligna Lemari Pakaian 3 Pintu</v>
      </c>
      <c r="R3013" s="4" t="str">
        <f t="array" ref="R3013">_xlfn.XLOOKUP(E3013, Dim_Region!A:A, Dim_Region!B:B, "")</f>
        <v>Bengkulu</v>
      </c>
    </row>
    <row r="3014" ht="15.75" customHeight="1">
      <c r="A3014" s="4" t="s">
        <v>11850</v>
      </c>
      <c r="B3014" s="4" t="s">
        <v>11851</v>
      </c>
      <c r="C3014" s="7">
        <v>45219.34375</v>
      </c>
      <c r="D3014" s="4" t="s">
        <v>607</v>
      </c>
      <c r="E3014" s="4" t="s">
        <v>891</v>
      </c>
      <c r="F3014" s="4">
        <v>10.0</v>
      </c>
      <c r="G3014" s="5">
        <v>37000.0</v>
      </c>
      <c r="H3014" s="4">
        <v>0.15</v>
      </c>
      <c r="I3014" s="10" t="s">
        <v>11852</v>
      </c>
      <c r="J3014" s="10" t="s">
        <v>1060</v>
      </c>
      <c r="K3014" s="10" t="s">
        <v>11853</v>
      </c>
      <c r="L3014" s="12">
        <v>0.1415</v>
      </c>
      <c r="M3014" s="4" t="s">
        <v>746</v>
      </c>
      <c r="N3014" s="4" t="s">
        <v>398</v>
      </c>
      <c r="O3014" s="4" t="s">
        <v>1995</v>
      </c>
      <c r="P3014" s="4" t="str">
        <f t="array" ref="P3014">_xlfn.XLOOKUP(O3014, Dim_Customer_Master!A:A, Dim_Customer_Master!B:B, "Unknown Customer")</f>
        <v>Olivia Wardhana</v>
      </c>
      <c r="Q3014" s="4" t="str">
        <f t="array" ref="Q3014">_xlfn.XLOOKUP(D3014, Dim_Product_Master!A:A, Dim_Product_Master!B:B, "")</f>
        <v>Maspion Ember Plastik Besar</v>
      </c>
      <c r="R3014" s="4" t="str">
        <f t="array" ref="R3014">_xlfn.XLOOKUP(E3014, Dim_Region!A:A, Dim_Region!B:B, "")</f>
        <v>Nusa Tenggara Barat</v>
      </c>
    </row>
    <row r="3015" ht="15.75" customHeight="1">
      <c r="A3015" s="4" t="s">
        <v>11854</v>
      </c>
      <c r="B3015" s="4" t="s">
        <v>11851</v>
      </c>
      <c r="C3015" s="7">
        <v>45219.34375</v>
      </c>
      <c r="D3015" s="4" t="s">
        <v>72</v>
      </c>
      <c r="E3015" s="4" t="s">
        <v>891</v>
      </c>
      <c r="F3015" s="4">
        <v>5.0</v>
      </c>
      <c r="G3015" s="5">
        <v>198000.0</v>
      </c>
      <c r="H3015" s="4">
        <v>0.0</v>
      </c>
      <c r="I3015" s="10" t="s">
        <v>756</v>
      </c>
      <c r="J3015" s="10" t="s">
        <v>3421</v>
      </c>
      <c r="K3015" s="10" t="s">
        <v>5961</v>
      </c>
      <c r="L3015" s="12">
        <v>0.3939</v>
      </c>
      <c r="M3015" s="4" t="s">
        <v>746</v>
      </c>
      <c r="N3015" s="4" t="s">
        <v>398</v>
      </c>
      <c r="O3015" s="4" t="s">
        <v>1995</v>
      </c>
      <c r="P3015" s="4" t="str">
        <f t="array" ref="P3015">_xlfn.XLOOKUP(O3015, Dim_Customer_Master!A:A, Dim_Customer_Master!B:B, "Unknown Customer")</f>
        <v>Olivia Wardhana</v>
      </c>
      <c r="Q3015" s="4" t="str">
        <f t="array" ref="Q3015">_xlfn.XLOOKUP(D3015, Dim_Product_Master!A:A, Dim_Product_Master!B:B, "")</f>
        <v>Robot Mousepad Gaming</v>
      </c>
      <c r="R3015" s="4" t="str">
        <f t="array" ref="R3015">_xlfn.XLOOKUP(E3015, Dim_Region!A:A, Dim_Region!B:B, "")</f>
        <v>Nusa Tenggara Barat</v>
      </c>
    </row>
    <row r="3016" ht="15.75" customHeight="1">
      <c r="A3016" s="4" t="s">
        <v>11855</v>
      </c>
      <c r="B3016" s="4" t="s">
        <v>11851</v>
      </c>
      <c r="C3016" s="7">
        <v>45219.34375</v>
      </c>
      <c r="D3016" s="4" t="s">
        <v>253</v>
      </c>
      <c r="E3016" s="4" t="s">
        <v>891</v>
      </c>
      <c r="F3016" s="4">
        <v>3.0</v>
      </c>
      <c r="G3016" s="5">
        <v>6185500.0</v>
      </c>
      <c r="H3016" s="4">
        <v>0.2</v>
      </c>
      <c r="I3016" s="10" t="s">
        <v>11856</v>
      </c>
      <c r="J3016" s="10" t="s">
        <v>3648</v>
      </c>
      <c r="K3016" s="10" t="s">
        <v>11857</v>
      </c>
      <c r="L3016" s="12">
        <v>0.1864</v>
      </c>
      <c r="M3016" s="4" t="s">
        <v>746</v>
      </c>
      <c r="N3016" s="4" t="s">
        <v>398</v>
      </c>
      <c r="O3016" s="4" t="s">
        <v>1995</v>
      </c>
      <c r="P3016" s="4" t="str">
        <f t="array" ref="P3016">_xlfn.XLOOKUP(O3016, Dim_Customer_Master!A:A, Dim_Customer_Master!B:B, "Unknown Customer")</f>
        <v>Olivia Wardhana</v>
      </c>
      <c r="Q3016" s="4" t="str">
        <f t="array" ref="Q3016">_xlfn.XLOOKUP(D3016, Dim_Product_Master!A:A, Dim_Product_Master!B:B, "")</f>
        <v>Polytron LED TV 32 Inch</v>
      </c>
      <c r="R3016" s="4" t="str">
        <f t="array" ref="R3016">_xlfn.XLOOKUP(E3016, Dim_Region!A:A, Dim_Region!B:B, "")</f>
        <v>Nusa Tenggara Barat</v>
      </c>
    </row>
    <row r="3017" ht="15.75" customHeight="1">
      <c r="A3017" s="4" t="s">
        <v>11858</v>
      </c>
      <c r="B3017" s="4" t="s">
        <v>11859</v>
      </c>
      <c r="C3017" s="7">
        <v>45200.69375</v>
      </c>
      <c r="D3017" s="4" t="s">
        <v>201</v>
      </c>
      <c r="E3017" s="4" t="s">
        <v>871</v>
      </c>
      <c r="F3017" s="4">
        <v>5.0</v>
      </c>
      <c r="G3017" s="5">
        <v>192500.0</v>
      </c>
      <c r="H3017" s="4">
        <v>0.15</v>
      </c>
      <c r="I3017" s="10" t="s">
        <v>11860</v>
      </c>
      <c r="J3017" s="10" t="s">
        <v>2905</v>
      </c>
      <c r="K3017" s="10" t="s">
        <v>11861</v>
      </c>
      <c r="L3017" s="12">
        <v>0.1872</v>
      </c>
      <c r="M3017" s="4" t="s">
        <v>485</v>
      </c>
      <c r="N3017" s="4" t="s">
        <v>398</v>
      </c>
      <c r="O3017" s="4" t="s">
        <v>1800</v>
      </c>
      <c r="P3017" s="4" t="str">
        <f t="array" ref="P3017">_xlfn.XLOOKUP(O3017, Dim_Customer_Master!A:A, Dim_Customer_Master!B:B, "Unknown Customer")</f>
        <v>Priska Rahayu</v>
      </c>
      <c r="Q3017" s="4" t="str">
        <f t="array" ref="Q3017">_xlfn.XLOOKUP(D3017, Dim_Product_Master!A:A, Dim_Product_Master!B:B, "")</f>
        <v>Kenko Amplop Coklat Pack</v>
      </c>
      <c r="R3017" s="4" t="str">
        <f t="array" ref="R3017">_xlfn.XLOOKUP(E3017, Dim_Region!A:A, Dim_Region!B:B, "")</f>
        <v>Jawa Barat</v>
      </c>
    </row>
    <row r="3018" ht="15.75" customHeight="1">
      <c r="A3018" s="4" t="s">
        <v>11862</v>
      </c>
      <c r="B3018" s="4" t="s">
        <v>11859</v>
      </c>
      <c r="C3018" s="7">
        <v>45200.69375</v>
      </c>
      <c r="D3018" s="4" t="s">
        <v>538</v>
      </c>
      <c r="E3018" s="4" t="s">
        <v>871</v>
      </c>
      <c r="F3018" s="4">
        <v>10.0</v>
      </c>
      <c r="G3018" s="5">
        <v>8948000.0</v>
      </c>
      <c r="H3018" s="4">
        <v>0.2</v>
      </c>
      <c r="I3018" s="10" t="s">
        <v>11863</v>
      </c>
      <c r="J3018" s="10" t="s">
        <v>5938</v>
      </c>
      <c r="K3018" s="10" t="s">
        <v>11864</v>
      </c>
      <c r="L3018" s="12">
        <v>-6.0E-4</v>
      </c>
      <c r="M3018" s="4" t="s">
        <v>485</v>
      </c>
      <c r="N3018" s="4" t="s">
        <v>398</v>
      </c>
      <c r="O3018" s="4" t="s">
        <v>1800</v>
      </c>
      <c r="P3018" s="4" t="str">
        <f t="array" ref="P3018">_xlfn.XLOOKUP(O3018, Dim_Customer_Master!A:A, Dim_Customer_Master!B:B, "Unknown Customer")</f>
        <v>Priska Rahayu</v>
      </c>
      <c r="Q3018" s="4" t="str">
        <f t="array" ref="Q3018">_xlfn.XLOOKUP(D3018, Dim_Product_Master!A:A, Dim_Product_Master!B:B, "")</f>
        <v>Epson Monitor LED 24 Inch</v>
      </c>
      <c r="R3018" s="4" t="str">
        <f t="array" ref="R3018">_xlfn.XLOOKUP(E3018, Dim_Region!A:A, Dim_Region!B:B, "")</f>
        <v>Jawa Barat</v>
      </c>
    </row>
    <row r="3019" ht="15.75" customHeight="1">
      <c r="A3019" s="4" t="s">
        <v>11865</v>
      </c>
      <c r="B3019" s="4" t="s">
        <v>11866</v>
      </c>
      <c r="C3019" s="7">
        <v>45289.47708333333</v>
      </c>
      <c r="D3019" s="4" t="s">
        <v>431</v>
      </c>
      <c r="E3019" s="4" t="s">
        <v>929</v>
      </c>
      <c r="F3019" s="4">
        <v>1.0</v>
      </c>
      <c r="G3019" s="5">
        <v>2682500.0</v>
      </c>
      <c r="H3019" s="4">
        <v>0.1</v>
      </c>
      <c r="I3019" s="10" t="s">
        <v>11867</v>
      </c>
      <c r="J3019" s="10" t="s">
        <v>2355</v>
      </c>
      <c r="K3019" s="10" t="s">
        <v>11868</v>
      </c>
      <c r="L3019" s="12">
        <v>0.3745</v>
      </c>
      <c r="M3019" s="4" t="s">
        <v>746</v>
      </c>
      <c r="N3019" s="4" t="s">
        <v>398</v>
      </c>
      <c r="O3019" s="4" t="s">
        <v>2632</v>
      </c>
      <c r="P3019" s="4" t="str">
        <f t="array" ref="P3019">_xlfn.XLOOKUP(O3019, Dim_Customer_Master!A:A, Dim_Customer_Master!B:B, "Unknown Customer")</f>
        <v>Hendra Harahap</v>
      </c>
      <c r="Q3019" s="4" t="str">
        <f t="array" ref="Q3019">_xlfn.XLOOKUP(D3019, Dim_Product_Master!A:A, Dim_Product_Master!B:B, "")</f>
        <v>Ligna Lemari Arsip 2 Pintu</v>
      </c>
      <c r="R3019" s="4" t="str">
        <f t="array" ref="R3019">_xlfn.XLOOKUP(E3019, Dim_Region!A:A, Dim_Region!B:B, "")</f>
        <v>Sulawesi Barat</v>
      </c>
    </row>
    <row r="3020" ht="15.75" customHeight="1">
      <c r="A3020" s="4" t="s">
        <v>11869</v>
      </c>
      <c r="B3020" s="4" t="s">
        <v>11870</v>
      </c>
      <c r="C3020" s="7">
        <v>45411.78194444445</v>
      </c>
      <c r="D3020" s="4" t="s">
        <v>573</v>
      </c>
      <c r="E3020" s="4" t="s">
        <v>885</v>
      </c>
      <c r="F3020" s="4">
        <v>1.0</v>
      </c>
      <c r="G3020" s="5">
        <v>8105000.0</v>
      </c>
      <c r="H3020" s="4">
        <v>0.2</v>
      </c>
      <c r="I3020" s="10" t="s">
        <v>11871</v>
      </c>
      <c r="J3020" s="10" t="s">
        <v>1461</v>
      </c>
      <c r="K3020" s="10" t="s">
        <v>8977</v>
      </c>
      <c r="L3020" s="12">
        <v>0.0959</v>
      </c>
      <c r="M3020" s="4" t="s">
        <v>393</v>
      </c>
      <c r="N3020" s="4" t="s">
        <v>398</v>
      </c>
      <c r="O3020" s="4" t="s">
        <v>2183</v>
      </c>
      <c r="P3020" s="4" t="str">
        <f t="array" ref="P3020">_xlfn.XLOOKUP(O3020, Dim_Customer_Master!A:A, Dim_Customer_Master!B:B, "Unknown Customer")</f>
        <v>Elsa Nasution</v>
      </c>
      <c r="Q3020" s="4" t="str">
        <f t="array" ref="Q3020">_xlfn.XLOOKUP(D3020, Dim_Product_Master!A:A, Dim_Product_Master!B:B, "")</f>
        <v>Logitech Laptop 15 Inch</v>
      </c>
      <c r="R3020" s="4" t="str">
        <f t="array" ref="R3020">_xlfn.XLOOKUP(E3020, Dim_Region!A:A, Dim_Region!B:B, "")</f>
        <v>Bali</v>
      </c>
    </row>
    <row r="3021" ht="15.75" customHeight="1">
      <c r="A3021" s="4" t="s">
        <v>11872</v>
      </c>
      <c r="B3021" s="4" t="s">
        <v>11873</v>
      </c>
      <c r="C3021" s="7">
        <v>45734.76666666666</v>
      </c>
      <c r="D3021" s="4" t="s">
        <v>34</v>
      </c>
      <c r="E3021" s="4" t="s">
        <v>894</v>
      </c>
      <c r="F3021" s="4">
        <v>6.0</v>
      </c>
      <c r="G3021" s="5">
        <v>6325500.0</v>
      </c>
      <c r="H3021" s="4">
        <v>0.2</v>
      </c>
      <c r="I3021" s="10" t="s">
        <v>11874</v>
      </c>
      <c r="J3021" s="10" t="s">
        <v>11875</v>
      </c>
      <c r="K3021" s="10" t="s">
        <v>11876</v>
      </c>
      <c r="L3021" s="12">
        <v>0.1916</v>
      </c>
      <c r="M3021" s="4" t="s">
        <v>450</v>
      </c>
      <c r="N3021" s="4" t="s">
        <v>398</v>
      </c>
      <c r="O3021" s="4" t="s">
        <v>872</v>
      </c>
      <c r="P3021" s="4" t="str">
        <f t="array" ref="P3021">_xlfn.XLOOKUP(O3021, Dim_Customer_Master!A:A, Dim_Customer_Master!B:B, "Unknown Customer")</f>
        <v>Made Situmorang</v>
      </c>
      <c r="Q3021" s="4" t="str">
        <f t="array" ref="Q3021">_xlfn.XLOOKUP(D3021, Dim_Product_Master!A:A, Dim_Product_Master!B:B, "")</f>
        <v>Samsung AC Split 1 PK</v>
      </c>
      <c r="R3021" s="4" t="str">
        <f t="array" ref="R3021">_xlfn.XLOOKUP(E3021, Dim_Region!A:A, Dim_Region!B:B, "")</f>
        <v>Nusa Tenggara Timur</v>
      </c>
    </row>
    <row r="3022" ht="15.75" customHeight="1">
      <c r="A3022" s="4" t="s">
        <v>11877</v>
      </c>
      <c r="B3022" s="4" t="s">
        <v>11873</v>
      </c>
      <c r="C3022" s="7">
        <v>45734.76666666666</v>
      </c>
      <c r="D3022" s="4" t="s">
        <v>178</v>
      </c>
      <c r="E3022" s="4" t="s">
        <v>894</v>
      </c>
      <c r="F3022" s="4">
        <v>2.0</v>
      </c>
      <c r="G3022" s="5">
        <v>50500.0</v>
      </c>
      <c r="H3022" s="4">
        <v>0.1</v>
      </c>
      <c r="I3022" s="10" t="s">
        <v>5354</v>
      </c>
      <c r="J3022" s="10" t="s">
        <v>1525</v>
      </c>
      <c r="K3022" s="10" t="s">
        <v>11878</v>
      </c>
      <c r="L3022" s="12">
        <v>0.1419</v>
      </c>
      <c r="M3022" s="4" t="s">
        <v>450</v>
      </c>
      <c r="N3022" s="4" t="s">
        <v>398</v>
      </c>
      <c r="O3022" s="4" t="s">
        <v>872</v>
      </c>
      <c r="P3022" s="4" t="str">
        <f t="array" ref="P3022">_xlfn.XLOOKUP(O3022, Dim_Customer_Master!A:A, Dim_Customer_Master!B:B, "Unknown Customer")</f>
        <v>Made Situmorang</v>
      </c>
      <c r="Q3022" s="4" t="str">
        <f t="array" ref="Q3022">_xlfn.XLOOKUP(D3022, Dim_Product_Master!A:A, Dim_Product_Master!B:B, "")</f>
        <v>Pilot Isi Staples</v>
      </c>
      <c r="R3022" s="4" t="str">
        <f t="array" ref="R3022">_xlfn.XLOOKUP(E3022, Dim_Region!A:A, Dim_Region!B:B, "")</f>
        <v>Nusa Tenggara Timur</v>
      </c>
    </row>
    <row r="3023" ht="15.75" customHeight="1">
      <c r="A3023" s="4" t="s">
        <v>11879</v>
      </c>
      <c r="B3023" s="4" t="s">
        <v>11880</v>
      </c>
      <c r="C3023" s="7">
        <v>45104.4375</v>
      </c>
      <c r="D3023" s="4" t="s">
        <v>473</v>
      </c>
      <c r="E3023" s="4" t="s">
        <v>877</v>
      </c>
      <c r="F3023" s="4">
        <v>5.0</v>
      </c>
      <c r="G3023" s="5">
        <v>335000.0</v>
      </c>
      <c r="H3023" s="4">
        <v>0.05</v>
      </c>
      <c r="I3023" s="10" t="s">
        <v>11881</v>
      </c>
      <c r="J3023" s="10" t="s">
        <v>4260</v>
      </c>
      <c r="K3023" s="10" t="s">
        <v>11882</v>
      </c>
      <c r="L3023" s="12">
        <v>0.1705</v>
      </c>
      <c r="M3023" s="4" t="s">
        <v>746</v>
      </c>
      <c r="N3023" s="4" t="s">
        <v>398</v>
      </c>
      <c r="O3023" s="4" t="s">
        <v>827</v>
      </c>
      <c r="P3023" s="4" t="str">
        <f t="array" ref="P3023">_xlfn.XLOOKUP(O3023, Dim_Customer_Master!A:A, Dim_Customer_Master!B:B, "Unknown Customer")</f>
        <v>Feri Puspita</v>
      </c>
      <c r="Q3023" s="4" t="str">
        <f t="array" ref="Q3023">_xlfn.XLOOKUP(D3023, Dim_Product_Master!A:A, Dim_Product_Master!B:B, "")</f>
        <v>Technoplast Rak Plastik 4 Susun</v>
      </c>
      <c r="R3023" s="4" t="str">
        <f t="array" ref="R3023">_xlfn.XLOOKUP(E3023, Dim_Region!A:A, Dim_Region!B:B, "")</f>
        <v>DI Yogyakarta</v>
      </c>
    </row>
    <row r="3024" ht="15.75" customHeight="1">
      <c r="A3024" s="4" t="s">
        <v>11883</v>
      </c>
      <c r="B3024" s="4" t="s">
        <v>11880</v>
      </c>
      <c r="C3024" s="7">
        <v>45104.4375</v>
      </c>
      <c r="D3024" s="4" t="s">
        <v>593</v>
      </c>
      <c r="E3024" s="4" t="s">
        <v>877</v>
      </c>
      <c r="F3024" s="4">
        <v>5.0</v>
      </c>
      <c r="G3024" s="5">
        <v>107500.0</v>
      </c>
      <c r="H3024" s="4">
        <v>0.05</v>
      </c>
      <c r="I3024" s="10" t="s">
        <v>7658</v>
      </c>
      <c r="J3024" s="10" t="s">
        <v>3608</v>
      </c>
      <c r="K3024" s="10" t="s">
        <v>11884</v>
      </c>
      <c r="L3024" s="12">
        <v>0.2852</v>
      </c>
      <c r="M3024" s="4" t="s">
        <v>746</v>
      </c>
      <c r="N3024" s="4" t="s">
        <v>398</v>
      </c>
      <c r="O3024" s="4" t="s">
        <v>827</v>
      </c>
      <c r="P3024" s="4" t="str">
        <f t="array" ref="P3024">_xlfn.XLOOKUP(O3024, Dim_Customer_Master!A:A, Dim_Customer_Master!B:B, "Unknown Customer")</f>
        <v>Feri Puspita</v>
      </c>
      <c r="Q3024" s="4" t="str">
        <f t="array" ref="Q3024">_xlfn.XLOOKUP(D3024, Dim_Product_Master!A:A, Dim_Product_Master!B:B, "")</f>
        <v>Deli Buku Agenda</v>
      </c>
      <c r="R3024" s="4" t="str">
        <f t="array" ref="R3024">_xlfn.XLOOKUP(E3024, Dim_Region!A:A, Dim_Region!B:B, "")</f>
        <v>DI Yogyakarta</v>
      </c>
    </row>
    <row r="3025" ht="15.75" customHeight="1">
      <c r="A3025" s="4" t="s">
        <v>11885</v>
      </c>
      <c r="B3025" s="4" t="s">
        <v>11880</v>
      </c>
      <c r="C3025" s="7">
        <v>45104.4375</v>
      </c>
      <c r="D3025" s="4" t="s">
        <v>178</v>
      </c>
      <c r="E3025" s="4" t="s">
        <v>877</v>
      </c>
      <c r="F3025" s="4">
        <v>8.0</v>
      </c>
      <c r="G3025" s="5">
        <v>49500.0</v>
      </c>
      <c r="H3025" s="4">
        <v>0.1</v>
      </c>
      <c r="I3025" s="10" t="s">
        <v>3826</v>
      </c>
      <c r="J3025" s="10" t="s">
        <v>3057</v>
      </c>
      <c r="K3025" s="10" t="s">
        <v>11886</v>
      </c>
      <c r="L3025" s="12">
        <v>0.1246</v>
      </c>
      <c r="M3025" s="4" t="s">
        <v>746</v>
      </c>
      <c r="N3025" s="4" t="s">
        <v>398</v>
      </c>
      <c r="O3025" s="4" t="s">
        <v>827</v>
      </c>
      <c r="P3025" s="4" t="str">
        <f t="array" ref="P3025">_xlfn.XLOOKUP(O3025, Dim_Customer_Master!A:A, Dim_Customer_Master!B:B, "Unknown Customer")</f>
        <v>Feri Puspita</v>
      </c>
      <c r="Q3025" s="4" t="str">
        <f t="array" ref="Q3025">_xlfn.XLOOKUP(D3025, Dim_Product_Master!A:A, Dim_Product_Master!B:B, "")</f>
        <v>Pilot Isi Staples</v>
      </c>
      <c r="R3025" s="4" t="str">
        <f t="array" ref="R3025">_xlfn.XLOOKUP(E3025, Dim_Region!A:A, Dim_Region!B:B, "")</f>
        <v>DI Yogyakarta</v>
      </c>
    </row>
    <row r="3026" ht="15.75" customHeight="1">
      <c r="A3026" s="4" t="s">
        <v>11887</v>
      </c>
      <c r="B3026" s="4" t="s">
        <v>11880</v>
      </c>
      <c r="C3026" s="7">
        <v>45104.4375</v>
      </c>
      <c r="D3026" s="4" t="s">
        <v>585</v>
      </c>
      <c r="E3026" s="4" t="s">
        <v>877</v>
      </c>
      <c r="F3026" s="4">
        <v>5.0</v>
      </c>
      <c r="G3026" s="5">
        <v>113500.0</v>
      </c>
      <c r="H3026" s="4">
        <v>0.2</v>
      </c>
      <c r="I3026" s="10" t="s">
        <v>11888</v>
      </c>
      <c r="J3026" s="10" t="s">
        <v>4450</v>
      </c>
      <c r="K3026" s="10" t="s">
        <v>3258</v>
      </c>
      <c r="L3026" s="12">
        <v>0.163</v>
      </c>
      <c r="M3026" s="4" t="s">
        <v>746</v>
      </c>
      <c r="N3026" s="4" t="s">
        <v>398</v>
      </c>
      <c r="O3026" s="4" t="s">
        <v>827</v>
      </c>
      <c r="P3026" s="4" t="str">
        <f t="array" ref="P3026">_xlfn.XLOOKUP(O3026, Dim_Customer_Master!A:A, Dim_Customer_Master!B:B, "Unknown Customer")</f>
        <v>Feri Puspita</v>
      </c>
      <c r="Q3026" s="4" t="str">
        <f t="array" ref="Q3026">_xlfn.XLOOKUP(D3026, Dim_Product_Master!A:A, Dim_Product_Master!B:B, "")</f>
        <v>Shinpo Lemari Kabinet Plastik</v>
      </c>
      <c r="R3026" s="4" t="str">
        <f t="array" ref="R3026">_xlfn.XLOOKUP(E3026, Dim_Region!A:A, Dim_Region!B:B, "")</f>
        <v>DI Yogyakarta</v>
      </c>
    </row>
    <row r="3027" ht="15.75" customHeight="1">
      <c r="A3027" s="4" t="s">
        <v>11889</v>
      </c>
      <c r="B3027" s="4" t="s">
        <v>11880</v>
      </c>
      <c r="C3027" s="7">
        <v>45104.4375</v>
      </c>
      <c r="D3027" s="4" t="s">
        <v>569</v>
      </c>
      <c r="E3027" s="4" t="s">
        <v>877</v>
      </c>
      <c r="F3027" s="4">
        <v>3.0</v>
      </c>
      <c r="G3027" s="5">
        <v>4830000.0</v>
      </c>
      <c r="H3027" s="4">
        <v>0.05</v>
      </c>
      <c r="I3027" s="10" t="s">
        <v>11890</v>
      </c>
      <c r="J3027" s="10" t="s">
        <v>2746</v>
      </c>
      <c r="K3027" s="10" t="s">
        <v>11891</v>
      </c>
      <c r="L3027" s="12">
        <v>0.3458</v>
      </c>
      <c r="M3027" s="4" t="s">
        <v>746</v>
      </c>
      <c r="N3027" s="4" t="s">
        <v>398</v>
      </c>
      <c r="O3027" s="4" t="s">
        <v>827</v>
      </c>
      <c r="P3027" s="4" t="str">
        <f t="array" ref="P3027">_xlfn.XLOOKUP(O3027, Dim_Customer_Master!A:A, Dim_Customer_Master!B:B, "Unknown Customer")</f>
        <v>Feri Puspita</v>
      </c>
      <c r="Q3027" s="4" t="str">
        <f t="array" ref="Q3027">_xlfn.XLOOKUP(D3027, Dim_Product_Master!A:A, Dim_Product_Master!B:B, "")</f>
        <v>Graver Lemari Pakaian 3 Pintu</v>
      </c>
      <c r="R3027" s="4" t="str">
        <f t="array" ref="R3027">_xlfn.XLOOKUP(E3027, Dim_Region!A:A, Dim_Region!B:B, "")</f>
        <v>DI Yogyakarta</v>
      </c>
    </row>
    <row r="3028" ht="15.75" customHeight="1">
      <c r="A3028" s="4" t="s">
        <v>11892</v>
      </c>
      <c r="B3028" s="4" t="s">
        <v>11893</v>
      </c>
      <c r="C3028" s="7">
        <v>45167.5</v>
      </c>
      <c r="D3028" s="4" t="s">
        <v>253</v>
      </c>
      <c r="E3028" s="4" t="s">
        <v>828</v>
      </c>
      <c r="F3028" s="4">
        <v>3.0</v>
      </c>
      <c r="G3028" s="5">
        <v>6241500.0</v>
      </c>
      <c r="H3028" s="4">
        <v>0.05</v>
      </c>
      <c r="I3028" s="10" t="s">
        <v>11894</v>
      </c>
      <c r="J3028" s="10" t="s">
        <v>3648</v>
      </c>
      <c r="K3028" s="10" t="s">
        <v>11895</v>
      </c>
      <c r="L3028" s="12">
        <v>0.321</v>
      </c>
      <c r="M3028" s="4" t="s">
        <v>485</v>
      </c>
      <c r="N3028" s="4" t="s">
        <v>398</v>
      </c>
      <c r="O3028" s="4" t="s">
        <v>1307</v>
      </c>
      <c r="P3028" s="4" t="str">
        <f t="array" ref="P3028">_xlfn.XLOOKUP(O3028, Dim_Customer_Master!A:A, Dim_Customer_Master!B:B, "Unknown Customer")</f>
        <v>Vino Suryanto</v>
      </c>
      <c r="Q3028" s="4" t="str">
        <f t="array" ref="Q3028">_xlfn.XLOOKUP(D3028, Dim_Product_Master!A:A, Dim_Product_Master!B:B, "")</f>
        <v>Polytron LED TV 32 Inch</v>
      </c>
      <c r="R3028" s="4" t="str">
        <f t="array" ref="R3028">_xlfn.XLOOKUP(E3028, Dim_Region!A:A, Dim_Region!B:B, "")</f>
        <v>Sulawesi Tenggara</v>
      </c>
    </row>
    <row r="3029" ht="15.75" customHeight="1">
      <c r="A3029" s="4" t="s">
        <v>11896</v>
      </c>
      <c r="B3029" s="4" t="s">
        <v>11893</v>
      </c>
      <c r="C3029" s="7">
        <v>45167.5</v>
      </c>
      <c r="D3029" s="4" t="s">
        <v>178</v>
      </c>
      <c r="E3029" s="4" t="s">
        <v>828</v>
      </c>
      <c r="F3029" s="4">
        <v>3.0</v>
      </c>
      <c r="G3029" s="5">
        <v>48500.0</v>
      </c>
      <c r="H3029" s="4">
        <v>0.2</v>
      </c>
      <c r="I3029" s="10" t="s">
        <v>11897</v>
      </c>
      <c r="J3029" s="10" t="s">
        <v>6841</v>
      </c>
      <c r="K3029" s="10" t="s">
        <v>11898</v>
      </c>
      <c r="L3029" s="12">
        <v>-0.0052</v>
      </c>
      <c r="M3029" s="4" t="s">
        <v>485</v>
      </c>
      <c r="N3029" s="4" t="s">
        <v>398</v>
      </c>
      <c r="O3029" s="4" t="s">
        <v>1307</v>
      </c>
      <c r="P3029" s="4" t="str">
        <f t="array" ref="P3029">_xlfn.XLOOKUP(O3029, Dim_Customer_Master!A:A, Dim_Customer_Master!B:B, "Unknown Customer")</f>
        <v>Vino Suryanto</v>
      </c>
      <c r="Q3029" s="4" t="str">
        <f t="array" ref="Q3029">_xlfn.XLOOKUP(D3029, Dim_Product_Master!A:A, Dim_Product_Master!B:B, "")</f>
        <v>Pilot Isi Staples</v>
      </c>
      <c r="R3029" s="4" t="str">
        <f t="array" ref="R3029">_xlfn.XLOOKUP(E3029, Dim_Region!A:A, Dim_Region!B:B, "")</f>
        <v>Sulawesi Tenggara</v>
      </c>
    </row>
    <row r="3030" ht="15.75" customHeight="1">
      <c r="A3030" s="4" t="s">
        <v>11899</v>
      </c>
      <c r="B3030" s="4" t="s">
        <v>11893</v>
      </c>
      <c r="C3030" s="7">
        <v>45167.5</v>
      </c>
      <c r="D3030" s="4" t="s">
        <v>431</v>
      </c>
      <c r="E3030" s="4" t="s">
        <v>828</v>
      </c>
      <c r="F3030" s="4">
        <v>1.0</v>
      </c>
      <c r="G3030" s="5">
        <v>2567500.0</v>
      </c>
      <c r="H3030" s="4">
        <v>0.1</v>
      </c>
      <c r="I3030" s="10" t="s">
        <v>11900</v>
      </c>
      <c r="J3030" s="10" t="s">
        <v>2355</v>
      </c>
      <c r="K3030" s="10" t="s">
        <v>11901</v>
      </c>
      <c r="L3030" s="12">
        <v>0.3465</v>
      </c>
      <c r="M3030" s="4" t="s">
        <v>485</v>
      </c>
      <c r="N3030" s="4" t="s">
        <v>398</v>
      </c>
      <c r="O3030" s="4" t="s">
        <v>1307</v>
      </c>
      <c r="P3030" s="4" t="str">
        <f t="array" ref="P3030">_xlfn.XLOOKUP(O3030, Dim_Customer_Master!A:A, Dim_Customer_Master!B:B, "Unknown Customer")</f>
        <v>Vino Suryanto</v>
      </c>
      <c r="Q3030" s="4" t="str">
        <f t="array" ref="Q3030">_xlfn.XLOOKUP(D3030, Dim_Product_Master!A:A, Dim_Product_Master!B:B, "")</f>
        <v>Ligna Lemari Arsip 2 Pintu</v>
      </c>
      <c r="R3030" s="4" t="str">
        <f t="array" ref="R3030">_xlfn.XLOOKUP(E3030, Dim_Region!A:A, Dim_Region!B:B, "")</f>
        <v>Sulawesi Tenggara</v>
      </c>
    </row>
    <row r="3031" ht="15.75" customHeight="1">
      <c r="A3031" s="4" t="s">
        <v>11902</v>
      </c>
      <c r="B3031" s="4" t="s">
        <v>11893</v>
      </c>
      <c r="C3031" s="7">
        <v>45167.5</v>
      </c>
      <c r="D3031" s="4" t="s">
        <v>585</v>
      </c>
      <c r="E3031" s="4" t="s">
        <v>828</v>
      </c>
      <c r="F3031" s="4">
        <v>2.0</v>
      </c>
      <c r="G3031" s="5">
        <v>110500.0</v>
      </c>
      <c r="H3031" s="4">
        <v>0.2</v>
      </c>
      <c r="I3031" s="10" t="s">
        <v>6537</v>
      </c>
      <c r="J3031" s="10" t="s">
        <v>382</v>
      </c>
      <c r="K3031" s="10" t="s">
        <v>11903</v>
      </c>
      <c r="L3031" s="12">
        <v>0.1403</v>
      </c>
      <c r="M3031" s="4" t="s">
        <v>485</v>
      </c>
      <c r="N3031" s="4" t="s">
        <v>398</v>
      </c>
      <c r="O3031" s="4" t="s">
        <v>1307</v>
      </c>
      <c r="P3031" s="4" t="str">
        <f t="array" ref="P3031">_xlfn.XLOOKUP(O3031, Dim_Customer_Master!A:A, Dim_Customer_Master!B:B, "Unknown Customer")</f>
        <v>Vino Suryanto</v>
      </c>
      <c r="Q3031" s="4" t="str">
        <f t="array" ref="Q3031">_xlfn.XLOOKUP(D3031, Dim_Product_Master!A:A, Dim_Product_Master!B:B, "")</f>
        <v>Shinpo Lemari Kabinet Plastik</v>
      </c>
      <c r="R3031" s="4" t="str">
        <f t="array" ref="R3031">_xlfn.XLOOKUP(E3031, Dim_Region!A:A, Dim_Region!B:B, "")</f>
        <v>Sulawesi Tenggara</v>
      </c>
    </row>
    <row r="3032" ht="15.75" customHeight="1">
      <c r="A3032" s="4" t="s">
        <v>11904</v>
      </c>
      <c r="B3032" s="4" t="s">
        <v>11893</v>
      </c>
      <c r="C3032" s="7">
        <v>45167.5</v>
      </c>
      <c r="D3032" s="4" t="s">
        <v>365</v>
      </c>
      <c r="E3032" s="4" t="s">
        <v>828</v>
      </c>
      <c r="F3032" s="4">
        <v>1.0</v>
      </c>
      <c r="G3032" s="5">
        <v>6293500.0</v>
      </c>
      <c r="H3032" s="4">
        <v>0.0</v>
      </c>
      <c r="I3032" s="10" t="s">
        <v>11905</v>
      </c>
      <c r="J3032" s="10" t="s">
        <v>7321</v>
      </c>
      <c r="K3032" s="10" t="s">
        <v>11906</v>
      </c>
      <c r="L3032" s="12">
        <v>0.233</v>
      </c>
      <c r="M3032" s="4" t="s">
        <v>485</v>
      </c>
      <c r="N3032" s="4" t="s">
        <v>398</v>
      </c>
      <c r="O3032" s="4" t="s">
        <v>1307</v>
      </c>
      <c r="P3032" s="4" t="str">
        <f t="array" ref="P3032">_xlfn.XLOOKUP(O3032, Dim_Customer_Master!A:A, Dim_Customer_Master!B:B, "Unknown Customer")</f>
        <v>Vino Suryanto</v>
      </c>
      <c r="Q3032" s="4" t="str">
        <f t="array" ref="Q3032">_xlfn.XLOOKUP(D3032, Dim_Product_Master!A:A, Dim_Product_Master!B:B, "")</f>
        <v>HP Hard Disk Eksternal 1TB</v>
      </c>
      <c r="R3032" s="4" t="str">
        <f t="array" ref="R3032">_xlfn.XLOOKUP(E3032, Dim_Region!A:A, Dim_Region!B:B, "")</f>
        <v>Sulawesi Tenggara</v>
      </c>
    </row>
    <row r="3033" ht="15.75" customHeight="1">
      <c r="A3033" s="4" t="s">
        <v>11907</v>
      </c>
      <c r="B3033" s="4" t="s">
        <v>11908</v>
      </c>
      <c r="C3033" s="7">
        <v>45451.5</v>
      </c>
      <c r="D3033" s="4" t="s">
        <v>629</v>
      </c>
      <c r="E3033" s="4" t="s">
        <v>68</v>
      </c>
      <c r="F3033" s="4">
        <v>6.0</v>
      </c>
      <c r="G3033" s="5">
        <v>361500.0</v>
      </c>
      <c r="H3033" s="4">
        <v>0.1</v>
      </c>
      <c r="I3033" s="10" t="s">
        <v>11909</v>
      </c>
      <c r="J3033" s="10" t="s">
        <v>5819</v>
      </c>
      <c r="K3033" s="10" t="s">
        <v>11910</v>
      </c>
      <c r="L3033" s="12">
        <v>0.3761</v>
      </c>
      <c r="M3033" s="4" t="s">
        <v>485</v>
      </c>
      <c r="N3033" s="4" t="s">
        <v>398</v>
      </c>
      <c r="O3033" s="4" t="s">
        <v>1326</v>
      </c>
      <c r="P3033" s="4" t="str">
        <f t="array" ref="P3033">_xlfn.XLOOKUP(O3033, Dim_Customer_Master!A:A, Dim_Customer_Master!B:B, "Unknown Customer")</f>
        <v>Herlina Marpaung</v>
      </c>
      <c r="Q3033" s="4" t="str">
        <f t="array" ref="Q3033">_xlfn.XLOOKUP(D3033, Dim_Product_Master!A:A, Dim_Product_Master!B:B, "")</f>
        <v>Baseus Charger Fast Charging</v>
      </c>
      <c r="R3033" s="4" t="str">
        <f t="array" ref="R3033">_xlfn.XLOOKUP(E3033, Dim_Region!A:A, Dim_Region!B:B, "")</f>
        <v>Bengkulu</v>
      </c>
    </row>
    <row r="3034" ht="15.75" customHeight="1">
      <c r="A3034" s="4" t="s">
        <v>11911</v>
      </c>
      <c r="B3034" s="4" t="s">
        <v>11908</v>
      </c>
      <c r="C3034" s="7">
        <v>45451.5</v>
      </c>
      <c r="D3034" s="4" t="s">
        <v>111</v>
      </c>
      <c r="E3034" s="4" t="s">
        <v>68</v>
      </c>
      <c r="F3034" s="4">
        <v>1.0</v>
      </c>
      <c r="G3034" s="5">
        <v>400500.0</v>
      </c>
      <c r="H3034" s="4">
        <v>0.1</v>
      </c>
      <c r="I3034" s="10" t="s">
        <v>11912</v>
      </c>
      <c r="J3034" s="10" t="s">
        <v>5428</v>
      </c>
      <c r="K3034" s="10" t="s">
        <v>11913</v>
      </c>
      <c r="L3034" s="12">
        <v>0.1594</v>
      </c>
      <c r="M3034" s="4" t="s">
        <v>485</v>
      </c>
      <c r="N3034" s="4" t="s">
        <v>398</v>
      </c>
      <c r="O3034" s="4" t="s">
        <v>1326</v>
      </c>
      <c r="P3034" s="4" t="str">
        <f t="array" ref="P3034">_xlfn.XLOOKUP(O3034, Dim_Customer_Master!A:A, Dim_Customer_Master!B:B, "Unknown Customer")</f>
        <v>Herlina Marpaung</v>
      </c>
      <c r="Q3034" s="4" t="str">
        <f t="array" ref="Q3034">_xlfn.XLOOKUP(D3034, Dim_Product_Master!A:A, Dim_Product_Master!B:B, "")</f>
        <v>Lion Star Rak Susun Besi</v>
      </c>
      <c r="R3034" s="4" t="str">
        <f t="array" ref="R3034">_xlfn.XLOOKUP(E3034, Dim_Region!A:A, Dim_Region!B:B, "")</f>
        <v>Bengkulu</v>
      </c>
    </row>
    <row r="3035" ht="15.75" customHeight="1">
      <c r="A3035" s="4" t="s">
        <v>11914</v>
      </c>
      <c r="B3035" s="4" t="s">
        <v>11908</v>
      </c>
      <c r="C3035" s="7">
        <v>45451.5</v>
      </c>
      <c r="D3035" s="4" t="s">
        <v>97</v>
      </c>
      <c r="E3035" s="4" t="s">
        <v>68</v>
      </c>
      <c r="F3035" s="4">
        <v>8.0</v>
      </c>
      <c r="G3035" s="5">
        <v>98000.0</v>
      </c>
      <c r="H3035" s="4">
        <v>0.05</v>
      </c>
      <c r="I3035" s="10" t="s">
        <v>8678</v>
      </c>
      <c r="J3035" s="10" t="s">
        <v>2962</v>
      </c>
      <c r="K3035" s="10" t="s">
        <v>6719</v>
      </c>
      <c r="L3035" s="12">
        <v>0.1837</v>
      </c>
      <c r="M3035" s="4" t="s">
        <v>485</v>
      </c>
      <c r="N3035" s="4" t="s">
        <v>398</v>
      </c>
      <c r="O3035" s="4" t="s">
        <v>1326</v>
      </c>
      <c r="P3035" s="4" t="str">
        <f t="array" ref="P3035">_xlfn.XLOOKUP(O3035, Dim_Customer_Master!A:A, Dim_Customer_Master!B:B, "Unknown Customer")</f>
        <v>Herlina Marpaung</v>
      </c>
      <c r="Q3035" s="4" t="str">
        <f t="array" ref="Q3035">_xlfn.XLOOKUP(D3035, Dim_Product_Master!A:A, Dim_Product_Master!B:B, "")</f>
        <v>Deli Gunting Kantor</v>
      </c>
      <c r="R3035" s="4" t="str">
        <f t="array" ref="R3035">_xlfn.XLOOKUP(E3035, Dim_Region!A:A, Dim_Region!B:B, "")</f>
        <v>Bengkulu</v>
      </c>
    </row>
    <row r="3036" ht="15.75" customHeight="1">
      <c r="A3036" s="4" t="s">
        <v>11915</v>
      </c>
      <c r="B3036" s="4" t="s">
        <v>11916</v>
      </c>
      <c r="C3036" s="7">
        <v>45069.36388888889</v>
      </c>
      <c r="D3036" s="4" t="s">
        <v>629</v>
      </c>
      <c r="E3036" s="4" t="s">
        <v>894</v>
      </c>
      <c r="F3036" s="4">
        <v>6.0</v>
      </c>
      <c r="G3036" s="5">
        <v>354500.0</v>
      </c>
      <c r="H3036" s="4">
        <v>0.2</v>
      </c>
      <c r="I3036" s="10" t="s">
        <v>11917</v>
      </c>
      <c r="J3036" s="10" t="s">
        <v>5819</v>
      </c>
      <c r="K3036" s="10" t="s">
        <v>11918</v>
      </c>
      <c r="L3036" s="12">
        <v>0.2842</v>
      </c>
      <c r="M3036" s="4" t="s">
        <v>834</v>
      </c>
      <c r="N3036" s="4" t="s">
        <v>398</v>
      </c>
      <c r="O3036" s="4" t="s">
        <v>2357</v>
      </c>
      <c r="P3036" s="4" t="str">
        <f t="array" ref="P3036">_xlfn.XLOOKUP(O3036, Dim_Customer_Master!A:A, Dim_Customer_Master!B:B, "Unknown Customer")</f>
        <v>Irwan Panjaitan</v>
      </c>
      <c r="Q3036" s="4" t="str">
        <f t="array" ref="Q3036">_xlfn.XLOOKUP(D3036, Dim_Product_Master!A:A, Dim_Product_Master!B:B, "")</f>
        <v>Baseus Charger Fast Charging</v>
      </c>
      <c r="R3036" s="4" t="str">
        <f t="array" ref="R3036">_xlfn.XLOOKUP(E3036, Dim_Region!A:A, Dim_Region!B:B, "")</f>
        <v>Nusa Tenggara Timur</v>
      </c>
    </row>
    <row r="3037" ht="15.75" customHeight="1">
      <c r="A3037" s="4" t="s">
        <v>11919</v>
      </c>
      <c r="B3037" s="4" t="s">
        <v>11916</v>
      </c>
      <c r="C3037" s="7">
        <v>45069.36388888889</v>
      </c>
      <c r="D3037" s="4" t="s">
        <v>291</v>
      </c>
      <c r="E3037" s="4" t="s">
        <v>894</v>
      </c>
      <c r="F3037" s="4">
        <v>4.0</v>
      </c>
      <c r="G3037" s="5">
        <v>3563500.0</v>
      </c>
      <c r="H3037" s="4">
        <v>0.1</v>
      </c>
      <c r="I3037" s="10" t="s">
        <v>11920</v>
      </c>
      <c r="J3037" s="10" t="s">
        <v>1659</v>
      </c>
      <c r="K3037" s="10" t="s">
        <v>11921</v>
      </c>
      <c r="L3037" s="12">
        <v>0.1129</v>
      </c>
      <c r="M3037" s="4" t="s">
        <v>834</v>
      </c>
      <c r="N3037" s="4" t="s">
        <v>398</v>
      </c>
      <c r="O3037" s="4" t="s">
        <v>2357</v>
      </c>
      <c r="P3037" s="4" t="str">
        <f t="array" ref="P3037">_xlfn.XLOOKUP(O3037, Dim_Customer_Master!A:A, Dim_Customer_Master!B:B, "Unknown Customer")</f>
        <v>Irwan Panjaitan</v>
      </c>
      <c r="Q3037" s="4" t="str">
        <f t="array" ref="Q3037">_xlfn.XLOOKUP(D3037, Dim_Product_Master!A:A, Dim_Product_Master!B:B, "")</f>
        <v>Samsung Water Heater</v>
      </c>
      <c r="R3037" s="4" t="str">
        <f t="array" ref="R3037">_xlfn.XLOOKUP(E3037, Dim_Region!A:A, Dim_Region!B:B, "")</f>
        <v>Nusa Tenggara Timur</v>
      </c>
    </row>
    <row r="3038" ht="15.75" customHeight="1">
      <c r="A3038" s="4" t="s">
        <v>11922</v>
      </c>
      <c r="B3038" s="4" t="s">
        <v>11916</v>
      </c>
      <c r="C3038" s="7">
        <v>45069.36388888889</v>
      </c>
      <c r="D3038" s="4" t="s">
        <v>569</v>
      </c>
      <c r="E3038" s="4" t="s">
        <v>894</v>
      </c>
      <c r="F3038" s="4">
        <v>6.0</v>
      </c>
      <c r="G3038" s="5">
        <v>4329500.0</v>
      </c>
      <c r="H3038" s="4">
        <v>0.05</v>
      </c>
      <c r="I3038" s="10" t="s">
        <v>11923</v>
      </c>
      <c r="J3038" s="10" t="s">
        <v>8427</v>
      </c>
      <c r="K3038" s="10" t="s">
        <v>11924</v>
      </c>
      <c r="L3038" s="12">
        <v>0.2701</v>
      </c>
      <c r="M3038" s="4" t="s">
        <v>834</v>
      </c>
      <c r="N3038" s="4" t="s">
        <v>398</v>
      </c>
      <c r="O3038" s="4" t="s">
        <v>2357</v>
      </c>
      <c r="P3038" s="4" t="str">
        <f t="array" ref="P3038">_xlfn.XLOOKUP(O3038, Dim_Customer_Master!A:A, Dim_Customer_Master!B:B, "Unknown Customer")</f>
        <v>Irwan Panjaitan</v>
      </c>
      <c r="Q3038" s="4" t="str">
        <f t="array" ref="Q3038">_xlfn.XLOOKUP(D3038, Dim_Product_Master!A:A, Dim_Product_Master!B:B, "")</f>
        <v>Graver Lemari Pakaian 3 Pintu</v>
      </c>
      <c r="R3038" s="4" t="str">
        <f t="array" ref="R3038">_xlfn.XLOOKUP(E3038, Dim_Region!A:A, Dim_Region!B:B, "")</f>
        <v>Nusa Tenggara Timur</v>
      </c>
    </row>
    <row r="3039" ht="15.75" customHeight="1">
      <c r="A3039" s="4" t="s">
        <v>11925</v>
      </c>
      <c r="B3039" s="4" t="s">
        <v>11916</v>
      </c>
      <c r="C3039" s="7">
        <v>45069.36388888889</v>
      </c>
      <c r="D3039" s="4" t="s">
        <v>111</v>
      </c>
      <c r="E3039" s="4" t="s">
        <v>894</v>
      </c>
      <c r="F3039" s="4">
        <v>6.0</v>
      </c>
      <c r="G3039" s="5">
        <v>433500.0</v>
      </c>
      <c r="H3039" s="4">
        <v>0.1</v>
      </c>
      <c r="I3039" s="10" t="s">
        <v>11926</v>
      </c>
      <c r="J3039" s="10" t="s">
        <v>5473</v>
      </c>
      <c r="K3039" s="10" t="s">
        <v>11927</v>
      </c>
      <c r="L3039" s="12">
        <v>0.2234</v>
      </c>
      <c r="M3039" s="4" t="s">
        <v>834</v>
      </c>
      <c r="N3039" s="4" t="s">
        <v>398</v>
      </c>
      <c r="O3039" s="4" t="s">
        <v>2357</v>
      </c>
      <c r="P3039" s="4" t="str">
        <f t="array" ref="P3039">_xlfn.XLOOKUP(O3039, Dim_Customer_Master!A:A, Dim_Customer_Master!B:B, "Unknown Customer")</f>
        <v>Irwan Panjaitan</v>
      </c>
      <c r="Q3039" s="4" t="str">
        <f t="array" ref="Q3039">_xlfn.XLOOKUP(D3039, Dim_Product_Master!A:A, Dim_Product_Master!B:B, "")</f>
        <v>Lion Star Rak Susun Besi</v>
      </c>
      <c r="R3039" s="4" t="str">
        <f t="array" ref="R3039">_xlfn.XLOOKUP(E3039, Dim_Region!A:A, Dim_Region!B:B, "")</f>
        <v>Nusa Tenggara Timur</v>
      </c>
    </row>
    <row r="3040" ht="15.75" customHeight="1">
      <c r="A3040" s="4" t="s">
        <v>11928</v>
      </c>
      <c r="B3040" s="4" t="s">
        <v>11929</v>
      </c>
      <c r="C3040" s="7">
        <v>45011.55347222222</v>
      </c>
      <c r="D3040" s="4" t="s">
        <v>593</v>
      </c>
      <c r="E3040" s="4" t="s">
        <v>929</v>
      </c>
      <c r="F3040" s="4">
        <v>3.0</v>
      </c>
      <c r="G3040" s="5">
        <v>95000.0</v>
      </c>
      <c r="H3040" s="4">
        <v>0.1</v>
      </c>
      <c r="I3040" s="10" t="s">
        <v>1028</v>
      </c>
      <c r="J3040" s="10" t="s">
        <v>1925</v>
      </c>
      <c r="K3040" s="10" t="s">
        <v>4670</v>
      </c>
      <c r="L3040" s="12">
        <v>0.1462</v>
      </c>
      <c r="M3040" s="4" t="s">
        <v>450</v>
      </c>
      <c r="N3040" s="4" t="s">
        <v>398</v>
      </c>
      <c r="O3040" s="4" t="s">
        <v>1237</v>
      </c>
      <c r="P3040" s="4" t="str">
        <f t="array" ref="P3040">_xlfn.XLOOKUP(O3040, Dim_Customer_Master!A:A, Dim_Customer_Master!B:B, "Unknown Customer")</f>
        <v>Sandi Saputra</v>
      </c>
      <c r="Q3040" s="4" t="str">
        <f t="array" ref="Q3040">_xlfn.XLOOKUP(D3040, Dim_Product_Master!A:A, Dim_Product_Master!B:B, "")</f>
        <v>Deli Buku Agenda</v>
      </c>
      <c r="R3040" s="4" t="str">
        <f t="array" ref="R3040">_xlfn.XLOOKUP(E3040, Dim_Region!A:A, Dim_Region!B:B, "")</f>
        <v>Sulawesi Barat</v>
      </c>
    </row>
    <row r="3041" ht="15.75" customHeight="1">
      <c r="A3041" s="4" t="s">
        <v>11930</v>
      </c>
      <c r="B3041" s="4" t="s">
        <v>11929</v>
      </c>
      <c r="C3041" s="7">
        <v>45011.55347222222</v>
      </c>
      <c r="D3041" s="4" t="s">
        <v>253</v>
      </c>
      <c r="E3041" s="4" t="s">
        <v>929</v>
      </c>
      <c r="F3041" s="4">
        <v>4.0</v>
      </c>
      <c r="G3041" s="5">
        <v>6402000.0</v>
      </c>
      <c r="H3041" s="4">
        <v>0.1</v>
      </c>
      <c r="I3041" s="10" t="s">
        <v>11931</v>
      </c>
      <c r="J3041" s="10" t="s">
        <v>9871</v>
      </c>
      <c r="K3041" s="10" t="s">
        <v>11932</v>
      </c>
      <c r="L3041" s="12">
        <v>0.3013</v>
      </c>
      <c r="M3041" s="4" t="s">
        <v>450</v>
      </c>
      <c r="N3041" s="4" t="s">
        <v>398</v>
      </c>
      <c r="O3041" s="4" t="s">
        <v>1237</v>
      </c>
      <c r="P3041" s="4" t="str">
        <f t="array" ref="P3041">_xlfn.XLOOKUP(O3041, Dim_Customer_Master!A:A, Dim_Customer_Master!B:B, "Unknown Customer")</f>
        <v>Sandi Saputra</v>
      </c>
      <c r="Q3041" s="4" t="str">
        <f t="array" ref="Q3041">_xlfn.XLOOKUP(D3041, Dim_Product_Master!A:A, Dim_Product_Master!B:B, "")</f>
        <v>Polytron LED TV 32 Inch</v>
      </c>
      <c r="R3041" s="4" t="str">
        <f t="array" ref="R3041">_xlfn.XLOOKUP(E3041, Dim_Region!A:A, Dim_Region!B:B, "")</f>
        <v>Sulawesi Barat</v>
      </c>
    </row>
    <row r="3042" ht="15.75" customHeight="1">
      <c r="A3042" s="4" t="s">
        <v>11933</v>
      </c>
      <c r="B3042" s="4" t="s">
        <v>11934</v>
      </c>
      <c r="C3042" s="7">
        <v>45030.775</v>
      </c>
      <c r="D3042" s="4" t="s">
        <v>173</v>
      </c>
      <c r="E3042" s="4" t="s">
        <v>741</v>
      </c>
      <c r="F3042" s="4">
        <v>4.0</v>
      </c>
      <c r="G3042" s="5">
        <v>425000.0</v>
      </c>
      <c r="H3042" s="4">
        <v>0.05</v>
      </c>
      <c r="I3042" s="10" t="s">
        <v>8263</v>
      </c>
      <c r="J3042" s="10" t="s">
        <v>4785</v>
      </c>
      <c r="K3042" s="10" t="s">
        <v>7727</v>
      </c>
      <c r="L3042" s="12">
        <v>0.2545</v>
      </c>
      <c r="M3042" s="4" t="s">
        <v>485</v>
      </c>
      <c r="N3042" s="4" t="s">
        <v>398</v>
      </c>
      <c r="O3042" s="4" t="s">
        <v>1769</v>
      </c>
      <c r="P3042" s="4" t="str">
        <f t="array" ref="P3042">_xlfn.XLOOKUP(O3042, Dim_Customer_Master!A:A, Dim_Customer_Master!B:B, "Unknown Customer")</f>
        <v>Oktavia Pane</v>
      </c>
      <c r="Q3042" s="4" t="str">
        <f t="array" ref="Q3042">_xlfn.XLOOKUP(D3042, Dim_Product_Master!A:A, Dim_Product_Master!B:B, "")</f>
        <v>Technoplast Rak Serbaguna Besi</v>
      </c>
      <c r="R3042" s="4" t="str">
        <f t="array" ref="R3042">_xlfn.XLOOKUP(E3042, Dim_Region!A:A, Dim_Region!B:B, "")</f>
        <v>Kalimantan Timur</v>
      </c>
    </row>
    <row r="3043" ht="15.75" customHeight="1">
      <c r="A3043" s="4" t="s">
        <v>11935</v>
      </c>
      <c r="B3043" s="4" t="s">
        <v>11934</v>
      </c>
      <c r="C3043" s="7">
        <v>45030.775</v>
      </c>
      <c r="D3043" s="4" t="s">
        <v>658</v>
      </c>
      <c r="E3043" s="4" t="s">
        <v>741</v>
      </c>
      <c r="F3043" s="4">
        <v>12.0</v>
      </c>
      <c r="G3043" s="5">
        <v>3221000.0</v>
      </c>
      <c r="H3043" s="4">
        <v>0.2</v>
      </c>
      <c r="I3043" s="10" t="s">
        <v>11936</v>
      </c>
      <c r="J3043" s="10" t="s">
        <v>8595</v>
      </c>
      <c r="K3043" s="10" t="s">
        <v>11937</v>
      </c>
      <c r="L3043" s="12">
        <v>-0.0563</v>
      </c>
      <c r="M3043" s="4" t="s">
        <v>485</v>
      </c>
      <c r="N3043" s="4" t="s">
        <v>398</v>
      </c>
      <c r="O3043" s="4" t="s">
        <v>1769</v>
      </c>
      <c r="P3043" s="4" t="str">
        <f t="array" ref="P3043">_xlfn.XLOOKUP(O3043, Dim_Customer_Master!A:A, Dim_Customer_Master!B:B, "Unknown Customer")</f>
        <v>Oktavia Pane</v>
      </c>
      <c r="Q3043" s="4" t="str">
        <f t="array" ref="Q3043">_xlfn.XLOOKUP(D3043, Dim_Product_Master!A:A, Dim_Product_Master!B:B, "")</f>
        <v>Modena Kulkas 2 Pintu</v>
      </c>
      <c r="R3043" s="4" t="str">
        <f t="array" ref="R3043">_xlfn.XLOOKUP(E3043, Dim_Region!A:A, Dim_Region!B:B, "")</f>
        <v>Kalimantan Timur</v>
      </c>
    </row>
    <row r="3044" ht="15.75" customHeight="1">
      <c r="A3044" s="4" t="s">
        <v>11938</v>
      </c>
      <c r="B3044" s="4" t="s">
        <v>11934</v>
      </c>
      <c r="C3044" s="7">
        <v>45030.775</v>
      </c>
      <c r="D3044" s="4" t="s">
        <v>407</v>
      </c>
      <c r="E3044" s="4" t="s">
        <v>741</v>
      </c>
      <c r="F3044" s="4">
        <v>4.0</v>
      </c>
      <c r="G3044" s="5">
        <v>21000.0</v>
      </c>
      <c r="H3044" s="4">
        <v>0.1</v>
      </c>
      <c r="I3044" s="10" t="s">
        <v>7567</v>
      </c>
      <c r="J3044" s="10" t="s">
        <v>4580</v>
      </c>
      <c r="K3044" s="10" t="s">
        <v>1526</v>
      </c>
      <c r="L3044" s="12">
        <v>0.2063</v>
      </c>
      <c r="M3044" s="4" t="s">
        <v>485</v>
      </c>
      <c r="N3044" s="4" t="s">
        <v>398</v>
      </c>
      <c r="O3044" s="4" t="s">
        <v>1769</v>
      </c>
      <c r="P3044" s="4" t="str">
        <f t="array" ref="P3044">_xlfn.XLOOKUP(O3044, Dim_Customer_Master!A:A, Dim_Customer_Master!B:B, "Unknown Customer")</f>
        <v>Oktavia Pane</v>
      </c>
      <c r="Q3044" s="4" t="str">
        <f t="array" ref="Q3044">_xlfn.XLOOKUP(D3044, Dim_Product_Master!A:A, Dim_Product_Master!B:B, "")</f>
        <v>Kenko Kalkulator Kantor</v>
      </c>
      <c r="R3044" s="4" t="str">
        <f t="array" ref="R3044">_xlfn.XLOOKUP(E3044, Dim_Region!A:A, Dim_Region!B:B, "")</f>
        <v>Kalimantan Timur</v>
      </c>
    </row>
    <row r="3045" ht="15.75" customHeight="1">
      <c r="A3045" s="4" t="s">
        <v>11939</v>
      </c>
      <c r="B3045" s="4" t="s">
        <v>11934</v>
      </c>
      <c r="C3045" s="7">
        <v>45030.775</v>
      </c>
      <c r="D3045" s="4" t="s">
        <v>208</v>
      </c>
      <c r="E3045" s="4" t="s">
        <v>741</v>
      </c>
      <c r="F3045" s="4">
        <v>6.0</v>
      </c>
      <c r="G3045" s="5">
        <v>227500.0</v>
      </c>
      <c r="H3045" s="4">
        <v>0.2</v>
      </c>
      <c r="I3045" s="10" t="s">
        <v>1975</v>
      </c>
      <c r="J3045" s="10" t="s">
        <v>1188</v>
      </c>
      <c r="K3045" s="10" t="s">
        <v>3038</v>
      </c>
      <c r="L3045" s="12">
        <v>0.2747</v>
      </c>
      <c r="M3045" s="4" t="s">
        <v>485</v>
      </c>
      <c r="N3045" s="4" t="s">
        <v>398</v>
      </c>
      <c r="O3045" s="4" t="s">
        <v>1769</v>
      </c>
      <c r="P3045" s="4" t="str">
        <f t="array" ref="P3045">_xlfn.XLOOKUP(O3045, Dim_Customer_Master!A:A, Dim_Customer_Master!B:B, "Unknown Customer")</f>
        <v>Oktavia Pane</v>
      </c>
      <c r="Q3045" s="4" t="str">
        <f t="array" ref="Q3045">_xlfn.XLOOKUP(D3045, Dim_Product_Master!A:A, Dim_Product_Master!B:B, "")</f>
        <v>Advance Kabel Data USB-C</v>
      </c>
      <c r="R3045" s="4" t="str">
        <f t="array" ref="R3045">_xlfn.XLOOKUP(E3045, Dim_Region!A:A, Dim_Region!B:B, "")</f>
        <v>Kalimantan Timur</v>
      </c>
    </row>
    <row r="3046" ht="15.75" customHeight="1">
      <c r="A3046" s="4" t="s">
        <v>11940</v>
      </c>
      <c r="B3046" s="4" t="s">
        <v>11934</v>
      </c>
      <c r="C3046" s="7">
        <v>45030.775</v>
      </c>
      <c r="D3046" s="4" t="s">
        <v>401</v>
      </c>
      <c r="E3046" s="4" t="s">
        <v>741</v>
      </c>
      <c r="F3046" s="4">
        <v>8.0</v>
      </c>
      <c r="G3046" s="5">
        <v>48000.0</v>
      </c>
      <c r="H3046" s="4">
        <v>0.15</v>
      </c>
      <c r="I3046" s="10" t="s">
        <v>9442</v>
      </c>
      <c r="J3046" s="10" t="s">
        <v>3969</v>
      </c>
      <c r="K3046" s="10" t="s">
        <v>9443</v>
      </c>
      <c r="L3046" s="12">
        <v>0.1422</v>
      </c>
      <c r="M3046" s="4" t="s">
        <v>485</v>
      </c>
      <c r="N3046" s="4" t="s">
        <v>398</v>
      </c>
      <c r="O3046" s="4" t="s">
        <v>1769</v>
      </c>
      <c r="P3046" s="4" t="str">
        <f t="array" ref="P3046">_xlfn.XLOOKUP(O3046, Dim_Customer_Master!A:A, Dim_Customer_Master!B:B, "Unknown Customer")</f>
        <v>Oktavia Pane</v>
      </c>
      <c r="Q3046" s="4" t="str">
        <f t="array" ref="Q3046">_xlfn.XLOOKUP(D3046, Dim_Product_Master!A:A, Dim_Product_Master!B:B, "")</f>
        <v>Rexus Mousepad Gaming</v>
      </c>
      <c r="R3046" s="4" t="str">
        <f t="array" ref="R3046">_xlfn.XLOOKUP(E3046, Dim_Region!A:A, Dim_Region!B:B, "")</f>
        <v>Kalimantan Timur</v>
      </c>
    </row>
    <row r="3047" ht="15.75" customHeight="1">
      <c r="A3047" s="4" t="s">
        <v>11941</v>
      </c>
      <c r="B3047" s="4" t="s">
        <v>11942</v>
      </c>
      <c r="C3047" s="7">
        <v>45647.646527777775</v>
      </c>
      <c r="D3047" s="4" t="s">
        <v>605</v>
      </c>
      <c r="E3047" s="4" t="s">
        <v>866</v>
      </c>
      <c r="F3047" s="4">
        <v>10.0</v>
      </c>
      <c r="G3047" s="5">
        <v>4632500.0</v>
      </c>
      <c r="H3047" s="4">
        <v>0.1</v>
      </c>
      <c r="I3047" s="10" t="s">
        <v>11943</v>
      </c>
      <c r="J3047" s="10" t="s">
        <v>5984</v>
      </c>
      <c r="K3047" s="10" t="s">
        <v>11944</v>
      </c>
      <c r="L3047" s="12">
        <v>0.2469</v>
      </c>
      <c r="M3047" s="4" t="s">
        <v>746</v>
      </c>
      <c r="N3047" s="4" t="s">
        <v>398</v>
      </c>
      <c r="O3047" s="4" t="s">
        <v>1857</v>
      </c>
      <c r="P3047" s="4" t="str">
        <f t="array" ref="P3047">_xlfn.XLOOKUP(O3047, Dim_Customer_Master!A:A, Dim_Customer_Master!B:B, "Unknown Customer")</f>
        <v>Diana Sutanto</v>
      </c>
      <c r="Q3047" s="4" t="str">
        <f t="array" ref="Q3047">_xlfn.XLOOKUP(D3047, Dim_Product_Master!A:A, Dim_Product_Master!B:B, "")</f>
        <v>Sharp AC Split 1 PK</v>
      </c>
      <c r="R3047" s="4" t="str">
        <f t="array" ref="R3047">_xlfn.XLOOKUP(E3047, Dim_Region!A:A, Dim_Region!B:B, "")</f>
        <v>Lampung</v>
      </c>
    </row>
    <row r="3048" ht="15.75" customHeight="1">
      <c r="A3048" s="4" t="s">
        <v>11945</v>
      </c>
      <c r="B3048" s="4" t="s">
        <v>11942</v>
      </c>
      <c r="C3048" s="7">
        <v>45647.646527777775</v>
      </c>
      <c r="D3048" s="4" t="s">
        <v>89</v>
      </c>
      <c r="E3048" s="4" t="s">
        <v>866</v>
      </c>
      <c r="F3048" s="4">
        <v>10.0</v>
      </c>
      <c r="G3048" s="5">
        <v>140000.0</v>
      </c>
      <c r="H3048" s="4">
        <v>0.2</v>
      </c>
      <c r="I3048" s="10" t="s">
        <v>7169</v>
      </c>
      <c r="J3048" s="10" t="s">
        <v>2289</v>
      </c>
      <c r="K3048" s="10" t="s">
        <v>2617</v>
      </c>
      <c r="L3048" s="12">
        <v>0.1518</v>
      </c>
      <c r="M3048" s="4" t="s">
        <v>746</v>
      </c>
      <c r="N3048" s="4" t="s">
        <v>398</v>
      </c>
      <c r="O3048" s="4" t="s">
        <v>1857</v>
      </c>
      <c r="P3048" s="4" t="str">
        <f t="array" ref="P3048">_xlfn.XLOOKUP(O3048, Dim_Customer_Master!A:A, Dim_Customer_Master!B:B, "Unknown Customer")</f>
        <v>Diana Sutanto</v>
      </c>
      <c r="Q3048" s="4" t="str">
        <f t="array" ref="Q3048">_xlfn.XLOOKUP(D3048, Dim_Product_Master!A:A, Dim_Product_Master!B:B, "")</f>
        <v>Boxy Correction Tape</v>
      </c>
      <c r="R3048" s="4" t="str">
        <f t="array" ref="R3048">_xlfn.XLOOKUP(E3048, Dim_Region!A:A, Dim_Region!B:B, "")</f>
        <v>Lampung</v>
      </c>
    </row>
    <row r="3049" ht="15.75" customHeight="1">
      <c r="A3049" s="4" t="s">
        <v>11946</v>
      </c>
      <c r="B3049" s="4" t="s">
        <v>11947</v>
      </c>
      <c r="C3049" s="7">
        <v>45019.90625</v>
      </c>
      <c r="D3049" s="4" t="s">
        <v>102</v>
      </c>
      <c r="E3049" s="4" t="s">
        <v>866</v>
      </c>
      <c r="F3049" s="4">
        <v>2.0</v>
      </c>
      <c r="G3049" s="5">
        <v>1002000.0</v>
      </c>
      <c r="H3049" s="4">
        <v>0.2</v>
      </c>
      <c r="I3049" s="10" t="s">
        <v>11948</v>
      </c>
      <c r="J3049" s="10" t="s">
        <v>864</v>
      </c>
      <c r="K3049" s="10" t="s">
        <v>8325</v>
      </c>
      <c r="L3049" s="12">
        <v>0.2565</v>
      </c>
      <c r="M3049" s="4" t="s">
        <v>834</v>
      </c>
      <c r="N3049" s="4" t="s">
        <v>398</v>
      </c>
      <c r="O3049" s="4" t="s">
        <v>1105</v>
      </c>
      <c r="P3049" s="4" t="str">
        <f t="array" ref="P3049">_xlfn.XLOOKUP(O3049, Dim_Customer_Master!A:A, Dim_Customer_Master!B:B, "Unknown Customer")</f>
        <v>Laila Manurung</v>
      </c>
      <c r="Q3049" s="4" t="str">
        <f t="array" ref="Q3049">_xlfn.XLOOKUP(D3049, Dim_Product_Master!A:A, Dim_Product_Master!B:B, "")</f>
        <v>Sanyo Rice Cooker 1.8L</v>
      </c>
      <c r="R3049" s="4" t="str">
        <f t="array" ref="R3049">_xlfn.XLOOKUP(E3049, Dim_Region!A:A, Dim_Region!B:B, "")</f>
        <v>Lampung</v>
      </c>
    </row>
    <row r="3050" ht="15.75" customHeight="1">
      <c r="A3050" s="4" t="s">
        <v>11949</v>
      </c>
      <c r="B3050" s="4" t="s">
        <v>11947</v>
      </c>
      <c r="C3050" s="7">
        <v>45019.90625</v>
      </c>
      <c r="D3050" s="4" t="s">
        <v>623</v>
      </c>
      <c r="E3050" s="4" t="s">
        <v>866</v>
      </c>
      <c r="F3050" s="4">
        <v>1.0</v>
      </c>
      <c r="G3050" s="5">
        <v>3218000.0</v>
      </c>
      <c r="H3050" s="4">
        <v>0.2</v>
      </c>
      <c r="I3050" s="10" t="s">
        <v>11950</v>
      </c>
      <c r="J3050" s="10" t="s">
        <v>3519</v>
      </c>
      <c r="K3050" s="10" t="s">
        <v>11951</v>
      </c>
      <c r="L3050" s="12">
        <v>0.1602</v>
      </c>
      <c r="M3050" s="4" t="s">
        <v>834</v>
      </c>
      <c r="N3050" s="4" t="s">
        <v>398</v>
      </c>
      <c r="O3050" s="4" t="s">
        <v>1105</v>
      </c>
      <c r="P3050" s="4" t="str">
        <f t="array" ref="P3050">_xlfn.XLOOKUP(O3050, Dim_Customer_Master!A:A, Dim_Customer_Master!B:B, "Unknown Customer")</f>
        <v>Laila Manurung</v>
      </c>
      <c r="Q3050" s="4" t="str">
        <f t="array" ref="Q3050">_xlfn.XLOOKUP(D3050, Dim_Product_Master!A:A, Dim_Product_Master!B:B, "")</f>
        <v>Graver Kursi Kantor Manager</v>
      </c>
      <c r="R3050" s="4" t="str">
        <f t="array" ref="R3050">_xlfn.XLOOKUP(E3050, Dim_Region!A:A, Dim_Region!B:B, "")</f>
        <v>Lampung</v>
      </c>
    </row>
    <row r="3051" ht="15.75" customHeight="1">
      <c r="A3051" s="4" t="s">
        <v>11952</v>
      </c>
      <c r="B3051" s="4" t="s">
        <v>11953</v>
      </c>
      <c r="C3051" s="7">
        <v>45245.87986111111</v>
      </c>
      <c r="D3051" s="4" t="s">
        <v>341</v>
      </c>
      <c r="E3051" s="4" t="s">
        <v>910</v>
      </c>
      <c r="F3051" s="4">
        <v>3.0</v>
      </c>
      <c r="G3051" s="5">
        <v>6403500.0</v>
      </c>
      <c r="H3051" s="4">
        <v>0.1</v>
      </c>
      <c r="I3051" s="10" t="s">
        <v>11954</v>
      </c>
      <c r="J3051" s="10" t="s">
        <v>7380</v>
      </c>
      <c r="K3051" s="10" t="s">
        <v>11955</v>
      </c>
      <c r="L3051" s="12">
        <v>0.1786</v>
      </c>
      <c r="M3051" s="4" t="s">
        <v>393</v>
      </c>
      <c r="N3051" s="4" t="s">
        <v>398</v>
      </c>
      <c r="O3051" s="4" t="s">
        <v>1278</v>
      </c>
      <c r="P3051" s="4" t="str">
        <f t="array" ref="P3051">_xlfn.XLOOKUP(O3051, Dim_Customer_Master!A:A, Dim_Customer_Master!B:B, "Unknown Customer")</f>
        <v>Priska Rahmawati</v>
      </c>
      <c r="Q3051" s="4" t="str">
        <f t="array" ref="Q3051">_xlfn.XLOOKUP(D3051, Dim_Product_Master!A:A, Dim_Product_Master!B:B, "")</f>
        <v>Polytron Water Heater</v>
      </c>
      <c r="R3051" s="4" t="str">
        <f t="array" ref="R3051">_xlfn.XLOOKUP(E3051, Dim_Region!A:A, Dim_Region!B:B, "")</f>
        <v>Kalimantan Utara</v>
      </c>
    </row>
    <row r="3052" ht="15.75" customHeight="1">
      <c r="A3052" s="4" t="s">
        <v>11956</v>
      </c>
      <c r="B3052" s="4" t="s">
        <v>11953</v>
      </c>
      <c r="C3052" s="7">
        <v>45245.87986111111</v>
      </c>
      <c r="D3052" s="4" t="s">
        <v>617</v>
      </c>
      <c r="E3052" s="4" t="s">
        <v>910</v>
      </c>
      <c r="F3052" s="4">
        <v>2.0</v>
      </c>
      <c r="G3052" s="5">
        <v>253000.0</v>
      </c>
      <c r="H3052" s="4">
        <v>0.05</v>
      </c>
      <c r="I3052" s="10" t="s">
        <v>11957</v>
      </c>
      <c r="J3052" s="10" t="s">
        <v>1110</v>
      </c>
      <c r="K3052" s="10" t="s">
        <v>11958</v>
      </c>
      <c r="L3052" s="12">
        <v>0.2136</v>
      </c>
      <c r="M3052" s="4" t="s">
        <v>393</v>
      </c>
      <c r="N3052" s="4" t="s">
        <v>398</v>
      </c>
      <c r="O3052" s="4" t="s">
        <v>1278</v>
      </c>
      <c r="P3052" s="4" t="str">
        <f t="array" ref="P3052">_xlfn.XLOOKUP(O3052, Dim_Customer_Master!A:A, Dim_Customer_Master!B:B, "Unknown Customer")</f>
        <v>Priska Rahmawati</v>
      </c>
      <c r="Q3052" s="4" t="str">
        <f t="array" ref="Q3052">_xlfn.XLOOKUP(D3052, Dim_Product_Master!A:A, Dim_Product_Master!B:B, "")</f>
        <v>Technoplast Loker Plastik</v>
      </c>
      <c r="R3052" s="4" t="str">
        <f t="array" ref="R3052">_xlfn.XLOOKUP(E3052, Dim_Region!A:A, Dim_Region!B:B, "")</f>
        <v>Kalimantan Utara</v>
      </c>
    </row>
    <row r="3053" ht="15.75" customHeight="1">
      <c r="A3053" s="4" t="s">
        <v>11959</v>
      </c>
      <c r="B3053" s="4" t="s">
        <v>11953</v>
      </c>
      <c r="C3053" s="7">
        <v>45245.87986111111</v>
      </c>
      <c r="D3053" s="4" t="s">
        <v>401</v>
      </c>
      <c r="E3053" s="4" t="s">
        <v>910</v>
      </c>
      <c r="F3053" s="4">
        <v>2.0</v>
      </c>
      <c r="G3053" s="5">
        <v>45000.0</v>
      </c>
      <c r="H3053" s="4">
        <v>0.2</v>
      </c>
      <c r="I3053" s="10" t="s">
        <v>3696</v>
      </c>
      <c r="J3053" s="10" t="s">
        <v>4660</v>
      </c>
      <c r="K3053" s="10" t="s">
        <v>11960</v>
      </c>
      <c r="L3053" s="12">
        <v>0.0278</v>
      </c>
      <c r="M3053" s="4" t="s">
        <v>393</v>
      </c>
      <c r="N3053" s="4" t="s">
        <v>398</v>
      </c>
      <c r="O3053" s="4" t="s">
        <v>1278</v>
      </c>
      <c r="P3053" s="4" t="str">
        <f t="array" ref="P3053">_xlfn.XLOOKUP(O3053, Dim_Customer_Master!A:A, Dim_Customer_Master!B:B, "Unknown Customer")</f>
        <v>Priska Rahmawati</v>
      </c>
      <c r="Q3053" s="4" t="str">
        <f t="array" ref="Q3053">_xlfn.XLOOKUP(D3053, Dim_Product_Master!A:A, Dim_Product_Master!B:B, "")</f>
        <v>Rexus Mousepad Gaming</v>
      </c>
      <c r="R3053" s="4" t="str">
        <f t="array" ref="R3053">_xlfn.XLOOKUP(E3053, Dim_Region!A:A, Dim_Region!B:B, "")</f>
        <v>Kalimantan Utara</v>
      </c>
    </row>
    <row r="3054" ht="15.75" customHeight="1">
      <c r="A3054" s="4" t="s">
        <v>11961</v>
      </c>
      <c r="B3054" s="4" t="s">
        <v>11962</v>
      </c>
      <c r="C3054" s="7">
        <v>45832.67847222222</v>
      </c>
      <c r="D3054" s="4" t="s">
        <v>253</v>
      </c>
      <c r="E3054" s="4" t="s">
        <v>885</v>
      </c>
      <c r="F3054" s="4">
        <v>2.0</v>
      </c>
      <c r="G3054" s="5">
        <v>5797500.0</v>
      </c>
      <c r="H3054" s="4">
        <v>0.2</v>
      </c>
      <c r="I3054" s="10" t="s">
        <v>11963</v>
      </c>
      <c r="J3054" s="10" t="s">
        <v>7571</v>
      </c>
      <c r="K3054" s="10" t="s">
        <v>4841</v>
      </c>
      <c r="L3054" s="12">
        <v>0.132</v>
      </c>
      <c r="M3054" s="4" t="s">
        <v>393</v>
      </c>
      <c r="N3054" s="4" t="s">
        <v>398</v>
      </c>
      <c r="O3054" s="4" t="s">
        <v>2383</v>
      </c>
      <c r="P3054" s="4" t="str">
        <f t="array" ref="P3054">_xlfn.XLOOKUP(O3054, Dim_Customer_Master!A:A, Dim_Customer_Master!B:B, "Unknown Customer")</f>
        <v>Diana Wibisono</v>
      </c>
      <c r="Q3054" s="4" t="str">
        <f t="array" ref="Q3054">_xlfn.XLOOKUP(D3054, Dim_Product_Master!A:A, Dim_Product_Master!B:B, "")</f>
        <v>Polytron LED TV 32 Inch</v>
      </c>
      <c r="R3054" s="4" t="str">
        <f t="array" ref="R3054">_xlfn.XLOOKUP(E3054, Dim_Region!A:A, Dim_Region!B:B, "")</f>
        <v>Bali</v>
      </c>
    </row>
    <row r="3055" ht="15.75" customHeight="1">
      <c r="A3055" s="4" t="s">
        <v>11964</v>
      </c>
      <c r="B3055" s="4" t="s">
        <v>11962</v>
      </c>
      <c r="C3055" s="7">
        <v>45832.67847222222</v>
      </c>
      <c r="D3055" s="4" t="s">
        <v>519</v>
      </c>
      <c r="E3055" s="4" t="s">
        <v>885</v>
      </c>
      <c r="F3055" s="4">
        <v>2.0</v>
      </c>
      <c r="G3055" s="5">
        <v>4342000.0</v>
      </c>
      <c r="H3055" s="4">
        <v>0.1</v>
      </c>
      <c r="I3055" s="10" t="s">
        <v>11965</v>
      </c>
      <c r="J3055" s="10" t="s">
        <v>1804</v>
      </c>
      <c r="K3055" s="10" t="s">
        <v>11966</v>
      </c>
      <c r="L3055" s="12">
        <v>0.1284</v>
      </c>
      <c r="M3055" s="4" t="s">
        <v>393</v>
      </c>
      <c r="N3055" s="4" t="s">
        <v>398</v>
      </c>
      <c r="O3055" s="4" t="s">
        <v>2383</v>
      </c>
      <c r="P3055" s="4" t="str">
        <f t="array" ref="P3055">_xlfn.XLOOKUP(O3055, Dim_Customer_Master!A:A, Dim_Customer_Master!B:B, "Unknown Customer")</f>
        <v>Diana Wibisono</v>
      </c>
      <c r="Q3055" s="4" t="str">
        <f t="array" ref="Q3055">_xlfn.XLOOKUP(D3055, Dim_Product_Master!A:A, Dim_Product_Master!B:B, "")</f>
        <v>Epson Laptop 14 Inch</v>
      </c>
      <c r="R3055" s="4" t="str">
        <f t="array" ref="R3055">_xlfn.XLOOKUP(E3055, Dim_Region!A:A, Dim_Region!B:B, "")</f>
        <v>Bali</v>
      </c>
    </row>
    <row r="3056" ht="15.75" customHeight="1">
      <c r="A3056" s="4" t="s">
        <v>11967</v>
      </c>
      <c r="B3056" s="4" t="s">
        <v>11968</v>
      </c>
      <c r="C3056" s="7">
        <v>45140.62291666667</v>
      </c>
      <c r="D3056" s="4" t="s">
        <v>243</v>
      </c>
      <c r="E3056" s="4" t="s">
        <v>847</v>
      </c>
      <c r="F3056" s="4">
        <v>5.0</v>
      </c>
      <c r="G3056" s="5">
        <v>553000.0</v>
      </c>
      <c r="H3056" s="4">
        <v>0.1</v>
      </c>
      <c r="I3056" s="10" t="s">
        <v>11969</v>
      </c>
      <c r="J3056" s="10" t="s">
        <v>11970</v>
      </c>
      <c r="K3056" s="10" t="s">
        <v>11971</v>
      </c>
      <c r="L3056" s="12">
        <v>0.1039</v>
      </c>
      <c r="M3056" s="4" t="s">
        <v>746</v>
      </c>
      <c r="N3056" s="4" t="s">
        <v>398</v>
      </c>
      <c r="O3056" s="4" t="s">
        <v>3170</v>
      </c>
      <c r="P3056" s="4" t="str">
        <f t="array" ref="P3056">_xlfn.XLOOKUP(O3056, Dim_Customer_Master!A:A, Dim_Customer_Master!B:B, "Unknown Customer")</f>
        <v>Unknown Customer</v>
      </c>
      <c r="Q3056" s="4" t="str">
        <f t="array" ref="Q3056">_xlfn.XLOOKUP(D3056, Dim_Product_Master!A:A, Dim_Product_Master!B:B, "")</f>
        <v>Sanken LED TV 50 Inch</v>
      </c>
      <c r="R3056" s="4" t="str">
        <f t="array" ref="R3056">_xlfn.XLOOKUP(E3056, Dim_Region!A:A, Dim_Region!B:B, "")</f>
        <v>Riau</v>
      </c>
    </row>
    <row r="3057" ht="15.75" customHeight="1">
      <c r="A3057" s="4" t="s">
        <v>11972</v>
      </c>
      <c r="B3057" s="4" t="s">
        <v>11968</v>
      </c>
      <c r="C3057" s="7">
        <v>45140.62291666667</v>
      </c>
      <c r="D3057" s="4" t="s">
        <v>97</v>
      </c>
      <c r="E3057" s="4" t="s">
        <v>847</v>
      </c>
      <c r="F3057" s="4">
        <v>1.0</v>
      </c>
      <c r="G3057" s="5">
        <v>104000.0</v>
      </c>
      <c r="H3057" s="4">
        <v>0.1</v>
      </c>
      <c r="I3057" s="10" t="s">
        <v>1524</v>
      </c>
      <c r="J3057" s="10" t="s">
        <v>3028</v>
      </c>
      <c r="K3057" s="10" t="s">
        <v>11973</v>
      </c>
      <c r="L3057" s="12">
        <v>0.188</v>
      </c>
      <c r="M3057" s="4" t="s">
        <v>746</v>
      </c>
      <c r="N3057" s="4" t="s">
        <v>398</v>
      </c>
      <c r="O3057" s="4" t="s">
        <v>3170</v>
      </c>
      <c r="P3057" s="4" t="str">
        <f t="array" ref="P3057">_xlfn.XLOOKUP(O3057, Dim_Customer_Master!A:A, Dim_Customer_Master!B:B, "Unknown Customer")</f>
        <v>Unknown Customer</v>
      </c>
      <c r="Q3057" s="4" t="str">
        <f t="array" ref="Q3057">_xlfn.XLOOKUP(D3057, Dim_Product_Master!A:A, Dim_Product_Master!B:B, "")</f>
        <v>Deli Gunting Kantor</v>
      </c>
      <c r="R3057" s="4" t="str">
        <f t="array" ref="R3057">_xlfn.XLOOKUP(E3057, Dim_Region!A:A, Dim_Region!B:B, "")</f>
        <v>Riau</v>
      </c>
    </row>
    <row r="3058" ht="15.75" customHeight="1">
      <c r="A3058" s="4" t="s">
        <v>11974</v>
      </c>
      <c r="B3058" s="4" t="s">
        <v>11975</v>
      </c>
      <c r="C3058" s="7">
        <v>44968.521527777775</v>
      </c>
      <c r="D3058" s="4" t="s">
        <v>51</v>
      </c>
      <c r="E3058" s="4" t="s">
        <v>910</v>
      </c>
      <c r="F3058" s="4">
        <v>5.0</v>
      </c>
      <c r="G3058" s="5">
        <v>3797500.0</v>
      </c>
      <c r="H3058" s="4">
        <v>0.05</v>
      </c>
      <c r="I3058" s="10" t="s">
        <v>11976</v>
      </c>
      <c r="J3058" s="10" t="s">
        <v>2766</v>
      </c>
      <c r="K3058" s="10" t="s">
        <v>11977</v>
      </c>
      <c r="L3058" s="12">
        <v>0.1781</v>
      </c>
      <c r="M3058" s="4" t="s">
        <v>393</v>
      </c>
      <c r="N3058" s="4" t="s">
        <v>398</v>
      </c>
      <c r="O3058" s="4" t="s">
        <v>1237</v>
      </c>
      <c r="P3058" s="4" t="str">
        <f t="array" ref="P3058">_xlfn.XLOOKUP(O3058, Dim_Customer_Master!A:A, Dim_Customer_Master!B:B, "Unknown Customer")</f>
        <v>Sandi Saputra</v>
      </c>
      <c r="Q3058" s="4" t="str">
        <f t="array" ref="Q3058">_xlfn.XLOOKUP(D3058, Dim_Product_Master!A:A, Dim_Product_Master!B:B, "")</f>
        <v>Diva Kursi Kantor Manager</v>
      </c>
      <c r="R3058" s="4" t="str">
        <f t="array" ref="R3058">_xlfn.XLOOKUP(E3058, Dim_Region!A:A, Dim_Region!B:B, "")</f>
        <v>Kalimantan Utara</v>
      </c>
    </row>
    <row r="3059" ht="15.75" customHeight="1">
      <c r="A3059" s="4" t="s">
        <v>11978</v>
      </c>
      <c r="B3059" s="4" t="s">
        <v>11975</v>
      </c>
      <c r="C3059" s="7">
        <v>44968.521527777775</v>
      </c>
      <c r="D3059" s="4" t="s">
        <v>327</v>
      </c>
      <c r="E3059" s="4" t="s">
        <v>910</v>
      </c>
      <c r="F3059" s="4">
        <v>3.0</v>
      </c>
      <c r="G3059" s="5">
        <v>148000.0</v>
      </c>
      <c r="H3059" s="4">
        <v>0.2</v>
      </c>
      <c r="I3059" s="10" t="s">
        <v>4454</v>
      </c>
      <c r="J3059" s="10" t="s">
        <v>4078</v>
      </c>
      <c r="K3059" s="10" t="s">
        <v>11979</v>
      </c>
      <c r="L3059" s="12">
        <v>-0.0304</v>
      </c>
      <c r="M3059" s="4" t="s">
        <v>393</v>
      </c>
      <c r="N3059" s="4" t="s">
        <v>398</v>
      </c>
      <c r="O3059" s="4" t="s">
        <v>1237</v>
      </c>
      <c r="P3059" s="4" t="str">
        <f t="array" ref="P3059">_xlfn.XLOOKUP(O3059, Dim_Customer_Master!A:A, Dim_Customer_Master!B:B, "Unknown Customer")</f>
        <v>Sandi Saputra</v>
      </c>
      <c r="Q3059" s="4" t="str">
        <f t="array" ref="Q3059">_xlfn.XLOOKUP(D3059, Dim_Product_Master!A:A, Dim_Product_Master!B:B, "")</f>
        <v>Deli Kalkulator Kantor</v>
      </c>
      <c r="R3059" s="4" t="str">
        <f t="array" ref="R3059">_xlfn.XLOOKUP(E3059, Dim_Region!A:A, Dim_Region!B:B, "")</f>
        <v>Kalimantan Utara</v>
      </c>
    </row>
    <row r="3060" ht="15.75" customHeight="1">
      <c r="A3060" s="4" t="s">
        <v>11980</v>
      </c>
      <c r="B3060" s="4" t="s">
        <v>11975</v>
      </c>
      <c r="C3060" s="7">
        <v>44968.521527777775</v>
      </c>
      <c r="D3060" s="4" t="s">
        <v>65</v>
      </c>
      <c r="E3060" s="4" t="s">
        <v>910</v>
      </c>
      <c r="F3060" s="4">
        <v>4.0</v>
      </c>
      <c r="G3060" s="5">
        <v>121000.0</v>
      </c>
      <c r="H3060" s="4">
        <v>0.0</v>
      </c>
      <c r="I3060" s="10" t="s">
        <v>5268</v>
      </c>
      <c r="J3060" s="10" t="s">
        <v>380</v>
      </c>
      <c r="K3060" s="10" t="s">
        <v>4574</v>
      </c>
      <c r="L3060" s="12">
        <v>0.405</v>
      </c>
      <c r="M3060" s="4" t="s">
        <v>393</v>
      </c>
      <c r="N3060" s="4" t="s">
        <v>398</v>
      </c>
      <c r="O3060" s="4" t="s">
        <v>1237</v>
      </c>
      <c r="P3060" s="4" t="str">
        <f t="array" ref="P3060">_xlfn.XLOOKUP(O3060, Dim_Customer_Master!A:A, Dim_Customer_Master!B:B, "Unknown Customer")</f>
        <v>Sandi Saputra</v>
      </c>
      <c r="Q3060" s="4" t="str">
        <f t="array" ref="Q3060">_xlfn.XLOOKUP(D3060, Dim_Product_Master!A:A, Dim_Product_Master!B:B, "")</f>
        <v>Logitech Case Keyboard</v>
      </c>
      <c r="R3060" s="4" t="str">
        <f t="array" ref="R3060">_xlfn.XLOOKUP(E3060, Dim_Region!A:A, Dim_Region!B:B, "")</f>
        <v>Kalimantan Utara</v>
      </c>
    </row>
    <row r="3061" ht="15.75" customHeight="1">
      <c r="A3061" s="4" t="s">
        <v>11981</v>
      </c>
      <c r="B3061" s="4" t="s">
        <v>11982</v>
      </c>
      <c r="C3061" s="7">
        <v>45347.9125</v>
      </c>
      <c r="D3061" s="4" t="s">
        <v>562</v>
      </c>
      <c r="E3061" s="4" t="s">
        <v>885</v>
      </c>
      <c r="F3061" s="4">
        <v>2.0</v>
      </c>
      <c r="G3061" s="5">
        <v>8055500.0</v>
      </c>
      <c r="H3061" s="4">
        <v>0.0</v>
      </c>
      <c r="I3061" s="10" t="s">
        <v>11983</v>
      </c>
      <c r="J3061" s="10" t="s">
        <v>1538</v>
      </c>
      <c r="K3061" s="10" t="s">
        <v>11984</v>
      </c>
      <c r="L3061" s="12">
        <v>0.2375</v>
      </c>
      <c r="M3061" s="4" t="s">
        <v>834</v>
      </c>
      <c r="N3061" s="4" t="s">
        <v>398</v>
      </c>
      <c r="O3061" s="4" t="s">
        <v>2298</v>
      </c>
      <c r="P3061" s="4" t="str">
        <f t="array" ref="P3061">_xlfn.XLOOKUP(O3061, Dim_Customer_Master!A:A, Dim_Customer_Master!B:B, "Unknown Customer")</f>
        <v>Julia Wibowo</v>
      </c>
      <c r="Q3061" s="4" t="str">
        <f t="array" ref="Q3061">_xlfn.XLOOKUP(D3061, Dim_Product_Master!A:A, Dim_Product_Master!B:B, "")</f>
        <v>Epson Tablet 10 Inch</v>
      </c>
      <c r="R3061" s="4" t="str">
        <f t="array" ref="R3061">_xlfn.XLOOKUP(E3061, Dim_Region!A:A, Dim_Region!B:B, "")</f>
        <v>Bali</v>
      </c>
    </row>
    <row r="3062" ht="15.75" customHeight="1">
      <c r="A3062" s="4" t="s">
        <v>11985</v>
      </c>
      <c r="B3062" s="4" t="s">
        <v>11982</v>
      </c>
      <c r="C3062" s="7">
        <v>45347.9125</v>
      </c>
      <c r="D3062" s="4" t="s">
        <v>489</v>
      </c>
      <c r="E3062" s="4" t="s">
        <v>885</v>
      </c>
      <c r="F3062" s="4">
        <v>1.0</v>
      </c>
      <c r="G3062" s="5">
        <v>2526500.0</v>
      </c>
      <c r="H3062" s="4">
        <v>0.1</v>
      </c>
      <c r="I3062" s="10" t="s">
        <v>11986</v>
      </c>
      <c r="J3062" s="10" t="s">
        <v>1463</v>
      </c>
      <c r="K3062" s="10" t="s">
        <v>11987</v>
      </c>
      <c r="L3062" s="12">
        <v>0.2031</v>
      </c>
      <c r="M3062" s="4" t="s">
        <v>834</v>
      </c>
      <c r="N3062" s="4" t="s">
        <v>398</v>
      </c>
      <c r="O3062" s="4" t="s">
        <v>2298</v>
      </c>
      <c r="P3062" s="4" t="str">
        <f t="array" ref="P3062">_xlfn.XLOOKUP(O3062, Dim_Customer_Master!A:A, Dim_Customer_Master!B:B, "Unknown Customer")</f>
        <v>Julia Wibowo</v>
      </c>
      <c r="Q3062" s="4" t="str">
        <f t="array" ref="Q3062">_xlfn.XLOOKUP(D3062, Dim_Product_Master!A:A, Dim_Product_Master!B:B, "")</f>
        <v>Olympic Lemari Arsip 2 Pintu</v>
      </c>
      <c r="R3062" s="4" t="str">
        <f t="array" ref="R3062">_xlfn.XLOOKUP(E3062, Dim_Region!A:A, Dim_Region!B:B, "")</f>
        <v>Bali</v>
      </c>
    </row>
    <row r="3063" ht="15.75" customHeight="1">
      <c r="A3063" s="4" t="s">
        <v>11988</v>
      </c>
      <c r="B3063" s="4" t="s">
        <v>11982</v>
      </c>
      <c r="C3063" s="7">
        <v>45347.9125</v>
      </c>
      <c r="D3063" s="4" t="s">
        <v>121</v>
      </c>
      <c r="E3063" s="4" t="s">
        <v>885</v>
      </c>
      <c r="F3063" s="4">
        <v>2.0</v>
      </c>
      <c r="G3063" s="5">
        <v>101500.0</v>
      </c>
      <c r="H3063" s="4">
        <v>0.0</v>
      </c>
      <c r="I3063" s="10" t="s">
        <v>3368</v>
      </c>
      <c r="J3063" s="10" t="s">
        <v>4296</v>
      </c>
      <c r="K3063" s="10" t="s">
        <v>7106</v>
      </c>
      <c r="L3063" s="12">
        <v>0.2414</v>
      </c>
      <c r="M3063" s="4" t="s">
        <v>834</v>
      </c>
      <c r="N3063" s="4" t="s">
        <v>398</v>
      </c>
      <c r="O3063" s="4" t="s">
        <v>2298</v>
      </c>
      <c r="P3063" s="4" t="str">
        <f t="array" ref="P3063">_xlfn.XLOOKUP(O3063, Dim_Customer_Master!A:A, Dim_Customer_Master!B:B, "Unknown Customer")</f>
        <v>Julia Wibowo</v>
      </c>
      <c r="Q3063" s="4" t="str">
        <f t="array" ref="Q3063">_xlfn.XLOOKUP(D3063, Dim_Product_Master!A:A, Dim_Product_Master!B:B, "")</f>
        <v>Technoplast Kotak Perkakas</v>
      </c>
      <c r="R3063" s="4" t="str">
        <f t="array" ref="R3063">_xlfn.XLOOKUP(E3063, Dim_Region!A:A, Dim_Region!B:B, "")</f>
        <v>Bali</v>
      </c>
    </row>
    <row r="3064" ht="15.75" customHeight="1">
      <c r="A3064" s="4" t="s">
        <v>11989</v>
      </c>
      <c r="B3064" s="4" t="s">
        <v>11982</v>
      </c>
      <c r="C3064" s="7">
        <v>45347.9125</v>
      </c>
      <c r="D3064" s="4" t="s">
        <v>583</v>
      </c>
      <c r="E3064" s="4" t="s">
        <v>885</v>
      </c>
      <c r="F3064" s="4">
        <v>2.0</v>
      </c>
      <c r="G3064" s="5">
        <v>4706500.0</v>
      </c>
      <c r="H3064" s="4">
        <v>0.05</v>
      </c>
      <c r="I3064" s="10" t="s">
        <v>11990</v>
      </c>
      <c r="J3064" s="10" t="s">
        <v>4754</v>
      </c>
      <c r="K3064" s="10" t="s">
        <v>11991</v>
      </c>
      <c r="L3064" s="12">
        <v>0.2503</v>
      </c>
      <c r="M3064" s="4" t="s">
        <v>834</v>
      </c>
      <c r="N3064" s="4" t="s">
        <v>398</v>
      </c>
      <c r="O3064" s="4" t="s">
        <v>2298</v>
      </c>
      <c r="P3064" s="4" t="str">
        <f t="array" ref="P3064">_xlfn.XLOOKUP(O3064, Dim_Customer_Master!A:A, Dim_Customer_Master!B:B, "Unknown Customer")</f>
        <v>Julia Wibowo</v>
      </c>
      <c r="Q3064" s="4" t="str">
        <f t="array" ref="Q3064">_xlfn.XLOOKUP(D3064, Dim_Product_Master!A:A, Dim_Product_Master!B:B, "")</f>
        <v>Xiaomi Speaker Bluetooth</v>
      </c>
      <c r="R3064" s="4" t="str">
        <f t="array" ref="R3064">_xlfn.XLOOKUP(E3064, Dim_Region!A:A, Dim_Region!B:B, "")</f>
        <v>Bali</v>
      </c>
    </row>
    <row r="3065" ht="15.75" customHeight="1">
      <c r="A3065" s="4" t="s">
        <v>11992</v>
      </c>
      <c r="B3065" s="4" t="s">
        <v>11993</v>
      </c>
      <c r="C3065" s="7">
        <v>45719.6125</v>
      </c>
      <c r="D3065" s="4" t="s">
        <v>602</v>
      </c>
      <c r="E3065" s="4" t="s">
        <v>910</v>
      </c>
      <c r="F3065" s="4">
        <v>12.0</v>
      </c>
      <c r="G3065" s="5">
        <v>2648500.0</v>
      </c>
      <c r="H3065" s="4">
        <v>0.2</v>
      </c>
      <c r="I3065" s="10" t="s">
        <v>11994</v>
      </c>
      <c r="J3065" s="10" t="s">
        <v>2007</v>
      </c>
      <c r="K3065" s="10" t="s">
        <v>11995</v>
      </c>
      <c r="L3065" s="12">
        <v>0.2557</v>
      </c>
      <c r="M3065" s="4" t="s">
        <v>834</v>
      </c>
      <c r="N3065" s="4" t="s">
        <v>551</v>
      </c>
      <c r="O3065" s="4" t="s">
        <v>2066</v>
      </c>
      <c r="P3065" s="4" t="str">
        <f t="array" ref="P3065">_xlfn.XLOOKUP(O3065, Dim_Customer_Master!A:A, Dim_Customer_Master!B:B, "Unknown Customer")</f>
        <v>Ayu Safitri</v>
      </c>
      <c r="Q3065" s="4" t="str">
        <f t="array" ref="Q3065">_xlfn.XLOOKUP(D3065, Dim_Product_Master!A:A, Dim_Product_Master!B:B, "")</f>
        <v>Siantano Lemari Dapur</v>
      </c>
      <c r="R3065" s="4" t="str">
        <f t="array" ref="R3065">_xlfn.XLOOKUP(E3065, Dim_Region!A:A, Dim_Region!B:B, "")</f>
        <v>Kalimantan Utara</v>
      </c>
    </row>
    <row r="3066" ht="15.75" customHeight="1">
      <c r="A3066" s="4" t="s">
        <v>11996</v>
      </c>
      <c r="B3066" s="4" t="s">
        <v>11993</v>
      </c>
      <c r="C3066" s="7">
        <v>45719.6125</v>
      </c>
      <c r="D3066" s="4" t="s">
        <v>610</v>
      </c>
      <c r="E3066" s="4" t="s">
        <v>910</v>
      </c>
      <c r="F3066" s="4">
        <v>2.0</v>
      </c>
      <c r="G3066" s="5">
        <v>1.21585E7</v>
      </c>
      <c r="H3066" s="4">
        <v>0.2</v>
      </c>
      <c r="I3066" s="10" t="s">
        <v>11997</v>
      </c>
      <c r="J3066" s="10" t="s">
        <v>6932</v>
      </c>
      <c r="K3066" s="10" t="s">
        <v>11998</v>
      </c>
      <c r="L3066" s="12">
        <v>0.1041</v>
      </c>
      <c r="M3066" s="4" t="s">
        <v>834</v>
      </c>
      <c r="N3066" s="4" t="s">
        <v>551</v>
      </c>
      <c r="O3066" s="4" t="s">
        <v>2066</v>
      </c>
      <c r="P3066" s="4" t="str">
        <f t="array" ref="P3066">_xlfn.XLOOKUP(O3066, Dim_Customer_Master!A:A, Dim_Customer_Master!B:B, "Unknown Customer")</f>
        <v>Ayu Safitri</v>
      </c>
      <c r="Q3066" s="4" t="str">
        <f t="array" ref="Q3066">_xlfn.XLOOKUP(D3066, Dim_Product_Master!A:A, Dim_Product_Master!B:B, "")</f>
        <v>Lenovo Monitor LED 24 Inch</v>
      </c>
      <c r="R3066" s="4" t="str">
        <f t="array" ref="R3066">_xlfn.XLOOKUP(E3066, Dim_Region!A:A, Dim_Region!B:B, "")</f>
        <v>Kalimantan Utara</v>
      </c>
    </row>
    <row r="3067" ht="15.75" customHeight="1">
      <c r="A3067" s="4" t="s">
        <v>11999</v>
      </c>
      <c r="B3067" s="4" t="s">
        <v>12000</v>
      </c>
      <c r="C3067" s="7">
        <v>45811.35</v>
      </c>
      <c r="D3067" s="4" t="s">
        <v>121</v>
      </c>
      <c r="E3067" s="4" t="s">
        <v>869</v>
      </c>
      <c r="F3067" s="4">
        <v>3.0</v>
      </c>
      <c r="G3067" s="5">
        <v>113000.0</v>
      </c>
      <c r="H3067" s="4">
        <v>0.2</v>
      </c>
      <c r="I3067" s="10" t="s">
        <v>6421</v>
      </c>
      <c r="J3067" s="10" t="s">
        <v>5621</v>
      </c>
      <c r="K3067" s="10" t="s">
        <v>4960</v>
      </c>
      <c r="L3067" s="12">
        <v>0.1482</v>
      </c>
      <c r="M3067" s="4" t="s">
        <v>485</v>
      </c>
      <c r="N3067" s="4" t="s">
        <v>398</v>
      </c>
      <c r="O3067" s="4" t="s">
        <v>1568</v>
      </c>
      <c r="P3067" s="4" t="str">
        <f t="array" ref="P3067">_xlfn.XLOOKUP(O3067, Dim_Customer_Master!A:A, Dim_Customer_Master!B:B, "Unknown Customer")</f>
        <v>Sinta Simanjuntak</v>
      </c>
      <c r="Q3067" s="4" t="str">
        <f t="array" ref="Q3067">_xlfn.XLOOKUP(D3067, Dim_Product_Master!A:A, Dim_Product_Master!B:B, "")</f>
        <v>Technoplast Kotak Perkakas</v>
      </c>
      <c r="R3067" s="4" t="str">
        <f t="array" ref="R3067">_xlfn.XLOOKUP(E3067, Dim_Region!A:A, Dim_Region!B:B, "")</f>
        <v>DKI Jakarta</v>
      </c>
    </row>
    <row r="3068" ht="15.75" customHeight="1">
      <c r="A3068" s="4" t="s">
        <v>12001</v>
      </c>
      <c r="B3068" s="4" t="s">
        <v>12002</v>
      </c>
      <c r="C3068" s="7">
        <v>45561.65277777778</v>
      </c>
      <c r="D3068" s="4" t="s">
        <v>341</v>
      </c>
      <c r="E3068" s="4" t="s">
        <v>929</v>
      </c>
      <c r="F3068" s="4">
        <v>1.0</v>
      </c>
      <c r="G3068" s="5">
        <v>6272500.0</v>
      </c>
      <c r="H3068" s="4">
        <v>0.2</v>
      </c>
      <c r="I3068" s="10" t="s">
        <v>12003</v>
      </c>
      <c r="J3068" s="10" t="s">
        <v>10010</v>
      </c>
      <c r="K3068" s="10" t="s">
        <v>12004</v>
      </c>
      <c r="L3068" s="12">
        <v>0.0566</v>
      </c>
      <c r="M3068" s="4" t="s">
        <v>834</v>
      </c>
      <c r="N3068" s="4" t="s">
        <v>398</v>
      </c>
      <c r="O3068" s="4" t="s">
        <v>932</v>
      </c>
      <c r="P3068" s="4" t="str">
        <f t="array" ref="P3068">_xlfn.XLOOKUP(O3068, Dim_Customer_Master!A:A, Dim_Customer_Master!B:B, "Unknown Customer")</f>
        <v>Gunawan Santoso</v>
      </c>
      <c r="Q3068" s="4" t="str">
        <f t="array" ref="Q3068">_xlfn.XLOOKUP(D3068, Dim_Product_Master!A:A, Dim_Product_Master!B:B, "")</f>
        <v>Polytron Water Heater</v>
      </c>
      <c r="R3068" s="4" t="str">
        <f t="array" ref="R3068">_xlfn.XLOOKUP(E3068, Dim_Region!A:A, Dim_Region!B:B, "")</f>
        <v>Sulawesi Barat</v>
      </c>
    </row>
    <row r="3069" ht="15.75" customHeight="1">
      <c r="A3069" s="4" t="s">
        <v>12005</v>
      </c>
      <c r="B3069" s="4" t="s">
        <v>12002</v>
      </c>
      <c r="C3069" s="7">
        <v>45561.65277777778</v>
      </c>
      <c r="D3069" s="4" t="s">
        <v>51</v>
      </c>
      <c r="E3069" s="4" t="s">
        <v>929</v>
      </c>
      <c r="F3069" s="4">
        <v>8.0</v>
      </c>
      <c r="G3069" s="5">
        <v>4380500.0</v>
      </c>
      <c r="H3069" s="4">
        <v>0.2</v>
      </c>
      <c r="I3069" s="10" t="s">
        <v>12006</v>
      </c>
      <c r="J3069" s="10" t="s">
        <v>4133</v>
      </c>
      <c r="K3069" s="10" t="s">
        <v>12007</v>
      </c>
      <c r="L3069" s="12">
        <v>0.1539</v>
      </c>
      <c r="M3069" s="4" t="s">
        <v>834</v>
      </c>
      <c r="N3069" s="4" t="s">
        <v>398</v>
      </c>
      <c r="O3069" s="4" t="s">
        <v>932</v>
      </c>
      <c r="P3069" s="4" t="str">
        <f t="array" ref="P3069">_xlfn.XLOOKUP(O3069, Dim_Customer_Master!A:A, Dim_Customer_Master!B:B, "Unknown Customer")</f>
        <v>Gunawan Santoso</v>
      </c>
      <c r="Q3069" s="4" t="str">
        <f t="array" ref="Q3069">_xlfn.XLOOKUP(D3069, Dim_Product_Master!A:A, Dim_Product_Master!B:B, "")</f>
        <v>Diva Kursi Kantor Manager</v>
      </c>
      <c r="R3069" s="4" t="str">
        <f t="array" ref="R3069">_xlfn.XLOOKUP(E3069, Dim_Region!A:A, Dim_Region!B:B, "")</f>
        <v>Sulawesi Barat</v>
      </c>
    </row>
    <row r="3070" ht="15.75" customHeight="1">
      <c r="A3070" s="4" t="s">
        <v>12008</v>
      </c>
      <c r="B3070" s="4" t="s">
        <v>12009</v>
      </c>
      <c r="C3070" s="7">
        <v>45320.74930555555</v>
      </c>
      <c r="D3070" s="4" t="s">
        <v>465</v>
      </c>
      <c r="E3070" s="4" t="s">
        <v>478</v>
      </c>
      <c r="F3070" s="4">
        <v>3.0</v>
      </c>
      <c r="G3070" s="5">
        <v>825500.0</v>
      </c>
      <c r="H3070" s="4">
        <v>0.1</v>
      </c>
      <c r="I3070" s="10" t="s">
        <v>12010</v>
      </c>
      <c r="J3070" s="10" t="s">
        <v>6251</v>
      </c>
      <c r="K3070" s="10" t="s">
        <v>12011</v>
      </c>
      <c r="L3070" s="12">
        <v>0.3485</v>
      </c>
      <c r="M3070" s="4" t="s">
        <v>834</v>
      </c>
      <c r="N3070" s="4" t="s">
        <v>795</v>
      </c>
      <c r="O3070" s="4" t="s">
        <v>1140</v>
      </c>
      <c r="P3070" s="4" t="str">
        <f t="array" ref="P3070">_xlfn.XLOOKUP(O3070, Dim_Customer_Master!A:A, Dim_Customer_Master!B:B, "Unknown Customer")</f>
        <v>Nugroho Susanto</v>
      </c>
      <c r="Q3070" s="4" t="str">
        <f t="array" ref="Q3070">_xlfn.XLOOKUP(D3070, Dim_Product_Master!A:A, Dim_Product_Master!B:B, "")</f>
        <v>Shinpo Box Container 45L</v>
      </c>
      <c r="R3070" s="4" t="str">
        <f t="array" ref="R3070">_xlfn.XLOOKUP(E3070, Dim_Region!A:A, Dim_Region!B:B, "")</f>
        <v>Kalimantan Barat</v>
      </c>
    </row>
    <row r="3071" ht="15.75" customHeight="1">
      <c r="A3071" s="4" t="s">
        <v>12012</v>
      </c>
      <c r="B3071" s="4" t="s">
        <v>12009</v>
      </c>
      <c r="C3071" s="7">
        <v>45320.74930555555</v>
      </c>
      <c r="D3071" s="4" t="s">
        <v>613</v>
      </c>
      <c r="E3071" s="4" t="s">
        <v>478</v>
      </c>
      <c r="F3071" s="4">
        <v>10.0</v>
      </c>
      <c r="G3071" s="5">
        <v>480000.0</v>
      </c>
      <c r="H3071" s="4">
        <v>0.05</v>
      </c>
      <c r="I3071" s="10" t="s">
        <v>12013</v>
      </c>
      <c r="J3071" s="10" t="s">
        <v>3712</v>
      </c>
      <c r="K3071" s="10" t="s">
        <v>756</v>
      </c>
      <c r="L3071" s="12">
        <v>0.2171</v>
      </c>
      <c r="M3071" s="4" t="s">
        <v>834</v>
      </c>
      <c r="N3071" s="4" t="s">
        <v>795</v>
      </c>
      <c r="O3071" s="4" t="s">
        <v>1140</v>
      </c>
      <c r="P3071" s="4" t="str">
        <f t="array" ref="P3071">_xlfn.XLOOKUP(O3071, Dim_Customer_Master!A:A, Dim_Customer_Master!B:B, "Unknown Customer")</f>
        <v>Nugroho Susanto</v>
      </c>
      <c r="Q3071" s="4" t="str">
        <f t="array" ref="Q3071">_xlfn.XLOOKUP(D3071, Dim_Product_Master!A:A, Dim_Product_Master!B:B, "")</f>
        <v>Shinpo Lemari Plastik 3 Pintu</v>
      </c>
      <c r="R3071" s="4" t="str">
        <f t="array" ref="R3071">_xlfn.XLOOKUP(E3071, Dim_Region!A:A, Dim_Region!B:B, "")</f>
        <v>Kalimantan Barat</v>
      </c>
    </row>
    <row r="3072" ht="15.75" customHeight="1">
      <c r="A3072" s="4" t="s">
        <v>12014</v>
      </c>
      <c r="B3072" s="4" t="s">
        <v>12015</v>
      </c>
      <c r="C3072" s="7">
        <v>45582.773611111115</v>
      </c>
      <c r="D3072" s="4" t="s">
        <v>513</v>
      </c>
      <c r="E3072" s="4" t="s">
        <v>719</v>
      </c>
      <c r="F3072" s="4">
        <v>2.0</v>
      </c>
      <c r="G3072" s="5">
        <v>6005500.0</v>
      </c>
      <c r="H3072" s="4">
        <v>0.05</v>
      </c>
      <c r="I3072" s="10" t="s">
        <v>12016</v>
      </c>
      <c r="J3072" s="10" t="s">
        <v>3903</v>
      </c>
      <c r="K3072" s="10" t="s">
        <v>12017</v>
      </c>
      <c r="L3072" s="12">
        <v>0.1839</v>
      </c>
      <c r="M3072" s="4" t="s">
        <v>746</v>
      </c>
      <c r="N3072" s="4" t="s">
        <v>551</v>
      </c>
      <c r="O3072" s="4" t="s">
        <v>1495</v>
      </c>
      <c r="P3072" s="4" t="str">
        <f t="array" ref="P3072">_xlfn.XLOOKUP(O3072, Dim_Customer_Master!A:A, Dim_Customer_Master!B:B, "Unknown Customer")</f>
        <v>Nadia Wibowo</v>
      </c>
      <c r="Q3072" s="4" t="str">
        <f t="array" ref="Q3072">_xlfn.XLOOKUP(D3072, Dim_Product_Master!A:A, Dim_Product_Master!B:B, "")</f>
        <v>Samsung AC Split 1.5 PK</v>
      </c>
      <c r="R3072" s="4" t="str">
        <f t="array" ref="R3072">_xlfn.XLOOKUP(E3072, Dim_Region!A:A, Dim_Region!B:B, "")</f>
        <v>Maluku Utara</v>
      </c>
    </row>
    <row r="3073" ht="15.75" customHeight="1">
      <c r="A3073" s="4" t="s">
        <v>12018</v>
      </c>
      <c r="B3073" s="4" t="s">
        <v>12015</v>
      </c>
      <c r="C3073" s="7">
        <v>45582.773611111115</v>
      </c>
      <c r="D3073" s="4" t="s">
        <v>407</v>
      </c>
      <c r="E3073" s="4" t="s">
        <v>719</v>
      </c>
      <c r="F3073" s="4">
        <v>10.0</v>
      </c>
      <c r="G3073" s="5">
        <v>19500.0</v>
      </c>
      <c r="H3073" s="4">
        <v>0.0</v>
      </c>
      <c r="I3073" s="10" t="s">
        <v>11444</v>
      </c>
      <c r="J3073" s="10" t="s">
        <v>448</v>
      </c>
      <c r="K3073" s="10" t="s">
        <v>5255</v>
      </c>
      <c r="L3073" s="12">
        <v>0.2308</v>
      </c>
      <c r="M3073" s="4" t="s">
        <v>746</v>
      </c>
      <c r="N3073" s="4" t="s">
        <v>551</v>
      </c>
      <c r="O3073" s="4" t="s">
        <v>1495</v>
      </c>
      <c r="P3073" s="4" t="str">
        <f t="array" ref="P3073">_xlfn.XLOOKUP(O3073, Dim_Customer_Master!A:A, Dim_Customer_Master!B:B, "Unknown Customer")</f>
        <v>Nadia Wibowo</v>
      </c>
      <c r="Q3073" s="4" t="str">
        <f t="array" ref="Q3073">_xlfn.XLOOKUP(D3073, Dim_Product_Master!A:A, Dim_Product_Master!B:B, "")</f>
        <v>Kenko Kalkulator Kantor</v>
      </c>
      <c r="R3073" s="4" t="str">
        <f t="array" ref="R3073">_xlfn.XLOOKUP(E3073, Dim_Region!A:A, Dim_Region!B:B, "")</f>
        <v>Maluku Utara</v>
      </c>
    </row>
    <row r="3074" ht="15.75" customHeight="1">
      <c r="A3074" s="4" t="s">
        <v>12019</v>
      </c>
      <c r="B3074" s="4" t="s">
        <v>12015</v>
      </c>
      <c r="C3074" s="7">
        <v>45582.773611111115</v>
      </c>
      <c r="D3074" s="4" t="s">
        <v>102</v>
      </c>
      <c r="E3074" s="4" t="s">
        <v>719</v>
      </c>
      <c r="F3074" s="4">
        <v>10.0</v>
      </c>
      <c r="G3074" s="5">
        <v>917500.0</v>
      </c>
      <c r="H3074" s="4">
        <v>0.0</v>
      </c>
      <c r="I3074" s="10" t="s">
        <v>12020</v>
      </c>
      <c r="J3074" s="10" t="s">
        <v>4718</v>
      </c>
      <c r="K3074" s="10" t="s">
        <v>12021</v>
      </c>
      <c r="L3074" s="12">
        <v>0.3504</v>
      </c>
      <c r="M3074" s="4" t="s">
        <v>746</v>
      </c>
      <c r="N3074" s="4" t="s">
        <v>551</v>
      </c>
      <c r="O3074" s="4" t="s">
        <v>1495</v>
      </c>
      <c r="P3074" s="4" t="str">
        <f t="array" ref="P3074">_xlfn.XLOOKUP(O3074, Dim_Customer_Master!A:A, Dim_Customer_Master!B:B, "Unknown Customer")</f>
        <v>Nadia Wibowo</v>
      </c>
      <c r="Q3074" s="4" t="str">
        <f t="array" ref="Q3074">_xlfn.XLOOKUP(D3074, Dim_Product_Master!A:A, Dim_Product_Master!B:B, "")</f>
        <v>Sanyo Rice Cooker 1.8L</v>
      </c>
      <c r="R3074" s="4" t="str">
        <f t="array" ref="R3074">_xlfn.XLOOKUP(E3074, Dim_Region!A:A, Dim_Region!B:B, "")</f>
        <v>Maluku Utara</v>
      </c>
    </row>
    <row r="3075" ht="15.75" customHeight="1">
      <c r="A3075" s="4" t="s">
        <v>12022</v>
      </c>
      <c r="B3075" s="4" t="s">
        <v>12023</v>
      </c>
      <c r="C3075" s="7">
        <v>45314.84861111111</v>
      </c>
      <c r="D3075" s="4" t="s">
        <v>648</v>
      </c>
      <c r="E3075" s="4" t="s">
        <v>478</v>
      </c>
      <c r="F3075" s="4">
        <v>8.0</v>
      </c>
      <c r="G3075" s="5">
        <v>3284000.0</v>
      </c>
      <c r="H3075" s="4">
        <v>0.15</v>
      </c>
      <c r="I3075" s="10" t="s">
        <v>12024</v>
      </c>
      <c r="J3075" s="10" t="s">
        <v>12025</v>
      </c>
      <c r="K3075" s="10" t="s">
        <v>12026</v>
      </c>
      <c r="L3075" s="12">
        <v>0.2781</v>
      </c>
      <c r="M3075" s="4" t="s">
        <v>834</v>
      </c>
      <c r="N3075" s="4" t="s">
        <v>551</v>
      </c>
      <c r="O3075" s="4" t="s">
        <v>1232</v>
      </c>
      <c r="P3075" s="4" t="str">
        <f t="array" ref="P3075">_xlfn.XLOOKUP(O3075, Dim_Customer_Master!A:A, Dim_Customer_Master!B:B, "Unknown Customer")</f>
        <v>Ratih Wulandari</v>
      </c>
      <c r="Q3075" s="4" t="str">
        <f t="array" ref="Q3075">_xlfn.XLOOKUP(D3075, Dim_Product_Master!A:A, Dim_Product_Master!B:B, "")</f>
        <v>Olympic Meja Rapat 6 Orang</v>
      </c>
      <c r="R3075" s="4" t="str">
        <f t="array" ref="R3075">_xlfn.XLOOKUP(E3075, Dim_Region!A:A, Dim_Region!B:B, "")</f>
        <v>Kalimantan Barat</v>
      </c>
    </row>
    <row r="3076" ht="15.75" customHeight="1">
      <c r="A3076" s="4" t="s">
        <v>12027</v>
      </c>
      <c r="B3076" s="4" t="s">
        <v>12023</v>
      </c>
      <c r="C3076" s="7">
        <v>45314.84861111111</v>
      </c>
      <c r="D3076" s="4" t="s">
        <v>425</v>
      </c>
      <c r="E3076" s="4" t="s">
        <v>478</v>
      </c>
      <c r="F3076" s="4">
        <v>8.0</v>
      </c>
      <c r="G3076" s="5">
        <v>704500.0</v>
      </c>
      <c r="H3076" s="4">
        <v>0.15</v>
      </c>
      <c r="I3076" s="10" t="s">
        <v>12028</v>
      </c>
      <c r="J3076" s="10" t="s">
        <v>1898</v>
      </c>
      <c r="K3076" s="10" t="s">
        <v>12029</v>
      </c>
      <c r="L3076" s="12">
        <v>0.2201</v>
      </c>
      <c r="M3076" s="4" t="s">
        <v>834</v>
      </c>
      <c r="N3076" s="4" t="s">
        <v>551</v>
      </c>
      <c r="O3076" s="4" t="s">
        <v>1232</v>
      </c>
      <c r="P3076" s="4" t="str">
        <f t="array" ref="P3076">_xlfn.XLOOKUP(O3076, Dim_Customer_Master!A:A, Dim_Customer_Master!B:B, "Unknown Customer")</f>
        <v>Ratih Wulandari</v>
      </c>
      <c r="Q3076" s="4" t="str">
        <f t="array" ref="Q3076">_xlfn.XLOOKUP(D3076, Dim_Product_Master!A:A, Dim_Product_Master!B:B, "")</f>
        <v>Napolly Tempat Sampah Injak</v>
      </c>
      <c r="R3076" s="4" t="str">
        <f t="array" ref="R3076">_xlfn.XLOOKUP(E3076, Dim_Region!A:A, Dim_Region!B:B, "")</f>
        <v>Kalimantan Barat</v>
      </c>
    </row>
    <row r="3077" ht="15.75" customHeight="1">
      <c r="A3077" s="4" t="s">
        <v>12030</v>
      </c>
      <c r="B3077" s="4" t="s">
        <v>12023</v>
      </c>
      <c r="C3077" s="7">
        <v>45314.84861111111</v>
      </c>
      <c r="D3077" s="4" t="s">
        <v>513</v>
      </c>
      <c r="E3077" s="4" t="s">
        <v>478</v>
      </c>
      <c r="F3077" s="4">
        <v>10.0</v>
      </c>
      <c r="G3077" s="5">
        <v>6133500.0</v>
      </c>
      <c r="H3077" s="4">
        <v>0.1</v>
      </c>
      <c r="I3077" s="10" t="s">
        <v>12031</v>
      </c>
      <c r="J3077" s="10" t="s">
        <v>5147</v>
      </c>
      <c r="K3077" s="10" t="s">
        <v>12032</v>
      </c>
      <c r="L3077" s="12">
        <v>0.1565</v>
      </c>
      <c r="M3077" s="4" t="s">
        <v>834</v>
      </c>
      <c r="N3077" s="4" t="s">
        <v>551</v>
      </c>
      <c r="O3077" s="4" t="s">
        <v>1232</v>
      </c>
      <c r="P3077" s="4" t="str">
        <f t="array" ref="P3077">_xlfn.XLOOKUP(O3077, Dim_Customer_Master!A:A, Dim_Customer_Master!B:B, "Unknown Customer")</f>
        <v>Ratih Wulandari</v>
      </c>
      <c r="Q3077" s="4" t="str">
        <f t="array" ref="Q3077">_xlfn.XLOOKUP(D3077, Dim_Product_Master!A:A, Dim_Product_Master!B:B, "")</f>
        <v>Samsung AC Split 1.5 PK</v>
      </c>
      <c r="R3077" s="4" t="str">
        <f t="array" ref="R3077">_xlfn.XLOOKUP(E3077, Dim_Region!A:A, Dim_Region!B:B, "")</f>
        <v>Kalimantan Barat</v>
      </c>
    </row>
    <row r="3078" ht="15.75" customHeight="1">
      <c r="A3078" s="4" t="s">
        <v>12033</v>
      </c>
      <c r="B3078" s="4" t="s">
        <v>12023</v>
      </c>
      <c r="C3078" s="7">
        <v>45314.84861111111</v>
      </c>
      <c r="D3078" s="4" t="s">
        <v>233</v>
      </c>
      <c r="E3078" s="4" t="s">
        <v>478</v>
      </c>
      <c r="F3078" s="4">
        <v>8.0</v>
      </c>
      <c r="G3078" s="5">
        <v>134000.0</v>
      </c>
      <c r="H3078" s="4">
        <v>0.05</v>
      </c>
      <c r="I3078" s="10" t="s">
        <v>12034</v>
      </c>
      <c r="J3078" s="10" t="s">
        <v>1188</v>
      </c>
      <c r="K3078" s="10" t="s">
        <v>12035</v>
      </c>
      <c r="L3078" s="12">
        <v>0.2223</v>
      </c>
      <c r="M3078" s="4" t="s">
        <v>834</v>
      </c>
      <c r="N3078" s="4" t="s">
        <v>551</v>
      </c>
      <c r="O3078" s="4" t="s">
        <v>1232</v>
      </c>
      <c r="P3078" s="4" t="str">
        <f t="array" ref="P3078">_xlfn.XLOOKUP(O3078, Dim_Customer_Master!A:A, Dim_Customer_Master!B:B, "Unknown Customer")</f>
        <v>Ratih Wulandari</v>
      </c>
      <c r="Q3078" s="4" t="str">
        <f t="array" ref="Q3078">_xlfn.XLOOKUP(D3078, Dim_Product_Master!A:A, Dim_Product_Master!B:B, "")</f>
        <v>Claris Kotak Perkakas</v>
      </c>
      <c r="R3078" s="4" t="str">
        <f t="array" ref="R3078">_xlfn.XLOOKUP(E3078, Dim_Region!A:A, Dim_Region!B:B, "")</f>
        <v>Kalimantan Barat</v>
      </c>
    </row>
    <row r="3079" ht="15.75" customHeight="1">
      <c r="A3079" s="4" t="s">
        <v>12036</v>
      </c>
      <c r="B3079" s="4" t="s">
        <v>12037</v>
      </c>
      <c r="C3079" s="7">
        <v>45542.3875</v>
      </c>
      <c r="D3079" s="4" t="s">
        <v>513</v>
      </c>
      <c r="E3079" s="4" t="s">
        <v>929</v>
      </c>
      <c r="F3079" s="4">
        <v>3.0</v>
      </c>
      <c r="G3079" s="5">
        <v>6310500.0</v>
      </c>
      <c r="H3079" s="4">
        <v>0.0</v>
      </c>
      <c r="I3079" s="10" t="s">
        <v>12038</v>
      </c>
      <c r="J3079" s="10" t="s">
        <v>12039</v>
      </c>
      <c r="K3079" s="10" t="s">
        <v>12040</v>
      </c>
      <c r="L3079" s="12">
        <v>0.2622</v>
      </c>
      <c r="M3079" s="4" t="s">
        <v>485</v>
      </c>
      <c r="N3079" s="4" t="s">
        <v>398</v>
      </c>
      <c r="O3079" s="4" t="s">
        <v>790</v>
      </c>
      <c r="P3079" s="4" t="str">
        <f t="array" ref="P3079">_xlfn.XLOOKUP(O3079, Dim_Customer_Master!A:A, Dim_Customer_Master!B:B, "Unknown Customer")</f>
        <v>Citra Pratama</v>
      </c>
      <c r="Q3079" s="4" t="str">
        <f t="array" ref="Q3079">_xlfn.XLOOKUP(D3079, Dim_Product_Master!A:A, Dim_Product_Master!B:B, "")</f>
        <v>Samsung AC Split 1.5 PK</v>
      </c>
      <c r="R3079" s="4" t="str">
        <f t="array" ref="R3079">_xlfn.XLOOKUP(E3079, Dim_Region!A:A, Dim_Region!B:B, "")</f>
        <v>Sulawesi Barat</v>
      </c>
    </row>
    <row r="3080" ht="15.75" customHeight="1">
      <c r="A3080" s="4" t="s">
        <v>12041</v>
      </c>
      <c r="B3080" s="4" t="s">
        <v>12037</v>
      </c>
      <c r="C3080" s="7">
        <v>45542.3875</v>
      </c>
      <c r="D3080" s="4" t="s">
        <v>188</v>
      </c>
      <c r="E3080" s="4" t="s">
        <v>929</v>
      </c>
      <c r="F3080" s="4">
        <v>12.0</v>
      </c>
      <c r="G3080" s="5">
        <v>2014500.0</v>
      </c>
      <c r="H3080" s="4">
        <v>0.2</v>
      </c>
      <c r="I3080" s="10" t="s">
        <v>12042</v>
      </c>
      <c r="J3080" s="10" t="s">
        <v>12043</v>
      </c>
      <c r="K3080" s="10" t="s">
        <v>12044</v>
      </c>
      <c r="L3080" s="12">
        <v>-0.0654</v>
      </c>
      <c r="M3080" s="4" t="s">
        <v>485</v>
      </c>
      <c r="N3080" s="4" t="s">
        <v>398</v>
      </c>
      <c r="O3080" s="4" t="s">
        <v>790</v>
      </c>
      <c r="P3080" s="4" t="str">
        <f t="array" ref="P3080">_xlfn.XLOOKUP(O3080, Dim_Customer_Master!A:A, Dim_Customer_Master!B:B, "Unknown Customer")</f>
        <v>Citra Pratama</v>
      </c>
      <c r="Q3080" s="4" t="str">
        <f t="array" ref="Q3080">_xlfn.XLOOKUP(D3080, Dim_Product_Master!A:A, Dim_Product_Master!B:B, "")</f>
        <v>Acer Printer Inkjet</v>
      </c>
      <c r="R3080" s="4" t="str">
        <f t="array" ref="R3080">_xlfn.XLOOKUP(E3080, Dim_Region!A:A, Dim_Region!B:B, "")</f>
        <v>Sulawesi Barat</v>
      </c>
    </row>
    <row r="3081" ht="15.75" customHeight="1">
      <c r="A3081" s="4" t="s">
        <v>12045</v>
      </c>
      <c r="B3081" s="4" t="s">
        <v>12037</v>
      </c>
      <c r="C3081" s="7">
        <v>45542.3875</v>
      </c>
      <c r="D3081" s="4" t="s">
        <v>330</v>
      </c>
      <c r="E3081" s="4" t="s">
        <v>929</v>
      </c>
      <c r="F3081" s="4">
        <v>5.0</v>
      </c>
      <c r="G3081" s="5">
        <v>215500.0</v>
      </c>
      <c r="H3081" s="4">
        <v>0.2</v>
      </c>
      <c r="I3081" s="10" t="s">
        <v>12046</v>
      </c>
      <c r="J3081" s="10" t="s">
        <v>1686</v>
      </c>
      <c r="K3081" s="10" t="s">
        <v>12047</v>
      </c>
      <c r="L3081" s="12">
        <v>0.1647</v>
      </c>
      <c r="M3081" s="4" t="s">
        <v>485</v>
      </c>
      <c r="N3081" s="4" t="s">
        <v>398</v>
      </c>
      <c r="O3081" s="4" t="s">
        <v>790</v>
      </c>
      <c r="P3081" s="4" t="str">
        <f t="array" ref="P3081">_xlfn.XLOOKUP(O3081, Dim_Customer_Master!A:A, Dim_Customer_Master!B:B, "Unknown Customer")</f>
        <v>Citra Pratama</v>
      </c>
      <c r="Q3081" s="4" t="str">
        <f t="array" ref="Q3081">_xlfn.XLOOKUP(D3081, Dim_Product_Master!A:A, Dim_Product_Master!B:B, "")</f>
        <v>Kenmaster Rak Buku Plastik</v>
      </c>
      <c r="R3081" s="4" t="str">
        <f t="array" ref="R3081">_xlfn.XLOOKUP(E3081, Dim_Region!A:A, Dim_Region!B:B, "")</f>
        <v>Sulawesi Barat</v>
      </c>
    </row>
    <row r="3082" ht="15.75" customHeight="1">
      <c r="A3082" s="4" t="s">
        <v>12048</v>
      </c>
      <c r="B3082" s="4" t="s">
        <v>12049</v>
      </c>
      <c r="C3082" s="7">
        <v>45257.65347222222</v>
      </c>
      <c r="D3082" s="4" t="s">
        <v>89</v>
      </c>
      <c r="E3082" s="4" t="s">
        <v>921</v>
      </c>
      <c r="F3082" s="4">
        <v>3.0</v>
      </c>
      <c r="G3082" s="5">
        <v>136000.0</v>
      </c>
      <c r="H3082" s="4">
        <v>0.05</v>
      </c>
      <c r="I3082" s="10" t="s">
        <v>8280</v>
      </c>
      <c r="J3082" s="10" t="s">
        <v>4803</v>
      </c>
      <c r="K3082" s="10" t="s">
        <v>5957</v>
      </c>
      <c r="L3082" s="12">
        <v>0.2647</v>
      </c>
      <c r="M3082" s="4" t="s">
        <v>450</v>
      </c>
      <c r="N3082" s="4" t="s">
        <v>398</v>
      </c>
      <c r="O3082" s="4" t="s">
        <v>1726</v>
      </c>
      <c r="P3082" s="4" t="str">
        <f t="array" ref="P3082">_xlfn.XLOOKUP(O3082, Dim_Customer_Master!A:A, Dim_Customer_Master!B:B, "Unknown Customer")</f>
        <v>Anisa Pane</v>
      </c>
      <c r="Q3082" s="4" t="str">
        <f t="array" ref="Q3082">_xlfn.XLOOKUP(D3082, Dim_Product_Master!A:A, Dim_Product_Master!B:B, "")</f>
        <v>Boxy Correction Tape</v>
      </c>
      <c r="R3082" s="4" t="str">
        <f t="array" ref="R3082">_xlfn.XLOOKUP(E3082, Dim_Region!A:A, Dim_Region!B:B, "")</f>
        <v>Sulawesi Selatan</v>
      </c>
    </row>
    <row r="3083" ht="15.75" customHeight="1">
      <c r="A3083" s="4" t="s">
        <v>12050</v>
      </c>
      <c r="B3083" s="4" t="s">
        <v>12049</v>
      </c>
      <c r="C3083" s="7">
        <v>45257.65347222222</v>
      </c>
      <c r="D3083" s="4" t="s">
        <v>543</v>
      </c>
      <c r="E3083" s="4" t="s">
        <v>921</v>
      </c>
      <c r="F3083" s="4">
        <v>3.0</v>
      </c>
      <c r="G3083" s="5">
        <v>1333000.0</v>
      </c>
      <c r="H3083" s="4">
        <v>0.1</v>
      </c>
      <c r="I3083" s="10" t="s">
        <v>12051</v>
      </c>
      <c r="J3083" s="10" t="s">
        <v>4639</v>
      </c>
      <c r="K3083" s="10" t="s">
        <v>12052</v>
      </c>
      <c r="L3083" s="12">
        <v>0.3332</v>
      </c>
      <c r="M3083" s="4" t="s">
        <v>450</v>
      </c>
      <c r="N3083" s="4" t="s">
        <v>398</v>
      </c>
      <c r="O3083" s="4" t="s">
        <v>1726</v>
      </c>
      <c r="P3083" s="4" t="str">
        <f t="array" ref="P3083">_xlfn.XLOOKUP(O3083, Dim_Customer_Master!A:A, Dim_Customer_Master!B:B, "Unknown Customer")</f>
        <v>Anisa Pane</v>
      </c>
      <c r="Q3083" s="4" t="str">
        <f t="array" ref="Q3083">_xlfn.XLOOKUP(D3083, Dim_Product_Master!A:A, Dim_Product_Master!B:B, "")</f>
        <v>Sharp Microwave 20L</v>
      </c>
      <c r="R3083" s="4" t="str">
        <f t="array" ref="R3083">_xlfn.XLOOKUP(E3083, Dim_Region!A:A, Dim_Region!B:B, "")</f>
        <v>Sulawesi Selatan</v>
      </c>
    </row>
    <row r="3084" ht="15.75" customHeight="1">
      <c r="A3084" s="4" t="s">
        <v>12053</v>
      </c>
      <c r="B3084" s="4" t="s">
        <v>12054</v>
      </c>
      <c r="C3084" s="7">
        <v>45524.39444444445</v>
      </c>
      <c r="D3084" s="4" t="s">
        <v>573</v>
      </c>
      <c r="E3084" s="4" t="s">
        <v>882</v>
      </c>
      <c r="F3084" s="4">
        <v>1.0</v>
      </c>
      <c r="G3084" s="5">
        <v>7356500.0</v>
      </c>
      <c r="H3084" s="4">
        <v>0.15</v>
      </c>
      <c r="I3084" s="10" t="s">
        <v>12055</v>
      </c>
      <c r="J3084" s="10" t="s">
        <v>1461</v>
      </c>
      <c r="K3084" s="10" t="s">
        <v>12056</v>
      </c>
      <c r="L3084" s="12">
        <v>0.0625</v>
      </c>
      <c r="M3084" s="4" t="s">
        <v>450</v>
      </c>
      <c r="N3084" s="4" t="s">
        <v>398</v>
      </c>
      <c r="O3084" s="4" t="s">
        <v>2478</v>
      </c>
      <c r="P3084" s="4" t="str">
        <f t="array" ref="P3084">_xlfn.XLOOKUP(O3084, Dim_Customer_Master!A:A, Dim_Customer_Master!B:B, "Unknown Customer")</f>
        <v>Farah Purnomo</v>
      </c>
      <c r="Q3084" s="4" t="str">
        <f t="array" ref="Q3084">_xlfn.XLOOKUP(D3084, Dim_Product_Master!A:A, Dim_Product_Master!B:B, "")</f>
        <v>Logitech Laptop 15 Inch</v>
      </c>
      <c r="R3084" s="4" t="str">
        <f t="array" ref="R3084">_xlfn.XLOOKUP(E3084, Dim_Region!A:A, Dim_Region!B:B, "")</f>
        <v>Banten</v>
      </c>
    </row>
    <row r="3085" ht="15.75" customHeight="1">
      <c r="A3085" s="4" t="s">
        <v>12057</v>
      </c>
      <c r="B3085" s="4" t="s">
        <v>12058</v>
      </c>
      <c r="C3085" s="7">
        <v>45199.54652777778</v>
      </c>
      <c r="D3085" s="4" t="s">
        <v>418</v>
      </c>
      <c r="E3085" s="4" t="s">
        <v>873</v>
      </c>
      <c r="F3085" s="4">
        <v>12.0</v>
      </c>
      <c r="G3085" s="5">
        <v>8768500.0</v>
      </c>
      <c r="H3085" s="4">
        <v>0.05</v>
      </c>
      <c r="I3085" s="10" t="s">
        <v>12059</v>
      </c>
      <c r="J3085" s="10" t="s">
        <v>3434</v>
      </c>
      <c r="K3085" s="10" t="s">
        <v>12060</v>
      </c>
      <c r="L3085" s="12">
        <v>0.2596</v>
      </c>
      <c r="M3085" s="4" t="s">
        <v>393</v>
      </c>
      <c r="N3085" s="4" t="s">
        <v>398</v>
      </c>
      <c r="O3085" s="4" t="s">
        <v>1160</v>
      </c>
      <c r="P3085" s="4" t="str">
        <f t="array" ref="P3085">_xlfn.XLOOKUP(O3085, Dim_Customer_Master!A:A, Dim_Customer_Master!B:B, "Unknown Customer")</f>
        <v>Erwin Wijaya</v>
      </c>
      <c r="Q3085" s="4" t="str">
        <f t="array" ref="Q3085">_xlfn.XLOOKUP(D3085, Dim_Product_Master!A:A, Dim_Product_Master!B:B, "")</f>
        <v>Xiaomi Mouse Wireless</v>
      </c>
      <c r="R3085" s="4" t="str">
        <f t="array" ref="R3085">_xlfn.XLOOKUP(E3085, Dim_Region!A:A, Dim_Region!B:B, "")</f>
        <v>Jawa Tengah</v>
      </c>
    </row>
    <row r="3086" ht="15.75" customHeight="1">
      <c r="A3086" s="4" t="s">
        <v>12061</v>
      </c>
      <c r="B3086" s="4" t="s">
        <v>12058</v>
      </c>
      <c r="C3086" s="7">
        <v>45199.54652777778</v>
      </c>
      <c r="D3086" s="4" t="s">
        <v>238</v>
      </c>
      <c r="E3086" s="4" t="s">
        <v>873</v>
      </c>
      <c r="F3086" s="4">
        <v>1.0</v>
      </c>
      <c r="G3086" s="5">
        <v>6844500.0</v>
      </c>
      <c r="H3086" s="4">
        <v>0.2</v>
      </c>
      <c r="I3086" s="10" t="s">
        <v>12062</v>
      </c>
      <c r="J3086" s="10" t="s">
        <v>2211</v>
      </c>
      <c r="K3086" s="10" t="s">
        <v>12063</v>
      </c>
      <c r="L3086" s="12">
        <v>-0.0704</v>
      </c>
      <c r="M3086" s="4" t="s">
        <v>393</v>
      </c>
      <c r="N3086" s="4" t="s">
        <v>398</v>
      </c>
      <c r="O3086" s="4" t="s">
        <v>1160</v>
      </c>
      <c r="P3086" s="4" t="str">
        <f t="array" ref="P3086">_xlfn.XLOOKUP(O3086, Dim_Customer_Master!A:A, Dim_Customer_Master!B:B, "Unknown Customer")</f>
        <v>Erwin Wijaya</v>
      </c>
      <c r="Q3086" s="4" t="str">
        <f t="array" ref="Q3086">_xlfn.XLOOKUP(D3086, Dim_Product_Master!A:A, Dim_Product_Master!B:B, "")</f>
        <v>HP Smartphone Android</v>
      </c>
      <c r="R3086" s="4" t="str">
        <f t="array" ref="R3086">_xlfn.XLOOKUP(E3086, Dim_Region!A:A, Dim_Region!B:B, "")</f>
        <v>Jawa Tengah</v>
      </c>
    </row>
    <row r="3087" ht="15.75" customHeight="1">
      <c r="A3087" s="4" t="s">
        <v>12064</v>
      </c>
      <c r="B3087" s="4" t="s">
        <v>12058</v>
      </c>
      <c r="C3087" s="7">
        <v>45199.54652777778</v>
      </c>
      <c r="D3087" s="4" t="s">
        <v>573</v>
      </c>
      <c r="E3087" s="4" t="s">
        <v>873</v>
      </c>
      <c r="F3087" s="4">
        <v>6.0</v>
      </c>
      <c r="G3087" s="5">
        <v>8392000.0</v>
      </c>
      <c r="H3087" s="4">
        <v>0.1</v>
      </c>
      <c r="I3087" s="10" t="s">
        <v>12065</v>
      </c>
      <c r="J3087" s="10" t="s">
        <v>7620</v>
      </c>
      <c r="K3087" s="10" t="s">
        <v>12066</v>
      </c>
      <c r="L3087" s="12">
        <v>0.2239</v>
      </c>
      <c r="M3087" s="4" t="s">
        <v>393</v>
      </c>
      <c r="N3087" s="4" t="s">
        <v>398</v>
      </c>
      <c r="O3087" s="4" t="s">
        <v>1160</v>
      </c>
      <c r="P3087" s="4" t="str">
        <f t="array" ref="P3087">_xlfn.XLOOKUP(O3087, Dim_Customer_Master!A:A, Dim_Customer_Master!B:B, "Unknown Customer")</f>
        <v>Erwin Wijaya</v>
      </c>
      <c r="Q3087" s="4" t="str">
        <f t="array" ref="Q3087">_xlfn.XLOOKUP(D3087, Dim_Product_Master!A:A, Dim_Product_Master!B:B, "")</f>
        <v>Logitech Laptop 15 Inch</v>
      </c>
      <c r="R3087" s="4" t="str">
        <f t="array" ref="R3087">_xlfn.XLOOKUP(E3087, Dim_Region!A:A, Dim_Region!B:B, "")</f>
        <v>Jawa Tengah</v>
      </c>
    </row>
    <row r="3088" ht="15.75" customHeight="1">
      <c r="A3088" s="4" t="s">
        <v>12067</v>
      </c>
      <c r="B3088" s="4" t="s">
        <v>12058</v>
      </c>
      <c r="C3088" s="7">
        <v>45199.54652777778</v>
      </c>
      <c r="D3088" s="4" t="s">
        <v>662</v>
      </c>
      <c r="E3088" s="4" t="s">
        <v>873</v>
      </c>
      <c r="F3088" s="4">
        <v>10.0</v>
      </c>
      <c r="G3088" s="5">
        <v>7245500.0</v>
      </c>
      <c r="H3088" s="4">
        <v>0.0</v>
      </c>
      <c r="I3088" s="10" t="s">
        <v>12068</v>
      </c>
      <c r="J3088" s="10" t="s">
        <v>5673</v>
      </c>
      <c r="K3088" s="10" t="s">
        <v>2204</v>
      </c>
      <c r="L3088" s="12">
        <v>0.2466</v>
      </c>
      <c r="M3088" s="4" t="s">
        <v>393</v>
      </c>
      <c r="N3088" s="4" t="s">
        <v>398</v>
      </c>
      <c r="O3088" s="4" t="s">
        <v>1160</v>
      </c>
      <c r="P3088" s="4" t="str">
        <f t="array" ref="P3088">_xlfn.XLOOKUP(O3088, Dim_Customer_Master!A:A, Dim_Customer_Master!B:B, "Unknown Customer")</f>
        <v>Erwin Wijaya</v>
      </c>
      <c r="Q3088" s="4" t="str">
        <f t="array" ref="Q3088">_xlfn.XLOOKUP(D3088, Dim_Product_Master!A:A, Dim_Product_Master!B:B, "")</f>
        <v>Cosmos Kulkas 2 Pintu</v>
      </c>
      <c r="R3088" s="4" t="str">
        <f t="array" ref="R3088">_xlfn.XLOOKUP(E3088, Dim_Region!A:A, Dim_Region!B:B, "")</f>
        <v>Jawa Tengah</v>
      </c>
    </row>
    <row r="3089" ht="15.75" customHeight="1">
      <c r="A3089" s="4" t="s">
        <v>12069</v>
      </c>
      <c r="B3089" s="4" t="s">
        <v>12058</v>
      </c>
      <c r="C3089" s="7">
        <v>45199.54652777778</v>
      </c>
      <c r="D3089" s="4" t="s">
        <v>593</v>
      </c>
      <c r="E3089" s="4" t="s">
        <v>873</v>
      </c>
      <c r="F3089" s="4">
        <v>8.0</v>
      </c>
      <c r="G3089" s="5">
        <v>100000.0</v>
      </c>
      <c r="H3089" s="4">
        <v>0.2</v>
      </c>
      <c r="I3089" s="10" t="s">
        <v>4052</v>
      </c>
      <c r="J3089" s="10" t="s">
        <v>12070</v>
      </c>
      <c r="K3089" s="10" t="s">
        <v>8582</v>
      </c>
      <c r="L3089" s="12">
        <v>0.0875</v>
      </c>
      <c r="M3089" s="4" t="s">
        <v>393</v>
      </c>
      <c r="N3089" s="4" t="s">
        <v>398</v>
      </c>
      <c r="O3089" s="4" t="s">
        <v>1160</v>
      </c>
      <c r="P3089" s="4" t="str">
        <f t="array" ref="P3089">_xlfn.XLOOKUP(O3089, Dim_Customer_Master!A:A, Dim_Customer_Master!B:B, "Unknown Customer")</f>
        <v>Erwin Wijaya</v>
      </c>
      <c r="Q3089" s="4" t="str">
        <f t="array" ref="Q3089">_xlfn.XLOOKUP(D3089, Dim_Product_Master!A:A, Dim_Product_Master!B:B, "")</f>
        <v>Deli Buku Agenda</v>
      </c>
      <c r="R3089" s="4" t="str">
        <f t="array" ref="R3089">_xlfn.XLOOKUP(E3089, Dim_Region!A:A, Dim_Region!B:B, "")</f>
        <v>Jawa Tengah</v>
      </c>
    </row>
    <row r="3090" ht="15.75" customHeight="1">
      <c r="A3090" s="4" t="s">
        <v>12071</v>
      </c>
      <c r="B3090" s="4" t="s">
        <v>12072</v>
      </c>
      <c r="C3090" s="7">
        <v>45585.37569444445</v>
      </c>
      <c r="D3090" s="4" t="s">
        <v>62</v>
      </c>
      <c r="E3090" s="4" t="s">
        <v>839</v>
      </c>
      <c r="F3090" s="4">
        <v>6.0</v>
      </c>
      <c r="G3090" s="5">
        <v>707500.0</v>
      </c>
      <c r="H3090" s="4">
        <v>0.05</v>
      </c>
      <c r="I3090" s="10" t="s">
        <v>12073</v>
      </c>
      <c r="J3090" s="10" t="s">
        <v>8811</v>
      </c>
      <c r="K3090" s="10" t="s">
        <v>12074</v>
      </c>
      <c r="L3090" s="12">
        <v>0.2472</v>
      </c>
      <c r="M3090" s="4" t="s">
        <v>746</v>
      </c>
      <c r="N3090" s="4" t="s">
        <v>398</v>
      </c>
      <c r="O3090" s="4" t="s">
        <v>2314</v>
      </c>
      <c r="P3090" s="4" t="str">
        <f t="array" ref="P3090">_xlfn.XLOOKUP(O3090, Dim_Customer_Master!A:A, Dim_Customer_Master!B:B, "Unknown Customer")</f>
        <v>Vina Damayanti</v>
      </c>
      <c r="Q3090" s="4" t="str">
        <f t="array" ref="Q3090">_xlfn.XLOOKUP(D3090, Dim_Product_Master!A:A, Dim_Product_Master!B:B, "")</f>
        <v>Rich Home Filing Cabinet</v>
      </c>
      <c r="R3090" s="4" t="str">
        <f t="array" ref="R3090">_xlfn.XLOOKUP(E3090, Dim_Region!A:A, Dim_Region!B:B, "")</f>
        <v>Aceh</v>
      </c>
    </row>
    <row r="3091" ht="15.75" customHeight="1">
      <c r="A3091" s="4" t="s">
        <v>12075</v>
      </c>
      <c r="B3091" s="4" t="s">
        <v>12072</v>
      </c>
      <c r="C3091" s="7">
        <v>45585.37569444445</v>
      </c>
      <c r="D3091" s="4" t="s">
        <v>286</v>
      </c>
      <c r="E3091" s="4" t="s">
        <v>839</v>
      </c>
      <c r="F3091" s="4">
        <v>10.0</v>
      </c>
      <c r="G3091" s="5">
        <v>375500.0</v>
      </c>
      <c r="H3091" s="4">
        <v>0.0</v>
      </c>
      <c r="I3091" s="10" t="s">
        <v>12076</v>
      </c>
      <c r="J3091" s="10" t="s">
        <v>822</v>
      </c>
      <c r="K3091" s="10" t="s">
        <v>1138</v>
      </c>
      <c r="L3091" s="12">
        <v>0.3875</v>
      </c>
      <c r="M3091" s="4" t="s">
        <v>746</v>
      </c>
      <c r="N3091" s="4" t="s">
        <v>398</v>
      </c>
      <c r="O3091" s="4" t="s">
        <v>2314</v>
      </c>
      <c r="P3091" s="4" t="str">
        <f t="array" ref="P3091">_xlfn.XLOOKUP(O3091, Dim_Customer_Master!A:A, Dim_Customer_Master!B:B, "Unknown Customer")</f>
        <v>Vina Damayanti</v>
      </c>
      <c r="Q3091" s="4" t="str">
        <f t="array" ref="Q3091">_xlfn.XLOOKUP(D3091, Dim_Product_Master!A:A, Dim_Product_Master!B:B, "")</f>
        <v>SanDisk Pelindung Layar</v>
      </c>
      <c r="R3091" s="4" t="str">
        <f t="array" ref="R3091">_xlfn.XLOOKUP(E3091, Dim_Region!A:A, Dim_Region!B:B, "")</f>
        <v>Aceh</v>
      </c>
    </row>
    <row r="3092" ht="15.75" customHeight="1">
      <c r="A3092" s="4" t="s">
        <v>12077</v>
      </c>
      <c r="B3092" s="4" t="s">
        <v>12078</v>
      </c>
      <c r="C3092" s="7">
        <v>45803.334027777775</v>
      </c>
      <c r="D3092" s="4" t="s">
        <v>634</v>
      </c>
      <c r="E3092" s="4" t="s">
        <v>918</v>
      </c>
      <c r="F3092" s="4">
        <v>5.0</v>
      </c>
      <c r="G3092" s="5">
        <v>2952000.0</v>
      </c>
      <c r="H3092" s="4">
        <v>0.2</v>
      </c>
      <c r="I3092" s="10" t="s">
        <v>12079</v>
      </c>
      <c r="J3092" s="10" t="s">
        <v>9022</v>
      </c>
      <c r="K3092" s="10" t="s">
        <v>10906</v>
      </c>
      <c r="L3092" s="12">
        <v>0.0405</v>
      </c>
      <c r="M3092" s="4" t="s">
        <v>393</v>
      </c>
      <c r="N3092" s="4" t="s">
        <v>398</v>
      </c>
      <c r="O3092" s="4" t="s">
        <v>171</v>
      </c>
      <c r="P3092" s="4" t="str">
        <f t="array" ref="P3092">_xlfn.XLOOKUP(O3092, Dim_Customer_Master!A:A, Dim_Customer_Master!B:B, "Unknown Customer")</f>
        <v>Devi Safitri</v>
      </c>
      <c r="Q3092" s="4" t="str">
        <f t="array" ref="Q3092">_xlfn.XLOOKUP(D3092, Dim_Product_Master!A:A, Dim_Product_Master!B:B, "")</f>
        <v>Miyako AC Split 1 PK</v>
      </c>
      <c r="R3092" s="4" t="str">
        <f t="array" ref="R3092">_xlfn.XLOOKUP(E3092, Dim_Region!A:A, Dim_Region!B:B, "")</f>
        <v>Sulawesi Tengah</v>
      </c>
    </row>
    <row r="3093" ht="15.75" customHeight="1">
      <c r="A3093" s="4" t="s">
        <v>12080</v>
      </c>
      <c r="B3093" s="4" t="s">
        <v>12078</v>
      </c>
      <c r="C3093" s="7">
        <v>45803.334027777775</v>
      </c>
      <c r="D3093" s="4" t="s">
        <v>62</v>
      </c>
      <c r="E3093" s="4" t="s">
        <v>918</v>
      </c>
      <c r="F3093" s="4">
        <v>3.0</v>
      </c>
      <c r="G3093" s="5">
        <v>692500.0</v>
      </c>
      <c r="H3093" s="4">
        <v>0.2</v>
      </c>
      <c r="I3093" s="10" t="s">
        <v>7292</v>
      </c>
      <c r="J3093" s="10" t="s">
        <v>4657</v>
      </c>
      <c r="K3093" s="10" t="s">
        <v>1870</v>
      </c>
      <c r="L3093" s="12">
        <v>0.0866</v>
      </c>
      <c r="M3093" s="4" t="s">
        <v>393</v>
      </c>
      <c r="N3093" s="4" t="s">
        <v>398</v>
      </c>
      <c r="O3093" s="4" t="s">
        <v>171</v>
      </c>
      <c r="P3093" s="4" t="str">
        <f t="array" ref="P3093">_xlfn.XLOOKUP(O3093, Dim_Customer_Master!A:A, Dim_Customer_Master!B:B, "Unknown Customer")</f>
        <v>Devi Safitri</v>
      </c>
      <c r="Q3093" s="4" t="str">
        <f t="array" ref="Q3093">_xlfn.XLOOKUP(D3093, Dim_Product_Master!A:A, Dim_Product_Master!B:B, "")</f>
        <v>Rich Home Filing Cabinet</v>
      </c>
      <c r="R3093" s="4" t="str">
        <f t="array" ref="R3093">_xlfn.XLOOKUP(E3093, Dim_Region!A:A, Dim_Region!B:B, "")</f>
        <v>Sulawesi Tengah</v>
      </c>
    </row>
    <row r="3094" ht="15.75" customHeight="1">
      <c r="A3094" s="4" t="s">
        <v>12081</v>
      </c>
      <c r="B3094" s="4" t="s">
        <v>12082</v>
      </c>
      <c r="C3094" s="7">
        <v>45285.66180555556</v>
      </c>
      <c r="D3094" s="4" t="s">
        <v>571</v>
      </c>
      <c r="E3094" s="4" t="s">
        <v>882</v>
      </c>
      <c r="F3094" s="4">
        <v>5.0</v>
      </c>
      <c r="G3094" s="5">
        <v>3988500.0</v>
      </c>
      <c r="H3094" s="4">
        <v>0.0</v>
      </c>
      <c r="I3094" s="10" t="s">
        <v>12083</v>
      </c>
      <c r="J3094" s="10" t="s">
        <v>1082</v>
      </c>
      <c r="K3094" s="10" t="s">
        <v>12084</v>
      </c>
      <c r="L3094" s="12">
        <v>0.3933</v>
      </c>
      <c r="M3094" s="4" t="s">
        <v>834</v>
      </c>
      <c r="N3094" s="4" t="s">
        <v>398</v>
      </c>
      <c r="O3094" s="4" t="s">
        <v>1862</v>
      </c>
      <c r="P3094" s="4" t="str">
        <f t="array" ref="P3094">_xlfn.XLOOKUP(O3094, Dim_Customer_Master!A:A, Dim_Customer_Master!B:B, "Unknown Customer")</f>
        <v>Novi Puspita</v>
      </c>
      <c r="Q3094" s="4" t="str">
        <f t="array" ref="Q3094">_xlfn.XLOOKUP(D3094, Dim_Product_Master!A:A, Dim_Product_Master!B:B, "")</f>
        <v>Ligna Meja Makan</v>
      </c>
      <c r="R3094" s="4" t="str">
        <f t="array" ref="R3094">_xlfn.XLOOKUP(E3094, Dim_Region!A:A, Dim_Region!B:B, "")</f>
        <v>Banten</v>
      </c>
    </row>
    <row r="3095" ht="15.75" customHeight="1">
      <c r="A3095" s="4" t="s">
        <v>12085</v>
      </c>
      <c r="B3095" s="4" t="s">
        <v>12086</v>
      </c>
      <c r="C3095" s="7">
        <v>45251.85625</v>
      </c>
      <c r="D3095" s="4" t="s">
        <v>142</v>
      </c>
      <c r="E3095" s="4" t="s">
        <v>672</v>
      </c>
      <c r="F3095" s="4">
        <v>3.0</v>
      </c>
      <c r="G3095" s="5">
        <v>139000.0</v>
      </c>
      <c r="H3095" s="4">
        <v>0.1</v>
      </c>
      <c r="I3095" s="10" t="s">
        <v>12087</v>
      </c>
      <c r="J3095" s="10" t="s">
        <v>7601</v>
      </c>
      <c r="K3095" s="10" t="s">
        <v>1122</v>
      </c>
      <c r="L3095" s="12">
        <v>0.2246</v>
      </c>
      <c r="M3095" s="4" t="s">
        <v>393</v>
      </c>
      <c r="N3095" s="4" t="s">
        <v>551</v>
      </c>
      <c r="O3095" s="4" t="s">
        <v>1745</v>
      </c>
      <c r="P3095" s="4" t="str">
        <f t="array" ref="P3095">_xlfn.XLOOKUP(O3095, Dim_Customer_Master!A:A, Dim_Customer_Master!B:B, "Unknown Customer")</f>
        <v>Yusuf Kusuma</v>
      </c>
      <c r="Q3095" s="4" t="str">
        <f t="array" ref="Q3095">_xlfn.XLOOKUP(D3095, Dim_Product_Master!A:A, Dim_Product_Master!B:B, "")</f>
        <v>Deli Isi Staples</v>
      </c>
      <c r="R3095" s="4" t="str">
        <f t="array" ref="R3095">_xlfn.XLOOKUP(E3095, Dim_Region!A:A, Dim_Region!B:B, "")</f>
        <v>Papua</v>
      </c>
    </row>
    <row r="3096" ht="15.75" customHeight="1">
      <c r="A3096" s="4" t="s">
        <v>12088</v>
      </c>
      <c r="B3096" s="4" t="s">
        <v>12086</v>
      </c>
      <c r="C3096" s="7">
        <v>45251.85625</v>
      </c>
      <c r="D3096" s="4" t="s">
        <v>313</v>
      </c>
      <c r="E3096" s="4" t="s">
        <v>672</v>
      </c>
      <c r="F3096" s="4">
        <v>12.0</v>
      </c>
      <c r="G3096" s="5">
        <v>3796000.0</v>
      </c>
      <c r="H3096" s="4">
        <v>0.2</v>
      </c>
      <c r="I3096" s="10" t="s">
        <v>12089</v>
      </c>
      <c r="J3096" s="10" t="s">
        <v>10931</v>
      </c>
      <c r="K3096" s="10" t="s">
        <v>12090</v>
      </c>
      <c r="L3096" s="12">
        <v>0.2637</v>
      </c>
      <c r="M3096" s="4" t="s">
        <v>393</v>
      </c>
      <c r="N3096" s="4" t="s">
        <v>551</v>
      </c>
      <c r="O3096" s="4" t="s">
        <v>1745</v>
      </c>
      <c r="P3096" s="4" t="str">
        <f t="array" ref="P3096">_xlfn.XLOOKUP(O3096, Dim_Customer_Master!A:A, Dim_Customer_Master!B:B, "Unknown Customer")</f>
        <v>Yusuf Kusuma</v>
      </c>
      <c r="Q3096" s="4" t="str">
        <f t="array" ref="Q3096">_xlfn.XLOOKUP(D3096, Dim_Product_Master!A:A, Dim_Product_Master!B:B, "")</f>
        <v>Graver Sofa 3 Dudukan</v>
      </c>
      <c r="R3096" s="4" t="str">
        <f t="array" ref="R3096">_xlfn.XLOOKUP(E3096, Dim_Region!A:A, Dim_Region!B:B, "")</f>
        <v>Papua</v>
      </c>
    </row>
    <row r="3097" ht="15.75" customHeight="1">
      <c r="A3097" s="4" t="s">
        <v>12091</v>
      </c>
      <c r="B3097" s="4" t="s">
        <v>12086</v>
      </c>
      <c r="C3097" s="7">
        <v>45251.85625</v>
      </c>
      <c r="D3097" s="4" t="s">
        <v>639</v>
      </c>
      <c r="E3097" s="4" t="s">
        <v>672</v>
      </c>
      <c r="F3097" s="4">
        <v>8.0</v>
      </c>
      <c r="G3097" s="5">
        <v>3104000.0</v>
      </c>
      <c r="H3097" s="4">
        <v>0.0</v>
      </c>
      <c r="I3097" s="10" t="s">
        <v>12092</v>
      </c>
      <c r="J3097" s="10" t="s">
        <v>4354</v>
      </c>
      <c r="K3097" s="10" t="s">
        <v>12093</v>
      </c>
      <c r="L3097" s="12">
        <v>0.4124</v>
      </c>
      <c r="M3097" s="4" t="s">
        <v>393</v>
      </c>
      <c r="N3097" s="4" t="s">
        <v>551</v>
      </c>
      <c r="O3097" s="4" t="s">
        <v>1745</v>
      </c>
      <c r="P3097" s="4" t="str">
        <f t="array" ref="P3097">_xlfn.XLOOKUP(O3097, Dim_Customer_Master!A:A, Dim_Customer_Master!B:B, "Unknown Customer")</f>
        <v>Yusuf Kusuma</v>
      </c>
      <c r="Q3097" s="4" t="str">
        <f t="array" ref="Q3097">_xlfn.XLOOKUP(D3097, Dim_Product_Master!A:A, Dim_Product_Master!B:B, "")</f>
        <v>Kania Lemari Arsip 2 Pintu</v>
      </c>
      <c r="R3097" s="4" t="str">
        <f t="array" ref="R3097">_xlfn.XLOOKUP(E3097, Dim_Region!A:A, Dim_Region!B:B, "")</f>
        <v>Papua</v>
      </c>
    </row>
    <row r="3098" ht="15.75" customHeight="1">
      <c r="A3098" s="4" t="s">
        <v>12094</v>
      </c>
      <c r="B3098" s="4" t="s">
        <v>12095</v>
      </c>
      <c r="C3098" s="7">
        <v>45234.759722222225</v>
      </c>
      <c r="D3098" s="4" t="s">
        <v>395</v>
      </c>
      <c r="E3098" s="4" t="s">
        <v>929</v>
      </c>
      <c r="F3098" s="4">
        <v>1.0</v>
      </c>
      <c r="G3098" s="5">
        <v>742500.0</v>
      </c>
      <c r="H3098" s="4">
        <v>0.1</v>
      </c>
      <c r="I3098" s="10" t="s">
        <v>12096</v>
      </c>
      <c r="J3098" s="10" t="s">
        <v>3499</v>
      </c>
      <c r="K3098" s="10" t="s">
        <v>12097</v>
      </c>
      <c r="L3098" s="12">
        <v>0.2742</v>
      </c>
      <c r="M3098" s="4" t="s">
        <v>393</v>
      </c>
      <c r="N3098" s="4" t="s">
        <v>398</v>
      </c>
      <c r="O3098" s="4" t="s">
        <v>1763</v>
      </c>
      <c r="P3098" s="4" t="str">
        <f t="array" ref="P3098">_xlfn.XLOOKUP(O3098, Dim_Customer_Master!A:A, Dim_Customer_Master!B:B, "Unknown Customer")</f>
        <v>Kartika Sitompul</v>
      </c>
      <c r="Q3098" s="4" t="str">
        <f t="array" ref="Q3098">_xlfn.XLOOKUP(D3098, Dim_Product_Master!A:A, Dim_Product_Master!B:B, "")</f>
        <v>Napolly Keranjang Serbaguna</v>
      </c>
      <c r="R3098" s="4" t="str">
        <f t="array" ref="R3098">_xlfn.XLOOKUP(E3098, Dim_Region!A:A, Dim_Region!B:B, "")</f>
        <v>Sulawesi Barat</v>
      </c>
    </row>
    <row r="3099" ht="15.75" customHeight="1">
      <c r="A3099" s="4" t="s">
        <v>12098</v>
      </c>
      <c r="B3099" s="4" t="s">
        <v>12095</v>
      </c>
      <c r="C3099" s="7">
        <v>45234.759722222225</v>
      </c>
      <c r="D3099" s="4" t="s">
        <v>662</v>
      </c>
      <c r="E3099" s="4" t="s">
        <v>929</v>
      </c>
      <c r="F3099" s="4">
        <v>12.0</v>
      </c>
      <c r="G3099" s="5">
        <v>7360000.0</v>
      </c>
      <c r="H3099" s="4">
        <v>0.05</v>
      </c>
      <c r="I3099" s="10" t="s">
        <v>12099</v>
      </c>
      <c r="J3099" s="10" t="s">
        <v>7668</v>
      </c>
      <c r="K3099" s="10" t="s">
        <v>12100</v>
      </c>
      <c r="L3099" s="12">
        <v>0.2193</v>
      </c>
      <c r="M3099" s="4" t="s">
        <v>393</v>
      </c>
      <c r="N3099" s="4" t="s">
        <v>398</v>
      </c>
      <c r="O3099" s="4" t="s">
        <v>1763</v>
      </c>
      <c r="P3099" s="4" t="str">
        <f t="array" ref="P3099">_xlfn.XLOOKUP(O3099, Dim_Customer_Master!A:A, Dim_Customer_Master!B:B, "Unknown Customer")</f>
        <v>Kartika Sitompul</v>
      </c>
      <c r="Q3099" s="4" t="str">
        <f t="array" ref="Q3099">_xlfn.XLOOKUP(D3099, Dim_Product_Master!A:A, Dim_Product_Master!B:B, "")</f>
        <v>Cosmos Kulkas 2 Pintu</v>
      </c>
      <c r="R3099" s="4" t="str">
        <f t="array" ref="R3099">_xlfn.XLOOKUP(E3099, Dim_Region!A:A, Dim_Region!B:B, "")</f>
        <v>Sulawesi Barat</v>
      </c>
    </row>
    <row r="3100" ht="15.75" customHeight="1">
      <c r="A3100" s="4" t="s">
        <v>12101</v>
      </c>
      <c r="B3100" s="4" t="s">
        <v>12095</v>
      </c>
      <c r="C3100" s="7">
        <v>45234.759722222225</v>
      </c>
      <c r="D3100" s="4" t="s">
        <v>296</v>
      </c>
      <c r="E3100" s="4" t="s">
        <v>929</v>
      </c>
      <c r="F3100" s="4">
        <v>1.0</v>
      </c>
      <c r="G3100" s="5">
        <v>1916500.0</v>
      </c>
      <c r="H3100" s="4">
        <v>0.1</v>
      </c>
      <c r="I3100" s="10" t="s">
        <v>12102</v>
      </c>
      <c r="J3100" s="10" t="s">
        <v>11104</v>
      </c>
      <c r="K3100" s="10" t="s">
        <v>12103</v>
      </c>
      <c r="L3100" s="12">
        <v>0.0504</v>
      </c>
      <c r="M3100" s="4" t="s">
        <v>393</v>
      </c>
      <c r="N3100" s="4" t="s">
        <v>398</v>
      </c>
      <c r="O3100" s="4" t="s">
        <v>1763</v>
      </c>
      <c r="P3100" s="4" t="str">
        <f t="array" ref="P3100">_xlfn.XLOOKUP(O3100, Dim_Customer_Master!A:A, Dim_Customer_Master!B:B, "Unknown Customer")</f>
        <v>Kartika Sitompul</v>
      </c>
      <c r="Q3100" s="4" t="str">
        <f t="array" ref="Q3100">_xlfn.XLOOKUP(D3100, Dim_Product_Master!A:A, Dim_Product_Master!B:B, "")</f>
        <v>Miyako LED TV 43 Inch</v>
      </c>
      <c r="R3100" s="4" t="str">
        <f t="array" ref="R3100">_xlfn.XLOOKUP(E3100, Dim_Region!A:A, Dim_Region!B:B, "")</f>
        <v>Sulawesi Barat</v>
      </c>
    </row>
    <row r="3101" ht="15.75" customHeight="1">
      <c r="A3101" s="4" t="s">
        <v>12104</v>
      </c>
      <c r="B3101" s="4" t="s">
        <v>12105</v>
      </c>
      <c r="C3101" s="7">
        <v>45070.45972222222</v>
      </c>
      <c r="D3101" s="4" t="s">
        <v>208</v>
      </c>
      <c r="E3101" s="4" t="s">
        <v>855</v>
      </c>
      <c r="F3101" s="4">
        <v>6.0</v>
      </c>
      <c r="G3101" s="5">
        <v>205000.0</v>
      </c>
      <c r="H3101" s="4">
        <v>0.15</v>
      </c>
      <c r="I3101" s="10" t="s">
        <v>12106</v>
      </c>
      <c r="J3101" s="10" t="s">
        <v>1188</v>
      </c>
      <c r="K3101" s="10" t="s">
        <v>12107</v>
      </c>
      <c r="L3101" s="12">
        <v>0.2425</v>
      </c>
      <c r="M3101" s="4" t="s">
        <v>450</v>
      </c>
      <c r="N3101" s="4" t="s">
        <v>551</v>
      </c>
      <c r="O3101" s="4" t="s">
        <v>1935</v>
      </c>
      <c r="P3101" s="4" t="str">
        <f t="array" ref="P3101">_xlfn.XLOOKUP(O3101, Dim_Customer_Master!A:A, Dim_Customer_Master!B:B, "Unknown Customer")</f>
        <v>Hadi Kusuma</v>
      </c>
      <c r="Q3101" s="4" t="str">
        <f t="array" ref="Q3101">_xlfn.XLOOKUP(D3101, Dim_Product_Master!A:A, Dim_Product_Master!B:B, "")</f>
        <v>Advance Kabel Data USB-C</v>
      </c>
      <c r="R3101" s="4" t="str">
        <f t="array" ref="R3101">_xlfn.XLOOKUP(E3101, Dim_Region!A:A, Dim_Region!B:B, "")</f>
        <v>Jambi</v>
      </c>
    </row>
    <row r="3102" ht="15.75" customHeight="1">
      <c r="A3102" s="4" t="s">
        <v>12108</v>
      </c>
      <c r="B3102" s="4" t="s">
        <v>12105</v>
      </c>
      <c r="C3102" s="7">
        <v>45070.45972222222</v>
      </c>
      <c r="D3102" s="4" t="s">
        <v>620</v>
      </c>
      <c r="E3102" s="4" t="s">
        <v>855</v>
      </c>
      <c r="F3102" s="4">
        <v>2.0</v>
      </c>
      <c r="G3102" s="5">
        <v>61000.0</v>
      </c>
      <c r="H3102" s="4">
        <v>0.05</v>
      </c>
      <c r="I3102" s="10" t="s">
        <v>12109</v>
      </c>
      <c r="J3102" s="10" t="s">
        <v>3953</v>
      </c>
      <c r="K3102" s="10" t="s">
        <v>3961</v>
      </c>
      <c r="L3102" s="12">
        <v>0.1544</v>
      </c>
      <c r="M3102" s="4" t="s">
        <v>450</v>
      </c>
      <c r="N3102" s="4" t="s">
        <v>551</v>
      </c>
      <c r="O3102" s="4" t="s">
        <v>1935</v>
      </c>
      <c r="P3102" s="4" t="str">
        <f t="array" ref="P3102">_xlfn.XLOOKUP(O3102, Dim_Customer_Master!A:A, Dim_Customer_Master!B:B, "Unknown Customer")</f>
        <v>Hadi Kusuma</v>
      </c>
      <c r="Q3102" s="4" t="str">
        <f t="array" ref="Q3102">_xlfn.XLOOKUP(D3102, Dim_Product_Master!A:A, Dim_Product_Master!B:B, "")</f>
        <v>Standard Kalkulator Kantor</v>
      </c>
      <c r="R3102" s="4" t="str">
        <f t="array" ref="R3102">_xlfn.XLOOKUP(E3102, Dim_Region!A:A, Dim_Region!B:B, "")</f>
        <v>Jambi</v>
      </c>
    </row>
    <row r="3103" ht="15.75" customHeight="1">
      <c r="A3103" s="4" t="s">
        <v>12110</v>
      </c>
      <c r="B3103" s="4" t="s">
        <v>12111</v>
      </c>
      <c r="C3103" s="7">
        <v>44983.48958333333</v>
      </c>
      <c r="D3103" s="4" t="s">
        <v>318</v>
      </c>
      <c r="E3103" s="4" t="s">
        <v>910</v>
      </c>
      <c r="F3103" s="4">
        <v>10.0</v>
      </c>
      <c r="G3103" s="5">
        <v>3748500.0</v>
      </c>
      <c r="H3103" s="4">
        <v>0.15</v>
      </c>
      <c r="I3103" s="10" t="s">
        <v>12112</v>
      </c>
      <c r="J3103" s="10" t="s">
        <v>11114</v>
      </c>
      <c r="K3103" s="10" t="s">
        <v>12113</v>
      </c>
      <c r="L3103" s="12">
        <v>0.2778</v>
      </c>
      <c r="M3103" s="4" t="s">
        <v>834</v>
      </c>
      <c r="N3103" s="4" t="s">
        <v>398</v>
      </c>
      <c r="O3103" s="4" t="s">
        <v>1638</v>
      </c>
      <c r="P3103" s="4" t="str">
        <f t="array" ref="P3103">_xlfn.XLOOKUP(O3103, Dim_Customer_Master!A:A, Dim_Customer_Master!B:B, "Unknown Customer")</f>
        <v>Bambang Panjaitan</v>
      </c>
      <c r="Q3103" s="4" t="str">
        <f t="array" ref="Q3103">_xlfn.XLOOKUP(D3103, Dim_Product_Master!A:A, Dim_Product_Master!B:B, "")</f>
        <v>Livien Meja Makan</v>
      </c>
      <c r="R3103" s="4" t="str">
        <f t="array" ref="R3103">_xlfn.XLOOKUP(E3103, Dim_Region!A:A, Dim_Region!B:B, "")</f>
        <v>Kalimantan Utara</v>
      </c>
    </row>
    <row r="3104" ht="15.75" customHeight="1">
      <c r="A3104" s="4" t="s">
        <v>12114</v>
      </c>
      <c r="B3104" s="4" t="s">
        <v>12111</v>
      </c>
      <c r="C3104" s="7">
        <v>44983.48958333333</v>
      </c>
      <c r="D3104" s="4" t="s">
        <v>489</v>
      </c>
      <c r="E3104" s="4" t="s">
        <v>910</v>
      </c>
      <c r="F3104" s="4">
        <v>6.0</v>
      </c>
      <c r="G3104" s="5">
        <v>2814500.0</v>
      </c>
      <c r="H3104" s="4">
        <v>0.1</v>
      </c>
      <c r="I3104" s="10" t="s">
        <v>8203</v>
      </c>
      <c r="J3104" s="10" t="s">
        <v>5227</v>
      </c>
      <c r="K3104" s="10" t="s">
        <v>12115</v>
      </c>
      <c r="L3104" s="12">
        <v>0.2847</v>
      </c>
      <c r="M3104" s="4" t="s">
        <v>834</v>
      </c>
      <c r="N3104" s="4" t="s">
        <v>398</v>
      </c>
      <c r="O3104" s="4" t="s">
        <v>1638</v>
      </c>
      <c r="P3104" s="4" t="str">
        <f t="array" ref="P3104">_xlfn.XLOOKUP(O3104, Dim_Customer_Master!A:A, Dim_Customer_Master!B:B, "Unknown Customer")</f>
        <v>Bambang Panjaitan</v>
      </c>
      <c r="Q3104" s="4" t="str">
        <f t="array" ref="Q3104">_xlfn.XLOOKUP(D3104, Dim_Product_Master!A:A, Dim_Product_Master!B:B, "")</f>
        <v>Olympic Lemari Arsip 2 Pintu</v>
      </c>
      <c r="R3104" s="4" t="str">
        <f t="array" ref="R3104">_xlfn.XLOOKUP(E3104, Dim_Region!A:A, Dim_Region!B:B, "")</f>
        <v>Kalimantan Utara</v>
      </c>
    </row>
    <row r="3105" ht="15.75" customHeight="1">
      <c r="A3105" s="4" t="s">
        <v>12116</v>
      </c>
      <c r="B3105" s="4" t="s">
        <v>12111</v>
      </c>
      <c r="C3105" s="7">
        <v>44983.48958333333</v>
      </c>
      <c r="D3105" s="4" t="s">
        <v>221</v>
      </c>
      <c r="E3105" s="4" t="s">
        <v>910</v>
      </c>
      <c r="F3105" s="4">
        <v>2.0</v>
      </c>
      <c r="G3105" s="5">
        <v>759500.0</v>
      </c>
      <c r="H3105" s="4">
        <v>0.15</v>
      </c>
      <c r="I3105" s="10" t="s">
        <v>12117</v>
      </c>
      <c r="J3105" s="10" t="s">
        <v>10396</v>
      </c>
      <c r="K3105" s="10" t="s">
        <v>12118</v>
      </c>
      <c r="L3105" s="12">
        <v>0.2704</v>
      </c>
      <c r="M3105" s="4" t="s">
        <v>834</v>
      </c>
      <c r="N3105" s="4" t="s">
        <v>398</v>
      </c>
      <c r="O3105" s="4" t="s">
        <v>1638</v>
      </c>
      <c r="P3105" s="4" t="str">
        <f t="array" ref="P3105">_xlfn.XLOOKUP(O3105, Dim_Customer_Master!A:A, Dim_Customer_Master!B:B, "Unknown Customer")</f>
        <v>Bambang Panjaitan</v>
      </c>
      <c r="Q3105" s="4" t="str">
        <f t="array" ref="Q3105">_xlfn.XLOOKUP(D3105, Dim_Product_Master!A:A, Dim_Product_Master!B:B, "")</f>
        <v>GAP Box Container 45L</v>
      </c>
      <c r="R3105" s="4" t="str">
        <f t="array" ref="R3105">_xlfn.XLOOKUP(E3105, Dim_Region!A:A, Dim_Region!B:B, "")</f>
        <v>Kalimantan Utara</v>
      </c>
    </row>
    <row r="3106" ht="15.75" customHeight="1">
      <c r="A3106" s="4" t="s">
        <v>12119</v>
      </c>
      <c r="B3106" s="4" t="s">
        <v>12120</v>
      </c>
      <c r="C3106" s="7">
        <v>45930.64027777778</v>
      </c>
      <c r="D3106" s="4" t="s">
        <v>473</v>
      </c>
      <c r="E3106" s="4" t="s">
        <v>672</v>
      </c>
      <c r="F3106" s="4">
        <v>5.0</v>
      </c>
      <c r="G3106" s="5">
        <v>332500.0</v>
      </c>
      <c r="H3106" s="4">
        <v>0.0</v>
      </c>
      <c r="I3106" s="10" t="s">
        <v>12121</v>
      </c>
      <c r="J3106" s="10" t="s">
        <v>4260</v>
      </c>
      <c r="K3106" s="10" t="s">
        <v>6941</v>
      </c>
      <c r="L3106" s="12">
        <v>0.206</v>
      </c>
      <c r="M3106" s="4" t="s">
        <v>834</v>
      </c>
      <c r="N3106" s="4" t="s">
        <v>398</v>
      </c>
      <c r="O3106" s="4" t="s">
        <v>1278</v>
      </c>
      <c r="P3106" s="4" t="str">
        <f t="array" ref="P3106">_xlfn.XLOOKUP(O3106, Dim_Customer_Master!A:A, Dim_Customer_Master!B:B, "Unknown Customer")</f>
        <v>Priska Rahmawati</v>
      </c>
      <c r="Q3106" s="4" t="str">
        <f t="array" ref="Q3106">_xlfn.XLOOKUP(D3106, Dim_Product_Master!A:A, Dim_Product_Master!B:B, "")</f>
        <v>Technoplast Rak Plastik 4 Susun</v>
      </c>
      <c r="R3106" s="4" t="str">
        <f t="array" ref="R3106">_xlfn.XLOOKUP(E3106, Dim_Region!A:A, Dim_Region!B:B, "")</f>
        <v>Papua</v>
      </c>
    </row>
    <row r="3107" ht="15.75" customHeight="1">
      <c r="A3107" s="4" t="s">
        <v>12122</v>
      </c>
      <c r="B3107" s="4" t="s">
        <v>12123</v>
      </c>
      <c r="C3107" s="7">
        <v>45472.85625</v>
      </c>
      <c r="D3107" s="4" t="s">
        <v>412</v>
      </c>
      <c r="E3107" s="4" t="s">
        <v>891</v>
      </c>
      <c r="F3107" s="4">
        <v>5.0</v>
      </c>
      <c r="G3107" s="5">
        <v>5106000.0</v>
      </c>
      <c r="H3107" s="4">
        <v>0.0</v>
      </c>
      <c r="I3107" s="10" t="s">
        <v>12124</v>
      </c>
      <c r="J3107" s="10" t="s">
        <v>2219</v>
      </c>
      <c r="K3107" s="10" t="s">
        <v>12125</v>
      </c>
      <c r="L3107" s="12">
        <v>0.3384</v>
      </c>
      <c r="M3107" s="4" t="s">
        <v>450</v>
      </c>
      <c r="N3107" s="4" t="s">
        <v>398</v>
      </c>
      <c r="O3107" s="4" t="s">
        <v>1395</v>
      </c>
      <c r="P3107" s="4" t="str">
        <f t="array" ref="P3107">_xlfn.XLOOKUP(O3107, Dim_Customer_Master!A:A, Dim_Customer_Master!B:B, "Unknown Customer")</f>
        <v>Wulan Kusuma</v>
      </c>
      <c r="Q3107" s="4" t="str">
        <f t="array" ref="Q3107">_xlfn.XLOOKUP(D3107, Dim_Product_Master!A:A, Dim_Product_Master!B:B, "")</f>
        <v>Ligna Lemari Pakaian 3 Pintu</v>
      </c>
      <c r="R3107" s="4" t="str">
        <f t="array" ref="R3107">_xlfn.XLOOKUP(E3107, Dim_Region!A:A, Dim_Region!B:B, "")</f>
        <v>Nusa Tenggara Barat</v>
      </c>
    </row>
    <row r="3108" ht="15.75" customHeight="1">
      <c r="A3108" s="4" t="s">
        <v>12126</v>
      </c>
      <c r="B3108" s="4" t="s">
        <v>12123</v>
      </c>
      <c r="C3108" s="7">
        <v>45472.85625</v>
      </c>
      <c r="D3108" s="4" t="s">
        <v>313</v>
      </c>
      <c r="E3108" s="4" t="s">
        <v>891</v>
      </c>
      <c r="F3108" s="4">
        <v>4.0</v>
      </c>
      <c r="G3108" s="5">
        <v>3523000.0</v>
      </c>
      <c r="H3108" s="4">
        <v>0.05</v>
      </c>
      <c r="I3108" s="10" t="s">
        <v>12127</v>
      </c>
      <c r="J3108" s="10" t="s">
        <v>4177</v>
      </c>
      <c r="K3108" s="10" t="s">
        <v>12128</v>
      </c>
      <c r="L3108" s="12">
        <v>0.3319</v>
      </c>
      <c r="M3108" s="4" t="s">
        <v>450</v>
      </c>
      <c r="N3108" s="4" t="s">
        <v>398</v>
      </c>
      <c r="O3108" s="4" t="s">
        <v>1395</v>
      </c>
      <c r="P3108" s="4" t="str">
        <f t="array" ref="P3108">_xlfn.XLOOKUP(O3108, Dim_Customer_Master!A:A, Dim_Customer_Master!B:B, "Unknown Customer")</f>
        <v>Wulan Kusuma</v>
      </c>
      <c r="Q3108" s="4" t="str">
        <f t="array" ref="Q3108">_xlfn.XLOOKUP(D3108, Dim_Product_Master!A:A, Dim_Product_Master!B:B, "")</f>
        <v>Graver Sofa 3 Dudukan</v>
      </c>
      <c r="R3108" s="4" t="str">
        <f t="array" ref="R3108">_xlfn.XLOOKUP(E3108, Dim_Region!A:A, Dim_Region!B:B, "")</f>
        <v>Nusa Tenggara Barat</v>
      </c>
    </row>
    <row r="3109" ht="15.75" customHeight="1">
      <c r="A3109" s="4" t="s">
        <v>12129</v>
      </c>
      <c r="B3109" s="4" t="s">
        <v>12123</v>
      </c>
      <c r="C3109" s="7">
        <v>45472.85625</v>
      </c>
      <c r="D3109" s="4" t="s">
        <v>623</v>
      </c>
      <c r="E3109" s="4" t="s">
        <v>891</v>
      </c>
      <c r="F3109" s="4">
        <v>10.0</v>
      </c>
      <c r="G3109" s="5">
        <v>3272500.0</v>
      </c>
      <c r="H3109" s="4">
        <v>0.2</v>
      </c>
      <c r="I3109" s="10" t="s">
        <v>12130</v>
      </c>
      <c r="J3109" s="10" t="s">
        <v>5365</v>
      </c>
      <c r="K3109" s="10" t="s">
        <v>12013</v>
      </c>
      <c r="L3109" s="12">
        <v>0.1742</v>
      </c>
      <c r="M3109" s="4" t="s">
        <v>450</v>
      </c>
      <c r="N3109" s="4" t="s">
        <v>398</v>
      </c>
      <c r="O3109" s="4" t="s">
        <v>1395</v>
      </c>
      <c r="P3109" s="4" t="str">
        <f t="array" ref="P3109">_xlfn.XLOOKUP(O3109, Dim_Customer_Master!A:A, Dim_Customer_Master!B:B, "Unknown Customer")</f>
        <v>Wulan Kusuma</v>
      </c>
      <c r="Q3109" s="4" t="str">
        <f t="array" ref="Q3109">_xlfn.XLOOKUP(D3109, Dim_Product_Master!A:A, Dim_Product_Master!B:B, "")</f>
        <v>Graver Kursi Kantor Manager</v>
      </c>
      <c r="R3109" s="4" t="str">
        <f t="array" ref="R3109">_xlfn.XLOOKUP(E3109, Dim_Region!A:A, Dim_Region!B:B, "")</f>
        <v>Nusa Tenggara Barat</v>
      </c>
    </row>
    <row r="3110" ht="15.75" customHeight="1">
      <c r="A3110" s="4" t="s">
        <v>12131</v>
      </c>
      <c r="B3110" s="4" t="s">
        <v>12123</v>
      </c>
      <c r="C3110" s="7">
        <v>45472.85625</v>
      </c>
      <c r="D3110" s="4" t="s">
        <v>580</v>
      </c>
      <c r="E3110" s="4" t="s">
        <v>891</v>
      </c>
      <c r="F3110" s="4">
        <v>10.0</v>
      </c>
      <c r="G3110" s="5">
        <v>96500.0</v>
      </c>
      <c r="H3110" s="4">
        <v>0.1</v>
      </c>
      <c r="I3110" s="10" t="s">
        <v>12132</v>
      </c>
      <c r="J3110" s="10" t="s">
        <v>5992</v>
      </c>
      <c r="K3110" s="10" t="s">
        <v>12133</v>
      </c>
      <c r="L3110" s="12">
        <v>0.2746</v>
      </c>
      <c r="M3110" s="4" t="s">
        <v>450</v>
      </c>
      <c r="N3110" s="4" t="s">
        <v>398</v>
      </c>
      <c r="O3110" s="4" t="s">
        <v>1395</v>
      </c>
      <c r="P3110" s="4" t="str">
        <f t="array" ref="P3110">_xlfn.XLOOKUP(O3110, Dim_Customer_Master!A:A, Dim_Customer_Master!B:B, "Unknown Customer")</f>
        <v>Wulan Kusuma</v>
      </c>
      <c r="Q3110" s="4" t="str">
        <f t="array" ref="Q3110">_xlfn.XLOOKUP(D3110, Dim_Product_Master!A:A, Dim_Product_Master!B:B, "")</f>
        <v>Bantex Kertas Foto Glossy</v>
      </c>
      <c r="R3110" s="4" t="str">
        <f t="array" ref="R3110">_xlfn.XLOOKUP(E3110, Dim_Region!A:A, Dim_Region!B:B, "")</f>
        <v>Nusa Tenggara Barat</v>
      </c>
    </row>
    <row r="3111" ht="15.75" customHeight="1">
      <c r="A3111" s="4" t="s">
        <v>12134</v>
      </c>
      <c r="B3111" s="4" t="s">
        <v>12123</v>
      </c>
      <c r="C3111" s="7">
        <v>45472.85625</v>
      </c>
      <c r="D3111" s="4" t="s">
        <v>208</v>
      </c>
      <c r="E3111" s="4" t="s">
        <v>891</v>
      </c>
      <c r="F3111" s="4">
        <v>6.0</v>
      </c>
      <c r="G3111" s="5">
        <v>212500.0</v>
      </c>
      <c r="H3111" s="4">
        <v>0.0</v>
      </c>
      <c r="I3111" s="10" t="s">
        <v>12135</v>
      </c>
      <c r="J3111" s="10" t="s">
        <v>1188</v>
      </c>
      <c r="K3111" s="10" t="s">
        <v>12136</v>
      </c>
      <c r="L3111" s="12">
        <v>0.3788</v>
      </c>
      <c r="M3111" s="4" t="s">
        <v>450</v>
      </c>
      <c r="N3111" s="4" t="s">
        <v>398</v>
      </c>
      <c r="O3111" s="4" t="s">
        <v>1395</v>
      </c>
      <c r="P3111" s="4" t="str">
        <f t="array" ref="P3111">_xlfn.XLOOKUP(O3111, Dim_Customer_Master!A:A, Dim_Customer_Master!B:B, "Unknown Customer")</f>
        <v>Wulan Kusuma</v>
      </c>
      <c r="Q3111" s="4" t="str">
        <f t="array" ref="Q3111">_xlfn.XLOOKUP(D3111, Dim_Product_Master!A:A, Dim_Product_Master!B:B, "")</f>
        <v>Advance Kabel Data USB-C</v>
      </c>
      <c r="R3111" s="4" t="str">
        <f t="array" ref="R3111">_xlfn.XLOOKUP(E3111, Dim_Region!A:A, Dim_Region!B:B, "")</f>
        <v>Nusa Tenggara Barat</v>
      </c>
    </row>
    <row r="3112" ht="15.75" customHeight="1">
      <c r="A3112" s="4" t="s">
        <v>12137</v>
      </c>
      <c r="B3112" s="4" t="s">
        <v>12138</v>
      </c>
      <c r="C3112" s="7">
        <v>45636.38680555555</v>
      </c>
      <c r="D3112" s="4" t="s">
        <v>356</v>
      </c>
      <c r="E3112" s="4" t="s">
        <v>873</v>
      </c>
      <c r="F3112" s="4">
        <v>4.0</v>
      </c>
      <c r="G3112" s="5">
        <v>3430000.0</v>
      </c>
      <c r="H3112" s="4">
        <v>0.1</v>
      </c>
      <c r="I3112" s="10" t="s">
        <v>5383</v>
      </c>
      <c r="J3112" s="10" t="s">
        <v>1293</v>
      </c>
      <c r="K3112" s="10" t="s">
        <v>12139</v>
      </c>
      <c r="L3112" s="12">
        <v>0.311</v>
      </c>
      <c r="M3112" s="4" t="s">
        <v>834</v>
      </c>
      <c r="N3112" s="4" t="s">
        <v>398</v>
      </c>
      <c r="O3112" s="4" t="s">
        <v>2256</v>
      </c>
      <c r="P3112" s="4" t="str">
        <f t="array" ref="P3112">_xlfn.XLOOKUP(O3112, Dim_Customer_Master!A:A, Dim_Customer_Master!B:B, "Unknown Customer")</f>
        <v>Indah Susanto</v>
      </c>
      <c r="Q3112" s="4" t="str">
        <f t="array" ref="Q3112">_xlfn.XLOOKUP(D3112, Dim_Product_Master!A:A, Dim_Product_Master!B:B, "")</f>
        <v>Panasonic Microwave 20L</v>
      </c>
      <c r="R3112" s="4" t="str">
        <f t="array" ref="R3112">_xlfn.XLOOKUP(E3112, Dim_Region!A:A, Dim_Region!B:B, "")</f>
        <v>Jawa Tengah</v>
      </c>
    </row>
    <row r="3113" ht="15.75" customHeight="1">
      <c r="A3113" s="4" t="s">
        <v>12140</v>
      </c>
      <c r="B3113" s="4" t="s">
        <v>12138</v>
      </c>
      <c r="C3113" s="7">
        <v>45636.38680555555</v>
      </c>
      <c r="D3113" s="4" t="s">
        <v>646</v>
      </c>
      <c r="E3113" s="4" t="s">
        <v>873</v>
      </c>
      <c r="F3113" s="4">
        <v>5.0</v>
      </c>
      <c r="G3113" s="5">
        <v>181000.0</v>
      </c>
      <c r="H3113" s="4">
        <v>0.1</v>
      </c>
      <c r="I3113" s="10" t="s">
        <v>12141</v>
      </c>
      <c r="J3113" s="10" t="s">
        <v>4509</v>
      </c>
      <c r="K3113" s="10" t="s">
        <v>12142</v>
      </c>
      <c r="L3113" s="12">
        <v>0.2081</v>
      </c>
      <c r="M3113" s="4" t="s">
        <v>834</v>
      </c>
      <c r="N3113" s="4" t="s">
        <v>398</v>
      </c>
      <c r="O3113" s="4" t="s">
        <v>2256</v>
      </c>
      <c r="P3113" s="4" t="str">
        <f t="array" ref="P3113">_xlfn.XLOOKUP(O3113, Dim_Customer_Master!A:A, Dim_Customer_Master!B:B, "Unknown Customer")</f>
        <v>Indah Susanto</v>
      </c>
      <c r="Q3113" s="4" t="str">
        <f t="array" ref="Q3113">_xlfn.XLOOKUP(D3113, Dim_Product_Master!A:A, Dim_Product_Master!B:B, "")</f>
        <v>Standard Stapler Sedang</v>
      </c>
      <c r="R3113" s="4" t="str">
        <f t="array" ref="R3113">_xlfn.XLOOKUP(E3113, Dim_Region!A:A, Dim_Region!B:B, "")</f>
        <v>Jawa Tengah</v>
      </c>
    </row>
    <row r="3114" ht="15.75" customHeight="1">
      <c r="A3114" s="4" t="s">
        <v>12143</v>
      </c>
      <c r="B3114" s="4" t="s">
        <v>12144</v>
      </c>
      <c r="C3114" s="7">
        <v>45040.575</v>
      </c>
      <c r="D3114" s="4" t="s">
        <v>261</v>
      </c>
      <c r="E3114" s="4" t="s">
        <v>866</v>
      </c>
      <c r="F3114" s="4">
        <v>8.0</v>
      </c>
      <c r="G3114" s="5">
        <v>143500.0</v>
      </c>
      <c r="H3114" s="4">
        <v>0.2</v>
      </c>
      <c r="I3114" s="10" t="s">
        <v>12145</v>
      </c>
      <c r="J3114" s="10" t="s">
        <v>8620</v>
      </c>
      <c r="K3114" s="10" t="s">
        <v>12146</v>
      </c>
      <c r="L3114" s="12">
        <v>0.1289</v>
      </c>
      <c r="M3114" s="4" t="s">
        <v>450</v>
      </c>
      <c r="N3114" s="4" t="s">
        <v>398</v>
      </c>
      <c r="O3114" s="4" t="s">
        <v>210</v>
      </c>
      <c r="P3114" s="4" t="str">
        <f t="array" ref="P3114">_xlfn.XLOOKUP(O3114, Dim_Customer_Master!A:A, Dim_Customer_Master!B:B, "Unknown Customer")</f>
        <v>Malik Rahmawati</v>
      </c>
      <c r="Q3114" s="4" t="str">
        <f t="array" ref="Q3114">_xlfn.XLOOKUP(D3114, Dim_Product_Master!A:A, Dim_Product_Master!B:B, "")</f>
        <v>Corsair Powerbank 5000mAh</v>
      </c>
      <c r="R3114" s="4" t="str">
        <f t="array" ref="R3114">_xlfn.XLOOKUP(E3114, Dim_Region!A:A, Dim_Region!B:B, "")</f>
        <v>Lampung</v>
      </c>
    </row>
    <row r="3115" ht="15.75" customHeight="1">
      <c r="A3115" s="4" t="s">
        <v>12147</v>
      </c>
      <c r="B3115" s="4" t="s">
        <v>12144</v>
      </c>
      <c r="C3115" s="7">
        <v>45040.575</v>
      </c>
      <c r="D3115" s="4" t="s">
        <v>185</v>
      </c>
      <c r="E3115" s="4" t="s">
        <v>866</v>
      </c>
      <c r="F3115" s="4">
        <v>1.0</v>
      </c>
      <c r="G3115" s="5">
        <v>666500.0</v>
      </c>
      <c r="H3115" s="4">
        <v>0.2</v>
      </c>
      <c r="I3115" s="10" t="s">
        <v>12148</v>
      </c>
      <c r="J3115" s="10" t="s">
        <v>3050</v>
      </c>
      <c r="K3115" s="10" t="s">
        <v>12149</v>
      </c>
      <c r="L3115" s="12">
        <v>-0.0015</v>
      </c>
      <c r="M3115" s="4" t="s">
        <v>450</v>
      </c>
      <c r="N3115" s="4" t="s">
        <v>398</v>
      </c>
      <c r="O3115" s="4" t="s">
        <v>210</v>
      </c>
      <c r="P3115" s="4" t="str">
        <f t="array" ref="P3115">_xlfn.XLOOKUP(O3115, Dim_Customer_Master!A:A, Dim_Customer_Master!B:B, "Unknown Customer")</f>
        <v>Malik Rahmawati</v>
      </c>
      <c r="Q3115" s="4" t="str">
        <f t="array" ref="Q3115">_xlfn.XLOOKUP(D3115, Dim_Product_Master!A:A, Dim_Product_Master!B:B, "")</f>
        <v>Sanken AC Split 1 PK</v>
      </c>
      <c r="R3115" s="4" t="str">
        <f t="array" ref="R3115">_xlfn.XLOOKUP(E3115, Dim_Region!A:A, Dim_Region!B:B, "")</f>
        <v>Lampung</v>
      </c>
    </row>
    <row r="3116" ht="15.75" customHeight="1">
      <c r="A3116" s="4" t="s">
        <v>12150</v>
      </c>
      <c r="B3116" s="4" t="s">
        <v>12144</v>
      </c>
      <c r="C3116" s="7">
        <v>45040.575</v>
      </c>
      <c r="D3116" s="4" t="s">
        <v>333</v>
      </c>
      <c r="E3116" s="4" t="s">
        <v>866</v>
      </c>
      <c r="F3116" s="4">
        <v>5.0</v>
      </c>
      <c r="G3116" s="5">
        <v>7373000.0</v>
      </c>
      <c r="H3116" s="4">
        <v>0.0</v>
      </c>
      <c r="I3116" s="10" t="s">
        <v>12151</v>
      </c>
      <c r="J3116" s="10" t="s">
        <v>4758</v>
      </c>
      <c r="K3116" s="10" t="s">
        <v>12152</v>
      </c>
      <c r="L3116" s="12">
        <v>0.1931</v>
      </c>
      <c r="M3116" s="4" t="s">
        <v>450</v>
      </c>
      <c r="N3116" s="4" t="s">
        <v>398</v>
      </c>
      <c r="O3116" s="4" t="s">
        <v>210</v>
      </c>
      <c r="P3116" s="4" t="str">
        <f t="array" ref="P3116">_xlfn.XLOOKUP(O3116, Dim_Customer_Master!A:A, Dim_Customer_Master!B:B, "Unknown Customer")</f>
        <v>Malik Rahmawati</v>
      </c>
      <c r="Q3116" s="4" t="str">
        <f t="array" ref="Q3116">_xlfn.XLOOKUP(D3116, Dim_Product_Master!A:A, Dim_Product_Master!B:B, "")</f>
        <v>Polytron Exhaust Fan</v>
      </c>
      <c r="R3116" s="4" t="str">
        <f t="array" ref="R3116">_xlfn.XLOOKUP(E3116, Dim_Region!A:A, Dim_Region!B:B, "")</f>
        <v>Lampung</v>
      </c>
    </row>
    <row r="3117" ht="15.75" customHeight="1">
      <c r="A3117" s="4" t="s">
        <v>12153</v>
      </c>
      <c r="B3117" s="4" t="s">
        <v>12154</v>
      </c>
      <c r="C3117" s="7">
        <v>45927.43125</v>
      </c>
      <c r="D3117" s="4" t="s">
        <v>593</v>
      </c>
      <c r="E3117" s="4" t="s">
        <v>855</v>
      </c>
      <c r="F3117" s="4">
        <v>4.0</v>
      </c>
      <c r="G3117" s="5">
        <v>104000.0</v>
      </c>
      <c r="H3117" s="4">
        <v>0.0</v>
      </c>
      <c r="I3117" s="10" t="s">
        <v>12155</v>
      </c>
      <c r="J3117" s="10" t="s">
        <v>5335</v>
      </c>
      <c r="K3117" s="10" t="s">
        <v>2252</v>
      </c>
      <c r="L3117" s="12">
        <v>0.2981</v>
      </c>
      <c r="M3117" s="4" t="s">
        <v>485</v>
      </c>
      <c r="N3117" s="4" t="s">
        <v>398</v>
      </c>
      <c r="O3117" s="4" t="s">
        <v>2450</v>
      </c>
      <c r="P3117" s="4" t="str">
        <f t="array" ref="P3117">_xlfn.XLOOKUP(O3117, Dim_Customer_Master!A:A, Dim_Customer_Master!B:B, "Unknown Customer")</f>
        <v>Diana Safitri</v>
      </c>
      <c r="Q3117" s="4" t="str">
        <f t="array" ref="Q3117">_xlfn.XLOOKUP(D3117, Dim_Product_Master!A:A, Dim_Product_Master!B:B, "")</f>
        <v>Deli Buku Agenda</v>
      </c>
      <c r="R3117" s="4" t="str">
        <f t="array" ref="R3117">_xlfn.XLOOKUP(E3117, Dim_Region!A:A, Dim_Region!B:B, "")</f>
        <v>Jambi</v>
      </c>
    </row>
    <row r="3118" ht="15.75" customHeight="1">
      <c r="A3118" s="4" t="s">
        <v>12156</v>
      </c>
      <c r="B3118" s="4" t="s">
        <v>12157</v>
      </c>
      <c r="C3118" s="7">
        <v>45302.88958333334</v>
      </c>
      <c r="D3118" s="4" t="s">
        <v>648</v>
      </c>
      <c r="E3118" s="4" t="s">
        <v>936</v>
      </c>
      <c r="F3118" s="4">
        <v>1.0</v>
      </c>
      <c r="G3118" s="5">
        <v>2963000.0</v>
      </c>
      <c r="H3118" s="4">
        <v>0.1</v>
      </c>
      <c r="I3118" s="10" t="s">
        <v>12158</v>
      </c>
      <c r="J3118" s="10" t="s">
        <v>2143</v>
      </c>
      <c r="K3118" s="10" t="s">
        <v>12159</v>
      </c>
      <c r="L3118" s="12">
        <v>0.2444</v>
      </c>
      <c r="M3118" s="4" t="s">
        <v>450</v>
      </c>
      <c r="N3118" s="4" t="s">
        <v>398</v>
      </c>
      <c r="O3118" s="4" t="s">
        <v>842</v>
      </c>
      <c r="P3118" s="4" t="str">
        <f t="array" ref="P3118">_xlfn.XLOOKUP(O3118, Dim_Customer_Master!A:A, Dim_Customer_Master!B:B, "Unknown Customer")</f>
        <v>Salsabila Suryanto</v>
      </c>
      <c r="Q3118" s="4" t="str">
        <f t="array" ref="Q3118">_xlfn.XLOOKUP(D3118, Dim_Product_Master!A:A, Dim_Product_Master!B:B, "")</f>
        <v>Olympic Meja Rapat 6 Orang</v>
      </c>
      <c r="R3118" s="4" t="str">
        <f t="array" ref="R3118">_xlfn.XLOOKUP(E3118, Dim_Region!A:A, Dim_Region!B:B, "")</f>
        <v>Papua Barat</v>
      </c>
    </row>
    <row r="3119" ht="15.75" customHeight="1">
      <c r="A3119" s="4" t="s">
        <v>12160</v>
      </c>
      <c r="B3119" s="4" t="s">
        <v>12157</v>
      </c>
      <c r="C3119" s="7">
        <v>45302.88958333334</v>
      </c>
      <c r="D3119" s="4" t="s">
        <v>365</v>
      </c>
      <c r="E3119" s="4" t="s">
        <v>936</v>
      </c>
      <c r="F3119" s="4">
        <v>8.0</v>
      </c>
      <c r="G3119" s="5">
        <v>5840500.0</v>
      </c>
      <c r="H3119" s="4">
        <v>0.0</v>
      </c>
      <c r="I3119" s="10" t="s">
        <v>12161</v>
      </c>
      <c r="J3119" s="10" t="s">
        <v>7597</v>
      </c>
      <c r="K3119" s="10" t="s">
        <v>12162</v>
      </c>
      <c r="L3119" s="12">
        <v>0.1735</v>
      </c>
      <c r="M3119" s="4" t="s">
        <v>450</v>
      </c>
      <c r="N3119" s="4" t="s">
        <v>398</v>
      </c>
      <c r="O3119" s="4" t="s">
        <v>842</v>
      </c>
      <c r="P3119" s="4" t="str">
        <f t="array" ref="P3119">_xlfn.XLOOKUP(O3119, Dim_Customer_Master!A:A, Dim_Customer_Master!B:B, "Unknown Customer")</f>
        <v>Salsabila Suryanto</v>
      </c>
      <c r="Q3119" s="4" t="str">
        <f t="array" ref="Q3119">_xlfn.XLOOKUP(D3119, Dim_Product_Master!A:A, Dim_Product_Master!B:B, "")</f>
        <v>HP Hard Disk Eksternal 1TB</v>
      </c>
      <c r="R3119" s="4" t="str">
        <f t="array" ref="R3119">_xlfn.XLOOKUP(E3119, Dim_Region!A:A, Dim_Region!B:B, "")</f>
        <v>Papua Barat</v>
      </c>
    </row>
    <row r="3120" ht="15.75" customHeight="1">
      <c r="A3120" s="4" t="s">
        <v>12163</v>
      </c>
      <c r="B3120" s="4" t="s">
        <v>12157</v>
      </c>
      <c r="C3120" s="7">
        <v>45302.88958333334</v>
      </c>
      <c r="D3120" s="4" t="s">
        <v>531</v>
      </c>
      <c r="E3120" s="4" t="s">
        <v>936</v>
      </c>
      <c r="F3120" s="4">
        <v>5.0</v>
      </c>
      <c r="G3120" s="5">
        <v>318000.0</v>
      </c>
      <c r="H3120" s="4">
        <v>0.2</v>
      </c>
      <c r="I3120" s="10" t="s">
        <v>12164</v>
      </c>
      <c r="J3120" s="10" t="s">
        <v>756</v>
      </c>
      <c r="K3120" s="10" t="s">
        <v>4397</v>
      </c>
      <c r="L3120" s="12">
        <v>0.2217</v>
      </c>
      <c r="M3120" s="4" t="s">
        <v>450</v>
      </c>
      <c r="N3120" s="4" t="s">
        <v>398</v>
      </c>
      <c r="O3120" s="4" t="s">
        <v>842</v>
      </c>
      <c r="P3120" s="4" t="str">
        <f t="array" ref="P3120">_xlfn.XLOOKUP(O3120, Dim_Customer_Master!A:A, Dim_Customer_Master!B:B, "Unknown Customer")</f>
        <v>Salsabila Suryanto</v>
      </c>
      <c r="Q3120" s="4" t="str">
        <f t="array" ref="Q3120">_xlfn.XLOOKUP(D3120, Dim_Product_Master!A:A, Dim_Product_Master!B:B, "")</f>
        <v>Fantech Earphone Bluetooth</v>
      </c>
      <c r="R3120" s="4" t="str">
        <f t="array" ref="R3120">_xlfn.XLOOKUP(E3120, Dim_Region!A:A, Dim_Region!B:B, "")</f>
        <v>Papua Barat</v>
      </c>
    </row>
    <row r="3121" ht="15.75" customHeight="1">
      <c r="A3121" s="4" t="s">
        <v>12165</v>
      </c>
      <c r="B3121" s="4" t="s">
        <v>12166</v>
      </c>
      <c r="C3121" s="7">
        <v>45433.41875</v>
      </c>
      <c r="D3121" s="4" t="s">
        <v>327</v>
      </c>
      <c r="E3121" s="4" t="s">
        <v>918</v>
      </c>
      <c r="F3121" s="4">
        <v>6.0</v>
      </c>
      <c r="G3121" s="5">
        <v>145000.0</v>
      </c>
      <c r="H3121" s="4">
        <v>0.0</v>
      </c>
      <c r="I3121" s="10" t="s">
        <v>12167</v>
      </c>
      <c r="J3121" s="10" t="s">
        <v>8374</v>
      </c>
      <c r="K3121" s="10" t="s">
        <v>4123</v>
      </c>
      <c r="L3121" s="12">
        <v>0.1586</v>
      </c>
      <c r="M3121" s="4" t="s">
        <v>746</v>
      </c>
      <c r="N3121" s="4" t="s">
        <v>398</v>
      </c>
      <c r="O3121" s="4" t="s">
        <v>2135</v>
      </c>
      <c r="P3121" s="4" t="str">
        <f t="array" ref="P3121">_xlfn.XLOOKUP(O3121, Dim_Customer_Master!A:A, Dim_Customer_Master!B:B, "Unknown Customer")</f>
        <v>Salsabila Situmorang</v>
      </c>
      <c r="Q3121" s="4" t="str">
        <f t="array" ref="Q3121">_xlfn.XLOOKUP(D3121, Dim_Product_Master!A:A, Dim_Product_Master!B:B, "")</f>
        <v>Deli Kalkulator Kantor</v>
      </c>
      <c r="R3121" s="4" t="str">
        <f t="array" ref="R3121">_xlfn.XLOOKUP(E3121, Dim_Region!A:A, Dim_Region!B:B, "")</f>
        <v>Sulawesi Tengah</v>
      </c>
    </row>
    <row r="3122" ht="15.75" customHeight="1">
      <c r="A3122" s="4" t="s">
        <v>12168</v>
      </c>
      <c r="B3122" s="4" t="s">
        <v>12166</v>
      </c>
      <c r="C3122" s="7">
        <v>45433.41875</v>
      </c>
      <c r="D3122" s="4" t="s">
        <v>330</v>
      </c>
      <c r="E3122" s="4" t="s">
        <v>918</v>
      </c>
      <c r="F3122" s="4">
        <v>10.0</v>
      </c>
      <c r="G3122" s="5">
        <v>240000.0</v>
      </c>
      <c r="H3122" s="4">
        <v>0.05</v>
      </c>
      <c r="I3122" s="10" t="s">
        <v>12169</v>
      </c>
      <c r="J3122" s="10" t="s">
        <v>2998</v>
      </c>
      <c r="K3122" s="10" t="s">
        <v>12170</v>
      </c>
      <c r="L3122" s="12">
        <v>0.3684</v>
      </c>
      <c r="M3122" s="4" t="s">
        <v>746</v>
      </c>
      <c r="N3122" s="4" t="s">
        <v>398</v>
      </c>
      <c r="O3122" s="4" t="s">
        <v>2135</v>
      </c>
      <c r="P3122" s="4" t="str">
        <f t="array" ref="P3122">_xlfn.XLOOKUP(O3122, Dim_Customer_Master!A:A, Dim_Customer_Master!B:B, "Unknown Customer")</f>
        <v>Salsabila Situmorang</v>
      </c>
      <c r="Q3122" s="4" t="str">
        <f t="array" ref="Q3122">_xlfn.XLOOKUP(D3122, Dim_Product_Master!A:A, Dim_Product_Master!B:B, "")</f>
        <v>Kenmaster Rak Buku Plastik</v>
      </c>
      <c r="R3122" s="4" t="str">
        <f t="array" ref="R3122">_xlfn.XLOOKUP(E3122, Dim_Region!A:A, Dim_Region!B:B, "")</f>
        <v>Sulawesi Tengah</v>
      </c>
    </row>
    <row r="3123" ht="15.75" customHeight="1">
      <c r="A3123" s="4" t="s">
        <v>12171</v>
      </c>
      <c r="B3123" s="4" t="s">
        <v>12166</v>
      </c>
      <c r="C3123" s="7">
        <v>45433.41875</v>
      </c>
      <c r="D3123" s="4" t="s">
        <v>193</v>
      </c>
      <c r="E3123" s="4" t="s">
        <v>918</v>
      </c>
      <c r="F3123" s="4">
        <v>6.0</v>
      </c>
      <c r="G3123" s="5">
        <v>262500.0</v>
      </c>
      <c r="H3123" s="4">
        <v>0.05</v>
      </c>
      <c r="I3123" s="10" t="s">
        <v>755</v>
      </c>
      <c r="J3123" s="10" t="s">
        <v>4558</v>
      </c>
      <c r="K3123" s="10" t="s">
        <v>4797</v>
      </c>
      <c r="L3123" s="12">
        <v>0.2341</v>
      </c>
      <c r="M3123" s="4" t="s">
        <v>746</v>
      </c>
      <c r="N3123" s="4" t="s">
        <v>398</v>
      </c>
      <c r="O3123" s="4" t="s">
        <v>2135</v>
      </c>
      <c r="P3123" s="4" t="str">
        <f t="array" ref="P3123">_xlfn.XLOOKUP(O3123, Dim_Customer_Master!A:A, Dim_Customer_Master!B:B, "Unknown Customer")</f>
        <v>Salsabila Situmorang</v>
      </c>
      <c r="Q3123" s="4" t="str">
        <f t="array" ref="Q3123">_xlfn.XLOOKUP(D3123, Dim_Product_Master!A:A, Dim_Product_Master!B:B, "")</f>
        <v>Corsair Mousepad Gaming</v>
      </c>
      <c r="R3123" s="4" t="str">
        <f t="array" ref="R3123">_xlfn.XLOOKUP(E3123, Dim_Region!A:A, Dim_Region!B:B, "")</f>
        <v>Sulawesi Tengah</v>
      </c>
    </row>
    <row r="3124" ht="15.75" customHeight="1">
      <c r="A3124" s="4" t="s">
        <v>12172</v>
      </c>
      <c r="B3124" s="4" t="s">
        <v>12173</v>
      </c>
      <c r="C3124" s="7">
        <v>45218.55</v>
      </c>
      <c r="D3124" s="4" t="s">
        <v>571</v>
      </c>
      <c r="E3124" s="4" t="s">
        <v>894</v>
      </c>
      <c r="F3124" s="4">
        <v>1.0</v>
      </c>
      <c r="G3124" s="5">
        <v>3537500.0</v>
      </c>
      <c r="H3124" s="4">
        <v>0.05</v>
      </c>
      <c r="I3124" s="10" t="s">
        <v>12174</v>
      </c>
      <c r="J3124" s="10" t="s">
        <v>4337</v>
      </c>
      <c r="K3124" s="10" t="s">
        <v>12175</v>
      </c>
      <c r="L3124" s="12">
        <v>0.2799</v>
      </c>
      <c r="M3124" s="4" t="s">
        <v>485</v>
      </c>
      <c r="N3124" s="4" t="s">
        <v>398</v>
      </c>
      <c r="O3124" s="4" t="s">
        <v>140</v>
      </c>
      <c r="P3124" s="4" t="str">
        <f t="array" ref="P3124">_xlfn.XLOOKUP(O3124, Dim_Customer_Master!A:A, Dim_Customer_Master!B:B, "Unknown Customer")</f>
        <v>Kurniawan Hidayat</v>
      </c>
      <c r="Q3124" s="4" t="str">
        <f t="array" ref="Q3124">_xlfn.XLOOKUP(D3124, Dim_Product_Master!A:A, Dim_Product_Master!B:B, "")</f>
        <v>Ligna Meja Makan</v>
      </c>
      <c r="R3124" s="4" t="str">
        <f t="array" ref="R3124">_xlfn.XLOOKUP(E3124, Dim_Region!A:A, Dim_Region!B:B, "")</f>
        <v>Nusa Tenggara Timur</v>
      </c>
    </row>
    <row r="3125" ht="15.75" customHeight="1">
      <c r="A3125" s="4" t="s">
        <v>12176</v>
      </c>
      <c r="B3125" s="4" t="s">
        <v>12173</v>
      </c>
      <c r="C3125" s="7">
        <v>45218.55</v>
      </c>
      <c r="D3125" s="4" t="s">
        <v>265</v>
      </c>
      <c r="E3125" s="4" t="s">
        <v>894</v>
      </c>
      <c r="F3125" s="4">
        <v>4.0</v>
      </c>
      <c r="G3125" s="5">
        <v>273500.0</v>
      </c>
      <c r="H3125" s="4">
        <v>0.0</v>
      </c>
      <c r="I3125" s="10" t="s">
        <v>12177</v>
      </c>
      <c r="J3125" s="10" t="s">
        <v>926</v>
      </c>
      <c r="K3125" s="10" t="s">
        <v>4078</v>
      </c>
      <c r="L3125" s="12">
        <v>0.3346</v>
      </c>
      <c r="M3125" s="4" t="s">
        <v>485</v>
      </c>
      <c r="N3125" s="4" t="s">
        <v>398</v>
      </c>
      <c r="O3125" s="4" t="s">
        <v>140</v>
      </c>
      <c r="P3125" s="4" t="str">
        <f t="array" ref="P3125">_xlfn.XLOOKUP(O3125, Dim_Customer_Master!A:A, Dim_Customer_Master!B:B, "Unknown Customer")</f>
        <v>Kurniawan Hidayat</v>
      </c>
      <c r="Q3125" s="4" t="str">
        <f t="array" ref="Q3125">_xlfn.XLOOKUP(D3125, Dim_Product_Master!A:A, Dim_Product_Master!B:B, "")</f>
        <v>Anker Keyboard Mechanical</v>
      </c>
      <c r="R3125" s="4" t="str">
        <f t="array" ref="R3125">_xlfn.XLOOKUP(E3125, Dim_Region!A:A, Dim_Region!B:B, "")</f>
        <v>Nusa Tenggara Timur</v>
      </c>
    </row>
    <row r="3126" ht="15.75" customHeight="1">
      <c r="A3126" s="4" t="s">
        <v>12178</v>
      </c>
      <c r="B3126" s="4" t="s">
        <v>12179</v>
      </c>
      <c r="C3126" s="7">
        <v>44947.40416666667</v>
      </c>
      <c r="D3126" s="4" t="s">
        <v>458</v>
      </c>
      <c r="E3126" s="4" t="s">
        <v>891</v>
      </c>
      <c r="F3126" s="4">
        <v>6.0</v>
      </c>
      <c r="G3126" s="5">
        <v>686500.0</v>
      </c>
      <c r="H3126" s="4">
        <v>0.2</v>
      </c>
      <c r="I3126" s="10" t="s">
        <v>12180</v>
      </c>
      <c r="J3126" s="10" t="s">
        <v>6107</v>
      </c>
      <c r="K3126" s="10" t="s">
        <v>12181</v>
      </c>
      <c r="L3126" s="12">
        <v>-0.0524</v>
      </c>
      <c r="M3126" s="4" t="s">
        <v>393</v>
      </c>
      <c r="N3126" s="4" t="s">
        <v>398</v>
      </c>
      <c r="O3126" s="4" t="s">
        <v>1820</v>
      </c>
      <c r="P3126" s="4" t="str">
        <f t="array" ref="P3126">_xlfn.XLOOKUP(O3126, Dim_Customer_Master!A:A, Dim_Customer_Master!B:B, "Unknown Customer")</f>
        <v>Surya Nasution</v>
      </c>
      <c r="Q3126" s="4" t="str">
        <f t="array" ref="Q3126">_xlfn.XLOOKUP(D3126, Dim_Product_Master!A:A, Dim_Product_Master!B:B, "")</f>
        <v>Epson Hard Disk Eksternal 1TB</v>
      </c>
      <c r="R3126" s="4" t="str">
        <f t="array" ref="R3126">_xlfn.XLOOKUP(E3126, Dim_Region!A:A, Dim_Region!B:B, "")</f>
        <v>Nusa Tenggara Barat</v>
      </c>
    </row>
    <row r="3127" ht="15.75" customHeight="1">
      <c r="A3127" s="4" t="s">
        <v>12182</v>
      </c>
      <c r="B3127" s="4" t="s">
        <v>12179</v>
      </c>
      <c r="C3127" s="7">
        <v>44947.40416666667</v>
      </c>
      <c r="D3127" s="4" t="s">
        <v>583</v>
      </c>
      <c r="E3127" s="4" t="s">
        <v>891</v>
      </c>
      <c r="F3127" s="4">
        <v>12.0</v>
      </c>
      <c r="G3127" s="5">
        <v>4340000.0</v>
      </c>
      <c r="H3127" s="4">
        <v>0.1</v>
      </c>
      <c r="I3127" s="10" t="s">
        <v>12183</v>
      </c>
      <c r="J3127" s="10" t="s">
        <v>5707</v>
      </c>
      <c r="K3127" s="10" t="s">
        <v>12184</v>
      </c>
      <c r="L3127" s="12">
        <v>0.1418</v>
      </c>
      <c r="M3127" s="4" t="s">
        <v>393</v>
      </c>
      <c r="N3127" s="4" t="s">
        <v>398</v>
      </c>
      <c r="O3127" s="4" t="s">
        <v>1820</v>
      </c>
      <c r="P3127" s="4" t="str">
        <f t="array" ref="P3127">_xlfn.XLOOKUP(O3127, Dim_Customer_Master!A:A, Dim_Customer_Master!B:B, "Unknown Customer")</f>
        <v>Surya Nasution</v>
      </c>
      <c r="Q3127" s="4" t="str">
        <f t="array" ref="Q3127">_xlfn.XLOOKUP(D3127, Dim_Product_Master!A:A, Dim_Product_Master!B:B, "")</f>
        <v>Xiaomi Speaker Bluetooth</v>
      </c>
      <c r="R3127" s="4" t="str">
        <f t="array" ref="R3127">_xlfn.XLOOKUP(E3127, Dim_Region!A:A, Dim_Region!B:B, "")</f>
        <v>Nusa Tenggara Barat</v>
      </c>
    </row>
    <row r="3128" ht="15.75" customHeight="1">
      <c r="A3128" s="4" t="s">
        <v>12185</v>
      </c>
      <c r="B3128" s="4" t="s">
        <v>12179</v>
      </c>
      <c r="C3128" s="7">
        <v>44947.40416666667</v>
      </c>
      <c r="D3128" s="4" t="s">
        <v>193</v>
      </c>
      <c r="E3128" s="4" t="s">
        <v>891</v>
      </c>
      <c r="F3128" s="4">
        <v>3.0</v>
      </c>
      <c r="G3128" s="5">
        <v>258000.0</v>
      </c>
      <c r="H3128" s="4">
        <v>0.15</v>
      </c>
      <c r="I3128" s="10" t="s">
        <v>12186</v>
      </c>
      <c r="J3128" s="10" t="s">
        <v>1051</v>
      </c>
      <c r="K3128" s="10" t="s">
        <v>12187</v>
      </c>
      <c r="L3128" s="12">
        <v>0.129</v>
      </c>
      <c r="M3128" s="4" t="s">
        <v>393</v>
      </c>
      <c r="N3128" s="4" t="s">
        <v>398</v>
      </c>
      <c r="O3128" s="4" t="s">
        <v>1820</v>
      </c>
      <c r="P3128" s="4" t="str">
        <f t="array" ref="P3128">_xlfn.XLOOKUP(O3128, Dim_Customer_Master!A:A, Dim_Customer_Master!B:B, "Unknown Customer")</f>
        <v>Surya Nasution</v>
      </c>
      <c r="Q3128" s="4" t="str">
        <f t="array" ref="Q3128">_xlfn.XLOOKUP(D3128, Dim_Product_Master!A:A, Dim_Product_Master!B:B, "")</f>
        <v>Corsair Mousepad Gaming</v>
      </c>
      <c r="R3128" s="4" t="str">
        <f t="array" ref="R3128">_xlfn.XLOOKUP(E3128, Dim_Region!A:A, Dim_Region!B:B, "")</f>
        <v>Nusa Tenggara Barat</v>
      </c>
    </row>
    <row r="3129" ht="15.75" customHeight="1">
      <c r="A3129" s="4" t="s">
        <v>12188</v>
      </c>
      <c r="B3129" s="4" t="s">
        <v>12179</v>
      </c>
      <c r="C3129" s="7">
        <v>44947.40416666667</v>
      </c>
      <c r="D3129" s="4" t="s">
        <v>327</v>
      </c>
      <c r="E3129" s="4" t="s">
        <v>891</v>
      </c>
      <c r="F3129" s="4">
        <v>1.0</v>
      </c>
      <c r="G3129" s="5">
        <v>157000.0</v>
      </c>
      <c r="H3129" s="4">
        <v>0.15</v>
      </c>
      <c r="I3129" s="10" t="s">
        <v>12189</v>
      </c>
      <c r="J3129" s="10" t="s">
        <v>7461</v>
      </c>
      <c r="K3129" s="10" t="s">
        <v>12190</v>
      </c>
      <c r="L3129" s="12">
        <v>0.0858</v>
      </c>
      <c r="M3129" s="4" t="s">
        <v>393</v>
      </c>
      <c r="N3129" s="4" t="s">
        <v>398</v>
      </c>
      <c r="O3129" s="4" t="s">
        <v>1820</v>
      </c>
      <c r="P3129" s="4" t="str">
        <f t="array" ref="P3129">_xlfn.XLOOKUP(O3129, Dim_Customer_Master!A:A, Dim_Customer_Master!B:B, "Unknown Customer")</f>
        <v>Surya Nasution</v>
      </c>
      <c r="Q3129" s="4" t="str">
        <f t="array" ref="Q3129">_xlfn.XLOOKUP(D3129, Dim_Product_Master!A:A, Dim_Product_Master!B:B, "")</f>
        <v>Deli Kalkulator Kantor</v>
      </c>
      <c r="R3129" s="4" t="str">
        <f t="array" ref="R3129">_xlfn.XLOOKUP(E3129, Dim_Region!A:A, Dim_Region!B:B, "")</f>
        <v>Nusa Tenggara Barat</v>
      </c>
    </row>
    <row r="3130" ht="15.75" customHeight="1">
      <c r="A3130" s="4" t="s">
        <v>12191</v>
      </c>
      <c r="B3130" s="4" t="s">
        <v>12192</v>
      </c>
      <c r="C3130" s="7">
        <v>45293.5125</v>
      </c>
      <c r="D3130" s="4" t="s">
        <v>519</v>
      </c>
      <c r="E3130" s="4" t="s">
        <v>478</v>
      </c>
      <c r="F3130" s="4">
        <v>6.0</v>
      </c>
      <c r="G3130" s="5">
        <v>4161500.0</v>
      </c>
      <c r="H3130" s="4">
        <v>0.1</v>
      </c>
      <c r="I3130" s="10" t="s">
        <v>12193</v>
      </c>
      <c r="J3130" s="10" t="s">
        <v>8826</v>
      </c>
      <c r="K3130" s="10" t="s">
        <v>12194</v>
      </c>
      <c r="L3130" s="12">
        <v>0.0906</v>
      </c>
      <c r="M3130" s="4" t="s">
        <v>450</v>
      </c>
      <c r="N3130" s="4" t="s">
        <v>398</v>
      </c>
      <c r="O3130" s="4" t="s">
        <v>650</v>
      </c>
      <c r="P3130" s="4" t="str">
        <f t="array" ref="P3130">_xlfn.XLOOKUP(O3130, Dim_Customer_Master!A:A, Dim_Customer_Master!B:B, "Unknown Customer")</f>
        <v>Julia Sutanto</v>
      </c>
      <c r="Q3130" s="4" t="str">
        <f t="array" ref="Q3130">_xlfn.XLOOKUP(D3130, Dim_Product_Master!A:A, Dim_Product_Master!B:B, "")</f>
        <v>Epson Laptop 14 Inch</v>
      </c>
      <c r="R3130" s="4" t="str">
        <f t="array" ref="R3130">_xlfn.XLOOKUP(E3130, Dim_Region!A:A, Dim_Region!B:B, "")</f>
        <v>Kalimantan Barat</v>
      </c>
    </row>
    <row r="3131" ht="15.75" customHeight="1">
      <c r="A3131" s="4" t="s">
        <v>12195</v>
      </c>
      <c r="B3131" s="4" t="s">
        <v>12192</v>
      </c>
      <c r="C3131" s="7">
        <v>45293.5125</v>
      </c>
      <c r="D3131" s="4" t="s">
        <v>51</v>
      </c>
      <c r="E3131" s="4" t="s">
        <v>478</v>
      </c>
      <c r="F3131" s="4">
        <v>3.0</v>
      </c>
      <c r="G3131" s="5">
        <v>4402000.0</v>
      </c>
      <c r="H3131" s="4">
        <v>0.15</v>
      </c>
      <c r="I3131" s="10" t="s">
        <v>12196</v>
      </c>
      <c r="J3131" s="10" t="s">
        <v>5515</v>
      </c>
      <c r="K3131" s="10" t="s">
        <v>12197</v>
      </c>
      <c r="L3131" s="12">
        <v>0.2076</v>
      </c>
      <c r="M3131" s="4" t="s">
        <v>450</v>
      </c>
      <c r="N3131" s="4" t="s">
        <v>398</v>
      </c>
      <c r="O3131" s="4" t="s">
        <v>650</v>
      </c>
      <c r="P3131" s="4" t="str">
        <f t="array" ref="P3131">_xlfn.XLOOKUP(O3131, Dim_Customer_Master!A:A, Dim_Customer_Master!B:B, "Unknown Customer")</f>
        <v>Julia Sutanto</v>
      </c>
      <c r="Q3131" s="4" t="str">
        <f t="array" ref="Q3131">_xlfn.XLOOKUP(D3131, Dim_Product_Master!A:A, Dim_Product_Master!B:B, "")</f>
        <v>Diva Kursi Kantor Manager</v>
      </c>
      <c r="R3131" s="4" t="str">
        <f t="array" ref="R3131">_xlfn.XLOOKUP(E3131, Dim_Region!A:A, Dim_Region!B:B, "")</f>
        <v>Kalimantan Barat</v>
      </c>
    </row>
    <row r="3132" ht="15.75" customHeight="1">
      <c r="A3132" s="4" t="s">
        <v>12198</v>
      </c>
      <c r="B3132" s="4" t="s">
        <v>12199</v>
      </c>
      <c r="C3132" s="7">
        <v>46018.555555555555</v>
      </c>
      <c r="D3132" s="4" t="s">
        <v>270</v>
      </c>
      <c r="E3132" s="4" t="s">
        <v>68</v>
      </c>
      <c r="F3132" s="4">
        <v>2.0</v>
      </c>
      <c r="G3132" s="5">
        <v>171500.0</v>
      </c>
      <c r="H3132" s="4">
        <v>0.15</v>
      </c>
      <c r="I3132" s="10" t="s">
        <v>12200</v>
      </c>
      <c r="J3132" s="10" t="s">
        <v>723</v>
      </c>
      <c r="K3132" s="10" t="s">
        <v>12201</v>
      </c>
      <c r="L3132" s="12">
        <v>0.218</v>
      </c>
      <c r="M3132" s="4" t="s">
        <v>485</v>
      </c>
      <c r="N3132" s="4" t="s">
        <v>398</v>
      </c>
      <c r="O3132" s="4" t="s">
        <v>225</v>
      </c>
      <c r="P3132" s="4" t="str">
        <f t="array" ref="P3132">_xlfn.XLOOKUP(O3132, Dim_Customer_Master!A:A, Dim_Customer_Master!B:B, "Unknown Customer")</f>
        <v>Bambang Safitri</v>
      </c>
      <c r="Q3132" s="4" t="str">
        <f t="array" ref="Q3132">_xlfn.XLOOKUP(D3132, Dim_Product_Master!A:A, Dim_Product_Master!B:B, "")</f>
        <v>Claris Keranjang Serbaguna</v>
      </c>
      <c r="R3132" s="4" t="str">
        <f t="array" ref="R3132">_xlfn.XLOOKUP(E3132, Dim_Region!A:A, Dim_Region!B:B, "")</f>
        <v>Bengkulu</v>
      </c>
    </row>
    <row r="3133" ht="15.75" customHeight="1">
      <c r="A3133" s="4" t="s">
        <v>12202</v>
      </c>
      <c r="B3133" s="4" t="s">
        <v>12203</v>
      </c>
      <c r="C3133" s="7">
        <v>45145.48263888889</v>
      </c>
      <c r="D3133" s="4" t="s">
        <v>121</v>
      </c>
      <c r="E3133" s="4" t="s">
        <v>879</v>
      </c>
      <c r="F3133" s="4">
        <v>3.0</v>
      </c>
      <c r="G3133" s="5">
        <v>112500.0</v>
      </c>
      <c r="H3133" s="4">
        <v>0.2</v>
      </c>
      <c r="I3133" s="10" t="s">
        <v>1060</v>
      </c>
      <c r="J3133" s="10" t="s">
        <v>5621</v>
      </c>
      <c r="K3133" s="10" t="s">
        <v>449</v>
      </c>
      <c r="L3133" s="12">
        <v>0.1444</v>
      </c>
      <c r="M3133" s="4" t="s">
        <v>450</v>
      </c>
      <c r="N3133" s="4" t="s">
        <v>551</v>
      </c>
      <c r="O3133" s="4" t="s">
        <v>823</v>
      </c>
      <c r="P3133" s="4" t="str">
        <f t="array" ref="P3133">_xlfn.XLOOKUP(O3133, Dim_Customer_Master!A:A, Dim_Customer_Master!B:B, "Unknown Customer")</f>
        <v>Mega Situmorang</v>
      </c>
      <c r="Q3133" s="4" t="str">
        <f t="array" ref="Q3133">_xlfn.XLOOKUP(D3133, Dim_Product_Master!A:A, Dim_Product_Master!B:B, "")</f>
        <v>Technoplast Kotak Perkakas</v>
      </c>
      <c r="R3133" s="4" t="str">
        <f t="array" ref="R3133">_xlfn.XLOOKUP(E3133, Dim_Region!A:A, Dim_Region!B:B, "")</f>
        <v>Jawa Timur</v>
      </c>
    </row>
    <row r="3134" ht="15.75" customHeight="1">
      <c r="A3134" s="4" t="s">
        <v>12204</v>
      </c>
      <c r="B3134" s="4" t="s">
        <v>12203</v>
      </c>
      <c r="C3134" s="7">
        <v>45145.48263888889</v>
      </c>
      <c r="D3134" s="4" t="s">
        <v>201</v>
      </c>
      <c r="E3134" s="4" t="s">
        <v>879</v>
      </c>
      <c r="F3134" s="4">
        <v>6.0</v>
      </c>
      <c r="G3134" s="5">
        <v>196000.0</v>
      </c>
      <c r="H3134" s="4">
        <v>0.1</v>
      </c>
      <c r="I3134" s="10" t="s">
        <v>12205</v>
      </c>
      <c r="J3134" s="10" t="s">
        <v>5928</v>
      </c>
      <c r="K3134" s="10" t="s">
        <v>9395</v>
      </c>
      <c r="L3134" s="12">
        <v>0.246</v>
      </c>
      <c r="M3134" s="4" t="s">
        <v>450</v>
      </c>
      <c r="N3134" s="4" t="s">
        <v>551</v>
      </c>
      <c r="O3134" s="4" t="s">
        <v>823</v>
      </c>
      <c r="P3134" s="4" t="str">
        <f t="array" ref="P3134">_xlfn.XLOOKUP(O3134, Dim_Customer_Master!A:A, Dim_Customer_Master!B:B, "Unknown Customer")</f>
        <v>Mega Situmorang</v>
      </c>
      <c r="Q3134" s="4" t="str">
        <f t="array" ref="Q3134">_xlfn.XLOOKUP(D3134, Dim_Product_Master!A:A, Dim_Product_Master!B:B, "")</f>
        <v>Kenko Amplop Coklat Pack</v>
      </c>
      <c r="R3134" s="4" t="str">
        <f t="array" ref="R3134">_xlfn.XLOOKUP(E3134, Dim_Region!A:A, Dim_Region!B:B, "")</f>
        <v>Jawa Timur</v>
      </c>
    </row>
    <row r="3135" ht="15.75" customHeight="1">
      <c r="A3135" s="4" t="s">
        <v>12206</v>
      </c>
      <c r="B3135" s="4" t="s">
        <v>12207</v>
      </c>
      <c r="C3135" s="7">
        <v>45123.73055555555</v>
      </c>
      <c r="D3135" s="4" t="s">
        <v>286</v>
      </c>
      <c r="E3135" s="4" t="s">
        <v>936</v>
      </c>
      <c r="F3135" s="4">
        <v>5.0</v>
      </c>
      <c r="G3135" s="5">
        <v>376500.0</v>
      </c>
      <c r="H3135" s="4">
        <v>0.2</v>
      </c>
      <c r="I3135" s="10" t="s">
        <v>12208</v>
      </c>
      <c r="J3135" s="10" t="s">
        <v>2356</v>
      </c>
      <c r="K3135" s="10" t="s">
        <v>3495</v>
      </c>
      <c r="L3135" s="12">
        <v>0.2364</v>
      </c>
      <c r="M3135" s="4" t="s">
        <v>485</v>
      </c>
      <c r="N3135" s="4" t="s">
        <v>398</v>
      </c>
      <c r="O3135" s="4" t="s">
        <v>1508</v>
      </c>
      <c r="P3135" s="4" t="str">
        <f t="array" ref="P3135">_xlfn.XLOOKUP(O3135, Dim_Customer_Master!A:A, Dim_Customer_Master!B:B, "Unknown Customer")</f>
        <v>Hendra Wijaya</v>
      </c>
      <c r="Q3135" s="4" t="str">
        <f t="array" ref="Q3135">_xlfn.XLOOKUP(D3135, Dim_Product_Master!A:A, Dim_Product_Master!B:B, "")</f>
        <v>SanDisk Pelindung Layar</v>
      </c>
      <c r="R3135" s="4" t="str">
        <f t="array" ref="R3135">_xlfn.XLOOKUP(E3135, Dim_Region!A:A, Dim_Region!B:B, "")</f>
        <v>Papua Barat</v>
      </c>
    </row>
    <row r="3136" ht="15.75" customHeight="1">
      <c r="A3136" s="4" t="s">
        <v>12209</v>
      </c>
      <c r="B3136" s="4" t="s">
        <v>12207</v>
      </c>
      <c r="C3136" s="7">
        <v>45123.73055555555</v>
      </c>
      <c r="D3136" s="4" t="s">
        <v>265</v>
      </c>
      <c r="E3136" s="4" t="s">
        <v>936</v>
      </c>
      <c r="F3136" s="4">
        <v>10.0</v>
      </c>
      <c r="G3136" s="5">
        <v>258500.0</v>
      </c>
      <c r="H3136" s="4">
        <v>0.2</v>
      </c>
      <c r="I3136" s="10" t="s">
        <v>12210</v>
      </c>
      <c r="J3136" s="10" t="s">
        <v>3730</v>
      </c>
      <c r="K3136" s="10" t="s">
        <v>4591</v>
      </c>
      <c r="L3136" s="12">
        <v>0.1199</v>
      </c>
      <c r="M3136" s="4" t="s">
        <v>485</v>
      </c>
      <c r="N3136" s="4" t="s">
        <v>398</v>
      </c>
      <c r="O3136" s="4" t="s">
        <v>1508</v>
      </c>
      <c r="P3136" s="4" t="str">
        <f t="array" ref="P3136">_xlfn.XLOOKUP(O3136, Dim_Customer_Master!A:A, Dim_Customer_Master!B:B, "Unknown Customer")</f>
        <v>Hendra Wijaya</v>
      </c>
      <c r="Q3136" s="4" t="str">
        <f t="array" ref="Q3136">_xlfn.XLOOKUP(D3136, Dim_Product_Master!A:A, Dim_Product_Master!B:B, "")</f>
        <v>Anker Keyboard Mechanical</v>
      </c>
      <c r="R3136" s="4" t="str">
        <f t="array" ref="R3136">_xlfn.XLOOKUP(E3136, Dim_Region!A:A, Dim_Region!B:B, "")</f>
        <v>Papua Barat</v>
      </c>
    </row>
    <row r="3137" ht="15.75" customHeight="1">
      <c r="A3137" s="4" t="s">
        <v>12211</v>
      </c>
      <c r="B3137" s="4" t="s">
        <v>12212</v>
      </c>
      <c r="C3137" s="7">
        <v>45151.861805555556</v>
      </c>
      <c r="D3137" s="4" t="s">
        <v>577</v>
      </c>
      <c r="E3137" s="4" t="s">
        <v>741</v>
      </c>
      <c r="F3137" s="4">
        <v>10.0</v>
      </c>
      <c r="G3137" s="5">
        <v>534500.0</v>
      </c>
      <c r="H3137" s="4">
        <v>0.2</v>
      </c>
      <c r="I3137" s="10" t="s">
        <v>12213</v>
      </c>
      <c r="J3137" s="10" t="s">
        <v>5520</v>
      </c>
      <c r="K3137" s="10" t="s">
        <v>2279</v>
      </c>
      <c r="L3137" s="12">
        <v>0.2259</v>
      </c>
      <c r="M3137" s="4" t="s">
        <v>746</v>
      </c>
      <c r="N3137" s="4" t="s">
        <v>398</v>
      </c>
      <c r="O3137" s="4" t="s">
        <v>2510</v>
      </c>
      <c r="P3137" s="4" t="str">
        <f t="array" ref="P3137">_xlfn.XLOOKUP(O3137, Dim_Customer_Master!A:A, Dim_Customer_Master!B:B, "Unknown Customer")</f>
        <v>Unknown Customer</v>
      </c>
      <c r="Q3137" s="4" t="str">
        <f t="array" ref="Q3137">_xlfn.XLOOKUP(D3137, Dim_Product_Master!A:A, Dim_Product_Master!B:B, "")</f>
        <v>Olymplast Container Kedap Udara</v>
      </c>
      <c r="R3137" s="4" t="str">
        <f t="array" ref="R3137">_xlfn.XLOOKUP(E3137, Dim_Region!A:A, Dim_Region!B:B, "")</f>
        <v>Kalimantan Timur</v>
      </c>
    </row>
    <row r="3138" ht="15.75" customHeight="1">
      <c r="A3138" s="4" t="s">
        <v>12214</v>
      </c>
      <c r="B3138" s="4" t="s">
        <v>12212</v>
      </c>
      <c r="C3138" s="7">
        <v>45151.861805555556</v>
      </c>
      <c r="D3138" s="4" t="s">
        <v>525</v>
      </c>
      <c r="E3138" s="4" t="s">
        <v>741</v>
      </c>
      <c r="F3138" s="4">
        <v>5.0</v>
      </c>
      <c r="G3138" s="5">
        <v>310500.0</v>
      </c>
      <c r="H3138" s="4">
        <v>0.2</v>
      </c>
      <c r="I3138" s="10" t="s">
        <v>10864</v>
      </c>
      <c r="J3138" s="10" t="s">
        <v>3207</v>
      </c>
      <c r="K3138" s="10" t="s">
        <v>4418</v>
      </c>
      <c r="L3138" s="12">
        <v>0.2955</v>
      </c>
      <c r="M3138" s="4" t="s">
        <v>746</v>
      </c>
      <c r="N3138" s="4" t="s">
        <v>398</v>
      </c>
      <c r="O3138" s="4" t="s">
        <v>2510</v>
      </c>
      <c r="P3138" s="4" t="str">
        <f t="array" ref="P3138">_xlfn.XLOOKUP(O3138, Dim_Customer_Master!A:A, Dim_Customer_Master!B:B, "Unknown Customer")</f>
        <v>Unknown Customer</v>
      </c>
      <c r="Q3138" s="4" t="str">
        <f t="array" ref="Q3138">_xlfn.XLOOKUP(D3138, Dim_Product_Master!A:A, Dim_Product_Master!B:B, "")</f>
        <v>SanDisk Mouse Wireless</v>
      </c>
      <c r="R3138" s="4" t="str">
        <f t="array" ref="R3138">_xlfn.XLOOKUP(E3138, Dim_Region!A:A, Dim_Region!B:B, "")</f>
        <v>Kalimantan Timur</v>
      </c>
    </row>
    <row r="3139" ht="15.75" customHeight="1">
      <c r="A3139" s="4" t="s">
        <v>12215</v>
      </c>
      <c r="B3139" s="4" t="s">
        <v>12216</v>
      </c>
      <c r="C3139" s="7">
        <v>45538.59513888889</v>
      </c>
      <c r="D3139" s="4" t="s">
        <v>146</v>
      </c>
      <c r="E3139" s="4" t="s">
        <v>933</v>
      </c>
      <c r="F3139" s="4">
        <v>8.0</v>
      </c>
      <c r="G3139" s="5">
        <v>6209500.0</v>
      </c>
      <c r="H3139" s="4">
        <v>0.0</v>
      </c>
      <c r="I3139" s="10" t="s">
        <v>12217</v>
      </c>
      <c r="J3139" s="10" t="s">
        <v>6681</v>
      </c>
      <c r="K3139" s="10" t="s">
        <v>12218</v>
      </c>
      <c r="L3139" s="12">
        <v>0.2787</v>
      </c>
      <c r="M3139" s="4" t="s">
        <v>450</v>
      </c>
      <c r="N3139" s="4" t="s">
        <v>398</v>
      </c>
      <c r="O3139" s="4" t="s">
        <v>823</v>
      </c>
      <c r="P3139" s="4" t="str">
        <f t="array" ref="P3139">_xlfn.XLOOKUP(O3139, Dim_Customer_Master!A:A, Dim_Customer_Master!B:B, "Unknown Customer")</f>
        <v>Mega Situmorang</v>
      </c>
      <c r="Q3139" s="4" t="str">
        <f t="array" ref="Q3139">_xlfn.XLOOKUP(D3139, Dim_Product_Master!A:A, Dim_Product_Master!B:B, "")</f>
        <v>Panasonic Exhaust Fan</v>
      </c>
      <c r="R3139" s="4" t="str">
        <f t="array" ref="R3139">_xlfn.XLOOKUP(E3139, Dim_Region!A:A, Dim_Region!B:B, "")</f>
        <v>Maluku</v>
      </c>
    </row>
    <row r="3140" ht="15.75" customHeight="1">
      <c r="A3140" s="4" t="s">
        <v>12219</v>
      </c>
      <c r="B3140" s="4" t="s">
        <v>12216</v>
      </c>
      <c r="C3140" s="7">
        <v>45538.59513888889</v>
      </c>
      <c r="D3140" s="4" t="s">
        <v>662</v>
      </c>
      <c r="E3140" s="4" t="s">
        <v>933</v>
      </c>
      <c r="F3140" s="4">
        <v>10.0</v>
      </c>
      <c r="G3140" s="5">
        <v>6864000.0</v>
      </c>
      <c r="H3140" s="4">
        <v>0.05</v>
      </c>
      <c r="I3140" s="10" t="s">
        <v>12220</v>
      </c>
      <c r="J3140" s="10" t="s">
        <v>5673</v>
      </c>
      <c r="K3140" s="10" t="s">
        <v>12221</v>
      </c>
      <c r="L3140" s="12">
        <v>0.1628</v>
      </c>
      <c r="M3140" s="4" t="s">
        <v>450</v>
      </c>
      <c r="N3140" s="4" t="s">
        <v>398</v>
      </c>
      <c r="O3140" s="4" t="s">
        <v>823</v>
      </c>
      <c r="P3140" s="4" t="str">
        <f t="array" ref="P3140">_xlfn.XLOOKUP(O3140, Dim_Customer_Master!A:A, Dim_Customer_Master!B:B, "Unknown Customer")</f>
        <v>Mega Situmorang</v>
      </c>
      <c r="Q3140" s="4" t="str">
        <f t="array" ref="Q3140">_xlfn.XLOOKUP(D3140, Dim_Product_Master!A:A, Dim_Product_Master!B:B, "")</f>
        <v>Cosmos Kulkas 2 Pintu</v>
      </c>
      <c r="R3140" s="4" t="str">
        <f t="array" ref="R3140">_xlfn.XLOOKUP(E3140, Dim_Region!A:A, Dim_Region!B:B, "")</f>
        <v>Maluku</v>
      </c>
    </row>
    <row r="3141" ht="15.75" customHeight="1">
      <c r="A3141" s="4" t="s">
        <v>12222</v>
      </c>
      <c r="B3141" s="4" t="s">
        <v>12216</v>
      </c>
      <c r="C3141" s="7">
        <v>45538.59513888889</v>
      </c>
      <c r="D3141" s="4" t="s">
        <v>457</v>
      </c>
      <c r="E3141" s="4" t="s">
        <v>933</v>
      </c>
      <c r="F3141" s="4">
        <v>4.0</v>
      </c>
      <c r="G3141" s="5">
        <v>3745500.0</v>
      </c>
      <c r="H3141" s="4">
        <v>0.0</v>
      </c>
      <c r="I3141" s="10" t="s">
        <v>12223</v>
      </c>
      <c r="J3141" s="10" t="s">
        <v>4071</v>
      </c>
      <c r="K3141" s="10" t="s">
        <v>12224</v>
      </c>
      <c r="L3141" s="12">
        <v>0.3461</v>
      </c>
      <c r="M3141" s="4" t="s">
        <v>450</v>
      </c>
      <c r="N3141" s="4" t="s">
        <v>398</v>
      </c>
      <c r="O3141" s="4" t="s">
        <v>823</v>
      </c>
      <c r="P3141" s="4" t="str">
        <f t="array" ref="P3141">_xlfn.XLOOKUP(O3141, Dim_Customer_Master!A:A, Dim_Customer_Master!B:B, "Unknown Customer")</f>
        <v>Mega Situmorang</v>
      </c>
      <c r="Q3141" s="4" t="str">
        <f t="array" ref="Q3141">_xlfn.XLOOKUP(D3141, Dim_Product_Master!A:A, Dim_Product_Master!B:B, "")</f>
        <v>Livien Meja Sudut</v>
      </c>
      <c r="R3141" s="4" t="str">
        <f t="array" ref="R3141">_xlfn.XLOOKUP(E3141, Dim_Region!A:A, Dim_Region!B:B, "")</f>
        <v>Maluku</v>
      </c>
    </row>
    <row r="3142" ht="15.75" customHeight="1">
      <c r="A3142" s="4" t="s">
        <v>12225</v>
      </c>
      <c r="B3142" s="4" t="s">
        <v>12226</v>
      </c>
      <c r="C3142" s="7">
        <v>45533.62986111111</v>
      </c>
      <c r="D3142" s="4" t="s">
        <v>371</v>
      </c>
      <c r="E3142" s="4" t="s">
        <v>851</v>
      </c>
      <c r="F3142" s="4">
        <v>1.0</v>
      </c>
      <c r="G3142" s="5">
        <v>8611500.0</v>
      </c>
      <c r="H3142" s="4">
        <v>0.2</v>
      </c>
      <c r="I3142" s="10" t="s">
        <v>12227</v>
      </c>
      <c r="J3142" s="10" t="s">
        <v>3348</v>
      </c>
      <c r="K3142" s="10" t="s">
        <v>12228</v>
      </c>
      <c r="L3142" s="12">
        <v>-0.0403</v>
      </c>
      <c r="M3142" s="4" t="s">
        <v>393</v>
      </c>
      <c r="N3142" s="4" t="s">
        <v>398</v>
      </c>
      <c r="O3142" s="4" t="s">
        <v>998</v>
      </c>
      <c r="P3142" s="4" t="str">
        <f t="array" ref="P3142">_xlfn.XLOOKUP(O3142, Dim_Customer_Master!A:A, Dim_Customer_Master!B:B, "Unknown Customer")</f>
        <v>Lestari Suryanto</v>
      </c>
      <c r="Q3142" s="4" t="str">
        <f t="array" ref="Q3142">_xlfn.XLOOKUP(D3142, Dim_Product_Master!A:A, Dim_Product_Master!B:B, "")</f>
        <v>Acer Smartphone Android</v>
      </c>
      <c r="R3142" s="4" t="str">
        <f t="array" ref="R3142">_xlfn.XLOOKUP(E3142, Dim_Region!A:A, Dim_Region!B:B, "")</f>
        <v>Kepulauan Riau</v>
      </c>
    </row>
    <row r="3143" ht="15.75" customHeight="1">
      <c r="A3143" s="4" t="s">
        <v>12229</v>
      </c>
      <c r="B3143" s="4" t="s">
        <v>12226</v>
      </c>
      <c r="C3143" s="7">
        <v>45533.62986111111</v>
      </c>
      <c r="D3143" s="4" t="s">
        <v>248</v>
      </c>
      <c r="E3143" s="4" t="s">
        <v>851</v>
      </c>
      <c r="F3143" s="4">
        <v>8.0</v>
      </c>
      <c r="G3143" s="5">
        <v>4104000.0</v>
      </c>
      <c r="H3143" s="4">
        <v>0.0</v>
      </c>
      <c r="I3143" s="10" t="s">
        <v>12230</v>
      </c>
      <c r="J3143" s="10" t="s">
        <v>5420</v>
      </c>
      <c r="K3143" s="10" t="s">
        <v>12231</v>
      </c>
      <c r="L3143" s="12">
        <v>0.3901</v>
      </c>
      <c r="M3143" s="4" t="s">
        <v>393</v>
      </c>
      <c r="N3143" s="4" t="s">
        <v>398</v>
      </c>
      <c r="O3143" s="4" t="s">
        <v>998</v>
      </c>
      <c r="P3143" s="4" t="str">
        <f t="array" ref="P3143">_xlfn.XLOOKUP(O3143, Dim_Customer_Master!A:A, Dim_Customer_Master!B:B, "Unknown Customer")</f>
        <v>Lestari Suryanto</v>
      </c>
      <c r="Q3143" s="4" t="str">
        <f t="array" ref="Q3143">_xlfn.XLOOKUP(D3143, Dim_Product_Master!A:A, Dim_Product_Master!B:B, "")</f>
        <v>Sharp Mesin Cuci 8kg</v>
      </c>
      <c r="R3143" s="4" t="str">
        <f t="array" ref="R3143">_xlfn.XLOOKUP(E3143, Dim_Region!A:A, Dim_Region!B:B, "")</f>
        <v>Kepulauan Riau</v>
      </c>
    </row>
    <row r="3144" ht="15.75" customHeight="1">
      <c r="A3144" s="4" t="s">
        <v>12232</v>
      </c>
      <c r="B3144" s="4" t="s">
        <v>12233</v>
      </c>
      <c r="C3144" s="7">
        <v>45180.81388888889</v>
      </c>
      <c r="D3144" s="4" t="s">
        <v>562</v>
      </c>
      <c r="E3144" s="4" t="s">
        <v>879</v>
      </c>
      <c r="F3144" s="4">
        <v>2.0</v>
      </c>
      <c r="G3144" s="5">
        <v>8560500.0</v>
      </c>
      <c r="H3144" s="4">
        <v>0.1</v>
      </c>
      <c r="I3144" s="10" t="s">
        <v>12234</v>
      </c>
      <c r="J3144" s="10" t="s">
        <v>1538</v>
      </c>
      <c r="K3144" s="10" t="s">
        <v>12235</v>
      </c>
      <c r="L3144" s="12">
        <v>0.2028</v>
      </c>
      <c r="M3144" s="4" t="s">
        <v>746</v>
      </c>
      <c r="N3144" s="4" t="s">
        <v>398</v>
      </c>
      <c r="O3144" s="4" t="s">
        <v>2365</v>
      </c>
      <c r="P3144" s="4" t="str">
        <f t="array" ref="P3144">_xlfn.XLOOKUP(O3144, Dim_Customer_Master!A:A, Dim_Customer_Master!B:B, "Unknown Customer")</f>
        <v>Wulan Wardhana</v>
      </c>
      <c r="Q3144" s="4" t="str">
        <f t="array" ref="Q3144">_xlfn.XLOOKUP(D3144, Dim_Product_Master!A:A, Dim_Product_Master!B:B, "")</f>
        <v>Epson Tablet 10 Inch</v>
      </c>
      <c r="R3144" s="4" t="str">
        <f t="array" ref="R3144">_xlfn.XLOOKUP(E3144, Dim_Region!A:A, Dim_Region!B:B, "")</f>
        <v>Jawa Timur</v>
      </c>
    </row>
    <row r="3145" ht="15.75" customHeight="1">
      <c r="A3145" s="4" t="s">
        <v>12236</v>
      </c>
      <c r="B3145" s="4" t="s">
        <v>12233</v>
      </c>
      <c r="C3145" s="7">
        <v>45180.81388888889</v>
      </c>
      <c r="D3145" s="4" t="s">
        <v>327</v>
      </c>
      <c r="E3145" s="4" t="s">
        <v>879</v>
      </c>
      <c r="F3145" s="4">
        <v>12.0</v>
      </c>
      <c r="G3145" s="5">
        <v>153500.0</v>
      </c>
      <c r="H3145" s="4">
        <v>0.15</v>
      </c>
      <c r="I3145" s="10" t="s">
        <v>12237</v>
      </c>
      <c r="J3145" s="10" t="s">
        <v>5887</v>
      </c>
      <c r="K3145" s="10" t="s">
        <v>4464</v>
      </c>
      <c r="L3145" s="12">
        <v>0.065</v>
      </c>
      <c r="M3145" s="4" t="s">
        <v>746</v>
      </c>
      <c r="N3145" s="4" t="s">
        <v>398</v>
      </c>
      <c r="O3145" s="4" t="s">
        <v>2365</v>
      </c>
      <c r="P3145" s="4" t="str">
        <f t="array" ref="P3145">_xlfn.XLOOKUP(O3145, Dim_Customer_Master!A:A, Dim_Customer_Master!B:B, "Unknown Customer")</f>
        <v>Wulan Wardhana</v>
      </c>
      <c r="Q3145" s="4" t="str">
        <f t="array" ref="Q3145">_xlfn.XLOOKUP(D3145, Dim_Product_Master!A:A, Dim_Product_Master!B:B, "")</f>
        <v>Deli Kalkulator Kantor</v>
      </c>
      <c r="R3145" s="4" t="str">
        <f t="array" ref="R3145">_xlfn.XLOOKUP(E3145, Dim_Region!A:A, Dim_Region!B:B, "")</f>
        <v>Jawa Timur</v>
      </c>
    </row>
    <row r="3146" ht="15.75" customHeight="1">
      <c r="A3146" s="4" t="s">
        <v>12238</v>
      </c>
      <c r="B3146" s="4" t="s">
        <v>12233</v>
      </c>
      <c r="C3146" s="7">
        <v>45180.81388888889</v>
      </c>
      <c r="D3146" s="4" t="s">
        <v>600</v>
      </c>
      <c r="E3146" s="4" t="s">
        <v>879</v>
      </c>
      <c r="F3146" s="4">
        <v>10.0</v>
      </c>
      <c r="G3146" s="5">
        <v>78500.0</v>
      </c>
      <c r="H3146" s="4">
        <v>0.0</v>
      </c>
      <c r="I3146" s="10" t="s">
        <v>12239</v>
      </c>
      <c r="J3146" s="10" t="s">
        <v>4537</v>
      </c>
      <c r="K3146" s="10" t="s">
        <v>12240</v>
      </c>
      <c r="L3146" s="12">
        <v>0.2611</v>
      </c>
      <c r="M3146" s="4" t="s">
        <v>746</v>
      </c>
      <c r="N3146" s="4" t="s">
        <v>398</v>
      </c>
      <c r="O3146" s="4" t="s">
        <v>2365</v>
      </c>
      <c r="P3146" s="4" t="str">
        <f t="array" ref="P3146">_xlfn.XLOOKUP(O3146, Dim_Customer_Master!A:A, Dim_Customer_Master!B:B, "Unknown Customer")</f>
        <v>Wulan Wardhana</v>
      </c>
      <c r="Q3146" s="4" t="str">
        <f t="array" ref="Q3146">_xlfn.XLOOKUP(D3146, Dim_Product_Master!A:A, Dim_Product_Master!B:B, "")</f>
        <v>Kenko Pulpen Pack Isi 12</v>
      </c>
      <c r="R3146" s="4" t="str">
        <f t="array" ref="R3146">_xlfn.XLOOKUP(E3146, Dim_Region!A:A, Dim_Region!B:B, "")</f>
        <v>Jawa Timur</v>
      </c>
    </row>
    <row r="3147" ht="15.75" customHeight="1">
      <c r="A3147" s="4" t="s">
        <v>12241</v>
      </c>
      <c r="B3147" s="4" t="s">
        <v>12233</v>
      </c>
      <c r="C3147" s="7">
        <v>45180.81388888889</v>
      </c>
      <c r="D3147" s="4" t="s">
        <v>102</v>
      </c>
      <c r="E3147" s="4" t="s">
        <v>879</v>
      </c>
      <c r="F3147" s="4">
        <v>6.0</v>
      </c>
      <c r="G3147" s="5">
        <v>895000.0</v>
      </c>
      <c r="H3147" s="4">
        <v>0.0</v>
      </c>
      <c r="I3147" s="10" t="s">
        <v>12242</v>
      </c>
      <c r="J3147" s="10" t="s">
        <v>1230</v>
      </c>
      <c r="K3147" s="10" t="s">
        <v>5775</v>
      </c>
      <c r="L3147" s="12">
        <v>0.3341</v>
      </c>
      <c r="M3147" s="4" t="s">
        <v>746</v>
      </c>
      <c r="N3147" s="4" t="s">
        <v>398</v>
      </c>
      <c r="O3147" s="4" t="s">
        <v>2365</v>
      </c>
      <c r="P3147" s="4" t="str">
        <f t="array" ref="P3147">_xlfn.XLOOKUP(O3147, Dim_Customer_Master!A:A, Dim_Customer_Master!B:B, "Unknown Customer")</f>
        <v>Wulan Wardhana</v>
      </c>
      <c r="Q3147" s="4" t="str">
        <f t="array" ref="Q3147">_xlfn.XLOOKUP(D3147, Dim_Product_Master!A:A, Dim_Product_Master!B:B, "")</f>
        <v>Sanyo Rice Cooker 1.8L</v>
      </c>
      <c r="R3147" s="4" t="str">
        <f t="array" ref="R3147">_xlfn.XLOOKUP(E3147, Dim_Region!A:A, Dim_Region!B:B, "")</f>
        <v>Jawa Timur</v>
      </c>
    </row>
    <row r="3148" ht="15.75" customHeight="1">
      <c r="A3148" s="4" t="s">
        <v>12243</v>
      </c>
      <c r="B3148" s="4" t="s">
        <v>12233</v>
      </c>
      <c r="C3148" s="7">
        <v>45180.81388888889</v>
      </c>
      <c r="D3148" s="4" t="s">
        <v>585</v>
      </c>
      <c r="E3148" s="4" t="s">
        <v>879</v>
      </c>
      <c r="F3148" s="4">
        <v>2.0</v>
      </c>
      <c r="G3148" s="5">
        <v>112000.0</v>
      </c>
      <c r="H3148" s="4">
        <v>0.15</v>
      </c>
      <c r="I3148" s="10" t="s">
        <v>12244</v>
      </c>
      <c r="J3148" s="10" t="s">
        <v>382</v>
      </c>
      <c r="K3148" s="10" t="s">
        <v>1696</v>
      </c>
      <c r="L3148" s="12">
        <v>0.2017</v>
      </c>
      <c r="M3148" s="4" t="s">
        <v>746</v>
      </c>
      <c r="N3148" s="4" t="s">
        <v>398</v>
      </c>
      <c r="O3148" s="4" t="s">
        <v>2365</v>
      </c>
      <c r="P3148" s="4" t="str">
        <f t="array" ref="P3148">_xlfn.XLOOKUP(O3148, Dim_Customer_Master!A:A, Dim_Customer_Master!B:B, "Unknown Customer")</f>
        <v>Wulan Wardhana</v>
      </c>
      <c r="Q3148" s="4" t="str">
        <f t="array" ref="Q3148">_xlfn.XLOOKUP(D3148, Dim_Product_Master!A:A, Dim_Product_Master!B:B, "")</f>
        <v>Shinpo Lemari Kabinet Plastik</v>
      </c>
      <c r="R3148" s="4" t="str">
        <f t="array" ref="R3148">_xlfn.XLOOKUP(E3148, Dim_Region!A:A, Dim_Region!B:B, "")</f>
        <v>Jawa Timur</v>
      </c>
    </row>
    <row r="3149" ht="15.75" customHeight="1">
      <c r="A3149" s="4" t="s">
        <v>12245</v>
      </c>
      <c r="B3149" s="4" t="s">
        <v>12246</v>
      </c>
      <c r="C3149" s="7">
        <v>45713.89236111111</v>
      </c>
      <c r="D3149" s="4" t="s">
        <v>626</v>
      </c>
      <c r="E3149" s="4" t="s">
        <v>929</v>
      </c>
      <c r="F3149" s="4">
        <v>5.0</v>
      </c>
      <c r="G3149" s="5">
        <v>186000.0</v>
      </c>
      <c r="H3149" s="4">
        <v>0.1</v>
      </c>
      <c r="I3149" s="10" t="s">
        <v>12247</v>
      </c>
      <c r="J3149" s="10" t="s">
        <v>4245</v>
      </c>
      <c r="K3149" s="10" t="s">
        <v>12248</v>
      </c>
      <c r="L3149" s="12">
        <v>0.2891</v>
      </c>
      <c r="M3149" s="4" t="s">
        <v>393</v>
      </c>
      <c r="N3149" s="4" t="s">
        <v>398</v>
      </c>
      <c r="O3149" s="4" t="s">
        <v>83</v>
      </c>
      <c r="P3149" s="4" t="str">
        <f t="array" ref="P3149">_xlfn.XLOOKUP(O3149, Dim_Customer_Master!A:A, Dim_Customer_Master!B:B, "Unknown Customer")</f>
        <v>Novi Simatupang</v>
      </c>
      <c r="Q3149" s="4" t="str">
        <f t="array" ref="Q3149">_xlfn.XLOOKUP(D3149, Dim_Product_Master!A:A, Dim_Product_Master!B:B, "")</f>
        <v>Standard Binder Clip</v>
      </c>
      <c r="R3149" s="4" t="str">
        <f t="array" ref="R3149">_xlfn.XLOOKUP(E3149, Dim_Region!A:A, Dim_Region!B:B, "")</f>
        <v>Sulawesi Barat</v>
      </c>
    </row>
    <row r="3150" ht="15.75" customHeight="1">
      <c r="A3150" s="4" t="s">
        <v>12249</v>
      </c>
      <c r="B3150" s="4" t="s">
        <v>12246</v>
      </c>
      <c r="C3150" s="7">
        <v>45713.89236111111</v>
      </c>
      <c r="D3150" s="4" t="s">
        <v>531</v>
      </c>
      <c r="E3150" s="4" t="s">
        <v>929</v>
      </c>
      <c r="F3150" s="4">
        <v>8.0</v>
      </c>
      <c r="G3150" s="5">
        <v>299500.0</v>
      </c>
      <c r="H3150" s="4">
        <v>0.15</v>
      </c>
      <c r="I3150" s="10" t="s">
        <v>12250</v>
      </c>
      <c r="J3150" s="10" t="s">
        <v>1365</v>
      </c>
      <c r="K3150" s="10" t="s">
        <v>12251</v>
      </c>
      <c r="L3150" s="12">
        <v>0.2222</v>
      </c>
      <c r="M3150" s="4" t="s">
        <v>393</v>
      </c>
      <c r="N3150" s="4" t="s">
        <v>398</v>
      </c>
      <c r="O3150" s="4" t="s">
        <v>83</v>
      </c>
      <c r="P3150" s="4" t="str">
        <f t="array" ref="P3150">_xlfn.XLOOKUP(O3150, Dim_Customer_Master!A:A, Dim_Customer_Master!B:B, "Unknown Customer")</f>
        <v>Novi Simatupang</v>
      </c>
      <c r="Q3150" s="4" t="str">
        <f t="array" ref="Q3150">_xlfn.XLOOKUP(D3150, Dim_Product_Master!A:A, Dim_Product_Master!B:B, "")</f>
        <v>Fantech Earphone Bluetooth</v>
      </c>
      <c r="R3150" s="4" t="str">
        <f t="array" ref="R3150">_xlfn.XLOOKUP(E3150, Dim_Region!A:A, Dim_Region!B:B, "")</f>
        <v>Sulawesi Barat</v>
      </c>
    </row>
    <row r="3151" ht="15.75" customHeight="1">
      <c r="A3151" s="4" t="s">
        <v>12252</v>
      </c>
      <c r="B3151" s="4" t="s">
        <v>12253</v>
      </c>
      <c r="C3151" s="7">
        <v>45055.89791666667</v>
      </c>
      <c r="D3151" s="4" t="s">
        <v>356</v>
      </c>
      <c r="E3151" s="4" t="s">
        <v>877</v>
      </c>
      <c r="F3151" s="4">
        <v>3.0</v>
      </c>
      <c r="G3151" s="5">
        <v>3056500.0</v>
      </c>
      <c r="H3151" s="4">
        <v>0.2</v>
      </c>
      <c r="I3151" s="10" t="s">
        <v>12254</v>
      </c>
      <c r="J3151" s="10" t="s">
        <v>3128</v>
      </c>
      <c r="K3151" s="10" t="s">
        <v>12255</v>
      </c>
      <c r="L3151" s="12">
        <v>0.1301</v>
      </c>
      <c r="M3151" s="4" t="s">
        <v>485</v>
      </c>
      <c r="N3151" s="4" t="s">
        <v>398</v>
      </c>
      <c r="O3151" s="4" t="s">
        <v>765</v>
      </c>
      <c r="P3151" s="4" t="str">
        <f t="array" ref="P3151">_xlfn.XLOOKUP(O3151, Dim_Customer_Master!A:A, Dim_Customer_Master!B:B, "Unknown Customer")</f>
        <v>Wisnu Marpaung</v>
      </c>
      <c r="Q3151" s="4" t="str">
        <f t="array" ref="Q3151">_xlfn.XLOOKUP(D3151, Dim_Product_Master!A:A, Dim_Product_Master!B:B, "")</f>
        <v>Panasonic Microwave 20L</v>
      </c>
      <c r="R3151" s="4" t="str">
        <f t="array" ref="R3151">_xlfn.XLOOKUP(E3151, Dim_Region!A:A, Dim_Region!B:B, "")</f>
        <v>DI Yogyakarta</v>
      </c>
    </row>
    <row r="3152" ht="15.75" customHeight="1">
      <c r="A3152" s="4" t="s">
        <v>12256</v>
      </c>
      <c r="B3152" s="4" t="s">
        <v>12253</v>
      </c>
      <c r="C3152" s="7">
        <v>45055.89791666667</v>
      </c>
      <c r="D3152" s="4" t="s">
        <v>243</v>
      </c>
      <c r="E3152" s="4" t="s">
        <v>877</v>
      </c>
      <c r="F3152" s="4">
        <v>4.0</v>
      </c>
      <c r="G3152" s="5">
        <v>574000.0</v>
      </c>
      <c r="H3152" s="4">
        <v>0.2</v>
      </c>
      <c r="I3152" s="10" t="s">
        <v>12257</v>
      </c>
      <c r="J3152" s="10" t="s">
        <v>5695</v>
      </c>
      <c r="K3152" s="10" t="s">
        <v>12258</v>
      </c>
      <c r="L3152" s="12">
        <v>0.0287</v>
      </c>
      <c r="M3152" s="4" t="s">
        <v>485</v>
      </c>
      <c r="N3152" s="4" t="s">
        <v>398</v>
      </c>
      <c r="O3152" s="4" t="s">
        <v>765</v>
      </c>
      <c r="P3152" s="4" t="str">
        <f t="array" ref="P3152">_xlfn.XLOOKUP(O3152, Dim_Customer_Master!A:A, Dim_Customer_Master!B:B, "Unknown Customer")</f>
        <v>Wisnu Marpaung</v>
      </c>
      <c r="Q3152" s="4" t="str">
        <f t="array" ref="Q3152">_xlfn.XLOOKUP(D3152, Dim_Product_Master!A:A, Dim_Product_Master!B:B, "")</f>
        <v>Sanken LED TV 50 Inch</v>
      </c>
      <c r="R3152" s="4" t="str">
        <f t="array" ref="R3152">_xlfn.XLOOKUP(E3152, Dim_Region!A:A, Dim_Region!B:B, "")</f>
        <v>DI Yogyakarta</v>
      </c>
    </row>
    <row r="3153" ht="15.75" customHeight="1">
      <c r="A3153" s="4" t="s">
        <v>12259</v>
      </c>
      <c r="B3153" s="4" t="s">
        <v>12253</v>
      </c>
      <c r="C3153" s="7">
        <v>45055.89791666667</v>
      </c>
      <c r="D3153" s="4" t="s">
        <v>425</v>
      </c>
      <c r="E3153" s="4" t="s">
        <v>877</v>
      </c>
      <c r="F3153" s="4">
        <v>12.0</v>
      </c>
      <c r="G3153" s="5">
        <v>706000.0</v>
      </c>
      <c r="H3153" s="4">
        <v>0.05</v>
      </c>
      <c r="I3153" s="10" t="s">
        <v>12260</v>
      </c>
      <c r="J3153" s="10" t="s">
        <v>10090</v>
      </c>
      <c r="K3153" s="10" t="s">
        <v>12261</v>
      </c>
      <c r="L3153" s="12">
        <v>0.3037</v>
      </c>
      <c r="M3153" s="4" t="s">
        <v>485</v>
      </c>
      <c r="N3153" s="4" t="s">
        <v>398</v>
      </c>
      <c r="O3153" s="4" t="s">
        <v>765</v>
      </c>
      <c r="P3153" s="4" t="str">
        <f t="array" ref="P3153">_xlfn.XLOOKUP(O3153, Dim_Customer_Master!A:A, Dim_Customer_Master!B:B, "Unknown Customer")</f>
        <v>Wisnu Marpaung</v>
      </c>
      <c r="Q3153" s="4" t="str">
        <f t="array" ref="Q3153">_xlfn.XLOOKUP(D3153, Dim_Product_Master!A:A, Dim_Product_Master!B:B, "")</f>
        <v>Napolly Tempat Sampah Injak</v>
      </c>
      <c r="R3153" s="4" t="str">
        <f t="array" ref="R3153">_xlfn.XLOOKUP(E3153, Dim_Region!A:A, Dim_Region!B:B, "")</f>
        <v>DI Yogyakarta</v>
      </c>
    </row>
    <row r="3154" ht="15.75" customHeight="1">
      <c r="A3154" s="4" t="s">
        <v>12262</v>
      </c>
      <c r="B3154" s="4" t="s">
        <v>12253</v>
      </c>
      <c r="C3154" s="7">
        <v>45055.89791666667</v>
      </c>
      <c r="D3154" s="4" t="s">
        <v>658</v>
      </c>
      <c r="E3154" s="4" t="s">
        <v>877</v>
      </c>
      <c r="F3154" s="4">
        <v>4.0</v>
      </c>
      <c r="G3154" s="5">
        <v>3342000.0</v>
      </c>
      <c r="H3154" s="4">
        <v>0.15</v>
      </c>
      <c r="I3154" s="10" t="s">
        <v>12263</v>
      </c>
      <c r="J3154" s="10" t="s">
        <v>5026</v>
      </c>
      <c r="K3154" s="10" t="s">
        <v>12264</v>
      </c>
      <c r="L3154" s="12">
        <v>0.0418</v>
      </c>
      <c r="M3154" s="4" t="s">
        <v>485</v>
      </c>
      <c r="N3154" s="4" t="s">
        <v>398</v>
      </c>
      <c r="O3154" s="4" t="s">
        <v>765</v>
      </c>
      <c r="P3154" s="4" t="str">
        <f t="array" ref="P3154">_xlfn.XLOOKUP(O3154, Dim_Customer_Master!A:A, Dim_Customer_Master!B:B, "Unknown Customer")</f>
        <v>Wisnu Marpaung</v>
      </c>
      <c r="Q3154" s="4" t="str">
        <f t="array" ref="Q3154">_xlfn.XLOOKUP(D3154, Dim_Product_Master!A:A, Dim_Product_Master!B:B, "")</f>
        <v>Modena Kulkas 2 Pintu</v>
      </c>
      <c r="R3154" s="4" t="str">
        <f t="array" ref="R3154">_xlfn.XLOOKUP(E3154, Dim_Region!A:A, Dim_Region!B:B, "")</f>
        <v>DI Yogyakarta</v>
      </c>
    </row>
    <row r="3155" ht="15.75" customHeight="1">
      <c r="A3155" s="4" t="s">
        <v>12265</v>
      </c>
      <c r="B3155" s="4" t="s">
        <v>12253</v>
      </c>
      <c r="C3155" s="7">
        <v>45055.89791666667</v>
      </c>
      <c r="D3155" s="4" t="s">
        <v>626</v>
      </c>
      <c r="E3155" s="4" t="s">
        <v>877</v>
      </c>
      <c r="F3155" s="4">
        <v>10.0</v>
      </c>
      <c r="G3155" s="5">
        <v>172500.0</v>
      </c>
      <c r="H3155" s="4">
        <v>0.2</v>
      </c>
      <c r="I3155" s="10" t="s">
        <v>1452</v>
      </c>
      <c r="J3155" s="10" t="s">
        <v>12266</v>
      </c>
      <c r="K3155" s="10" t="s">
        <v>2971</v>
      </c>
      <c r="L3155" s="12">
        <v>0.1377</v>
      </c>
      <c r="M3155" s="4" t="s">
        <v>485</v>
      </c>
      <c r="N3155" s="4" t="s">
        <v>398</v>
      </c>
      <c r="O3155" s="4" t="s">
        <v>765</v>
      </c>
      <c r="P3155" s="4" t="str">
        <f t="array" ref="P3155">_xlfn.XLOOKUP(O3155, Dim_Customer_Master!A:A, Dim_Customer_Master!B:B, "Unknown Customer")</f>
        <v>Wisnu Marpaung</v>
      </c>
      <c r="Q3155" s="4" t="str">
        <f t="array" ref="Q3155">_xlfn.XLOOKUP(D3155, Dim_Product_Master!A:A, Dim_Product_Master!B:B, "")</f>
        <v>Standard Binder Clip</v>
      </c>
      <c r="R3155" s="4" t="str">
        <f t="array" ref="R3155">_xlfn.XLOOKUP(E3155, Dim_Region!A:A, Dim_Region!B:B, "")</f>
        <v>DI Yogyakarta</v>
      </c>
    </row>
    <row r="3156" ht="15.75" customHeight="1">
      <c r="A3156" s="4" t="s">
        <v>12267</v>
      </c>
      <c r="B3156" s="4" t="s">
        <v>12268</v>
      </c>
      <c r="C3156" s="7">
        <v>45119.37013888889</v>
      </c>
      <c r="D3156" s="4" t="s">
        <v>531</v>
      </c>
      <c r="E3156" s="4" t="s">
        <v>894</v>
      </c>
      <c r="F3156" s="4">
        <v>3.0</v>
      </c>
      <c r="G3156" s="5">
        <v>284000.0</v>
      </c>
      <c r="H3156" s="4">
        <v>0.2</v>
      </c>
      <c r="I3156" s="10" t="s">
        <v>11534</v>
      </c>
      <c r="J3156" s="10" t="s">
        <v>2280</v>
      </c>
      <c r="K3156" s="10" t="s">
        <v>12269</v>
      </c>
      <c r="L3156" s="12">
        <v>0.1285</v>
      </c>
      <c r="M3156" s="4" t="s">
        <v>450</v>
      </c>
      <c r="N3156" s="4" t="s">
        <v>398</v>
      </c>
      <c r="O3156" s="4" t="s">
        <v>712</v>
      </c>
      <c r="P3156" s="4" t="str">
        <f t="array" ref="P3156">_xlfn.XLOOKUP(O3156, Dim_Customer_Master!A:A, Dim_Customer_Master!B:B, "Unknown Customer")</f>
        <v>Nanda Handoko</v>
      </c>
      <c r="Q3156" s="4" t="str">
        <f t="array" ref="Q3156">_xlfn.XLOOKUP(D3156, Dim_Product_Master!A:A, Dim_Product_Master!B:B, "")</f>
        <v>Fantech Earphone Bluetooth</v>
      </c>
      <c r="R3156" s="4" t="str">
        <f t="array" ref="R3156">_xlfn.XLOOKUP(E3156, Dim_Region!A:A, Dim_Region!B:B, "")</f>
        <v>Nusa Tenggara Timur</v>
      </c>
    </row>
    <row r="3157" ht="15.75" customHeight="1">
      <c r="A3157" s="4" t="s">
        <v>12270</v>
      </c>
      <c r="B3157" s="4" t="s">
        <v>12268</v>
      </c>
      <c r="C3157" s="7">
        <v>45119.37013888889</v>
      </c>
      <c r="D3157" s="4" t="s">
        <v>356</v>
      </c>
      <c r="E3157" s="4" t="s">
        <v>894</v>
      </c>
      <c r="F3157" s="4">
        <v>2.0</v>
      </c>
      <c r="G3157" s="5">
        <v>3179000.0</v>
      </c>
      <c r="H3157" s="4">
        <v>0.0</v>
      </c>
      <c r="I3157" s="10" t="s">
        <v>12271</v>
      </c>
      <c r="J3157" s="10" t="s">
        <v>4211</v>
      </c>
      <c r="K3157" s="10" t="s">
        <v>12272</v>
      </c>
      <c r="L3157" s="12">
        <v>0.3309</v>
      </c>
      <c r="M3157" s="4" t="s">
        <v>450</v>
      </c>
      <c r="N3157" s="4" t="s">
        <v>398</v>
      </c>
      <c r="O3157" s="4" t="s">
        <v>712</v>
      </c>
      <c r="P3157" s="4" t="str">
        <f t="array" ref="P3157">_xlfn.XLOOKUP(O3157, Dim_Customer_Master!A:A, Dim_Customer_Master!B:B, "Unknown Customer")</f>
        <v>Nanda Handoko</v>
      </c>
      <c r="Q3157" s="4" t="str">
        <f t="array" ref="Q3157">_xlfn.XLOOKUP(D3157, Dim_Product_Master!A:A, Dim_Product_Master!B:B, "")</f>
        <v>Panasonic Microwave 20L</v>
      </c>
      <c r="R3157" s="4" t="str">
        <f t="array" ref="R3157">_xlfn.XLOOKUP(E3157, Dim_Region!A:A, Dim_Region!B:B, "")</f>
        <v>Nusa Tenggara Timur</v>
      </c>
    </row>
    <row r="3158" ht="15.75" customHeight="1">
      <c r="A3158" s="4" t="s">
        <v>12273</v>
      </c>
      <c r="B3158" s="4" t="s">
        <v>12268</v>
      </c>
      <c r="C3158" s="7">
        <v>45119.37013888889</v>
      </c>
      <c r="D3158" s="4" t="s">
        <v>465</v>
      </c>
      <c r="E3158" s="4" t="s">
        <v>894</v>
      </c>
      <c r="F3158" s="4">
        <v>8.0</v>
      </c>
      <c r="G3158" s="5">
        <v>736000.0</v>
      </c>
      <c r="H3158" s="4">
        <v>0.15</v>
      </c>
      <c r="I3158" s="10" t="s">
        <v>12274</v>
      </c>
      <c r="J3158" s="10" t="s">
        <v>6263</v>
      </c>
      <c r="K3158" s="10" t="s">
        <v>12275</v>
      </c>
      <c r="L3158" s="12">
        <v>0.2263</v>
      </c>
      <c r="M3158" s="4" t="s">
        <v>450</v>
      </c>
      <c r="N3158" s="4" t="s">
        <v>398</v>
      </c>
      <c r="O3158" s="4" t="s">
        <v>712</v>
      </c>
      <c r="P3158" s="4" t="str">
        <f t="array" ref="P3158">_xlfn.XLOOKUP(O3158, Dim_Customer_Master!A:A, Dim_Customer_Master!B:B, "Unknown Customer")</f>
        <v>Nanda Handoko</v>
      </c>
      <c r="Q3158" s="4" t="str">
        <f t="array" ref="Q3158">_xlfn.XLOOKUP(D3158, Dim_Product_Master!A:A, Dim_Product_Master!B:B, "")</f>
        <v>Shinpo Box Container 45L</v>
      </c>
      <c r="R3158" s="4" t="str">
        <f t="array" ref="R3158">_xlfn.XLOOKUP(E3158, Dim_Region!A:A, Dim_Region!B:B, "")</f>
        <v>Nusa Tenggara Timur</v>
      </c>
    </row>
    <row r="3159" ht="15.75" customHeight="1">
      <c r="A3159" s="4" t="s">
        <v>12276</v>
      </c>
      <c r="B3159" s="4" t="s">
        <v>12277</v>
      </c>
      <c r="C3159" s="7">
        <v>45081.4375</v>
      </c>
      <c r="D3159" s="4" t="s">
        <v>636</v>
      </c>
      <c r="E3159" s="4" t="s">
        <v>877</v>
      </c>
      <c r="F3159" s="4">
        <v>3.0</v>
      </c>
      <c r="G3159" s="5">
        <v>7740000.0</v>
      </c>
      <c r="H3159" s="4">
        <v>0.0</v>
      </c>
      <c r="I3159" s="10" t="s">
        <v>12278</v>
      </c>
      <c r="J3159" s="10" t="s">
        <v>7503</v>
      </c>
      <c r="K3159" s="10" t="s">
        <v>12279</v>
      </c>
      <c r="L3159" s="12">
        <v>0.3156</v>
      </c>
      <c r="M3159" s="4" t="s">
        <v>450</v>
      </c>
      <c r="N3159" s="4" t="s">
        <v>398</v>
      </c>
      <c r="O3159" s="4" t="s">
        <v>410</v>
      </c>
      <c r="P3159" s="4" t="str">
        <f t="array" ref="P3159">_xlfn.XLOOKUP(O3159, Dim_Customer_Master!A:A, Dim_Customer_Master!B:B, "Unknown Customer")</f>
        <v>Joko Astuti</v>
      </c>
      <c r="Q3159" s="4" t="str">
        <f t="array" ref="Q3159">_xlfn.XLOOKUP(D3159, Dim_Product_Master!A:A, Dim_Product_Master!B:B, "")</f>
        <v>LG Kulkas 1 Pintu</v>
      </c>
      <c r="R3159" s="4" t="str">
        <f t="array" ref="R3159">_xlfn.XLOOKUP(E3159, Dim_Region!A:A, Dim_Region!B:B, "")</f>
        <v>DI Yogyakarta</v>
      </c>
    </row>
    <row r="3160" ht="15.75" customHeight="1">
      <c r="A3160" s="4" t="s">
        <v>12280</v>
      </c>
      <c r="B3160" s="4" t="s">
        <v>12277</v>
      </c>
      <c r="C3160" s="7">
        <v>45081.4375</v>
      </c>
      <c r="D3160" s="4" t="s">
        <v>501</v>
      </c>
      <c r="E3160" s="4" t="s">
        <v>877</v>
      </c>
      <c r="F3160" s="4">
        <v>3.0</v>
      </c>
      <c r="G3160" s="5">
        <v>227000.0</v>
      </c>
      <c r="H3160" s="4">
        <v>0.0</v>
      </c>
      <c r="I3160" s="10" t="s">
        <v>12281</v>
      </c>
      <c r="J3160" s="10" t="s">
        <v>1798</v>
      </c>
      <c r="K3160" s="10" t="s">
        <v>447</v>
      </c>
      <c r="L3160" s="12">
        <v>0.2775</v>
      </c>
      <c r="M3160" s="4" t="s">
        <v>450</v>
      </c>
      <c r="N3160" s="4" t="s">
        <v>398</v>
      </c>
      <c r="O3160" s="4" t="s">
        <v>410</v>
      </c>
      <c r="P3160" s="4" t="str">
        <f t="array" ref="P3160">_xlfn.XLOOKUP(O3160, Dim_Customer_Master!A:A, Dim_Customer_Master!B:B, "Unknown Customer")</f>
        <v>Joko Astuti</v>
      </c>
      <c r="Q3160" s="4" t="str">
        <f t="array" ref="Q3160">_xlfn.XLOOKUP(D3160, Dim_Product_Master!A:A, Dim_Product_Master!B:B, "")</f>
        <v>Anker Kabel Data USB-C</v>
      </c>
      <c r="R3160" s="4" t="str">
        <f t="array" ref="R3160">_xlfn.XLOOKUP(E3160, Dim_Region!A:A, Dim_Region!B:B, "")</f>
        <v>DI Yogyakarta</v>
      </c>
    </row>
    <row r="3161" ht="15.75" customHeight="1">
      <c r="A3161" s="4" t="s">
        <v>12282</v>
      </c>
      <c r="B3161" s="4" t="s">
        <v>12283</v>
      </c>
      <c r="C3161" s="7">
        <v>45419.85763888889</v>
      </c>
      <c r="D3161" s="4" t="s">
        <v>323</v>
      </c>
      <c r="E3161" s="4" t="s">
        <v>871</v>
      </c>
      <c r="F3161" s="4">
        <v>12.0</v>
      </c>
      <c r="G3161" s="5">
        <v>2459000.0</v>
      </c>
      <c r="H3161" s="4">
        <v>0.2</v>
      </c>
      <c r="I3161" s="10" t="s">
        <v>12284</v>
      </c>
      <c r="J3161" s="10" t="s">
        <v>2877</v>
      </c>
      <c r="K3161" s="10" t="s">
        <v>12285</v>
      </c>
      <c r="L3161" s="12">
        <v>0.0337</v>
      </c>
      <c r="M3161" s="4" t="s">
        <v>450</v>
      </c>
      <c r="N3161" s="4" t="s">
        <v>398</v>
      </c>
      <c r="O3161" s="4" t="s">
        <v>1610</v>
      </c>
      <c r="P3161" s="4" t="str">
        <f t="array" ref="P3161">_xlfn.XLOOKUP(O3161, Dim_Customer_Master!A:A, Dim_Customer_Master!B:B, "Unknown Customer")</f>
        <v>Mega Wardhana</v>
      </c>
      <c r="Q3161" s="4" t="str">
        <f t="array" ref="Q3161">_xlfn.XLOOKUP(D3161, Dim_Product_Master!A:A, Dim_Product_Master!B:B, "")</f>
        <v>Sharp Mesin Cuci Front Load</v>
      </c>
      <c r="R3161" s="4" t="str">
        <f t="array" ref="R3161">_xlfn.XLOOKUP(E3161, Dim_Region!A:A, Dim_Region!B:B, "")</f>
        <v>Jawa Barat</v>
      </c>
    </row>
    <row r="3162" ht="15.75" customHeight="1">
      <c r="A3162" s="4" t="s">
        <v>12286</v>
      </c>
      <c r="B3162" s="4" t="s">
        <v>12283</v>
      </c>
      <c r="C3162" s="7">
        <v>45419.85763888889</v>
      </c>
      <c r="D3162" s="4" t="s">
        <v>238</v>
      </c>
      <c r="E3162" s="4" t="s">
        <v>871</v>
      </c>
      <c r="F3162" s="4">
        <v>4.0</v>
      </c>
      <c r="G3162" s="5">
        <v>7164000.0</v>
      </c>
      <c r="H3162" s="4">
        <v>0.2</v>
      </c>
      <c r="I3162" s="10" t="s">
        <v>12287</v>
      </c>
      <c r="J3162" s="10" t="s">
        <v>5719</v>
      </c>
      <c r="K3162" s="10" t="s">
        <v>12288</v>
      </c>
      <c r="L3162" s="12">
        <v>-0.0226</v>
      </c>
      <c r="M3162" s="4" t="s">
        <v>450</v>
      </c>
      <c r="N3162" s="4" t="s">
        <v>398</v>
      </c>
      <c r="O3162" s="4" t="s">
        <v>1610</v>
      </c>
      <c r="P3162" s="4" t="str">
        <f t="array" ref="P3162">_xlfn.XLOOKUP(O3162, Dim_Customer_Master!A:A, Dim_Customer_Master!B:B, "Unknown Customer")</f>
        <v>Mega Wardhana</v>
      </c>
      <c r="Q3162" s="4" t="str">
        <f t="array" ref="Q3162">_xlfn.XLOOKUP(D3162, Dim_Product_Master!A:A, Dim_Product_Master!B:B, "")</f>
        <v>HP Smartphone Android</v>
      </c>
      <c r="R3162" s="4" t="str">
        <f t="array" ref="R3162">_xlfn.XLOOKUP(E3162, Dim_Region!A:A, Dim_Region!B:B, "")</f>
        <v>Jawa Barat</v>
      </c>
    </row>
    <row r="3163" ht="15.75" customHeight="1">
      <c r="A3163" s="4" t="s">
        <v>12289</v>
      </c>
      <c r="B3163" s="4" t="s">
        <v>12283</v>
      </c>
      <c r="C3163" s="7">
        <v>45419.85763888889</v>
      </c>
      <c r="D3163" s="4" t="s">
        <v>513</v>
      </c>
      <c r="E3163" s="4" t="s">
        <v>871</v>
      </c>
      <c r="F3163" s="4">
        <v>6.0</v>
      </c>
      <c r="G3163" s="5">
        <v>5754500.0</v>
      </c>
      <c r="H3163" s="4">
        <v>0.1</v>
      </c>
      <c r="I3163" s="10" t="s">
        <v>12290</v>
      </c>
      <c r="J3163" s="10" t="s">
        <v>4859</v>
      </c>
      <c r="K3163" s="10" t="s">
        <v>12291</v>
      </c>
      <c r="L3163" s="12">
        <v>0.101</v>
      </c>
      <c r="M3163" s="4" t="s">
        <v>450</v>
      </c>
      <c r="N3163" s="4" t="s">
        <v>398</v>
      </c>
      <c r="O3163" s="4" t="s">
        <v>1610</v>
      </c>
      <c r="P3163" s="4" t="str">
        <f t="array" ref="P3163">_xlfn.XLOOKUP(O3163, Dim_Customer_Master!A:A, Dim_Customer_Master!B:B, "Unknown Customer")</f>
        <v>Mega Wardhana</v>
      </c>
      <c r="Q3163" s="4" t="str">
        <f t="array" ref="Q3163">_xlfn.XLOOKUP(D3163, Dim_Product_Master!A:A, Dim_Product_Master!B:B, "")</f>
        <v>Samsung AC Split 1.5 PK</v>
      </c>
      <c r="R3163" s="4" t="str">
        <f t="array" ref="R3163">_xlfn.XLOOKUP(E3163, Dim_Region!A:A, Dim_Region!B:B, "")</f>
        <v>Jawa Barat</v>
      </c>
    </row>
    <row r="3164" ht="15.75" customHeight="1">
      <c r="A3164" s="4" t="s">
        <v>12292</v>
      </c>
      <c r="B3164" s="4" t="s">
        <v>12293</v>
      </c>
      <c r="C3164" s="7">
        <v>45605.84027777778</v>
      </c>
      <c r="D3164" s="4" t="s">
        <v>593</v>
      </c>
      <c r="E3164" s="4" t="s">
        <v>844</v>
      </c>
      <c r="F3164" s="4">
        <v>2.0</v>
      </c>
      <c r="G3164" s="5">
        <v>105500.0</v>
      </c>
      <c r="H3164" s="4">
        <v>0.1</v>
      </c>
      <c r="I3164" s="10" t="s">
        <v>12294</v>
      </c>
      <c r="J3164" s="10" t="s">
        <v>3306</v>
      </c>
      <c r="K3164" s="10" t="s">
        <v>12295</v>
      </c>
      <c r="L3164" s="12">
        <v>0.2312</v>
      </c>
      <c r="M3164" s="4" t="s">
        <v>485</v>
      </c>
      <c r="N3164" s="4" t="s">
        <v>398</v>
      </c>
      <c r="O3164" s="4" t="s">
        <v>2153</v>
      </c>
      <c r="P3164" s="4" t="str">
        <f t="array" ref="P3164">_xlfn.XLOOKUP(O3164, Dim_Customer_Master!A:A, Dim_Customer_Master!B:B, "Unknown Customer")</f>
        <v>Dewi Manurung</v>
      </c>
      <c r="Q3164" s="4" t="str">
        <f t="array" ref="Q3164">_xlfn.XLOOKUP(D3164, Dim_Product_Master!A:A, Dim_Product_Master!B:B, "")</f>
        <v>Deli Buku Agenda</v>
      </c>
      <c r="R3164" s="4" t="str">
        <f t="array" ref="R3164">_xlfn.XLOOKUP(E3164, Dim_Region!A:A, Dim_Region!B:B, "")</f>
        <v>Sumatera Barat</v>
      </c>
    </row>
    <row r="3165" ht="15.75" customHeight="1">
      <c r="A3165" s="4" t="s">
        <v>12296</v>
      </c>
      <c r="B3165" s="4" t="s">
        <v>12293</v>
      </c>
      <c r="C3165" s="7">
        <v>45605.84027777778</v>
      </c>
      <c r="D3165" s="4" t="s">
        <v>573</v>
      </c>
      <c r="E3165" s="4" t="s">
        <v>844</v>
      </c>
      <c r="F3165" s="4">
        <v>8.0</v>
      </c>
      <c r="G3165" s="5">
        <v>8239500.0</v>
      </c>
      <c r="H3165" s="4">
        <v>0.05</v>
      </c>
      <c r="I3165" s="10" t="s">
        <v>12297</v>
      </c>
      <c r="J3165" s="10" t="s">
        <v>4411</v>
      </c>
      <c r="K3165" s="10" t="s">
        <v>12298</v>
      </c>
      <c r="L3165" s="12">
        <v>0.2511</v>
      </c>
      <c r="M3165" s="4" t="s">
        <v>485</v>
      </c>
      <c r="N3165" s="4" t="s">
        <v>398</v>
      </c>
      <c r="O3165" s="4" t="s">
        <v>2153</v>
      </c>
      <c r="P3165" s="4" t="str">
        <f t="array" ref="P3165">_xlfn.XLOOKUP(O3165, Dim_Customer_Master!A:A, Dim_Customer_Master!B:B, "Unknown Customer")</f>
        <v>Dewi Manurung</v>
      </c>
      <c r="Q3165" s="4" t="str">
        <f t="array" ref="Q3165">_xlfn.XLOOKUP(D3165, Dim_Product_Master!A:A, Dim_Product_Master!B:B, "")</f>
        <v>Logitech Laptop 15 Inch</v>
      </c>
      <c r="R3165" s="4" t="str">
        <f t="array" ref="R3165">_xlfn.XLOOKUP(E3165, Dim_Region!A:A, Dim_Region!B:B, "")</f>
        <v>Sumatera Barat</v>
      </c>
    </row>
    <row r="3166" ht="15.75" customHeight="1">
      <c r="A3166" s="4" t="s">
        <v>12299</v>
      </c>
      <c r="B3166" s="4" t="s">
        <v>12300</v>
      </c>
      <c r="C3166" s="7">
        <v>45289.86666666667</v>
      </c>
      <c r="D3166" s="4" t="s">
        <v>89</v>
      </c>
      <c r="E3166" s="4" t="s">
        <v>885</v>
      </c>
      <c r="F3166" s="4">
        <v>6.0</v>
      </c>
      <c r="G3166" s="5">
        <v>153500.0</v>
      </c>
      <c r="H3166" s="4">
        <v>0.15</v>
      </c>
      <c r="I3166" s="10" t="s">
        <v>12301</v>
      </c>
      <c r="J3166" s="10" t="s">
        <v>3208</v>
      </c>
      <c r="K3166" s="10" t="s">
        <v>12302</v>
      </c>
      <c r="L3166" s="12">
        <v>0.2719</v>
      </c>
      <c r="M3166" s="4" t="s">
        <v>746</v>
      </c>
      <c r="N3166" s="4" t="s">
        <v>551</v>
      </c>
      <c r="O3166" s="4" t="s">
        <v>718</v>
      </c>
      <c r="P3166" s="4" t="str">
        <f t="array" ref="P3166">_xlfn.XLOOKUP(O3166, Dim_Customer_Master!A:A, Dim_Customer_Master!B:B, "Unknown Customer")</f>
        <v>Ratna Nugraha</v>
      </c>
      <c r="Q3166" s="4" t="str">
        <f t="array" ref="Q3166">_xlfn.XLOOKUP(D3166, Dim_Product_Master!A:A, Dim_Product_Master!B:B, "")</f>
        <v>Boxy Correction Tape</v>
      </c>
      <c r="R3166" s="4" t="str">
        <f t="array" ref="R3166">_xlfn.XLOOKUP(E3166, Dim_Region!A:A, Dim_Region!B:B, "")</f>
        <v>Bali</v>
      </c>
    </row>
    <row r="3167" ht="15.75" customHeight="1">
      <c r="A3167" s="4" t="s">
        <v>12303</v>
      </c>
      <c r="B3167" s="4" t="s">
        <v>12304</v>
      </c>
      <c r="C3167" s="7">
        <v>45328.910416666666</v>
      </c>
      <c r="D3167" s="4" t="s">
        <v>221</v>
      </c>
      <c r="E3167" s="4" t="s">
        <v>478</v>
      </c>
      <c r="F3167" s="4">
        <v>8.0</v>
      </c>
      <c r="G3167" s="5">
        <v>777000.0</v>
      </c>
      <c r="H3167" s="4">
        <v>0.0</v>
      </c>
      <c r="I3167" s="10" t="s">
        <v>12305</v>
      </c>
      <c r="J3167" s="10" t="s">
        <v>3440</v>
      </c>
      <c r="K3167" s="10" t="s">
        <v>12306</v>
      </c>
      <c r="L3167" s="12">
        <v>0.3938</v>
      </c>
      <c r="M3167" s="4" t="s">
        <v>450</v>
      </c>
      <c r="N3167" s="4" t="s">
        <v>398</v>
      </c>
      <c r="O3167" s="4" t="s">
        <v>1113</v>
      </c>
      <c r="P3167" s="4" t="str">
        <f t="array" ref="P3167">_xlfn.XLOOKUP(O3167, Dim_Customer_Master!A:A, Dim_Customer_Master!B:B, "Unknown Customer")</f>
        <v>Ratih Tampubolon</v>
      </c>
      <c r="Q3167" s="4" t="str">
        <f t="array" ref="Q3167">_xlfn.XLOOKUP(D3167, Dim_Product_Master!A:A, Dim_Product_Master!B:B, "")</f>
        <v>GAP Box Container 45L</v>
      </c>
      <c r="R3167" s="4" t="str">
        <f t="array" ref="R3167">_xlfn.XLOOKUP(E3167, Dim_Region!A:A, Dim_Region!B:B, "")</f>
        <v>Kalimantan Barat</v>
      </c>
    </row>
    <row r="3168" ht="15.75" customHeight="1">
      <c r="A3168" s="4" t="s">
        <v>12307</v>
      </c>
      <c r="B3168" s="4" t="s">
        <v>12304</v>
      </c>
      <c r="C3168" s="7">
        <v>45328.910416666666</v>
      </c>
      <c r="D3168" s="4" t="s">
        <v>341</v>
      </c>
      <c r="E3168" s="4" t="s">
        <v>478</v>
      </c>
      <c r="F3168" s="4">
        <v>6.0</v>
      </c>
      <c r="G3168" s="5">
        <v>6490500.0</v>
      </c>
      <c r="H3168" s="4">
        <v>0.2</v>
      </c>
      <c r="I3168" s="10" t="s">
        <v>12308</v>
      </c>
      <c r="J3168" s="10" t="s">
        <v>5022</v>
      </c>
      <c r="K3168" s="10" t="s">
        <v>12309</v>
      </c>
      <c r="L3168" s="12">
        <v>0.0883</v>
      </c>
      <c r="M3168" s="4" t="s">
        <v>450</v>
      </c>
      <c r="N3168" s="4" t="s">
        <v>398</v>
      </c>
      <c r="O3168" s="4" t="s">
        <v>1113</v>
      </c>
      <c r="P3168" s="4" t="str">
        <f t="array" ref="P3168">_xlfn.XLOOKUP(O3168, Dim_Customer_Master!A:A, Dim_Customer_Master!B:B, "Unknown Customer")</f>
        <v>Ratih Tampubolon</v>
      </c>
      <c r="Q3168" s="4" t="str">
        <f t="array" ref="Q3168">_xlfn.XLOOKUP(D3168, Dim_Product_Master!A:A, Dim_Product_Master!B:B, "")</f>
        <v>Polytron Water Heater</v>
      </c>
      <c r="R3168" s="4" t="str">
        <f t="array" ref="R3168">_xlfn.XLOOKUP(E3168, Dim_Region!A:A, Dim_Region!B:B, "")</f>
        <v>Kalimantan Barat</v>
      </c>
    </row>
    <row r="3169" ht="15.75" customHeight="1">
      <c r="A3169" s="4" t="s">
        <v>12310</v>
      </c>
      <c r="B3169" s="4" t="s">
        <v>12311</v>
      </c>
      <c r="C3169" s="7">
        <v>45033.78263888889</v>
      </c>
      <c r="D3169" s="4" t="s">
        <v>51</v>
      </c>
      <c r="E3169" s="4" t="s">
        <v>877</v>
      </c>
      <c r="F3169" s="4">
        <v>8.0</v>
      </c>
      <c r="G3169" s="5">
        <v>4207500.0</v>
      </c>
      <c r="H3169" s="4">
        <v>0.1</v>
      </c>
      <c r="I3169" s="10" t="s">
        <v>12312</v>
      </c>
      <c r="J3169" s="10" t="s">
        <v>4133</v>
      </c>
      <c r="K3169" s="10" t="s">
        <v>12313</v>
      </c>
      <c r="L3169" s="12">
        <v>0.217</v>
      </c>
      <c r="M3169" s="4" t="s">
        <v>485</v>
      </c>
      <c r="N3169" s="4" t="s">
        <v>398</v>
      </c>
      <c r="O3169" s="4" t="s">
        <v>937</v>
      </c>
      <c r="P3169" s="4" t="str">
        <f t="array" ref="P3169">_xlfn.XLOOKUP(O3169, Dim_Customer_Master!A:A, Dim_Customer_Master!B:B, "Unknown Customer")</f>
        <v>Gita Puspita</v>
      </c>
      <c r="Q3169" s="4" t="str">
        <f t="array" ref="Q3169">_xlfn.XLOOKUP(D3169, Dim_Product_Master!A:A, Dim_Product_Master!B:B, "")</f>
        <v>Diva Kursi Kantor Manager</v>
      </c>
      <c r="R3169" s="4" t="str">
        <f t="array" ref="R3169">_xlfn.XLOOKUP(E3169, Dim_Region!A:A, Dim_Region!B:B, "")</f>
        <v>DI Yogyakarta</v>
      </c>
    </row>
    <row r="3170" ht="15.75" customHeight="1">
      <c r="A3170" s="4" t="s">
        <v>12314</v>
      </c>
      <c r="B3170" s="4" t="s">
        <v>12311</v>
      </c>
      <c r="C3170" s="7">
        <v>45033.78263888889</v>
      </c>
      <c r="D3170" s="4" t="s">
        <v>72</v>
      </c>
      <c r="E3170" s="4" t="s">
        <v>877</v>
      </c>
      <c r="F3170" s="4">
        <v>3.0</v>
      </c>
      <c r="G3170" s="5">
        <v>184000.0</v>
      </c>
      <c r="H3170" s="4">
        <v>0.1</v>
      </c>
      <c r="I3170" s="10" t="s">
        <v>8833</v>
      </c>
      <c r="J3170" s="10" t="s">
        <v>494</v>
      </c>
      <c r="K3170" s="10" t="s">
        <v>6719</v>
      </c>
      <c r="L3170" s="12">
        <v>0.2754</v>
      </c>
      <c r="M3170" s="4" t="s">
        <v>485</v>
      </c>
      <c r="N3170" s="4" t="s">
        <v>398</v>
      </c>
      <c r="O3170" s="4" t="s">
        <v>937</v>
      </c>
      <c r="P3170" s="4" t="str">
        <f t="array" ref="P3170">_xlfn.XLOOKUP(O3170, Dim_Customer_Master!A:A, Dim_Customer_Master!B:B, "Unknown Customer")</f>
        <v>Gita Puspita</v>
      </c>
      <c r="Q3170" s="4" t="str">
        <f t="array" ref="Q3170">_xlfn.XLOOKUP(D3170, Dim_Product_Master!A:A, Dim_Product_Master!B:B, "")</f>
        <v>Robot Mousepad Gaming</v>
      </c>
      <c r="R3170" s="4" t="str">
        <f t="array" ref="R3170">_xlfn.XLOOKUP(E3170, Dim_Region!A:A, Dim_Region!B:B, "")</f>
        <v>DI Yogyakarta</v>
      </c>
    </row>
    <row r="3171" ht="15.75" customHeight="1">
      <c r="A3171" s="4" t="s">
        <v>12315</v>
      </c>
      <c r="B3171" s="4" t="s">
        <v>12311</v>
      </c>
      <c r="C3171" s="7">
        <v>45033.78263888889</v>
      </c>
      <c r="D3171" s="4" t="s">
        <v>438</v>
      </c>
      <c r="E3171" s="4" t="s">
        <v>877</v>
      </c>
      <c r="F3171" s="4">
        <v>3.0</v>
      </c>
      <c r="G3171" s="5">
        <v>370000.0</v>
      </c>
      <c r="H3171" s="4">
        <v>0.05</v>
      </c>
      <c r="I3171" s="10" t="s">
        <v>12316</v>
      </c>
      <c r="J3171" s="10" t="s">
        <v>5656</v>
      </c>
      <c r="K3171" s="10" t="s">
        <v>12317</v>
      </c>
      <c r="L3171" s="12">
        <v>0.3343</v>
      </c>
      <c r="M3171" s="4" t="s">
        <v>485</v>
      </c>
      <c r="N3171" s="4" t="s">
        <v>398</v>
      </c>
      <c r="O3171" s="4" t="s">
        <v>937</v>
      </c>
      <c r="P3171" s="4" t="str">
        <f t="array" ref="P3171">_xlfn.XLOOKUP(O3171, Dim_Customer_Master!A:A, Dim_Customer_Master!B:B, "Unknown Customer")</f>
        <v>Gita Puspita</v>
      </c>
      <c r="Q3171" s="4" t="str">
        <f t="array" ref="Q3171">_xlfn.XLOOKUP(D3171, Dim_Product_Master!A:A, Dim_Product_Master!B:B, "")</f>
        <v>Baseus Adapter USB Hub</v>
      </c>
      <c r="R3171" s="4" t="str">
        <f t="array" ref="R3171">_xlfn.XLOOKUP(E3171, Dim_Region!A:A, Dim_Region!B:B, "")</f>
        <v>DI Yogyakarta</v>
      </c>
    </row>
    <row r="3172" ht="15.75" customHeight="1">
      <c r="A3172" s="4" t="s">
        <v>12318</v>
      </c>
      <c r="B3172" s="4" t="s">
        <v>12319</v>
      </c>
      <c r="C3172" s="7">
        <v>45161.44861111111</v>
      </c>
      <c r="D3172" s="4" t="s">
        <v>330</v>
      </c>
      <c r="E3172" s="4" t="s">
        <v>891</v>
      </c>
      <c r="F3172" s="4">
        <v>6.0</v>
      </c>
      <c r="G3172" s="5">
        <v>234000.0</v>
      </c>
      <c r="H3172" s="4">
        <v>0.1</v>
      </c>
      <c r="I3172" s="10" t="s">
        <v>12320</v>
      </c>
      <c r="J3172" s="10" t="s">
        <v>3973</v>
      </c>
      <c r="K3172" s="10" t="s">
        <v>12321</v>
      </c>
      <c r="L3172" s="12">
        <v>0.3162</v>
      </c>
      <c r="M3172" s="4" t="s">
        <v>485</v>
      </c>
      <c r="N3172" s="4" t="s">
        <v>398</v>
      </c>
      <c r="O3172" s="4" t="s">
        <v>2545</v>
      </c>
      <c r="P3172" s="4" t="str">
        <f t="array" ref="P3172">_xlfn.XLOOKUP(O3172, Dim_Customer_Master!A:A, Dim_Customer_Master!B:B, "Unknown Customer")</f>
        <v>Lestari Pratiwi</v>
      </c>
      <c r="Q3172" s="4" t="str">
        <f t="array" ref="Q3172">_xlfn.XLOOKUP(D3172, Dim_Product_Master!A:A, Dim_Product_Master!B:B, "")</f>
        <v>Kenmaster Rak Buku Plastik</v>
      </c>
      <c r="R3172" s="4" t="str">
        <f t="array" ref="R3172">_xlfn.XLOOKUP(E3172, Dim_Region!A:A, Dim_Region!B:B, "")</f>
        <v>Nusa Tenggara Barat</v>
      </c>
    </row>
    <row r="3173" ht="15.75" customHeight="1">
      <c r="A3173" s="4" t="s">
        <v>12322</v>
      </c>
      <c r="B3173" s="4" t="s">
        <v>12319</v>
      </c>
      <c r="C3173" s="7">
        <v>45161.44861111111</v>
      </c>
      <c r="D3173" s="4" t="s">
        <v>473</v>
      </c>
      <c r="E3173" s="4" t="s">
        <v>891</v>
      </c>
      <c r="F3173" s="4">
        <v>4.0</v>
      </c>
      <c r="G3173" s="5">
        <v>355000.0</v>
      </c>
      <c r="H3173" s="4">
        <v>0.0</v>
      </c>
      <c r="I3173" s="10" t="s">
        <v>12323</v>
      </c>
      <c r="J3173" s="10" t="s">
        <v>1837</v>
      </c>
      <c r="K3173" s="10" t="s">
        <v>1534</v>
      </c>
      <c r="L3173" s="12">
        <v>0.2563</v>
      </c>
      <c r="M3173" s="4" t="s">
        <v>485</v>
      </c>
      <c r="N3173" s="4" t="s">
        <v>398</v>
      </c>
      <c r="O3173" s="4" t="s">
        <v>2545</v>
      </c>
      <c r="P3173" s="4" t="str">
        <f t="array" ref="P3173">_xlfn.XLOOKUP(O3173, Dim_Customer_Master!A:A, Dim_Customer_Master!B:B, "Unknown Customer")</f>
        <v>Lestari Pratiwi</v>
      </c>
      <c r="Q3173" s="4" t="str">
        <f t="array" ref="Q3173">_xlfn.XLOOKUP(D3173, Dim_Product_Master!A:A, Dim_Product_Master!B:B, "")</f>
        <v>Technoplast Rak Plastik 4 Susun</v>
      </c>
      <c r="R3173" s="4" t="str">
        <f t="array" ref="R3173">_xlfn.XLOOKUP(E3173, Dim_Region!A:A, Dim_Region!B:B, "")</f>
        <v>Nusa Tenggara Barat</v>
      </c>
    </row>
    <row r="3174" ht="15.75" customHeight="1">
      <c r="A3174" s="4" t="s">
        <v>12324</v>
      </c>
      <c r="B3174" s="4" t="s">
        <v>12325</v>
      </c>
      <c r="C3174" s="7">
        <v>45894.85972222222</v>
      </c>
      <c r="D3174" s="4" t="s">
        <v>227</v>
      </c>
      <c r="E3174" s="4" t="s">
        <v>910</v>
      </c>
      <c r="F3174" s="4">
        <v>5.0</v>
      </c>
      <c r="G3174" s="5">
        <v>312000.0</v>
      </c>
      <c r="H3174" s="4">
        <v>0.0</v>
      </c>
      <c r="I3174" s="10" t="s">
        <v>8249</v>
      </c>
      <c r="J3174" s="10" t="s">
        <v>2853</v>
      </c>
      <c r="K3174" s="10" t="s">
        <v>12326</v>
      </c>
      <c r="L3174" s="12">
        <v>0.4167</v>
      </c>
      <c r="M3174" s="4" t="s">
        <v>485</v>
      </c>
      <c r="N3174" s="4" t="s">
        <v>398</v>
      </c>
      <c r="O3174" s="4" t="s">
        <v>2456</v>
      </c>
      <c r="P3174" s="4" t="str">
        <f t="array" ref="P3174">_xlfn.XLOOKUP(O3174, Dim_Customer_Master!A:A, Dim_Customer_Master!B:B, "Unknown Customer")</f>
        <v>Fani Pratiwi</v>
      </c>
      <c r="Q3174" s="4" t="str">
        <f t="array" ref="Q3174">_xlfn.XLOOKUP(D3174, Dim_Product_Master!A:A, Dim_Product_Master!B:B, "")</f>
        <v>Logitech Tas Ransel Laptop</v>
      </c>
      <c r="R3174" s="4" t="str">
        <f t="array" ref="R3174">_xlfn.XLOOKUP(E3174, Dim_Region!A:A, Dim_Region!B:B, "")</f>
        <v>Kalimantan Utara</v>
      </c>
    </row>
    <row r="3175" ht="15.75" customHeight="1">
      <c r="A3175" s="4" t="s">
        <v>12327</v>
      </c>
      <c r="B3175" s="4" t="s">
        <v>12328</v>
      </c>
      <c r="C3175" s="7">
        <v>45578.40277777778</v>
      </c>
      <c r="D3175" s="4" t="s">
        <v>214</v>
      </c>
      <c r="E3175" s="4" t="s">
        <v>828</v>
      </c>
      <c r="F3175" s="4">
        <v>8.0</v>
      </c>
      <c r="G3175" s="5">
        <v>102000.0</v>
      </c>
      <c r="H3175" s="4">
        <v>0.1</v>
      </c>
      <c r="I3175" s="10" t="s">
        <v>11084</v>
      </c>
      <c r="J3175" s="10" t="s">
        <v>3845</v>
      </c>
      <c r="K3175" s="10" t="s">
        <v>12329</v>
      </c>
      <c r="L3175" s="12">
        <v>0.1068</v>
      </c>
      <c r="M3175" s="4" t="s">
        <v>746</v>
      </c>
      <c r="N3175" s="4" t="s">
        <v>795</v>
      </c>
      <c r="O3175" s="4" t="s">
        <v>2090</v>
      </c>
      <c r="P3175" s="4" t="str">
        <f t="array" ref="P3175">_xlfn.XLOOKUP(O3175, Dim_Customer_Master!A:A, Dim_Customer_Master!B:B, "Unknown Customer")</f>
        <v>Sinta Sitompul</v>
      </c>
      <c r="Q3175" s="4" t="str">
        <f t="array" ref="Q3175">_xlfn.XLOOKUP(D3175, Dim_Product_Master!A:A, Dim_Product_Master!B:B, "")</f>
        <v>Snowman Spidol Whiteboard</v>
      </c>
      <c r="R3175" s="4" t="str">
        <f t="array" ref="R3175">_xlfn.XLOOKUP(E3175, Dim_Region!A:A, Dim_Region!B:B, "")</f>
        <v>Sulawesi Tenggara</v>
      </c>
    </row>
    <row r="3176" ht="15.75" customHeight="1">
      <c r="A3176" s="4" t="s">
        <v>12330</v>
      </c>
      <c r="B3176" s="4" t="s">
        <v>12331</v>
      </c>
      <c r="C3176" s="7">
        <v>45844.402083333334</v>
      </c>
      <c r="D3176" s="4" t="s">
        <v>65</v>
      </c>
      <c r="E3176" s="4" t="s">
        <v>442</v>
      </c>
      <c r="F3176" s="4">
        <v>1.0</v>
      </c>
      <c r="G3176" s="5">
        <v>108500.0</v>
      </c>
      <c r="H3176" s="4">
        <v>0.0</v>
      </c>
      <c r="I3176" s="10" t="s">
        <v>12333</v>
      </c>
      <c r="J3176" s="10" t="s">
        <v>3696</v>
      </c>
      <c r="K3176" s="10" t="s">
        <v>7693</v>
      </c>
      <c r="L3176" s="12">
        <v>0.3364</v>
      </c>
      <c r="M3176" s="4" t="s">
        <v>485</v>
      </c>
      <c r="N3176" s="4" t="s">
        <v>398</v>
      </c>
      <c r="O3176" s="4" t="s">
        <v>12332</v>
      </c>
      <c r="P3176" s="4" t="str">
        <f t="array" ref="P3176">_xlfn.XLOOKUP(O3176, Dim_Customer_Master!A:A, Dim_Customer_Master!B:B, "Unknown Customer")</f>
        <v>Unknown Customer</v>
      </c>
      <c r="Q3176" s="4" t="str">
        <f t="array" ref="Q3176">_xlfn.XLOOKUP(D3176, Dim_Product_Master!A:A, Dim_Product_Master!B:B, "")</f>
        <v>Logitech Case Keyboard</v>
      </c>
      <c r="R3176" s="4" t="str">
        <f t="array" ref="R3176">_xlfn.XLOOKUP(E3176, Dim_Region!A:A, Dim_Region!B:B, "")</f>
        <v>Sumatera Selatan</v>
      </c>
    </row>
    <row r="3177" ht="15.75" customHeight="1">
      <c r="A3177" s="4" t="s">
        <v>12334</v>
      </c>
      <c r="B3177" s="4" t="s">
        <v>12335</v>
      </c>
      <c r="C3177" s="7">
        <v>45218.84027777778</v>
      </c>
      <c r="D3177" s="4" t="s">
        <v>277</v>
      </c>
      <c r="E3177" s="4" t="s">
        <v>921</v>
      </c>
      <c r="F3177" s="4">
        <v>8.0</v>
      </c>
      <c r="G3177" s="5">
        <v>189000.0</v>
      </c>
      <c r="H3177" s="4">
        <v>0.05</v>
      </c>
      <c r="I3177" s="10" t="s">
        <v>12336</v>
      </c>
      <c r="J3177" s="10" t="s">
        <v>2107</v>
      </c>
      <c r="K3177" s="10" t="s">
        <v>12337</v>
      </c>
      <c r="L3177" s="12">
        <v>0.3428</v>
      </c>
      <c r="M3177" s="4" t="s">
        <v>485</v>
      </c>
      <c r="N3177" s="4" t="s">
        <v>398</v>
      </c>
      <c r="O3177" s="4" t="s">
        <v>1880</v>
      </c>
      <c r="P3177" s="4" t="str">
        <f t="array" ref="P3177">_xlfn.XLOOKUP(O3177, Dim_Customer_Master!A:A, Dim_Customer_Master!B:B, "Unknown Customer")</f>
        <v>Budi Anggraini</v>
      </c>
      <c r="Q3177" s="4" t="str">
        <f t="array" ref="Q3177">_xlfn.XLOOKUP(D3177, Dim_Product_Master!A:A, Dim_Product_Master!B:B, "")</f>
        <v>Boxy Binder Clip</v>
      </c>
      <c r="R3177" s="4" t="str">
        <f t="array" ref="R3177">_xlfn.XLOOKUP(E3177, Dim_Region!A:A, Dim_Region!B:B, "")</f>
        <v>Sulawesi Selatan</v>
      </c>
    </row>
    <row r="3178" ht="15.75" customHeight="1">
      <c r="A3178" s="4" t="s">
        <v>12338</v>
      </c>
      <c r="B3178" s="4" t="s">
        <v>12335</v>
      </c>
      <c r="C3178" s="7">
        <v>45218.84027777778</v>
      </c>
      <c r="D3178" s="4" t="s">
        <v>401</v>
      </c>
      <c r="E3178" s="4" t="s">
        <v>921</v>
      </c>
      <c r="F3178" s="4">
        <v>4.0</v>
      </c>
      <c r="G3178" s="5">
        <v>46000.0</v>
      </c>
      <c r="H3178" s="4">
        <v>0.15</v>
      </c>
      <c r="I3178" s="10" t="s">
        <v>12339</v>
      </c>
      <c r="J3178" s="10" t="s">
        <v>3007</v>
      </c>
      <c r="K3178" s="10" t="s">
        <v>12340</v>
      </c>
      <c r="L3178" s="12">
        <v>0.1049</v>
      </c>
      <c r="M3178" s="4" t="s">
        <v>485</v>
      </c>
      <c r="N3178" s="4" t="s">
        <v>398</v>
      </c>
      <c r="O3178" s="4" t="s">
        <v>1880</v>
      </c>
      <c r="P3178" s="4" t="str">
        <f t="array" ref="P3178">_xlfn.XLOOKUP(O3178, Dim_Customer_Master!A:A, Dim_Customer_Master!B:B, "Unknown Customer")</f>
        <v>Budi Anggraini</v>
      </c>
      <c r="Q3178" s="4" t="str">
        <f t="array" ref="Q3178">_xlfn.XLOOKUP(D3178, Dim_Product_Master!A:A, Dim_Product_Master!B:B, "")</f>
        <v>Rexus Mousepad Gaming</v>
      </c>
      <c r="R3178" s="4" t="str">
        <f t="array" ref="R3178">_xlfn.XLOOKUP(E3178, Dim_Region!A:A, Dim_Region!B:B, "")</f>
        <v>Sulawesi Selatan</v>
      </c>
    </row>
    <row r="3179" ht="15.75" customHeight="1">
      <c r="A3179" s="4" t="s">
        <v>12341</v>
      </c>
      <c r="B3179" s="4" t="s">
        <v>12335</v>
      </c>
      <c r="C3179" s="7">
        <v>45218.84027777778</v>
      </c>
      <c r="D3179" s="4" t="s">
        <v>257</v>
      </c>
      <c r="E3179" s="4" t="s">
        <v>921</v>
      </c>
      <c r="F3179" s="4">
        <v>12.0</v>
      </c>
      <c r="G3179" s="5">
        <v>183500.0</v>
      </c>
      <c r="H3179" s="4">
        <v>0.2</v>
      </c>
      <c r="I3179" s="10" t="s">
        <v>12342</v>
      </c>
      <c r="J3179" s="10" t="s">
        <v>7448</v>
      </c>
      <c r="K3179" s="10" t="s">
        <v>12343</v>
      </c>
      <c r="L3179" s="12">
        <v>-0.0082</v>
      </c>
      <c r="M3179" s="4" t="s">
        <v>485</v>
      </c>
      <c r="N3179" s="4" t="s">
        <v>398</v>
      </c>
      <c r="O3179" s="4" t="s">
        <v>1880</v>
      </c>
      <c r="P3179" s="4" t="str">
        <f t="array" ref="P3179">_xlfn.XLOOKUP(O3179, Dim_Customer_Master!A:A, Dim_Customer_Master!B:B, "Unknown Customer")</f>
        <v>Budi Anggraini</v>
      </c>
      <c r="Q3179" s="4" t="str">
        <f t="array" ref="Q3179">_xlfn.XLOOKUP(D3179, Dim_Product_Master!A:A, Dim_Product_Master!B:B, "")</f>
        <v>Snowman Clip Kertas</v>
      </c>
      <c r="R3179" s="4" t="str">
        <f t="array" ref="R3179">_xlfn.XLOOKUP(E3179, Dim_Region!A:A, Dim_Region!B:B, "")</f>
        <v>Sulawesi Selatan</v>
      </c>
    </row>
    <row r="3180" ht="15.75" customHeight="1">
      <c r="A3180" s="4" t="s">
        <v>12344</v>
      </c>
      <c r="B3180" s="4" t="s">
        <v>12345</v>
      </c>
      <c r="C3180" s="7">
        <v>45587.81041666667</v>
      </c>
      <c r="D3180" s="4" t="s">
        <v>507</v>
      </c>
      <c r="E3180" s="4" t="s">
        <v>839</v>
      </c>
      <c r="F3180" s="4">
        <v>1.0</v>
      </c>
      <c r="G3180" s="5">
        <v>1639000.0</v>
      </c>
      <c r="H3180" s="4">
        <v>0.1</v>
      </c>
      <c r="I3180" s="10" t="s">
        <v>12346</v>
      </c>
      <c r="J3180" s="10" t="s">
        <v>8115</v>
      </c>
      <c r="K3180" s="10" t="s">
        <v>12347</v>
      </c>
      <c r="L3180" s="12">
        <v>0.2014</v>
      </c>
      <c r="M3180" s="4" t="s">
        <v>746</v>
      </c>
      <c r="N3180" s="4" t="s">
        <v>398</v>
      </c>
      <c r="O3180" s="4" t="s">
        <v>3019</v>
      </c>
      <c r="P3180" s="4" t="str">
        <f t="array" ref="P3180">_xlfn.XLOOKUP(O3180, Dim_Customer_Master!A:A, Dim_Customer_Master!B:B, "Unknown Customer")</f>
        <v>Unknown Customer</v>
      </c>
      <c r="Q3180" s="4" t="str">
        <f t="array" ref="Q3180">_xlfn.XLOOKUP(D3180, Dim_Product_Master!A:A, Dim_Product_Master!B:B, "")</f>
        <v>Chitose Kursi Kantor Manager</v>
      </c>
      <c r="R3180" s="4" t="str">
        <f t="array" ref="R3180">_xlfn.XLOOKUP(E3180, Dim_Region!A:A, Dim_Region!B:B, "")</f>
        <v>Aceh</v>
      </c>
    </row>
    <row r="3181" ht="15.75" customHeight="1">
      <c r="A3181" s="4" t="s">
        <v>12348</v>
      </c>
      <c r="B3181" s="4" t="s">
        <v>12349</v>
      </c>
      <c r="C3181" s="7">
        <v>45015.72916666667</v>
      </c>
      <c r="D3181" s="4" t="s">
        <v>308</v>
      </c>
      <c r="E3181" s="4" t="s">
        <v>68</v>
      </c>
      <c r="F3181" s="4">
        <v>3.0</v>
      </c>
      <c r="G3181" s="5">
        <v>95000.0</v>
      </c>
      <c r="H3181" s="4">
        <v>0.0</v>
      </c>
      <c r="I3181" s="10" t="s">
        <v>4803</v>
      </c>
      <c r="J3181" s="10" t="s">
        <v>723</v>
      </c>
      <c r="K3181" s="10" t="s">
        <v>2815</v>
      </c>
      <c r="L3181" s="12">
        <v>0.2</v>
      </c>
      <c r="M3181" s="4" t="s">
        <v>393</v>
      </c>
      <c r="N3181" s="4" t="s">
        <v>398</v>
      </c>
      <c r="O3181" s="4" t="s">
        <v>348</v>
      </c>
      <c r="P3181" s="4" t="str">
        <f t="array" ref="P3181">_xlfn.XLOOKUP(O3181, Dim_Customer_Master!A:A, Dim_Customer_Master!B:B, "Unknown Customer")</f>
        <v>Guntur Permata</v>
      </c>
      <c r="Q3181" s="4" t="str">
        <f t="array" ref="Q3181">_xlfn.XLOOKUP(D3181, Dim_Product_Master!A:A, Dim_Product_Master!B:B, "")</f>
        <v>Kenmaster Rak Serbaguna Besi</v>
      </c>
      <c r="R3181" s="4" t="str">
        <f t="array" ref="R3181">_xlfn.XLOOKUP(E3181, Dim_Region!A:A, Dim_Region!B:B, "")</f>
        <v>Bengkulu</v>
      </c>
    </row>
    <row r="3182" ht="15.75" customHeight="1">
      <c r="A3182" s="4" t="s">
        <v>12350</v>
      </c>
      <c r="B3182" s="4" t="s">
        <v>12349</v>
      </c>
      <c r="C3182" s="7">
        <v>45015.72916666667</v>
      </c>
      <c r="D3182" s="4" t="s">
        <v>121</v>
      </c>
      <c r="E3182" s="4" t="s">
        <v>68</v>
      </c>
      <c r="F3182" s="4">
        <v>5.0</v>
      </c>
      <c r="G3182" s="5">
        <v>114000.0</v>
      </c>
      <c r="H3182" s="4">
        <v>0.1</v>
      </c>
      <c r="I3182" s="10" t="s">
        <v>7253</v>
      </c>
      <c r="J3182" s="10" t="s">
        <v>12351</v>
      </c>
      <c r="K3182" s="10" t="s">
        <v>12352</v>
      </c>
      <c r="L3182" s="12">
        <v>0.2495</v>
      </c>
      <c r="M3182" s="4" t="s">
        <v>393</v>
      </c>
      <c r="N3182" s="4" t="s">
        <v>398</v>
      </c>
      <c r="O3182" s="4" t="s">
        <v>348</v>
      </c>
      <c r="P3182" s="4" t="str">
        <f t="array" ref="P3182">_xlfn.XLOOKUP(O3182, Dim_Customer_Master!A:A, Dim_Customer_Master!B:B, "Unknown Customer")</f>
        <v>Guntur Permata</v>
      </c>
      <c r="Q3182" s="4" t="str">
        <f t="array" ref="Q3182">_xlfn.XLOOKUP(D3182, Dim_Product_Master!A:A, Dim_Product_Master!B:B, "")</f>
        <v>Technoplast Kotak Perkakas</v>
      </c>
      <c r="R3182" s="4" t="str">
        <f t="array" ref="R3182">_xlfn.XLOOKUP(E3182, Dim_Region!A:A, Dim_Region!B:B, "")</f>
        <v>Bengkulu</v>
      </c>
    </row>
    <row r="3183" ht="15.75" customHeight="1">
      <c r="A3183" s="4" t="s">
        <v>12353</v>
      </c>
      <c r="B3183" s="4" t="s">
        <v>12349</v>
      </c>
      <c r="C3183" s="7">
        <v>45015.72916666667</v>
      </c>
      <c r="D3183" s="4" t="s">
        <v>501</v>
      </c>
      <c r="E3183" s="4" t="s">
        <v>68</v>
      </c>
      <c r="F3183" s="4">
        <v>10.0</v>
      </c>
      <c r="G3183" s="5">
        <v>230000.0</v>
      </c>
      <c r="H3183" s="4">
        <v>0.1</v>
      </c>
      <c r="I3183" s="10" t="s">
        <v>12354</v>
      </c>
      <c r="J3183" s="10" t="s">
        <v>1793</v>
      </c>
      <c r="K3183" s="10" t="s">
        <v>2917</v>
      </c>
      <c r="L3183" s="12">
        <v>0.2077</v>
      </c>
      <c r="M3183" s="4" t="s">
        <v>393</v>
      </c>
      <c r="N3183" s="4" t="s">
        <v>398</v>
      </c>
      <c r="O3183" s="4" t="s">
        <v>348</v>
      </c>
      <c r="P3183" s="4" t="str">
        <f t="array" ref="P3183">_xlfn.XLOOKUP(O3183, Dim_Customer_Master!A:A, Dim_Customer_Master!B:B, "Unknown Customer")</f>
        <v>Guntur Permata</v>
      </c>
      <c r="Q3183" s="4" t="str">
        <f t="array" ref="Q3183">_xlfn.XLOOKUP(D3183, Dim_Product_Master!A:A, Dim_Product_Master!B:B, "")</f>
        <v>Anker Kabel Data USB-C</v>
      </c>
      <c r="R3183" s="4" t="str">
        <f t="array" ref="R3183">_xlfn.XLOOKUP(E3183, Dim_Region!A:A, Dim_Region!B:B, "")</f>
        <v>Bengkulu</v>
      </c>
    </row>
    <row r="3184" ht="15.75" customHeight="1">
      <c r="A3184" s="4" t="s">
        <v>12355</v>
      </c>
      <c r="B3184" s="4" t="s">
        <v>12349</v>
      </c>
      <c r="C3184" s="7">
        <v>45015.72916666667</v>
      </c>
      <c r="D3184" s="4" t="s">
        <v>356</v>
      </c>
      <c r="E3184" s="4" t="s">
        <v>68</v>
      </c>
      <c r="F3184" s="4">
        <v>2.0</v>
      </c>
      <c r="G3184" s="5">
        <v>3260500.0</v>
      </c>
      <c r="H3184" s="4">
        <v>0.2</v>
      </c>
      <c r="I3184" s="10" t="s">
        <v>12356</v>
      </c>
      <c r="J3184" s="10" t="s">
        <v>4211</v>
      </c>
      <c r="K3184" s="10" t="s">
        <v>12357</v>
      </c>
      <c r="L3184" s="12">
        <v>0.1846</v>
      </c>
      <c r="M3184" s="4" t="s">
        <v>393</v>
      </c>
      <c r="N3184" s="4" t="s">
        <v>398</v>
      </c>
      <c r="O3184" s="4" t="s">
        <v>348</v>
      </c>
      <c r="P3184" s="4" t="str">
        <f t="array" ref="P3184">_xlfn.XLOOKUP(O3184, Dim_Customer_Master!A:A, Dim_Customer_Master!B:B, "Unknown Customer")</f>
        <v>Guntur Permata</v>
      </c>
      <c r="Q3184" s="4" t="str">
        <f t="array" ref="Q3184">_xlfn.XLOOKUP(D3184, Dim_Product_Master!A:A, Dim_Product_Master!B:B, "")</f>
        <v>Panasonic Microwave 20L</v>
      </c>
      <c r="R3184" s="4" t="str">
        <f t="array" ref="R3184">_xlfn.XLOOKUP(E3184, Dim_Region!A:A, Dim_Region!B:B, "")</f>
        <v>Bengkulu</v>
      </c>
    </row>
    <row r="3185" ht="15.75" customHeight="1">
      <c r="A3185" s="4" t="s">
        <v>12358</v>
      </c>
      <c r="B3185" s="4" t="s">
        <v>12359</v>
      </c>
      <c r="C3185" s="7">
        <v>45086.669444444444</v>
      </c>
      <c r="D3185" s="4" t="s">
        <v>538</v>
      </c>
      <c r="E3185" s="4" t="s">
        <v>719</v>
      </c>
      <c r="F3185" s="4">
        <v>3.0</v>
      </c>
      <c r="G3185" s="5">
        <v>1.00395E7</v>
      </c>
      <c r="H3185" s="4">
        <v>0.2</v>
      </c>
      <c r="I3185" s="10" t="s">
        <v>12360</v>
      </c>
      <c r="J3185" s="10" t="s">
        <v>7751</v>
      </c>
      <c r="K3185" s="10" t="s">
        <v>12361</v>
      </c>
      <c r="L3185" s="12">
        <v>0.1081</v>
      </c>
      <c r="M3185" s="4" t="s">
        <v>393</v>
      </c>
      <c r="N3185" s="4" t="s">
        <v>398</v>
      </c>
      <c r="O3185" s="4" t="s">
        <v>1156</v>
      </c>
      <c r="P3185" s="4" t="str">
        <f t="array" ref="P3185">_xlfn.XLOOKUP(O3185, Dim_Customer_Master!A:A, Dim_Customer_Master!B:B, "Unknown Customer")</f>
        <v>Teguh Permata</v>
      </c>
      <c r="Q3185" s="4" t="str">
        <f t="array" ref="Q3185">_xlfn.XLOOKUP(D3185, Dim_Product_Master!A:A, Dim_Product_Master!B:B, "")</f>
        <v>Epson Monitor LED 24 Inch</v>
      </c>
      <c r="R3185" s="4" t="str">
        <f t="array" ref="R3185">_xlfn.XLOOKUP(E3185, Dim_Region!A:A, Dim_Region!B:B, "")</f>
        <v>Maluku Utara</v>
      </c>
    </row>
    <row r="3186" ht="15.75" customHeight="1">
      <c r="A3186" s="4" t="s">
        <v>12362</v>
      </c>
      <c r="B3186" s="4" t="s">
        <v>12359</v>
      </c>
      <c r="C3186" s="7">
        <v>45086.669444444444</v>
      </c>
      <c r="D3186" s="4" t="s">
        <v>573</v>
      </c>
      <c r="E3186" s="4" t="s">
        <v>719</v>
      </c>
      <c r="F3186" s="4">
        <v>2.0</v>
      </c>
      <c r="G3186" s="5">
        <v>8003000.0</v>
      </c>
      <c r="H3186" s="4">
        <v>0.15</v>
      </c>
      <c r="I3186" s="10" t="s">
        <v>12363</v>
      </c>
      <c r="J3186" s="10" t="s">
        <v>4310</v>
      </c>
      <c r="K3186" s="10" t="s">
        <v>12364</v>
      </c>
      <c r="L3186" s="12">
        <v>0.1383</v>
      </c>
      <c r="M3186" s="4" t="s">
        <v>393</v>
      </c>
      <c r="N3186" s="4" t="s">
        <v>398</v>
      </c>
      <c r="O3186" s="4" t="s">
        <v>1156</v>
      </c>
      <c r="P3186" s="4" t="str">
        <f t="array" ref="P3186">_xlfn.XLOOKUP(O3186, Dim_Customer_Master!A:A, Dim_Customer_Master!B:B, "Unknown Customer")</f>
        <v>Teguh Permata</v>
      </c>
      <c r="Q3186" s="4" t="str">
        <f t="array" ref="Q3186">_xlfn.XLOOKUP(D3186, Dim_Product_Master!A:A, Dim_Product_Master!B:B, "")</f>
        <v>Logitech Laptop 15 Inch</v>
      </c>
      <c r="R3186" s="4" t="str">
        <f t="array" ref="R3186">_xlfn.XLOOKUP(E3186, Dim_Region!A:A, Dim_Region!B:B, "")</f>
        <v>Maluku Utara</v>
      </c>
    </row>
    <row r="3187" ht="15.75" customHeight="1">
      <c r="A3187" s="4" t="s">
        <v>12365</v>
      </c>
      <c r="B3187" s="4" t="s">
        <v>12359</v>
      </c>
      <c r="C3187" s="7">
        <v>45086.669444444444</v>
      </c>
      <c r="D3187" s="4" t="s">
        <v>111</v>
      </c>
      <c r="E3187" s="4" t="s">
        <v>719</v>
      </c>
      <c r="F3187" s="4">
        <v>2.0</v>
      </c>
      <c r="G3187" s="5">
        <v>426000.0</v>
      </c>
      <c r="H3187" s="4">
        <v>0.05</v>
      </c>
      <c r="I3187" s="10" t="s">
        <v>7403</v>
      </c>
      <c r="J3187" s="10" t="s">
        <v>7050</v>
      </c>
      <c r="K3187" s="10" t="s">
        <v>12366</v>
      </c>
      <c r="L3187" s="12">
        <v>0.2513</v>
      </c>
      <c r="M3187" s="4" t="s">
        <v>393</v>
      </c>
      <c r="N3187" s="4" t="s">
        <v>398</v>
      </c>
      <c r="O3187" s="4" t="s">
        <v>1156</v>
      </c>
      <c r="P3187" s="4" t="str">
        <f t="array" ref="P3187">_xlfn.XLOOKUP(O3187, Dim_Customer_Master!A:A, Dim_Customer_Master!B:B, "Unknown Customer")</f>
        <v>Teguh Permata</v>
      </c>
      <c r="Q3187" s="4" t="str">
        <f t="array" ref="Q3187">_xlfn.XLOOKUP(D3187, Dim_Product_Master!A:A, Dim_Product_Master!B:B, "")</f>
        <v>Lion Star Rak Susun Besi</v>
      </c>
      <c r="R3187" s="4" t="str">
        <f t="array" ref="R3187">_xlfn.XLOOKUP(E3187, Dim_Region!A:A, Dim_Region!B:B, "")</f>
        <v>Maluku Utara</v>
      </c>
    </row>
    <row r="3188" ht="15.75" customHeight="1">
      <c r="A3188" s="4" t="s">
        <v>12367</v>
      </c>
      <c r="B3188" s="4" t="s">
        <v>12359</v>
      </c>
      <c r="C3188" s="7">
        <v>45086.669444444444</v>
      </c>
      <c r="D3188" s="4" t="s">
        <v>613</v>
      </c>
      <c r="E3188" s="4" t="s">
        <v>719</v>
      </c>
      <c r="F3188" s="4">
        <v>8.0</v>
      </c>
      <c r="G3188" s="5">
        <v>555500.0</v>
      </c>
      <c r="H3188" s="4">
        <v>0.15</v>
      </c>
      <c r="I3188" s="10" t="s">
        <v>12368</v>
      </c>
      <c r="J3188" s="10" t="s">
        <v>3751</v>
      </c>
      <c r="K3188" s="10" t="s">
        <v>12369</v>
      </c>
      <c r="L3188" s="12">
        <v>0.2439</v>
      </c>
      <c r="M3188" s="4" t="s">
        <v>393</v>
      </c>
      <c r="N3188" s="4" t="s">
        <v>398</v>
      </c>
      <c r="O3188" s="4" t="s">
        <v>1156</v>
      </c>
      <c r="P3188" s="4" t="str">
        <f t="array" ref="P3188">_xlfn.XLOOKUP(O3188, Dim_Customer_Master!A:A, Dim_Customer_Master!B:B, "Unknown Customer")</f>
        <v>Teguh Permata</v>
      </c>
      <c r="Q3188" s="4" t="str">
        <f t="array" ref="Q3188">_xlfn.XLOOKUP(D3188, Dim_Product_Master!A:A, Dim_Product_Master!B:B, "")</f>
        <v>Shinpo Lemari Plastik 3 Pintu</v>
      </c>
      <c r="R3188" s="4" t="str">
        <f t="array" ref="R3188">_xlfn.XLOOKUP(E3188, Dim_Region!A:A, Dim_Region!B:B, "")</f>
        <v>Maluku Utara</v>
      </c>
    </row>
    <row r="3189" ht="15.75" customHeight="1">
      <c r="A3189" s="4" t="s">
        <v>12370</v>
      </c>
      <c r="B3189" s="4" t="s">
        <v>12371</v>
      </c>
      <c r="C3189" s="7">
        <v>45186.91180555556</v>
      </c>
      <c r="D3189" s="4" t="s">
        <v>72</v>
      </c>
      <c r="E3189" s="4" t="s">
        <v>877</v>
      </c>
      <c r="F3189" s="4">
        <v>1.0</v>
      </c>
      <c r="G3189" s="5">
        <v>198000.0</v>
      </c>
      <c r="H3189" s="4">
        <v>0.15</v>
      </c>
      <c r="I3189" s="10" t="s">
        <v>12372</v>
      </c>
      <c r="J3189" s="10" t="s">
        <v>734</v>
      </c>
      <c r="K3189" s="10" t="s">
        <v>8967</v>
      </c>
      <c r="L3189" s="12">
        <v>0.287</v>
      </c>
      <c r="M3189" s="4" t="s">
        <v>834</v>
      </c>
      <c r="N3189" s="4" t="s">
        <v>398</v>
      </c>
      <c r="O3189" s="4" t="s">
        <v>1456</v>
      </c>
      <c r="P3189" s="4" t="str">
        <f t="array" ref="P3189">_xlfn.XLOOKUP(O3189, Dim_Customer_Master!A:A, Dim_Customer_Master!B:B, "Unknown Customer")</f>
        <v>Bella Damayanti</v>
      </c>
      <c r="Q3189" s="4" t="str">
        <f t="array" ref="Q3189">_xlfn.XLOOKUP(D3189, Dim_Product_Master!A:A, Dim_Product_Master!B:B, "")</f>
        <v>Robot Mousepad Gaming</v>
      </c>
      <c r="R3189" s="4" t="str">
        <f t="array" ref="R3189">_xlfn.XLOOKUP(E3189, Dim_Region!A:A, Dim_Region!B:B, "")</f>
        <v>DI Yogyakarta</v>
      </c>
    </row>
    <row r="3190" ht="15.75" customHeight="1">
      <c r="A3190" s="4" t="s">
        <v>12373</v>
      </c>
      <c r="B3190" s="4" t="s">
        <v>12374</v>
      </c>
      <c r="C3190" s="7">
        <v>45078.683333333334</v>
      </c>
      <c r="D3190" s="4" t="s">
        <v>623</v>
      </c>
      <c r="E3190" s="4" t="s">
        <v>847</v>
      </c>
      <c r="F3190" s="4">
        <v>10.0</v>
      </c>
      <c r="G3190" s="5">
        <v>3585500.0</v>
      </c>
      <c r="H3190" s="4">
        <v>0.2</v>
      </c>
      <c r="I3190" s="10" t="s">
        <v>12375</v>
      </c>
      <c r="J3190" s="10" t="s">
        <v>5365</v>
      </c>
      <c r="K3190" s="10" t="s">
        <v>12376</v>
      </c>
      <c r="L3190" s="12">
        <v>0.2463</v>
      </c>
      <c r="M3190" s="4" t="s">
        <v>393</v>
      </c>
      <c r="N3190" s="4" t="s">
        <v>398</v>
      </c>
      <c r="O3190" s="4" t="s">
        <v>880</v>
      </c>
      <c r="P3190" s="4" t="str">
        <f t="array" ref="P3190">_xlfn.XLOOKUP(O3190, Dim_Customer_Master!A:A, Dim_Customer_Master!B:B, "Unknown Customer")</f>
        <v>Farah Pratiwi</v>
      </c>
      <c r="Q3190" s="4" t="str">
        <f t="array" ref="Q3190">_xlfn.XLOOKUP(D3190, Dim_Product_Master!A:A, Dim_Product_Master!B:B, "")</f>
        <v>Graver Kursi Kantor Manager</v>
      </c>
      <c r="R3190" s="4" t="str">
        <f t="array" ref="R3190">_xlfn.XLOOKUP(E3190, Dim_Region!A:A, Dim_Region!B:B, "")</f>
        <v>Riau</v>
      </c>
    </row>
    <row r="3191" ht="15.75" customHeight="1">
      <c r="A3191" s="4" t="s">
        <v>12377</v>
      </c>
      <c r="B3191" s="4" t="s">
        <v>12378</v>
      </c>
      <c r="C3191" s="7">
        <v>45197.54583333334</v>
      </c>
      <c r="D3191" s="4" t="s">
        <v>121</v>
      </c>
      <c r="E3191" s="4" t="s">
        <v>929</v>
      </c>
      <c r="F3191" s="4">
        <v>10.0</v>
      </c>
      <c r="G3191" s="5">
        <v>104000.0</v>
      </c>
      <c r="H3191" s="4">
        <v>0.05</v>
      </c>
      <c r="I3191" s="10" t="s">
        <v>10535</v>
      </c>
      <c r="J3191" s="10" t="s">
        <v>3878</v>
      </c>
      <c r="K3191" s="10" t="s">
        <v>9457</v>
      </c>
      <c r="L3191" s="12">
        <v>0.2206</v>
      </c>
      <c r="M3191" s="4" t="s">
        <v>834</v>
      </c>
      <c r="N3191" s="4" t="s">
        <v>398</v>
      </c>
      <c r="O3191" s="4" t="s">
        <v>280</v>
      </c>
      <c r="P3191" s="4" t="str">
        <f t="array" ref="P3191">_xlfn.XLOOKUP(O3191, Dim_Customer_Master!A:A, Dim_Customer_Master!B:B, "Unknown Customer")</f>
        <v>Lukman Gunawan</v>
      </c>
      <c r="Q3191" s="4" t="str">
        <f t="array" ref="Q3191">_xlfn.XLOOKUP(D3191, Dim_Product_Master!A:A, Dim_Product_Master!B:B, "")</f>
        <v>Technoplast Kotak Perkakas</v>
      </c>
      <c r="R3191" s="4" t="str">
        <f t="array" ref="R3191">_xlfn.XLOOKUP(E3191, Dim_Region!A:A, Dim_Region!B:B, "")</f>
        <v>Sulawesi Barat</v>
      </c>
    </row>
    <row r="3192" ht="15.75" customHeight="1">
      <c r="A3192" s="4" t="s">
        <v>12379</v>
      </c>
      <c r="B3192" s="4" t="s">
        <v>12380</v>
      </c>
      <c r="C3192" s="7">
        <v>46021.53402777778</v>
      </c>
      <c r="D3192" s="4" t="s">
        <v>457</v>
      </c>
      <c r="E3192" s="4" t="s">
        <v>843</v>
      </c>
      <c r="F3192" s="4">
        <v>2.0</v>
      </c>
      <c r="G3192" s="5">
        <v>4034500.0</v>
      </c>
      <c r="H3192" s="4">
        <v>0.0</v>
      </c>
      <c r="I3192" s="10" t="s">
        <v>12381</v>
      </c>
      <c r="J3192" s="10" t="s">
        <v>2930</v>
      </c>
      <c r="K3192" s="10" t="s">
        <v>12382</v>
      </c>
      <c r="L3192" s="12">
        <v>0.393</v>
      </c>
      <c r="M3192" s="4" t="s">
        <v>485</v>
      </c>
      <c r="N3192" s="4" t="s">
        <v>398</v>
      </c>
      <c r="O3192" s="4" t="s">
        <v>1806</v>
      </c>
      <c r="P3192" s="4" t="str">
        <f t="array" ref="P3192">_xlfn.XLOOKUP(O3192, Dim_Customer_Master!A:A, Dim_Customer_Master!B:B, "Unknown Customer")</f>
        <v>Tia Harahap</v>
      </c>
      <c r="Q3192" s="4" t="str">
        <f t="array" ref="Q3192">_xlfn.XLOOKUP(D3192, Dim_Product_Master!A:A, Dim_Product_Master!B:B, "")</f>
        <v>Livien Meja Sudut</v>
      </c>
      <c r="R3192" s="4" t="str">
        <f t="array" ref="R3192">_xlfn.XLOOKUP(E3192, Dim_Region!A:A, Dim_Region!B:B, "")</f>
        <v>Sumatera Utara</v>
      </c>
    </row>
    <row r="3193" ht="15.75" customHeight="1">
      <c r="A3193" s="4" t="s">
        <v>12383</v>
      </c>
      <c r="B3193" s="4" t="s">
        <v>12384</v>
      </c>
      <c r="C3193" s="7">
        <v>45439.64375</v>
      </c>
      <c r="D3193" s="4" t="s">
        <v>345</v>
      </c>
      <c r="E3193" s="4" t="s">
        <v>929</v>
      </c>
      <c r="F3193" s="4">
        <v>6.0</v>
      </c>
      <c r="G3193" s="5">
        <v>396000.0</v>
      </c>
      <c r="H3193" s="4">
        <v>0.2</v>
      </c>
      <c r="I3193" s="10" t="s">
        <v>12385</v>
      </c>
      <c r="J3193" s="10" t="s">
        <v>2559</v>
      </c>
      <c r="K3193" s="10" t="s">
        <v>5856</v>
      </c>
      <c r="L3193" s="12">
        <v>0.1319</v>
      </c>
      <c r="M3193" s="4" t="s">
        <v>393</v>
      </c>
      <c r="N3193" s="4" t="s">
        <v>398</v>
      </c>
      <c r="O3193" s="4" t="s">
        <v>790</v>
      </c>
      <c r="P3193" s="4" t="str">
        <f t="array" ref="P3193">_xlfn.XLOOKUP(O3193, Dim_Customer_Master!A:A, Dim_Customer_Master!B:B, "Unknown Customer")</f>
        <v>Citra Pratama</v>
      </c>
      <c r="Q3193" s="4" t="str">
        <f t="array" ref="Q3193">_xlfn.XLOOKUP(D3193, Dim_Product_Master!A:A, Dim_Product_Master!B:B, "")</f>
        <v>Kenmaster Lemari Kabinet Plastik</v>
      </c>
      <c r="R3193" s="4" t="str">
        <f t="array" ref="R3193">_xlfn.XLOOKUP(E3193, Dim_Region!A:A, Dim_Region!B:B, "")</f>
        <v>Sulawesi Barat</v>
      </c>
    </row>
    <row r="3194" ht="15.75" customHeight="1">
      <c r="A3194" s="4" t="s">
        <v>12386</v>
      </c>
      <c r="B3194" s="4" t="s">
        <v>12387</v>
      </c>
      <c r="C3194" s="7">
        <v>45413.808333333334</v>
      </c>
      <c r="D3194" s="4" t="s">
        <v>600</v>
      </c>
      <c r="E3194" s="4" t="s">
        <v>442</v>
      </c>
      <c r="F3194" s="4">
        <v>8.0</v>
      </c>
      <c r="G3194" s="5">
        <v>71000.0</v>
      </c>
      <c r="H3194" s="4">
        <v>0.15</v>
      </c>
      <c r="I3194" s="10" t="s">
        <v>12388</v>
      </c>
      <c r="J3194" s="10" t="s">
        <v>11072</v>
      </c>
      <c r="K3194" s="10" t="s">
        <v>12389</v>
      </c>
      <c r="L3194" s="12">
        <v>0.0389</v>
      </c>
      <c r="M3194" s="4" t="s">
        <v>393</v>
      </c>
      <c r="N3194" s="4" t="s">
        <v>398</v>
      </c>
      <c r="O3194" s="4" t="s">
        <v>1759</v>
      </c>
      <c r="P3194" s="4" t="str">
        <f t="array" ref="P3194">_xlfn.XLOOKUP(O3194, Dim_Customer_Master!A:A, Dim_Customer_Master!B:B, "Unknown Customer")</f>
        <v>Teguh Rangkuti</v>
      </c>
      <c r="Q3194" s="4" t="str">
        <f t="array" ref="Q3194">_xlfn.XLOOKUP(D3194, Dim_Product_Master!A:A, Dim_Product_Master!B:B, "")</f>
        <v>Kenko Pulpen Pack Isi 12</v>
      </c>
      <c r="R3194" s="4" t="str">
        <f t="array" ref="R3194">_xlfn.XLOOKUP(E3194, Dim_Region!A:A, Dim_Region!B:B, "")</f>
        <v>Sumatera Selatan</v>
      </c>
    </row>
    <row r="3195" ht="15.75" customHeight="1">
      <c r="A3195" s="4" t="s">
        <v>12390</v>
      </c>
      <c r="B3195" s="4" t="s">
        <v>12387</v>
      </c>
      <c r="C3195" s="7">
        <v>45413.808333333334</v>
      </c>
      <c r="D3195" s="4" t="s">
        <v>590</v>
      </c>
      <c r="E3195" s="4" t="s">
        <v>442</v>
      </c>
      <c r="F3195" s="4">
        <v>4.0</v>
      </c>
      <c r="G3195" s="5">
        <v>5775000.0</v>
      </c>
      <c r="H3195" s="4">
        <v>0.1</v>
      </c>
      <c r="I3195" s="10" t="s">
        <v>12391</v>
      </c>
      <c r="J3195" s="10" t="s">
        <v>2819</v>
      </c>
      <c r="K3195" s="10" t="s">
        <v>12392</v>
      </c>
      <c r="L3195" s="12">
        <v>0.3514</v>
      </c>
      <c r="M3195" s="4" t="s">
        <v>393</v>
      </c>
      <c r="N3195" s="4" t="s">
        <v>398</v>
      </c>
      <c r="O3195" s="4" t="s">
        <v>1759</v>
      </c>
      <c r="P3195" s="4" t="str">
        <f t="array" ref="P3195">_xlfn.XLOOKUP(O3195, Dim_Customer_Master!A:A, Dim_Customer_Master!B:B, "Unknown Customer")</f>
        <v>Teguh Rangkuti</v>
      </c>
      <c r="Q3195" s="4" t="str">
        <f t="array" ref="Q3195">_xlfn.XLOOKUP(D3195, Dim_Product_Master!A:A, Dim_Product_Master!B:B, "")</f>
        <v>Kania Partisi Kantor</v>
      </c>
      <c r="R3195" s="4" t="str">
        <f t="array" ref="R3195">_xlfn.XLOOKUP(E3195, Dim_Region!A:A, Dim_Region!B:B, "")</f>
        <v>Sumatera Selatan</v>
      </c>
    </row>
    <row r="3196" ht="15.75" customHeight="1">
      <c r="A3196" s="4" t="s">
        <v>12393</v>
      </c>
      <c r="B3196" s="4" t="s">
        <v>12394</v>
      </c>
      <c r="C3196" s="7">
        <v>45040.44583333333</v>
      </c>
      <c r="D3196" s="4" t="s">
        <v>257</v>
      </c>
      <c r="E3196" s="4" t="s">
        <v>855</v>
      </c>
      <c r="F3196" s="4">
        <v>12.0</v>
      </c>
      <c r="G3196" s="5">
        <v>194500.0</v>
      </c>
      <c r="H3196" s="4">
        <v>0.05</v>
      </c>
      <c r="I3196" s="10" t="s">
        <v>12395</v>
      </c>
      <c r="J3196" s="10" t="s">
        <v>7448</v>
      </c>
      <c r="K3196" s="10" t="s">
        <v>12396</v>
      </c>
      <c r="L3196" s="12">
        <v>0.199</v>
      </c>
      <c r="M3196" s="4" t="s">
        <v>834</v>
      </c>
      <c r="N3196" s="4" t="s">
        <v>398</v>
      </c>
      <c r="O3196" s="4" t="s">
        <v>1791</v>
      </c>
      <c r="P3196" s="4" t="str">
        <f t="array" ref="P3196">_xlfn.XLOOKUP(O3196, Dim_Customer_Master!A:A, Dim_Customer_Master!B:B, "Unknown Customer")</f>
        <v>Mega Ramadhan</v>
      </c>
      <c r="Q3196" s="4" t="str">
        <f t="array" ref="Q3196">_xlfn.XLOOKUP(D3196, Dim_Product_Master!A:A, Dim_Product_Master!B:B, "")</f>
        <v>Snowman Clip Kertas</v>
      </c>
      <c r="R3196" s="4" t="str">
        <f t="array" ref="R3196">_xlfn.XLOOKUP(E3196, Dim_Region!A:A, Dim_Region!B:B, "")</f>
        <v>Jambi</v>
      </c>
    </row>
    <row r="3197" ht="15.75" customHeight="1">
      <c r="A3197" s="4" t="s">
        <v>12397</v>
      </c>
      <c r="B3197" s="4" t="s">
        <v>12394</v>
      </c>
      <c r="C3197" s="7">
        <v>45040.44583333333</v>
      </c>
      <c r="D3197" s="4" t="s">
        <v>265</v>
      </c>
      <c r="E3197" s="4" t="s">
        <v>855</v>
      </c>
      <c r="F3197" s="4">
        <v>2.0</v>
      </c>
      <c r="G3197" s="5">
        <v>278500.0</v>
      </c>
      <c r="H3197" s="4">
        <v>0.05</v>
      </c>
      <c r="I3197" s="10" t="s">
        <v>12398</v>
      </c>
      <c r="J3197" s="10" t="s">
        <v>1534</v>
      </c>
      <c r="K3197" s="10" t="s">
        <v>12399</v>
      </c>
      <c r="L3197" s="12">
        <v>0.3121</v>
      </c>
      <c r="M3197" s="4" t="s">
        <v>834</v>
      </c>
      <c r="N3197" s="4" t="s">
        <v>398</v>
      </c>
      <c r="O3197" s="4" t="s">
        <v>1791</v>
      </c>
      <c r="P3197" s="4" t="str">
        <f t="array" ref="P3197">_xlfn.XLOOKUP(O3197, Dim_Customer_Master!A:A, Dim_Customer_Master!B:B, "Unknown Customer")</f>
        <v>Mega Ramadhan</v>
      </c>
      <c r="Q3197" s="4" t="str">
        <f t="array" ref="Q3197">_xlfn.XLOOKUP(D3197, Dim_Product_Master!A:A, Dim_Product_Master!B:B, "")</f>
        <v>Anker Keyboard Mechanical</v>
      </c>
      <c r="R3197" s="4" t="str">
        <f t="array" ref="R3197">_xlfn.XLOOKUP(E3197, Dim_Region!A:A, Dim_Region!B:B, "")</f>
        <v>Jambi</v>
      </c>
    </row>
    <row r="3198" ht="15.75" customHeight="1">
      <c r="A3198" s="4" t="s">
        <v>12400</v>
      </c>
      <c r="B3198" s="4" t="s">
        <v>12394</v>
      </c>
      <c r="C3198" s="7">
        <v>45040.44583333333</v>
      </c>
      <c r="D3198" s="4" t="s">
        <v>538</v>
      </c>
      <c r="E3198" s="4" t="s">
        <v>855</v>
      </c>
      <c r="F3198" s="4">
        <v>4.0</v>
      </c>
      <c r="G3198" s="5">
        <v>8908500.0</v>
      </c>
      <c r="H3198" s="4">
        <v>0.0</v>
      </c>
      <c r="I3198" s="10" t="s">
        <v>12401</v>
      </c>
      <c r="J3198" s="10" t="s">
        <v>8161</v>
      </c>
      <c r="K3198" s="10" t="s">
        <v>12402</v>
      </c>
      <c r="L3198" s="12">
        <v>0.1959</v>
      </c>
      <c r="M3198" s="4" t="s">
        <v>834</v>
      </c>
      <c r="N3198" s="4" t="s">
        <v>398</v>
      </c>
      <c r="O3198" s="4" t="s">
        <v>1791</v>
      </c>
      <c r="P3198" s="4" t="str">
        <f t="array" ref="P3198">_xlfn.XLOOKUP(O3198, Dim_Customer_Master!A:A, Dim_Customer_Master!B:B, "Unknown Customer")</f>
        <v>Mega Ramadhan</v>
      </c>
      <c r="Q3198" s="4" t="str">
        <f t="array" ref="Q3198">_xlfn.XLOOKUP(D3198, Dim_Product_Master!A:A, Dim_Product_Master!B:B, "")</f>
        <v>Epson Monitor LED 24 Inch</v>
      </c>
      <c r="R3198" s="4" t="str">
        <f t="array" ref="R3198">_xlfn.XLOOKUP(E3198, Dim_Region!A:A, Dim_Region!B:B, "")</f>
        <v>Jambi</v>
      </c>
    </row>
    <row r="3199" ht="15.75" customHeight="1">
      <c r="A3199" s="4" t="s">
        <v>12403</v>
      </c>
      <c r="B3199" s="4" t="s">
        <v>12404</v>
      </c>
      <c r="C3199" s="7">
        <v>45350.70763888889</v>
      </c>
      <c r="D3199" s="4" t="s">
        <v>595</v>
      </c>
      <c r="E3199" s="4" t="s">
        <v>877</v>
      </c>
      <c r="F3199" s="4">
        <v>2.0</v>
      </c>
      <c r="G3199" s="5">
        <v>1.21585E7</v>
      </c>
      <c r="H3199" s="4">
        <v>0.0</v>
      </c>
      <c r="I3199" s="10" t="s">
        <v>12405</v>
      </c>
      <c r="J3199" s="10" t="s">
        <v>4762</v>
      </c>
      <c r="K3199" s="10" t="s">
        <v>12406</v>
      </c>
      <c r="L3199" s="12">
        <v>0.3072</v>
      </c>
      <c r="M3199" s="4" t="s">
        <v>746</v>
      </c>
      <c r="N3199" s="4" t="s">
        <v>398</v>
      </c>
      <c r="O3199" s="4" t="s">
        <v>1182</v>
      </c>
      <c r="P3199" s="4" t="str">
        <f t="array" ref="P3199">_xlfn.XLOOKUP(O3199, Dim_Customer_Master!A:A, Dim_Customer_Master!B:B, "Unknown Customer")</f>
        <v>Elsa Halim</v>
      </c>
      <c r="Q3199" s="4" t="str">
        <f t="array" ref="Q3199">_xlfn.XLOOKUP(D3199, Dim_Product_Master!A:A, Dim_Product_Master!B:B, "")</f>
        <v>Logitech UPS 650VA</v>
      </c>
      <c r="R3199" s="4" t="str">
        <f t="array" ref="R3199">_xlfn.XLOOKUP(E3199, Dim_Region!A:A, Dim_Region!B:B, "")</f>
        <v>DI Yogyakarta</v>
      </c>
    </row>
    <row r="3200" ht="15.75" customHeight="1">
      <c r="A3200" s="4" t="s">
        <v>12407</v>
      </c>
      <c r="B3200" s="4" t="s">
        <v>12404</v>
      </c>
      <c r="C3200" s="7">
        <v>45350.70763888889</v>
      </c>
      <c r="D3200" s="4" t="s">
        <v>97</v>
      </c>
      <c r="E3200" s="4" t="s">
        <v>877</v>
      </c>
      <c r="F3200" s="4">
        <v>8.0</v>
      </c>
      <c r="G3200" s="5">
        <v>93500.0</v>
      </c>
      <c r="H3200" s="4">
        <v>0.15</v>
      </c>
      <c r="I3200" s="10" t="s">
        <v>12408</v>
      </c>
      <c r="J3200" s="10" t="s">
        <v>2962</v>
      </c>
      <c r="K3200" s="10" t="s">
        <v>12409</v>
      </c>
      <c r="L3200" s="12">
        <v>0.0437</v>
      </c>
      <c r="M3200" s="4" t="s">
        <v>746</v>
      </c>
      <c r="N3200" s="4" t="s">
        <v>398</v>
      </c>
      <c r="O3200" s="4" t="s">
        <v>1182</v>
      </c>
      <c r="P3200" s="4" t="str">
        <f t="array" ref="P3200">_xlfn.XLOOKUP(O3200, Dim_Customer_Master!A:A, Dim_Customer_Master!B:B, "Unknown Customer")</f>
        <v>Elsa Halim</v>
      </c>
      <c r="Q3200" s="4" t="str">
        <f t="array" ref="Q3200">_xlfn.XLOOKUP(D3200, Dim_Product_Master!A:A, Dim_Product_Master!B:B, "")</f>
        <v>Deli Gunting Kantor</v>
      </c>
      <c r="R3200" s="4" t="str">
        <f t="array" ref="R3200">_xlfn.XLOOKUP(E3200, Dim_Region!A:A, Dim_Region!B:B, "")</f>
        <v>DI Yogyakarta</v>
      </c>
    </row>
    <row r="3201" ht="15.75" customHeight="1">
      <c r="A3201" s="4" t="s">
        <v>12410</v>
      </c>
      <c r="B3201" s="4" t="s">
        <v>12404</v>
      </c>
      <c r="C3201" s="7">
        <v>45350.70763888889</v>
      </c>
      <c r="D3201" s="4" t="s">
        <v>636</v>
      </c>
      <c r="E3201" s="4" t="s">
        <v>877</v>
      </c>
      <c r="F3201" s="4">
        <v>3.0</v>
      </c>
      <c r="G3201" s="5">
        <v>7722000.0</v>
      </c>
      <c r="H3201" s="4">
        <v>0.2</v>
      </c>
      <c r="I3201" s="10" t="s">
        <v>12411</v>
      </c>
      <c r="J3201" s="10" t="s">
        <v>7503</v>
      </c>
      <c r="K3201" s="10" t="s">
        <v>12412</v>
      </c>
      <c r="L3201" s="12">
        <v>0.1425</v>
      </c>
      <c r="M3201" s="4" t="s">
        <v>746</v>
      </c>
      <c r="N3201" s="4" t="s">
        <v>398</v>
      </c>
      <c r="O3201" s="4" t="s">
        <v>1182</v>
      </c>
      <c r="P3201" s="4" t="str">
        <f t="array" ref="P3201">_xlfn.XLOOKUP(O3201, Dim_Customer_Master!A:A, Dim_Customer_Master!B:B, "Unknown Customer")</f>
        <v>Elsa Halim</v>
      </c>
      <c r="Q3201" s="4" t="str">
        <f t="array" ref="Q3201">_xlfn.XLOOKUP(D3201, Dim_Product_Master!A:A, Dim_Product_Master!B:B, "")</f>
        <v>LG Kulkas 1 Pintu</v>
      </c>
      <c r="R3201" s="4" t="str">
        <f t="array" ref="R3201">_xlfn.XLOOKUP(E3201, Dim_Region!A:A, Dim_Region!B:B, "")</f>
        <v>DI Yogyakarta</v>
      </c>
    </row>
    <row r="3202" ht="15.75" customHeight="1">
      <c r="A3202" s="4" t="s">
        <v>12413</v>
      </c>
      <c r="B3202" s="4" t="s">
        <v>12414</v>
      </c>
      <c r="C3202" s="7">
        <v>45127.76180555555</v>
      </c>
      <c r="D3202" s="4" t="s">
        <v>303</v>
      </c>
      <c r="E3202" s="4" t="s">
        <v>936</v>
      </c>
      <c r="F3202" s="4">
        <v>8.0</v>
      </c>
      <c r="G3202" s="5">
        <v>2368000.0</v>
      </c>
      <c r="H3202" s="4">
        <v>0.0</v>
      </c>
      <c r="I3202" s="10" t="s">
        <v>12415</v>
      </c>
      <c r="J3202" s="10" t="s">
        <v>10236</v>
      </c>
      <c r="K3202" s="10" t="s">
        <v>12376</v>
      </c>
      <c r="L3202" s="12">
        <v>0.3729</v>
      </c>
      <c r="M3202" s="4" t="s">
        <v>746</v>
      </c>
      <c r="N3202" s="4" t="s">
        <v>398</v>
      </c>
      <c r="O3202" s="4" t="s">
        <v>2443</v>
      </c>
      <c r="P3202" s="4" t="str">
        <f t="array" ref="P3202">_xlfn.XLOOKUP(O3202, Dim_Customer_Master!A:A, Dim_Customer_Master!B:B, "Unknown Customer")</f>
        <v>Kirana Purnomo</v>
      </c>
      <c r="Q3202" s="4" t="str">
        <f t="array" ref="Q3202">_xlfn.XLOOKUP(D3202, Dim_Product_Master!A:A, Dim_Product_Master!B:B, "")</f>
        <v>Livien Meja Kerja Kantor</v>
      </c>
      <c r="R3202" s="4" t="str">
        <f t="array" ref="R3202">_xlfn.XLOOKUP(E3202, Dim_Region!A:A, Dim_Region!B:B, "")</f>
        <v>Papua Barat</v>
      </c>
    </row>
    <row r="3203" ht="15.75" customHeight="1">
      <c r="A3203" s="4" t="s">
        <v>12416</v>
      </c>
      <c r="B3203" s="4" t="s">
        <v>12414</v>
      </c>
      <c r="C3203" s="7">
        <v>45127.76180555555</v>
      </c>
      <c r="D3203" s="4" t="s">
        <v>617</v>
      </c>
      <c r="E3203" s="4" t="s">
        <v>936</v>
      </c>
      <c r="F3203" s="4">
        <v>12.0</v>
      </c>
      <c r="G3203" s="5">
        <v>263000.0</v>
      </c>
      <c r="H3203" s="4">
        <v>0.0</v>
      </c>
      <c r="I3203" s="10" t="s">
        <v>12417</v>
      </c>
      <c r="J3203" s="10" t="s">
        <v>3504</v>
      </c>
      <c r="K3203" s="10" t="s">
        <v>5715</v>
      </c>
      <c r="L3203" s="12">
        <v>0.2814</v>
      </c>
      <c r="M3203" s="4" t="s">
        <v>746</v>
      </c>
      <c r="N3203" s="4" t="s">
        <v>398</v>
      </c>
      <c r="O3203" s="4" t="s">
        <v>2443</v>
      </c>
      <c r="P3203" s="4" t="str">
        <f t="array" ref="P3203">_xlfn.XLOOKUP(O3203, Dim_Customer_Master!A:A, Dim_Customer_Master!B:B, "Unknown Customer")</f>
        <v>Kirana Purnomo</v>
      </c>
      <c r="Q3203" s="4" t="str">
        <f t="array" ref="Q3203">_xlfn.XLOOKUP(D3203, Dim_Product_Master!A:A, Dim_Product_Master!B:B, "")</f>
        <v>Technoplast Loker Plastik</v>
      </c>
      <c r="R3203" s="4" t="str">
        <f t="array" ref="R3203">_xlfn.XLOOKUP(E3203, Dim_Region!A:A, Dim_Region!B:B, "")</f>
        <v>Papua Barat</v>
      </c>
    </row>
    <row r="3204" ht="15.75" customHeight="1">
      <c r="A3204" s="4" t="s">
        <v>12418</v>
      </c>
      <c r="B3204" s="4" t="s">
        <v>12414</v>
      </c>
      <c r="C3204" s="7">
        <v>45127.76180555555</v>
      </c>
      <c r="D3204" s="4" t="s">
        <v>277</v>
      </c>
      <c r="E3204" s="4" t="s">
        <v>936</v>
      </c>
      <c r="F3204" s="4">
        <v>4.0</v>
      </c>
      <c r="G3204" s="5">
        <v>191000.0</v>
      </c>
      <c r="H3204" s="4">
        <v>0.1</v>
      </c>
      <c r="I3204" s="10" t="s">
        <v>12419</v>
      </c>
      <c r="J3204" s="10" t="s">
        <v>4306</v>
      </c>
      <c r="K3204" s="10" t="s">
        <v>12420</v>
      </c>
      <c r="L3204" s="12">
        <v>0.3136</v>
      </c>
      <c r="M3204" s="4" t="s">
        <v>746</v>
      </c>
      <c r="N3204" s="4" t="s">
        <v>398</v>
      </c>
      <c r="O3204" s="4" t="s">
        <v>2443</v>
      </c>
      <c r="P3204" s="4" t="str">
        <f t="array" ref="P3204">_xlfn.XLOOKUP(O3204, Dim_Customer_Master!A:A, Dim_Customer_Master!B:B, "Unknown Customer")</f>
        <v>Kirana Purnomo</v>
      </c>
      <c r="Q3204" s="4" t="str">
        <f t="array" ref="Q3204">_xlfn.XLOOKUP(D3204, Dim_Product_Master!A:A, Dim_Product_Master!B:B, "")</f>
        <v>Boxy Binder Clip</v>
      </c>
      <c r="R3204" s="4" t="str">
        <f t="array" ref="R3204">_xlfn.XLOOKUP(E3204, Dim_Region!A:A, Dim_Region!B:B, "")</f>
        <v>Papua Barat</v>
      </c>
    </row>
    <row r="3205" ht="15.75" customHeight="1">
      <c r="A3205" s="4" t="s">
        <v>12421</v>
      </c>
      <c r="B3205" s="4" t="s">
        <v>12422</v>
      </c>
      <c r="C3205" s="7">
        <v>45479.47013888889</v>
      </c>
      <c r="D3205" s="4" t="s">
        <v>333</v>
      </c>
      <c r="E3205" s="4" t="s">
        <v>929</v>
      </c>
      <c r="F3205" s="4">
        <v>1.0</v>
      </c>
      <c r="G3205" s="5">
        <v>8017500.0</v>
      </c>
      <c r="H3205" s="4">
        <v>0.0</v>
      </c>
      <c r="I3205" s="10" t="s">
        <v>12423</v>
      </c>
      <c r="J3205" s="10" t="s">
        <v>4374</v>
      </c>
      <c r="K3205" s="10" t="s">
        <v>12424</v>
      </c>
      <c r="L3205" s="12">
        <v>0.258</v>
      </c>
      <c r="M3205" s="4" t="s">
        <v>450</v>
      </c>
      <c r="N3205" s="4" t="s">
        <v>398</v>
      </c>
      <c r="O3205" s="4" t="s">
        <v>259</v>
      </c>
      <c r="P3205" s="4" t="str">
        <f t="array" ref="P3205">_xlfn.XLOOKUP(O3205, Dim_Customer_Master!A:A, Dim_Customer_Master!B:B, "Unknown Customer")</f>
        <v>Indah Pane</v>
      </c>
      <c r="Q3205" s="4" t="str">
        <f t="array" ref="Q3205">_xlfn.XLOOKUP(D3205, Dim_Product_Master!A:A, Dim_Product_Master!B:B, "")</f>
        <v>Polytron Exhaust Fan</v>
      </c>
      <c r="R3205" s="4" t="str">
        <f t="array" ref="R3205">_xlfn.XLOOKUP(E3205, Dim_Region!A:A, Dim_Region!B:B, "")</f>
        <v>Sulawesi Barat</v>
      </c>
    </row>
    <row r="3206" ht="15.75" customHeight="1">
      <c r="A3206" s="4" t="s">
        <v>12425</v>
      </c>
      <c r="B3206" s="4" t="s">
        <v>12422</v>
      </c>
      <c r="C3206" s="7">
        <v>45479.47013888889</v>
      </c>
      <c r="D3206" s="4" t="s">
        <v>605</v>
      </c>
      <c r="E3206" s="4" t="s">
        <v>929</v>
      </c>
      <c r="F3206" s="4">
        <v>2.0</v>
      </c>
      <c r="G3206" s="5">
        <v>4735000.0</v>
      </c>
      <c r="H3206" s="4">
        <v>0.0</v>
      </c>
      <c r="I3206" s="10" t="s">
        <v>12426</v>
      </c>
      <c r="J3206" s="10" t="s">
        <v>12427</v>
      </c>
      <c r="K3206" s="10" t="s">
        <v>11352</v>
      </c>
      <c r="L3206" s="12">
        <v>0.3369</v>
      </c>
      <c r="M3206" s="4" t="s">
        <v>450</v>
      </c>
      <c r="N3206" s="4" t="s">
        <v>398</v>
      </c>
      <c r="O3206" s="4" t="s">
        <v>259</v>
      </c>
      <c r="P3206" s="4" t="str">
        <f t="array" ref="P3206">_xlfn.XLOOKUP(O3206, Dim_Customer_Master!A:A, Dim_Customer_Master!B:B, "Unknown Customer")</f>
        <v>Indah Pane</v>
      </c>
      <c r="Q3206" s="4" t="str">
        <f t="array" ref="Q3206">_xlfn.XLOOKUP(D3206, Dim_Product_Master!A:A, Dim_Product_Master!B:B, "")</f>
        <v>Sharp AC Split 1 PK</v>
      </c>
      <c r="R3206" s="4" t="str">
        <f t="array" ref="R3206">_xlfn.XLOOKUP(E3206, Dim_Region!A:A, Dim_Region!B:B, "")</f>
        <v>Sulawesi Barat</v>
      </c>
    </row>
    <row r="3207" ht="15.75" customHeight="1">
      <c r="A3207" s="4" t="s">
        <v>12428</v>
      </c>
      <c r="B3207" s="4" t="s">
        <v>12429</v>
      </c>
      <c r="C3207" s="7">
        <v>45140.37361111111</v>
      </c>
      <c r="D3207" s="4" t="s">
        <v>89</v>
      </c>
      <c r="E3207" s="4" t="s">
        <v>928</v>
      </c>
      <c r="F3207" s="4">
        <v>4.0</v>
      </c>
      <c r="G3207" s="5">
        <v>152000.0</v>
      </c>
      <c r="H3207" s="4">
        <v>0.0</v>
      </c>
      <c r="I3207" s="10" t="s">
        <v>2962</v>
      </c>
      <c r="J3207" s="10" t="s">
        <v>4450</v>
      </c>
      <c r="K3207" s="10" t="s">
        <v>723</v>
      </c>
      <c r="L3207" s="12">
        <v>0.375</v>
      </c>
      <c r="M3207" s="4" t="s">
        <v>746</v>
      </c>
      <c r="N3207" s="4" t="s">
        <v>398</v>
      </c>
      <c r="O3207" s="4" t="s">
        <v>716</v>
      </c>
      <c r="P3207" s="4" t="str">
        <f t="array" ref="P3207">_xlfn.XLOOKUP(O3207, Dim_Customer_Master!A:A, Dim_Customer_Master!B:B, "Unknown Customer")</f>
        <v>Ayu Silalahi</v>
      </c>
      <c r="Q3207" s="4" t="str">
        <f t="array" ref="Q3207">_xlfn.XLOOKUP(D3207, Dim_Product_Master!A:A, Dim_Product_Master!B:B, "")</f>
        <v>Boxy Correction Tape</v>
      </c>
      <c r="R3207" s="4" t="str">
        <f t="array" ref="R3207">_xlfn.XLOOKUP(E3207, Dim_Region!A:A, Dim_Region!B:B, "")</f>
        <v>Gorontalo</v>
      </c>
    </row>
    <row r="3208" ht="15.75" customHeight="1">
      <c r="A3208" s="4" t="s">
        <v>12430</v>
      </c>
      <c r="B3208" s="4" t="s">
        <v>12431</v>
      </c>
      <c r="C3208" s="7">
        <v>45659.618055555555</v>
      </c>
      <c r="D3208" s="4" t="s">
        <v>111</v>
      </c>
      <c r="E3208" s="4" t="s">
        <v>719</v>
      </c>
      <c r="F3208" s="4">
        <v>3.0</v>
      </c>
      <c r="G3208" s="5">
        <v>463000.0</v>
      </c>
      <c r="H3208" s="4">
        <v>0.1</v>
      </c>
      <c r="I3208" s="10" t="s">
        <v>12432</v>
      </c>
      <c r="J3208" s="10" t="s">
        <v>5492</v>
      </c>
      <c r="K3208" s="10" t="s">
        <v>12433</v>
      </c>
      <c r="L3208" s="12">
        <v>0.2729</v>
      </c>
      <c r="M3208" s="4" t="s">
        <v>834</v>
      </c>
      <c r="N3208" s="4" t="s">
        <v>551</v>
      </c>
      <c r="O3208" s="4" t="s">
        <v>2080</v>
      </c>
      <c r="P3208" s="4" t="str">
        <f t="array" ref="P3208">_xlfn.XLOOKUP(O3208, Dim_Customer_Master!A:A, Dim_Customer_Master!B:B, "Unknown Customer")</f>
        <v>Gunawan Tampubolon</v>
      </c>
      <c r="Q3208" s="4" t="str">
        <f t="array" ref="Q3208">_xlfn.XLOOKUP(D3208, Dim_Product_Master!A:A, Dim_Product_Master!B:B, "")</f>
        <v>Lion Star Rak Susun Besi</v>
      </c>
      <c r="R3208" s="4" t="str">
        <f t="array" ref="R3208">_xlfn.XLOOKUP(E3208, Dim_Region!A:A, Dim_Region!B:B, "")</f>
        <v>Maluku Utara</v>
      </c>
    </row>
    <row r="3209" ht="15.75" customHeight="1">
      <c r="A3209" s="4" t="s">
        <v>12434</v>
      </c>
      <c r="B3209" s="4" t="s">
        <v>12431</v>
      </c>
      <c r="C3209" s="7">
        <v>45659.618055555555</v>
      </c>
      <c r="D3209" s="4" t="s">
        <v>253</v>
      </c>
      <c r="E3209" s="4" t="s">
        <v>719</v>
      </c>
      <c r="F3209" s="4">
        <v>3.0</v>
      </c>
      <c r="G3209" s="5">
        <v>6343000.0</v>
      </c>
      <c r="H3209" s="4">
        <v>0.05</v>
      </c>
      <c r="I3209" s="10" t="s">
        <v>12435</v>
      </c>
      <c r="J3209" s="10" t="s">
        <v>3648</v>
      </c>
      <c r="K3209" s="10" t="s">
        <v>12436</v>
      </c>
      <c r="L3209" s="12">
        <v>0.3319</v>
      </c>
      <c r="M3209" s="4" t="s">
        <v>834</v>
      </c>
      <c r="N3209" s="4" t="s">
        <v>551</v>
      </c>
      <c r="O3209" s="4" t="s">
        <v>2080</v>
      </c>
      <c r="P3209" s="4" t="str">
        <f t="array" ref="P3209">_xlfn.XLOOKUP(O3209, Dim_Customer_Master!A:A, Dim_Customer_Master!B:B, "Unknown Customer")</f>
        <v>Gunawan Tampubolon</v>
      </c>
      <c r="Q3209" s="4" t="str">
        <f t="array" ref="Q3209">_xlfn.XLOOKUP(D3209, Dim_Product_Master!A:A, Dim_Product_Master!B:B, "")</f>
        <v>Polytron LED TV 32 Inch</v>
      </c>
      <c r="R3209" s="4" t="str">
        <f t="array" ref="R3209">_xlfn.XLOOKUP(E3209, Dim_Region!A:A, Dim_Region!B:B, "")</f>
        <v>Maluku Utara</v>
      </c>
    </row>
    <row r="3210" ht="15.75" customHeight="1">
      <c r="A3210" s="4" t="s">
        <v>12437</v>
      </c>
      <c r="B3210" s="4" t="s">
        <v>12438</v>
      </c>
      <c r="C3210" s="7">
        <v>45653.836111111115</v>
      </c>
      <c r="D3210" s="4" t="s">
        <v>519</v>
      </c>
      <c r="E3210" s="4" t="s">
        <v>843</v>
      </c>
      <c r="F3210" s="4">
        <v>6.0</v>
      </c>
      <c r="G3210" s="5">
        <v>4214500.0</v>
      </c>
      <c r="H3210" s="4">
        <v>0.05</v>
      </c>
      <c r="I3210" s="10" t="s">
        <v>12439</v>
      </c>
      <c r="J3210" s="10" t="s">
        <v>8826</v>
      </c>
      <c r="K3210" s="10" t="s">
        <v>12440</v>
      </c>
      <c r="L3210" s="12">
        <v>0.1493</v>
      </c>
      <c r="M3210" s="4" t="s">
        <v>485</v>
      </c>
      <c r="N3210" s="4" t="s">
        <v>398</v>
      </c>
      <c r="O3210" s="4" t="s">
        <v>829</v>
      </c>
      <c r="P3210" s="4" t="str">
        <f t="array" ref="P3210">_xlfn.XLOOKUP(O3210, Dim_Customer_Master!A:A, Dim_Customer_Master!B:B, "Unknown Customer")</f>
        <v>Johan Ramadhan</v>
      </c>
      <c r="Q3210" s="4" t="str">
        <f t="array" ref="Q3210">_xlfn.XLOOKUP(D3210, Dim_Product_Master!A:A, Dim_Product_Master!B:B, "")</f>
        <v>Epson Laptop 14 Inch</v>
      </c>
      <c r="R3210" s="4" t="str">
        <f t="array" ref="R3210">_xlfn.XLOOKUP(E3210, Dim_Region!A:A, Dim_Region!B:B, "")</f>
        <v>Sumatera Utara</v>
      </c>
    </row>
    <row r="3211" ht="15.75" customHeight="1">
      <c r="A3211" s="4" t="s">
        <v>12441</v>
      </c>
      <c r="B3211" s="4" t="s">
        <v>12438</v>
      </c>
      <c r="C3211" s="7">
        <v>45653.836111111115</v>
      </c>
      <c r="D3211" s="4" t="s">
        <v>257</v>
      </c>
      <c r="E3211" s="4" t="s">
        <v>843</v>
      </c>
      <c r="F3211" s="4">
        <v>2.0</v>
      </c>
      <c r="G3211" s="5">
        <v>206500.0</v>
      </c>
      <c r="H3211" s="4">
        <v>0.0</v>
      </c>
      <c r="I3211" s="10" t="s">
        <v>8417</v>
      </c>
      <c r="J3211" s="10" t="s">
        <v>2918</v>
      </c>
      <c r="K3211" s="10" t="s">
        <v>6841</v>
      </c>
      <c r="L3211" s="12">
        <v>0.2833</v>
      </c>
      <c r="M3211" s="4" t="s">
        <v>485</v>
      </c>
      <c r="N3211" s="4" t="s">
        <v>398</v>
      </c>
      <c r="O3211" s="4" t="s">
        <v>829</v>
      </c>
      <c r="P3211" s="4" t="str">
        <f t="array" ref="P3211">_xlfn.XLOOKUP(O3211, Dim_Customer_Master!A:A, Dim_Customer_Master!B:B, "Unknown Customer")</f>
        <v>Johan Ramadhan</v>
      </c>
      <c r="Q3211" s="4" t="str">
        <f t="array" ref="Q3211">_xlfn.XLOOKUP(D3211, Dim_Product_Master!A:A, Dim_Product_Master!B:B, "")</f>
        <v>Snowman Clip Kertas</v>
      </c>
      <c r="R3211" s="4" t="str">
        <f t="array" ref="R3211">_xlfn.XLOOKUP(E3211, Dim_Region!A:A, Dim_Region!B:B, "")</f>
        <v>Sumatera Utara</v>
      </c>
    </row>
    <row r="3212" ht="15.75" customHeight="1">
      <c r="A3212" s="4" t="s">
        <v>12442</v>
      </c>
      <c r="B3212" s="4" t="s">
        <v>12443</v>
      </c>
      <c r="C3212" s="7">
        <v>45380.771527777775</v>
      </c>
      <c r="D3212" s="4" t="s">
        <v>341</v>
      </c>
      <c r="E3212" s="4" t="s">
        <v>928</v>
      </c>
      <c r="F3212" s="4">
        <v>2.0</v>
      </c>
      <c r="G3212" s="5">
        <v>6976500.0</v>
      </c>
      <c r="H3212" s="4">
        <v>0.0</v>
      </c>
      <c r="I3212" s="10" t="s">
        <v>12444</v>
      </c>
      <c r="J3212" s="10" t="s">
        <v>778</v>
      </c>
      <c r="K3212" s="10" t="s">
        <v>12445</v>
      </c>
      <c r="L3212" s="12">
        <v>0.3214</v>
      </c>
      <c r="M3212" s="4" t="s">
        <v>393</v>
      </c>
      <c r="N3212" s="4" t="s">
        <v>398</v>
      </c>
      <c r="O3212" s="4" t="s">
        <v>348</v>
      </c>
      <c r="P3212" s="4" t="str">
        <f t="array" ref="P3212">_xlfn.XLOOKUP(O3212, Dim_Customer_Master!A:A, Dim_Customer_Master!B:B, "Unknown Customer")</f>
        <v>Guntur Permata</v>
      </c>
      <c r="Q3212" s="4" t="str">
        <f t="array" ref="Q3212">_xlfn.XLOOKUP(D3212, Dim_Product_Master!A:A, Dim_Product_Master!B:B, "")</f>
        <v>Polytron Water Heater</v>
      </c>
      <c r="R3212" s="4" t="str">
        <f t="array" ref="R3212">_xlfn.XLOOKUP(E3212, Dim_Region!A:A, Dim_Region!B:B, "")</f>
        <v>Gorontalo</v>
      </c>
    </row>
    <row r="3213" ht="15.75" customHeight="1">
      <c r="A3213" s="4" t="s">
        <v>12446</v>
      </c>
      <c r="B3213" s="4" t="s">
        <v>12447</v>
      </c>
      <c r="C3213" s="7">
        <v>45197.65625</v>
      </c>
      <c r="D3213" s="4" t="s">
        <v>365</v>
      </c>
      <c r="E3213" s="4" t="s">
        <v>900</v>
      </c>
      <c r="F3213" s="4">
        <v>8.0</v>
      </c>
      <c r="G3213" s="5">
        <v>6292500.0</v>
      </c>
      <c r="H3213" s="4">
        <v>0.2</v>
      </c>
      <c r="I3213" s="10" t="s">
        <v>12448</v>
      </c>
      <c r="J3213" s="10" t="s">
        <v>7597</v>
      </c>
      <c r="K3213" s="10" t="s">
        <v>5175</v>
      </c>
      <c r="L3213" s="12">
        <v>0.0411</v>
      </c>
      <c r="M3213" s="4" t="s">
        <v>450</v>
      </c>
      <c r="N3213" s="4" t="s">
        <v>398</v>
      </c>
      <c r="O3213" s="4" t="s">
        <v>1441</v>
      </c>
      <c r="P3213" s="4" t="str">
        <f t="array" ref="P3213">_xlfn.XLOOKUP(O3213, Dim_Customer_Master!A:A, Dim_Customer_Master!B:B, "Unknown Customer")</f>
        <v>Sandi Rahayu</v>
      </c>
      <c r="Q3213" s="4" t="str">
        <f t="array" ref="Q3213">_xlfn.XLOOKUP(D3213, Dim_Product_Master!A:A, Dim_Product_Master!B:B, "")</f>
        <v>HP Hard Disk Eksternal 1TB</v>
      </c>
      <c r="R3213" s="4" t="str">
        <f t="array" ref="R3213">_xlfn.XLOOKUP(E3213, Dim_Region!A:A, Dim_Region!B:B, "")</f>
        <v>Kalimantan Tengah</v>
      </c>
    </row>
    <row r="3214" ht="15.75" customHeight="1">
      <c r="A3214" s="4" t="s">
        <v>12449</v>
      </c>
      <c r="B3214" s="4" t="s">
        <v>12450</v>
      </c>
      <c r="C3214" s="7">
        <v>46013.48472222222</v>
      </c>
      <c r="D3214" s="4" t="s">
        <v>142</v>
      </c>
      <c r="E3214" s="4" t="s">
        <v>851</v>
      </c>
      <c r="F3214" s="4">
        <v>12.0</v>
      </c>
      <c r="G3214" s="5">
        <v>140000.0</v>
      </c>
      <c r="H3214" s="4">
        <v>0.15</v>
      </c>
      <c r="I3214" s="10" t="s">
        <v>2584</v>
      </c>
      <c r="J3214" s="10" t="s">
        <v>11346</v>
      </c>
      <c r="K3214" s="10" t="s">
        <v>3823</v>
      </c>
      <c r="L3214" s="12">
        <v>0.1849</v>
      </c>
      <c r="M3214" s="4" t="s">
        <v>393</v>
      </c>
      <c r="N3214" s="4" t="s">
        <v>398</v>
      </c>
      <c r="O3214" s="4" t="s">
        <v>2009</v>
      </c>
      <c r="P3214" s="4" t="str">
        <f t="array" ref="P3214">_xlfn.XLOOKUP(O3214, Dim_Customer_Master!A:A, Dim_Customer_Master!B:B, "Unknown Customer")</f>
        <v>Doni Manurung</v>
      </c>
      <c r="Q3214" s="4" t="str">
        <f t="array" ref="Q3214">_xlfn.XLOOKUP(D3214, Dim_Product_Master!A:A, Dim_Product_Master!B:B, "")</f>
        <v>Deli Isi Staples</v>
      </c>
      <c r="R3214" s="4" t="str">
        <f t="array" ref="R3214">_xlfn.XLOOKUP(E3214, Dim_Region!A:A, Dim_Region!B:B, "")</f>
        <v>Kepulauan Riau</v>
      </c>
    </row>
    <row r="3215" ht="15.75" customHeight="1">
      <c r="A3215" s="4" t="s">
        <v>12451</v>
      </c>
      <c r="B3215" s="4" t="s">
        <v>12450</v>
      </c>
      <c r="C3215" s="7">
        <v>46013.48472222222</v>
      </c>
      <c r="D3215" s="4" t="s">
        <v>513</v>
      </c>
      <c r="E3215" s="4" t="s">
        <v>851</v>
      </c>
      <c r="F3215" s="4">
        <v>2.0</v>
      </c>
      <c r="G3215" s="5">
        <v>5887500.0</v>
      </c>
      <c r="H3215" s="4">
        <v>0.15</v>
      </c>
      <c r="I3215" s="10" t="s">
        <v>12452</v>
      </c>
      <c r="J3215" s="10" t="s">
        <v>3903</v>
      </c>
      <c r="K3215" s="10" t="s">
        <v>12453</v>
      </c>
      <c r="L3215" s="12">
        <v>0.0696</v>
      </c>
      <c r="M3215" s="4" t="s">
        <v>393</v>
      </c>
      <c r="N3215" s="4" t="s">
        <v>398</v>
      </c>
      <c r="O3215" s="4" t="s">
        <v>2009</v>
      </c>
      <c r="P3215" s="4" t="str">
        <f t="array" ref="P3215">_xlfn.XLOOKUP(O3215, Dim_Customer_Master!A:A, Dim_Customer_Master!B:B, "Unknown Customer")</f>
        <v>Doni Manurung</v>
      </c>
      <c r="Q3215" s="4" t="str">
        <f t="array" ref="Q3215">_xlfn.XLOOKUP(D3215, Dim_Product_Master!A:A, Dim_Product_Master!B:B, "")</f>
        <v>Samsung AC Split 1.5 PK</v>
      </c>
      <c r="R3215" s="4" t="str">
        <f t="array" ref="R3215">_xlfn.XLOOKUP(E3215, Dim_Region!A:A, Dim_Region!B:B, "")</f>
        <v>Kepulauan Riau</v>
      </c>
    </row>
    <row r="3216" ht="15.75" customHeight="1">
      <c r="A3216" s="4" t="s">
        <v>12454</v>
      </c>
      <c r="B3216" s="4" t="s">
        <v>12455</v>
      </c>
      <c r="C3216" s="7">
        <v>45058.788888888885</v>
      </c>
      <c r="D3216" s="4" t="s">
        <v>639</v>
      </c>
      <c r="E3216" s="4" t="s">
        <v>879</v>
      </c>
      <c r="F3216" s="4">
        <v>8.0</v>
      </c>
      <c r="G3216" s="5">
        <v>3083500.0</v>
      </c>
      <c r="H3216" s="4">
        <v>0.05</v>
      </c>
      <c r="I3216" s="10" t="s">
        <v>12456</v>
      </c>
      <c r="J3216" s="10" t="s">
        <v>4354</v>
      </c>
      <c r="K3216" s="10" t="s">
        <v>12457</v>
      </c>
      <c r="L3216" s="12">
        <v>0.3773</v>
      </c>
      <c r="M3216" s="4" t="s">
        <v>834</v>
      </c>
      <c r="N3216" s="4" t="s">
        <v>398</v>
      </c>
      <c r="O3216" s="4" t="s">
        <v>2004</v>
      </c>
      <c r="P3216" s="4" t="str">
        <f t="array" ref="P3216">_xlfn.XLOOKUP(O3216, Dim_Customer_Master!A:A, Dim_Customer_Master!B:B, "Unknown Customer")</f>
        <v>Bella Panjaitan</v>
      </c>
      <c r="Q3216" s="4" t="str">
        <f t="array" ref="Q3216">_xlfn.XLOOKUP(D3216, Dim_Product_Master!A:A, Dim_Product_Master!B:B, "")</f>
        <v>Kania Lemari Arsip 2 Pintu</v>
      </c>
      <c r="R3216" s="4" t="str">
        <f t="array" ref="R3216">_xlfn.XLOOKUP(E3216, Dim_Region!A:A, Dim_Region!B:B, "")</f>
        <v>Jawa Timur</v>
      </c>
    </row>
    <row r="3217" ht="15.75" customHeight="1">
      <c r="A3217" s="4" t="s">
        <v>12458</v>
      </c>
      <c r="B3217" s="4" t="s">
        <v>12455</v>
      </c>
      <c r="C3217" s="7">
        <v>45058.788888888885</v>
      </c>
      <c r="D3217" s="4" t="s">
        <v>286</v>
      </c>
      <c r="E3217" s="4" t="s">
        <v>879</v>
      </c>
      <c r="F3217" s="4">
        <v>8.0</v>
      </c>
      <c r="G3217" s="5">
        <v>371000.0</v>
      </c>
      <c r="H3217" s="4">
        <v>0.05</v>
      </c>
      <c r="I3217" s="10" t="s">
        <v>12459</v>
      </c>
      <c r="J3217" s="10" t="s">
        <v>5318</v>
      </c>
      <c r="K3217" s="10" t="s">
        <v>12460</v>
      </c>
      <c r="L3217" s="12">
        <v>0.3474</v>
      </c>
      <c r="M3217" s="4" t="s">
        <v>834</v>
      </c>
      <c r="N3217" s="4" t="s">
        <v>398</v>
      </c>
      <c r="O3217" s="4" t="s">
        <v>2004</v>
      </c>
      <c r="P3217" s="4" t="str">
        <f t="array" ref="P3217">_xlfn.XLOOKUP(O3217, Dim_Customer_Master!A:A, Dim_Customer_Master!B:B, "Unknown Customer")</f>
        <v>Bella Panjaitan</v>
      </c>
      <c r="Q3217" s="4" t="str">
        <f t="array" ref="Q3217">_xlfn.XLOOKUP(D3217, Dim_Product_Master!A:A, Dim_Product_Master!B:B, "")</f>
        <v>SanDisk Pelindung Layar</v>
      </c>
      <c r="R3217" s="4" t="str">
        <f t="array" ref="R3217">_xlfn.XLOOKUP(E3217, Dim_Region!A:A, Dim_Region!B:B, "")</f>
        <v>Jawa Timur</v>
      </c>
    </row>
    <row r="3218" ht="15.75" customHeight="1">
      <c r="A3218" s="4" t="s">
        <v>12461</v>
      </c>
      <c r="B3218" s="4" t="s">
        <v>12462</v>
      </c>
      <c r="C3218" s="7">
        <v>44972.68125</v>
      </c>
      <c r="D3218" s="4" t="s">
        <v>513</v>
      </c>
      <c r="E3218" s="4" t="s">
        <v>891</v>
      </c>
      <c r="F3218" s="4">
        <v>2.0</v>
      </c>
      <c r="G3218" s="5">
        <v>6277000.0</v>
      </c>
      <c r="H3218" s="4">
        <v>0.15</v>
      </c>
      <c r="I3218" s="10" t="s">
        <v>12463</v>
      </c>
      <c r="J3218" s="10" t="s">
        <v>3903</v>
      </c>
      <c r="K3218" s="10" t="s">
        <v>12464</v>
      </c>
      <c r="L3218" s="12">
        <v>0.1273</v>
      </c>
      <c r="M3218" s="4" t="s">
        <v>746</v>
      </c>
      <c r="N3218" s="4" t="s">
        <v>551</v>
      </c>
      <c r="O3218" s="4" t="s">
        <v>2609</v>
      </c>
      <c r="P3218" s="4" t="str">
        <f t="array" ref="P3218">_xlfn.XLOOKUP(O3218, Dim_Customer_Master!A:A, Dim_Customer_Master!B:B, "Unknown Customer")</f>
        <v>Gita Manurung</v>
      </c>
      <c r="Q3218" s="4" t="str">
        <f t="array" ref="Q3218">_xlfn.XLOOKUP(D3218, Dim_Product_Master!A:A, Dim_Product_Master!B:B, "")</f>
        <v>Samsung AC Split 1.5 PK</v>
      </c>
      <c r="R3218" s="4" t="str">
        <f t="array" ref="R3218">_xlfn.XLOOKUP(E3218, Dim_Region!A:A, Dim_Region!B:B, "")</f>
        <v>Nusa Tenggara Barat</v>
      </c>
    </row>
    <row r="3219" ht="15.75" customHeight="1">
      <c r="A3219" s="4" t="s">
        <v>12465</v>
      </c>
      <c r="B3219" s="4" t="s">
        <v>12462</v>
      </c>
      <c r="C3219" s="7">
        <v>44972.68125</v>
      </c>
      <c r="D3219" s="4" t="s">
        <v>607</v>
      </c>
      <c r="E3219" s="4" t="s">
        <v>891</v>
      </c>
      <c r="F3219" s="4">
        <v>2.0</v>
      </c>
      <c r="G3219" s="5">
        <v>39000.0</v>
      </c>
      <c r="H3219" s="4">
        <v>0.1</v>
      </c>
      <c r="I3219" s="10" t="s">
        <v>12466</v>
      </c>
      <c r="J3219" s="10" t="s">
        <v>3756</v>
      </c>
      <c r="K3219" s="10" t="s">
        <v>6534</v>
      </c>
      <c r="L3219" s="12">
        <v>0.2308</v>
      </c>
      <c r="M3219" s="4" t="s">
        <v>746</v>
      </c>
      <c r="N3219" s="4" t="s">
        <v>551</v>
      </c>
      <c r="O3219" s="4" t="s">
        <v>2609</v>
      </c>
      <c r="P3219" s="4" t="str">
        <f t="array" ref="P3219">_xlfn.XLOOKUP(O3219, Dim_Customer_Master!A:A, Dim_Customer_Master!B:B, "Unknown Customer")</f>
        <v>Gita Manurung</v>
      </c>
      <c r="Q3219" s="4" t="str">
        <f t="array" ref="Q3219">_xlfn.XLOOKUP(D3219, Dim_Product_Master!A:A, Dim_Product_Master!B:B, "")</f>
        <v>Maspion Ember Plastik Besar</v>
      </c>
      <c r="R3219" s="4" t="str">
        <f t="array" ref="R3219">_xlfn.XLOOKUP(E3219, Dim_Region!A:A, Dim_Region!B:B, "")</f>
        <v>Nusa Tenggara Barat</v>
      </c>
    </row>
    <row r="3220" ht="15.75" customHeight="1">
      <c r="A3220" s="4" t="s">
        <v>12467</v>
      </c>
      <c r="B3220" s="4" t="s">
        <v>12462</v>
      </c>
      <c r="C3220" s="7">
        <v>44972.68125</v>
      </c>
      <c r="D3220" s="4" t="s">
        <v>233</v>
      </c>
      <c r="E3220" s="4" t="s">
        <v>891</v>
      </c>
      <c r="F3220" s="4">
        <v>10.0</v>
      </c>
      <c r="G3220" s="5">
        <v>135000.0</v>
      </c>
      <c r="H3220" s="4">
        <v>0.2</v>
      </c>
      <c r="I3220" s="10" t="s">
        <v>2041</v>
      </c>
      <c r="J3220" s="10" t="s">
        <v>756</v>
      </c>
      <c r="K3220" s="10" t="s">
        <v>3587</v>
      </c>
      <c r="L3220" s="12">
        <v>0.0833</v>
      </c>
      <c r="M3220" s="4" t="s">
        <v>746</v>
      </c>
      <c r="N3220" s="4" t="s">
        <v>551</v>
      </c>
      <c r="O3220" s="4" t="s">
        <v>2609</v>
      </c>
      <c r="P3220" s="4" t="str">
        <f t="array" ref="P3220">_xlfn.XLOOKUP(O3220, Dim_Customer_Master!A:A, Dim_Customer_Master!B:B, "Unknown Customer")</f>
        <v>Gita Manurung</v>
      </c>
      <c r="Q3220" s="4" t="str">
        <f t="array" ref="Q3220">_xlfn.XLOOKUP(D3220, Dim_Product_Master!A:A, Dim_Product_Master!B:B, "")</f>
        <v>Claris Kotak Perkakas</v>
      </c>
      <c r="R3220" s="4" t="str">
        <f t="array" ref="R3220">_xlfn.XLOOKUP(E3220, Dim_Region!A:A, Dim_Region!B:B, "")</f>
        <v>Nusa Tenggara Barat</v>
      </c>
    </row>
    <row r="3221" ht="15.75" customHeight="1">
      <c r="A3221" s="4" t="s">
        <v>12468</v>
      </c>
      <c r="B3221" s="4" t="s">
        <v>12462</v>
      </c>
      <c r="C3221" s="7">
        <v>44972.68125</v>
      </c>
      <c r="D3221" s="4" t="s">
        <v>208</v>
      </c>
      <c r="E3221" s="4" t="s">
        <v>891</v>
      </c>
      <c r="F3221" s="4">
        <v>1.0</v>
      </c>
      <c r="G3221" s="5">
        <v>223500.0</v>
      </c>
      <c r="H3221" s="4">
        <v>0.2</v>
      </c>
      <c r="I3221" s="10" t="s">
        <v>3051</v>
      </c>
      <c r="J3221" s="10" t="s">
        <v>2043</v>
      </c>
      <c r="K3221" s="10" t="s">
        <v>12469</v>
      </c>
      <c r="L3221" s="12">
        <v>0.2617</v>
      </c>
      <c r="M3221" s="4" t="s">
        <v>746</v>
      </c>
      <c r="N3221" s="4" t="s">
        <v>551</v>
      </c>
      <c r="O3221" s="4" t="s">
        <v>2609</v>
      </c>
      <c r="P3221" s="4" t="str">
        <f t="array" ref="P3221">_xlfn.XLOOKUP(O3221, Dim_Customer_Master!A:A, Dim_Customer_Master!B:B, "Unknown Customer")</f>
        <v>Gita Manurung</v>
      </c>
      <c r="Q3221" s="4" t="str">
        <f t="array" ref="Q3221">_xlfn.XLOOKUP(D3221, Dim_Product_Master!A:A, Dim_Product_Master!B:B, "")</f>
        <v>Advance Kabel Data USB-C</v>
      </c>
      <c r="R3221" s="4" t="str">
        <f t="array" ref="R3221">_xlfn.XLOOKUP(E3221, Dim_Region!A:A, Dim_Region!B:B, "")</f>
        <v>Nusa Tenggara Barat</v>
      </c>
    </row>
    <row r="3222" ht="15.75" customHeight="1">
      <c r="A3222" s="4" t="s">
        <v>12470</v>
      </c>
      <c r="B3222" s="4" t="s">
        <v>12471</v>
      </c>
      <c r="C3222" s="7">
        <v>45412.78055555555</v>
      </c>
      <c r="D3222" s="4" t="s">
        <v>146</v>
      </c>
      <c r="E3222" s="4" t="s">
        <v>910</v>
      </c>
      <c r="F3222" s="4">
        <v>8.0</v>
      </c>
      <c r="G3222" s="5">
        <v>6105500.0</v>
      </c>
      <c r="H3222" s="4">
        <v>0.2</v>
      </c>
      <c r="I3222" s="10" t="s">
        <v>12472</v>
      </c>
      <c r="J3222" s="10" t="s">
        <v>6681</v>
      </c>
      <c r="K3222" s="10" t="s">
        <v>12473</v>
      </c>
      <c r="L3222" s="12">
        <v>0.083</v>
      </c>
      <c r="M3222" s="4" t="s">
        <v>485</v>
      </c>
      <c r="N3222" s="4" t="s">
        <v>398</v>
      </c>
      <c r="O3222" s="4" t="s">
        <v>1113</v>
      </c>
      <c r="P3222" s="4" t="str">
        <f t="array" ref="P3222">_xlfn.XLOOKUP(O3222, Dim_Customer_Master!A:A, Dim_Customer_Master!B:B, "Unknown Customer")</f>
        <v>Ratih Tampubolon</v>
      </c>
      <c r="Q3222" s="4" t="str">
        <f t="array" ref="Q3222">_xlfn.XLOOKUP(D3222, Dim_Product_Master!A:A, Dim_Product_Master!B:B, "")</f>
        <v>Panasonic Exhaust Fan</v>
      </c>
      <c r="R3222" s="4" t="str">
        <f t="array" ref="R3222">_xlfn.XLOOKUP(E3222, Dim_Region!A:A, Dim_Region!B:B, "")</f>
        <v>Kalimantan Utara</v>
      </c>
    </row>
    <row r="3223" ht="15.75" customHeight="1">
      <c r="A3223" s="4" t="s">
        <v>12474</v>
      </c>
      <c r="B3223" s="4" t="s">
        <v>12471</v>
      </c>
      <c r="C3223" s="7">
        <v>45412.78055555555</v>
      </c>
      <c r="D3223" s="4" t="s">
        <v>415</v>
      </c>
      <c r="E3223" s="4" t="s">
        <v>910</v>
      </c>
      <c r="F3223" s="4">
        <v>2.0</v>
      </c>
      <c r="G3223" s="5">
        <v>3708500.0</v>
      </c>
      <c r="H3223" s="4">
        <v>0.05</v>
      </c>
      <c r="I3223" s="10" t="s">
        <v>12475</v>
      </c>
      <c r="J3223" s="10" t="s">
        <v>1515</v>
      </c>
      <c r="K3223" s="10" t="s">
        <v>12476</v>
      </c>
      <c r="L3223" s="12">
        <v>0.1235</v>
      </c>
      <c r="M3223" s="4" t="s">
        <v>485</v>
      </c>
      <c r="N3223" s="4" t="s">
        <v>398</v>
      </c>
      <c r="O3223" s="4" t="s">
        <v>1113</v>
      </c>
      <c r="P3223" s="4" t="str">
        <f t="array" ref="P3223">_xlfn.XLOOKUP(O3223, Dim_Customer_Master!A:A, Dim_Customer_Master!B:B, "Unknown Customer")</f>
        <v>Ratih Tampubolon</v>
      </c>
      <c r="Q3223" s="4" t="str">
        <f t="array" ref="Q3223">_xlfn.XLOOKUP(D3223, Dim_Product_Master!A:A, Dim_Product_Master!B:B, "")</f>
        <v>Ligna Meja Sudut</v>
      </c>
      <c r="R3223" s="4" t="str">
        <f t="array" ref="R3223">_xlfn.XLOOKUP(E3223, Dim_Region!A:A, Dim_Region!B:B, "")</f>
        <v>Kalimantan Utara</v>
      </c>
    </row>
    <row r="3224" ht="15.75" customHeight="1">
      <c r="A3224" s="4" t="s">
        <v>12477</v>
      </c>
      <c r="B3224" s="4" t="s">
        <v>12471</v>
      </c>
      <c r="C3224" s="7">
        <v>45412.78055555555</v>
      </c>
      <c r="D3224" s="4" t="s">
        <v>465</v>
      </c>
      <c r="E3224" s="4" t="s">
        <v>910</v>
      </c>
      <c r="F3224" s="4">
        <v>5.0</v>
      </c>
      <c r="G3224" s="5">
        <v>812000.0</v>
      </c>
      <c r="H3224" s="4">
        <v>0.2</v>
      </c>
      <c r="I3224" s="10" t="s">
        <v>12478</v>
      </c>
      <c r="J3224" s="10" t="s">
        <v>4337</v>
      </c>
      <c r="K3224" s="10" t="s">
        <v>12479</v>
      </c>
      <c r="L3224" s="12">
        <v>0.2549</v>
      </c>
      <c r="M3224" s="4" t="s">
        <v>485</v>
      </c>
      <c r="N3224" s="4" t="s">
        <v>398</v>
      </c>
      <c r="O3224" s="4" t="s">
        <v>1113</v>
      </c>
      <c r="P3224" s="4" t="str">
        <f t="array" ref="P3224">_xlfn.XLOOKUP(O3224, Dim_Customer_Master!A:A, Dim_Customer_Master!B:B, "Unknown Customer")</f>
        <v>Ratih Tampubolon</v>
      </c>
      <c r="Q3224" s="4" t="str">
        <f t="array" ref="Q3224">_xlfn.XLOOKUP(D3224, Dim_Product_Master!A:A, Dim_Product_Master!B:B, "")</f>
        <v>Shinpo Box Container 45L</v>
      </c>
      <c r="R3224" s="4" t="str">
        <f t="array" ref="R3224">_xlfn.XLOOKUP(E3224, Dim_Region!A:A, Dim_Region!B:B, "")</f>
        <v>Kalimantan Utara</v>
      </c>
    </row>
    <row r="3225" ht="15.75" customHeight="1">
      <c r="A3225" s="4" t="s">
        <v>12480</v>
      </c>
      <c r="B3225" s="4" t="s">
        <v>12481</v>
      </c>
      <c r="C3225" s="7">
        <v>45902.8375</v>
      </c>
      <c r="D3225" s="4" t="s">
        <v>185</v>
      </c>
      <c r="E3225" s="4" t="s">
        <v>871</v>
      </c>
      <c r="F3225" s="4">
        <v>1.0</v>
      </c>
      <c r="G3225" s="5">
        <v>635500.0</v>
      </c>
      <c r="H3225" s="4">
        <v>0.05</v>
      </c>
      <c r="I3225" s="10" t="s">
        <v>12482</v>
      </c>
      <c r="J3225" s="10" t="s">
        <v>3050</v>
      </c>
      <c r="K3225" s="10" t="s">
        <v>12483</v>
      </c>
      <c r="L3225" s="12">
        <v>0.1155</v>
      </c>
      <c r="M3225" s="4" t="s">
        <v>393</v>
      </c>
      <c r="N3225" s="4" t="s">
        <v>398</v>
      </c>
      <c r="O3225" s="4" t="s">
        <v>453</v>
      </c>
      <c r="P3225" s="4" t="str">
        <f t="array" ref="P3225">_xlfn.XLOOKUP(O3225, Dim_Customer_Master!A:A, Dim_Customer_Master!B:B, "Unknown Customer")</f>
        <v>Bambang Damayanti</v>
      </c>
      <c r="Q3225" s="4" t="str">
        <f t="array" ref="Q3225">_xlfn.XLOOKUP(D3225, Dim_Product_Master!A:A, Dim_Product_Master!B:B, "")</f>
        <v>Sanken AC Split 1 PK</v>
      </c>
      <c r="R3225" s="4" t="str">
        <f t="array" ref="R3225">_xlfn.XLOOKUP(E3225, Dim_Region!A:A, Dim_Region!B:B, "")</f>
        <v>Jawa Barat</v>
      </c>
    </row>
    <row r="3226" ht="15.75" customHeight="1">
      <c r="A3226" s="4" t="s">
        <v>12484</v>
      </c>
      <c r="B3226" s="4" t="s">
        <v>12485</v>
      </c>
      <c r="C3226" s="7">
        <v>45748.419444444444</v>
      </c>
      <c r="D3226" s="4" t="s">
        <v>188</v>
      </c>
      <c r="E3226" s="4" t="s">
        <v>478</v>
      </c>
      <c r="F3226" s="4">
        <v>5.0</v>
      </c>
      <c r="G3226" s="5">
        <v>2271000.0</v>
      </c>
      <c r="H3226" s="4">
        <v>0.05</v>
      </c>
      <c r="I3226" s="10" t="s">
        <v>12486</v>
      </c>
      <c r="J3226" s="10" t="s">
        <v>12487</v>
      </c>
      <c r="K3226" s="10" t="s">
        <v>12488</v>
      </c>
      <c r="L3226" s="12">
        <v>0.2042</v>
      </c>
      <c r="M3226" s="4" t="s">
        <v>485</v>
      </c>
      <c r="N3226" s="4" t="s">
        <v>398</v>
      </c>
      <c r="O3226" s="4" t="s">
        <v>2494</v>
      </c>
      <c r="P3226" s="4" t="str">
        <f t="array" ref="P3226">_xlfn.XLOOKUP(O3226, Dim_Customer_Master!A:A, Dim_Customer_Master!B:B, "Unknown Customer")</f>
        <v>Clara Astuti</v>
      </c>
      <c r="Q3226" s="4" t="str">
        <f t="array" ref="Q3226">_xlfn.XLOOKUP(D3226, Dim_Product_Master!A:A, Dim_Product_Master!B:B, "")</f>
        <v>Acer Printer Inkjet</v>
      </c>
      <c r="R3226" s="4" t="str">
        <f t="array" ref="R3226">_xlfn.XLOOKUP(E3226, Dim_Region!A:A, Dim_Region!B:B, "")</f>
        <v>Kalimantan Barat</v>
      </c>
    </row>
    <row r="3227" ht="15.75" customHeight="1">
      <c r="A3227" s="4" t="s">
        <v>12489</v>
      </c>
      <c r="B3227" s="4" t="s">
        <v>12490</v>
      </c>
      <c r="C3227" s="7">
        <v>45789.425</v>
      </c>
      <c r="D3227" s="4" t="s">
        <v>602</v>
      </c>
      <c r="E3227" s="4" t="s">
        <v>478</v>
      </c>
      <c r="F3227" s="4">
        <v>4.0</v>
      </c>
      <c r="G3227" s="5">
        <v>2422500.0</v>
      </c>
      <c r="H3227" s="4">
        <v>0.0</v>
      </c>
      <c r="I3227" s="10" t="s">
        <v>12491</v>
      </c>
      <c r="J3227" s="10" t="s">
        <v>1413</v>
      </c>
      <c r="K3227" s="10" t="s">
        <v>12492</v>
      </c>
      <c r="L3227" s="12">
        <v>0.349</v>
      </c>
      <c r="M3227" s="4" t="s">
        <v>485</v>
      </c>
      <c r="N3227" s="4" t="s">
        <v>398</v>
      </c>
      <c r="O3227" s="4" t="s">
        <v>1810</v>
      </c>
      <c r="P3227" s="4" t="str">
        <f t="array" ref="P3227">_xlfn.XLOOKUP(O3227, Dim_Customer_Master!A:A, Dim_Customer_Master!B:B, "Unknown Customer")</f>
        <v>Ivan Rahayu</v>
      </c>
      <c r="Q3227" s="4" t="str">
        <f t="array" ref="Q3227">_xlfn.XLOOKUP(D3227, Dim_Product_Master!A:A, Dim_Product_Master!B:B, "")</f>
        <v>Siantano Lemari Dapur</v>
      </c>
      <c r="R3227" s="4" t="str">
        <f t="array" ref="R3227">_xlfn.XLOOKUP(E3227, Dim_Region!A:A, Dim_Region!B:B, "")</f>
        <v>Kalimantan Barat</v>
      </c>
    </row>
    <row r="3228" ht="15.75" customHeight="1">
      <c r="A3228" s="4" t="s">
        <v>12493</v>
      </c>
      <c r="B3228" s="4" t="s">
        <v>12494</v>
      </c>
      <c r="C3228" s="7">
        <v>45140.40833333333</v>
      </c>
      <c r="D3228" s="4" t="s">
        <v>662</v>
      </c>
      <c r="E3228" s="4" t="s">
        <v>933</v>
      </c>
      <c r="F3228" s="4">
        <v>10.0</v>
      </c>
      <c r="G3228" s="5">
        <v>6951500.0</v>
      </c>
      <c r="H3228" s="4">
        <v>0.0</v>
      </c>
      <c r="I3228" s="10" t="s">
        <v>12495</v>
      </c>
      <c r="J3228" s="10" t="s">
        <v>5673</v>
      </c>
      <c r="K3228" s="10" t="s">
        <v>12496</v>
      </c>
      <c r="L3228" s="12">
        <v>0.2147</v>
      </c>
      <c r="M3228" s="4" t="s">
        <v>450</v>
      </c>
      <c r="N3228" s="4" t="s">
        <v>398</v>
      </c>
      <c r="O3228" s="4" t="s">
        <v>1625</v>
      </c>
      <c r="P3228" s="4" t="str">
        <f t="array" ref="P3228">_xlfn.XLOOKUP(O3228, Dim_Customer_Master!A:A, Dim_Customer_Master!B:B, "Unknown Customer")</f>
        <v>Made Wibowo</v>
      </c>
      <c r="Q3228" s="4" t="str">
        <f t="array" ref="Q3228">_xlfn.XLOOKUP(D3228, Dim_Product_Master!A:A, Dim_Product_Master!B:B, "")</f>
        <v>Cosmos Kulkas 2 Pintu</v>
      </c>
      <c r="R3228" s="4" t="str">
        <f t="array" ref="R3228">_xlfn.XLOOKUP(E3228, Dim_Region!A:A, Dim_Region!B:B, "")</f>
        <v>Maluku</v>
      </c>
    </row>
    <row r="3229" ht="15.75" customHeight="1">
      <c r="A3229" s="4" t="s">
        <v>12497</v>
      </c>
      <c r="B3229" s="4" t="s">
        <v>12494</v>
      </c>
      <c r="C3229" s="7">
        <v>45140.40833333333</v>
      </c>
      <c r="D3229" s="4" t="s">
        <v>82</v>
      </c>
      <c r="E3229" s="4" t="s">
        <v>933</v>
      </c>
      <c r="F3229" s="4">
        <v>4.0</v>
      </c>
      <c r="G3229" s="5">
        <v>5514500.0</v>
      </c>
      <c r="H3229" s="4">
        <v>0.2</v>
      </c>
      <c r="I3229" s="10" t="s">
        <v>12498</v>
      </c>
      <c r="J3229" s="10" t="s">
        <v>3656</v>
      </c>
      <c r="K3229" s="10" t="s">
        <v>12499</v>
      </c>
      <c r="L3229" s="12">
        <v>0.1933</v>
      </c>
      <c r="M3229" s="4" t="s">
        <v>450</v>
      </c>
      <c r="N3229" s="4" t="s">
        <v>398</v>
      </c>
      <c r="O3229" s="4" t="s">
        <v>1625</v>
      </c>
      <c r="P3229" s="4" t="str">
        <f t="array" ref="P3229">_xlfn.XLOOKUP(O3229, Dim_Customer_Master!A:A, Dim_Customer_Master!B:B, "Unknown Customer")</f>
        <v>Made Wibowo</v>
      </c>
      <c r="Q3229" s="4" t="str">
        <f t="array" ref="Q3229">_xlfn.XLOOKUP(D3229, Dim_Product_Master!A:A, Dim_Product_Master!B:B, "")</f>
        <v>LG Air Fryer 4L</v>
      </c>
      <c r="R3229" s="4" t="str">
        <f t="array" ref="R3229">_xlfn.XLOOKUP(E3229, Dim_Region!A:A, Dim_Region!B:B, "")</f>
        <v>Maluku</v>
      </c>
    </row>
    <row r="3230" ht="15.75" customHeight="1">
      <c r="A3230" s="4" t="s">
        <v>12500</v>
      </c>
      <c r="B3230" s="4" t="s">
        <v>12494</v>
      </c>
      <c r="C3230" s="7">
        <v>45140.40833333333</v>
      </c>
      <c r="D3230" s="4" t="s">
        <v>648</v>
      </c>
      <c r="E3230" s="4" t="s">
        <v>933</v>
      </c>
      <c r="F3230" s="4">
        <v>2.0</v>
      </c>
      <c r="G3230" s="5">
        <v>3164000.0</v>
      </c>
      <c r="H3230" s="4">
        <v>0.15</v>
      </c>
      <c r="I3230" s="10" t="s">
        <v>12501</v>
      </c>
      <c r="J3230" s="10" t="s">
        <v>1999</v>
      </c>
      <c r="K3230" s="10" t="s">
        <v>12502</v>
      </c>
      <c r="L3230" s="12">
        <v>0.2508</v>
      </c>
      <c r="M3230" s="4" t="s">
        <v>450</v>
      </c>
      <c r="N3230" s="4" t="s">
        <v>398</v>
      </c>
      <c r="O3230" s="4" t="s">
        <v>1625</v>
      </c>
      <c r="P3230" s="4" t="str">
        <f t="array" ref="P3230">_xlfn.XLOOKUP(O3230, Dim_Customer_Master!A:A, Dim_Customer_Master!B:B, "Unknown Customer")</f>
        <v>Made Wibowo</v>
      </c>
      <c r="Q3230" s="4" t="str">
        <f t="array" ref="Q3230">_xlfn.XLOOKUP(D3230, Dim_Product_Master!A:A, Dim_Product_Master!B:B, "")</f>
        <v>Olympic Meja Rapat 6 Orang</v>
      </c>
      <c r="R3230" s="4" t="str">
        <f t="array" ref="R3230">_xlfn.XLOOKUP(E3230, Dim_Region!A:A, Dim_Region!B:B, "")</f>
        <v>Maluku</v>
      </c>
    </row>
    <row r="3231" ht="15.75" customHeight="1">
      <c r="A3231" s="4" t="s">
        <v>12503</v>
      </c>
      <c r="B3231" s="4" t="s">
        <v>12494</v>
      </c>
      <c r="C3231" s="7">
        <v>45140.40833333333</v>
      </c>
      <c r="D3231" s="4" t="s">
        <v>617</v>
      </c>
      <c r="E3231" s="4" t="s">
        <v>933</v>
      </c>
      <c r="F3231" s="4">
        <v>6.0</v>
      </c>
      <c r="G3231" s="5">
        <v>259000.0</v>
      </c>
      <c r="H3231" s="4">
        <v>0.15</v>
      </c>
      <c r="I3231" s="10" t="s">
        <v>12504</v>
      </c>
      <c r="J3231" s="10" t="s">
        <v>3240</v>
      </c>
      <c r="K3231" s="10" t="s">
        <v>12505</v>
      </c>
      <c r="L3231" s="12">
        <v>0.1415</v>
      </c>
      <c r="M3231" s="4" t="s">
        <v>450</v>
      </c>
      <c r="N3231" s="4" t="s">
        <v>398</v>
      </c>
      <c r="O3231" s="4" t="s">
        <v>1625</v>
      </c>
      <c r="P3231" s="4" t="str">
        <f t="array" ref="P3231">_xlfn.XLOOKUP(O3231, Dim_Customer_Master!A:A, Dim_Customer_Master!B:B, "Unknown Customer")</f>
        <v>Made Wibowo</v>
      </c>
      <c r="Q3231" s="4" t="str">
        <f t="array" ref="Q3231">_xlfn.XLOOKUP(D3231, Dim_Product_Master!A:A, Dim_Product_Master!B:B, "")</f>
        <v>Technoplast Loker Plastik</v>
      </c>
      <c r="R3231" s="4" t="str">
        <f t="array" ref="R3231">_xlfn.XLOOKUP(E3231, Dim_Region!A:A, Dim_Region!B:B, "")</f>
        <v>Maluku</v>
      </c>
    </row>
    <row r="3232" ht="15.75" customHeight="1">
      <c r="A3232" s="4" t="s">
        <v>12506</v>
      </c>
      <c r="B3232" s="4" t="s">
        <v>12494</v>
      </c>
      <c r="C3232" s="7">
        <v>45140.40833333333</v>
      </c>
      <c r="D3232" s="4" t="s">
        <v>525</v>
      </c>
      <c r="E3232" s="4" t="s">
        <v>933</v>
      </c>
      <c r="F3232" s="4">
        <v>8.0</v>
      </c>
      <c r="G3232" s="5">
        <v>306500.0</v>
      </c>
      <c r="H3232" s="4">
        <v>0.1</v>
      </c>
      <c r="I3232" s="10" t="s">
        <v>12507</v>
      </c>
      <c r="J3232" s="10" t="s">
        <v>6182</v>
      </c>
      <c r="K3232" s="10" t="s">
        <v>12508</v>
      </c>
      <c r="L3232" s="12">
        <v>0.3656</v>
      </c>
      <c r="M3232" s="4" t="s">
        <v>450</v>
      </c>
      <c r="N3232" s="4" t="s">
        <v>398</v>
      </c>
      <c r="O3232" s="4" t="s">
        <v>1625</v>
      </c>
      <c r="P3232" s="4" t="str">
        <f t="array" ref="P3232">_xlfn.XLOOKUP(O3232, Dim_Customer_Master!A:A, Dim_Customer_Master!B:B, "Unknown Customer")</f>
        <v>Made Wibowo</v>
      </c>
      <c r="Q3232" s="4" t="str">
        <f t="array" ref="Q3232">_xlfn.XLOOKUP(D3232, Dim_Product_Master!A:A, Dim_Product_Master!B:B, "")</f>
        <v>SanDisk Mouse Wireless</v>
      </c>
      <c r="R3232" s="4" t="str">
        <f t="array" ref="R3232">_xlfn.XLOOKUP(E3232, Dim_Region!A:A, Dim_Region!B:B, "")</f>
        <v>Maluku</v>
      </c>
    </row>
    <row r="3233" ht="15.75" customHeight="1">
      <c r="A3233" s="4" t="s">
        <v>12509</v>
      </c>
      <c r="B3233" s="4" t="s">
        <v>12510</v>
      </c>
      <c r="C3233" s="7">
        <v>45208.84930555556</v>
      </c>
      <c r="D3233" s="4" t="s">
        <v>607</v>
      </c>
      <c r="E3233" s="4" t="s">
        <v>921</v>
      </c>
      <c r="F3233" s="4">
        <v>12.0</v>
      </c>
      <c r="G3233" s="5">
        <v>39500.0</v>
      </c>
      <c r="H3233" s="4">
        <v>0.2</v>
      </c>
      <c r="I3233" s="10" t="s">
        <v>11751</v>
      </c>
      <c r="J3233" s="10" t="s">
        <v>3815</v>
      </c>
      <c r="K3233" s="10" t="s">
        <v>8326</v>
      </c>
      <c r="L3233" s="12">
        <v>0.1456</v>
      </c>
      <c r="M3233" s="4" t="s">
        <v>393</v>
      </c>
      <c r="N3233" s="4" t="s">
        <v>398</v>
      </c>
      <c r="O3233" s="4" t="s">
        <v>812</v>
      </c>
      <c r="P3233" s="4" t="str">
        <f t="array" ref="P3233">_xlfn.XLOOKUP(O3233, Dim_Customer_Master!A:A, Dim_Customer_Master!B:B, "Unknown Customer")</f>
        <v>Diana Rahayu</v>
      </c>
      <c r="Q3233" s="4" t="str">
        <f t="array" ref="Q3233">_xlfn.XLOOKUP(D3233, Dim_Product_Master!A:A, Dim_Product_Master!B:B, "")</f>
        <v>Maspion Ember Plastik Besar</v>
      </c>
      <c r="R3233" s="4" t="str">
        <f t="array" ref="R3233">_xlfn.XLOOKUP(E3233, Dim_Region!A:A, Dim_Region!B:B, "")</f>
        <v>Sulawesi Selatan</v>
      </c>
    </row>
    <row r="3234" ht="15.75" customHeight="1">
      <c r="A3234" s="4" t="s">
        <v>12511</v>
      </c>
      <c r="B3234" s="4" t="s">
        <v>12512</v>
      </c>
      <c r="C3234" s="7">
        <v>45592.83819444444</v>
      </c>
      <c r="D3234" s="4" t="s">
        <v>173</v>
      </c>
      <c r="E3234" s="4" t="s">
        <v>873</v>
      </c>
      <c r="F3234" s="4">
        <v>12.0</v>
      </c>
      <c r="G3234" s="5">
        <v>467500.0</v>
      </c>
      <c r="H3234" s="4">
        <v>0.0</v>
      </c>
      <c r="I3234" s="10" t="s">
        <v>12513</v>
      </c>
      <c r="J3234" s="10" t="s">
        <v>7015</v>
      </c>
      <c r="K3234" s="10" t="s">
        <v>12514</v>
      </c>
      <c r="L3234" s="12">
        <v>0.3561</v>
      </c>
      <c r="M3234" s="4" t="s">
        <v>393</v>
      </c>
      <c r="N3234" s="4" t="s">
        <v>398</v>
      </c>
      <c r="O3234" s="4" t="s">
        <v>2481</v>
      </c>
      <c r="P3234" s="4" t="str">
        <f t="array" ref="P3234">_xlfn.XLOOKUP(O3234, Dim_Customer_Master!A:A, Dim_Customer_Master!B:B, "Unknown Customer")</f>
        <v>Salsabila Setiawan</v>
      </c>
      <c r="Q3234" s="4" t="str">
        <f t="array" ref="Q3234">_xlfn.XLOOKUP(D3234, Dim_Product_Master!A:A, Dim_Product_Master!B:B, "")</f>
        <v>Technoplast Rak Serbaguna Besi</v>
      </c>
      <c r="R3234" s="4" t="str">
        <f t="array" ref="R3234">_xlfn.XLOOKUP(E3234, Dim_Region!A:A, Dim_Region!B:B, "")</f>
        <v>Jawa Tengah</v>
      </c>
    </row>
    <row r="3235" ht="15.75" customHeight="1">
      <c r="A3235" s="4" t="s">
        <v>12515</v>
      </c>
      <c r="B3235" s="4" t="s">
        <v>12512</v>
      </c>
      <c r="C3235" s="7">
        <v>45592.83819444444</v>
      </c>
      <c r="D3235" s="4" t="s">
        <v>531</v>
      </c>
      <c r="E3235" s="4" t="s">
        <v>873</v>
      </c>
      <c r="F3235" s="4">
        <v>8.0</v>
      </c>
      <c r="G3235" s="5">
        <v>296000.0</v>
      </c>
      <c r="H3235" s="4">
        <v>0.05</v>
      </c>
      <c r="I3235" s="10" t="s">
        <v>12516</v>
      </c>
      <c r="J3235" s="10" t="s">
        <v>1365</v>
      </c>
      <c r="K3235" s="10" t="s">
        <v>3420</v>
      </c>
      <c r="L3235" s="12">
        <v>0.2959</v>
      </c>
      <c r="M3235" s="4" t="s">
        <v>393</v>
      </c>
      <c r="N3235" s="4" t="s">
        <v>398</v>
      </c>
      <c r="O3235" s="4" t="s">
        <v>2481</v>
      </c>
      <c r="P3235" s="4" t="str">
        <f t="array" ref="P3235">_xlfn.XLOOKUP(O3235, Dim_Customer_Master!A:A, Dim_Customer_Master!B:B, "Unknown Customer")</f>
        <v>Salsabila Setiawan</v>
      </c>
      <c r="Q3235" s="4" t="str">
        <f t="array" ref="Q3235">_xlfn.XLOOKUP(D3235, Dim_Product_Master!A:A, Dim_Product_Master!B:B, "")</f>
        <v>Fantech Earphone Bluetooth</v>
      </c>
      <c r="R3235" s="4" t="str">
        <f t="array" ref="R3235">_xlfn.XLOOKUP(E3235, Dim_Region!A:A, Dim_Region!B:B, "")</f>
        <v>Jawa Tengah</v>
      </c>
    </row>
    <row r="3236" ht="15.75" customHeight="1">
      <c r="A3236" s="4" t="s">
        <v>12517</v>
      </c>
      <c r="B3236" s="4" t="s">
        <v>12512</v>
      </c>
      <c r="C3236" s="7">
        <v>45592.83819444444</v>
      </c>
      <c r="D3236" s="4" t="s">
        <v>365</v>
      </c>
      <c r="E3236" s="4" t="s">
        <v>873</v>
      </c>
      <c r="F3236" s="4">
        <v>10.0</v>
      </c>
      <c r="G3236" s="5">
        <v>5991000.0</v>
      </c>
      <c r="H3236" s="4">
        <v>0.15</v>
      </c>
      <c r="I3236" s="10" t="s">
        <v>12518</v>
      </c>
      <c r="J3236" s="10" t="s">
        <v>1284</v>
      </c>
      <c r="K3236" s="10" t="s">
        <v>12519</v>
      </c>
      <c r="L3236" s="12">
        <v>0.0521</v>
      </c>
      <c r="M3236" s="4" t="s">
        <v>393</v>
      </c>
      <c r="N3236" s="4" t="s">
        <v>398</v>
      </c>
      <c r="O3236" s="4" t="s">
        <v>2481</v>
      </c>
      <c r="P3236" s="4" t="str">
        <f t="array" ref="P3236">_xlfn.XLOOKUP(O3236, Dim_Customer_Master!A:A, Dim_Customer_Master!B:B, "Unknown Customer")</f>
        <v>Salsabila Setiawan</v>
      </c>
      <c r="Q3236" s="4" t="str">
        <f t="array" ref="Q3236">_xlfn.XLOOKUP(D3236, Dim_Product_Master!A:A, Dim_Product_Master!B:B, "")</f>
        <v>HP Hard Disk Eksternal 1TB</v>
      </c>
      <c r="R3236" s="4" t="str">
        <f t="array" ref="R3236">_xlfn.XLOOKUP(E3236, Dim_Region!A:A, Dim_Region!B:B, "")</f>
        <v>Jawa Tengah</v>
      </c>
    </row>
    <row r="3237" ht="15.75" customHeight="1">
      <c r="A3237" s="4" t="s">
        <v>12520</v>
      </c>
      <c r="B3237" s="4" t="s">
        <v>12521</v>
      </c>
      <c r="C3237" s="7">
        <v>45330.59097222222</v>
      </c>
      <c r="D3237" s="4" t="s">
        <v>185</v>
      </c>
      <c r="E3237" s="4" t="s">
        <v>885</v>
      </c>
      <c r="F3237" s="4">
        <v>12.0</v>
      </c>
      <c r="G3237" s="5">
        <v>729000.0</v>
      </c>
      <c r="H3237" s="4">
        <v>0.15</v>
      </c>
      <c r="I3237" s="10" t="s">
        <v>12522</v>
      </c>
      <c r="J3237" s="10" t="s">
        <v>1695</v>
      </c>
      <c r="K3237" s="10" t="s">
        <v>12523</v>
      </c>
      <c r="L3237" s="12">
        <v>0.1382</v>
      </c>
      <c r="M3237" s="4" t="s">
        <v>450</v>
      </c>
      <c r="N3237" s="4" t="s">
        <v>795</v>
      </c>
      <c r="O3237" s="4" t="s">
        <v>1995</v>
      </c>
      <c r="P3237" s="4" t="str">
        <f t="array" ref="P3237">_xlfn.XLOOKUP(O3237, Dim_Customer_Master!A:A, Dim_Customer_Master!B:B, "Unknown Customer")</f>
        <v>Olivia Wardhana</v>
      </c>
      <c r="Q3237" s="4" t="str">
        <f t="array" ref="Q3237">_xlfn.XLOOKUP(D3237, Dim_Product_Master!A:A, Dim_Product_Master!B:B, "")</f>
        <v>Sanken AC Split 1 PK</v>
      </c>
      <c r="R3237" s="4" t="str">
        <f t="array" ref="R3237">_xlfn.XLOOKUP(E3237, Dim_Region!A:A, Dim_Region!B:B, "")</f>
        <v>Bali</v>
      </c>
    </row>
    <row r="3238" ht="15.75" customHeight="1">
      <c r="A3238" s="4" t="s">
        <v>12524</v>
      </c>
      <c r="B3238" s="4" t="s">
        <v>12521</v>
      </c>
      <c r="C3238" s="7">
        <v>45330.59097222222</v>
      </c>
      <c r="D3238" s="4" t="s">
        <v>602</v>
      </c>
      <c r="E3238" s="4" t="s">
        <v>885</v>
      </c>
      <c r="F3238" s="4">
        <v>12.0</v>
      </c>
      <c r="G3238" s="5">
        <v>2505500.0</v>
      </c>
      <c r="H3238" s="4">
        <v>0.1</v>
      </c>
      <c r="I3238" s="10" t="s">
        <v>12525</v>
      </c>
      <c r="J3238" s="10" t="s">
        <v>2007</v>
      </c>
      <c r="K3238" s="10" t="s">
        <v>12526</v>
      </c>
      <c r="L3238" s="12">
        <v>0.3006</v>
      </c>
      <c r="M3238" s="4" t="s">
        <v>450</v>
      </c>
      <c r="N3238" s="4" t="s">
        <v>795</v>
      </c>
      <c r="O3238" s="4" t="s">
        <v>1995</v>
      </c>
      <c r="P3238" s="4" t="str">
        <f t="array" ref="P3238">_xlfn.XLOOKUP(O3238, Dim_Customer_Master!A:A, Dim_Customer_Master!B:B, "Unknown Customer")</f>
        <v>Olivia Wardhana</v>
      </c>
      <c r="Q3238" s="4" t="str">
        <f t="array" ref="Q3238">_xlfn.XLOOKUP(D3238, Dim_Product_Master!A:A, Dim_Product_Master!B:B, "")</f>
        <v>Siantano Lemari Dapur</v>
      </c>
      <c r="R3238" s="4" t="str">
        <f t="array" ref="R3238">_xlfn.XLOOKUP(E3238, Dim_Region!A:A, Dim_Region!B:B, "")</f>
        <v>Bali</v>
      </c>
    </row>
    <row r="3239" ht="15.75" customHeight="1">
      <c r="A3239" s="4" t="s">
        <v>12527</v>
      </c>
      <c r="B3239" s="4" t="s">
        <v>12521</v>
      </c>
      <c r="C3239" s="7">
        <v>45330.59097222222</v>
      </c>
      <c r="D3239" s="4" t="s">
        <v>412</v>
      </c>
      <c r="E3239" s="4" t="s">
        <v>885</v>
      </c>
      <c r="F3239" s="4">
        <v>4.0</v>
      </c>
      <c r="G3239" s="5">
        <v>5211000.0</v>
      </c>
      <c r="H3239" s="4">
        <v>0.2</v>
      </c>
      <c r="I3239" s="10" t="s">
        <v>12528</v>
      </c>
      <c r="J3239" s="10" t="s">
        <v>1470</v>
      </c>
      <c r="K3239" s="10" t="s">
        <v>12529</v>
      </c>
      <c r="L3239" s="12">
        <v>0.1897</v>
      </c>
      <c r="M3239" s="4" t="s">
        <v>450</v>
      </c>
      <c r="N3239" s="4" t="s">
        <v>795</v>
      </c>
      <c r="O3239" s="4" t="s">
        <v>1995</v>
      </c>
      <c r="P3239" s="4" t="str">
        <f t="array" ref="P3239">_xlfn.XLOOKUP(O3239, Dim_Customer_Master!A:A, Dim_Customer_Master!B:B, "Unknown Customer")</f>
        <v>Olivia Wardhana</v>
      </c>
      <c r="Q3239" s="4" t="str">
        <f t="array" ref="Q3239">_xlfn.XLOOKUP(D3239, Dim_Product_Master!A:A, Dim_Product_Master!B:B, "")</f>
        <v>Ligna Lemari Pakaian 3 Pintu</v>
      </c>
      <c r="R3239" s="4" t="str">
        <f t="array" ref="R3239">_xlfn.XLOOKUP(E3239, Dim_Region!A:A, Dim_Region!B:B, "")</f>
        <v>Bali</v>
      </c>
    </row>
    <row r="3240" ht="15.75" customHeight="1">
      <c r="A3240" s="4" t="s">
        <v>12530</v>
      </c>
      <c r="B3240" s="4" t="s">
        <v>12531</v>
      </c>
      <c r="C3240" s="7">
        <v>45016.88958333334</v>
      </c>
      <c r="D3240" s="4" t="s">
        <v>277</v>
      </c>
      <c r="E3240" s="4" t="s">
        <v>936</v>
      </c>
      <c r="F3240" s="4">
        <v>3.0</v>
      </c>
      <c r="G3240" s="5">
        <v>183500.0</v>
      </c>
      <c r="H3240" s="4">
        <v>0.05</v>
      </c>
      <c r="I3240" s="10" t="s">
        <v>3530</v>
      </c>
      <c r="J3240" s="10" t="s">
        <v>1748</v>
      </c>
      <c r="K3240" s="10" t="s">
        <v>12532</v>
      </c>
      <c r="L3240" s="12">
        <v>0.3231</v>
      </c>
      <c r="M3240" s="4" t="s">
        <v>485</v>
      </c>
      <c r="N3240" s="4" t="s">
        <v>398</v>
      </c>
      <c r="O3240" s="4" t="s">
        <v>2229</v>
      </c>
      <c r="P3240" s="4" t="str">
        <f t="array" ref="P3240">_xlfn.XLOOKUP(O3240, Dim_Customer_Master!A:A, Dim_Customer_Master!B:B, "Unknown Customer")</f>
        <v>Tantri Tampubolon</v>
      </c>
      <c r="Q3240" s="4" t="str">
        <f t="array" ref="Q3240">_xlfn.XLOOKUP(D3240, Dim_Product_Master!A:A, Dim_Product_Master!B:B, "")</f>
        <v>Boxy Binder Clip</v>
      </c>
      <c r="R3240" s="4" t="str">
        <f t="array" ref="R3240">_xlfn.XLOOKUP(E3240, Dim_Region!A:A, Dim_Region!B:B, "")</f>
        <v>Papua Barat</v>
      </c>
    </row>
    <row r="3241" ht="15.75" customHeight="1">
      <c r="A3241" s="4" t="s">
        <v>12533</v>
      </c>
      <c r="B3241" s="4" t="s">
        <v>12531</v>
      </c>
      <c r="C3241" s="7">
        <v>45016.88958333334</v>
      </c>
      <c r="D3241" s="4" t="s">
        <v>571</v>
      </c>
      <c r="E3241" s="4" t="s">
        <v>936</v>
      </c>
      <c r="F3241" s="4">
        <v>4.0</v>
      </c>
      <c r="G3241" s="5">
        <v>3526000.0</v>
      </c>
      <c r="H3241" s="4">
        <v>0.15</v>
      </c>
      <c r="I3241" s="10" t="s">
        <v>12534</v>
      </c>
      <c r="J3241" s="10" t="s">
        <v>3097</v>
      </c>
      <c r="K3241" s="10" t="s">
        <v>12535</v>
      </c>
      <c r="L3241" s="12">
        <v>0.1926</v>
      </c>
      <c r="M3241" s="4" t="s">
        <v>485</v>
      </c>
      <c r="N3241" s="4" t="s">
        <v>398</v>
      </c>
      <c r="O3241" s="4" t="s">
        <v>2229</v>
      </c>
      <c r="P3241" s="4" t="str">
        <f t="array" ref="P3241">_xlfn.XLOOKUP(O3241, Dim_Customer_Master!A:A, Dim_Customer_Master!B:B, "Unknown Customer")</f>
        <v>Tantri Tampubolon</v>
      </c>
      <c r="Q3241" s="4" t="str">
        <f t="array" ref="Q3241">_xlfn.XLOOKUP(D3241, Dim_Product_Master!A:A, Dim_Product_Master!B:B, "")</f>
        <v>Ligna Meja Makan</v>
      </c>
      <c r="R3241" s="4" t="str">
        <f t="array" ref="R3241">_xlfn.XLOOKUP(E3241, Dim_Region!A:A, Dim_Region!B:B, "")</f>
        <v>Papua Barat</v>
      </c>
    </row>
    <row r="3242" ht="15.75" customHeight="1">
      <c r="A3242" s="4" t="s">
        <v>12536</v>
      </c>
      <c r="B3242" s="4" t="s">
        <v>12531</v>
      </c>
      <c r="C3242" s="7">
        <v>45016.88958333334</v>
      </c>
      <c r="D3242" s="4" t="s">
        <v>303</v>
      </c>
      <c r="E3242" s="4" t="s">
        <v>936</v>
      </c>
      <c r="F3242" s="4">
        <v>8.0</v>
      </c>
      <c r="G3242" s="5">
        <v>2422500.0</v>
      </c>
      <c r="H3242" s="4">
        <v>0.15</v>
      </c>
      <c r="I3242" s="10" t="s">
        <v>12537</v>
      </c>
      <c r="J3242" s="10" t="s">
        <v>10236</v>
      </c>
      <c r="K3242" s="10" t="s">
        <v>12538</v>
      </c>
      <c r="L3242" s="12">
        <v>0.2788</v>
      </c>
      <c r="M3242" s="4" t="s">
        <v>485</v>
      </c>
      <c r="N3242" s="4" t="s">
        <v>398</v>
      </c>
      <c r="O3242" s="4" t="s">
        <v>2229</v>
      </c>
      <c r="P3242" s="4" t="str">
        <f t="array" ref="P3242">_xlfn.XLOOKUP(O3242, Dim_Customer_Master!A:A, Dim_Customer_Master!B:B, "Unknown Customer")</f>
        <v>Tantri Tampubolon</v>
      </c>
      <c r="Q3242" s="4" t="str">
        <f t="array" ref="Q3242">_xlfn.XLOOKUP(D3242, Dim_Product_Master!A:A, Dim_Product_Master!B:B, "")</f>
        <v>Livien Meja Kerja Kantor</v>
      </c>
      <c r="R3242" s="4" t="str">
        <f t="array" ref="R3242">_xlfn.XLOOKUP(E3242, Dim_Region!A:A, Dim_Region!B:B, "")</f>
        <v>Papua Barat</v>
      </c>
    </row>
    <row r="3243" ht="15.75" customHeight="1">
      <c r="A3243" s="4" t="s">
        <v>12539</v>
      </c>
      <c r="B3243" s="4" t="s">
        <v>12540</v>
      </c>
      <c r="C3243" s="7">
        <v>45092.82152777778</v>
      </c>
      <c r="D3243" s="4" t="s">
        <v>356</v>
      </c>
      <c r="E3243" s="4" t="s">
        <v>921</v>
      </c>
      <c r="F3243" s="4">
        <v>5.0</v>
      </c>
      <c r="G3243" s="5">
        <v>3199000.0</v>
      </c>
      <c r="H3243" s="4">
        <v>0.2</v>
      </c>
      <c r="I3243" s="10" t="s">
        <v>12541</v>
      </c>
      <c r="J3243" s="10" t="s">
        <v>3637</v>
      </c>
      <c r="K3243" s="10" t="s">
        <v>12542</v>
      </c>
      <c r="L3243" s="12">
        <v>0.1689</v>
      </c>
      <c r="M3243" s="4" t="s">
        <v>834</v>
      </c>
      <c r="N3243" s="4" t="s">
        <v>398</v>
      </c>
      <c r="O3243" s="4" t="s">
        <v>2290</v>
      </c>
      <c r="P3243" s="4" t="str">
        <f t="array" ref="P3243">_xlfn.XLOOKUP(O3243, Dim_Customer_Master!A:A, Dim_Customer_Master!B:B, "Unknown Customer")</f>
        <v>Zainal Pratama</v>
      </c>
      <c r="Q3243" s="4" t="str">
        <f t="array" ref="Q3243">_xlfn.XLOOKUP(D3243, Dim_Product_Master!A:A, Dim_Product_Master!B:B, "")</f>
        <v>Panasonic Microwave 20L</v>
      </c>
      <c r="R3243" s="4" t="str">
        <f t="array" ref="R3243">_xlfn.XLOOKUP(E3243, Dim_Region!A:A, Dim_Region!B:B, "")</f>
        <v>Sulawesi Selatan</v>
      </c>
    </row>
    <row r="3244" ht="15.75" customHeight="1">
      <c r="A3244" s="4" t="s">
        <v>12543</v>
      </c>
      <c r="B3244" s="4" t="s">
        <v>12540</v>
      </c>
      <c r="C3244" s="7">
        <v>45092.82152777778</v>
      </c>
      <c r="D3244" s="4" t="s">
        <v>185</v>
      </c>
      <c r="E3244" s="4" t="s">
        <v>921</v>
      </c>
      <c r="F3244" s="4">
        <v>6.0</v>
      </c>
      <c r="G3244" s="5">
        <v>724500.0</v>
      </c>
      <c r="H3244" s="4">
        <v>0.2</v>
      </c>
      <c r="I3244" s="10" t="s">
        <v>12544</v>
      </c>
      <c r="J3244" s="10" t="s">
        <v>1561</v>
      </c>
      <c r="K3244" s="10" t="s">
        <v>6318</v>
      </c>
      <c r="L3244" s="12">
        <v>0.0787</v>
      </c>
      <c r="M3244" s="4" t="s">
        <v>834</v>
      </c>
      <c r="N3244" s="4" t="s">
        <v>398</v>
      </c>
      <c r="O3244" s="4" t="s">
        <v>2290</v>
      </c>
      <c r="P3244" s="4" t="str">
        <f t="array" ref="P3244">_xlfn.XLOOKUP(O3244, Dim_Customer_Master!A:A, Dim_Customer_Master!B:B, "Unknown Customer")</f>
        <v>Zainal Pratama</v>
      </c>
      <c r="Q3244" s="4" t="str">
        <f t="array" ref="Q3244">_xlfn.XLOOKUP(D3244, Dim_Product_Master!A:A, Dim_Product_Master!B:B, "")</f>
        <v>Sanken AC Split 1 PK</v>
      </c>
      <c r="R3244" s="4" t="str">
        <f t="array" ref="R3244">_xlfn.XLOOKUP(E3244, Dim_Region!A:A, Dim_Region!B:B, "")</f>
        <v>Sulawesi Selatan</v>
      </c>
    </row>
    <row r="3245" ht="15.75" customHeight="1">
      <c r="A3245" s="4" t="s">
        <v>12545</v>
      </c>
      <c r="B3245" s="4" t="s">
        <v>12540</v>
      </c>
      <c r="C3245" s="7">
        <v>45092.82152777778</v>
      </c>
      <c r="D3245" s="4" t="s">
        <v>431</v>
      </c>
      <c r="E3245" s="4" t="s">
        <v>921</v>
      </c>
      <c r="F3245" s="4">
        <v>8.0</v>
      </c>
      <c r="G3245" s="5">
        <v>2432000.0</v>
      </c>
      <c r="H3245" s="4">
        <v>0.1</v>
      </c>
      <c r="I3245" s="10" t="s">
        <v>12546</v>
      </c>
      <c r="J3245" s="10" t="s">
        <v>2454</v>
      </c>
      <c r="K3245" s="10" t="s">
        <v>12547</v>
      </c>
      <c r="L3245" s="12">
        <v>0.3101</v>
      </c>
      <c r="M3245" s="4" t="s">
        <v>834</v>
      </c>
      <c r="N3245" s="4" t="s">
        <v>398</v>
      </c>
      <c r="O3245" s="4" t="s">
        <v>2290</v>
      </c>
      <c r="P3245" s="4" t="str">
        <f t="array" ref="P3245">_xlfn.XLOOKUP(O3245, Dim_Customer_Master!A:A, Dim_Customer_Master!B:B, "Unknown Customer")</f>
        <v>Zainal Pratama</v>
      </c>
      <c r="Q3245" s="4" t="str">
        <f t="array" ref="Q3245">_xlfn.XLOOKUP(D3245, Dim_Product_Master!A:A, Dim_Product_Master!B:B, "")</f>
        <v>Ligna Lemari Arsip 2 Pintu</v>
      </c>
      <c r="R3245" s="4" t="str">
        <f t="array" ref="R3245">_xlfn.XLOOKUP(E3245, Dim_Region!A:A, Dim_Region!B:B, "")</f>
        <v>Sulawesi Selatan</v>
      </c>
    </row>
    <row r="3246" ht="15.75" customHeight="1">
      <c r="A3246" s="4" t="s">
        <v>12548</v>
      </c>
      <c r="B3246" s="4" t="s">
        <v>12540</v>
      </c>
      <c r="C3246" s="7">
        <v>45092.82152777778</v>
      </c>
      <c r="D3246" s="4" t="s">
        <v>415</v>
      </c>
      <c r="E3246" s="4" t="s">
        <v>921</v>
      </c>
      <c r="F3246" s="4">
        <v>12.0</v>
      </c>
      <c r="G3246" s="5">
        <v>4055000.0</v>
      </c>
      <c r="H3246" s="4">
        <v>0.05</v>
      </c>
      <c r="I3246" s="10" t="s">
        <v>12549</v>
      </c>
      <c r="J3246" s="10" t="s">
        <v>12550</v>
      </c>
      <c r="K3246" s="10" t="s">
        <v>12551</v>
      </c>
      <c r="L3246" s="12">
        <v>0.1984</v>
      </c>
      <c r="M3246" s="4" t="s">
        <v>834</v>
      </c>
      <c r="N3246" s="4" t="s">
        <v>398</v>
      </c>
      <c r="O3246" s="4" t="s">
        <v>2290</v>
      </c>
      <c r="P3246" s="4" t="str">
        <f t="array" ref="P3246">_xlfn.XLOOKUP(O3246, Dim_Customer_Master!A:A, Dim_Customer_Master!B:B, "Unknown Customer")</f>
        <v>Zainal Pratama</v>
      </c>
      <c r="Q3246" s="4" t="str">
        <f t="array" ref="Q3246">_xlfn.XLOOKUP(D3246, Dim_Product_Master!A:A, Dim_Product_Master!B:B, "")</f>
        <v>Ligna Meja Sudut</v>
      </c>
      <c r="R3246" s="4" t="str">
        <f t="array" ref="R3246">_xlfn.XLOOKUP(E3246, Dim_Region!A:A, Dim_Region!B:B, "")</f>
        <v>Sulawesi Selatan</v>
      </c>
    </row>
    <row r="3247" ht="15.75" customHeight="1">
      <c r="A3247" s="4" t="s">
        <v>12552</v>
      </c>
      <c r="B3247" s="4" t="s">
        <v>12553</v>
      </c>
      <c r="C3247" s="7">
        <v>45605.73125</v>
      </c>
      <c r="D3247" s="4" t="s">
        <v>444</v>
      </c>
      <c r="E3247" s="4" t="s">
        <v>719</v>
      </c>
      <c r="F3247" s="4">
        <v>1.0</v>
      </c>
      <c r="G3247" s="5">
        <v>1.1981E7</v>
      </c>
      <c r="H3247" s="4">
        <v>0.05</v>
      </c>
      <c r="I3247" s="10" t="s">
        <v>12554</v>
      </c>
      <c r="J3247" s="10" t="s">
        <v>4219</v>
      </c>
      <c r="K3247" s="10" t="s">
        <v>12555</v>
      </c>
      <c r="L3247" s="12">
        <v>0.242</v>
      </c>
      <c r="M3247" s="4" t="s">
        <v>834</v>
      </c>
      <c r="N3247" s="4" t="s">
        <v>398</v>
      </c>
      <c r="O3247" s="4" t="s">
        <v>1019</v>
      </c>
      <c r="P3247" s="4" t="str">
        <f t="array" ref="P3247">_xlfn.XLOOKUP(O3247, Dim_Customer_Master!A:A, Dim_Customer_Master!B:B, "Unknown Customer")</f>
        <v>Grace Harahap</v>
      </c>
      <c r="Q3247" s="4" t="str">
        <f t="array" ref="Q3247">_xlfn.XLOOKUP(D3247, Dim_Product_Master!A:A, Dim_Product_Master!B:B, "")</f>
        <v>HP Webcam HD</v>
      </c>
      <c r="R3247" s="4" t="str">
        <f t="array" ref="R3247">_xlfn.XLOOKUP(E3247, Dim_Region!A:A, Dim_Region!B:B, "")</f>
        <v>Maluku Utara</v>
      </c>
    </row>
    <row r="3248" ht="15.75" customHeight="1">
      <c r="A3248" s="4" t="s">
        <v>12556</v>
      </c>
      <c r="B3248" s="4" t="s">
        <v>12553</v>
      </c>
      <c r="C3248" s="7">
        <v>45605.73125</v>
      </c>
      <c r="D3248" s="4" t="s">
        <v>658</v>
      </c>
      <c r="E3248" s="4" t="s">
        <v>719</v>
      </c>
      <c r="F3248" s="4">
        <v>5.0</v>
      </c>
      <c r="G3248" s="5">
        <v>3525500.0</v>
      </c>
      <c r="H3248" s="4">
        <v>0.1</v>
      </c>
      <c r="I3248" s="10" t="s">
        <v>12557</v>
      </c>
      <c r="J3248" s="10" t="s">
        <v>4780</v>
      </c>
      <c r="K3248" s="10" t="s">
        <v>12558</v>
      </c>
      <c r="L3248" s="12">
        <v>0.1421</v>
      </c>
      <c r="M3248" s="4" t="s">
        <v>834</v>
      </c>
      <c r="N3248" s="4" t="s">
        <v>398</v>
      </c>
      <c r="O3248" s="4" t="s">
        <v>1019</v>
      </c>
      <c r="P3248" s="4" t="str">
        <f t="array" ref="P3248">_xlfn.XLOOKUP(O3248, Dim_Customer_Master!A:A, Dim_Customer_Master!B:B, "Unknown Customer")</f>
        <v>Grace Harahap</v>
      </c>
      <c r="Q3248" s="4" t="str">
        <f t="array" ref="Q3248">_xlfn.XLOOKUP(D3248, Dim_Product_Master!A:A, Dim_Product_Master!B:B, "")</f>
        <v>Modena Kulkas 2 Pintu</v>
      </c>
      <c r="R3248" s="4" t="str">
        <f t="array" ref="R3248">_xlfn.XLOOKUP(E3248, Dim_Region!A:A, Dim_Region!B:B, "")</f>
        <v>Maluku Utara</v>
      </c>
    </row>
    <row r="3249" ht="15.75" customHeight="1">
      <c r="A3249" s="4" t="s">
        <v>12559</v>
      </c>
      <c r="B3249" s="4" t="s">
        <v>12560</v>
      </c>
      <c r="C3249" s="7">
        <v>45099.77569444444</v>
      </c>
      <c r="D3249" s="4" t="s">
        <v>97</v>
      </c>
      <c r="E3249" s="4" t="s">
        <v>921</v>
      </c>
      <c r="F3249" s="4">
        <v>8.0</v>
      </c>
      <c r="G3249" s="5">
        <v>104500.0</v>
      </c>
      <c r="H3249" s="4">
        <v>0.15</v>
      </c>
      <c r="I3249" s="10" t="s">
        <v>12561</v>
      </c>
      <c r="J3249" s="10" t="s">
        <v>2962</v>
      </c>
      <c r="K3249" s="10" t="s">
        <v>5957</v>
      </c>
      <c r="L3249" s="12">
        <v>0.1444</v>
      </c>
      <c r="M3249" s="4" t="s">
        <v>450</v>
      </c>
      <c r="N3249" s="4" t="s">
        <v>398</v>
      </c>
      <c r="O3249" s="4" t="s">
        <v>1512</v>
      </c>
      <c r="P3249" s="4" t="str">
        <f t="array" ref="P3249">_xlfn.XLOOKUP(O3249, Dim_Customer_Master!A:A, Dim_Customer_Master!B:B, "Unknown Customer")</f>
        <v>Fitri Anggraini</v>
      </c>
      <c r="Q3249" s="4" t="str">
        <f t="array" ref="Q3249">_xlfn.XLOOKUP(D3249, Dim_Product_Master!A:A, Dim_Product_Master!B:B, "")</f>
        <v>Deli Gunting Kantor</v>
      </c>
      <c r="R3249" s="4" t="str">
        <f t="array" ref="R3249">_xlfn.XLOOKUP(E3249, Dim_Region!A:A, Dim_Region!B:B, "")</f>
        <v>Sulawesi Selatan</v>
      </c>
    </row>
    <row r="3250" ht="15.75" customHeight="1">
      <c r="A3250" s="4" t="s">
        <v>12562</v>
      </c>
      <c r="B3250" s="4" t="s">
        <v>12560</v>
      </c>
      <c r="C3250" s="7">
        <v>45099.77569444444</v>
      </c>
      <c r="D3250" s="4" t="s">
        <v>361</v>
      </c>
      <c r="E3250" s="4" t="s">
        <v>921</v>
      </c>
      <c r="F3250" s="4">
        <v>5.0</v>
      </c>
      <c r="G3250" s="5">
        <v>2745500.0</v>
      </c>
      <c r="H3250" s="4">
        <v>0.05</v>
      </c>
      <c r="I3250" s="10" t="s">
        <v>12563</v>
      </c>
      <c r="J3250" s="10" t="s">
        <v>4900</v>
      </c>
      <c r="K3250" s="10" t="s">
        <v>12564</v>
      </c>
      <c r="L3250" s="12">
        <v>0.3041</v>
      </c>
      <c r="M3250" s="4" t="s">
        <v>450</v>
      </c>
      <c r="N3250" s="4" t="s">
        <v>398</v>
      </c>
      <c r="O3250" s="4" t="s">
        <v>1512</v>
      </c>
      <c r="P3250" s="4" t="str">
        <f t="array" ref="P3250">_xlfn.XLOOKUP(O3250, Dim_Customer_Master!A:A, Dim_Customer_Master!B:B, "Unknown Customer")</f>
        <v>Fitri Anggraini</v>
      </c>
      <c r="Q3250" s="4" t="str">
        <f t="array" ref="Q3250">_xlfn.XLOOKUP(D3250, Dim_Product_Master!A:A, Dim_Product_Master!B:B, "")</f>
        <v>Asus Printer Inkjet</v>
      </c>
      <c r="R3250" s="4" t="str">
        <f t="array" ref="R3250">_xlfn.XLOOKUP(E3250, Dim_Region!A:A, Dim_Region!B:B, "")</f>
        <v>Sulawesi Selatan</v>
      </c>
    </row>
    <row r="3251" ht="15.75" customHeight="1">
      <c r="A3251" s="4" t="s">
        <v>12565</v>
      </c>
      <c r="B3251" s="4" t="s">
        <v>12560</v>
      </c>
      <c r="C3251" s="7">
        <v>45099.77569444444</v>
      </c>
      <c r="D3251" s="4" t="s">
        <v>361</v>
      </c>
      <c r="E3251" s="4" t="s">
        <v>921</v>
      </c>
      <c r="F3251" s="4">
        <v>4.0</v>
      </c>
      <c r="G3251" s="5">
        <v>2548000.0</v>
      </c>
      <c r="H3251" s="4">
        <v>0.05</v>
      </c>
      <c r="I3251" s="10" t="s">
        <v>12566</v>
      </c>
      <c r="J3251" s="10" t="s">
        <v>2323</v>
      </c>
      <c r="K3251" s="10" t="s">
        <v>12567</v>
      </c>
      <c r="L3251" s="12">
        <v>0.2502</v>
      </c>
      <c r="M3251" s="4" t="s">
        <v>450</v>
      </c>
      <c r="N3251" s="4" t="s">
        <v>398</v>
      </c>
      <c r="O3251" s="4" t="s">
        <v>1512</v>
      </c>
      <c r="P3251" s="4" t="str">
        <f t="array" ref="P3251">_xlfn.XLOOKUP(O3251, Dim_Customer_Master!A:A, Dim_Customer_Master!B:B, "Unknown Customer")</f>
        <v>Fitri Anggraini</v>
      </c>
      <c r="Q3251" s="4" t="str">
        <f t="array" ref="Q3251">_xlfn.XLOOKUP(D3251, Dim_Product_Master!A:A, Dim_Product_Master!B:B, "")</f>
        <v>Asus Printer Inkjet</v>
      </c>
      <c r="R3251" s="4" t="str">
        <f t="array" ref="R3251">_xlfn.XLOOKUP(E3251, Dim_Region!A:A, Dim_Region!B:B, "")</f>
        <v>Sulawesi Selatan</v>
      </c>
    </row>
    <row r="3252" ht="15.75" customHeight="1">
      <c r="A3252" s="4" t="s">
        <v>12568</v>
      </c>
      <c r="B3252" s="4" t="s">
        <v>12560</v>
      </c>
      <c r="C3252" s="7">
        <v>45099.77569444444</v>
      </c>
      <c r="D3252" s="4" t="s">
        <v>72</v>
      </c>
      <c r="E3252" s="4" t="s">
        <v>921</v>
      </c>
      <c r="F3252" s="4">
        <v>3.0</v>
      </c>
      <c r="G3252" s="5">
        <v>184000.0</v>
      </c>
      <c r="H3252" s="4">
        <v>0.1</v>
      </c>
      <c r="I3252" s="10" t="s">
        <v>8833</v>
      </c>
      <c r="J3252" s="10" t="s">
        <v>494</v>
      </c>
      <c r="K3252" s="10" t="s">
        <v>6719</v>
      </c>
      <c r="L3252" s="12">
        <v>0.2754</v>
      </c>
      <c r="M3252" s="4" t="s">
        <v>450</v>
      </c>
      <c r="N3252" s="4" t="s">
        <v>398</v>
      </c>
      <c r="O3252" s="4" t="s">
        <v>1512</v>
      </c>
      <c r="P3252" s="4" t="str">
        <f t="array" ref="P3252">_xlfn.XLOOKUP(O3252, Dim_Customer_Master!A:A, Dim_Customer_Master!B:B, "Unknown Customer")</f>
        <v>Fitri Anggraini</v>
      </c>
      <c r="Q3252" s="4" t="str">
        <f t="array" ref="Q3252">_xlfn.XLOOKUP(D3252, Dim_Product_Master!A:A, Dim_Product_Master!B:B, "")</f>
        <v>Robot Mousepad Gaming</v>
      </c>
      <c r="R3252" s="4" t="str">
        <f t="array" ref="R3252">_xlfn.XLOOKUP(E3252, Dim_Region!A:A, Dim_Region!B:B, "")</f>
        <v>Sulawesi Selatan</v>
      </c>
    </row>
    <row r="3253" ht="15.75" customHeight="1">
      <c r="A3253" s="4" t="s">
        <v>12569</v>
      </c>
      <c r="B3253" s="4" t="s">
        <v>12560</v>
      </c>
      <c r="C3253" s="7">
        <v>45099.77569444444</v>
      </c>
      <c r="D3253" s="4" t="s">
        <v>489</v>
      </c>
      <c r="E3253" s="4" t="s">
        <v>921</v>
      </c>
      <c r="F3253" s="4">
        <v>10.0</v>
      </c>
      <c r="G3253" s="5">
        <v>2603000.0</v>
      </c>
      <c r="H3253" s="4">
        <v>0.0</v>
      </c>
      <c r="I3253" s="10" t="s">
        <v>12570</v>
      </c>
      <c r="J3253" s="10" t="s">
        <v>2844</v>
      </c>
      <c r="K3253" s="10" t="s">
        <v>12571</v>
      </c>
      <c r="L3253" s="12">
        <v>0.3039</v>
      </c>
      <c r="M3253" s="4" t="s">
        <v>450</v>
      </c>
      <c r="N3253" s="4" t="s">
        <v>398</v>
      </c>
      <c r="O3253" s="4" t="s">
        <v>1512</v>
      </c>
      <c r="P3253" s="4" t="str">
        <f t="array" ref="P3253">_xlfn.XLOOKUP(O3253, Dim_Customer_Master!A:A, Dim_Customer_Master!B:B, "Unknown Customer")</f>
        <v>Fitri Anggraini</v>
      </c>
      <c r="Q3253" s="4" t="str">
        <f t="array" ref="Q3253">_xlfn.XLOOKUP(D3253, Dim_Product_Master!A:A, Dim_Product_Master!B:B, "")</f>
        <v>Olympic Lemari Arsip 2 Pintu</v>
      </c>
      <c r="R3253" s="4" t="str">
        <f t="array" ref="R3253">_xlfn.XLOOKUP(E3253, Dim_Region!A:A, Dim_Region!B:B, "")</f>
        <v>Sulawesi Selatan</v>
      </c>
    </row>
    <row r="3254" ht="15.75" customHeight="1">
      <c r="A3254" s="4" t="s">
        <v>12572</v>
      </c>
      <c r="B3254" s="4" t="s">
        <v>12573</v>
      </c>
      <c r="C3254" s="7">
        <v>45778.80763888889</v>
      </c>
      <c r="D3254" s="4" t="s">
        <v>401</v>
      </c>
      <c r="E3254" s="4" t="s">
        <v>882</v>
      </c>
      <c r="F3254" s="4">
        <v>3.0</v>
      </c>
      <c r="G3254" s="5">
        <v>51000.0</v>
      </c>
      <c r="H3254" s="4">
        <v>0.15</v>
      </c>
      <c r="I3254" s="10" t="s">
        <v>12574</v>
      </c>
      <c r="J3254" s="10" t="s">
        <v>2966</v>
      </c>
      <c r="K3254" s="10" t="s">
        <v>12575</v>
      </c>
      <c r="L3254" s="12">
        <v>0.1926</v>
      </c>
      <c r="M3254" s="4" t="s">
        <v>393</v>
      </c>
      <c r="N3254" s="4" t="s">
        <v>398</v>
      </c>
      <c r="O3254" s="4" t="s">
        <v>460</v>
      </c>
      <c r="P3254" s="4" t="str">
        <f t="array" ref="P3254">_xlfn.XLOOKUP(O3254, Dim_Customer_Master!A:A, Dim_Customer_Master!B:B, "Unknown Customer")</f>
        <v>Ivan Ramadhan</v>
      </c>
      <c r="Q3254" s="4" t="str">
        <f t="array" ref="Q3254">_xlfn.XLOOKUP(D3254, Dim_Product_Master!A:A, Dim_Product_Master!B:B, "")</f>
        <v>Rexus Mousepad Gaming</v>
      </c>
      <c r="R3254" s="4" t="str">
        <f t="array" ref="R3254">_xlfn.XLOOKUP(E3254, Dim_Region!A:A, Dim_Region!B:B, "")</f>
        <v>Banten</v>
      </c>
    </row>
    <row r="3255" ht="15.75" customHeight="1">
      <c r="A3255" s="4" t="s">
        <v>12576</v>
      </c>
      <c r="B3255" s="4" t="s">
        <v>12577</v>
      </c>
      <c r="C3255" s="7">
        <v>45465.41527777778</v>
      </c>
      <c r="D3255" s="4" t="s">
        <v>384</v>
      </c>
      <c r="E3255" s="4" t="s">
        <v>882</v>
      </c>
      <c r="F3255" s="4">
        <v>8.0</v>
      </c>
      <c r="G3255" s="5">
        <v>116000.0</v>
      </c>
      <c r="H3255" s="4">
        <v>0.1</v>
      </c>
      <c r="I3255" s="10" t="s">
        <v>12578</v>
      </c>
      <c r="J3255" s="10" t="s">
        <v>4052</v>
      </c>
      <c r="K3255" s="10" t="s">
        <v>1637</v>
      </c>
      <c r="L3255" s="12">
        <v>0.2337</v>
      </c>
      <c r="M3255" s="4" t="s">
        <v>485</v>
      </c>
      <c r="N3255" s="4" t="s">
        <v>398</v>
      </c>
      <c r="O3255" s="4" t="s">
        <v>3170</v>
      </c>
      <c r="P3255" s="4" t="str">
        <f t="array" ref="P3255">_xlfn.XLOOKUP(O3255, Dim_Customer_Master!A:A, Dim_Customer_Master!B:B, "Unknown Customer")</f>
        <v>Unknown Customer</v>
      </c>
      <c r="Q3255" s="4" t="str">
        <f t="array" ref="Q3255">_xlfn.XLOOKUP(D3255, Dim_Product_Master!A:A, Dim_Product_Master!B:B, "")</f>
        <v>GAP Rak Sepatu Plastik</v>
      </c>
      <c r="R3255" s="4" t="str">
        <f t="array" ref="R3255">_xlfn.XLOOKUP(E3255, Dim_Region!A:A, Dim_Region!B:B, "")</f>
        <v>Banten</v>
      </c>
    </row>
    <row r="3256" ht="15.75" customHeight="1">
      <c r="A3256" s="4" t="s">
        <v>12579</v>
      </c>
      <c r="B3256" s="4" t="s">
        <v>12577</v>
      </c>
      <c r="C3256" s="7">
        <v>45465.41527777778</v>
      </c>
      <c r="D3256" s="4" t="s">
        <v>489</v>
      </c>
      <c r="E3256" s="4" t="s">
        <v>882</v>
      </c>
      <c r="F3256" s="4">
        <v>12.0</v>
      </c>
      <c r="G3256" s="5">
        <v>2445500.0</v>
      </c>
      <c r="H3256" s="4">
        <v>0.05</v>
      </c>
      <c r="I3256" s="10" t="s">
        <v>12580</v>
      </c>
      <c r="J3256" s="10" t="s">
        <v>4530</v>
      </c>
      <c r="K3256" s="10" t="s">
        <v>12581</v>
      </c>
      <c r="L3256" s="12">
        <v>0.22</v>
      </c>
      <c r="M3256" s="4" t="s">
        <v>485</v>
      </c>
      <c r="N3256" s="4" t="s">
        <v>398</v>
      </c>
      <c r="O3256" s="4" t="s">
        <v>3170</v>
      </c>
      <c r="P3256" s="4" t="str">
        <f t="array" ref="P3256">_xlfn.XLOOKUP(O3256, Dim_Customer_Master!A:A, Dim_Customer_Master!B:B, "Unknown Customer")</f>
        <v>Unknown Customer</v>
      </c>
      <c r="Q3256" s="4" t="str">
        <f t="array" ref="Q3256">_xlfn.XLOOKUP(D3256, Dim_Product_Master!A:A, Dim_Product_Master!B:B, "")</f>
        <v>Olympic Lemari Arsip 2 Pintu</v>
      </c>
      <c r="R3256" s="4" t="str">
        <f t="array" ref="R3256">_xlfn.XLOOKUP(E3256, Dim_Region!A:A, Dim_Region!B:B, "")</f>
        <v>Banten</v>
      </c>
    </row>
    <row r="3257" ht="15.75" customHeight="1">
      <c r="A3257" s="4" t="s">
        <v>12582</v>
      </c>
      <c r="B3257" s="4" t="s">
        <v>12583</v>
      </c>
      <c r="C3257" s="7">
        <v>45412.72708333333</v>
      </c>
      <c r="D3257" s="4" t="s">
        <v>465</v>
      </c>
      <c r="E3257" s="4" t="s">
        <v>866</v>
      </c>
      <c r="F3257" s="4">
        <v>8.0</v>
      </c>
      <c r="G3257" s="5">
        <v>824500.0</v>
      </c>
      <c r="H3257" s="4">
        <v>0.2</v>
      </c>
      <c r="I3257" s="10" t="s">
        <v>12584</v>
      </c>
      <c r="J3257" s="10" t="s">
        <v>6263</v>
      </c>
      <c r="K3257" s="10" t="s">
        <v>12585</v>
      </c>
      <c r="L3257" s="12">
        <v>0.2662</v>
      </c>
      <c r="M3257" s="4" t="s">
        <v>485</v>
      </c>
      <c r="N3257" s="4" t="s">
        <v>398</v>
      </c>
      <c r="O3257" s="4" t="s">
        <v>2096</v>
      </c>
      <c r="P3257" s="4" t="str">
        <f t="array" ref="P3257">_xlfn.XLOOKUP(O3257, Dim_Customer_Master!A:A, Dim_Customer_Master!B:B, "Unknown Customer")</f>
        <v>Intan Rahayu</v>
      </c>
      <c r="Q3257" s="4" t="str">
        <f t="array" ref="Q3257">_xlfn.XLOOKUP(D3257, Dim_Product_Master!A:A, Dim_Product_Master!B:B, "")</f>
        <v>Shinpo Box Container 45L</v>
      </c>
      <c r="R3257" s="4" t="str">
        <f t="array" ref="R3257">_xlfn.XLOOKUP(E3257, Dim_Region!A:A, Dim_Region!B:B, "")</f>
        <v>Lampung</v>
      </c>
    </row>
    <row r="3258" ht="15.75" customHeight="1">
      <c r="A3258" s="4" t="s">
        <v>12586</v>
      </c>
      <c r="B3258" s="4" t="s">
        <v>12583</v>
      </c>
      <c r="C3258" s="7">
        <v>45412.72708333333</v>
      </c>
      <c r="D3258" s="4" t="s">
        <v>452</v>
      </c>
      <c r="E3258" s="4" t="s">
        <v>866</v>
      </c>
      <c r="F3258" s="4">
        <v>5.0</v>
      </c>
      <c r="G3258" s="5">
        <v>88000.0</v>
      </c>
      <c r="H3258" s="4">
        <v>0.05</v>
      </c>
      <c r="I3258" s="10" t="s">
        <v>11012</v>
      </c>
      <c r="J3258" s="10" t="s">
        <v>3355</v>
      </c>
      <c r="K3258" s="10" t="s">
        <v>12587</v>
      </c>
      <c r="L3258" s="12">
        <v>0.2943</v>
      </c>
      <c r="M3258" s="4" t="s">
        <v>485</v>
      </c>
      <c r="N3258" s="4" t="s">
        <v>398</v>
      </c>
      <c r="O3258" s="4" t="s">
        <v>2096</v>
      </c>
      <c r="P3258" s="4" t="str">
        <f t="array" ref="P3258">_xlfn.XLOOKUP(O3258, Dim_Customer_Master!A:A, Dim_Customer_Master!B:B, "Unknown Customer")</f>
        <v>Intan Rahayu</v>
      </c>
      <c r="Q3258" s="4" t="str">
        <f t="array" ref="Q3258">_xlfn.XLOOKUP(D3258, Dim_Product_Master!A:A, Dim_Product_Master!B:B, "")</f>
        <v>Lion Star Rak Dinding Serbaguna</v>
      </c>
      <c r="R3258" s="4" t="str">
        <f t="array" ref="R3258">_xlfn.XLOOKUP(E3258, Dim_Region!A:A, Dim_Region!B:B, "")</f>
        <v>Lampung</v>
      </c>
    </row>
    <row r="3259" ht="15.75" customHeight="1">
      <c r="A3259" s="4" t="s">
        <v>12588</v>
      </c>
      <c r="B3259" s="4" t="s">
        <v>12589</v>
      </c>
      <c r="C3259" s="7">
        <v>45114.81875</v>
      </c>
      <c r="D3259" s="4" t="s">
        <v>583</v>
      </c>
      <c r="E3259" s="4" t="s">
        <v>879</v>
      </c>
      <c r="F3259" s="4">
        <v>6.0</v>
      </c>
      <c r="G3259" s="5">
        <v>4702000.0</v>
      </c>
      <c r="H3259" s="4">
        <v>0.15</v>
      </c>
      <c r="I3259" s="10" t="s">
        <v>12590</v>
      </c>
      <c r="J3259" s="10" t="s">
        <v>5543</v>
      </c>
      <c r="K3259" s="10" t="s">
        <v>12591</v>
      </c>
      <c r="L3259" s="12">
        <v>0.1613</v>
      </c>
      <c r="M3259" s="4" t="s">
        <v>746</v>
      </c>
      <c r="N3259" s="4" t="s">
        <v>398</v>
      </c>
      <c r="O3259" s="4" t="s">
        <v>2357</v>
      </c>
      <c r="P3259" s="4" t="str">
        <f t="array" ref="P3259">_xlfn.XLOOKUP(O3259, Dim_Customer_Master!A:A, Dim_Customer_Master!B:B, "Unknown Customer")</f>
        <v>Irwan Panjaitan</v>
      </c>
      <c r="Q3259" s="4" t="str">
        <f t="array" ref="Q3259">_xlfn.XLOOKUP(D3259, Dim_Product_Master!A:A, Dim_Product_Master!B:B, "")</f>
        <v>Xiaomi Speaker Bluetooth</v>
      </c>
      <c r="R3259" s="4" t="str">
        <f t="array" ref="R3259">_xlfn.XLOOKUP(E3259, Dim_Region!A:A, Dim_Region!B:B, "")</f>
        <v>Jawa Timur</v>
      </c>
    </row>
    <row r="3260" ht="15.75" customHeight="1">
      <c r="A3260" s="4" t="s">
        <v>12592</v>
      </c>
      <c r="B3260" s="4" t="s">
        <v>12589</v>
      </c>
      <c r="C3260" s="7">
        <v>45114.81875</v>
      </c>
      <c r="D3260" s="4" t="s">
        <v>629</v>
      </c>
      <c r="E3260" s="4" t="s">
        <v>879</v>
      </c>
      <c r="F3260" s="4">
        <v>3.0</v>
      </c>
      <c r="G3260" s="5">
        <v>342500.0</v>
      </c>
      <c r="H3260" s="4">
        <v>0.1</v>
      </c>
      <c r="I3260" s="10" t="s">
        <v>12593</v>
      </c>
      <c r="J3260" s="10" t="s">
        <v>7183</v>
      </c>
      <c r="K3260" s="10" t="s">
        <v>12594</v>
      </c>
      <c r="L3260" s="12">
        <v>0.3414</v>
      </c>
      <c r="M3260" s="4" t="s">
        <v>746</v>
      </c>
      <c r="N3260" s="4" t="s">
        <v>398</v>
      </c>
      <c r="O3260" s="4" t="s">
        <v>2357</v>
      </c>
      <c r="P3260" s="4" t="str">
        <f t="array" ref="P3260">_xlfn.XLOOKUP(O3260, Dim_Customer_Master!A:A, Dim_Customer_Master!B:B, "Unknown Customer")</f>
        <v>Irwan Panjaitan</v>
      </c>
      <c r="Q3260" s="4" t="str">
        <f t="array" ref="Q3260">_xlfn.XLOOKUP(D3260, Dim_Product_Master!A:A, Dim_Product_Master!B:B, "")</f>
        <v>Baseus Charger Fast Charging</v>
      </c>
      <c r="R3260" s="4" t="str">
        <f t="array" ref="R3260">_xlfn.XLOOKUP(E3260, Dim_Region!A:A, Dim_Region!B:B, "")</f>
        <v>Jawa Timur</v>
      </c>
    </row>
    <row r="3261" ht="15.75" customHeight="1">
      <c r="A3261" s="4" t="s">
        <v>12595</v>
      </c>
      <c r="B3261" s="4" t="s">
        <v>12589</v>
      </c>
      <c r="C3261" s="7">
        <v>45114.81875</v>
      </c>
      <c r="D3261" s="4" t="s">
        <v>243</v>
      </c>
      <c r="E3261" s="4" t="s">
        <v>879</v>
      </c>
      <c r="F3261" s="4">
        <v>12.0</v>
      </c>
      <c r="G3261" s="5">
        <v>639000.0</v>
      </c>
      <c r="H3261" s="4">
        <v>0.0</v>
      </c>
      <c r="I3261" s="10" t="s">
        <v>12596</v>
      </c>
      <c r="J3261" s="10" t="s">
        <v>9011</v>
      </c>
      <c r="K3261" s="10" t="s">
        <v>12597</v>
      </c>
      <c r="L3261" s="12">
        <v>0.302</v>
      </c>
      <c r="M3261" s="4" t="s">
        <v>746</v>
      </c>
      <c r="N3261" s="4" t="s">
        <v>398</v>
      </c>
      <c r="O3261" s="4" t="s">
        <v>2357</v>
      </c>
      <c r="P3261" s="4" t="str">
        <f t="array" ref="P3261">_xlfn.XLOOKUP(O3261, Dim_Customer_Master!A:A, Dim_Customer_Master!B:B, "Unknown Customer")</f>
        <v>Irwan Panjaitan</v>
      </c>
      <c r="Q3261" s="4" t="str">
        <f t="array" ref="Q3261">_xlfn.XLOOKUP(D3261, Dim_Product_Master!A:A, Dim_Product_Master!B:B, "")</f>
        <v>Sanken LED TV 50 Inch</v>
      </c>
      <c r="R3261" s="4" t="str">
        <f t="array" ref="R3261">_xlfn.XLOOKUP(E3261, Dim_Region!A:A, Dim_Region!B:B, "")</f>
        <v>Jawa Timur</v>
      </c>
    </row>
    <row r="3262" ht="15.75" customHeight="1">
      <c r="A3262" s="4" t="s">
        <v>12598</v>
      </c>
      <c r="B3262" s="4" t="s">
        <v>12589</v>
      </c>
      <c r="C3262" s="7">
        <v>45114.81875</v>
      </c>
      <c r="D3262" s="4" t="s">
        <v>82</v>
      </c>
      <c r="E3262" s="4" t="s">
        <v>879</v>
      </c>
      <c r="F3262" s="4">
        <v>6.0</v>
      </c>
      <c r="G3262" s="5">
        <v>5240000.0</v>
      </c>
      <c r="H3262" s="4">
        <v>0.0</v>
      </c>
      <c r="I3262" s="10" t="s">
        <v>12599</v>
      </c>
      <c r="J3262" s="10" t="s">
        <v>1399</v>
      </c>
      <c r="K3262" s="10" t="s">
        <v>12600</v>
      </c>
      <c r="L3262" s="12">
        <v>0.3208</v>
      </c>
      <c r="M3262" s="4" t="s">
        <v>746</v>
      </c>
      <c r="N3262" s="4" t="s">
        <v>398</v>
      </c>
      <c r="O3262" s="4" t="s">
        <v>2357</v>
      </c>
      <c r="P3262" s="4" t="str">
        <f t="array" ref="P3262">_xlfn.XLOOKUP(O3262, Dim_Customer_Master!A:A, Dim_Customer_Master!B:B, "Unknown Customer")</f>
        <v>Irwan Panjaitan</v>
      </c>
      <c r="Q3262" s="4" t="str">
        <f t="array" ref="Q3262">_xlfn.XLOOKUP(D3262, Dim_Product_Master!A:A, Dim_Product_Master!B:B, "")</f>
        <v>LG Air Fryer 4L</v>
      </c>
      <c r="R3262" s="4" t="str">
        <f t="array" ref="R3262">_xlfn.XLOOKUP(E3262, Dim_Region!A:A, Dim_Region!B:B, "")</f>
        <v>Jawa Timur</v>
      </c>
    </row>
    <row r="3263" ht="15.75" customHeight="1">
      <c r="A3263" s="4" t="s">
        <v>12601</v>
      </c>
      <c r="B3263" s="4" t="s">
        <v>12602</v>
      </c>
      <c r="C3263" s="7">
        <v>45682.743055555555</v>
      </c>
      <c r="D3263" s="4" t="s">
        <v>501</v>
      </c>
      <c r="E3263" s="4" t="s">
        <v>918</v>
      </c>
      <c r="F3263" s="4">
        <v>8.0</v>
      </c>
      <c r="G3263" s="5">
        <v>236500.0</v>
      </c>
      <c r="H3263" s="4">
        <v>0.05</v>
      </c>
      <c r="I3263" s="10" t="s">
        <v>12603</v>
      </c>
      <c r="J3263" s="10" t="s">
        <v>6649</v>
      </c>
      <c r="K3263" s="10" t="s">
        <v>12604</v>
      </c>
      <c r="L3263" s="12">
        <v>0.2701</v>
      </c>
      <c r="M3263" s="4" t="s">
        <v>450</v>
      </c>
      <c r="N3263" s="4" t="s">
        <v>398</v>
      </c>
      <c r="O3263" s="4" t="s">
        <v>2261</v>
      </c>
      <c r="P3263" s="4" t="str">
        <f t="array" ref="P3263">_xlfn.XLOOKUP(O3263, Dim_Customer_Master!A:A, Dim_Customer_Master!B:B, "Unknown Customer")</f>
        <v>Yuni Silalahi</v>
      </c>
      <c r="Q3263" s="4" t="str">
        <f t="array" ref="Q3263">_xlfn.XLOOKUP(D3263, Dim_Product_Master!A:A, Dim_Product_Master!B:B, "")</f>
        <v>Anker Kabel Data USB-C</v>
      </c>
      <c r="R3263" s="4" t="str">
        <f t="array" ref="R3263">_xlfn.XLOOKUP(E3263, Dim_Region!A:A, Dim_Region!B:B, "")</f>
        <v>Sulawesi Tengah</v>
      </c>
    </row>
    <row r="3264" ht="15.75" customHeight="1">
      <c r="A3264" s="4" t="s">
        <v>12605</v>
      </c>
      <c r="B3264" s="4" t="s">
        <v>12606</v>
      </c>
      <c r="C3264" s="7">
        <v>45213.38958333334</v>
      </c>
      <c r="D3264" s="4" t="s">
        <v>193</v>
      </c>
      <c r="E3264" s="4" t="s">
        <v>866</v>
      </c>
      <c r="F3264" s="4">
        <v>12.0</v>
      </c>
      <c r="G3264" s="5">
        <v>262500.0</v>
      </c>
      <c r="H3264" s="4">
        <v>0.15</v>
      </c>
      <c r="I3264" s="10" t="s">
        <v>12607</v>
      </c>
      <c r="J3264" s="10" t="s">
        <v>8477</v>
      </c>
      <c r="K3264" s="10" t="s">
        <v>12608</v>
      </c>
      <c r="L3264" s="12">
        <v>0.144</v>
      </c>
      <c r="M3264" s="4" t="s">
        <v>393</v>
      </c>
      <c r="N3264" s="4" t="s">
        <v>398</v>
      </c>
      <c r="O3264" s="4" t="s">
        <v>1268</v>
      </c>
      <c r="P3264" s="4" t="str">
        <f t="array" ref="P3264">_xlfn.XLOOKUP(O3264, Dim_Customer_Master!A:A, Dim_Customer_Master!B:B, "Unknown Customer")</f>
        <v>Indah Handoko</v>
      </c>
      <c r="Q3264" s="4" t="str">
        <f t="array" ref="Q3264">_xlfn.XLOOKUP(D3264, Dim_Product_Master!A:A, Dim_Product_Master!B:B, "")</f>
        <v>Corsair Mousepad Gaming</v>
      </c>
      <c r="R3264" s="4" t="str">
        <f t="array" ref="R3264">_xlfn.XLOOKUP(E3264, Dim_Region!A:A, Dim_Region!B:B, "")</f>
        <v>Lampung</v>
      </c>
    </row>
    <row r="3265" ht="15.75" customHeight="1">
      <c r="A3265" s="4" t="s">
        <v>12609</v>
      </c>
      <c r="B3265" s="4" t="s">
        <v>12606</v>
      </c>
      <c r="C3265" s="7">
        <v>45213.38958333334</v>
      </c>
      <c r="D3265" s="4" t="s">
        <v>323</v>
      </c>
      <c r="E3265" s="4" t="s">
        <v>866</v>
      </c>
      <c r="F3265" s="4">
        <v>12.0</v>
      </c>
      <c r="G3265" s="5">
        <v>2610000.0</v>
      </c>
      <c r="H3265" s="4">
        <v>0.05</v>
      </c>
      <c r="I3265" s="10" t="s">
        <v>12610</v>
      </c>
      <c r="J3265" s="10" t="s">
        <v>2877</v>
      </c>
      <c r="K3265" s="10" t="s">
        <v>12611</v>
      </c>
      <c r="L3265" s="12">
        <v>0.2333</v>
      </c>
      <c r="M3265" s="4" t="s">
        <v>393</v>
      </c>
      <c r="N3265" s="4" t="s">
        <v>398</v>
      </c>
      <c r="O3265" s="4" t="s">
        <v>1268</v>
      </c>
      <c r="P3265" s="4" t="str">
        <f t="array" ref="P3265">_xlfn.XLOOKUP(O3265, Dim_Customer_Master!A:A, Dim_Customer_Master!B:B, "Unknown Customer")</f>
        <v>Indah Handoko</v>
      </c>
      <c r="Q3265" s="4" t="str">
        <f t="array" ref="Q3265">_xlfn.XLOOKUP(D3265, Dim_Product_Master!A:A, Dim_Product_Master!B:B, "")</f>
        <v>Sharp Mesin Cuci Front Load</v>
      </c>
      <c r="R3265" s="4" t="str">
        <f t="array" ref="R3265">_xlfn.XLOOKUP(E3265, Dim_Region!A:A, Dim_Region!B:B, "")</f>
        <v>Lampung</v>
      </c>
    </row>
    <row r="3266" ht="15.75" customHeight="1">
      <c r="A3266" s="4" t="s">
        <v>12612</v>
      </c>
      <c r="B3266" s="4" t="s">
        <v>12606</v>
      </c>
      <c r="C3266" s="7">
        <v>45213.38958333334</v>
      </c>
      <c r="D3266" s="4" t="s">
        <v>623</v>
      </c>
      <c r="E3266" s="4" t="s">
        <v>866</v>
      </c>
      <c r="F3266" s="4">
        <v>8.0</v>
      </c>
      <c r="G3266" s="5">
        <v>3391500.0</v>
      </c>
      <c r="H3266" s="4">
        <v>0.05</v>
      </c>
      <c r="I3266" s="10" t="s">
        <v>12613</v>
      </c>
      <c r="J3266" s="10" t="s">
        <v>7917</v>
      </c>
      <c r="K3266" s="10" t="s">
        <v>12614</v>
      </c>
      <c r="L3266" s="12">
        <v>0.329</v>
      </c>
      <c r="M3266" s="4" t="s">
        <v>393</v>
      </c>
      <c r="N3266" s="4" t="s">
        <v>398</v>
      </c>
      <c r="O3266" s="4" t="s">
        <v>1268</v>
      </c>
      <c r="P3266" s="4" t="str">
        <f t="array" ref="P3266">_xlfn.XLOOKUP(O3266, Dim_Customer_Master!A:A, Dim_Customer_Master!B:B, "Unknown Customer")</f>
        <v>Indah Handoko</v>
      </c>
      <c r="Q3266" s="4" t="str">
        <f t="array" ref="Q3266">_xlfn.XLOOKUP(D3266, Dim_Product_Master!A:A, Dim_Product_Master!B:B, "")</f>
        <v>Graver Kursi Kantor Manager</v>
      </c>
      <c r="R3266" s="4" t="str">
        <f t="array" ref="R3266">_xlfn.XLOOKUP(E3266, Dim_Region!A:A, Dim_Region!B:B, "")</f>
        <v>Lampung</v>
      </c>
    </row>
    <row r="3267" ht="15.75" customHeight="1">
      <c r="A3267" s="4" t="s">
        <v>12615</v>
      </c>
      <c r="B3267" s="4" t="s">
        <v>12616</v>
      </c>
      <c r="C3267" s="7">
        <v>45941.72083333333</v>
      </c>
      <c r="D3267" s="4" t="s">
        <v>270</v>
      </c>
      <c r="E3267" s="4" t="s">
        <v>855</v>
      </c>
      <c r="F3267" s="4">
        <v>12.0</v>
      </c>
      <c r="G3267" s="5">
        <v>189500.0</v>
      </c>
      <c r="H3267" s="4">
        <v>0.0</v>
      </c>
      <c r="I3267" s="10" t="s">
        <v>12617</v>
      </c>
      <c r="J3267" s="10" t="s">
        <v>2333</v>
      </c>
      <c r="K3267" s="10" t="s">
        <v>4341</v>
      </c>
      <c r="L3267" s="12">
        <v>0.3984</v>
      </c>
      <c r="M3267" s="4" t="s">
        <v>393</v>
      </c>
      <c r="N3267" s="4" t="s">
        <v>398</v>
      </c>
      <c r="O3267" s="4" t="s">
        <v>109</v>
      </c>
      <c r="P3267" s="4" t="str">
        <f t="array" ref="P3267">_xlfn.XLOOKUP(O3267, Dim_Customer_Master!A:A, Dim_Customer_Master!B:B, "Unknown Customer")</f>
        <v>Malik Permata</v>
      </c>
      <c r="Q3267" s="4" t="str">
        <f t="array" ref="Q3267">_xlfn.XLOOKUP(D3267, Dim_Product_Master!A:A, Dim_Product_Master!B:B, "")</f>
        <v>Claris Keranjang Serbaguna</v>
      </c>
      <c r="R3267" s="4" t="str">
        <f t="array" ref="R3267">_xlfn.XLOOKUP(E3267, Dim_Region!A:A, Dim_Region!B:B, "")</f>
        <v>Jambi</v>
      </c>
    </row>
    <row r="3268" ht="15.75" customHeight="1">
      <c r="A3268" s="4" t="s">
        <v>12618</v>
      </c>
      <c r="B3268" s="4" t="s">
        <v>12619</v>
      </c>
      <c r="C3268" s="7">
        <v>45121.89583333333</v>
      </c>
      <c r="D3268" s="4" t="s">
        <v>248</v>
      </c>
      <c r="E3268" s="4" t="s">
        <v>885</v>
      </c>
      <c r="F3268" s="4">
        <v>12.0</v>
      </c>
      <c r="G3268" s="5">
        <v>4017500.0</v>
      </c>
      <c r="H3268" s="4">
        <v>0.15</v>
      </c>
      <c r="I3268" s="10" t="s">
        <v>12620</v>
      </c>
      <c r="J3268" s="10" t="s">
        <v>1328</v>
      </c>
      <c r="K3268" s="10" t="s">
        <v>12621</v>
      </c>
      <c r="L3268" s="12">
        <v>0.267</v>
      </c>
      <c r="M3268" s="4" t="s">
        <v>393</v>
      </c>
      <c r="N3268" s="4" t="s">
        <v>398</v>
      </c>
      <c r="O3268" s="4" t="s">
        <v>2348</v>
      </c>
      <c r="P3268" s="4" t="str">
        <f t="array" ref="P3268">_xlfn.XLOOKUP(O3268, Dim_Customer_Master!A:A, Dim_Customer_Master!B:B, "Unknown Customer")</f>
        <v>Taufik Sitompul</v>
      </c>
      <c r="Q3268" s="4" t="str">
        <f t="array" ref="Q3268">_xlfn.XLOOKUP(D3268, Dim_Product_Master!A:A, Dim_Product_Master!B:B, "")</f>
        <v>Sharp Mesin Cuci 8kg</v>
      </c>
      <c r="R3268" s="4" t="str">
        <f t="array" ref="R3268">_xlfn.XLOOKUP(E3268, Dim_Region!A:A, Dim_Region!B:B, "")</f>
        <v>Bali</v>
      </c>
    </row>
    <row r="3269" ht="15.75" customHeight="1">
      <c r="A3269" s="4" t="s">
        <v>12622</v>
      </c>
      <c r="B3269" s="4" t="s">
        <v>12619</v>
      </c>
      <c r="C3269" s="7">
        <v>45121.89583333333</v>
      </c>
      <c r="D3269" s="4" t="s">
        <v>51</v>
      </c>
      <c r="E3269" s="4" t="s">
        <v>885</v>
      </c>
      <c r="F3269" s="4">
        <v>5.0</v>
      </c>
      <c r="G3269" s="5">
        <v>4123500.0</v>
      </c>
      <c r="H3269" s="4">
        <v>0.15</v>
      </c>
      <c r="I3269" s="10" t="s">
        <v>12623</v>
      </c>
      <c r="J3269" s="10" t="s">
        <v>2766</v>
      </c>
      <c r="K3269" s="10" t="s">
        <v>12624</v>
      </c>
      <c r="L3269" s="12">
        <v>0.1541</v>
      </c>
      <c r="M3269" s="4" t="s">
        <v>393</v>
      </c>
      <c r="N3269" s="4" t="s">
        <v>398</v>
      </c>
      <c r="O3269" s="4" t="s">
        <v>2348</v>
      </c>
      <c r="P3269" s="4" t="str">
        <f t="array" ref="P3269">_xlfn.XLOOKUP(O3269, Dim_Customer_Master!A:A, Dim_Customer_Master!B:B, "Unknown Customer")</f>
        <v>Taufik Sitompul</v>
      </c>
      <c r="Q3269" s="4" t="str">
        <f t="array" ref="Q3269">_xlfn.XLOOKUP(D3269, Dim_Product_Master!A:A, Dim_Product_Master!B:B, "")</f>
        <v>Diva Kursi Kantor Manager</v>
      </c>
      <c r="R3269" s="4" t="str">
        <f t="array" ref="R3269">_xlfn.XLOOKUP(E3269, Dim_Region!A:A, Dim_Region!B:B, "")</f>
        <v>Bali</v>
      </c>
    </row>
    <row r="3270" ht="15.75" customHeight="1">
      <c r="A3270" s="4" t="s">
        <v>12625</v>
      </c>
      <c r="B3270" s="4" t="s">
        <v>12619</v>
      </c>
      <c r="C3270" s="7">
        <v>45121.89583333333</v>
      </c>
      <c r="D3270" s="4" t="s">
        <v>303</v>
      </c>
      <c r="E3270" s="4" t="s">
        <v>885</v>
      </c>
      <c r="F3270" s="4">
        <v>4.0</v>
      </c>
      <c r="G3270" s="5">
        <v>2182000.0</v>
      </c>
      <c r="H3270" s="4">
        <v>0.1</v>
      </c>
      <c r="I3270" s="10" t="s">
        <v>12626</v>
      </c>
      <c r="J3270" s="10" t="s">
        <v>3841</v>
      </c>
      <c r="K3270" s="10" t="s">
        <v>12627</v>
      </c>
      <c r="L3270" s="12">
        <v>0.2438</v>
      </c>
      <c r="M3270" s="4" t="s">
        <v>393</v>
      </c>
      <c r="N3270" s="4" t="s">
        <v>398</v>
      </c>
      <c r="O3270" s="4" t="s">
        <v>2348</v>
      </c>
      <c r="P3270" s="4" t="str">
        <f t="array" ref="P3270">_xlfn.XLOOKUP(O3270, Dim_Customer_Master!A:A, Dim_Customer_Master!B:B, "Unknown Customer")</f>
        <v>Taufik Sitompul</v>
      </c>
      <c r="Q3270" s="4" t="str">
        <f t="array" ref="Q3270">_xlfn.XLOOKUP(D3270, Dim_Product_Master!A:A, Dim_Product_Master!B:B, "")</f>
        <v>Livien Meja Kerja Kantor</v>
      </c>
      <c r="R3270" s="4" t="str">
        <f t="array" ref="R3270">_xlfn.XLOOKUP(E3270, Dim_Region!A:A, Dim_Region!B:B, "")</f>
        <v>Bali</v>
      </c>
    </row>
    <row r="3271" ht="15.75" customHeight="1">
      <c r="A3271" s="4" t="s">
        <v>12628</v>
      </c>
      <c r="B3271" s="4" t="s">
        <v>12619</v>
      </c>
      <c r="C3271" s="7">
        <v>45121.89583333333</v>
      </c>
      <c r="D3271" s="4" t="s">
        <v>648</v>
      </c>
      <c r="E3271" s="4" t="s">
        <v>885</v>
      </c>
      <c r="F3271" s="4">
        <v>2.0</v>
      </c>
      <c r="G3271" s="5">
        <v>2915500.0</v>
      </c>
      <c r="H3271" s="4">
        <v>0.0</v>
      </c>
      <c r="I3271" s="10" t="s">
        <v>12629</v>
      </c>
      <c r="J3271" s="10" t="s">
        <v>1999</v>
      </c>
      <c r="K3271" s="10" t="s">
        <v>12630</v>
      </c>
      <c r="L3271" s="12">
        <v>0.3089</v>
      </c>
      <c r="M3271" s="4" t="s">
        <v>393</v>
      </c>
      <c r="N3271" s="4" t="s">
        <v>398</v>
      </c>
      <c r="O3271" s="4" t="s">
        <v>2348</v>
      </c>
      <c r="P3271" s="4" t="str">
        <f t="array" ref="P3271">_xlfn.XLOOKUP(O3271, Dim_Customer_Master!A:A, Dim_Customer_Master!B:B, "Unknown Customer")</f>
        <v>Taufik Sitompul</v>
      </c>
      <c r="Q3271" s="4" t="str">
        <f t="array" ref="Q3271">_xlfn.XLOOKUP(D3271, Dim_Product_Master!A:A, Dim_Product_Master!B:B, "")</f>
        <v>Olympic Meja Rapat 6 Orang</v>
      </c>
      <c r="R3271" s="4" t="str">
        <f t="array" ref="R3271">_xlfn.XLOOKUP(E3271, Dim_Region!A:A, Dim_Region!B:B, "")</f>
        <v>Bali</v>
      </c>
    </row>
    <row r="3272" ht="15.75" customHeight="1">
      <c r="A3272" s="4" t="s">
        <v>12631</v>
      </c>
      <c r="B3272" s="4" t="s">
        <v>12632</v>
      </c>
      <c r="C3272" s="7">
        <v>45102.679861111115</v>
      </c>
      <c r="D3272" s="4" t="s">
        <v>481</v>
      </c>
      <c r="E3272" s="4" t="s">
        <v>741</v>
      </c>
      <c r="F3272" s="4">
        <v>5.0</v>
      </c>
      <c r="G3272" s="5">
        <v>5348000.0</v>
      </c>
      <c r="H3272" s="4">
        <v>0.05</v>
      </c>
      <c r="I3272" s="10" t="s">
        <v>12633</v>
      </c>
      <c r="J3272" s="10" t="s">
        <v>5306</v>
      </c>
      <c r="K3272" s="10" t="s">
        <v>12634</v>
      </c>
      <c r="L3272" s="12">
        <v>0.3229</v>
      </c>
      <c r="M3272" s="4" t="s">
        <v>485</v>
      </c>
      <c r="N3272" s="4" t="s">
        <v>398</v>
      </c>
      <c r="O3272" s="4" t="s">
        <v>487</v>
      </c>
      <c r="P3272" s="4" t="str">
        <f t="array" ref="P3272">_xlfn.XLOOKUP(O3272, Dim_Customer_Master!A:A, Dim_Customer_Master!B:B, "Unknown Customer")</f>
        <v>Sinta Santoso</v>
      </c>
      <c r="Q3272" s="4" t="str">
        <f t="array" ref="Q3272">_xlfn.XLOOKUP(D3272, Dim_Product_Master!A:A, Dim_Product_Master!B:B, "")</f>
        <v>LG Blender 2L</v>
      </c>
      <c r="R3272" s="4" t="str">
        <f t="array" ref="R3272">_xlfn.XLOOKUP(E3272, Dim_Region!A:A, Dim_Region!B:B, "")</f>
        <v>Kalimantan Timur</v>
      </c>
    </row>
    <row r="3273" ht="15.75" customHeight="1">
      <c r="A3273" s="4" t="s">
        <v>12635</v>
      </c>
      <c r="B3273" s="4" t="s">
        <v>12632</v>
      </c>
      <c r="C3273" s="7">
        <v>45102.679861111115</v>
      </c>
      <c r="D3273" s="4" t="s">
        <v>333</v>
      </c>
      <c r="E3273" s="4" t="s">
        <v>741</v>
      </c>
      <c r="F3273" s="4">
        <v>8.0</v>
      </c>
      <c r="G3273" s="5">
        <v>7096000.0</v>
      </c>
      <c r="H3273" s="4">
        <v>0.1</v>
      </c>
      <c r="I3273" s="10" t="s">
        <v>12636</v>
      </c>
      <c r="J3273" s="10" t="s">
        <v>6792</v>
      </c>
      <c r="K3273" s="10" t="s">
        <v>12637</v>
      </c>
      <c r="L3273" s="12">
        <v>0.0685</v>
      </c>
      <c r="M3273" s="4" t="s">
        <v>485</v>
      </c>
      <c r="N3273" s="4" t="s">
        <v>398</v>
      </c>
      <c r="O3273" s="4" t="s">
        <v>487</v>
      </c>
      <c r="P3273" s="4" t="str">
        <f t="array" ref="P3273">_xlfn.XLOOKUP(O3273, Dim_Customer_Master!A:A, Dim_Customer_Master!B:B, "Unknown Customer")</f>
        <v>Sinta Santoso</v>
      </c>
      <c r="Q3273" s="4" t="str">
        <f t="array" ref="Q3273">_xlfn.XLOOKUP(D3273, Dim_Product_Master!A:A, Dim_Product_Master!B:B, "")</f>
        <v>Polytron Exhaust Fan</v>
      </c>
      <c r="R3273" s="4" t="str">
        <f t="array" ref="R3273">_xlfn.XLOOKUP(E3273, Dim_Region!A:A, Dim_Region!B:B, "")</f>
        <v>Kalimantan Timur</v>
      </c>
    </row>
    <row r="3274" ht="15.75" customHeight="1">
      <c r="A3274" s="4" t="s">
        <v>12638</v>
      </c>
      <c r="B3274" s="4" t="s">
        <v>12632</v>
      </c>
      <c r="C3274" s="7">
        <v>45102.679861111115</v>
      </c>
      <c r="D3274" s="4" t="s">
        <v>323</v>
      </c>
      <c r="E3274" s="4" t="s">
        <v>741</v>
      </c>
      <c r="F3274" s="4">
        <v>1.0</v>
      </c>
      <c r="G3274" s="5">
        <v>2445500.0</v>
      </c>
      <c r="H3274" s="4">
        <v>0.05</v>
      </c>
      <c r="I3274" s="10" t="s">
        <v>12639</v>
      </c>
      <c r="J3274" s="10" t="s">
        <v>1044</v>
      </c>
      <c r="K3274" s="10" t="s">
        <v>12640</v>
      </c>
      <c r="L3274" s="12">
        <v>0.1817</v>
      </c>
      <c r="M3274" s="4" t="s">
        <v>485</v>
      </c>
      <c r="N3274" s="4" t="s">
        <v>398</v>
      </c>
      <c r="O3274" s="4" t="s">
        <v>487</v>
      </c>
      <c r="P3274" s="4" t="str">
        <f t="array" ref="P3274">_xlfn.XLOOKUP(O3274, Dim_Customer_Master!A:A, Dim_Customer_Master!B:B, "Unknown Customer")</f>
        <v>Sinta Santoso</v>
      </c>
      <c r="Q3274" s="4" t="str">
        <f t="array" ref="Q3274">_xlfn.XLOOKUP(D3274, Dim_Product_Master!A:A, Dim_Product_Master!B:B, "")</f>
        <v>Sharp Mesin Cuci Front Load</v>
      </c>
      <c r="R3274" s="4" t="str">
        <f t="array" ref="R3274">_xlfn.XLOOKUP(E3274, Dim_Region!A:A, Dim_Region!B:B, "")</f>
        <v>Kalimantan Timur</v>
      </c>
    </row>
    <row r="3275" ht="15.75" customHeight="1">
      <c r="A3275" s="4" t="s">
        <v>12641</v>
      </c>
      <c r="B3275" s="4" t="s">
        <v>12632</v>
      </c>
      <c r="C3275" s="7">
        <v>45102.679861111115</v>
      </c>
      <c r="D3275" s="4" t="s">
        <v>277</v>
      </c>
      <c r="E3275" s="4" t="s">
        <v>741</v>
      </c>
      <c r="F3275" s="4">
        <v>4.0</v>
      </c>
      <c r="G3275" s="5">
        <v>189000.0</v>
      </c>
      <c r="H3275" s="4">
        <v>0.0</v>
      </c>
      <c r="I3275" s="10" t="s">
        <v>2836</v>
      </c>
      <c r="J3275" s="10" t="s">
        <v>4306</v>
      </c>
      <c r="K3275" s="10" t="s">
        <v>12004</v>
      </c>
      <c r="L3275" s="12">
        <v>0.3757</v>
      </c>
      <c r="M3275" s="4" t="s">
        <v>485</v>
      </c>
      <c r="N3275" s="4" t="s">
        <v>398</v>
      </c>
      <c r="O3275" s="4" t="s">
        <v>487</v>
      </c>
      <c r="P3275" s="4" t="str">
        <f t="array" ref="P3275">_xlfn.XLOOKUP(O3275, Dim_Customer_Master!A:A, Dim_Customer_Master!B:B, "Unknown Customer")</f>
        <v>Sinta Santoso</v>
      </c>
      <c r="Q3275" s="4" t="str">
        <f t="array" ref="Q3275">_xlfn.XLOOKUP(D3275, Dim_Product_Master!A:A, Dim_Product_Master!B:B, "")</f>
        <v>Boxy Binder Clip</v>
      </c>
      <c r="R3275" s="4" t="str">
        <f t="array" ref="R3275">_xlfn.XLOOKUP(E3275, Dim_Region!A:A, Dim_Region!B:B, "")</f>
        <v>Kalimantan Timur</v>
      </c>
    </row>
    <row r="3276" ht="15.75" customHeight="1">
      <c r="A3276" s="4" t="s">
        <v>12642</v>
      </c>
      <c r="B3276" s="4" t="s">
        <v>12643</v>
      </c>
      <c r="C3276" s="7">
        <v>45112.36458333333</v>
      </c>
      <c r="D3276" s="4" t="s">
        <v>371</v>
      </c>
      <c r="E3276" s="4" t="s">
        <v>929</v>
      </c>
      <c r="F3276" s="4">
        <v>12.0</v>
      </c>
      <c r="G3276" s="5">
        <v>8893500.0</v>
      </c>
      <c r="H3276" s="4">
        <v>0.15</v>
      </c>
      <c r="I3276" s="10" t="s">
        <v>12644</v>
      </c>
      <c r="J3276" s="10" t="s">
        <v>5386</v>
      </c>
      <c r="K3276" s="10" t="s">
        <v>12645</v>
      </c>
      <c r="L3276" s="12">
        <v>0.0519</v>
      </c>
      <c r="M3276" s="4" t="s">
        <v>393</v>
      </c>
      <c r="N3276" s="4" t="s">
        <v>398</v>
      </c>
      <c r="O3276" s="4" t="s">
        <v>3958</v>
      </c>
      <c r="P3276" s="4" t="str">
        <f t="array" ref="P3276">_xlfn.XLOOKUP(O3276, Dim_Customer_Master!A:A, Dim_Customer_Master!B:B, "Unknown Customer")</f>
        <v>Unknown Customer</v>
      </c>
      <c r="Q3276" s="4" t="str">
        <f t="array" ref="Q3276">_xlfn.XLOOKUP(D3276, Dim_Product_Master!A:A, Dim_Product_Master!B:B, "")</f>
        <v>Acer Smartphone Android</v>
      </c>
      <c r="R3276" s="4" t="str">
        <f t="array" ref="R3276">_xlfn.XLOOKUP(E3276, Dim_Region!A:A, Dim_Region!B:B, "")</f>
        <v>Sulawesi Barat</v>
      </c>
    </row>
    <row r="3277" ht="15.75" customHeight="1">
      <c r="A3277" s="4" t="s">
        <v>12646</v>
      </c>
      <c r="B3277" s="4" t="s">
        <v>12643</v>
      </c>
      <c r="C3277" s="7">
        <v>45112.36458333333</v>
      </c>
      <c r="D3277" s="4" t="s">
        <v>646</v>
      </c>
      <c r="E3277" s="4" t="s">
        <v>929</v>
      </c>
      <c r="F3277" s="4">
        <v>12.0</v>
      </c>
      <c r="G3277" s="5">
        <v>188000.0</v>
      </c>
      <c r="H3277" s="4">
        <v>0.0</v>
      </c>
      <c r="I3277" s="10" t="s">
        <v>9440</v>
      </c>
      <c r="J3277" s="10" t="s">
        <v>6191</v>
      </c>
      <c r="K3277" s="10" t="s">
        <v>3612</v>
      </c>
      <c r="L3277" s="12">
        <v>0.3138</v>
      </c>
      <c r="M3277" s="4" t="s">
        <v>393</v>
      </c>
      <c r="N3277" s="4" t="s">
        <v>398</v>
      </c>
      <c r="O3277" s="4" t="s">
        <v>3958</v>
      </c>
      <c r="P3277" s="4" t="str">
        <f t="array" ref="P3277">_xlfn.XLOOKUP(O3277, Dim_Customer_Master!A:A, Dim_Customer_Master!B:B, "Unknown Customer")</f>
        <v>Unknown Customer</v>
      </c>
      <c r="Q3277" s="4" t="str">
        <f t="array" ref="Q3277">_xlfn.XLOOKUP(D3277, Dim_Product_Master!A:A, Dim_Product_Master!B:B, "")</f>
        <v>Standard Stapler Sedang</v>
      </c>
      <c r="R3277" s="4" t="str">
        <f t="array" ref="R3277">_xlfn.XLOOKUP(E3277, Dim_Region!A:A, Dim_Region!B:B, "")</f>
        <v>Sulawesi Barat</v>
      </c>
    </row>
    <row r="3278" ht="15.75" customHeight="1">
      <c r="A3278" s="4" t="s">
        <v>12647</v>
      </c>
      <c r="B3278" s="4" t="s">
        <v>12648</v>
      </c>
      <c r="C3278" s="7">
        <v>45747.63611111111</v>
      </c>
      <c r="D3278" s="4" t="s">
        <v>531</v>
      </c>
      <c r="E3278" s="4" t="s">
        <v>877</v>
      </c>
      <c r="F3278" s="4">
        <v>12.0</v>
      </c>
      <c r="G3278" s="5">
        <v>321000.0</v>
      </c>
      <c r="H3278" s="4">
        <v>0.1</v>
      </c>
      <c r="I3278" s="10" t="s">
        <v>12649</v>
      </c>
      <c r="J3278" s="10" t="s">
        <v>3446</v>
      </c>
      <c r="K3278" s="10" t="s">
        <v>12650</v>
      </c>
      <c r="L3278" s="12">
        <v>0.3146</v>
      </c>
      <c r="M3278" s="4" t="s">
        <v>450</v>
      </c>
      <c r="N3278" s="4" t="s">
        <v>398</v>
      </c>
      <c r="O3278" s="4" t="s">
        <v>1156</v>
      </c>
      <c r="P3278" s="4" t="str">
        <f t="array" ref="P3278">_xlfn.XLOOKUP(O3278, Dim_Customer_Master!A:A, Dim_Customer_Master!B:B, "Unknown Customer")</f>
        <v>Teguh Permata</v>
      </c>
      <c r="Q3278" s="4" t="str">
        <f t="array" ref="Q3278">_xlfn.XLOOKUP(D3278, Dim_Product_Master!A:A, Dim_Product_Master!B:B, "")</f>
        <v>Fantech Earphone Bluetooth</v>
      </c>
      <c r="R3278" s="4" t="str">
        <f t="array" ref="R3278">_xlfn.XLOOKUP(E3278, Dim_Region!A:A, Dim_Region!B:B, "")</f>
        <v>DI Yogyakarta</v>
      </c>
    </row>
    <row r="3279" ht="15.75" customHeight="1">
      <c r="A3279" s="4" t="s">
        <v>12651</v>
      </c>
      <c r="B3279" s="4" t="s">
        <v>12652</v>
      </c>
      <c r="C3279" s="7">
        <v>44991.49513888889</v>
      </c>
      <c r="D3279" s="4" t="s">
        <v>431</v>
      </c>
      <c r="E3279" s="4" t="s">
        <v>866</v>
      </c>
      <c r="F3279" s="4">
        <v>5.0</v>
      </c>
      <c r="G3279" s="5">
        <v>2449000.0</v>
      </c>
      <c r="H3279" s="4">
        <v>0.2</v>
      </c>
      <c r="I3279" s="10" t="s">
        <v>4071</v>
      </c>
      <c r="J3279" s="10" t="s">
        <v>1003</v>
      </c>
      <c r="K3279" s="10" t="s">
        <v>12653</v>
      </c>
      <c r="L3279" s="12">
        <v>0.2293</v>
      </c>
      <c r="M3279" s="4" t="s">
        <v>485</v>
      </c>
      <c r="N3279" s="4" t="s">
        <v>398</v>
      </c>
      <c r="O3279" s="4" t="s">
        <v>1066</v>
      </c>
      <c r="P3279" s="4" t="str">
        <f t="array" ref="P3279">_xlfn.XLOOKUP(O3279, Dim_Customer_Master!A:A, Dim_Customer_Master!B:B, "Unknown Customer")</f>
        <v>Bagus Hidayat</v>
      </c>
      <c r="Q3279" s="4" t="str">
        <f t="array" ref="Q3279">_xlfn.XLOOKUP(D3279, Dim_Product_Master!A:A, Dim_Product_Master!B:B, "")</f>
        <v>Ligna Lemari Arsip 2 Pintu</v>
      </c>
      <c r="R3279" s="4" t="str">
        <f t="array" ref="R3279">_xlfn.XLOOKUP(E3279, Dim_Region!A:A, Dim_Region!B:B, "")</f>
        <v>Lampung</v>
      </c>
    </row>
    <row r="3280" ht="15.75" customHeight="1">
      <c r="A3280" s="4" t="s">
        <v>12654</v>
      </c>
      <c r="B3280" s="4" t="s">
        <v>12652</v>
      </c>
      <c r="C3280" s="7">
        <v>44991.49513888889</v>
      </c>
      <c r="D3280" s="4" t="s">
        <v>286</v>
      </c>
      <c r="E3280" s="4" t="s">
        <v>866</v>
      </c>
      <c r="F3280" s="4">
        <v>2.0</v>
      </c>
      <c r="G3280" s="5">
        <v>369000.0</v>
      </c>
      <c r="H3280" s="4">
        <v>0.2</v>
      </c>
      <c r="I3280" s="10" t="s">
        <v>12655</v>
      </c>
      <c r="J3280" s="10" t="s">
        <v>12656</v>
      </c>
      <c r="K3280" s="10" t="s">
        <v>12657</v>
      </c>
      <c r="L3280" s="12">
        <v>0.2209</v>
      </c>
      <c r="M3280" s="4" t="s">
        <v>485</v>
      </c>
      <c r="N3280" s="4" t="s">
        <v>398</v>
      </c>
      <c r="O3280" s="4" t="s">
        <v>1066</v>
      </c>
      <c r="P3280" s="4" t="str">
        <f t="array" ref="P3280">_xlfn.XLOOKUP(O3280, Dim_Customer_Master!A:A, Dim_Customer_Master!B:B, "Unknown Customer")</f>
        <v>Bagus Hidayat</v>
      </c>
      <c r="Q3280" s="4" t="str">
        <f t="array" ref="Q3280">_xlfn.XLOOKUP(D3280, Dim_Product_Master!A:A, Dim_Product_Master!B:B, "")</f>
        <v>SanDisk Pelindung Layar</v>
      </c>
      <c r="R3280" s="4" t="str">
        <f t="array" ref="R3280">_xlfn.XLOOKUP(E3280, Dim_Region!A:A, Dim_Region!B:B, "")</f>
        <v>Lampung</v>
      </c>
    </row>
    <row r="3281" ht="15.75" customHeight="1">
      <c r="A3281" s="4" t="s">
        <v>12658</v>
      </c>
      <c r="B3281" s="4" t="s">
        <v>12652</v>
      </c>
      <c r="C3281" s="7">
        <v>44991.49513888889</v>
      </c>
      <c r="D3281" s="4" t="s">
        <v>646</v>
      </c>
      <c r="E3281" s="4" t="s">
        <v>866</v>
      </c>
      <c r="F3281" s="4">
        <v>4.0</v>
      </c>
      <c r="G3281" s="5">
        <v>189500.0</v>
      </c>
      <c r="H3281" s="4">
        <v>0.05</v>
      </c>
      <c r="I3281" s="10" t="s">
        <v>12659</v>
      </c>
      <c r="J3281" s="10" t="s">
        <v>8616</v>
      </c>
      <c r="K3281" s="10" t="s">
        <v>12660</v>
      </c>
      <c r="L3281" s="12">
        <v>0.2834</v>
      </c>
      <c r="M3281" s="4" t="s">
        <v>485</v>
      </c>
      <c r="N3281" s="4" t="s">
        <v>398</v>
      </c>
      <c r="O3281" s="4" t="s">
        <v>1066</v>
      </c>
      <c r="P3281" s="4" t="str">
        <f t="array" ref="P3281">_xlfn.XLOOKUP(O3281, Dim_Customer_Master!A:A, Dim_Customer_Master!B:B, "Unknown Customer")</f>
        <v>Bagus Hidayat</v>
      </c>
      <c r="Q3281" s="4" t="str">
        <f t="array" ref="Q3281">_xlfn.XLOOKUP(D3281, Dim_Product_Master!A:A, Dim_Product_Master!B:B, "")</f>
        <v>Standard Stapler Sedang</v>
      </c>
      <c r="R3281" s="4" t="str">
        <f t="array" ref="R3281">_xlfn.XLOOKUP(E3281, Dim_Region!A:A, Dim_Region!B:B, "")</f>
        <v>Lampung</v>
      </c>
    </row>
    <row r="3282" ht="15.75" customHeight="1">
      <c r="A3282" s="4" t="s">
        <v>12661</v>
      </c>
      <c r="B3282" s="4" t="s">
        <v>12652</v>
      </c>
      <c r="C3282" s="7">
        <v>44991.49513888889</v>
      </c>
      <c r="D3282" s="4" t="s">
        <v>662</v>
      </c>
      <c r="E3282" s="4" t="s">
        <v>866</v>
      </c>
      <c r="F3282" s="4">
        <v>3.0</v>
      </c>
      <c r="G3282" s="5">
        <v>7043000.0</v>
      </c>
      <c r="H3282" s="4">
        <v>0.2</v>
      </c>
      <c r="I3282" s="10" t="s">
        <v>12662</v>
      </c>
      <c r="J3282" s="10" t="s">
        <v>1203</v>
      </c>
      <c r="K3282" s="10" t="s">
        <v>12663</v>
      </c>
      <c r="L3282" s="12">
        <v>0.0311</v>
      </c>
      <c r="M3282" s="4" t="s">
        <v>485</v>
      </c>
      <c r="N3282" s="4" t="s">
        <v>398</v>
      </c>
      <c r="O3282" s="4" t="s">
        <v>1066</v>
      </c>
      <c r="P3282" s="4" t="str">
        <f t="array" ref="P3282">_xlfn.XLOOKUP(O3282, Dim_Customer_Master!A:A, Dim_Customer_Master!B:B, "Unknown Customer")</f>
        <v>Bagus Hidayat</v>
      </c>
      <c r="Q3282" s="4" t="str">
        <f t="array" ref="Q3282">_xlfn.XLOOKUP(D3282, Dim_Product_Master!A:A, Dim_Product_Master!B:B, "")</f>
        <v>Cosmos Kulkas 2 Pintu</v>
      </c>
      <c r="R3282" s="4" t="str">
        <f t="array" ref="R3282">_xlfn.XLOOKUP(E3282, Dim_Region!A:A, Dim_Region!B:B, "")</f>
        <v>Lampung</v>
      </c>
    </row>
    <row r="3283" ht="15.75" customHeight="1">
      <c r="A3283" s="4" t="s">
        <v>12664</v>
      </c>
      <c r="B3283" s="4" t="s">
        <v>12665</v>
      </c>
      <c r="C3283" s="7">
        <v>45634.38541666667</v>
      </c>
      <c r="D3283" s="4" t="s">
        <v>590</v>
      </c>
      <c r="E3283" s="4" t="s">
        <v>741</v>
      </c>
      <c r="F3283" s="4">
        <v>6.0</v>
      </c>
      <c r="G3283" s="5">
        <v>5090000.0</v>
      </c>
      <c r="H3283" s="4">
        <v>0.1</v>
      </c>
      <c r="I3283" s="10" t="s">
        <v>12666</v>
      </c>
      <c r="J3283" s="10" t="s">
        <v>2057</v>
      </c>
      <c r="K3283" s="10" t="s">
        <v>2323</v>
      </c>
      <c r="L3283" s="12">
        <v>0.2641</v>
      </c>
      <c r="M3283" s="4" t="s">
        <v>834</v>
      </c>
      <c r="N3283" s="4" t="s">
        <v>795</v>
      </c>
      <c r="O3283" s="4" t="s">
        <v>1307</v>
      </c>
      <c r="P3283" s="4" t="str">
        <f t="array" ref="P3283">_xlfn.XLOOKUP(O3283, Dim_Customer_Master!A:A, Dim_Customer_Master!B:B, "Unknown Customer")</f>
        <v>Vino Suryanto</v>
      </c>
      <c r="Q3283" s="4" t="str">
        <f t="array" ref="Q3283">_xlfn.XLOOKUP(D3283, Dim_Product_Master!A:A, Dim_Product_Master!B:B, "")</f>
        <v>Kania Partisi Kantor</v>
      </c>
      <c r="R3283" s="4" t="str">
        <f t="array" ref="R3283">_xlfn.XLOOKUP(E3283, Dim_Region!A:A, Dim_Region!B:B, "")</f>
        <v>Kalimantan Timur</v>
      </c>
    </row>
    <row r="3284" ht="15.75" customHeight="1">
      <c r="A3284" s="4" t="s">
        <v>12667</v>
      </c>
      <c r="B3284" s="4" t="s">
        <v>12665</v>
      </c>
      <c r="C3284" s="7">
        <v>45634.38541666667</v>
      </c>
      <c r="D3284" s="4" t="s">
        <v>617</v>
      </c>
      <c r="E3284" s="4" t="s">
        <v>741</v>
      </c>
      <c r="F3284" s="4">
        <v>4.0</v>
      </c>
      <c r="G3284" s="5">
        <v>242000.0</v>
      </c>
      <c r="H3284" s="4">
        <v>0.05</v>
      </c>
      <c r="I3284" s="10" t="s">
        <v>6581</v>
      </c>
      <c r="J3284" s="10" t="s">
        <v>2836</v>
      </c>
      <c r="K3284" s="10" t="s">
        <v>12668</v>
      </c>
      <c r="L3284" s="12">
        <v>0.1779</v>
      </c>
      <c r="M3284" s="4" t="s">
        <v>834</v>
      </c>
      <c r="N3284" s="4" t="s">
        <v>795</v>
      </c>
      <c r="O3284" s="4" t="s">
        <v>1307</v>
      </c>
      <c r="P3284" s="4" t="str">
        <f t="array" ref="P3284">_xlfn.XLOOKUP(O3284, Dim_Customer_Master!A:A, Dim_Customer_Master!B:B, "Unknown Customer")</f>
        <v>Vino Suryanto</v>
      </c>
      <c r="Q3284" s="4" t="str">
        <f t="array" ref="Q3284">_xlfn.XLOOKUP(D3284, Dim_Product_Master!A:A, Dim_Product_Master!B:B, "")</f>
        <v>Technoplast Loker Plastik</v>
      </c>
      <c r="R3284" s="4" t="str">
        <f t="array" ref="R3284">_xlfn.XLOOKUP(E3284, Dim_Region!A:A, Dim_Region!B:B, "")</f>
        <v>Kalimantan Timur</v>
      </c>
    </row>
    <row r="3285" ht="15.75" customHeight="1">
      <c r="A3285" s="4" t="s">
        <v>12669</v>
      </c>
      <c r="B3285" s="4" t="s">
        <v>12670</v>
      </c>
      <c r="C3285" s="7">
        <v>45784.56319444445</v>
      </c>
      <c r="D3285" s="4" t="s">
        <v>82</v>
      </c>
      <c r="E3285" s="4" t="s">
        <v>847</v>
      </c>
      <c r="F3285" s="4">
        <v>5.0</v>
      </c>
      <c r="G3285" s="5">
        <v>5054000.0</v>
      </c>
      <c r="H3285" s="4">
        <v>0.0</v>
      </c>
      <c r="I3285" s="10" t="s">
        <v>12671</v>
      </c>
      <c r="J3285" s="10" t="s">
        <v>6601</v>
      </c>
      <c r="K3285" s="10" t="s">
        <v>12672</v>
      </c>
      <c r="L3285" s="12">
        <v>0.2958</v>
      </c>
      <c r="M3285" s="4" t="s">
        <v>485</v>
      </c>
      <c r="N3285" s="4" t="s">
        <v>398</v>
      </c>
      <c r="O3285" s="4" t="s">
        <v>2541</v>
      </c>
      <c r="P3285" s="4" t="str">
        <f t="array" ref="P3285">_xlfn.XLOOKUP(O3285, Dim_Customer_Master!A:A, Dim_Customer_Master!B:B, "Unknown Customer")</f>
        <v>Andi Simanjuntak</v>
      </c>
      <c r="Q3285" s="4" t="str">
        <f t="array" ref="Q3285">_xlfn.XLOOKUP(D3285, Dim_Product_Master!A:A, Dim_Product_Master!B:B, "")</f>
        <v>LG Air Fryer 4L</v>
      </c>
      <c r="R3285" s="4" t="str">
        <f t="array" ref="R3285">_xlfn.XLOOKUP(E3285, Dim_Region!A:A, Dim_Region!B:B, "")</f>
        <v>Riau</v>
      </c>
    </row>
    <row r="3286" ht="15.75" customHeight="1">
      <c r="A3286" s="4" t="s">
        <v>12673</v>
      </c>
      <c r="B3286" s="4" t="s">
        <v>12674</v>
      </c>
      <c r="C3286" s="7">
        <v>45305.68472222222</v>
      </c>
      <c r="D3286" s="4" t="s">
        <v>185</v>
      </c>
      <c r="E3286" s="4" t="s">
        <v>847</v>
      </c>
      <c r="F3286" s="4">
        <v>4.0</v>
      </c>
      <c r="G3286" s="5">
        <v>687500.0</v>
      </c>
      <c r="H3286" s="4">
        <v>0.2</v>
      </c>
      <c r="I3286" s="10" t="s">
        <v>12675</v>
      </c>
      <c r="J3286" s="10" t="s">
        <v>10423</v>
      </c>
      <c r="K3286" s="10" t="s">
        <v>2696</v>
      </c>
      <c r="L3286" s="12">
        <v>0.0291</v>
      </c>
      <c r="M3286" s="4" t="s">
        <v>393</v>
      </c>
      <c r="N3286" s="4" t="s">
        <v>398</v>
      </c>
      <c r="O3286" s="4" t="s">
        <v>280</v>
      </c>
      <c r="P3286" s="4" t="str">
        <f t="array" ref="P3286">_xlfn.XLOOKUP(O3286, Dim_Customer_Master!A:A, Dim_Customer_Master!B:B, "Unknown Customer")</f>
        <v>Lukman Gunawan</v>
      </c>
      <c r="Q3286" s="4" t="str">
        <f t="array" ref="Q3286">_xlfn.XLOOKUP(D3286, Dim_Product_Master!A:A, Dim_Product_Master!B:B, "")</f>
        <v>Sanken AC Split 1 PK</v>
      </c>
      <c r="R3286" s="4" t="str">
        <f t="array" ref="R3286">_xlfn.XLOOKUP(E3286, Dim_Region!A:A, Dim_Region!B:B, "")</f>
        <v>Riau</v>
      </c>
    </row>
    <row r="3287" ht="15.75" customHeight="1">
      <c r="A3287" s="4" t="s">
        <v>12676</v>
      </c>
      <c r="B3287" s="4" t="s">
        <v>12674</v>
      </c>
      <c r="C3287" s="7">
        <v>45305.68472222222</v>
      </c>
      <c r="D3287" s="4" t="s">
        <v>221</v>
      </c>
      <c r="E3287" s="4" t="s">
        <v>847</v>
      </c>
      <c r="F3287" s="4">
        <v>12.0</v>
      </c>
      <c r="G3287" s="5">
        <v>793000.0</v>
      </c>
      <c r="H3287" s="4">
        <v>0.15</v>
      </c>
      <c r="I3287" s="10" t="s">
        <v>12677</v>
      </c>
      <c r="J3287" s="10" t="s">
        <v>5081</v>
      </c>
      <c r="K3287" s="10" t="s">
        <v>12678</v>
      </c>
      <c r="L3287" s="12">
        <v>0.3012</v>
      </c>
      <c r="M3287" s="4" t="s">
        <v>393</v>
      </c>
      <c r="N3287" s="4" t="s">
        <v>398</v>
      </c>
      <c r="O3287" s="4" t="s">
        <v>280</v>
      </c>
      <c r="P3287" s="4" t="str">
        <f t="array" ref="P3287">_xlfn.XLOOKUP(O3287, Dim_Customer_Master!A:A, Dim_Customer_Master!B:B, "Unknown Customer")</f>
        <v>Lukman Gunawan</v>
      </c>
      <c r="Q3287" s="4" t="str">
        <f t="array" ref="Q3287">_xlfn.XLOOKUP(D3287, Dim_Product_Master!A:A, Dim_Product_Master!B:B, "")</f>
        <v>GAP Box Container 45L</v>
      </c>
      <c r="R3287" s="4" t="str">
        <f t="array" ref="R3287">_xlfn.XLOOKUP(E3287, Dim_Region!A:A, Dim_Region!B:B, "")</f>
        <v>Riau</v>
      </c>
    </row>
    <row r="3288" ht="15.75" customHeight="1">
      <c r="A3288" s="4" t="s">
        <v>12679</v>
      </c>
      <c r="B3288" s="4" t="s">
        <v>12680</v>
      </c>
      <c r="C3288" s="7">
        <v>45175.78472222222</v>
      </c>
      <c r="D3288" s="4" t="s">
        <v>277</v>
      </c>
      <c r="E3288" s="4" t="s">
        <v>891</v>
      </c>
      <c r="F3288" s="4">
        <v>1.0</v>
      </c>
      <c r="G3288" s="5">
        <v>179500.0</v>
      </c>
      <c r="H3288" s="4">
        <v>0.1</v>
      </c>
      <c r="I3288" s="10" t="s">
        <v>12681</v>
      </c>
      <c r="J3288" s="10" t="s">
        <v>1578</v>
      </c>
      <c r="K3288" s="10" t="s">
        <v>12682</v>
      </c>
      <c r="L3288" s="12">
        <v>0.2696</v>
      </c>
      <c r="M3288" s="4" t="s">
        <v>746</v>
      </c>
      <c r="N3288" s="4" t="s">
        <v>398</v>
      </c>
      <c r="O3288" s="4" t="s">
        <v>1692</v>
      </c>
      <c r="P3288" s="4" t="str">
        <f t="array" ref="P3288">_xlfn.XLOOKUP(O3288, Dim_Customer_Master!A:A, Dim_Customer_Master!B:B, "Unknown Customer")</f>
        <v>Devi Nugraha</v>
      </c>
      <c r="Q3288" s="4" t="str">
        <f t="array" ref="Q3288">_xlfn.XLOOKUP(D3288, Dim_Product_Master!A:A, Dim_Product_Master!B:B, "")</f>
        <v>Boxy Binder Clip</v>
      </c>
      <c r="R3288" s="4" t="str">
        <f t="array" ref="R3288">_xlfn.XLOOKUP(E3288, Dim_Region!A:A, Dim_Region!B:B, "")</f>
        <v>Nusa Tenggara Barat</v>
      </c>
    </row>
    <row r="3289" ht="15.75" customHeight="1">
      <c r="A3289" s="4" t="s">
        <v>12683</v>
      </c>
      <c r="B3289" s="4" t="s">
        <v>12684</v>
      </c>
      <c r="C3289" s="7">
        <v>45170.36597222222</v>
      </c>
      <c r="D3289" s="4" t="s">
        <v>265</v>
      </c>
      <c r="E3289" s="4" t="s">
        <v>873</v>
      </c>
      <c r="F3289" s="4">
        <v>8.0</v>
      </c>
      <c r="G3289" s="5">
        <v>269500.0</v>
      </c>
      <c r="H3289" s="4">
        <v>0.1</v>
      </c>
      <c r="I3289" s="10" t="s">
        <v>12685</v>
      </c>
      <c r="J3289" s="10" t="s">
        <v>1011</v>
      </c>
      <c r="K3289" s="10" t="s">
        <v>12686</v>
      </c>
      <c r="L3289" s="12">
        <v>0.2496</v>
      </c>
      <c r="M3289" s="4" t="s">
        <v>393</v>
      </c>
      <c r="N3289" s="4" t="s">
        <v>398</v>
      </c>
      <c r="O3289" s="4" t="s">
        <v>1008</v>
      </c>
      <c r="P3289" s="4" t="str">
        <f t="array" ref="P3289">_xlfn.XLOOKUP(O3289, Dim_Customer_Master!A:A, Dim_Customer_Master!B:B, "Unknown Customer")</f>
        <v>Guntur Wulandari</v>
      </c>
      <c r="Q3289" s="4" t="str">
        <f t="array" ref="Q3289">_xlfn.XLOOKUP(D3289, Dim_Product_Master!A:A, Dim_Product_Master!B:B, "")</f>
        <v>Anker Keyboard Mechanical</v>
      </c>
      <c r="R3289" s="4" t="str">
        <f t="array" ref="R3289">_xlfn.XLOOKUP(E3289, Dim_Region!A:A, Dim_Region!B:B, "")</f>
        <v>Jawa Tengah</v>
      </c>
    </row>
    <row r="3290" ht="15.75" customHeight="1">
      <c r="A3290" s="4" t="s">
        <v>12687</v>
      </c>
      <c r="B3290" s="4" t="s">
        <v>12684</v>
      </c>
      <c r="C3290" s="7">
        <v>45170.36597222222</v>
      </c>
      <c r="D3290" s="4" t="s">
        <v>350</v>
      </c>
      <c r="E3290" s="4" t="s">
        <v>873</v>
      </c>
      <c r="F3290" s="4">
        <v>1.0</v>
      </c>
      <c r="G3290" s="5">
        <v>151500.0</v>
      </c>
      <c r="H3290" s="4">
        <v>0.2</v>
      </c>
      <c r="I3290" s="10" t="s">
        <v>12688</v>
      </c>
      <c r="J3290" s="10" t="s">
        <v>2102</v>
      </c>
      <c r="K3290" s="10" t="s">
        <v>8288</v>
      </c>
      <c r="L3290" s="12">
        <v>0.2739</v>
      </c>
      <c r="M3290" s="4" t="s">
        <v>393</v>
      </c>
      <c r="N3290" s="4" t="s">
        <v>398</v>
      </c>
      <c r="O3290" s="4" t="s">
        <v>1008</v>
      </c>
      <c r="P3290" s="4" t="str">
        <f t="array" ref="P3290">_xlfn.XLOOKUP(O3290, Dim_Customer_Master!A:A, Dim_Customer_Master!B:B, "Unknown Customer")</f>
        <v>Guntur Wulandari</v>
      </c>
      <c r="Q3290" s="4" t="str">
        <f t="array" ref="Q3290">_xlfn.XLOOKUP(D3290, Dim_Product_Master!A:A, Dim_Product_Master!B:B, "")</f>
        <v>Lion Star Container Kedap Udara</v>
      </c>
      <c r="R3290" s="4" t="str">
        <f t="array" ref="R3290">_xlfn.XLOOKUP(E3290, Dim_Region!A:A, Dim_Region!B:B, "")</f>
        <v>Jawa Tengah</v>
      </c>
    </row>
    <row r="3291" ht="15.75" customHeight="1">
      <c r="A3291" s="4" t="s">
        <v>12689</v>
      </c>
      <c r="B3291" s="4" t="s">
        <v>12684</v>
      </c>
      <c r="C3291" s="7">
        <v>45170.36597222222</v>
      </c>
      <c r="D3291" s="4" t="s">
        <v>613</v>
      </c>
      <c r="E3291" s="4" t="s">
        <v>873</v>
      </c>
      <c r="F3291" s="4">
        <v>5.0</v>
      </c>
      <c r="G3291" s="5">
        <v>554000.0</v>
      </c>
      <c r="H3291" s="4">
        <v>0.2</v>
      </c>
      <c r="I3291" s="10" t="s">
        <v>11348</v>
      </c>
      <c r="J3291" s="10" t="s">
        <v>1619</v>
      </c>
      <c r="K3291" s="10" t="s">
        <v>12690</v>
      </c>
      <c r="L3291" s="12">
        <v>0.1945</v>
      </c>
      <c r="M3291" s="4" t="s">
        <v>393</v>
      </c>
      <c r="N3291" s="4" t="s">
        <v>398</v>
      </c>
      <c r="O3291" s="4" t="s">
        <v>1008</v>
      </c>
      <c r="P3291" s="4" t="str">
        <f t="array" ref="P3291">_xlfn.XLOOKUP(O3291, Dim_Customer_Master!A:A, Dim_Customer_Master!B:B, "Unknown Customer")</f>
        <v>Guntur Wulandari</v>
      </c>
      <c r="Q3291" s="4" t="str">
        <f t="array" ref="Q3291">_xlfn.XLOOKUP(D3291, Dim_Product_Master!A:A, Dim_Product_Master!B:B, "")</f>
        <v>Shinpo Lemari Plastik 3 Pintu</v>
      </c>
      <c r="R3291" s="4" t="str">
        <f t="array" ref="R3291">_xlfn.XLOOKUP(E3291, Dim_Region!A:A, Dim_Region!B:B, "")</f>
        <v>Jawa Tengah</v>
      </c>
    </row>
    <row r="3292" ht="15.75" customHeight="1">
      <c r="A3292" s="4" t="s">
        <v>12691</v>
      </c>
      <c r="B3292" s="4" t="s">
        <v>12692</v>
      </c>
      <c r="C3292" s="7">
        <v>45206.763194444444</v>
      </c>
      <c r="D3292" s="4" t="s">
        <v>580</v>
      </c>
      <c r="E3292" s="4" t="s">
        <v>847</v>
      </c>
      <c r="F3292" s="4">
        <v>4.0</v>
      </c>
      <c r="G3292" s="5">
        <v>94500.0</v>
      </c>
      <c r="H3292" s="4">
        <v>0.1</v>
      </c>
      <c r="I3292" s="10" t="s">
        <v>12693</v>
      </c>
      <c r="J3292" s="10" t="s">
        <v>3257</v>
      </c>
      <c r="K3292" s="10" t="s">
        <v>12694</v>
      </c>
      <c r="L3292" s="12">
        <v>0.2593</v>
      </c>
      <c r="M3292" s="4" t="s">
        <v>485</v>
      </c>
      <c r="N3292" s="4" t="s">
        <v>398</v>
      </c>
      <c r="O3292" s="4" t="s">
        <v>2450</v>
      </c>
      <c r="P3292" s="4" t="str">
        <f t="array" ref="P3292">_xlfn.XLOOKUP(O3292, Dim_Customer_Master!A:A, Dim_Customer_Master!B:B, "Unknown Customer")</f>
        <v>Diana Safitri</v>
      </c>
      <c r="Q3292" s="4" t="str">
        <f t="array" ref="Q3292">_xlfn.XLOOKUP(D3292, Dim_Product_Master!A:A, Dim_Product_Master!B:B, "")</f>
        <v>Bantex Kertas Foto Glossy</v>
      </c>
      <c r="R3292" s="4" t="str">
        <f t="array" ref="R3292">_xlfn.XLOOKUP(E3292, Dim_Region!A:A, Dim_Region!B:B, "")</f>
        <v>Riau</v>
      </c>
    </row>
    <row r="3293" ht="15.75" customHeight="1">
      <c r="A3293" s="4" t="s">
        <v>12695</v>
      </c>
      <c r="B3293" s="4" t="s">
        <v>12692</v>
      </c>
      <c r="C3293" s="7">
        <v>45206.763194444444</v>
      </c>
      <c r="D3293" s="4" t="s">
        <v>308</v>
      </c>
      <c r="E3293" s="4" t="s">
        <v>847</v>
      </c>
      <c r="F3293" s="4">
        <v>5.0</v>
      </c>
      <c r="G3293" s="5">
        <v>104500.0</v>
      </c>
      <c r="H3293" s="4">
        <v>0.0</v>
      </c>
      <c r="I3293" s="10" t="s">
        <v>12696</v>
      </c>
      <c r="J3293" s="10" t="s">
        <v>4450</v>
      </c>
      <c r="K3293" s="10" t="s">
        <v>12697</v>
      </c>
      <c r="L3293" s="12">
        <v>0.2727</v>
      </c>
      <c r="M3293" s="4" t="s">
        <v>485</v>
      </c>
      <c r="N3293" s="4" t="s">
        <v>398</v>
      </c>
      <c r="O3293" s="4" t="s">
        <v>2450</v>
      </c>
      <c r="P3293" s="4" t="str">
        <f t="array" ref="P3293">_xlfn.XLOOKUP(O3293, Dim_Customer_Master!A:A, Dim_Customer_Master!B:B, "Unknown Customer")</f>
        <v>Diana Safitri</v>
      </c>
      <c r="Q3293" s="4" t="str">
        <f t="array" ref="Q3293">_xlfn.XLOOKUP(D3293, Dim_Product_Master!A:A, Dim_Product_Master!B:B, "")</f>
        <v>Kenmaster Rak Serbaguna Besi</v>
      </c>
      <c r="R3293" s="4" t="str">
        <f t="array" ref="R3293">_xlfn.XLOOKUP(E3293, Dim_Region!A:A, Dim_Region!B:B, "")</f>
        <v>Riau</v>
      </c>
    </row>
    <row r="3294" ht="15.75" customHeight="1">
      <c r="A3294" s="4" t="s">
        <v>12698</v>
      </c>
      <c r="B3294" s="4" t="s">
        <v>12692</v>
      </c>
      <c r="C3294" s="7">
        <v>45206.763194444444</v>
      </c>
      <c r="D3294" s="4" t="s">
        <v>543</v>
      </c>
      <c r="E3294" s="4" t="s">
        <v>847</v>
      </c>
      <c r="F3294" s="4">
        <v>10.0</v>
      </c>
      <c r="G3294" s="5">
        <v>1184500.0</v>
      </c>
      <c r="H3294" s="4">
        <v>0.15</v>
      </c>
      <c r="I3294" s="10" t="s">
        <v>12699</v>
      </c>
      <c r="J3294" s="10" t="s">
        <v>2711</v>
      </c>
      <c r="K3294" s="10" t="s">
        <v>12700</v>
      </c>
      <c r="L3294" s="12">
        <v>0.2054</v>
      </c>
      <c r="M3294" s="4" t="s">
        <v>485</v>
      </c>
      <c r="N3294" s="4" t="s">
        <v>398</v>
      </c>
      <c r="O3294" s="4" t="s">
        <v>2450</v>
      </c>
      <c r="P3294" s="4" t="str">
        <f t="array" ref="P3294">_xlfn.XLOOKUP(O3294, Dim_Customer_Master!A:A, Dim_Customer_Master!B:B, "Unknown Customer")</f>
        <v>Diana Safitri</v>
      </c>
      <c r="Q3294" s="4" t="str">
        <f t="array" ref="Q3294">_xlfn.XLOOKUP(D3294, Dim_Product_Master!A:A, Dim_Product_Master!B:B, "")</f>
        <v>Sharp Microwave 20L</v>
      </c>
      <c r="R3294" s="4" t="str">
        <f t="array" ref="R3294">_xlfn.XLOOKUP(E3294, Dim_Region!A:A, Dim_Region!B:B, "")</f>
        <v>Riau</v>
      </c>
    </row>
    <row r="3295" ht="15.75" customHeight="1">
      <c r="A3295" s="4" t="s">
        <v>12701</v>
      </c>
      <c r="B3295" s="4" t="s">
        <v>12702</v>
      </c>
      <c r="C3295" s="7">
        <v>45314.606944444444</v>
      </c>
      <c r="D3295" s="4" t="s">
        <v>185</v>
      </c>
      <c r="E3295" s="4" t="s">
        <v>672</v>
      </c>
      <c r="F3295" s="4">
        <v>10.0</v>
      </c>
      <c r="G3295" s="5">
        <v>650000.0</v>
      </c>
      <c r="H3295" s="4">
        <v>0.2</v>
      </c>
      <c r="I3295" s="10" t="s">
        <v>3666</v>
      </c>
      <c r="J3295" s="10" t="s">
        <v>1050</v>
      </c>
      <c r="K3295" s="10" t="s">
        <v>3667</v>
      </c>
      <c r="L3295" s="12">
        <v>-0.0269</v>
      </c>
      <c r="M3295" s="4" t="s">
        <v>393</v>
      </c>
      <c r="N3295" s="4" t="s">
        <v>398</v>
      </c>
      <c r="O3295" s="4" t="s">
        <v>2552</v>
      </c>
      <c r="P3295" s="4" t="str">
        <f t="array" ref="P3295">_xlfn.XLOOKUP(O3295, Dim_Customer_Master!A:A, Dim_Customer_Master!B:B, "Unknown Customer")</f>
        <v>Grace Pratiwi</v>
      </c>
      <c r="Q3295" s="4" t="str">
        <f t="array" ref="Q3295">_xlfn.XLOOKUP(D3295, Dim_Product_Master!A:A, Dim_Product_Master!B:B, "")</f>
        <v>Sanken AC Split 1 PK</v>
      </c>
      <c r="R3295" s="4" t="str">
        <f t="array" ref="R3295">_xlfn.XLOOKUP(E3295, Dim_Region!A:A, Dim_Region!B:B, "")</f>
        <v>Papua</v>
      </c>
    </row>
    <row r="3296" ht="15.75" customHeight="1">
      <c r="A3296" s="4" t="s">
        <v>12703</v>
      </c>
      <c r="B3296" s="4" t="s">
        <v>12702</v>
      </c>
      <c r="C3296" s="7">
        <v>45314.606944444444</v>
      </c>
      <c r="D3296" s="4" t="s">
        <v>415</v>
      </c>
      <c r="E3296" s="4" t="s">
        <v>672</v>
      </c>
      <c r="F3296" s="4">
        <v>12.0</v>
      </c>
      <c r="G3296" s="5">
        <v>4279000.0</v>
      </c>
      <c r="H3296" s="4">
        <v>0.0</v>
      </c>
      <c r="I3296" s="10" t="s">
        <v>12704</v>
      </c>
      <c r="J3296" s="10" t="s">
        <v>12550</v>
      </c>
      <c r="K3296" s="10" t="s">
        <v>12705</v>
      </c>
      <c r="L3296" s="12">
        <v>0.2783</v>
      </c>
      <c r="M3296" s="4" t="s">
        <v>393</v>
      </c>
      <c r="N3296" s="4" t="s">
        <v>398</v>
      </c>
      <c r="O3296" s="4" t="s">
        <v>2552</v>
      </c>
      <c r="P3296" s="4" t="str">
        <f t="array" ref="P3296">_xlfn.XLOOKUP(O3296, Dim_Customer_Master!A:A, Dim_Customer_Master!B:B, "Unknown Customer")</f>
        <v>Grace Pratiwi</v>
      </c>
      <c r="Q3296" s="4" t="str">
        <f t="array" ref="Q3296">_xlfn.XLOOKUP(D3296, Dim_Product_Master!A:A, Dim_Product_Master!B:B, "")</f>
        <v>Ligna Meja Sudut</v>
      </c>
      <c r="R3296" s="4" t="str">
        <f t="array" ref="R3296">_xlfn.XLOOKUP(E3296, Dim_Region!A:A, Dim_Region!B:B, "")</f>
        <v>Papua</v>
      </c>
    </row>
    <row r="3297" ht="15.75" customHeight="1">
      <c r="A3297" s="4" t="s">
        <v>12706</v>
      </c>
      <c r="B3297" s="4" t="s">
        <v>12702</v>
      </c>
      <c r="C3297" s="7">
        <v>45314.606944444444</v>
      </c>
      <c r="D3297" s="4" t="s">
        <v>111</v>
      </c>
      <c r="E3297" s="4" t="s">
        <v>672</v>
      </c>
      <c r="F3297" s="4">
        <v>2.0</v>
      </c>
      <c r="G3297" s="5">
        <v>440500.0</v>
      </c>
      <c r="H3297" s="4">
        <v>0.15</v>
      </c>
      <c r="I3297" s="10" t="s">
        <v>12707</v>
      </c>
      <c r="J3297" s="10" t="s">
        <v>7050</v>
      </c>
      <c r="K3297" s="10" t="s">
        <v>12708</v>
      </c>
      <c r="L3297" s="12">
        <v>0.1908</v>
      </c>
      <c r="M3297" s="4" t="s">
        <v>393</v>
      </c>
      <c r="N3297" s="4" t="s">
        <v>398</v>
      </c>
      <c r="O3297" s="4" t="s">
        <v>2552</v>
      </c>
      <c r="P3297" s="4" t="str">
        <f t="array" ref="P3297">_xlfn.XLOOKUP(O3297, Dim_Customer_Master!A:A, Dim_Customer_Master!B:B, "Unknown Customer")</f>
        <v>Grace Pratiwi</v>
      </c>
      <c r="Q3297" s="4" t="str">
        <f t="array" ref="Q3297">_xlfn.XLOOKUP(D3297, Dim_Product_Master!A:A, Dim_Product_Master!B:B, "")</f>
        <v>Lion Star Rak Susun Besi</v>
      </c>
      <c r="R3297" s="4" t="str">
        <f t="array" ref="R3297">_xlfn.XLOOKUP(E3297, Dim_Region!A:A, Dim_Region!B:B, "")</f>
        <v>Papua</v>
      </c>
    </row>
    <row r="3298" ht="15.75" customHeight="1">
      <c r="A3298" s="4" t="s">
        <v>12709</v>
      </c>
      <c r="B3298" s="4" t="s">
        <v>12710</v>
      </c>
      <c r="C3298" s="7">
        <v>45260.78472222222</v>
      </c>
      <c r="D3298" s="4" t="s">
        <v>617</v>
      </c>
      <c r="E3298" s="4" t="s">
        <v>860</v>
      </c>
      <c r="F3298" s="4">
        <v>2.0</v>
      </c>
      <c r="G3298" s="5">
        <v>258500.0</v>
      </c>
      <c r="H3298" s="4">
        <v>0.15</v>
      </c>
      <c r="I3298" s="10" t="s">
        <v>12711</v>
      </c>
      <c r="J3298" s="10" t="s">
        <v>1110</v>
      </c>
      <c r="K3298" s="10" t="s">
        <v>12712</v>
      </c>
      <c r="L3298" s="12">
        <v>0.1398</v>
      </c>
      <c r="M3298" s="4" t="s">
        <v>450</v>
      </c>
      <c r="N3298" s="4" t="s">
        <v>551</v>
      </c>
      <c r="O3298" s="4" t="s">
        <v>2216</v>
      </c>
      <c r="P3298" s="4" t="str">
        <f t="array" ref="P3298">_xlfn.XLOOKUP(O3298, Dim_Customer_Master!A:A, Dim_Customer_Master!B:B, "Unknown Customer")</f>
        <v>Surya Wijaya</v>
      </c>
      <c r="Q3298" s="4" t="str">
        <f t="array" ref="Q3298">_xlfn.XLOOKUP(D3298, Dim_Product_Master!A:A, Dim_Product_Master!B:B, "")</f>
        <v>Technoplast Loker Plastik</v>
      </c>
      <c r="R3298" s="4" t="str">
        <f t="array" ref="R3298">_xlfn.XLOOKUP(E3298, Dim_Region!A:A, Dim_Region!B:B, "")</f>
        <v>Kepulauan Bangka Belitung</v>
      </c>
    </row>
    <row r="3299" ht="15.75" customHeight="1">
      <c r="A3299" s="4" t="s">
        <v>12713</v>
      </c>
      <c r="B3299" s="4" t="s">
        <v>12710</v>
      </c>
      <c r="C3299" s="7">
        <v>45260.78472222222</v>
      </c>
      <c r="D3299" s="4" t="s">
        <v>538</v>
      </c>
      <c r="E3299" s="4" t="s">
        <v>860</v>
      </c>
      <c r="F3299" s="4">
        <v>12.0</v>
      </c>
      <c r="G3299" s="5">
        <v>9902000.0</v>
      </c>
      <c r="H3299" s="4">
        <v>0.05</v>
      </c>
      <c r="I3299" s="10" t="s">
        <v>12714</v>
      </c>
      <c r="J3299" s="10" t="s">
        <v>3172</v>
      </c>
      <c r="K3299" s="10" t="s">
        <v>12715</v>
      </c>
      <c r="L3299" s="12">
        <v>0.2385</v>
      </c>
      <c r="M3299" s="4" t="s">
        <v>450</v>
      </c>
      <c r="N3299" s="4" t="s">
        <v>551</v>
      </c>
      <c r="O3299" s="4" t="s">
        <v>2216</v>
      </c>
      <c r="P3299" s="4" t="str">
        <f t="array" ref="P3299">_xlfn.XLOOKUP(O3299, Dim_Customer_Master!A:A, Dim_Customer_Master!B:B, "Unknown Customer")</f>
        <v>Surya Wijaya</v>
      </c>
      <c r="Q3299" s="4" t="str">
        <f t="array" ref="Q3299">_xlfn.XLOOKUP(D3299, Dim_Product_Master!A:A, Dim_Product_Master!B:B, "")</f>
        <v>Epson Monitor LED 24 Inch</v>
      </c>
      <c r="R3299" s="4" t="str">
        <f t="array" ref="R3299">_xlfn.XLOOKUP(E3299, Dim_Region!A:A, Dim_Region!B:B, "")</f>
        <v>Kepulauan Bangka Belitung</v>
      </c>
    </row>
    <row r="3300" ht="15.75" customHeight="1">
      <c r="A3300" s="4" t="s">
        <v>12716</v>
      </c>
      <c r="B3300" s="4" t="s">
        <v>12710</v>
      </c>
      <c r="C3300" s="7">
        <v>45260.78472222222</v>
      </c>
      <c r="D3300" s="4" t="s">
        <v>272</v>
      </c>
      <c r="E3300" s="4" t="s">
        <v>860</v>
      </c>
      <c r="F3300" s="4">
        <v>1.0</v>
      </c>
      <c r="G3300" s="5">
        <v>2472000.0</v>
      </c>
      <c r="H3300" s="4">
        <v>0.15</v>
      </c>
      <c r="I3300" s="10" t="s">
        <v>12717</v>
      </c>
      <c r="J3300" s="10" t="s">
        <v>3804</v>
      </c>
      <c r="K3300" s="10" t="s">
        <v>12718</v>
      </c>
      <c r="L3300" s="12">
        <v>0.2066</v>
      </c>
      <c r="M3300" s="4" t="s">
        <v>450</v>
      </c>
      <c r="N3300" s="4" t="s">
        <v>551</v>
      </c>
      <c r="O3300" s="4" t="s">
        <v>2216</v>
      </c>
      <c r="P3300" s="4" t="str">
        <f t="array" ref="P3300">_xlfn.XLOOKUP(O3300, Dim_Customer_Master!A:A, Dim_Customer_Master!B:B, "Unknown Customer")</f>
        <v>Surya Wijaya</v>
      </c>
      <c r="Q3300" s="4" t="str">
        <f t="array" ref="Q3300">_xlfn.XLOOKUP(D3300, Dim_Product_Master!A:A, Dim_Product_Master!B:B, "")</f>
        <v>Informa Sofa 3 Dudukan</v>
      </c>
      <c r="R3300" s="4" t="str">
        <f t="array" ref="R3300">_xlfn.XLOOKUP(E3300, Dim_Region!A:A, Dim_Region!B:B, "")</f>
        <v>Kepulauan Bangka Belitung</v>
      </c>
    </row>
    <row r="3301" ht="15.75" customHeight="1">
      <c r="A3301" s="4" t="s">
        <v>12719</v>
      </c>
      <c r="B3301" s="4" t="s">
        <v>12710</v>
      </c>
      <c r="C3301" s="7">
        <v>45260.78472222222</v>
      </c>
      <c r="D3301" s="4" t="s">
        <v>356</v>
      </c>
      <c r="E3301" s="4" t="s">
        <v>860</v>
      </c>
      <c r="F3301" s="4">
        <v>1.0</v>
      </c>
      <c r="G3301" s="5">
        <v>3229500.0</v>
      </c>
      <c r="H3301" s="4">
        <v>0.2</v>
      </c>
      <c r="I3301" s="10" t="s">
        <v>12720</v>
      </c>
      <c r="J3301" s="10" t="s">
        <v>5459</v>
      </c>
      <c r="K3301" s="10" t="s">
        <v>11169</v>
      </c>
      <c r="L3301" s="12">
        <v>0.1767</v>
      </c>
      <c r="M3301" s="4" t="s">
        <v>450</v>
      </c>
      <c r="N3301" s="4" t="s">
        <v>551</v>
      </c>
      <c r="O3301" s="4" t="s">
        <v>2216</v>
      </c>
      <c r="P3301" s="4" t="str">
        <f t="array" ref="P3301">_xlfn.XLOOKUP(O3301, Dim_Customer_Master!A:A, Dim_Customer_Master!B:B, "Unknown Customer")</f>
        <v>Surya Wijaya</v>
      </c>
      <c r="Q3301" s="4" t="str">
        <f t="array" ref="Q3301">_xlfn.XLOOKUP(D3301, Dim_Product_Master!A:A, Dim_Product_Master!B:B, "")</f>
        <v>Panasonic Microwave 20L</v>
      </c>
      <c r="R3301" s="4" t="str">
        <f t="array" ref="R3301">_xlfn.XLOOKUP(E3301, Dim_Region!A:A, Dim_Region!B:B, "")</f>
        <v>Kepulauan Bangka Belitung</v>
      </c>
    </row>
    <row r="3302" ht="15.75" customHeight="1">
      <c r="A3302" s="4" t="s">
        <v>12721</v>
      </c>
      <c r="B3302" s="4" t="s">
        <v>12710</v>
      </c>
      <c r="C3302" s="7">
        <v>45260.78472222222</v>
      </c>
      <c r="D3302" s="4" t="s">
        <v>102</v>
      </c>
      <c r="E3302" s="4" t="s">
        <v>860</v>
      </c>
      <c r="F3302" s="4">
        <v>12.0</v>
      </c>
      <c r="G3302" s="5">
        <v>983500.0</v>
      </c>
      <c r="H3302" s="4">
        <v>0.0</v>
      </c>
      <c r="I3302" s="10" t="s">
        <v>12722</v>
      </c>
      <c r="J3302" s="10" t="s">
        <v>6878</v>
      </c>
      <c r="K3302" s="10" t="s">
        <v>12723</v>
      </c>
      <c r="L3302" s="12">
        <v>0.394</v>
      </c>
      <c r="M3302" s="4" t="s">
        <v>450</v>
      </c>
      <c r="N3302" s="4" t="s">
        <v>551</v>
      </c>
      <c r="O3302" s="4" t="s">
        <v>2216</v>
      </c>
      <c r="P3302" s="4" t="str">
        <f t="array" ref="P3302">_xlfn.XLOOKUP(O3302, Dim_Customer_Master!A:A, Dim_Customer_Master!B:B, "Unknown Customer")</f>
        <v>Surya Wijaya</v>
      </c>
      <c r="Q3302" s="4" t="str">
        <f t="array" ref="Q3302">_xlfn.XLOOKUP(D3302, Dim_Product_Master!A:A, Dim_Product_Master!B:B, "")</f>
        <v>Sanyo Rice Cooker 1.8L</v>
      </c>
      <c r="R3302" s="4" t="str">
        <f t="array" ref="R3302">_xlfn.XLOOKUP(E3302, Dim_Region!A:A, Dim_Region!B:B, "")</f>
        <v>Kepulauan Bangka Belitung</v>
      </c>
    </row>
    <row r="3303" ht="15.75" customHeight="1">
      <c r="A3303" s="4" t="s">
        <v>12724</v>
      </c>
      <c r="B3303" s="4" t="s">
        <v>12710</v>
      </c>
      <c r="C3303" s="7">
        <v>45260.78472222222</v>
      </c>
      <c r="D3303" s="4" t="s">
        <v>507</v>
      </c>
      <c r="E3303" s="4" t="s">
        <v>860</v>
      </c>
      <c r="F3303" s="4">
        <v>12.0</v>
      </c>
      <c r="G3303" s="5">
        <v>1836500.0</v>
      </c>
      <c r="H3303" s="4">
        <v>0.1</v>
      </c>
      <c r="I3303" s="10" t="s">
        <v>12725</v>
      </c>
      <c r="J3303" s="10" t="s">
        <v>4087</v>
      </c>
      <c r="K3303" s="10" t="s">
        <v>12726</v>
      </c>
      <c r="L3303" s="12">
        <v>0.2873</v>
      </c>
      <c r="M3303" s="4" t="s">
        <v>450</v>
      </c>
      <c r="N3303" s="4" t="s">
        <v>551</v>
      </c>
      <c r="O3303" s="4" t="s">
        <v>2216</v>
      </c>
      <c r="P3303" s="4" t="str">
        <f t="array" ref="P3303">_xlfn.XLOOKUP(O3303, Dim_Customer_Master!A:A, Dim_Customer_Master!B:B, "Unknown Customer")</f>
        <v>Surya Wijaya</v>
      </c>
      <c r="Q3303" s="4" t="str">
        <f t="array" ref="Q3303">_xlfn.XLOOKUP(D3303, Dim_Product_Master!A:A, Dim_Product_Master!B:B, "")</f>
        <v>Chitose Kursi Kantor Manager</v>
      </c>
      <c r="R3303" s="4" t="str">
        <f t="array" ref="R3303">_xlfn.XLOOKUP(E3303, Dim_Region!A:A, Dim_Region!B:B, "")</f>
        <v>Kepulauan Bangka Belitung</v>
      </c>
    </row>
    <row r="3304" ht="15.75" customHeight="1">
      <c r="A3304" s="4" t="s">
        <v>12727</v>
      </c>
      <c r="B3304" s="4" t="s">
        <v>12728</v>
      </c>
      <c r="C3304" s="7">
        <v>45707.41666666667</v>
      </c>
      <c r="D3304" s="4" t="s">
        <v>72</v>
      </c>
      <c r="E3304" s="4" t="s">
        <v>900</v>
      </c>
      <c r="F3304" s="4">
        <v>12.0</v>
      </c>
      <c r="G3304" s="5">
        <v>186000.0</v>
      </c>
      <c r="H3304" s="4">
        <v>0.15</v>
      </c>
      <c r="I3304" s="10" t="s">
        <v>2864</v>
      </c>
      <c r="J3304" s="10" t="s">
        <v>2998</v>
      </c>
      <c r="K3304" s="10" t="s">
        <v>12729</v>
      </c>
      <c r="L3304" s="12">
        <v>0.241</v>
      </c>
      <c r="M3304" s="4" t="s">
        <v>746</v>
      </c>
      <c r="N3304" s="4" t="s">
        <v>551</v>
      </c>
      <c r="O3304" s="4" t="s">
        <v>541</v>
      </c>
      <c r="P3304" s="4" t="str">
        <f t="array" ref="P3304">_xlfn.XLOOKUP(O3304, Dim_Customer_Master!A:A, Dim_Customer_Master!B:B, "Unknown Customer")</f>
        <v>Rizky Wulandari</v>
      </c>
      <c r="Q3304" s="4" t="str">
        <f t="array" ref="Q3304">_xlfn.XLOOKUP(D3304, Dim_Product_Master!A:A, Dim_Product_Master!B:B, "")</f>
        <v>Robot Mousepad Gaming</v>
      </c>
      <c r="R3304" s="4" t="str">
        <f t="array" ref="R3304">_xlfn.XLOOKUP(E3304, Dim_Region!A:A, Dim_Region!B:B, "")</f>
        <v>Kalimantan Tengah</v>
      </c>
    </row>
    <row r="3305" ht="15.75" customHeight="1">
      <c r="A3305" s="4" t="s">
        <v>12730</v>
      </c>
      <c r="B3305" s="4" t="s">
        <v>12728</v>
      </c>
      <c r="C3305" s="7">
        <v>45707.41666666667</v>
      </c>
      <c r="D3305" s="4" t="s">
        <v>573</v>
      </c>
      <c r="E3305" s="4" t="s">
        <v>900</v>
      </c>
      <c r="F3305" s="4">
        <v>8.0</v>
      </c>
      <c r="G3305" s="5">
        <v>7951500.0</v>
      </c>
      <c r="H3305" s="4">
        <v>0.05</v>
      </c>
      <c r="I3305" s="10" t="s">
        <v>12731</v>
      </c>
      <c r="J3305" s="10" t="s">
        <v>4411</v>
      </c>
      <c r="K3305" s="10" t="s">
        <v>12732</v>
      </c>
      <c r="L3305" s="12">
        <v>0.224</v>
      </c>
      <c r="M3305" s="4" t="s">
        <v>746</v>
      </c>
      <c r="N3305" s="4" t="s">
        <v>551</v>
      </c>
      <c r="O3305" s="4" t="s">
        <v>541</v>
      </c>
      <c r="P3305" s="4" t="str">
        <f t="array" ref="P3305">_xlfn.XLOOKUP(O3305, Dim_Customer_Master!A:A, Dim_Customer_Master!B:B, "Unknown Customer")</f>
        <v>Rizky Wulandari</v>
      </c>
      <c r="Q3305" s="4" t="str">
        <f t="array" ref="Q3305">_xlfn.XLOOKUP(D3305, Dim_Product_Master!A:A, Dim_Product_Master!B:B, "")</f>
        <v>Logitech Laptop 15 Inch</v>
      </c>
      <c r="R3305" s="4" t="str">
        <f t="array" ref="R3305">_xlfn.XLOOKUP(E3305, Dim_Region!A:A, Dim_Region!B:B, "")</f>
        <v>Kalimantan Tengah</v>
      </c>
    </row>
    <row r="3306" ht="15.75" customHeight="1">
      <c r="A3306" s="4" t="s">
        <v>12733</v>
      </c>
      <c r="B3306" s="4" t="s">
        <v>12728</v>
      </c>
      <c r="C3306" s="7">
        <v>45707.41666666667</v>
      </c>
      <c r="D3306" s="4" t="s">
        <v>519</v>
      </c>
      <c r="E3306" s="4" t="s">
        <v>900</v>
      </c>
      <c r="F3306" s="4">
        <v>4.0</v>
      </c>
      <c r="G3306" s="5">
        <v>4764000.0</v>
      </c>
      <c r="H3306" s="4">
        <v>0.2</v>
      </c>
      <c r="I3306" s="10" t="s">
        <v>12734</v>
      </c>
      <c r="J3306" s="10" t="s">
        <v>12735</v>
      </c>
      <c r="K3306" s="10" t="s">
        <v>12736</v>
      </c>
      <c r="L3306" s="12">
        <v>0.1063</v>
      </c>
      <c r="M3306" s="4" t="s">
        <v>746</v>
      </c>
      <c r="N3306" s="4" t="s">
        <v>551</v>
      </c>
      <c r="O3306" s="4" t="s">
        <v>541</v>
      </c>
      <c r="P3306" s="4" t="str">
        <f t="array" ref="P3306">_xlfn.XLOOKUP(O3306, Dim_Customer_Master!A:A, Dim_Customer_Master!B:B, "Unknown Customer")</f>
        <v>Rizky Wulandari</v>
      </c>
      <c r="Q3306" s="4" t="str">
        <f t="array" ref="Q3306">_xlfn.XLOOKUP(D3306, Dim_Product_Master!A:A, Dim_Product_Master!B:B, "")</f>
        <v>Epson Laptop 14 Inch</v>
      </c>
      <c r="R3306" s="4" t="str">
        <f t="array" ref="R3306">_xlfn.XLOOKUP(E3306, Dim_Region!A:A, Dim_Region!B:B, "")</f>
        <v>Kalimantan Tengah</v>
      </c>
    </row>
    <row r="3307" ht="15.75" customHeight="1">
      <c r="A3307" s="4" t="s">
        <v>12737</v>
      </c>
      <c r="B3307" s="4" t="s">
        <v>12738</v>
      </c>
      <c r="C3307" s="7">
        <v>44946.88888888889</v>
      </c>
      <c r="D3307" s="4" t="s">
        <v>457</v>
      </c>
      <c r="E3307" s="4" t="s">
        <v>843</v>
      </c>
      <c r="F3307" s="4">
        <v>1.0</v>
      </c>
      <c r="G3307" s="5">
        <v>3900500.0</v>
      </c>
      <c r="H3307" s="4">
        <v>0.0</v>
      </c>
      <c r="I3307" s="10" t="s">
        <v>12739</v>
      </c>
      <c r="J3307" s="10" t="s">
        <v>1830</v>
      </c>
      <c r="K3307" s="10" t="s">
        <v>12740</v>
      </c>
      <c r="L3307" s="12">
        <v>0.3721</v>
      </c>
      <c r="M3307" s="4" t="s">
        <v>834</v>
      </c>
      <c r="N3307" s="4" t="s">
        <v>795</v>
      </c>
      <c r="O3307" s="4" t="s">
        <v>1073</v>
      </c>
      <c r="P3307" s="4" t="str">
        <f t="array" ref="P3307">_xlfn.XLOOKUP(O3307, Dim_Customer_Master!A:A, Dim_Customer_Master!B:B, "Unknown Customer")</f>
        <v>Gita Kurniadi</v>
      </c>
      <c r="Q3307" s="4" t="str">
        <f t="array" ref="Q3307">_xlfn.XLOOKUP(D3307, Dim_Product_Master!A:A, Dim_Product_Master!B:B, "")</f>
        <v>Livien Meja Sudut</v>
      </c>
      <c r="R3307" s="4" t="str">
        <f t="array" ref="R3307">_xlfn.XLOOKUP(E3307, Dim_Region!A:A, Dim_Region!B:B, "")</f>
        <v>Sumatera Utara</v>
      </c>
    </row>
    <row r="3308" ht="15.75" customHeight="1">
      <c r="A3308" s="4" t="s">
        <v>12741</v>
      </c>
      <c r="B3308" s="4" t="s">
        <v>12738</v>
      </c>
      <c r="C3308" s="7">
        <v>44946.88888888889</v>
      </c>
      <c r="D3308" s="4" t="s">
        <v>111</v>
      </c>
      <c r="E3308" s="4" t="s">
        <v>843</v>
      </c>
      <c r="F3308" s="4">
        <v>2.0</v>
      </c>
      <c r="G3308" s="5">
        <v>459000.0</v>
      </c>
      <c r="H3308" s="4">
        <v>0.2</v>
      </c>
      <c r="I3308" s="10" t="s">
        <v>11084</v>
      </c>
      <c r="J3308" s="10" t="s">
        <v>7050</v>
      </c>
      <c r="K3308" s="10" t="s">
        <v>768</v>
      </c>
      <c r="L3308" s="12">
        <v>0.1748</v>
      </c>
      <c r="M3308" s="4" t="s">
        <v>834</v>
      </c>
      <c r="N3308" s="4" t="s">
        <v>795</v>
      </c>
      <c r="O3308" s="4" t="s">
        <v>1073</v>
      </c>
      <c r="P3308" s="4" t="str">
        <f t="array" ref="P3308">_xlfn.XLOOKUP(O3308, Dim_Customer_Master!A:A, Dim_Customer_Master!B:B, "Unknown Customer")</f>
        <v>Gita Kurniadi</v>
      </c>
      <c r="Q3308" s="4" t="str">
        <f t="array" ref="Q3308">_xlfn.XLOOKUP(D3308, Dim_Product_Master!A:A, Dim_Product_Master!B:B, "")</f>
        <v>Lion Star Rak Susun Besi</v>
      </c>
      <c r="R3308" s="4" t="str">
        <f t="array" ref="R3308">_xlfn.XLOOKUP(E3308, Dim_Region!A:A, Dim_Region!B:B, "")</f>
        <v>Sumatera Utara</v>
      </c>
    </row>
    <row r="3309" ht="15.75" customHeight="1">
      <c r="A3309" s="4" t="s">
        <v>12742</v>
      </c>
      <c r="B3309" s="4" t="s">
        <v>12738</v>
      </c>
      <c r="C3309" s="7">
        <v>44946.88888888889</v>
      </c>
      <c r="D3309" s="4" t="s">
        <v>345</v>
      </c>
      <c r="E3309" s="4" t="s">
        <v>843</v>
      </c>
      <c r="F3309" s="4">
        <v>5.0</v>
      </c>
      <c r="G3309" s="5">
        <v>397500.0</v>
      </c>
      <c r="H3309" s="4">
        <v>0.05</v>
      </c>
      <c r="I3309" s="10" t="s">
        <v>12743</v>
      </c>
      <c r="J3309" s="10" t="s">
        <v>2719</v>
      </c>
      <c r="K3309" s="10" t="s">
        <v>12744</v>
      </c>
      <c r="L3309" s="12">
        <v>0.2718</v>
      </c>
      <c r="M3309" s="4" t="s">
        <v>834</v>
      </c>
      <c r="N3309" s="4" t="s">
        <v>795</v>
      </c>
      <c r="O3309" s="4" t="s">
        <v>1073</v>
      </c>
      <c r="P3309" s="4" t="str">
        <f t="array" ref="P3309">_xlfn.XLOOKUP(O3309, Dim_Customer_Master!A:A, Dim_Customer_Master!B:B, "Unknown Customer")</f>
        <v>Gita Kurniadi</v>
      </c>
      <c r="Q3309" s="4" t="str">
        <f t="array" ref="Q3309">_xlfn.XLOOKUP(D3309, Dim_Product_Master!A:A, Dim_Product_Master!B:B, "")</f>
        <v>Kenmaster Lemari Kabinet Plastik</v>
      </c>
      <c r="R3309" s="4" t="str">
        <f t="array" ref="R3309">_xlfn.XLOOKUP(E3309, Dim_Region!A:A, Dim_Region!B:B, "")</f>
        <v>Sumatera Utara</v>
      </c>
    </row>
    <row r="3310" ht="15.75" customHeight="1">
      <c r="A3310" s="4" t="s">
        <v>12745</v>
      </c>
      <c r="B3310" s="4" t="s">
        <v>12746</v>
      </c>
      <c r="C3310" s="7">
        <v>45990.804861111115</v>
      </c>
      <c r="D3310" s="4" t="s">
        <v>257</v>
      </c>
      <c r="E3310" s="4" t="s">
        <v>860</v>
      </c>
      <c r="F3310" s="4">
        <v>1.0</v>
      </c>
      <c r="G3310" s="5">
        <v>207500.0</v>
      </c>
      <c r="H3310" s="4">
        <v>0.2</v>
      </c>
      <c r="I3310" s="10" t="s">
        <v>1813</v>
      </c>
      <c r="J3310" s="10" t="s">
        <v>2628</v>
      </c>
      <c r="K3310" s="10" t="s">
        <v>3285</v>
      </c>
      <c r="L3310" s="12">
        <v>0.1084</v>
      </c>
      <c r="M3310" s="4" t="s">
        <v>450</v>
      </c>
      <c r="N3310" s="4" t="s">
        <v>398</v>
      </c>
      <c r="O3310" s="4" t="s">
        <v>2014</v>
      </c>
      <c r="P3310" s="4" t="str">
        <f t="array" ref="P3310">_xlfn.XLOOKUP(O3310, Dim_Customer_Master!A:A, Dim_Customer_Master!B:B, "Unknown Customer")</f>
        <v>Dimas Permata</v>
      </c>
      <c r="Q3310" s="4" t="str">
        <f t="array" ref="Q3310">_xlfn.XLOOKUP(D3310, Dim_Product_Master!A:A, Dim_Product_Master!B:B, "")</f>
        <v>Snowman Clip Kertas</v>
      </c>
      <c r="R3310" s="4" t="str">
        <f t="array" ref="R3310">_xlfn.XLOOKUP(E3310, Dim_Region!A:A, Dim_Region!B:B, "")</f>
        <v>Kepulauan Bangka Belitung</v>
      </c>
    </row>
    <row r="3311" ht="15.75" customHeight="1">
      <c r="A3311" s="4" t="s">
        <v>12747</v>
      </c>
      <c r="B3311" s="4" t="s">
        <v>12748</v>
      </c>
      <c r="C3311" s="7">
        <v>45135.61875</v>
      </c>
      <c r="D3311" s="4" t="s">
        <v>376</v>
      </c>
      <c r="E3311" s="4" t="s">
        <v>855</v>
      </c>
      <c r="F3311" s="4">
        <v>6.0</v>
      </c>
      <c r="G3311" s="5">
        <v>34000.0</v>
      </c>
      <c r="H3311" s="4">
        <v>0.1</v>
      </c>
      <c r="I3311" s="10" t="s">
        <v>2561</v>
      </c>
      <c r="J3311" s="10" t="s">
        <v>3314</v>
      </c>
      <c r="K3311" s="10" t="s">
        <v>4878</v>
      </c>
      <c r="L3311" s="12">
        <v>0.3137</v>
      </c>
      <c r="M3311" s="4" t="s">
        <v>393</v>
      </c>
      <c r="N3311" s="4" t="s">
        <v>398</v>
      </c>
      <c r="O3311" s="4" t="s">
        <v>1942</v>
      </c>
      <c r="P3311" s="4" t="str">
        <f t="array" ref="P3311">_xlfn.XLOOKUP(O3311, Dim_Customer_Master!A:A, Dim_Customer_Master!B:B, "Unknown Customer")</f>
        <v>Oscar Kusuma</v>
      </c>
      <c r="Q3311" s="4" t="str">
        <f t="array" ref="Q3311">_xlfn.XLOOKUP(D3311, Dim_Product_Master!A:A, Dim_Product_Master!B:B, "")</f>
        <v>Advance Earphone Bluetooth</v>
      </c>
      <c r="R3311" s="4" t="str">
        <f t="array" ref="R3311">_xlfn.XLOOKUP(E3311, Dim_Region!A:A, Dim_Region!B:B, "")</f>
        <v>Jambi</v>
      </c>
    </row>
    <row r="3312" ht="15.75" customHeight="1">
      <c r="A3312" s="4" t="s">
        <v>12749</v>
      </c>
      <c r="B3312" s="4" t="s">
        <v>12748</v>
      </c>
      <c r="C3312" s="7">
        <v>45135.61875</v>
      </c>
      <c r="D3312" s="4" t="s">
        <v>330</v>
      </c>
      <c r="E3312" s="4" t="s">
        <v>855</v>
      </c>
      <c r="F3312" s="4">
        <v>6.0</v>
      </c>
      <c r="G3312" s="5">
        <v>225000.0</v>
      </c>
      <c r="H3312" s="4">
        <v>0.1</v>
      </c>
      <c r="I3312" s="10" t="s">
        <v>6677</v>
      </c>
      <c r="J3312" s="10" t="s">
        <v>3973</v>
      </c>
      <c r="K3312" s="10" t="s">
        <v>7863</v>
      </c>
      <c r="L3312" s="12">
        <v>0.2889</v>
      </c>
      <c r="M3312" s="4" t="s">
        <v>393</v>
      </c>
      <c r="N3312" s="4" t="s">
        <v>398</v>
      </c>
      <c r="O3312" s="4" t="s">
        <v>1942</v>
      </c>
      <c r="P3312" s="4" t="str">
        <f t="array" ref="P3312">_xlfn.XLOOKUP(O3312, Dim_Customer_Master!A:A, Dim_Customer_Master!B:B, "Unknown Customer")</f>
        <v>Oscar Kusuma</v>
      </c>
      <c r="Q3312" s="4" t="str">
        <f t="array" ref="Q3312">_xlfn.XLOOKUP(D3312, Dim_Product_Master!A:A, Dim_Product_Master!B:B, "")</f>
        <v>Kenmaster Rak Buku Plastik</v>
      </c>
      <c r="R3312" s="4" t="str">
        <f t="array" ref="R3312">_xlfn.XLOOKUP(E3312, Dim_Region!A:A, Dim_Region!B:B, "")</f>
        <v>Jambi</v>
      </c>
    </row>
    <row r="3313" ht="15.75" customHeight="1">
      <c r="A3313" s="4" t="s">
        <v>12750</v>
      </c>
      <c r="B3313" s="4" t="s">
        <v>12751</v>
      </c>
      <c r="C3313" s="7">
        <v>45521.347916666666</v>
      </c>
      <c r="D3313" s="4" t="s">
        <v>457</v>
      </c>
      <c r="E3313" s="4" t="s">
        <v>844</v>
      </c>
      <c r="F3313" s="4">
        <v>3.0</v>
      </c>
      <c r="G3313" s="5">
        <v>4202500.0</v>
      </c>
      <c r="H3313" s="4">
        <v>0.2</v>
      </c>
      <c r="I3313" s="10" t="s">
        <v>12600</v>
      </c>
      <c r="J3313" s="10" t="s">
        <v>3162</v>
      </c>
      <c r="K3313" s="10" t="s">
        <v>12752</v>
      </c>
      <c r="L3313" s="12">
        <v>0.2716</v>
      </c>
      <c r="M3313" s="4" t="s">
        <v>450</v>
      </c>
      <c r="N3313" s="4" t="s">
        <v>398</v>
      </c>
      <c r="O3313" s="4" t="s">
        <v>477</v>
      </c>
      <c r="P3313" s="4" t="str">
        <f t="array" ref="P3313">_xlfn.XLOOKUP(O3313, Dim_Customer_Master!A:A, Dim_Customer_Master!B:B, "Unknown Customer")</f>
        <v>Eko Pratiwi</v>
      </c>
      <c r="Q3313" s="4" t="str">
        <f t="array" ref="Q3313">_xlfn.XLOOKUP(D3313, Dim_Product_Master!A:A, Dim_Product_Master!B:B, "")</f>
        <v>Livien Meja Sudut</v>
      </c>
      <c r="R3313" s="4" t="str">
        <f t="array" ref="R3313">_xlfn.XLOOKUP(E3313, Dim_Region!A:A, Dim_Region!B:B, "")</f>
        <v>Sumatera Barat</v>
      </c>
    </row>
    <row r="3314" ht="15.75" customHeight="1">
      <c r="A3314" s="4" t="s">
        <v>12753</v>
      </c>
      <c r="B3314" s="4" t="s">
        <v>12751</v>
      </c>
      <c r="C3314" s="7">
        <v>45521.347916666666</v>
      </c>
      <c r="D3314" s="4" t="s">
        <v>556</v>
      </c>
      <c r="E3314" s="4" t="s">
        <v>844</v>
      </c>
      <c r="F3314" s="4">
        <v>8.0</v>
      </c>
      <c r="G3314" s="5">
        <v>105000.0</v>
      </c>
      <c r="H3314" s="4">
        <v>0.2</v>
      </c>
      <c r="I3314" s="10" t="s">
        <v>12754</v>
      </c>
      <c r="J3314" s="10" t="s">
        <v>2627</v>
      </c>
      <c r="K3314" s="10" t="s">
        <v>4800</v>
      </c>
      <c r="L3314" s="12">
        <v>0.0595</v>
      </c>
      <c r="M3314" s="4" t="s">
        <v>450</v>
      </c>
      <c r="N3314" s="4" t="s">
        <v>398</v>
      </c>
      <c r="O3314" s="4" t="s">
        <v>477</v>
      </c>
      <c r="P3314" s="4" t="str">
        <f t="array" ref="P3314">_xlfn.XLOOKUP(O3314, Dim_Customer_Master!A:A, Dim_Customer_Master!B:B, "Unknown Customer")</f>
        <v>Eko Pratiwi</v>
      </c>
      <c r="Q3314" s="4" t="str">
        <f t="array" ref="Q3314">_xlfn.XLOOKUP(D3314, Dim_Product_Master!A:A, Dim_Product_Master!B:B, "")</f>
        <v>Standard Kertas HVS A4 Rim</v>
      </c>
      <c r="R3314" s="4" t="str">
        <f t="array" ref="R3314">_xlfn.XLOOKUP(E3314, Dim_Region!A:A, Dim_Region!B:B, "")</f>
        <v>Sumatera Barat</v>
      </c>
    </row>
    <row r="3315" ht="15.75" customHeight="1">
      <c r="A3315" s="4" t="s">
        <v>12755</v>
      </c>
      <c r="B3315" s="4" t="s">
        <v>12751</v>
      </c>
      <c r="C3315" s="7">
        <v>45521.347916666666</v>
      </c>
      <c r="D3315" s="4" t="s">
        <v>573</v>
      </c>
      <c r="E3315" s="4" t="s">
        <v>844</v>
      </c>
      <c r="F3315" s="4">
        <v>12.0</v>
      </c>
      <c r="G3315" s="5">
        <v>7663000.0</v>
      </c>
      <c r="H3315" s="4">
        <v>0.1</v>
      </c>
      <c r="I3315" s="10" t="s">
        <v>12756</v>
      </c>
      <c r="J3315" s="10" t="s">
        <v>6122</v>
      </c>
      <c r="K3315" s="10" t="s">
        <v>12757</v>
      </c>
      <c r="L3315" s="12">
        <v>0.15</v>
      </c>
      <c r="M3315" s="4" t="s">
        <v>450</v>
      </c>
      <c r="N3315" s="4" t="s">
        <v>398</v>
      </c>
      <c r="O3315" s="4" t="s">
        <v>477</v>
      </c>
      <c r="P3315" s="4" t="str">
        <f t="array" ref="P3315">_xlfn.XLOOKUP(O3315, Dim_Customer_Master!A:A, Dim_Customer_Master!B:B, "Unknown Customer")</f>
        <v>Eko Pratiwi</v>
      </c>
      <c r="Q3315" s="4" t="str">
        <f t="array" ref="Q3315">_xlfn.XLOOKUP(D3315, Dim_Product_Master!A:A, Dim_Product_Master!B:B, "")</f>
        <v>Logitech Laptop 15 Inch</v>
      </c>
      <c r="R3315" s="4" t="str">
        <f t="array" ref="R3315">_xlfn.XLOOKUP(E3315, Dim_Region!A:A, Dim_Region!B:B, "")</f>
        <v>Sumatera Barat</v>
      </c>
    </row>
    <row r="3316" ht="15.75" customHeight="1">
      <c r="A3316" s="4" t="s">
        <v>12758</v>
      </c>
      <c r="B3316" s="4" t="s">
        <v>12759</v>
      </c>
      <c r="C3316" s="7">
        <v>45287.62013888889</v>
      </c>
      <c r="D3316" s="4" t="s">
        <v>593</v>
      </c>
      <c r="E3316" s="4" t="s">
        <v>851</v>
      </c>
      <c r="F3316" s="4">
        <v>6.0</v>
      </c>
      <c r="G3316" s="5">
        <v>105000.0</v>
      </c>
      <c r="H3316" s="4">
        <v>0.15</v>
      </c>
      <c r="I3316" s="10" t="s">
        <v>9843</v>
      </c>
      <c r="J3316" s="10" t="s">
        <v>5101</v>
      </c>
      <c r="K3316" s="10" t="s">
        <v>12760</v>
      </c>
      <c r="L3316" s="12">
        <v>0.1821</v>
      </c>
      <c r="M3316" s="4" t="s">
        <v>834</v>
      </c>
      <c r="N3316" s="4" t="s">
        <v>398</v>
      </c>
      <c r="O3316" s="4" t="s">
        <v>2051</v>
      </c>
      <c r="P3316" s="4" t="str">
        <f t="array" ref="P3316">_xlfn.XLOOKUP(O3316, Dim_Customer_Master!A:A, Dim_Customer_Master!B:B, "Unknown Customer")</f>
        <v>Salsabila Saputra</v>
      </c>
      <c r="Q3316" s="4" t="str">
        <f t="array" ref="Q3316">_xlfn.XLOOKUP(D3316, Dim_Product_Master!A:A, Dim_Product_Master!B:B, "")</f>
        <v>Deli Buku Agenda</v>
      </c>
      <c r="R3316" s="4" t="str">
        <f t="array" ref="R3316">_xlfn.XLOOKUP(E3316, Dim_Region!A:A, Dim_Region!B:B, "")</f>
        <v>Kepulauan Riau</v>
      </c>
    </row>
    <row r="3317" ht="15.75" customHeight="1">
      <c r="A3317" s="4" t="s">
        <v>12761</v>
      </c>
      <c r="B3317" s="4" t="s">
        <v>12759</v>
      </c>
      <c r="C3317" s="7">
        <v>45287.62013888889</v>
      </c>
      <c r="D3317" s="4" t="s">
        <v>496</v>
      </c>
      <c r="E3317" s="4" t="s">
        <v>851</v>
      </c>
      <c r="F3317" s="4">
        <v>3.0</v>
      </c>
      <c r="G3317" s="5">
        <v>210000.0</v>
      </c>
      <c r="H3317" s="4">
        <v>0.15</v>
      </c>
      <c r="I3317" s="10" t="s">
        <v>9843</v>
      </c>
      <c r="J3317" s="10" t="s">
        <v>4342</v>
      </c>
      <c r="K3317" s="10" t="s">
        <v>6081</v>
      </c>
      <c r="L3317" s="12">
        <v>0.1597</v>
      </c>
      <c r="M3317" s="4" t="s">
        <v>834</v>
      </c>
      <c r="N3317" s="4" t="s">
        <v>398</v>
      </c>
      <c r="O3317" s="4" t="s">
        <v>2051</v>
      </c>
      <c r="P3317" s="4" t="str">
        <f t="array" ref="P3317">_xlfn.XLOOKUP(O3317, Dim_Customer_Master!A:A, Dim_Customer_Master!B:B, "Unknown Customer")</f>
        <v>Salsabila Saputra</v>
      </c>
      <c r="Q3317" s="4" t="str">
        <f t="array" ref="Q3317">_xlfn.XLOOKUP(D3317, Dim_Product_Master!A:A, Dim_Product_Master!B:B, "")</f>
        <v>Kenko Sticky Notes</v>
      </c>
      <c r="R3317" s="4" t="str">
        <f t="array" ref="R3317">_xlfn.XLOOKUP(E3317, Dim_Region!A:A, Dim_Region!B:B, "")</f>
        <v>Kepulauan Riau</v>
      </c>
    </row>
    <row r="3318" ht="15.75" customHeight="1">
      <c r="A3318" s="4" t="s">
        <v>12762</v>
      </c>
      <c r="B3318" s="4" t="s">
        <v>12759</v>
      </c>
      <c r="C3318" s="7">
        <v>45287.62013888889</v>
      </c>
      <c r="D3318" s="4" t="s">
        <v>648</v>
      </c>
      <c r="E3318" s="4" t="s">
        <v>851</v>
      </c>
      <c r="F3318" s="4">
        <v>1.0</v>
      </c>
      <c r="G3318" s="5">
        <v>2961500.0</v>
      </c>
      <c r="H3318" s="4">
        <v>0.2</v>
      </c>
      <c r="I3318" s="10" t="s">
        <v>12763</v>
      </c>
      <c r="J3318" s="10" t="s">
        <v>2143</v>
      </c>
      <c r="K3318" s="10" t="s">
        <v>12764</v>
      </c>
      <c r="L3318" s="12">
        <v>0.1495</v>
      </c>
      <c r="M3318" s="4" t="s">
        <v>834</v>
      </c>
      <c r="N3318" s="4" t="s">
        <v>398</v>
      </c>
      <c r="O3318" s="4" t="s">
        <v>2051</v>
      </c>
      <c r="P3318" s="4" t="str">
        <f t="array" ref="P3318">_xlfn.XLOOKUP(O3318, Dim_Customer_Master!A:A, Dim_Customer_Master!B:B, "Unknown Customer")</f>
        <v>Salsabila Saputra</v>
      </c>
      <c r="Q3318" s="4" t="str">
        <f t="array" ref="Q3318">_xlfn.XLOOKUP(D3318, Dim_Product_Master!A:A, Dim_Product_Master!B:B, "")</f>
        <v>Olympic Meja Rapat 6 Orang</v>
      </c>
      <c r="R3318" s="4" t="str">
        <f t="array" ref="R3318">_xlfn.XLOOKUP(E3318, Dim_Region!A:A, Dim_Region!B:B, "")</f>
        <v>Kepulauan Riau</v>
      </c>
    </row>
    <row r="3319" ht="15.75" customHeight="1">
      <c r="A3319" s="4" t="s">
        <v>12765</v>
      </c>
      <c r="B3319" s="4" t="s">
        <v>12759</v>
      </c>
      <c r="C3319" s="7">
        <v>45287.62013888889</v>
      </c>
      <c r="D3319" s="4" t="s">
        <v>452</v>
      </c>
      <c r="E3319" s="4" t="s">
        <v>851</v>
      </c>
      <c r="F3319" s="4">
        <v>4.0</v>
      </c>
      <c r="G3319" s="5">
        <v>90500.0</v>
      </c>
      <c r="H3319" s="4">
        <v>0.1</v>
      </c>
      <c r="I3319" s="10" t="s">
        <v>7556</v>
      </c>
      <c r="J3319" s="10" t="s">
        <v>2828</v>
      </c>
      <c r="K3319" s="10" t="s">
        <v>7557</v>
      </c>
      <c r="L3319" s="12">
        <v>0.2756</v>
      </c>
      <c r="M3319" s="4" t="s">
        <v>834</v>
      </c>
      <c r="N3319" s="4" t="s">
        <v>398</v>
      </c>
      <c r="O3319" s="4" t="s">
        <v>2051</v>
      </c>
      <c r="P3319" s="4" t="str">
        <f t="array" ref="P3319">_xlfn.XLOOKUP(O3319, Dim_Customer_Master!A:A, Dim_Customer_Master!B:B, "Unknown Customer")</f>
        <v>Salsabila Saputra</v>
      </c>
      <c r="Q3319" s="4" t="str">
        <f t="array" ref="Q3319">_xlfn.XLOOKUP(D3319, Dim_Product_Master!A:A, Dim_Product_Master!B:B, "")</f>
        <v>Lion Star Rak Dinding Serbaguna</v>
      </c>
      <c r="R3319" s="4" t="str">
        <f t="array" ref="R3319">_xlfn.XLOOKUP(E3319, Dim_Region!A:A, Dim_Region!B:B, "")</f>
        <v>Kepulauan Riau</v>
      </c>
    </row>
    <row r="3320" ht="15.75" customHeight="1">
      <c r="A3320" s="4" t="s">
        <v>12766</v>
      </c>
      <c r="B3320" s="4" t="s">
        <v>12767</v>
      </c>
      <c r="C3320" s="7">
        <v>45237.51875</v>
      </c>
      <c r="D3320" s="4" t="s">
        <v>615</v>
      </c>
      <c r="E3320" s="4" t="s">
        <v>894</v>
      </c>
      <c r="F3320" s="4">
        <v>2.0</v>
      </c>
      <c r="G3320" s="5">
        <v>127000.0</v>
      </c>
      <c r="H3320" s="4">
        <v>0.05</v>
      </c>
      <c r="I3320" s="10" t="s">
        <v>12768</v>
      </c>
      <c r="J3320" s="10" t="s">
        <v>1154</v>
      </c>
      <c r="K3320" s="10" t="s">
        <v>12769</v>
      </c>
      <c r="L3320" s="12">
        <v>0.2623</v>
      </c>
      <c r="M3320" s="4" t="s">
        <v>393</v>
      </c>
      <c r="N3320" s="4" t="s">
        <v>398</v>
      </c>
      <c r="O3320" s="4" t="s">
        <v>669</v>
      </c>
      <c r="P3320" s="4" t="str">
        <f t="array" ref="P3320">_xlfn.XLOOKUP(O3320, Dim_Customer_Master!A:A, Dim_Customer_Master!B:B, "Unknown Customer")</f>
        <v>Tia Nasution</v>
      </c>
      <c r="Q3320" s="4" t="str">
        <f t="array" ref="Q3320">_xlfn.XLOOKUP(D3320, Dim_Product_Master!A:A, Dim_Product_Master!B:B, "")</f>
        <v>Deli Map Folder Plastik</v>
      </c>
      <c r="R3320" s="4" t="str">
        <f t="array" ref="R3320">_xlfn.XLOOKUP(E3320, Dim_Region!A:A, Dim_Region!B:B, "")</f>
        <v>Nusa Tenggara Timur</v>
      </c>
    </row>
    <row r="3321" ht="15.75" customHeight="1">
      <c r="A3321" s="4" t="s">
        <v>12770</v>
      </c>
      <c r="B3321" s="4" t="s">
        <v>12767</v>
      </c>
      <c r="C3321" s="7">
        <v>45237.51875</v>
      </c>
      <c r="D3321" s="4" t="s">
        <v>142</v>
      </c>
      <c r="E3321" s="4" t="s">
        <v>894</v>
      </c>
      <c r="F3321" s="4">
        <v>5.0</v>
      </c>
      <c r="G3321" s="5">
        <v>151500.0</v>
      </c>
      <c r="H3321" s="4">
        <v>0.15</v>
      </c>
      <c r="I3321" s="10" t="s">
        <v>12771</v>
      </c>
      <c r="J3321" s="10" t="s">
        <v>3499</v>
      </c>
      <c r="K3321" s="10" t="s">
        <v>12772</v>
      </c>
      <c r="L3321" s="12">
        <v>0.2467</v>
      </c>
      <c r="M3321" s="4" t="s">
        <v>393</v>
      </c>
      <c r="N3321" s="4" t="s">
        <v>398</v>
      </c>
      <c r="O3321" s="4" t="s">
        <v>669</v>
      </c>
      <c r="P3321" s="4" t="str">
        <f t="array" ref="P3321">_xlfn.XLOOKUP(O3321, Dim_Customer_Master!A:A, Dim_Customer_Master!B:B, "Unknown Customer")</f>
        <v>Tia Nasution</v>
      </c>
      <c r="Q3321" s="4" t="str">
        <f t="array" ref="Q3321">_xlfn.XLOOKUP(D3321, Dim_Product_Master!A:A, Dim_Product_Master!B:B, "")</f>
        <v>Deli Isi Staples</v>
      </c>
      <c r="R3321" s="4" t="str">
        <f t="array" ref="R3321">_xlfn.XLOOKUP(E3321, Dim_Region!A:A, Dim_Region!B:B, "")</f>
        <v>Nusa Tenggara Timur</v>
      </c>
    </row>
    <row r="3322" ht="15.75" customHeight="1">
      <c r="A3322" s="4" t="s">
        <v>12773</v>
      </c>
      <c r="B3322" s="4" t="s">
        <v>12774</v>
      </c>
      <c r="C3322" s="7">
        <v>44959.73333333334</v>
      </c>
      <c r="D3322" s="4" t="s">
        <v>214</v>
      </c>
      <c r="E3322" s="4" t="s">
        <v>877</v>
      </c>
      <c r="F3322" s="4">
        <v>2.0</v>
      </c>
      <c r="G3322" s="5">
        <v>104000.0</v>
      </c>
      <c r="H3322" s="4">
        <v>0.05</v>
      </c>
      <c r="I3322" s="10" t="s">
        <v>12775</v>
      </c>
      <c r="J3322" s="10" t="s">
        <v>3960</v>
      </c>
      <c r="K3322" s="10" t="s">
        <v>5643</v>
      </c>
      <c r="L3322" s="12">
        <v>0.17</v>
      </c>
      <c r="M3322" s="4" t="s">
        <v>450</v>
      </c>
      <c r="N3322" s="4" t="s">
        <v>398</v>
      </c>
      <c r="O3322" s="4" t="s">
        <v>378</v>
      </c>
      <c r="P3322" s="4" t="str">
        <f t="array" ref="P3322">_xlfn.XLOOKUP(O3322, Dim_Customer_Master!A:A, Dim_Customer_Master!B:B, "Unknown Customer")</f>
        <v>Eka Setiawan</v>
      </c>
      <c r="Q3322" s="4" t="str">
        <f t="array" ref="Q3322">_xlfn.XLOOKUP(D3322, Dim_Product_Master!A:A, Dim_Product_Master!B:B, "")</f>
        <v>Snowman Spidol Whiteboard</v>
      </c>
      <c r="R3322" s="4" t="str">
        <f t="array" ref="R3322">_xlfn.XLOOKUP(E3322, Dim_Region!A:A, Dim_Region!B:B, "")</f>
        <v>DI Yogyakarta</v>
      </c>
    </row>
    <row r="3323" ht="15.75" customHeight="1">
      <c r="A3323" s="4" t="s">
        <v>12776</v>
      </c>
      <c r="B3323" s="4" t="s">
        <v>12774</v>
      </c>
      <c r="C3323" s="7">
        <v>44959.73333333334</v>
      </c>
      <c r="D3323" s="4" t="s">
        <v>431</v>
      </c>
      <c r="E3323" s="4" t="s">
        <v>877</v>
      </c>
      <c r="F3323" s="4">
        <v>10.0</v>
      </c>
      <c r="G3323" s="5">
        <v>2542500.0</v>
      </c>
      <c r="H3323" s="4">
        <v>0.0</v>
      </c>
      <c r="I3323" s="10" t="s">
        <v>12777</v>
      </c>
      <c r="J3323" s="10" t="s">
        <v>1240</v>
      </c>
      <c r="K3323" s="10" t="s">
        <v>12778</v>
      </c>
      <c r="L3323" s="12">
        <v>0.4061</v>
      </c>
      <c r="M3323" s="4" t="s">
        <v>450</v>
      </c>
      <c r="N3323" s="4" t="s">
        <v>398</v>
      </c>
      <c r="O3323" s="4" t="s">
        <v>378</v>
      </c>
      <c r="P3323" s="4" t="str">
        <f t="array" ref="P3323">_xlfn.XLOOKUP(O3323, Dim_Customer_Master!A:A, Dim_Customer_Master!B:B, "Unknown Customer")</f>
        <v>Eka Setiawan</v>
      </c>
      <c r="Q3323" s="4" t="str">
        <f t="array" ref="Q3323">_xlfn.XLOOKUP(D3323, Dim_Product_Master!A:A, Dim_Product_Master!B:B, "")</f>
        <v>Ligna Lemari Arsip 2 Pintu</v>
      </c>
      <c r="R3323" s="4" t="str">
        <f t="array" ref="R3323">_xlfn.XLOOKUP(E3323, Dim_Region!A:A, Dim_Region!B:B, "")</f>
        <v>DI Yogyakarta</v>
      </c>
    </row>
    <row r="3324" ht="15.75" customHeight="1">
      <c r="A3324" s="4" t="s">
        <v>12779</v>
      </c>
      <c r="B3324" s="4" t="s">
        <v>12774</v>
      </c>
      <c r="C3324" s="7">
        <v>44959.73333333334</v>
      </c>
      <c r="D3324" s="4" t="s">
        <v>648</v>
      </c>
      <c r="E3324" s="4" t="s">
        <v>877</v>
      </c>
      <c r="F3324" s="4">
        <v>3.0</v>
      </c>
      <c r="G3324" s="5">
        <v>3088000.0</v>
      </c>
      <c r="H3324" s="4">
        <v>0.0</v>
      </c>
      <c r="I3324" s="10" t="s">
        <v>12780</v>
      </c>
      <c r="J3324" s="10" t="s">
        <v>12781</v>
      </c>
      <c r="K3324" s="10" t="s">
        <v>12782</v>
      </c>
      <c r="L3324" s="12">
        <v>0.3475</v>
      </c>
      <c r="M3324" s="4" t="s">
        <v>450</v>
      </c>
      <c r="N3324" s="4" t="s">
        <v>398</v>
      </c>
      <c r="O3324" s="4" t="s">
        <v>378</v>
      </c>
      <c r="P3324" s="4" t="str">
        <f t="array" ref="P3324">_xlfn.XLOOKUP(O3324, Dim_Customer_Master!A:A, Dim_Customer_Master!B:B, "Unknown Customer")</f>
        <v>Eka Setiawan</v>
      </c>
      <c r="Q3324" s="4" t="str">
        <f t="array" ref="Q3324">_xlfn.XLOOKUP(D3324, Dim_Product_Master!A:A, Dim_Product_Master!B:B, "")</f>
        <v>Olympic Meja Rapat 6 Orang</v>
      </c>
      <c r="R3324" s="4" t="str">
        <f t="array" ref="R3324">_xlfn.XLOOKUP(E3324, Dim_Region!A:A, Dim_Region!B:B, "")</f>
        <v>DI Yogyakarta</v>
      </c>
    </row>
    <row r="3325" ht="15.75" customHeight="1">
      <c r="A3325" s="4" t="s">
        <v>12783</v>
      </c>
      <c r="B3325" s="4" t="s">
        <v>12774</v>
      </c>
      <c r="C3325" s="7">
        <v>44959.73333333334</v>
      </c>
      <c r="D3325" s="4" t="s">
        <v>473</v>
      </c>
      <c r="E3325" s="4" t="s">
        <v>877</v>
      </c>
      <c r="F3325" s="4">
        <v>1.0</v>
      </c>
      <c r="G3325" s="5">
        <v>371500.0</v>
      </c>
      <c r="H3325" s="4">
        <v>0.2</v>
      </c>
      <c r="I3325" s="10" t="s">
        <v>12784</v>
      </c>
      <c r="J3325" s="10" t="s">
        <v>3823</v>
      </c>
      <c r="K3325" s="10" t="s">
        <v>8288</v>
      </c>
      <c r="L3325" s="12">
        <v>0.1117</v>
      </c>
      <c r="M3325" s="4" t="s">
        <v>450</v>
      </c>
      <c r="N3325" s="4" t="s">
        <v>398</v>
      </c>
      <c r="O3325" s="4" t="s">
        <v>378</v>
      </c>
      <c r="P3325" s="4" t="str">
        <f t="array" ref="P3325">_xlfn.XLOOKUP(O3325, Dim_Customer_Master!A:A, Dim_Customer_Master!B:B, "Unknown Customer")</f>
        <v>Eka Setiawan</v>
      </c>
      <c r="Q3325" s="4" t="str">
        <f t="array" ref="Q3325">_xlfn.XLOOKUP(D3325, Dim_Product_Master!A:A, Dim_Product_Master!B:B, "")</f>
        <v>Technoplast Rak Plastik 4 Susun</v>
      </c>
      <c r="R3325" s="4" t="str">
        <f t="array" ref="R3325">_xlfn.XLOOKUP(E3325, Dim_Region!A:A, Dim_Region!B:B, "")</f>
        <v>DI Yogyakarta</v>
      </c>
    </row>
    <row r="3326" ht="15.75" customHeight="1">
      <c r="A3326" s="4" t="s">
        <v>12785</v>
      </c>
      <c r="B3326" s="4" t="s">
        <v>12774</v>
      </c>
      <c r="C3326" s="7">
        <v>44959.73333333334</v>
      </c>
      <c r="D3326" s="4" t="s">
        <v>384</v>
      </c>
      <c r="E3326" s="4" t="s">
        <v>877</v>
      </c>
      <c r="F3326" s="4">
        <v>4.0</v>
      </c>
      <c r="G3326" s="5">
        <v>122000.0</v>
      </c>
      <c r="H3326" s="4">
        <v>0.2</v>
      </c>
      <c r="I3326" s="10" t="s">
        <v>12786</v>
      </c>
      <c r="J3326" s="10" t="s">
        <v>10136</v>
      </c>
      <c r="K3326" s="10" t="s">
        <v>12787</v>
      </c>
      <c r="L3326" s="12">
        <v>0.1803</v>
      </c>
      <c r="M3326" s="4" t="s">
        <v>450</v>
      </c>
      <c r="N3326" s="4" t="s">
        <v>398</v>
      </c>
      <c r="O3326" s="4" t="s">
        <v>378</v>
      </c>
      <c r="P3326" s="4" t="str">
        <f t="array" ref="P3326">_xlfn.XLOOKUP(O3326, Dim_Customer_Master!A:A, Dim_Customer_Master!B:B, "Unknown Customer")</f>
        <v>Eka Setiawan</v>
      </c>
      <c r="Q3326" s="4" t="str">
        <f t="array" ref="Q3326">_xlfn.XLOOKUP(D3326, Dim_Product_Master!A:A, Dim_Product_Master!B:B, "")</f>
        <v>GAP Rak Sepatu Plastik</v>
      </c>
      <c r="R3326" s="4" t="str">
        <f t="array" ref="R3326">_xlfn.XLOOKUP(E3326, Dim_Region!A:A, Dim_Region!B:B, "")</f>
        <v>DI Yogyakarta</v>
      </c>
    </row>
    <row r="3327" ht="15.75" customHeight="1">
      <c r="A3327" s="4" t="s">
        <v>12788</v>
      </c>
      <c r="B3327" s="4" t="s">
        <v>12789</v>
      </c>
      <c r="C3327" s="7">
        <v>45389.808333333334</v>
      </c>
      <c r="D3327" s="4" t="s">
        <v>384</v>
      </c>
      <c r="E3327" s="4" t="s">
        <v>839</v>
      </c>
      <c r="F3327" s="4">
        <v>5.0</v>
      </c>
      <c r="G3327" s="5">
        <v>129000.0</v>
      </c>
      <c r="H3327" s="4">
        <v>0.0</v>
      </c>
      <c r="I3327" s="10" t="s">
        <v>4509</v>
      </c>
      <c r="J3327" s="10" t="s">
        <v>2926</v>
      </c>
      <c r="K3327" s="10" t="s">
        <v>3002</v>
      </c>
      <c r="L3327" s="12">
        <v>0.3798</v>
      </c>
      <c r="M3327" s="4" t="s">
        <v>834</v>
      </c>
      <c r="N3327" s="4" t="s">
        <v>398</v>
      </c>
      <c r="O3327" s="4" t="s">
        <v>1972</v>
      </c>
      <c r="P3327" s="4" t="str">
        <f t="array" ref="P3327">_xlfn.XLOOKUP(O3327, Dim_Customer_Master!A:A, Dim_Customer_Master!B:B, "Unknown Customer")</f>
        <v>Novi Anggraini</v>
      </c>
      <c r="Q3327" s="4" t="str">
        <f t="array" ref="Q3327">_xlfn.XLOOKUP(D3327, Dim_Product_Master!A:A, Dim_Product_Master!B:B, "")</f>
        <v>GAP Rak Sepatu Plastik</v>
      </c>
      <c r="R3327" s="4" t="str">
        <f t="array" ref="R3327">_xlfn.XLOOKUP(E3327, Dim_Region!A:A, Dim_Region!B:B, "")</f>
        <v>Aceh</v>
      </c>
    </row>
    <row r="3328" ht="15.75" customHeight="1">
      <c r="A3328" s="4" t="s">
        <v>12790</v>
      </c>
      <c r="B3328" s="4" t="s">
        <v>12789</v>
      </c>
      <c r="C3328" s="7">
        <v>45389.808333333334</v>
      </c>
      <c r="D3328" s="4" t="s">
        <v>121</v>
      </c>
      <c r="E3328" s="4" t="s">
        <v>839</v>
      </c>
      <c r="F3328" s="4">
        <v>10.0</v>
      </c>
      <c r="G3328" s="5">
        <v>114000.0</v>
      </c>
      <c r="H3328" s="4">
        <v>0.1</v>
      </c>
      <c r="I3328" s="10" t="s">
        <v>9821</v>
      </c>
      <c r="J3328" s="10" t="s">
        <v>3878</v>
      </c>
      <c r="K3328" s="10" t="s">
        <v>6204</v>
      </c>
      <c r="L3328" s="12">
        <v>0.2495</v>
      </c>
      <c r="M3328" s="4" t="s">
        <v>834</v>
      </c>
      <c r="N3328" s="4" t="s">
        <v>398</v>
      </c>
      <c r="O3328" s="4" t="s">
        <v>1972</v>
      </c>
      <c r="P3328" s="4" t="str">
        <f t="array" ref="P3328">_xlfn.XLOOKUP(O3328, Dim_Customer_Master!A:A, Dim_Customer_Master!B:B, "Unknown Customer")</f>
        <v>Novi Anggraini</v>
      </c>
      <c r="Q3328" s="4" t="str">
        <f t="array" ref="Q3328">_xlfn.XLOOKUP(D3328, Dim_Product_Master!A:A, Dim_Product_Master!B:B, "")</f>
        <v>Technoplast Kotak Perkakas</v>
      </c>
      <c r="R3328" s="4" t="str">
        <f t="array" ref="R3328">_xlfn.XLOOKUP(E3328, Dim_Region!A:A, Dim_Region!B:B, "")</f>
        <v>Aceh</v>
      </c>
    </row>
    <row r="3329" ht="15.75" customHeight="1">
      <c r="A3329" s="4" t="s">
        <v>12791</v>
      </c>
      <c r="B3329" s="4" t="s">
        <v>12792</v>
      </c>
      <c r="C3329" s="7">
        <v>45144.572222222225</v>
      </c>
      <c r="D3329" s="4" t="s">
        <v>384</v>
      </c>
      <c r="E3329" s="4" t="s">
        <v>885</v>
      </c>
      <c r="F3329" s="4">
        <v>8.0</v>
      </c>
      <c r="G3329" s="5">
        <v>128000.0</v>
      </c>
      <c r="H3329" s="4">
        <v>0.2</v>
      </c>
      <c r="I3329" s="10" t="s">
        <v>12793</v>
      </c>
      <c r="J3329" s="10" t="s">
        <v>4052</v>
      </c>
      <c r="K3329" s="10" t="s">
        <v>12794</v>
      </c>
      <c r="L3329" s="12">
        <v>0.2188</v>
      </c>
      <c r="M3329" s="4" t="s">
        <v>450</v>
      </c>
      <c r="N3329" s="4" t="s">
        <v>398</v>
      </c>
      <c r="O3329" s="4" t="s">
        <v>1425</v>
      </c>
      <c r="P3329" s="4" t="str">
        <f t="array" ref="P3329">_xlfn.XLOOKUP(O3329, Dim_Customer_Master!A:A, Dim_Customer_Master!B:B, "Unknown Customer")</f>
        <v>Guntur Pane</v>
      </c>
      <c r="Q3329" s="4" t="str">
        <f t="array" ref="Q3329">_xlfn.XLOOKUP(D3329, Dim_Product_Master!A:A, Dim_Product_Master!B:B, "")</f>
        <v>GAP Rak Sepatu Plastik</v>
      </c>
      <c r="R3329" s="4" t="str">
        <f t="array" ref="R3329">_xlfn.XLOOKUP(E3329, Dim_Region!A:A, Dim_Region!B:B, "")</f>
        <v>Bali</v>
      </c>
    </row>
    <row r="3330" ht="15.75" customHeight="1">
      <c r="A3330" s="4" t="s">
        <v>12795</v>
      </c>
      <c r="B3330" s="4" t="s">
        <v>12796</v>
      </c>
      <c r="C3330" s="7">
        <v>45241.6125</v>
      </c>
      <c r="D3330" s="4" t="s">
        <v>261</v>
      </c>
      <c r="E3330" s="4" t="s">
        <v>936</v>
      </c>
      <c r="F3330" s="4">
        <v>1.0</v>
      </c>
      <c r="G3330" s="5">
        <v>146000.0</v>
      </c>
      <c r="H3330" s="4">
        <v>0.05</v>
      </c>
      <c r="I3330" s="10" t="s">
        <v>12797</v>
      </c>
      <c r="J3330" s="10" t="s">
        <v>2770</v>
      </c>
      <c r="K3330" s="10" t="s">
        <v>12798</v>
      </c>
      <c r="L3330" s="12">
        <v>0.279</v>
      </c>
      <c r="M3330" s="4" t="s">
        <v>450</v>
      </c>
      <c r="N3330" s="4" t="s">
        <v>398</v>
      </c>
      <c r="O3330" s="4" t="s">
        <v>753</v>
      </c>
      <c r="P3330" s="4" t="str">
        <f t="array" ref="P3330">_xlfn.XLOOKUP(O3330, Dim_Customer_Master!A:A, Dim_Customer_Master!B:B, "Unknown Customer")</f>
        <v>Taufik Santoso</v>
      </c>
      <c r="Q3330" s="4" t="str">
        <f t="array" ref="Q3330">_xlfn.XLOOKUP(D3330, Dim_Product_Master!A:A, Dim_Product_Master!B:B, "")</f>
        <v>Corsair Powerbank 5000mAh</v>
      </c>
      <c r="R3330" s="4" t="str">
        <f t="array" ref="R3330">_xlfn.XLOOKUP(E3330, Dim_Region!A:A, Dim_Region!B:B, "")</f>
        <v>Papua Barat</v>
      </c>
    </row>
    <row r="3331" ht="15.75" customHeight="1">
      <c r="A3331" s="4" t="s">
        <v>12799</v>
      </c>
      <c r="B3331" s="4" t="s">
        <v>12796</v>
      </c>
      <c r="C3331" s="7">
        <v>45241.6125</v>
      </c>
      <c r="D3331" s="4" t="s">
        <v>270</v>
      </c>
      <c r="E3331" s="4" t="s">
        <v>936</v>
      </c>
      <c r="F3331" s="4">
        <v>1.0</v>
      </c>
      <c r="G3331" s="5">
        <v>185500.0</v>
      </c>
      <c r="H3331" s="4">
        <v>0.05</v>
      </c>
      <c r="I3331" s="10" t="s">
        <v>12800</v>
      </c>
      <c r="J3331" s="10" t="s">
        <v>1301</v>
      </c>
      <c r="K3331" s="10" t="s">
        <v>12801</v>
      </c>
      <c r="L3331" s="12">
        <v>0.3531</v>
      </c>
      <c r="M3331" s="4" t="s">
        <v>450</v>
      </c>
      <c r="N3331" s="4" t="s">
        <v>398</v>
      </c>
      <c r="O3331" s="4" t="s">
        <v>753</v>
      </c>
      <c r="P3331" s="4" t="str">
        <f t="array" ref="P3331">_xlfn.XLOOKUP(O3331, Dim_Customer_Master!A:A, Dim_Customer_Master!B:B, "Unknown Customer")</f>
        <v>Taufik Santoso</v>
      </c>
      <c r="Q3331" s="4" t="str">
        <f t="array" ref="Q3331">_xlfn.XLOOKUP(D3331, Dim_Product_Master!A:A, Dim_Product_Master!B:B, "")</f>
        <v>Claris Keranjang Serbaguna</v>
      </c>
      <c r="R3331" s="4" t="str">
        <f t="array" ref="R3331">_xlfn.XLOOKUP(E3331, Dim_Region!A:A, Dim_Region!B:B, "")</f>
        <v>Papua Barat</v>
      </c>
    </row>
    <row r="3332" ht="15.75" customHeight="1">
      <c r="A3332" s="4" t="s">
        <v>12802</v>
      </c>
      <c r="B3332" s="4" t="s">
        <v>12803</v>
      </c>
      <c r="C3332" s="7">
        <v>45886.65347222222</v>
      </c>
      <c r="D3332" s="4" t="s">
        <v>150</v>
      </c>
      <c r="E3332" s="4" t="s">
        <v>882</v>
      </c>
      <c r="F3332" s="4">
        <v>5.0</v>
      </c>
      <c r="G3332" s="5">
        <v>95500.0</v>
      </c>
      <c r="H3332" s="4">
        <v>0.0</v>
      </c>
      <c r="I3332" s="10" t="s">
        <v>12804</v>
      </c>
      <c r="J3332" s="10" t="s">
        <v>494</v>
      </c>
      <c r="K3332" s="10" t="s">
        <v>1981</v>
      </c>
      <c r="L3332" s="12">
        <v>0.2461</v>
      </c>
      <c r="M3332" s="4" t="s">
        <v>746</v>
      </c>
      <c r="N3332" s="4" t="s">
        <v>398</v>
      </c>
      <c r="O3332" s="4" t="s">
        <v>1621</v>
      </c>
      <c r="P3332" s="4" t="str">
        <f t="array" ref="P3332">_xlfn.XLOOKUP(O3332, Dim_Customer_Master!A:A, Dim_Customer_Master!B:B, "Unknown Customer")</f>
        <v>Oktavia Rahmawati</v>
      </c>
      <c r="Q3332" s="4" t="str">
        <f t="array" ref="Q3332">_xlfn.XLOOKUP(D3332, Dim_Product_Master!A:A, Dim_Product_Master!B:B, "")</f>
        <v>Kenmaster Ember Plastik Besar</v>
      </c>
      <c r="R3332" s="4" t="str">
        <f t="array" ref="R3332">_xlfn.XLOOKUP(E3332, Dim_Region!A:A, Dim_Region!B:B, "")</f>
        <v>Banten</v>
      </c>
    </row>
    <row r="3333" ht="15.75" customHeight="1">
      <c r="A3333" s="4" t="s">
        <v>12805</v>
      </c>
      <c r="B3333" s="4" t="s">
        <v>12806</v>
      </c>
      <c r="C3333" s="7">
        <v>45379.78194444445</v>
      </c>
      <c r="D3333" s="4" t="s">
        <v>465</v>
      </c>
      <c r="E3333" s="4" t="s">
        <v>839</v>
      </c>
      <c r="F3333" s="4">
        <v>10.0</v>
      </c>
      <c r="G3333" s="5">
        <v>741500.0</v>
      </c>
      <c r="H3333" s="4">
        <v>0.1</v>
      </c>
      <c r="I3333" s="10" t="s">
        <v>12807</v>
      </c>
      <c r="J3333" s="10" t="s">
        <v>2688</v>
      </c>
      <c r="K3333" s="10" t="s">
        <v>12808</v>
      </c>
      <c r="L3333" s="12">
        <v>0.2747</v>
      </c>
      <c r="M3333" s="4" t="s">
        <v>834</v>
      </c>
      <c r="N3333" s="4" t="s">
        <v>398</v>
      </c>
      <c r="O3333" s="4" t="s">
        <v>236</v>
      </c>
      <c r="P3333" s="4" t="str">
        <f t="array" ref="P3333">_xlfn.XLOOKUP(O3333, Dim_Customer_Master!A:A, Dim_Customer_Master!B:B, "Unknown Customer")</f>
        <v>Salsabila Maharani</v>
      </c>
      <c r="Q3333" s="4" t="str">
        <f t="array" ref="Q3333">_xlfn.XLOOKUP(D3333, Dim_Product_Master!A:A, Dim_Product_Master!B:B, "")</f>
        <v>Shinpo Box Container 45L</v>
      </c>
      <c r="R3333" s="4" t="str">
        <f t="array" ref="R3333">_xlfn.XLOOKUP(E3333, Dim_Region!A:A, Dim_Region!B:B, "")</f>
        <v>Aceh</v>
      </c>
    </row>
    <row r="3334" ht="15.75" customHeight="1">
      <c r="A3334" s="4" t="s">
        <v>12809</v>
      </c>
      <c r="B3334" s="4" t="s">
        <v>12806</v>
      </c>
      <c r="C3334" s="7">
        <v>45379.78194444445</v>
      </c>
      <c r="D3334" s="4" t="s">
        <v>407</v>
      </c>
      <c r="E3334" s="4" t="s">
        <v>839</v>
      </c>
      <c r="F3334" s="4">
        <v>5.0</v>
      </c>
      <c r="G3334" s="5">
        <v>20000.0</v>
      </c>
      <c r="H3334" s="4">
        <v>0.0</v>
      </c>
      <c r="I3334" s="10" t="s">
        <v>2770</v>
      </c>
      <c r="J3334" s="10" t="s">
        <v>3633</v>
      </c>
      <c r="K3334" s="10" t="s">
        <v>3584</v>
      </c>
      <c r="L3334" s="12">
        <v>0.25</v>
      </c>
      <c r="M3334" s="4" t="s">
        <v>834</v>
      </c>
      <c r="N3334" s="4" t="s">
        <v>398</v>
      </c>
      <c r="O3334" s="4" t="s">
        <v>236</v>
      </c>
      <c r="P3334" s="4" t="str">
        <f t="array" ref="P3334">_xlfn.XLOOKUP(O3334, Dim_Customer_Master!A:A, Dim_Customer_Master!B:B, "Unknown Customer")</f>
        <v>Salsabila Maharani</v>
      </c>
      <c r="Q3334" s="4" t="str">
        <f t="array" ref="Q3334">_xlfn.XLOOKUP(D3334, Dim_Product_Master!A:A, Dim_Product_Master!B:B, "")</f>
        <v>Kenko Kalkulator Kantor</v>
      </c>
      <c r="R3334" s="4" t="str">
        <f t="array" ref="R3334">_xlfn.XLOOKUP(E3334, Dim_Region!A:A, Dim_Region!B:B, "")</f>
        <v>Aceh</v>
      </c>
    </row>
    <row r="3335" ht="15.75" customHeight="1">
      <c r="A3335" s="4" t="s">
        <v>12810</v>
      </c>
      <c r="B3335" s="4" t="s">
        <v>12811</v>
      </c>
      <c r="C3335" s="7">
        <v>45636.42152777778</v>
      </c>
      <c r="D3335" s="4" t="s">
        <v>201</v>
      </c>
      <c r="E3335" s="4" t="s">
        <v>843</v>
      </c>
      <c r="F3335" s="4">
        <v>6.0</v>
      </c>
      <c r="G3335" s="5">
        <v>196000.0</v>
      </c>
      <c r="H3335" s="4">
        <v>0.2</v>
      </c>
      <c r="I3335" s="10" t="s">
        <v>12812</v>
      </c>
      <c r="J3335" s="10" t="s">
        <v>5928</v>
      </c>
      <c r="K3335" s="10" t="s">
        <v>6861</v>
      </c>
      <c r="L3335" s="12">
        <v>0.1518</v>
      </c>
      <c r="M3335" s="4" t="s">
        <v>485</v>
      </c>
      <c r="N3335" s="4" t="s">
        <v>398</v>
      </c>
      <c r="O3335" s="4" t="s">
        <v>1256</v>
      </c>
      <c r="P3335" s="4" t="str">
        <f t="array" ref="P3335">_xlfn.XLOOKUP(O3335, Dim_Customer_Master!A:A, Dim_Customer_Master!B:B, "Unknown Customer")</f>
        <v>Novi Sutanto</v>
      </c>
      <c r="Q3335" s="4" t="str">
        <f t="array" ref="Q3335">_xlfn.XLOOKUP(D3335, Dim_Product_Master!A:A, Dim_Product_Master!B:B, "")</f>
        <v>Kenko Amplop Coklat Pack</v>
      </c>
      <c r="R3335" s="4" t="str">
        <f t="array" ref="R3335">_xlfn.XLOOKUP(E3335, Dim_Region!A:A, Dim_Region!B:B, "")</f>
        <v>Sumatera Utara</v>
      </c>
    </row>
    <row r="3336" ht="15.75" customHeight="1">
      <c r="A3336" s="4" t="s">
        <v>12813</v>
      </c>
      <c r="B3336" s="4" t="s">
        <v>12811</v>
      </c>
      <c r="C3336" s="7">
        <v>45636.42152777778</v>
      </c>
      <c r="D3336" s="4" t="s">
        <v>648</v>
      </c>
      <c r="E3336" s="4" t="s">
        <v>843</v>
      </c>
      <c r="F3336" s="4">
        <v>3.0</v>
      </c>
      <c r="G3336" s="5">
        <v>3163500.0</v>
      </c>
      <c r="H3336" s="4">
        <v>0.2</v>
      </c>
      <c r="I3336" s="10" t="s">
        <v>12814</v>
      </c>
      <c r="J3336" s="10" t="s">
        <v>12781</v>
      </c>
      <c r="K3336" s="10" t="s">
        <v>12815</v>
      </c>
      <c r="L3336" s="12">
        <v>0.2038</v>
      </c>
      <c r="M3336" s="4" t="s">
        <v>485</v>
      </c>
      <c r="N3336" s="4" t="s">
        <v>398</v>
      </c>
      <c r="O3336" s="4" t="s">
        <v>1256</v>
      </c>
      <c r="P3336" s="4" t="str">
        <f t="array" ref="P3336">_xlfn.XLOOKUP(O3336, Dim_Customer_Master!A:A, Dim_Customer_Master!B:B, "Unknown Customer")</f>
        <v>Novi Sutanto</v>
      </c>
      <c r="Q3336" s="4" t="str">
        <f t="array" ref="Q3336">_xlfn.XLOOKUP(D3336, Dim_Product_Master!A:A, Dim_Product_Master!B:B, "")</f>
        <v>Olympic Meja Rapat 6 Orang</v>
      </c>
      <c r="R3336" s="4" t="str">
        <f t="array" ref="R3336">_xlfn.XLOOKUP(E3336, Dim_Region!A:A, Dim_Region!B:B, "")</f>
        <v>Sumatera Utara</v>
      </c>
    </row>
    <row r="3337" ht="15.75" customHeight="1">
      <c r="A3337" s="4" t="s">
        <v>12816</v>
      </c>
      <c r="B3337" s="4" t="s">
        <v>12817</v>
      </c>
      <c r="C3337" s="7">
        <v>45216.427777777775</v>
      </c>
      <c r="D3337" s="4" t="s">
        <v>135</v>
      </c>
      <c r="E3337" s="4" t="s">
        <v>921</v>
      </c>
      <c r="F3337" s="4">
        <v>3.0</v>
      </c>
      <c r="G3337" s="5">
        <v>2421000.0</v>
      </c>
      <c r="H3337" s="4">
        <v>0.0</v>
      </c>
      <c r="I3337" s="10" t="s">
        <v>12818</v>
      </c>
      <c r="J3337" s="10" t="s">
        <v>3416</v>
      </c>
      <c r="K3337" s="10" t="s">
        <v>12819</v>
      </c>
      <c r="L3337" s="12">
        <v>0.2454</v>
      </c>
      <c r="M3337" s="4" t="s">
        <v>450</v>
      </c>
      <c r="N3337" s="4" t="s">
        <v>398</v>
      </c>
      <c r="O3337" s="4" t="s">
        <v>718</v>
      </c>
      <c r="P3337" s="4" t="str">
        <f t="array" ref="P3337">_xlfn.XLOOKUP(O3337, Dim_Customer_Master!A:A, Dim_Customer_Master!B:B, "Unknown Customer")</f>
        <v>Ratna Nugraha</v>
      </c>
      <c r="Q3337" s="4" t="str">
        <f t="array" ref="Q3337">_xlfn.XLOOKUP(D3337, Dim_Product_Master!A:A, Dim_Product_Master!B:B, "")</f>
        <v>Sanken Setrika Uap</v>
      </c>
      <c r="R3337" s="4" t="str">
        <f t="array" ref="R3337">_xlfn.XLOOKUP(E3337, Dim_Region!A:A, Dim_Region!B:B, "")</f>
        <v>Sulawesi Selatan</v>
      </c>
    </row>
    <row r="3338" ht="15.75" customHeight="1">
      <c r="A3338" s="4" t="s">
        <v>12820</v>
      </c>
      <c r="B3338" s="4" t="s">
        <v>12817</v>
      </c>
      <c r="C3338" s="7">
        <v>45216.427777777775</v>
      </c>
      <c r="D3338" s="4" t="s">
        <v>330</v>
      </c>
      <c r="E3338" s="4" t="s">
        <v>921</v>
      </c>
      <c r="F3338" s="4">
        <v>8.0</v>
      </c>
      <c r="G3338" s="5">
        <v>247000.0</v>
      </c>
      <c r="H3338" s="4">
        <v>0.0</v>
      </c>
      <c r="I3338" s="10" t="s">
        <v>12821</v>
      </c>
      <c r="J3338" s="10" t="s">
        <v>12822</v>
      </c>
      <c r="K3338" s="10" t="s">
        <v>12823</v>
      </c>
      <c r="L3338" s="12">
        <v>0.417</v>
      </c>
      <c r="M3338" s="4" t="s">
        <v>450</v>
      </c>
      <c r="N3338" s="4" t="s">
        <v>398</v>
      </c>
      <c r="O3338" s="4" t="s">
        <v>718</v>
      </c>
      <c r="P3338" s="4" t="str">
        <f t="array" ref="P3338">_xlfn.XLOOKUP(O3338, Dim_Customer_Master!A:A, Dim_Customer_Master!B:B, "Unknown Customer")</f>
        <v>Ratna Nugraha</v>
      </c>
      <c r="Q3338" s="4" t="str">
        <f t="array" ref="Q3338">_xlfn.XLOOKUP(D3338, Dim_Product_Master!A:A, Dim_Product_Master!B:B, "")</f>
        <v>Kenmaster Rak Buku Plastik</v>
      </c>
      <c r="R3338" s="4" t="str">
        <f t="array" ref="R3338">_xlfn.XLOOKUP(E3338, Dim_Region!A:A, Dim_Region!B:B, "")</f>
        <v>Sulawesi Selatan</v>
      </c>
    </row>
    <row r="3339" ht="15.75" customHeight="1">
      <c r="A3339" s="4" t="s">
        <v>12824</v>
      </c>
      <c r="B3339" s="4" t="s">
        <v>12817</v>
      </c>
      <c r="C3339" s="7">
        <v>45216.427777777775</v>
      </c>
      <c r="D3339" s="4" t="s">
        <v>513</v>
      </c>
      <c r="E3339" s="4" t="s">
        <v>921</v>
      </c>
      <c r="F3339" s="4">
        <v>2.0</v>
      </c>
      <c r="G3339" s="5">
        <v>6191000.0</v>
      </c>
      <c r="H3339" s="4">
        <v>0.1</v>
      </c>
      <c r="I3339" s="10" t="s">
        <v>12825</v>
      </c>
      <c r="J3339" s="10" t="s">
        <v>3903</v>
      </c>
      <c r="K3339" s="10" t="s">
        <v>12826</v>
      </c>
      <c r="L3339" s="12">
        <v>0.1644</v>
      </c>
      <c r="M3339" s="4" t="s">
        <v>450</v>
      </c>
      <c r="N3339" s="4" t="s">
        <v>398</v>
      </c>
      <c r="O3339" s="4" t="s">
        <v>718</v>
      </c>
      <c r="P3339" s="4" t="str">
        <f t="array" ref="P3339">_xlfn.XLOOKUP(O3339, Dim_Customer_Master!A:A, Dim_Customer_Master!B:B, "Unknown Customer")</f>
        <v>Ratna Nugraha</v>
      </c>
      <c r="Q3339" s="4" t="str">
        <f t="array" ref="Q3339">_xlfn.XLOOKUP(D3339, Dim_Product_Master!A:A, Dim_Product_Master!B:B, "")</f>
        <v>Samsung AC Split 1.5 PK</v>
      </c>
      <c r="R3339" s="4" t="str">
        <f t="array" ref="R3339">_xlfn.XLOOKUP(E3339, Dim_Region!A:A, Dim_Region!B:B, "")</f>
        <v>Sulawesi Selatan</v>
      </c>
    </row>
    <row r="3340" ht="15.75" customHeight="1">
      <c r="A3340" s="4" t="s">
        <v>12827</v>
      </c>
      <c r="B3340" s="4" t="s">
        <v>12817</v>
      </c>
      <c r="C3340" s="7">
        <v>45216.427777777775</v>
      </c>
      <c r="D3340" s="4" t="s">
        <v>208</v>
      </c>
      <c r="E3340" s="4" t="s">
        <v>921</v>
      </c>
      <c r="F3340" s="4">
        <v>12.0</v>
      </c>
      <c r="G3340" s="5">
        <v>219000.0</v>
      </c>
      <c r="H3340" s="4">
        <v>0.2</v>
      </c>
      <c r="I3340" s="10" t="s">
        <v>12828</v>
      </c>
      <c r="J3340" s="10" t="s">
        <v>1365</v>
      </c>
      <c r="K3340" s="10" t="s">
        <v>12829</v>
      </c>
      <c r="L3340" s="12">
        <v>0.2466</v>
      </c>
      <c r="M3340" s="4" t="s">
        <v>450</v>
      </c>
      <c r="N3340" s="4" t="s">
        <v>398</v>
      </c>
      <c r="O3340" s="4" t="s">
        <v>718</v>
      </c>
      <c r="P3340" s="4" t="str">
        <f t="array" ref="P3340">_xlfn.XLOOKUP(O3340, Dim_Customer_Master!A:A, Dim_Customer_Master!B:B, "Unknown Customer")</f>
        <v>Ratna Nugraha</v>
      </c>
      <c r="Q3340" s="4" t="str">
        <f t="array" ref="Q3340">_xlfn.XLOOKUP(D3340, Dim_Product_Master!A:A, Dim_Product_Master!B:B, "")</f>
        <v>Advance Kabel Data USB-C</v>
      </c>
      <c r="R3340" s="4" t="str">
        <f t="array" ref="R3340">_xlfn.XLOOKUP(E3340, Dim_Region!A:A, Dim_Region!B:B, "")</f>
        <v>Sulawesi Selatan</v>
      </c>
    </row>
    <row r="3341" ht="15.75" customHeight="1">
      <c r="A3341" s="4" t="s">
        <v>12830</v>
      </c>
      <c r="B3341" s="4" t="s">
        <v>12831</v>
      </c>
      <c r="C3341" s="7">
        <v>45078.75</v>
      </c>
      <c r="D3341" s="4" t="s">
        <v>308</v>
      </c>
      <c r="E3341" s="4" t="s">
        <v>885</v>
      </c>
      <c r="F3341" s="4">
        <v>12.0</v>
      </c>
      <c r="G3341" s="5">
        <v>95000.0</v>
      </c>
      <c r="H3341" s="4">
        <v>0.15</v>
      </c>
      <c r="I3341" s="10" t="s">
        <v>6092</v>
      </c>
      <c r="J3341" s="10" t="s">
        <v>1059</v>
      </c>
      <c r="K3341" s="10" t="s">
        <v>2815</v>
      </c>
      <c r="L3341" s="12">
        <v>0.0588</v>
      </c>
      <c r="M3341" s="4" t="s">
        <v>485</v>
      </c>
      <c r="N3341" s="4" t="s">
        <v>398</v>
      </c>
      <c r="O3341" s="4" t="s">
        <v>1738</v>
      </c>
      <c r="P3341" s="4" t="str">
        <f t="array" ref="P3341">_xlfn.XLOOKUP(O3341, Dim_Customer_Master!A:A, Dim_Customer_Master!B:B, "Unknown Customer")</f>
        <v>Maya Hutapea</v>
      </c>
      <c r="Q3341" s="4" t="str">
        <f t="array" ref="Q3341">_xlfn.XLOOKUP(D3341, Dim_Product_Master!A:A, Dim_Product_Master!B:B, "")</f>
        <v>Kenmaster Rak Serbaguna Besi</v>
      </c>
      <c r="R3341" s="4" t="str">
        <f t="array" ref="R3341">_xlfn.XLOOKUP(E3341, Dim_Region!A:A, Dim_Region!B:B, "")</f>
        <v>Bali</v>
      </c>
    </row>
    <row r="3342" ht="15.75" customHeight="1">
      <c r="A3342" s="4" t="s">
        <v>12832</v>
      </c>
      <c r="B3342" s="4" t="s">
        <v>12831</v>
      </c>
      <c r="C3342" s="7">
        <v>45078.75</v>
      </c>
      <c r="D3342" s="4" t="s">
        <v>173</v>
      </c>
      <c r="E3342" s="4" t="s">
        <v>885</v>
      </c>
      <c r="F3342" s="4">
        <v>8.0</v>
      </c>
      <c r="G3342" s="5">
        <v>429000.0</v>
      </c>
      <c r="H3342" s="4">
        <v>0.05</v>
      </c>
      <c r="I3342" s="10" t="s">
        <v>12833</v>
      </c>
      <c r="J3342" s="10" t="s">
        <v>3837</v>
      </c>
      <c r="K3342" s="10" t="s">
        <v>12834</v>
      </c>
      <c r="L3342" s="12">
        <v>0.2614</v>
      </c>
      <c r="M3342" s="4" t="s">
        <v>485</v>
      </c>
      <c r="N3342" s="4" t="s">
        <v>398</v>
      </c>
      <c r="O3342" s="4" t="s">
        <v>1738</v>
      </c>
      <c r="P3342" s="4" t="str">
        <f t="array" ref="P3342">_xlfn.XLOOKUP(O3342, Dim_Customer_Master!A:A, Dim_Customer_Master!B:B, "Unknown Customer")</f>
        <v>Maya Hutapea</v>
      </c>
      <c r="Q3342" s="4" t="str">
        <f t="array" ref="Q3342">_xlfn.XLOOKUP(D3342, Dim_Product_Master!A:A, Dim_Product_Master!B:B, "")</f>
        <v>Technoplast Rak Serbaguna Besi</v>
      </c>
      <c r="R3342" s="4" t="str">
        <f t="array" ref="R3342">_xlfn.XLOOKUP(E3342, Dim_Region!A:A, Dim_Region!B:B, "")</f>
        <v>Bali</v>
      </c>
    </row>
    <row r="3343" ht="15.75" customHeight="1">
      <c r="A3343" s="4" t="s">
        <v>12835</v>
      </c>
      <c r="B3343" s="4" t="s">
        <v>12831</v>
      </c>
      <c r="C3343" s="7">
        <v>45078.75</v>
      </c>
      <c r="D3343" s="4" t="s">
        <v>272</v>
      </c>
      <c r="E3343" s="4" t="s">
        <v>885</v>
      </c>
      <c r="F3343" s="4">
        <v>3.0</v>
      </c>
      <c r="G3343" s="5">
        <v>2355000.0</v>
      </c>
      <c r="H3343" s="4">
        <v>0.1</v>
      </c>
      <c r="I3343" s="10" t="s">
        <v>12836</v>
      </c>
      <c r="J3343" s="10" t="s">
        <v>2167</v>
      </c>
      <c r="K3343" s="10" t="s">
        <v>12837</v>
      </c>
      <c r="L3343" s="12">
        <v>0.2135</v>
      </c>
      <c r="M3343" s="4" t="s">
        <v>485</v>
      </c>
      <c r="N3343" s="4" t="s">
        <v>398</v>
      </c>
      <c r="O3343" s="4" t="s">
        <v>1738</v>
      </c>
      <c r="P3343" s="4" t="str">
        <f t="array" ref="P3343">_xlfn.XLOOKUP(O3343, Dim_Customer_Master!A:A, Dim_Customer_Master!B:B, "Unknown Customer")</f>
        <v>Maya Hutapea</v>
      </c>
      <c r="Q3343" s="4" t="str">
        <f t="array" ref="Q3343">_xlfn.XLOOKUP(D3343, Dim_Product_Master!A:A, Dim_Product_Master!B:B, "")</f>
        <v>Informa Sofa 3 Dudukan</v>
      </c>
      <c r="R3343" s="4" t="str">
        <f t="array" ref="R3343">_xlfn.XLOOKUP(E3343, Dim_Region!A:A, Dim_Region!B:B, "")</f>
        <v>Bali</v>
      </c>
    </row>
    <row r="3344" ht="15.75" customHeight="1">
      <c r="A3344" s="4" t="s">
        <v>12838</v>
      </c>
      <c r="B3344" s="4" t="s">
        <v>12839</v>
      </c>
      <c r="C3344" s="7">
        <v>45223.64027777778</v>
      </c>
      <c r="D3344" s="4" t="s">
        <v>62</v>
      </c>
      <c r="E3344" s="4" t="s">
        <v>936</v>
      </c>
      <c r="F3344" s="4">
        <v>3.0</v>
      </c>
      <c r="G3344" s="5">
        <v>701000.0</v>
      </c>
      <c r="H3344" s="4">
        <v>0.05</v>
      </c>
      <c r="I3344" s="10" t="s">
        <v>12840</v>
      </c>
      <c r="J3344" s="10" t="s">
        <v>4657</v>
      </c>
      <c r="K3344" s="10" t="s">
        <v>12841</v>
      </c>
      <c r="L3344" s="12">
        <v>0.2402</v>
      </c>
      <c r="M3344" s="4" t="s">
        <v>834</v>
      </c>
      <c r="N3344" s="4" t="s">
        <v>398</v>
      </c>
      <c r="O3344" s="4" t="s">
        <v>3455</v>
      </c>
      <c r="P3344" s="4" t="str">
        <f t="array" ref="P3344">_xlfn.XLOOKUP(O3344, Dim_Customer_Master!A:A, Dim_Customer_Master!B:B, "Unknown Customer")</f>
        <v>Unknown Customer</v>
      </c>
      <c r="Q3344" s="4" t="str">
        <f t="array" ref="Q3344">_xlfn.XLOOKUP(D3344, Dim_Product_Master!A:A, Dim_Product_Master!B:B, "")</f>
        <v>Rich Home Filing Cabinet</v>
      </c>
      <c r="R3344" s="4" t="str">
        <f t="array" ref="R3344">_xlfn.XLOOKUP(E3344, Dim_Region!A:A, Dim_Region!B:B, "")</f>
        <v>Papua Barat</v>
      </c>
    </row>
    <row r="3345" ht="15.75" customHeight="1">
      <c r="A3345" s="4" t="s">
        <v>12842</v>
      </c>
      <c r="B3345" s="4" t="s">
        <v>12839</v>
      </c>
      <c r="C3345" s="7">
        <v>45223.64027777778</v>
      </c>
      <c r="D3345" s="4" t="s">
        <v>173</v>
      </c>
      <c r="E3345" s="4" t="s">
        <v>936</v>
      </c>
      <c r="F3345" s="4">
        <v>8.0</v>
      </c>
      <c r="G3345" s="5">
        <v>437000.0</v>
      </c>
      <c r="H3345" s="4">
        <v>0.15</v>
      </c>
      <c r="I3345" s="10" t="s">
        <v>12843</v>
      </c>
      <c r="J3345" s="10" t="s">
        <v>3837</v>
      </c>
      <c r="K3345" s="10" t="s">
        <v>12844</v>
      </c>
      <c r="L3345" s="12">
        <v>0.1897</v>
      </c>
      <c r="M3345" s="4" t="s">
        <v>834</v>
      </c>
      <c r="N3345" s="4" t="s">
        <v>398</v>
      </c>
      <c r="O3345" s="4" t="s">
        <v>3455</v>
      </c>
      <c r="P3345" s="4" t="str">
        <f t="array" ref="P3345">_xlfn.XLOOKUP(O3345, Dim_Customer_Master!A:A, Dim_Customer_Master!B:B, "Unknown Customer")</f>
        <v>Unknown Customer</v>
      </c>
      <c r="Q3345" s="4" t="str">
        <f t="array" ref="Q3345">_xlfn.XLOOKUP(D3345, Dim_Product_Master!A:A, Dim_Product_Master!B:B, "")</f>
        <v>Technoplast Rak Serbaguna Besi</v>
      </c>
      <c r="R3345" s="4" t="str">
        <f t="array" ref="R3345">_xlfn.XLOOKUP(E3345, Dim_Region!A:A, Dim_Region!B:B, "")</f>
        <v>Papua Barat</v>
      </c>
    </row>
    <row r="3346" ht="15.75" customHeight="1">
      <c r="A3346" s="4" t="s">
        <v>12845</v>
      </c>
      <c r="B3346" s="4" t="s">
        <v>12839</v>
      </c>
      <c r="C3346" s="7">
        <v>45223.64027777778</v>
      </c>
      <c r="D3346" s="4" t="s">
        <v>296</v>
      </c>
      <c r="E3346" s="4" t="s">
        <v>936</v>
      </c>
      <c r="F3346" s="4">
        <v>6.0</v>
      </c>
      <c r="G3346" s="5">
        <v>2143000.0</v>
      </c>
      <c r="H3346" s="4">
        <v>0.0</v>
      </c>
      <c r="I3346" s="10" t="s">
        <v>12846</v>
      </c>
      <c r="J3346" s="10" t="s">
        <v>6905</v>
      </c>
      <c r="K3346" s="10" t="s">
        <v>801</v>
      </c>
      <c r="L3346" s="12">
        <v>0.2357</v>
      </c>
      <c r="M3346" s="4" t="s">
        <v>834</v>
      </c>
      <c r="N3346" s="4" t="s">
        <v>398</v>
      </c>
      <c r="O3346" s="4" t="s">
        <v>3455</v>
      </c>
      <c r="P3346" s="4" t="str">
        <f t="array" ref="P3346">_xlfn.XLOOKUP(O3346, Dim_Customer_Master!A:A, Dim_Customer_Master!B:B, "Unknown Customer")</f>
        <v>Unknown Customer</v>
      </c>
      <c r="Q3346" s="4" t="str">
        <f t="array" ref="Q3346">_xlfn.XLOOKUP(D3346, Dim_Product_Master!A:A, Dim_Product_Master!B:B, "")</f>
        <v>Miyako LED TV 43 Inch</v>
      </c>
      <c r="R3346" s="4" t="str">
        <f t="array" ref="R3346">_xlfn.XLOOKUP(E3346, Dim_Region!A:A, Dim_Region!B:B, "")</f>
        <v>Papua Barat</v>
      </c>
    </row>
    <row r="3347" ht="15.75" customHeight="1">
      <c r="A3347" s="4" t="s">
        <v>12847</v>
      </c>
      <c r="B3347" s="4" t="s">
        <v>12848</v>
      </c>
      <c r="C3347" s="7">
        <v>45318.84861111111</v>
      </c>
      <c r="D3347" s="4" t="s">
        <v>62</v>
      </c>
      <c r="E3347" s="4" t="s">
        <v>828</v>
      </c>
      <c r="F3347" s="4">
        <v>2.0</v>
      </c>
      <c r="G3347" s="5">
        <v>664500.0</v>
      </c>
      <c r="H3347" s="4">
        <v>0.05</v>
      </c>
      <c r="I3347" s="10" t="s">
        <v>12849</v>
      </c>
      <c r="J3347" s="10" t="s">
        <v>976</v>
      </c>
      <c r="K3347" s="10" t="s">
        <v>12850</v>
      </c>
      <c r="L3347" s="12">
        <v>0.1984</v>
      </c>
      <c r="M3347" s="4" t="s">
        <v>746</v>
      </c>
      <c r="N3347" s="4" t="s">
        <v>398</v>
      </c>
      <c r="O3347" s="4" t="s">
        <v>1440</v>
      </c>
      <c r="P3347" s="4" t="str">
        <f t="array" ref="P3347">_xlfn.XLOOKUP(O3347, Dim_Customer_Master!A:A, Dim_Customer_Master!B:B, "Unknown Customer")</f>
        <v>Rina Wibowo</v>
      </c>
      <c r="Q3347" s="4" t="str">
        <f t="array" ref="Q3347">_xlfn.XLOOKUP(D3347, Dim_Product_Master!A:A, Dim_Product_Master!B:B, "")</f>
        <v>Rich Home Filing Cabinet</v>
      </c>
      <c r="R3347" s="4" t="str">
        <f t="array" ref="R3347">_xlfn.XLOOKUP(E3347, Dim_Region!A:A, Dim_Region!B:B, "")</f>
        <v>Sulawesi Tenggara</v>
      </c>
    </row>
    <row r="3348" ht="15.75" customHeight="1">
      <c r="A3348" s="4" t="s">
        <v>12851</v>
      </c>
      <c r="B3348" s="4" t="s">
        <v>12848</v>
      </c>
      <c r="C3348" s="7">
        <v>45318.84861111111</v>
      </c>
      <c r="D3348" s="4" t="s">
        <v>323</v>
      </c>
      <c r="E3348" s="4" t="s">
        <v>828</v>
      </c>
      <c r="F3348" s="4">
        <v>2.0</v>
      </c>
      <c r="G3348" s="5">
        <v>2541500.0</v>
      </c>
      <c r="H3348" s="4">
        <v>0.1</v>
      </c>
      <c r="I3348" s="10" t="s">
        <v>5544</v>
      </c>
      <c r="J3348" s="10" t="s">
        <v>4265</v>
      </c>
      <c r="K3348" s="10" t="s">
        <v>12852</v>
      </c>
      <c r="L3348" s="12">
        <v>0.1689</v>
      </c>
      <c r="M3348" s="4" t="s">
        <v>746</v>
      </c>
      <c r="N3348" s="4" t="s">
        <v>398</v>
      </c>
      <c r="O3348" s="4" t="s">
        <v>1440</v>
      </c>
      <c r="P3348" s="4" t="str">
        <f t="array" ref="P3348">_xlfn.XLOOKUP(O3348, Dim_Customer_Master!A:A, Dim_Customer_Master!B:B, "Unknown Customer")</f>
        <v>Rina Wibowo</v>
      </c>
      <c r="Q3348" s="4" t="str">
        <f t="array" ref="Q3348">_xlfn.XLOOKUP(D3348, Dim_Product_Master!A:A, Dim_Product_Master!B:B, "")</f>
        <v>Sharp Mesin Cuci Front Load</v>
      </c>
      <c r="R3348" s="4" t="str">
        <f t="array" ref="R3348">_xlfn.XLOOKUP(E3348, Dim_Region!A:A, Dim_Region!B:B, "")</f>
        <v>Sulawesi Tenggara</v>
      </c>
    </row>
    <row r="3349" ht="15.75" customHeight="1">
      <c r="A3349" s="4" t="s">
        <v>12853</v>
      </c>
      <c r="B3349" s="4" t="s">
        <v>12854</v>
      </c>
      <c r="C3349" s="7">
        <v>45025.74444444444</v>
      </c>
      <c r="D3349" s="4" t="s">
        <v>538</v>
      </c>
      <c r="E3349" s="4" t="s">
        <v>900</v>
      </c>
      <c r="F3349" s="4">
        <v>12.0</v>
      </c>
      <c r="G3349" s="5">
        <v>9545500.0</v>
      </c>
      <c r="H3349" s="4">
        <v>0.1</v>
      </c>
      <c r="I3349" s="10" t="s">
        <v>12855</v>
      </c>
      <c r="J3349" s="10" t="s">
        <v>3172</v>
      </c>
      <c r="K3349" s="10" t="s">
        <v>12856</v>
      </c>
      <c r="L3349" s="12">
        <v>0.1662</v>
      </c>
      <c r="M3349" s="4" t="s">
        <v>393</v>
      </c>
      <c r="N3349" s="4" t="s">
        <v>398</v>
      </c>
      <c r="O3349" s="4" t="s">
        <v>2378</v>
      </c>
      <c r="P3349" s="4" t="str">
        <f t="array" ref="P3349">_xlfn.XLOOKUP(O3349, Dim_Customer_Master!A:A, Dim_Customer_Master!B:B, "Unknown Customer")</f>
        <v>Vino Wibisono</v>
      </c>
      <c r="Q3349" s="4" t="str">
        <f t="array" ref="Q3349">_xlfn.XLOOKUP(D3349, Dim_Product_Master!A:A, Dim_Product_Master!B:B, "")</f>
        <v>Epson Monitor LED 24 Inch</v>
      </c>
      <c r="R3349" s="4" t="str">
        <f t="array" ref="R3349">_xlfn.XLOOKUP(E3349, Dim_Region!A:A, Dim_Region!B:B, "")</f>
        <v>Kalimantan Tengah</v>
      </c>
    </row>
    <row r="3350" ht="15.75" customHeight="1">
      <c r="A3350" s="4" t="s">
        <v>12857</v>
      </c>
      <c r="B3350" s="4" t="s">
        <v>12854</v>
      </c>
      <c r="C3350" s="7">
        <v>45025.74444444444</v>
      </c>
      <c r="D3350" s="4" t="s">
        <v>587</v>
      </c>
      <c r="E3350" s="4" t="s">
        <v>900</v>
      </c>
      <c r="F3350" s="4">
        <v>2.0</v>
      </c>
      <c r="G3350" s="5">
        <v>4714500.0</v>
      </c>
      <c r="H3350" s="4">
        <v>0.05</v>
      </c>
      <c r="I3350" s="10" t="s">
        <v>12858</v>
      </c>
      <c r="J3350" s="10" t="s">
        <v>2681</v>
      </c>
      <c r="K3350" s="10" t="s">
        <v>12859</v>
      </c>
      <c r="L3350" s="12">
        <v>0.2933</v>
      </c>
      <c r="M3350" s="4" t="s">
        <v>393</v>
      </c>
      <c r="N3350" s="4" t="s">
        <v>398</v>
      </c>
      <c r="O3350" s="4" t="s">
        <v>2378</v>
      </c>
      <c r="P3350" s="4" t="str">
        <f t="array" ref="P3350">_xlfn.XLOOKUP(O3350, Dim_Customer_Master!A:A, Dim_Customer_Master!B:B, "Unknown Customer")</f>
        <v>Vino Wibisono</v>
      </c>
      <c r="Q3350" s="4" t="str">
        <f t="array" ref="Q3350">_xlfn.XLOOKUP(D3350, Dim_Product_Master!A:A, Dim_Product_Master!B:B, "")</f>
        <v>Modena Mesin Cuci Front Load</v>
      </c>
      <c r="R3350" s="4" t="str">
        <f t="array" ref="R3350">_xlfn.XLOOKUP(E3350, Dim_Region!A:A, Dim_Region!B:B, "")</f>
        <v>Kalimantan Tengah</v>
      </c>
    </row>
    <row r="3351" ht="15.75" customHeight="1">
      <c r="A3351" s="4" t="s">
        <v>12860</v>
      </c>
      <c r="B3351" s="4" t="s">
        <v>12854</v>
      </c>
      <c r="C3351" s="7">
        <v>45025.74444444444</v>
      </c>
      <c r="D3351" s="4" t="s">
        <v>585</v>
      </c>
      <c r="E3351" s="4" t="s">
        <v>900</v>
      </c>
      <c r="F3351" s="4">
        <v>6.0</v>
      </c>
      <c r="G3351" s="5">
        <v>107500.0</v>
      </c>
      <c r="H3351" s="4">
        <v>0.15</v>
      </c>
      <c r="I3351" s="10" t="s">
        <v>8505</v>
      </c>
      <c r="J3351" s="10" t="s">
        <v>3457</v>
      </c>
      <c r="K3351" s="10" t="s">
        <v>12861</v>
      </c>
      <c r="L3351" s="12">
        <v>0.1683</v>
      </c>
      <c r="M3351" s="4" t="s">
        <v>393</v>
      </c>
      <c r="N3351" s="4" t="s">
        <v>398</v>
      </c>
      <c r="O3351" s="4" t="s">
        <v>2378</v>
      </c>
      <c r="P3351" s="4" t="str">
        <f t="array" ref="P3351">_xlfn.XLOOKUP(O3351, Dim_Customer_Master!A:A, Dim_Customer_Master!B:B, "Unknown Customer")</f>
        <v>Vino Wibisono</v>
      </c>
      <c r="Q3351" s="4" t="str">
        <f t="array" ref="Q3351">_xlfn.XLOOKUP(D3351, Dim_Product_Master!A:A, Dim_Product_Master!B:B, "")</f>
        <v>Shinpo Lemari Kabinet Plastik</v>
      </c>
      <c r="R3351" s="4" t="str">
        <f t="array" ref="R3351">_xlfn.XLOOKUP(E3351, Dim_Region!A:A, Dim_Region!B:B, "")</f>
        <v>Kalimantan Tengah</v>
      </c>
    </row>
    <row r="3352" ht="15.75" customHeight="1">
      <c r="A3352" s="4" t="s">
        <v>12862</v>
      </c>
      <c r="B3352" s="4" t="s">
        <v>12854</v>
      </c>
      <c r="C3352" s="7">
        <v>45025.74444444444</v>
      </c>
      <c r="D3352" s="4" t="s">
        <v>658</v>
      </c>
      <c r="E3352" s="4" t="s">
        <v>900</v>
      </c>
      <c r="F3352" s="4">
        <v>4.0</v>
      </c>
      <c r="G3352" s="5">
        <v>3761000.0</v>
      </c>
      <c r="H3352" s="4">
        <v>0.05</v>
      </c>
      <c r="I3352" s="10" t="s">
        <v>12863</v>
      </c>
      <c r="J3352" s="10" t="s">
        <v>5026</v>
      </c>
      <c r="K3352" s="10" t="s">
        <v>12864</v>
      </c>
      <c r="L3352" s="12">
        <v>0.2382</v>
      </c>
      <c r="M3352" s="4" t="s">
        <v>393</v>
      </c>
      <c r="N3352" s="4" t="s">
        <v>398</v>
      </c>
      <c r="O3352" s="4" t="s">
        <v>2378</v>
      </c>
      <c r="P3352" s="4" t="str">
        <f t="array" ref="P3352">_xlfn.XLOOKUP(O3352, Dim_Customer_Master!A:A, Dim_Customer_Master!B:B, "Unknown Customer")</f>
        <v>Vino Wibisono</v>
      </c>
      <c r="Q3352" s="4" t="str">
        <f t="array" ref="Q3352">_xlfn.XLOOKUP(D3352, Dim_Product_Master!A:A, Dim_Product_Master!B:B, "")</f>
        <v>Modena Kulkas 2 Pintu</v>
      </c>
      <c r="R3352" s="4" t="str">
        <f t="array" ref="R3352">_xlfn.XLOOKUP(E3352, Dim_Region!A:A, Dim_Region!B:B, "")</f>
        <v>Kalimantan Tengah</v>
      </c>
    </row>
    <row r="3353" ht="15.75" customHeight="1">
      <c r="A3353" s="4" t="s">
        <v>12865</v>
      </c>
      <c r="B3353" s="4" t="s">
        <v>12866</v>
      </c>
      <c r="C3353" s="7">
        <v>45855.65763888889</v>
      </c>
      <c r="D3353" s="4" t="s">
        <v>291</v>
      </c>
      <c r="E3353" s="4" t="s">
        <v>873</v>
      </c>
      <c r="F3353" s="4">
        <v>1.0</v>
      </c>
      <c r="G3353" s="5">
        <v>3828000.0</v>
      </c>
      <c r="H3353" s="4">
        <v>0.0</v>
      </c>
      <c r="I3353" s="10" t="s">
        <v>3629</v>
      </c>
      <c r="J3353" s="10" t="s">
        <v>6574</v>
      </c>
      <c r="K3353" s="10" t="s">
        <v>12867</v>
      </c>
      <c r="L3353" s="12">
        <v>0.2568</v>
      </c>
      <c r="M3353" s="4" t="s">
        <v>393</v>
      </c>
      <c r="N3353" s="4" t="s">
        <v>398</v>
      </c>
      <c r="O3353" s="4" t="s">
        <v>2079</v>
      </c>
      <c r="P3353" s="4" t="str">
        <f t="array" ref="P3353">_xlfn.XLOOKUP(O3353, Dim_Customer_Master!A:A, Dim_Customer_Master!B:B, "Unknown Customer")</f>
        <v>Teguh Rahmawati</v>
      </c>
      <c r="Q3353" s="4" t="str">
        <f t="array" ref="Q3353">_xlfn.XLOOKUP(D3353, Dim_Product_Master!A:A, Dim_Product_Master!B:B, "")</f>
        <v>Samsung Water Heater</v>
      </c>
      <c r="R3353" s="4" t="str">
        <f t="array" ref="R3353">_xlfn.XLOOKUP(E3353, Dim_Region!A:A, Dim_Region!B:B, "")</f>
        <v>Jawa Tengah</v>
      </c>
    </row>
    <row r="3354" ht="15.75" customHeight="1">
      <c r="A3354" s="4" t="s">
        <v>12868</v>
      </c>
      <c r="B3354" s="4" t="s">
        <v>12866</v>
      </c>
      <c r="C3354" s="7">
        <v>45855.65763888889</v>
      </c>
      <c r="D3354" s="4" t="s">
        <v>65</v>
      </c>
      <c r="E3354" s="4" t="s">
        <v>873</v>
      </c>
      <c r="F3354" s="4">
        <v>1.0</v>
      </c>
      <c r="G3354" s="5">
        <v>119000.0</v>
      </c>
      <c r="H3354" s="4">
        <v>0.0</v>
      </c>
      <c r="I3354" s="10" t="s">
        <v>3395</v>
      </c>
      <c r="J3354" s="10" t="s">
        <v>3696</v>
      </c>
      <c r="K3354" s="10" t="s">
        <v>2304</v>
      </c>
      <c r="L3354" s="12">
        <v>0.395</v>
      </c>
      <c r="M3354" s="4" t="s">
        <v>393</v>
      </c>
      <c r="N3354" s="4" t="s">
        <v>398</v>
      </c>
      <c r="O3354" s="4" t="s">
        <v>2079</v>
      </c>
      <c r="P3354" s="4" t="str">
        <f t="array" ref="P3354">_xlfn.XLOOKUP(O3354, Dim_Customer_Master!A:A, Dim_Customer_Master!B:B, "Unknown Customer")</f>
        <v>Teguh Rahmawati</v>
      </c>
      <c r="Q3354" s="4" t="str">
        <f t="array" ref="Q3354">_xlfn.XLOOKUP(D3354, Dim_Product_Master!A:A, Dim_Product_Master!B:B, "")</f>
        <v>Logitech Case Keyboard</v>
      </c>
      <c r="R3354" s="4" t="str">
        <f t="array" ref="R3354">_xlfn.XLOOKUP(E3354, Dim_Region!A:A, Dim_Region!B:B, "")</f>
        <v>Jawa Tengah</v>
      </c>
    </row>
    <row r="3355" ht="15.75" customHeight="1">
      <c r="A3355" s="4" t="s">
        <v>12869</v>
      </c>
      <c r="B3355" s="4" t="s">
        <v>12870</v>
      </c>
      <c r="C3355" s="7">
        <v>45302.37222222222</v>
      </c>
      <c r="D3355" s="4" t="s">
        <v>617</v>
      </c>
      <c r="E3355" s="4" t="s">
        <v>843</v>
      </c>
      <c r="F3355" s="4">
        <v>8.0</v>
      </c>
      <c r="G3355" s="5">
        <v>266500.0</v>
      </c>
      <c r="H3355" s="4">
        <v>0.15</v>
      </c>
      <c r="I3355" s="10" t="s">
        <v>12871</v>
      </c>
      <c r="J3355" s="10" t="s">
        <v>1392</v>
      </c>
      <c r="K3355" s="10" t="s">
        <v>12872</v>
      </c>
      <c r="L3355" s="12">
        <v>0.1657</v>
      </c>
      <c r="M3355" s="4" t="s">
        <v>485</v>
      </c>
      <c r="N3355" s="4" t="s">
        <v>398</v>
      </c>
      <c r="O3355" s="4" t="s">
        <v>1174</v>
      </c>
      <c r="P3355" s="4" t="str">
        <f t="array" ref="P3355">_xlfn.XLOOKUP(O3355, Dim_Customer_Master!A:A, Dim_Customer_Master!B:B, "Unknown Customer")</f>
        <v>Kirana Kurniadi</v>
      </c>
      <c r="Q3355" s="4" t="str">
        <f t="array" ref="Q3355">_xlfn.XLOOKUP(D3355, Dim_Product_Master!A:A, Dim_Product_Master!B:B, "")</f>
        <v>Technoplast Loker Plastik</v>
      </c>
      <c r="R3355" s="4" t="str">
        <f t="array" ref="R3355">_xlfn.XLOOKUP(E3355, Dim_Region!A:A, Dim_Region!B:B, "")</f>
        <v>Sumatera Utara</v>
      </c>
    </row>
    <row r="3356" ht="15.75" customHeight="1">
      <c r="A3356" s="4" t="s">
        <v>12873</v>
      </c>
      <c r="B3356" s="4" t="s">
        <v>12870</v>
      </c>
      <c r="C3356" s="7">
        <v>45302.37222222222</v>
      </c>
      <c r="D3356" s="4" t="s">
        <v>270</v>
      </c>
      <c r="E3356" s="4" t="s">
        <v>843</v>
      </c>
      <c r="F3356" s="4">
        <v>10.0</v>
      </c>
      <c r="G3356" s="5">
        <v>185000.0</v>
      </c>
      <c r="H3356" s="4">
        <v>0.05</v>
      </c>
      <c r="I3356" s="10" t="s">
        <v>12874</v>
      </c>
      <c r="J3356" s="10" t="s">
        <v>2476</v>
      </c>
      <c r="K3356" s="10" t="s">
        <v>12875</v>
      </c>
      <c r="L3356" s="12">
        <v>0.3514</v>
      </c>
      <c r="M3356" s="4" t="s">
        <v>485</v>
      </c>
      <c r="N3356" s="4" t="s">
        <v>398</v>
      </c>
      <c r="O3356" s="4" t="s">
        <v>1174</v>
      </c>
      <c r="P3356" s="4" t="str">
        <f t="array" ref="P3356">_xlfn.XLOOKUP(O3356, Dim_Customer_Master!A:A, Dim_Customer_Master!B:B, "Unknown Customer")</f>
        <v>Kirana Kurniadi</v>
      </c>
      <c r="Q3356" s="4" t="str">
        <f t="array" ref="Q3356">_xlfn.XLOOKUP(D3356, Dim_Product_Master!A:A, Dim_Product_Master!B:B, "")</f>
        <v>Claris Keranjang Serbaguna</v>
      </c>
      <c r="R3356" s="4" t="str">
        <f t="array" ref="R3356">_xlfn.XLOOKUP(E3356, Dim_Region!A:A, Dim_Region!B:B, "")</f>
        <v>Sumatera Utara</v>
      </c>
    </row>
    <row r="3357" ht="15.75" customHeight="1">
      <c r="A3357" s="4" t="s">
        <v>12876</v>
      </c>
      <c r="B3357" s="4" t="s">
        <v>12877</v>
      </c>
      <c r="C3357" s="7">
        <v>44937.87569444445</v>
      </c>
      <c r="D3357" s="4" t="s">
        <v>185</v>
      </c>
      <c r="E3357" s="4" t="s">
        <v>478</v>
      </c>
      <c r="F3357" s="4">
        <v>1.0</v>
      </c>
      <c r="G3357" s="5">
        <v>735000.0</v>
      </c>
      <c r="H3357" s="4">
        <v>0.1</v>
      </c>
      <c r="I3357" s="10" t="s">
        <v>12878</v>
      </c>
      <c r="J3357" s="10" t="s">
        <v>3050</v>
      </c>
      <c r="K3357" s="10" t="s">
        <v>12879</v>
      </c>
      <c r="L3357" s="12">
        <v>0.1927</v>
      </c>
      <c r="M3357" s="4" t="s">
        <v>485</v>
      </c>
      <c r="N3357" s="4" t="s">
        <v>398</v>
      </c>
      <c r="O3357" s="4" t="s">
        <v>2144</v>
      </c>
      <c r="P3357" s="4" t="str">
        <f t="array" ref="P3357">_xlfn.XLOOKUP(O3357, Dim_Customer_Master!A:A, Dim_Customer_Master!B:B, "Unknown Customer")</f>
        <v>Winda Safitri</v>
      </c>
      <c r="Q3357" s="4" t="str">
        <f t="array" ref="Q3357">_xlfn.XLOOKUP(D3357, Dim_Product_Master!A:A, Dim_Product_Master!B:B, "")</f>
        <v>Sanken AC Split 1 PK</v>
      </c>
      <c r="R3357" s="4" t="str">
        <f t="array" ref="R3357">_xlfn.XLOOKUP(E3357, Dim_Region!A:A, Dim_Region!B:B, "")</f>
        <v>Kalimantan Barat</v>
      </c>
    </row>
    <row r="3358" ht="15.75" customHeight="1">
      <c r="A3358" s="4" t="s">
        <v>12880</v>
      </c>
      <c r="B3358" s="4" t="s">
        <v>12877</v>
      </c>
      <c r="C3358" s="7">
        <v>44937.87569444445</v>
      </c>
      <c r="D3358" s="4" t="s">
        <v>150</v>
      </c>
      <c r="E3358" s="4" t="s">
        <v>478</v>
      </c>
      <c r="F3358" s="4">
        <v>3.0</v>
      </c>
      <c r="G3358" s="5">
        <v>95500.0</v>
      </c>
      <c r="H3358" s="4">
        <v>0.15</v>
      </c>
      <c r="I3358" s="10" t="s">
        <v>12881</v>
      </c>
      <c r="J3358" s="10" t="s">
        <v>1755</v>
      </c>
      <c r="K3358" s="10" t="s">
        <v>12882</v>
      </c>
      <c r="L3358" s="12">
        <v>0.113</v>
      </c>
      <c r="M3358" s="4" t="s">
        <v>485</v>
      </c>
      <c r="N3358" s="4" t="s">
        <v>398</v>
      </c>
      <c r="O3358" s="4" t="s">
        <v>2144</v>
      </c>
      <c r="P3358" s="4" t="str">
        <f t="array" ref="P3358">_xlfn.XLOOKUP(O3358, Dim_Customer_Master!A:A, Dim_Customer_Master!B:B, "Unknown Customer")</f>
        <v>Winda Safitri</v>
      </c>
      <c r="Q3358" s="4" t="str">
        <f t="array" ref="Q3358">_xlfn.XLOOKUP(D3358, Dim_Product_Master!A:A, Dim_Product_Master!B:B, "")</f>
        <v>Kenmaster Ember Plastik Besar</v>
      </c>
      <c r="R3358" s="4" t="str">
        <f t="array" ref="R3358">_xlfn.XLOOKUP(E3358, Dim_Region!A:A, Dim_Region!B:B, "")</f>
        <v>Kalimantan Barat</v>
      </c>
    </row>
    <row r="3359" ht="15.75" customHeight="1">
      <c r="A3359" s="4" t="s">
        <v>12883</v>
      </c>
      <c r="B3359" s="4" t="s">
        <v>12877</v>
      </c>
      <c r="C3359" s="7">
        <v>44937.87569444445</v>
      </c>
      <c r="D3359" s="4" t="s">
        <v>415</v>
      </c>
      <c r="E3359" s="4" t="s">
        <v>478</v>
      </c>
      <c r="F3359" s="4">
        <v>1.0</v>
      </c>
      <c r="G3359" s="5">
        <v>3698000.0</v>
      </c>
      <c r="H3359" s="4">
        <v>0.05</v>
      </c>
      <c r="I3359" s="10" t="s">
        <v>12884</v>
      </c>
      <c r="J3359" s="10" t="s">
        <v>7844</v>
      </c>
      <c r="K3359" s="10" t="s">
        <v>12885</v>
      </c>
      <c r="L3359" s="12">
        <v>0.121</v>
      </c>
      <c r="M3359" s="4" t="s">
        <v>485</v>
      </c>
      <c r="N3359" s="4" t="s">
        <v>398</v>
      </c>
      <c r="O3359" s="4" t="s">
        <v>2144</v>
      </c>
      <c r="P3359" s="4" t="str">
        <f t="array" ref="P3359">_xlfn.XLOOKUP(O3359, Dim_Customer_Master!A:A, Dim_Customer_Master!B:B, "Unknown Customer")</f>
        <v>Winda Safitri</v>
      </c>
      <c r="Q3359" s="4" t="str">
        <f t="array" ref="Q3359">_xlfn.XLOOKUP(D3359, Dim_Product_Master!A:A, Dim_Product_Master!B:B, "")</f>
        <v>Ligna Meja Sudut</v>
      </c>
      <c r="R3359" s="4" t="str">
        <f t="array" ref="R3359">_xlfn.XLOOKUP(E3359, Dim_Region!A:A, Dim_Region!B:B, "")</f>
        <v>Kalimantan Barat</v>
      </c>
    </row>
    <row r="3360" ht="15.75" customHeight="1">
      <c r="A3360" s="4" t="s">
        <v>12886</v>
      </c>
      <c r="B3360" s="4" t="s">
        <v>12887</v>
      </c>
      <c r="C3360" s="7">
        <v>45064.70416666666</v>
      </c>
      <c r="D3360" s="4" t="s">
        <v>401</v>
      </c>
      <c r="E3360" s="4" t="s">
        <v>851</v>
      </c>
      <c r="F3360" s="4">
        <v>4.0</v>
      </c>
      <c r="G3360" s="5">
        <v>50500.0</v>
      </c>
      <c r="H3360" s="4">
        <v>0.05</v>
      </c>
      <c r="I3360" s="10" t="s">
        <v>12888</v>
      </c>
      <c r="J3360" s="10" t="s">
        <v>3007</v>
      </c>
      <c r="K3360" s="10" t="s">
        <v>12889</v>
      </c>
      <c r="L3360" s="12">
        <v>0.2705</v>
      </c>
      <c r="M3360" s="4" t="s">
        <v>834</v>
      </c>
      <c r="N3360" s="4" t="s">
        <v>398</v>
      </c>
      <c r="O3360" s="4" t="s">
        <v>2616</v>
      </c>
      <c r="P3360" s="4" t="str">
        <f t="array" ref="P3360">_xlfn.XLOOKUP(O3360, Dim_Customer_Master!A:A, Dim_Customer_Master!B:B, "Unknown Customer")</f>
        <v>Budi Suryanto</v>
      </c>
      <c r="Q3360" s="4" t="str">
        <f t="array" ref="Q3360">_xlfn.XLOOKUP(D3360, Dim_Product_Master!A:A, Dim_Product_Master!B:B, "")</f>
        <v>Rexus Mousepad Gaming</v>
      </c>
      <c r="R3360" s="4" t="str">
        <f t="array" ref="R3360">_xlfn.XLOOKUP(E3360, Dim_Region!A:A, Dim_Region!B:B, "")</f>
        <v>Kepulauan Riau</v>
      </c>
    </row>
    <row r="3361" ht="15.75" customHeight="1">
      <c r="A3361" s="4" t="s">
        <v>12890</v>
      </c>
      <c r="B3361" s="4" t="s">
        <v>12887</v>
      </c>
      <c r="C3361" s="7">
        <v>45064.70416666666</v>
      </c>
      <c r="D3361" s="4" t="s">
        <v>62</v>
      </c>
      <c r="E3361" s="4" t="s">
        <v>851</v>
      </c>
      <c r="F3361" s="4">
        <v>2.0</v>
      </c>
      <c r="G3361" s="5">
        <v>617500.0</v>
      </c>
      <c r="H3361" s="4">
        <v>0.05</v>
      </c>
      <c r="I3361" s="10" t="s">
        <v>12891</v>
      </c>
      <c r="J3361" s="10" t="s">
        <v>976</v>
      </c>
      <c r="K3361" s="10" t="s">
        <v>12892</v>
      </c>
      <c r="L3361" s="12">
        <v>0.1374</v>
      </c>
      <c r="M3361" s="4" t="s">
        <v>834</v>
      </c>
      <c r="N3361" s="4" t="s">
        <v>398</v>
      </c>
      <c r="O3361" s="4" t="s">
        <v>2616</v>
      </c>
      <c r="P3361" s="4" t="str">
        <f t="array" ref="P3361">_xlfn.XLOOKUP(O3361, Dim_Customer_Master!A:A, Dim_Customer_Master!B:B, "Unknown Customer")</f>
        <v>Budi Suryanto</v>
      </c>
      <c r="Q3361" s="4" t="str">
        <f t="array" ref="Q3361">_xlfn.XLOOKUP(D3361, Dim_Product_Master!A:A, Dim_Product_Master!B:B, "")</f>
        <v>Rich Home Filing Cabinet</v>
      </c>
      <c r="R3361" s="4" t="str">
        <f t="array" ref="R3361">_xlfn.XLOOKUP(E3361, Dim_Region!A:A, Dim_Region!B:B, "")</f>
        <v>Kepulauan Riau</v>
      </c>
    </row>
    <row r="3362" ht="15.75" customHeight="1">
      <c r="A3362" s="4" t="s">
        <v>12893</v>
      </c>
      <c r="B3362" s="4" t="s">
        <v>12887</v>
      </c>
      <c r="C3362" s="7">
        <v>45064.70416666666</v>
      </c>
      <c r="D3362" s="4" t="s">
        <v>208</v>
      </c>
      <c r="E3362" s="4" t="s">
        <v>851</v>
      </c>
      <c r="F3362" s="4">
        <v>10.0</v>
      </c>
      <c r="G3362" s="5">
        <v>215000.0</v>
      </c>
      <c r="H3362" s="4">
        <v>0.1</v>
      </c>
      <c r="I3362" s="10" t="s">
        <v>12894</v>
      </c>
      <c r="J3362" s="10" t="s">
        <v>4260</v>
      </c>
      <c r="K3362" s="10" t="s">
        <v>12895</v>
      </c>
      <c r="L3362" s="12">
        <v>0.3178</v>
      </c>
      <c r="M3362" s="4" t="s">
        <v>834</v>
      </c>
      <c r="N3362" s="4" t="s">
        <v>398</v>
      </c>
      <c r="O3362" s="4" t="s">
        <v>2616</v>
      </c>
      <c r="P3362" s="4" t="str">
        <f t="array" ref="P3362">_xlfn.XLOOKUP(O3362, Dim_Customer_Master!A:A, Dim_Customer_Master!B:B, "Unknown Customer")</f>
        <v>Budi Suryanto</v>
      </c>
      <c r="Q3362" s="4" t="str">
        <f t="array" ref="Q3362">_xlfn.XLOOKUP(D3362, Dim_Product_Master!A:A, Dim_Product_Master!B:B, "")</f>
        <v>Advance Kabel Data USB-C</v>
      </c>
      <c r="R3362" s="4" t="str">
        <f t="array" ref="R3362">_xlfn.XLOOKUP(E3362, Dim_Region!A:A, Dim_Region!B:B, "")</f>
        <v>Kepulauan Riau</v>
      </c>
    </row>
    <row r="3363" ht="15.75" customHeight="1">
      <c r="A3363" s="4" t="s">
        <v>12896</v>
      </c>
      <c r="B3363" s="4" t="s">
        <v>12897</v>
      </c>
      <c r="C3363" s="7">
        <v>45203.509722222225</v>
      </c>
      <c r="D3363" s="4" t="s">
        <v>583</v>
      </c>
      <c r="E3363" s="4" t="s">
        <v>877</v>
      </c>
      <c r="F3363" s="4">
        <v>1.0</v>
      </c>
      <c r="G3363" s="5">
        <v>4615000.0</v>
      </c>
      <c r="H3363" s="4">
        <v>0.05</v>
      </c>
      <c r="I3363" s="10" t="s">
        <v>12898</v>
      </c>
      <c r="J3363" s="10" t="s">
        <v>3198</v>
      </c>
      <c r="K3363" s="10" t="s">
        <v>12899</v>
      </c>
      <c r="L3363" s="12">
        <v>0.2354</v>
      </c>
      <c r="M3363" s="4" t="s">
        <v>485</v>
      </c>
      <c r="N3363" s="4" t="s">
        <v>398</v>
      </c>
      <c r="O3363" s="4" t="s">
        <v>1759</v>
      </c>
      <c r="P3363" s="4" t="str">
        <f t="array" ref="P3363">_xlfn.XLOOKUP(O3363, Dim_Customer_Master!A:A, Dim_Customer_Master!B:B, "Unknown Customer")</f>
        <v>Teguh Rangkuti</v>
      </c>
      <c r="Q3363" s="4" t="str">
        <f t="array" ref="Q3363">_xlfn.XLOOKUP(D3363, Dim_Product_Master!A:A, Dim_Product_Master!B:B, "")</f>
        <v>Xiaomi Speaker Bluetooth</v>
      </c>
      <c r="R3363" s="4" t="str">
        <f t="array" ref="R3363">_xlfn.XLOOKUP(E3363, Dim_Region!A:A, Dim_Region!B:B, "")</f>
        <v>DI Yogyakarta</v>
      </c>
    </row>
    <row r="3364" ht="15.75" customHeight="1">
      <c r="A3364" s="4" t="s">
        <v>12900</v>
      </c>
      <c r="B3364" s="4" t="s">
        <v>12897</v>
      </c>
      <c r="C3364" s="7">
        <v>45203.509722222225</v>
      </c>
      <c r="D3364" s="4" t="s">
        <v>531</v>
      </c>
      <c r="E3364" s="4" t="s">
        <v>877</v>
      </c>
      <c r="F3364" s="4">
        <v>5.0</v>
      </c>
      <c r="G3364" s="5">
        <v>311000.0</v>
      </c>
      <c r="H3364" s="4">
        <v>0.1</v>
      </c>
      <c r="I3364" s="10" t="s">
        <v>12901</v>
      </c>
      <c r="J3364" s="10" t="s">
        <v>756</v>
      </c>
      <c r="K3364" s="10" t="s">
        <v>12902</v>
      </c>
      <c r="L3364" s="12">
        <v>0.2926</v>
      </c>
      <c r="M3364" s="4" t="s">
        <v>485</v>
      </c>
      <c r="N3364" s="4" t="s">
        <v>398</v>
      </c>
      <c r="O3364" s="4" t="s">
        <v>1759</v>
      </c>
      <c r="P3364" s="4" t="str">
        <f t="array" ref="P3364">_xlfn.XLOOKUP(O3364, Dim_Customer_Master!A:A, Dim_Customer_Master!B:B, "Unknown Customer")</f>
        <v>Teguh Rangkuti</v>
      </c>
      <c r="Q3364" s="4" t="str">
        <f t="array" ref="Q3364">_xlfn.XLOOKUP(D3364, Dim_Product_Master!A:A, Dim_Product_Master!B:B, "")</f>
        <v>Fantech Earphone Bluetooth</v>
      </c>
      <c r="R3364" s="4" t="str">
        <f t="array" ref="R3364">_xlfn.XLOOKUP(E3364, Dim_Region!A:A, Dim_Region!B:B, "")</f>
        <v>DI Yogyakarta</v>
      </c>
    </row>
    <row r="3365" ht="15.75" customHeight="1">
      <c r="A3365" s="4" t="s">
        <v>12903</v>
      </c>
      <c r="B3365" s="4" t="s">
        <v>12904</v>
      </c>
      <c r="C3365" s="7">
        <v>45172.66736111111</v>
      </c>
      <c r="D3365" s="4" t="s">
        <v>652</v>
      </c>
      <c r="E3365" s="4" t="s">
        <v>855</v>
      </c>
      <c r="F3365" s="4">
        <v>12.0</v>
      </c>
      <c r="G3365" s="5">
        <v>380000.0</v>
      </c>
      <c r="H3365" s="4">
        <v>0.15</v>
      </c>
      <c r="I3365" s="10" t="s">
        <v>12905</v>
      </c>
      <c r="J3365" s="10" t="s">
        <v>7528</v>
      </c>
      <c r="K3365" s="10" t="s">
        <v>1837</v>
      </c>
      <c r="L3365" s="12">
        <v>0.2724</v>
      </c>
      <c r="M3365" s="4" t="s">
        <v>834</v>
      </c>
      <c r="N3365" s="4" t="s">
        <v>398</v>
      </c>
      <c r="O3365" s="4" t="s">
        <v>3019</v>
      </c>
      <c r="P3365" s="4" t="str">
        <f t="array" ref="P3365">_xlfn.XLOOKUP(O3365, Dim_Customer_Master!A:A, Dim_Customer_Master!B:B, "Unknown Customer")</f>
        <v>Unknown Customer</v>
      </c>
      <c r="Q3365" s="4" t="str">
        <f t="array" ref="Q3365">_xlfn.XLOOKUP(D3365, Dim_Product_Master!A:A, Dim_Product_Master!B:B, "")</f>
        <v>Anker Selfie Stick</v>
      </c>
      <c r="R3365" s="4" t="str">
        <f t="array" ref="R3365">_xlfn.XLOOKUP(E3365, Dim_Region!A:A, Dim_Region!B:B, "")</f>
        <v>Jambi</v>
      </c>
    </row>
    <row r="3366" ht="15.75" customHeight="1">
      <c r="A3366" s="4" t="s">
        <v>12906</v>
      </c>
      <c r="B3366" s="4" t="s">
        <v>12904</v>
      </c>
      <c r="C3366" s="7">
        <v>45172.66736111111</v>
      </c>
      <c r="D3366" s="4" t="s">
        <v>457</v>
      </c>
      <c r="E3366" s="4" t="s">
        <v>855</v>
      </c>
      <c r="F3366" s="4">
        <v>12.0</v>
      </c>
      <c r="G3366" s="5">
        <v>3688000.0</v>
      </c>
      <c r="H3366" s="4">
        <v>0.1</v>
      </c>
      <c r="I3366" s="10" t="s">
        <v>12907</v>
      </c>
      <c r="J3366" s="10" t="s">
        <v>710</v>
      </c>
      <c r="K3366" s="10" t="s">
        <v>12908</v>
      </c>
      <c r="L3366" s="12">
        <v>0.2622</v>
      </c>
      <c r="M3366" s="4" t="s">
        <v>834</v>
      </c>
      <c r="N3366" s="4" t="s">
        <v>398</v>
      </c>
      <c r="O3366" s="4" t="s">
        <v>3019</v>
      </c>
      <c r="P3366" s="4" t="str">
        <f t="array" ref="P3366">_xlfn.XLOOKUP(O3366, Dim_Customer_Master!A:A, Dim_Customer_Master!B:B, "Unknown Customer")</f>
        <v>Unknown Customer</v>
      </c>
      <c r="Q3366" s="4" t="str">
        <f t="array" ref="Q3366">_xlfn.XLOOKUP(D3366, Dim_Product_Master!A:A, Dim_Product_Master!B:B, "")</f>
        <v>Livien Meja Sudut</v>
      </c>
      <c r="R3366" s="4" t="str">
        <f t="array" ref="R3366">_xlfn.XLOOKUP(E3366, Dim_Region!A:A, Dim_Region!B:B, "")</f>
        <v>Jambi</v>
      </c>
    </row>
    <row r="3367" ht="15.75" customHeight="1">
      <c r="A3367" s="4" t="s">
        <v>12909</v>
      </c>
      <c r="B3367" s="4" t="s">
        <v>12904</v>
      </c>
      <c r="C3367" s="7">
        <v>45172.66736111111</v>
      </c>
      <c r="D3367" s="4" t="s">
        <v>538</v>
      </c>
      <c r="E3367" s="4" t="s">
        <v>855</v>
      </c>
      <c r="F3367" s="4">
        <v>3.0</v>
      </c>
      <c r="G3367" s="5">
        <v>9796500.0</v>
      </c>
      <c r="H3367" s="4">
        <v>0.0</v>
      </c>
      <c r="I3367" s="10" t="s">
        <v>12910</v>
      </c>
      <c r="J3367" s="10" t="s">
        <v>7751</v>
      </c>
      <c r="K3367" s="10" t="s">
        <v>12911</v>
      </c>
      <c r="L3367" s="12">
        <v>0.2688</v>
      </c>
      <c r="M3367" s="4" t="s">
        <v>834</v>
      </c>
      <c r="N3367" s="4" t="s">
        <v>398</v>
      </c>
      <c r="O3367" s="4" t="s">
        <v>3019</v>
      </c>
      <c r="P3367" s="4" t="str">
        <f t="array" ref="P3367">_xlfn.XLOOKUP(O3367, Dim_Customer_Master!A:A, Dim_Customer_Master!B:B, "Unknown Customer")</f>
        <v>Unknown Customer</v>
      </c>
      <c r="Q3367" s="4" t="str">
        <f t="array" ref="Q3367">_xlfn.XLOOKUP(D3367, Dim_Product_Master!A:A, Dim_Product_Master!B:B, "")</f>
        <v>Epson Monitor LED 24 Inch</v>
      </c>
      <c r="R3367" s="4" t="str">
        <f t="array" ref="R3367">_xlfn.XLOOKUP(E3367, Dim_Region!A:A, Dim_Region!B:B, "")</f>
        <v>Jambi</v>
      </c>
    </row>
    <row r="3368" ht="15.75" customHeight="1">
      <c r="A3368" s="4" t="s">
        <v>12912</v>
      </c>
      <c r="B3368" s="4" t="s">
        <v>12913</v>
      </c>
      <c r="C3368" s="7">
        <v>45316.54722222222</v>
      </c>
      <c r="D3368" s="4" t="s">
        <v>646</v>
      </c>
      <c r="E3368" s="4" t="s">
        <v>828</v>
      </c>
      <c r="F3368" s="4">
        <v>12.0</v>
      </c>
      <c r="G3368" s="5">
        <v>187000.0</v>
      </c>
      <c r="H3368" s="4">
        <v>0.1</v>
      </c>
      <c r="I3368" s="10" t="s">
        <v>12914</v>
      </c>
      <c r="J3368" s="10" t="s">
        <v>6191</v>
      </c>
      <c r="K3368" s="10" t="s">
        <v>12915</v>
      </c>
      <c r="L3368" s="12">
        <v>0.2335</v>
      </c>
      <c r="M3368" s="4" t="s">
        <v>485</v>
      </c>
      <c r="N3368" s="4" t="s">
        <v>398</v>
      </c>
      <c r="O3368" s="4" t="s">
        <v>670</v>
      </c>
      <c r="P3368" s="4" t="str">
        <f t="array" ref="P3368">_xlfn.XLOOKUP(O3368, Dim_Customer_Master!A:A, Dim_Customer_Master!B:B, "Unknown Customer")</f>
        <v>Olivia Halim</v>
      </c>
      <c r="Q3368" s="4" t="str">
        <f t="array" ref="Q3368">_xlfn.XLOOKUP(D3368, Dim_Product_Master!A:A, Dim_Product_Master!B:B, "")</f>
        <v>Standard Stapler Sedang</v>
      </c>
      <c r="R3368" s="4" t="str">
        <f t="array" ref="R3368">_xlfn.XLOOKUP(E3368, Dim_Region!A:A, Dim_Region!B:B, "")</f>
        <v>Sulawesi Tenggara</v>
      </c>
    </row>
    <row r="3369" ht="15.75" customHeight="1">
      <c r="A3369" s="4" t="s">
        <v>12916</v>
      </c>
      <c r="B3369" s="4" t="s">
        <v>12917</v>
      </c>
      <c r="C3369" s="7">
        <v>45264.80208333333</v>
      </c>
      <c r="D3369" s="4" t="s">
        <v>613</v>
      </c>
      <c r="E3369" s="4" t="s">
        <v>869</v>
      </c>
      <c r="F3369" s="4">
        <v>12.0</v>
      </c>
      <c r="G3369" s="5">
        <v>523000.0</v>
      </c>
      <c r="H3369" s="4">
        <v>0.15</v>
      </c>
      <c r="I3369" s="10" t="s">
        <v>12918</v>
      </c>
      <c r="J3369" s="10" t="s">
        <v>7989</v>
      </c>
      <c r="K3369" s="10" t="s">
        <v>12919</v>
      </c>
      <c r="L3369" s="12">
        <v>0.1969</v>
      </c>
      <c r="M3369" s="4" t="s">
        <v>834</v>
      </c>
      <c r="N3369" s="4" t="s">
        <v>398</v>
      </c>
      <c r="O3369" s="4" t="s">
        <v>632</v>
      </c>
      <c r="P3369" s="4" t="str">
        <f t="array" ref="P3369">_xlfn.XLOOKUP(O3369, Dim_Customer_Master!A:A, Dim_Customer_Master!B:B, "Unknown Customer")</f>
        <v>Vina Yulianti</v>
      </c>
      <c r="Q3369" s="4" t="str">
        <f t="array" ref="Q3369">_xlfn.XLOOKUP(D3369, Dim_Product_Master!A:A, Dim_Product_Master!B:B, "")</f>
        <v>Shinpo Lemari Plastik 3 Pintu</v>
      </c>
      <c r="R3369" s="4" t="str">
        <f t="array" ref="R3369">_xlfn.XLOOKUP(E3369, Dim_Region!A:A, Dim_Region!B:B, "")</f>
        <v>DKI Jakarta</v>
      </c>
    </row>
    <row r="3370" ht="15.75" customHeight="1">
      <c r="A3370" s="4" t="s">
        <v>12920</v>
      </c>
      <c r="B3370" s="4" t="s">
        <v>12921</v>
      </c>
      <c r="C3370" s="7">
        <v>45082.84444444445</v>
      </c>
      <c r="D3370" s="4" t="s">
        <v>89</v>
      </c>
      <c r="E3370" s="4" t="s">
        <v>873</v>
      </c>
      <c r="F3370" s="4">
        <v>5.0</v>
      </c>
      <c r="G3370" s="5">
        <v>147000.0</v>
      </c>
      <c r="H3370" s="4">
        <v>0.05</v>
      </c>
      <c r="I3370" s="10" t="s">
        <v>12922</v>
      </c>
      <c r="J3370" s="10" t="s">
        <v>1027</v>
      </c>
      <c r="K3370" s="10" t="s">
        <v>12923</v>
      </c>
      <c r="L3370" s="12">
        <v>0.3197</v>
      </c>
      <c r="M3370" s="4" t="s">
        <v>450</v>
      </c>
      <c r="N3370" s="4" t="s">
        <v>398</v>
      </c>
      <c r="O3370" s="4" t="s">
        <v>225</v>
      </c>
      <c r="P3370" s="4" t="str">
        <f t="array" ref="P3370">_xlfn.XLOOKUP(O3370, Dim_Customer_Master!A:A, Dim_Customer_Master!B:B, "Unknown Customer")</f>
        <v>Bambang Safitri</v>
      </c>
      <c r="Q3370" s="4" t="str">
        <f t="array" ref="Q3370">_xlfn.XLOOKUP(D3370, Dim_Product_Master!A:A, Dim_Product_Master!B:B, "")</f>
        <v>Boxy Correction Tape</v>
      </c>
      <c r="R3370" s="4" t="str">
        <f t="array" ref="R3370">_xlfn.XLOOKUP(E3370, Dim_Region!A:A, Dim_Region!B:B, "")</f>
        <v>Jawa Tengah</v>
      </c>
    </row>
    <row r="3371" ht="15.75" customHeight="1">
      <c r="A3371" s="4" t="s">
        <v>12924</v>
      </c>
      <c r="B3371" s="4" t="s">
        <v>12921</v>
      </c>
      <c r="C3371" s="7">
        <v>45082.84444444445</v>
      </c>
      <c r="D3371" s="4" t="s">
        <v>401</v>
      </c>
      <c r="E3371" s="4" t="s">
        <v>873</v>
      </c>
      <c r="F3371" s="4">
        <v>1.0</v>
      </c>
      <c r="G3371" s="5">
        <v>48000.0</v>
      </c>
      <c r="H3371" s="4">
        <v>0.05</v>
      </c>
      <c r="I3371" s="10" t="s">
        <v>919</v>
      </c>
      <c r="J3371" s="10" t="s">
        <v>941</v>
      </c>
      <c r="K3371" s="10" t="s">
        <v>12925</v>
      </c>
      <c r="L3371" s="12">
        <v>0.2325</v>
      </c>
      <c r="M3371" s="4" t="s">
        <v>450</v>
      </c>
      <c r="N3371" s="4" t="s">
        <v>398</v>
      </c>
      <c r="O3371" s="4" t="s">
        <v>225</v>
      </c>
      <c r="P3371" s="4" t="str">
        <f t="array" ref="P3371">_xlfn.XLOOKUP(O3371, Dim_Customer_Master!A:A, Dim_Customer_Master!B:B, "Unknown Customer")</f>
        <v>Bambang Safitri</v>
      </c>
      <c r="Q3371" s="4" t="str">
        <f t="array" ref="Q3371">_xlfn.XLOOKUP(D3371, Dim_Product_Master!A:A, Dim_Product_Master!B:B, "")</f>
        <v>Rexus Mousepad Gaming</v>
      </c>
      <c r="R3371" s="4" t="str">
        <f t="array" ref="R3371">_xlfn.XLOOKUP(E3371, Dim_Region!A:A, Dim_Region!B:B, "")</f>
        <v>Jawa Tengah</v>
      </c>
    </row>
    <row r="3372" ht="15.75" customHeight="1">
      <c r="A3372" s="4" t="s">
        <v>12926</v>
      </c>
      <c r="B3372" s="4" t="s">
        <v>12921</v>
      </c>
      <c r="C3372" s="7">
        <v>45082.84444444445</v>
      </c>
      <c r="D3372" s="4" t="s">
        <v>519</v>
      </c>
      <c r="E3372" s="4" t="s">
        <v>873</v>
      </c>
      <c r="F3372" s="4">
        <v>1.0</v>
      </c>
      <c r="G3372" s="5">
        <v>4221000.0</v>
      </c>
      <c r="H3372" s="4">
        <v>0.15</v>
      </c>
      <c r="I3372" s="10" t="s">
        <v>12927</v>
      </c>
      <c r="J3372" s="10" t="s">
        <v>12928</v>
      </c>
      <c r="K3372" s="10" t="s">
        <v>12929</v>
      </c>
      <c r="L3372" s="12">
        <v>0.0507</v>
      </c>
      <c r="M3372" s="4" t="s">
        <v>450</v>
      </c>
      <c r="N3372" s="4" t="s">
        <v>398</v>
      </c>
      <c r="O3372" s="4" t="s">
        <v>225</v>
      </c>
      <c r="P3372" s="4" t="str">
        <f t="array" ref="P3372">_xlfn.XLOOKUP(O3372, Dim_Customer_Master!A:A, Dim_Customer_Master!B:B, "Unknown Customer")</f>
        <v>Bambang Safitri</v>
      </c>
      <c r="Q3372" s="4" t="str">
        <f t="array" ref="Q3372">_xlfn.XLOOKUP(D3372, Dim_Product_Master!A:A, Dim_Product_Master!B:B, "")</f>
        <v>Epson Laptop 14 Inch</v>
      </c>
      <c r="R3372" s="4" t="str">
        <f t="array" ref="R3372">_xlfn.XLOOKUP(E3372, Dim_Region!A:A, Dim_Region!B:B, "")</f>
        <v>Jawa Tengah</v>
      </c>
    </row>
    <row r="3373" ht="15.75" customHeight="1">
      <c r="A3373" s="4" t="s">
        <v>12930</v>
      </c>
      <c r="B3373" s="4" t="s">
        <v>12921</v>
      </c>
      <c r="C3373" s="7">
        <v>45082.84444444445</v>
      </c>
      <c r="D3373" s="4" t="s">
        <v>253</v>
      </c>
      <c r="E3373" s="4" t="s">
        <v>873</v>
      </c>
      <c r="F3373" s="4">
        <v>12.0</v>
      </c>
      <c r="G3373" s="5">
        <v>5994500.0</v>
      </c>
      <c r="H3373" s="4">
        <v>0.15</v>
      </c>
      <c r="I3373" s="10" t="s">
        <v>12931</v>
      </c>
      <c r="J3373" s="10" t="s">
        <v>3675</v>
      </c>
      <c r="K3373" s="10" t="s">
        <v>12932</v>
      </c>
      <c r="L3373" s="12">
        <v>0.2099</v>
      </c>
      <c r="M3373" s="4" t="s">
        <v>450</v>
      </c>
      <c r="N3373" s="4" t="s">
        <v>398</v>
      </c>
      <c r="O3373" s="4" t="s">
        <v>225</v>
      </c>
      <c r="P3373" s="4" t="str">
        <f t="array" ref="P3373">_xlfn.XLOOKUP(O3373, Dim_Customer_Master!A:A, Dim_Customer_Master!B:B, "Unknown Customer")</f>
        <v>Bambang Safitri</v>
      </c>
      <c r="Q3373" s="4" t="str">
        <f t="array" ref="Q3373">_xlfn.XLOOKUP(D3373, Dim_Product_Master!A:A, Dim_Product_Master!B:B, "")</f>
        <v>Polytron LED TV 32 Inch</v>
      </c>
      <c r="R3373" s="4" t="str">
        <f t="array" ref="R3373">_xlfn.XLOOKUP(E3373, Dim_Region!A:A, Dim_Region!B:B, "")</f>
        <v>Jawa Tengah</v>
      </c>
    </row>
    <row r="3374" ht="15.75" customHeight="1">
      <c r="A3374" s="4" t="s">
        <v>12933</v>
      </c>
      <c r="B3374" s="4" t="s">
        <v>12934</v>
      </c>
      <c r="C3374" s="7">
        <v>45035.69652777778</v>
      </c>
      <c r="D3374" s="4" t="s">
        <v>188</v>
      </c>
      <c r="E3374" s="4" t="s">
        <v>885</v>
      </c>
      <c r="F3374" s="4">
        <v>12.0</v>
      </c>
      <c r="G3374" s="5">
        <v>2036500.0</v>
      </c>
      <c r="H3374" s="4">
        <v>0.0</v>
      </c>
      <c r="I3374" s="10" t="s">
        <v>12935</v>
      </c>
      <c r="J3374" s="10" t="s">
        <v>12043</v>
      </c>
      <c r="K3374" s="10" t="s">
        <v>12936</v>
      </c>
      <c r="L3374" s="12">
        <v>0.1569</v>
      </c>
      <c r="M3374" s="4" t="s">
        <v>450</v>
      </c>
      <c r="N3374" s="4" t="s">
        <v>398</v>
      </c>
      <c r="O3374" s="4" t="s">
        <v>5322</v>
      </c>
      <c r="P3374" s="4" t="str">
        <f t="array" ref="P3374">_xlfn.XLOOKUP(O3374, Dim_Customer_Master!A:A, Dim_Customer_Master!B:B, "Unknown Customer")</f>
        <v>Unknown Customer</v>
      </c>
      <c r="Q3374" s="4" t="str">
        <f t="array" ref="Q3374">_xlfn.XLOOKUP(D3374, Dim_Product_Master!A:A, Dim_Product_Master!B:B, "")</f>
        <v>Acer Printer Inkjet</v>
      </c>
      <c r="R3374" s="4" t="str">
        <f t="array" ref="R3374">_xlfn.XLOOKUP(E3374, Dim_Region!A:A, Dim_Region!B:B, "")</f>
        <v>Bali</v>
      </c>
    </row>
    <row r="3375" ht="15.75" customHeight="1">
      <c r="A3375" s="4" t="s">
        <v>12937</v>
      </c>
      <c r="B3375" s="4" t="s">
        <v>12934</v>
      </c>
      <c r="C3375" s="7">
        <v>45035.69652777778</v>
      </c>
      <c r="D3375" s="4" t="s">
        <v>261</v>
      </c>
      <c r="E3375" s="4" t="s">
        <v>885</v>
      </c>
      <c r="F3375" s="4">
        <v>1.0</v>
      </c>
      <c r="G3375" s="5">
        <v>149500.0</v>
      </c>
      <c r="H3375" s="4">
        <v>0.1</v>
      </c>
      <c r="I3375" s="10" t="s">
        <v>12938</v>
      </c>
      <c r="J3375" s="10" t="s">
        <v>2770</v>
      </c>
      <c r="K3375" s="10" t="s">
        <v>12939</v>
      </c>
      <c r="L3375" s="12">
        <v>0.2568</v>
      </c>
      <c r="M3375" s="4" t="s">
        <v>450</v>
      </c>
      <c r="N3375" s="4" t="s">
        <v>398</v>
      </c>
      <c r="O3375" s="4" t="s">
        <v>5322</v>
      </c>
      <c r="P3375" s="4" t="str">
        <f t="array" ref="P3375">_xlfn.XLOOKUP(O3375, Dim_Customer_Master!A:A, Dim_Customer_Master!B:B, "Unknown Customer")</f>
        <v>Unknown Customer</v>
      </c>
      <c r="Q3375" s="4" t="str">
        <f t="array" ref="Q3375">_xlfn.XLOOKUP(D3375, Dim_Product_Master!A:A, Dim_Product_Master!B:B, "")</f>
        <v>Corsair Powerbank 5000mAh</v>
      </c>
      <c r="R3375" s="4" t="str">
        <f t="array" ref="R3375">_xlfn.XLOOKUP(E3375, Dim_Region!A:A, Dim_Region!B:B, "")</f>
        <v>Bali</v>
      </c>
    </row>
    <row r="3376" ht="15.75" customHeight="1">
      <c r="A3376" s="4" t="s">
        <v>12940</v>
      </c>
      <c r="B3376" s="4" t="s">
        <v>12934</v>
      </c>
      <c r="C3376" s="7">
        <v>45035.69652777778</v>
      </c>
      <c r="D3376" s="4" t="s">
        <v>111</v>
      </c>
      <c r="E3376" s="4" t="s">
        <v>885</v>
      </c>
      <c r="F3376" s="4">
        <v>1.0</v>
      </c>
      <c r="G3376" s="5">
        <v>468000.0</v>
      </c>
      <c r="H3376" s="4">
        <v>0.15</v>
      </c>
      <c r="I3376" s="10" t="s">
        <v>12941</v>
      </c>
      <c r="J3376" s="10" t="s">
        <v>5428</v>
      </c>
      <c r="K3376" s="10" t="s">
        <v>12942</v>
      </c>
      <c r="L3376" s="12">
        <v>0.2383</v>
      </c>
      <c r="M3376" s="4" t="s">
        <v>450</v>
      </c>
      <c r="N3376" s="4" t="s">
        <v>398</v>
      </c>
      <c r="O3376" s="4" t="s">
        <v>5322</v>
      </c>
      <c r="P3376" s="4" t="str">
        <f t="array" ref="P3376">_xlfn.XLOOKUP(O3376, Dim_Customer_Master!A:A, Dim_Customer_Master!B:B, "Unknown Customer")</f>
        <v>Unknown Customer</v>
      </c>
      <c r="Q3376" s="4" t="str">
        <f t="array" ref="Q3376">_xlfn.XLOOKUP(D3376, Dim_Product_Master!A:A, Dim_Product_Master!B:B, "")</f>
        <v>Lion Star Rak Susun Besi</v>
      </c>
      <c r="R3376" s="4" t="str">
        <f t="array" ref="R3376">_xlfn.XLOOKUP(E3376, Dim_Region!A:A, Dim_Region!B:B, "")</f>
        <v>Bali</v>
      </c>
    </row>
    <row r="3377" ht="15.75" customHeight="1">
      <c r="A3377" s="4" t="s">
        <v>12943</v>
      </c>
      <c r="B3377" s="4" t="s">
        <v>12934</v>
      </c>
      <c r="C3377" s="7">
        <v>45035.69652777778</v>
      </c>
      <c r="D3377" s="4" t="s">
        <v>238</v>
      </c>
      <c r="E3377" s="4" t="s">
        <v>885</v>
      </c>
      <c r="F3377" s="4">
        <v>6.0</v>
      </c>
      <c r="G3377" s="5">
        <v>6925000.0</v>
      </c>
      <c r="H3377" s="4">
        <v>0.15</v>
      </c>
      <c r="I3377" s="10" t="s">
        <v>12944</v>
      </c>
      <c r="J3377" s="10" t="s">
        <v>1380</v>
      </c>
      <c r="K3377" s="10" t="s">
        <v>12945</v>
      </c>
      <c r="L3377" s="12">
        <v>0.0043</v>
      </c>
      <c r="M3377" s="4" t="s">
        <v>450</v>
      </c>
      <c r="N3377" s="4" t="s">
        <v>398</v>
      </c>
      <c r="O3377" s="4" t="s">
        <v>5322</v>
      </c>
      <c r="P3377" s="4" t="str">
        <f t="array" ref="P3377">_xlfn.XLOOKUP(O3377, Dim_Customer_Master!A:A, Dim_Customer_Master!B:B, "Unknown Customer")</f>
        <v>Unknown Customer</v>
      </c>
      <c r="Q3377" s="4" t="str">
        <f t="array" ref="Q3377">_xlfn.XLOOKUP(D3377, Dim_Product_Master!A:A, Dim_Product_Master!B:B, "")</f>
        <v>HP Smartphone Android</v>
      </c>
      <c r="R3377" s="4" t="str">
        <f t="array" ref="R3377">_xlfn.XLOOKUP(E3377, Dim_Region!A:A, Dim_Region!B:B, "")</f>
        <v>Bali</v>
      </c>
    </row>
    <row r="3378" ht="15.75" customHeight="1">
      <c r="A3378" s="4" t="s">
        <v>12946</v>
      </c>
      <c r="B3378" s="4" t="s">
        <v>12947</v>
      </c>
      <c r="C3378" s="7">
        <v>45799.49097222222</v>
      </c>
      <c r="D3378" s="4" t="s">
        <v>142</v>
      </c>
      <c r="E3378" s="4" t="s">
        <v>885</v>
      </c>
      <c r="F3378" s="4">
        <v>4.0</v>
      </c>
      <c r="G3378" s="5">
        <v>142500.0</v>
      </c>
      <c r="H3378" s="4">
        <v>0.1</v>
      </c>
      <c r="I3378" s="10" t="s">
        <v>7253</v>
      </c>
      <c r="J3378" s="10" t="s">
        <v>3888</v>
      </c>
      <c r="K3378" s="10" t="s">
        <v>5692</v>
      </c>
      <c r="L3378" s="12">
        <v>0.2437</v>
      </c>
      <c r="M3378" s="4" t="s">
        <v>485</v>
      </c>
      <c r="N3378" s="4" t="s">
        <v>398</v>
      </c>
      <c r="O3378" s="4" t="s">
        <v>487</v>
      </c>
      <c r="P3378" s="4" t="str">
        <f t="array" ref="P3378">_xlfn.XLOOKUP(O3378, Dim_Customer_Master!A:A, Dim_Customer_Master!B:B, "Unknown Customer")</f>
        <v>Sinta Santoso</v>
      </c>
      <c r="Q3378" s="4" t="str">
        <f t="array" ref="Q3378">_xlfn.XLOOKUP(D3378, Dim_Product_Master!A:A, Dim_Product_Master!B:B, "")</f>
        <v>Deli Isi Staples</v>
      </c>
      <c r="R3378" s="4" t="str">
        <f t="array" ref="R3378">_xlfn.XLOOKUP(E3378, Dim_Region!A:A, Dim_Region!B:B, "")</f>
        <v>Bali</v>
      </c>
    </row>
    <row r="3379" ht="15.75" customHeight="1">
      <c r="A3379" s="4" t="s">
        <v>12948</v>
      </c>
      <c r="B3379" s="4" t="s">
        <v>12949</v>
      </c>
      <c r="C3379" s="7">
        <v>44947.39097222222</v>
      </c>
      <c r="D3379" s="4" t="s">
        <v>270</v>
      </c>
      <c r="E3379" s="4" t="s">
        <v>929</v>
      </c>
      <c r="F3379" s="4">
        <v>6.0</v>
      </c>
      <c r="G3379" s="5">
        <v>177500.0</v>
      </c>
      <c r="H3379" s="4">
        <v>0.15</v>
      </c>
      <c r="I3379" s="10" t="s">
        <v>1546</v>
      </c>
      <c r="J3379" s="10" t="s">
        <v>3568</v>
      </c>
      <c r="K3379" s="10" t="s">
        <v>12950</v>
      </c>
      <c r="L3379" s="12">
        <v>0.2444</v>
      </c>
      <c r="M3379" s="4" t="s">
        <v>834</v>
      </c>
      <c r="N3379" s="4" t="s">
        <v>398</v>
      </c>
      <c r="O3379" s="4" t="s">
        <v>1415</v>
      </c>
      <c r="P3379" s="4" t="str">
        <f t="array" ref="P3379">_xlfn.XLOOKUP(O3379, Dim_Customer_Master!A:A, Dim_Customer_Master!B:B, "Unknown Customer")</f>
        <v>Elsa Astuti</v>
      </c>
      <c r="Q3379" s="4" t="str">
        <f t="array" ref="Q3379">_xlfn.XLOOKUP(D3379, Dim_Product_Master!A:A, Dim_Product_Master!B:B, "")</f>
        <v>Claris Keranjang Serbaguna</v>
      </c>
      <c r="R3379" s="4" t="str">
        <f t="array" ref="R3379">_xlfn.XLOOKUP(E3379, Dim_Region!A:A, Dim_Region!B:B, "")</f>
        <v>Sulawesi Barat</v>
      </c>
    </row>
    <row r="3380" ht="15.75" customHeight="1">
      <c r="A3380" s="4" t="s">
        <v>12951</v>
      </c>
      <c r="B3380" s="4" t="s">
        <v>12952</v>
      </c>
      <c r="C3380" s="7">
        <v>44957.49513888889</v>
      </c>
      <c r="D3380" s="4" t="s">
        <v>531</v>
      </c>
      <c r="E3380" s="4" t="s">
        <v>860</v>
      </c>
      <c r="F3380" s="4">
        <v>3.0</v>
      </c>
      <c r="G3380" s="5">
        <v>310500.0</v>
      </c>
      <c r="H3380" s="4">
        <v>0.15</v>
      </c>
      <c r="I3380" s="10" t="s">
        <v>12953</v>
      </c>
      <c r="J3380" s="10" t="s">
        <v>2280</v>
      </c>
      <c r="K3380" s="10" t="s">
        <v>12954</v>
      </c>
      <c r="L3380" s="12">
        <v>0.2498</v>
      </c>
      <c r="M3380" s="4" t="s">
        <v>450</v>
      </c>
      <c r="N3380" s="4" t="s">
        <v>398</v>
      </c>
      <c r="O3380" s="4" t="s">
        <v>1079</v>
      </c>
      <c r="P3380" s="4" t="str">
        <f t="array" ref="P3380">_xlfn.XLOOKUP(O3380, Dim_Customer_Master!A:A, Dim_Customer_Master!B:B, "Unknown Customer")</f>
        <v>Farah Astuti</v>
      </c>
      <c r="Q3380" s="4" t="str">
        <f t="array" ref="Q3380">_xlfn.XLOOKUP(D3380, Dim_Product_Master!A:A, Dim_Product_Master!B:B, "")</f>
        <v>Fantech Earphone Bluetooth</v>
      </c>
      <c r="R3380" s="4" t="str">
        <f t="array" ref="R3380">_xlfn.XLOOKUP(E3380, Dim_Region!A:A, Dim_Region!B:B, "")</f>
        <v>Kepulauan Bangka Belitung</v>
      </c>
    </row>
    <row r="3381" ht="15.75" customHeight="1">
      <c r="A3381" s="4" t="s">
        <v>12955</v>
      </c>
      <c r="B3381" s="4" t="s">
        <v>12952</v>
      </c>
      <c r="C3381" s="7">
        <v>44957.49513888889</v>
      </c>
      <c r="D3381" s="4" t="s">
        <v>602</v>
      </c>
      <c r="E3381" s="4" t="s">
        <v>860</v>
      </c>
      <c r="F3381" s="4">
        <v>8.0</v>
      </c>
      <c r="G3381" s="5">
        <v>2662500.0</v>
      </c>
      <c r="H3381" s="4">
        <v>0.05</v>
      </c>
      <c r="I3381" s="10" t="s">
        <v>12956</v>
      </c>
      <c r="J3381" s="10" t="s">
        <v>4366</v>
      </c>
      <c r="K3381" s="10" t="s">
        <v>12957</v>
      </c>
      <c r="L3381" s="12">
        <v>0.3765</v>
      </c>
      <c r="M3381" s="4" t="s">
        <v>450</v>
      </c>
      <c r="N3381" s="4" t="s">
        <v>398</v>
      </c>
      <c r="O3381" s="4" t="s">
        <v>1079</v>
      </c>
      <c r="P3381" s="4" t="str">
        <f t="array" ref="P3381">_xlfn.XLOOKUP(O3381, Dim_Customer_Master!A:A, Dim_Customer_Master!B:B, "Unknown Customer")</f>
        <v>Farah Astuti</v>
      </c>
      <c r="Q3381" s="4" t="str">
        <f t="array" ref="Q3381">_xlfn.XLOOKUP(D3381, Dim_Product_Master!A:A, Dim_Product_Master!B:B, "")</f>
        <v>Siantano Lemari Dapur</v>
      </c>
      <c r="R3381" s="4" t="str">
        <f t="array" ref="R3381">_xlfn.XLOOKUP(E3381, Dim_Region!A:A, Dim_Region!B:B, "")</f>
        <v>Kepulauan Bangka Belitung</v>
      </c>
    </row>
    <row r="3382" ht="15.75" customHeight="1">
      <c r="A3382" s="4" t="s">
        <v>12958</v>
      </c>
      <c r="B3382" s="4" t="s">
        <v>12952</v>
      </c>
      <c r="C3382" s="7">
        <v>44957.49513888889</v>
      </c>
      <c r="D3382" s="4" t="s">
        <v>82</v>
      </c>
      <c r="E3382" s="4" t="s">
        <v>860</v>
      </c>
      <c r="F3382" s="4">
        <v>10.0</v>
      </c>
      <c r="G3382" s="5">
        <v>5247500.0</v>
      </c>
      <c r="H3382" s="4">
        <v>0.1</v>
      </c>
      <c r="I3382" s="10" t="s">
        <v>12959</v>
      </c>
      <c r="J3382" s="10" t="s">
        <v>1730</v>
      </c>
      <c r="K3382" s="10" t="s">
        <v>12960</v>
      </c>
      <c r="L3382" s="12">
        <v>0.2464</v>
      </c>
      <c r="M3382" s="4" t="s">
        <v>450</v>
      </c>
      <c r="N3382" s="4" t="s">
        <v>398</v>
      </c>
      <c r="O3382" s="4" t="s">
        <v>1079</v>
      </c>
      <c r="P3382" s="4" t="str">
        <f t="array" ref="P3382">_xlfn.XLOOKUP(O3382, Dim_Customer_Master!A:A, Dim_Customer_Master!B:B, "Unknown Customer")</f>
        <v>Farah Astuti</v>
      </c>
      <c r="Q3382" s="4" t="str">
        <f t="array" ref="Q3382">_xlfn.XLOOKUP(D3382, Dim_Product_Master!A:A, Dim_Product_Master!B:B, "")</f>
        <v>LG Air Fryer 4L</v>
      </c>
      <c r="R3382" s="4" t="str">
        <f t="array" ref="R3382">_xlfn.XLOOKUP(E3382, Dim_Region!A:A, Dim_Region!B:B, "")</f>
        <v>Kepulauan Bangka Belitung</v>
      </c>
    </row>
    <row r="3383" ht="15.75" customHeight="1">
      <c r="A3383" s="4" t="s">
        <v>12961</v>
      </c>
      <c r="B3383" s="4" t="s">
        <v>12962</v>
      </c>
      <c r="C3383" s="7">
        <v>45165.913194444445</v>
      </c>
      <c r="D3383" s="4" t="s">
        <v>415</v>
      </c>
      <c r="E3383" s="4" t="s">
        <v>900</v>
      </c>
      <c r="F3383" s="4">
        <v>2.0</v>
      </c>
      <c r="G3383" s="5">
        <v>3786500.0</v>
      </c>
      <c r="H3383" s="4">
        <v>0.0</v>
      </c>
      <c r="I3383" s="10" t="s">
        <v>12963</v>
      </c>
      <c r="J3383" s="10" t="s">
        <v>1515</v>
      </c>
      <c r="K3383" s="10" t="s">
        <v>12964</v>
      </c>
      <c r="L3383" s="12">
        <v>0.1845</v>
      </c>
      <c r="M3383" s="4" t="s">
        <v>834</v>
      </c>
      <c r="N3383" s="4" t="s">
        <v>398</v>
      </c>
      <c r="O3383" s="4" t="s">
        <v>2416</v>
      </c>
      <c r="P3383" s="4" t="str">
        <f t="array" ref="P3383">_xlfn.XLOOKUP(O3383, Dim_Customer_Master!A:A, Dim_Customer_Master!B:B, "Unknown Customer")</f>
        <v>Agus Safitri</v>
      </c>
      <c r="Q3383" s="4" t="str">
        <f t="array" ref="Q3383">_xlfn.XLOOKUP(D3383, Dim_Product_Master!A:A, Dim_Product_Master!B:B, "")</f>
        <v>Ligna Meja Sudut</v>
      </c>
      <c r="R3383" s="4" t="str">
        <f t="array" ref="R3383">_xlfn.XLOOKUP(E3383, Dim_Region!A:A, Dim_Region!B:B, "")</f>
        <v>Kalimantan Tengah</v>
      </c>
    </row>
    <row r="3384" ht="15.75" customHeight="1">
      <c r="A3384" s="4" t="s">
        <v>12965</v>
      </c>
      <c r="B3384" s="4" t="s">
        <v>12962</v>
      </c>
      <c r="C3384" s="7">
        <v>45165.913194444445</v>
      </c>
      <c r="D3384" s="4" t="s">
        <v>458</v>
      </c>
      <c r="E3384" s="4" t="s">
        <v>900</v>
      </c>
      <c r="F3384" s="4">
        <v>3.0</v>
      </c>
      <c r="G3384" s="5">
        <v>679000.0</v>
      </c>
      <c r="H3384" s="4">
        <v>0.05</v>
      </c>
      <c r="I3384" s="10" t="s">
        <v>12966</v>
      </c>
      <c r="J3384" s="10" t="s">
        <v>2371</v>
      </c>
      <c r="K3384" s="10" t="s">
        <v>12967</v>
      </c>
      <c r="L3384" s="12">
        <v>0.1039</v>
      </c>
      <c r="M3384" s="4" t="s">
        <v>834</v>
      </c>
      <c r="N3384" s="4" t="s">
        <v>398</v>
      </c>
      <c r="O3384" s="4" t="s">
        <v>2416</v>
      </c>
      <c r="P3384" s="4" t="str">
        <f t="array" ref="P3384">_xlfn.XLOOKUP(O3384, Dim_Customer_Master!A:A, Dim_Customer_Master!B:B, "Unknown Customer")</f>
        <v>Agus Safitri</v>
      </c>
      <c r="Q3384" s="4" t="str">
        <f t="array" ref="Q3384">_xlfn.XLOOKUP(D3384, Dim_Product_Master!A:A, Dim_Product_Master!B:B, "")</f>
        <v>Epson Hard Disk Eksternal 1TB</v>
      </c>
      <c r="R3384" s="4" t="str">
        <f t="array" ref="R3384">_xlfn.XLOOKUP(E3384, Dim_Region!A:A, Dim_Region!B:B, "")</f>
        <v>Kalimantan Tengah</v>
      </c>
    </row>
    <row r="3385" ht="15.75" customHeight="1">
      <c r="A3385" s="4" t="s">
        <v>12968</v>
      </c>
      <c r="B3385" s="4" t="s">
        <v>12962</v>
      </c>
      <c r="C3385" s="7">
        <v>45165.913194444445</v>
      </c>
      <c r="D3385" s="4" t="s">
        <v>356</v>
      </c>
      <c r="E3385" s="4" t="s">
        <v>900</v>
      </c>
      <c r="F3385" s="4">
        <v>3.0</v>
      </c>
      <c r="G3385" s="5">
        <v>3419500.0</v>
      </c>
      <c r="H3385" s="4">
        <v>0.05</v>
      </c>
      <c r="I3385" s="10" t="s">
        <v>12969</v>
      </c>
      <c r="J3385" s="10" t="s">
        <v>3128</v>
      </c>
      <c r="K3385" s="10" t="s">
        <v>12970</v>
      </c>
      <c r="L3385" s="12">
        <v>0.3452</v>
      </c>
      <c r="M3385" s="4" t="s">
        <v>834</v>
      </c>
      <c r="N3385" s="4" t="s">
        <v>398</v>
      </c>
      <c r="O3385" s="4" t="s">
        <v>2416</v>
      </c>
      <c r="P3385" s="4" t="str">
        <f t="array" ref="P3385">_xlfn.XLOOKUP(O3385, Dim_Customer_Master!A:A, Dim_Customer_Master!B:B, "Unknown Customer")</f>
        <v>Agus Safitri</v>
      </c>
      <c r="Q3385" s="4" t="str">
        <f t="array" ref="Q3385">_xlfn.XLOOKUP(D3385, Dim_Product_Master!A:A, Dim_Product_Master!B:B, "")</f>
        <v>Panasonic Microwave 20L</v>
      </c>
      <c r="R3385" s="4" t="str">
        <f t="array" ref="R3385">_xlfn.XLOOKUP(E3385, Dim_Region!A:A, Dim_Region!B:B, "")</f>
        <v>Kalimantan Tengah</v>
      </c>
    </row>
    <row r="3386" ht="15.75" customHeight="1">
      <c r="A3386" s="4" t="s">
        <v>12971</v>
      </c>
      <c r="B3386" s="4" t="s">
        <v>12962</v>
      </c>
      <c r="C3386" s="7">
        <v>45165.913194444445</v>
      </c>
      <c r="D3386" s="4" t="s">
        <v>323</v>
      </c>
      <c r="E3386" s="4" t="s">
        <v>900</v>
      </c>
      <c r="F3386" s="4">
        <v>1.0</v>
      </c>
      <c r="G3386" s="5">
        <v>2590500.0</v>
      </c>
      <c r="H3386" s="4">
        <v>0.0</v>
      </c>
      <c r="I3386" s="10" t="s">
        <v>12972</v>
      </c>
      <c r="J3386" s="10" t="s">
        <v>1044</v>
      </c>
      <c r="K3386" s="10" t="s">
        <v>12973</v>
      </c>
      <c r="L3386" s="12">
        <v>0.2662</v>
      </c>
      <c r="M3386" s="4" t="s">
        <v>834</v>
      </c>
      <c r="N3386" s="4" t="s">
        <v>398</v>
      </c>
      <c r="O3386" s="4" t="s">
        <v>2416</v>
      </c>
      <c r="P3386" s="4" t="str">
        <f t="array" ref="P3386">_xlfn.XLOOKUP(O3386, Dim_Customer_Master!A:A, Dim_Customer_Master!B:B, "Unknown Customer")</f>
        <v>Agus Safitri</v>
      </c>
      <c r="Q3386" s="4" t="str">
        <f t="array" ref="Q3386">_xlfn.XLOOKUP(D3386, Dim_Product_Master!A:A, Dim_Product_Master!B:B, "")</f>
        <v>Sharp Mesin Cuci Front Load</v>
      </c>
      <c r="R3386" s="4" t="str">
        <f t="array" ref="R3386">_xlfn.XLOOKUP(E3386, Dim_Region!A:A, Dim_Region!B:B, "")</f>
        <v>Kalimantan Tengah</v>
      </c>
    </row>
    <row r="3387" ht="15.75" customHeight="1">
      <c r="A3387" s="4" t="s">
        <v>12974</v>
      </c>
      <c r="B3387" s="4" t="s">
        <v>12962</v>
      </c>
      <c r="C3387" s="7">
        <v>45165.913194444445</v>
      </c>
      <c r="D3387" s="4" t="s">
        <v>277</v>
      </c>
      <c r="E3387" s="4" t="s">
        <v>900</v>
      </c>
      <c r="F3387" s="4">
        <v>8.0</v>
      </c>
      <c r="G3387" s="5">
        <v>173500.0</v>
      </c>
      <c r="H3387" s="4">
        <v>0.15</v>
      </c>
      <c r="I3387" s="10" t="s">
        <v>4375</v>
      </c>
      <c r="J3387" s="10" t="s">
        <v>2107</v>
      </c>
      <c r="K3387" s="10" t="s">
        <v>12975</v>
      </c>
      <c r="L3387" s="12">
        <v>0.1999</v>
      </c>
      <c r="M3387" s="4" t="s">
        <v>834</v>
      </c>
      <c r="N3387" s="4" t="s">
        <v>398</v>
      </c>
      <c r="O3387" s="4" t="s">
        <v>2416</v>
      </c>
      <c r="P3387" s="4" t="str">
        <f t="array" ref="P3387">_xlfn.XLOOKUP(O3387, Dim_Customer_Master!A:A, Dim_Customer_Master!B:B, "Unknown Customer")</f>
        <v>Agus Safitri</v>
      </c>
      <c r="Q3387" s="4" t="str">
        <f t="array" ref="Q3387">_xlfn.XLOOKUP(D3387, Dim_Product_Master!A:A, Dim_Product_Master!B:B, "")</f>
        <v>Boxy Binder Clip</v>
      </c>
      <c r="R3387" s="4" t="str">
        <f t="array" ref="R3387">_xlfn.XLOOKUP(E3387, Dim_Region!A:A, Dim_Region!B:B, "")</f>
        <v>Kalimantan Tengah</v>
      </c>
    </row>
    <row r="3388" ht="15.75" customHeight="1">
      <c r="A3388" s="4" t="s">
        <v>12976</v>
      </c>
      <c r="B3388" s="4" t="s">
        <v>12977</v>
      </c>
      <c r="C3388" s="7">
        <v>45980.506944444445</v>
      </c>
      <c r="D3388" s="4" t="s">
        <v>587</v>
      </c>
      <c r="E3388" s="4" t="s">
        <v>719</v>
      </c>
      <c r="F3388" s="4">
        <v>3.0</v>
      </c>
      <c r="G3388" s="5">
        <v>4365500.0</v>
      </c>
      <c r="H3388" s="4">
        <v>0.1</v>
      </c>
      <c r="I3388" s="10" t="s">
        <v>12978</v>
      </c>
      <c r="J3388" s="10" t="s">
        <v>11545</v>
      </c>
      <c r="K3388" s="10" t="s">
        <v>12979</v>
      </c>
      <c r="L3388" s="12">
        <v>0.1944</v>
      </c>
      <c r="M3388" s="4" t="s">
        <v>834</v>
      </c>
      <c r="N3388" s="4" t="s">
        <v>398</v>
      </c>
      <c r="O3388" s="4" t="s">
        <v>1152</v>
      </c>
      <c r="P3388" s="4" t="str">
        <f t="array" ref="P3388">_xlfn.XLOOKUP(O3388, Dim_Customer_Master!A:A, Dim_Customer_Master!B:B, "Unknown Customer")</f>
        <v>Siti Permata</v>
      </c>
      <c r="Q3388" s="4" t="str">
        <f t="array" ref="Q3388">_xlfn.XLOOKUP(D3388, Dim_Product_Master!A:A, Dim_Product_Master!B:B, "")</f>
        <v>Modena Mesin Cuci Front Load</v>
      </c>
      <c r="R3388" s="4" t="str">
        <f t="array" ref="R3388">_xlfn.XLOOKUP(E3388, Dim_Region!A:A, Dim_Region!B:B, "")</f>
        <v>Maluku Utara</v>
      </c>
    </row>
    <row r="3389" ht="15.75" customHeight="1">
      <c r="A3389" s="4" t="s">
        <v>12980</v>
      </c>
      <c r="B3389" s="4" t="s">
        <v>12981</v>
      </c>
      <c r="C3389" s="7">
        <v>45426.65277777778</v>
      </c>
      <c r="D3389" s="4" t="s">
        <v>562</v>
      </c>
      <c r="E3389" s="4" t="s">
        <v>844</v>
      </c>
      <c r="F3389" s="4">
        <v>6.0</v>
      </c>
      <c r="G3389" s="5">
        <v>9378000.0</v>
      </c>
      <c r="H3389" s="4">
        <v>0.1</v>
      </c>
      <c r="I3389" s="10" t="s">
        <v>12982</v>
      </c>
      <c r="J3389" s="10" t="s">
        <v>9787</v>
      </c>
      <c r="K3389" s="10" t="s">
        <v>12983</v>
      </c>
      <c r="L3389" s="12">
        <v>0.2723</v>
      </c>
      <c r="M3389" s="4" t="s">
        <v>450</v>
      </c>
      <c r="N3389" s="4" t="s">
        <v>398</v>
      </c>
      <c r="O3389" s="4" t="s">
        <v>1008</v>
      </c>
      <c r="P3389" s="4" t="str">
        <f t="array" ref="P3389">_xlfn.XLOOKUP(O3389, Dim_Customer_Master!A:A, Dim_Customer_Master!B:B, "Unknown Customer")</f>
        <v>Guntur Wulandari</v>
      </c>
      <c r="Q3389" s="4" t="str">
        <f t="array" ref="Q3389">_xlfn.XLOOKUP(D3389, Dim_Product_Master!A:A, Dim_Product_Master!B:B, "")</f>
        <v>Epson Tablet 10 Inch</v>
      </c>
      <c r="R3389" s="4" t="str">
        <f t="array" ref="R3389">_xlfn.XLOOKUP(E3389, Dim_Region!A:A, Dim_Region!B:B, "")</f>
        <v>Sumatera Barat</v>
      </c>
    </row>
    <row r="3390" ht="15.75" customHeight="1">
      <c r="A3390" s="4" t="s">
        <v>12984</v>
      </c>
      <c r="B3390" s="4" t="s">
        <v>12981</v>
      </c>
      <c r="C3390" s="7">
        <v>45426.65277777778</v>
      </c>
      <c r="D3390" s="4" t="s">
        <v>243</v>
      </c>
      <c r="E3390" s="4" t="s">
        <v>844</v>
      </c>
      <c r="F3390" s="4">
        <v>12.0</v>
      </c>
      <c r="G3390" s="5">
        <v>615000.0</v>
      </c>
      <c r="H3390" s="4">
        <v>0.2</v>
      </c>
      <c r="I3390" s="10" t="s">
        <v>12985</v>
      </c>
      <c r="J3390" s="10" t="s">
        <v>9011</v>
      </c>
      <c r="K3390" s="10" t="s">
        <v>12986</v>
      </c>
      <c r="L3390" s="12">
        <v>0.0935</v>
      </c>
      <c r="M3390" s="4" t="s">
        <v>450</v>
      </c>
      <c r="N3390" s="4" t="s">
        <v>398</v>
      </c>
      <c r="O3390" s="4" t="s">
        <v>1008</v>
      </c>
      <c r="P3390" s="4" t="str">
        <f t="array" ref="P3390">_xlfn.XLOOKUP(O3390, Dim_Customer_Master!A:A, Dim_Customer_Master!B:B, "Unknown Customer")</f>
        <v>Guntur Wulandari</v>
      </c>
      <c r="Q3390" s="4" t="str">
        <f t="array" ref="Q3390">_xlfn.XLOOKUP(D3390, Dim_Product_Master!A:A, Dim_Product_Master!B:B, "")</f>
        <v>Sanken LED TV 50 Inch</v>
      </c>
      <c r="R3390" s="4" t="str">
        <f t="array" ref="R3390">_xlfn.XLOOKUP(E3390, Dim_Region!A:A, Dim_Region!B:B, "")</f>
        <v>Sumatera Barat</v>
      </c>
    </row>
    <row r="3391" ht="15.75" customHeight="1">
      <c r="A3391" s="4" t="s">
        <v>12987</v>
      </c>
      <c r="B3391" s="4" t="s">
        <v>12988</v>
      </c>
      <c r="C3391" s="7">
        <v>45233.76111111111</v>
      </c>
      <c r="D3391" s="4" t="s">
        <v>595</v>
      </c>
      <c r="E3391" s="4" t="s">
        <v>879</v>
      </c>
      <c r="F3391" s="4">
        <v>5.0</v>
      </c>
      <c r="G3391" s="5">
        <v>1.0905E7</v>
      </c>
      <c r="H3391" s="4">
        <v>0.2</v>
      </c>
      <c r="I3391" s="10" t="s">
        <v>12989</v>
      </c>
      <c r="J3391" s="10" t="s">
        <v>2186</v>
      </c>
      <c r="K3391" s="10" t="s">
        <v>4417</v>
      </c>
      <c r="L3391" s="12">
        <v>0.0345</v>
      </c>
      <c r="M3391" s="4" t="s">
        <v>746</v>
      </c>
      <c r="N3391" s="4" t="s">
        <v>398</v>
      </c>
      <c r="O3391" s="4" t="s">
        <v>1224</v>
      </c>
      <c r="P3391" s="4" t="str">
        <f t="array" ref="P3391">_xlfn.XLOOKUP(O3391, Dim_Customer_Master!A:A, Dim_Customer_Master!B:B, "Unknown Customer")</f>
        <v>Kurniawan Nasution</v>
      </c>
      <c r="Q3391" s="4" t="str">
        <f t="array" ref="Q3391">_xlfn.XLOOKUP(D3391, Dim_Product_Master!A:A, Dim_Product_Master!B:B, "")</f>
        <v>Logitech UPS 650VA</v>
      </c>
      <c r="R3391" s="4" t="str">
        <f t="array" ref="R3391">_xlfn.XLOOKUP(E3391, Dim_Region!A:A, Dim_Region!B:B, "")</f>
        <v>Jawa Timur</v>
      </c>
    </row>
    <row r="3392" ht="15.75" customHeight="1">
      <c r="A3392" s="4" t="s">
        <v>12990</v>
      </c>
      <c r="B3392" s="4" t="s">
        <v>12988</v>
      </c>
      <c r="C3392" s="7">
        <v>45233.76111111111</v>
      </c>
      <c r="D3392" s="4" t="s">
        <v>662</v>
      </c>
      <c r="E3392" s="4" t="s">
        <v>879</v>
      </c>
      <c r="F3392" s="4">
        <v>1.0</v>
      </c>
      <c r="G3392" s="5">
        <v>7478500.0</v>
      </c>
      <c r="H3392" s="4">
        <v>0.0</v>
      </c>
      <c r="I3392" s="10" t="s">
        <v>12991</v>
      </c>
      <c r="J3392" s="10" t="s">
        <v>1651</v>
      </c>
      <c r="K3392" s="10" t="s">
        <v>12992</v>
      </c>
      <c r="L3392" s="12">
        <v>0.27</v>
      </c>
      <c r="M3392" s="4" t="s">
        <v>746</v>
      </c>
      <c r="N3392" s="4" t="s">
        <v>398</v>
      </c>
      <c r="O3392" s="4" t="s">
        <v>1224</v>
      </c>
      <c r="P3392" s="4" t="str">
        <f t="array" ref="P3392">_xlfn.XLOOKUP(O3392, Dim_Customer_Master!A:A, Dim_Customer_Master!B:B, "Unknown Customer")</f>
        <v>Kurniawan Nasution</v>
      </c>
      <c r="Q3392" s="4" t="str">
        <f t="array" ref="Q3392">_xlfn.XLOOKUP(D3392, Dim_Product_Master!A:A, Dim_Product_Master!B:B, "")</f>
        <v>Cosmos Kulkas 2 Pintu</v>
      </c>
      <c r="R3392" s="4" t="str">
        <f t="array" ref="R3392">_xlfn.XLOOKUP(E3392, Dim_Region!A:A, Dim_Region!B:B, "")</f>
        <v>Jawa Timur</v>
      </c>
    </row>
    <row r="3393" ht="15.75" customHeight="1">
      <c r="A3393" s="4" t="s">
        <v>12993</v>
      </c>
      <c r="B3393" s="4" t="s">
        <v>12988</v>
      </c>
      <c r="C3393" s="7">
        <v>45233.76111111111</v>
      </c>
      <c r="D3393" s="4" t="s">
        <v>193</v>
      </c>
      <c r="E3393" s="4" t="s">
        <v>879</v>
      </c>
      <c r="F3393" s="4">
        <v>1.0</v>
      </c>
      <c r="G3393" s="5">
        <v>292500.0</v>
      </c>
      <c r="H3393" s="4">
        <v>0.2</v>
      </c>
      <c r="I3393" s="10" t="s">
        <v>2909</v>
      </c>
      <c r="J3393" s="10" t="s">
        <v>8903</v>
      </c>
      <c r="K3393" s="10" t="s">
        <v>4125</v>
      </c>
      <c r="L3393" s="12">
        <v>0.1838</v>
      </c>
      <c r="M3393" s="4" t="s">
        <v>746</v>
      </c>
      <c r="N3393" s="4" t="s">
        <v>398</v>
      </c>
      <c r="O3393" s="4" t="s">
        <v>1224</v>
      </c>
      <c r="P3393" s="4" t="str">
        <f t="array" ref="P3393">_xlfn.XLOOKUP(O3393, Dim_Customer_Master!A:A, Dim_Customer_Master!B:B, "Unknown Customer")</f>
        <v>Kurniawan Nasution</v>
      </c>
      <c r="Q3393" s="4" t="str">
        <f t="array" ref="Q3393">_xlfn.XLOOKUP(D3393, Dim_Product_Master!A:A, Dim_Product_Master!B:B, "")</f>
        <v>Corsair Mousepad Gaming</v>
      </c>
      <c r="R3393" s="4" t="str">
        <f t="array" ref="R3393">_xlfn.XLOOKUP(E3393, Dim_Region!A:A, Dim_Region!B:B, "")</f>
        <v>Jawa Timur</v>
      </c>
    </row>
    <row r="3394" ht="15.75" customHeight="1">
      <c r="A3394" s="4" t="s">
        <v>12994</v>
      </c>
      <c r="B3394" s="4" t="s">
        <v>12995</v>
      </c>
      <c r="C3394" s="7">
        <v>45115.59097222222</v>
      </c>
      <c r="D3394" s="4" t="s">
        <v>341</v>
      </c>
      <c r="E3394" s="4" t="s">
        <v>879</v>
      </c>
      <c r="F3394" s="4">
        <v>4.0</v>
      </c>
      <c r="G3394" s="5">
        <v>6602000.0</v>
      </c>
      <c r="H3394" s="4">
        <v>0.15</v>
      </c>
      <c r="I3394" s="10" t="s">
        <v>12996</v>
      </c>
      <c r="J3394" s="10" t="s">
        <v>3684</v>
      </c>
      <c r="K3394" s="10" t="s">
        <v>12997</v>
      </c>
      <c r="L3394" s="12">
        <v>0.1564</v>
      </c>
      <c r="M3394" s="4" t="s">
        <v>746</v>
      </c>
      <c r="N3394" s="4" t="s">
        <v>551</v>
      </c>
      <c r="O3394" s="4" t="s">
        <v>681</v>
      </c>
      <c r="P3394" s="4" t="str">
        <f t="array" ref="P3394">_xlfn.XLOOKUP(O3394, Dim_Customer_Master!A:A, Dim_Customer_Master!B:B, "Unknown Customer")</f>
        <v>Grace Rahayu</v>
      </c>
      <c r="Q3394" s="4" t="str">
        <f t="array" ref="Q3394">_xlfn.XLOOKUP(D3394, Dim_Product_Master!A:A, Dim_Product_Master!B:B, "")</f>
        <v>Polytron Water Heater</v>
      </c>
      <c r="R3394" s="4" t="str">
        <f t="array" ref="R3394">_xlfn.XLOOKUP(E3394, Dim_Region!A:A, Dim_Region!B:B, "")</f>
        <v>Jawa Timur</v>
      </c>
    </row>
    <row r="3395" ht="15.75" customHeight="1">
      <c r="A3395" s="4" t="s">
        <v>12998</v>
      </c>
      <c r="B3395" s="4" t="s">
        <v>12999</v>
      </c>
      <c r="C3395" s="7">
        <v>45705.646527777775</v>
      </c>
      <c r="D3395" s="4" t="s">
        <v>265</v>
      </c>
      <c r="E3395" s="4" t="s">
        <v>442</v>
      </c>
      <c r="F3395" s="4">
        <v>4.0</v>
      </c>
      <c r="G3395" s="5">
        <v>281500.0</v>
      </c>
      <c r="H3395" s="4">
        <v>0.05</v>
      </c>
      <c r="I3395" s="10" t="s">
        <v>13000</v>
      </c>
      <c r="J3395" s="10" t="s">
        <v>926</v>
      </c>
      <c r="K3395" s="10" t="s">
        <v>13001</v>
      </c>
      <c r="L3395" s="12">
        <v>0.3194</v>
      </c>
      <c r="M3395" s="4" t="s">
        <v>485</v>
      </c>
      <c r="N3395" s="4" t="s">
        <v>398</v>
      </c>
      <c r="O3395" s="4" t="s">
        <v>460</v>
      </c>
      <c r="P3395" s="4" t="str">
        <f t="array" ref="P3395">_xlfn.XLOOKUP(O3395, Dim_Customer_Master!A:A, Dim_Customer_Master!B:B, "Unknown Customer")</f>
        <v>Ivan Ramadhan</v>
      </c>
      <c r="Q3395" s="4" t="str">
        <f t="array" ref="Q3395">_xlfn.XLOOKUP(D3395, Dim_Product_Master!A:A, Dim_Product_Master!B:B, "")</f>
        <v>Anker Keyboard Mechanical</v>
      </c>
      <c r="R3395" s="4" t="str">
        <f t="array" ref="R3395">_xlfn.XLOOKUP(E3395, Dim_Region!A:A, Dim_Region!B:B, "")</f>
        <v>Sumatera Selatan</v>
      </c>
    </row>
    <row r="3396" ht="15.75" customHeight="1">
      <c r="A3396" s="4" t="s">
        <v>13002</v>
      </c>
      <c r="B3396" s="4" t="s">
        <v>13003</v>
      </c>
      <c r="C3396" s="7">
        <v>45473.37986111111</v>
      </c>
      <c r="D3396" s="4" t="s">
        <v>281</v>
      </c>
      <c r="E3396" s="4" t="s">
        <v>855</v>
      </c>
      <c r="F3396" s="4">
        <v>1.0</v>
      </c>
      <c r="G3396" s="5">
        <v>3804000.0</v>
      </c>
      <c r="H3396" s="4">
        <v>0.05</v>
      </c>
      <c r="I3396" s="10" t="s">
        <v>13004</v>
      </c>
      <c r="J3396" s="10" t="s">
        <v>13005</v>
      </c>
      <c r="K3396" s="10" t="s">
        <v>13006</v>
      </c>
      <c r="L3396" s="12">
        <v>0.1322</v>
      </c>
      <c r="M3396" s="4" t="s">
        <v>834</v>
      </c>
      <c r="N3396" s="4" t="s">
        <v>398</v>
      </c>
      <c r="O3396" s="4" t="s">
        <v>2430</v>
      </c>
      <c r="P3396" s="4" t="str">
        <f t="array" ref="P3396">_xlfn.XLOOKUP(O3396, Dim_Customer_Master!A:A, Dim_Customer_Master!B:B, "Unknown Customer")</f>
        <v>Joko Halim</v>
      </c>
      <c r="Q3396" s="4" t="str">
        <f t="array" ref="Q3396">_xlfn.XLOOKUP(D3396, Dim_Product_Master!A:A, Dim_Product_Master!B:B, "")</f>
        <v>Logitech Printer Laser</v>
      </c>
      <c r="R3396" s="4" t="str">
        <f t="array" ref="R3396">_xlfn.XLOOKUP(E3396, Dim_Region!A:A, Dim_Region!B:B, "")</f>
        <v>Jambi</v>
      </c>
    </row>
    <row r="3397" ht="15.75" customHeight="1">
      <c r="A3397" s="4" t="s">
        <v>13007</v>
      </c>
      <c r="B3397" s="4" t="s">
        <v>13008</v>
      </c>
      <c r="C3397" s="7">
        <v>45526.81875</v>
      </c>
      <c r="D3397" s="4" t="s">
        <v>605</v>
      </c>
      <c r="E3397" s="4" t="s">
        <v>839</v>
      </c>
      <c r="F3397" s="4">
        <v>8.0</v>
      </c>
      <c r="G3397" s="5">
        <v>4725500.0</v>
      </c>
      <c r="H3397" s="4">
        <v>0.0</v>
      </c>
      <c r="I3397" s="10" t="s">
        <v>13009</v>
      </c>
      <c r="J3397" s="10" t="s">
        <v>10385</v>
      </c>
      <c r="K3397" s="10" t="s">
        <v>13010</v>
      </c>
      <c r="L3397" s="12">
        <v>0.3355</v>
      </c>
      <c r="M3397" s="4" t="s">
        <v>393</v>
      </c>
      <c r="N3397" s="4" t="s">
        <v>551</v>
      </c>
      <c r="O3397" s="4" t="s">
        <v>2416</v>
      </c>
      <c r="P3397" s="4" t="str">
        <f t="array" ref="P3397">_xlfn.XLOOKUP(O3397, Dim_Customer_Master!A:A, Dim_Customer_Master!B:B, "Unknown Customer")</f>
        <v>Agus Safitri</v>
      </c>
      <c r="Q3397" s="4" t="str">
        <f t="array" ref="Q3397">_xlfn.XLOOKUP(D3397, Dim_Product_Master!A:A, Dim_Product_Master!B:B, "")</f>
        <v>Sharp AC Split 1 PK</v>
      </c>
      <c r="R3397" s="4" t="str">
        <f t="array" ref="R3397">_xlfn.XLOOKUP(E3397, Dim_Region!A:A, Dim_Region!B:B, "")</f>
        <v>Aceh</v>
      </c>
    </row>
    <row r="3398" ht="15.75" customHeight="1">
      <c r="A3398" s="4" t="s">
        <v>13011</v>
      </c>
      <c r="B3398" s="4" t="s">
        <v>13012</v>
      </c>
      <c r="C3398" s="7">
        <v>45491.525</v>
      </c>
      <c r="D3398" s="4" t="s">
        <v>648</v>
      </c>
      <c r="E3398" s="4" t="s">
        <v>68</v>
      </c>
      <c r="F3398" s="4">
        <v>8.0</v>
      </c>
      <c r="G3398" s="5">
        <v>3229500.0</v>
      </c>
      <c r="H3398" s="4">
        <v>0.1</v>
      </c>
      <c r="I3398" s="10" t="s">
        <v>13013</v>
      </c>
      <c r="J3398" s="10" t="s">
        <v>12025</v>
      </c>
      <c r="K3398" s="10" t="s">
        <v>13014</v>
      </c>
      <c r="L3398" s="12">
        <v>0.3067</v>
      </c>
      <c r="M3398" s="4" t="s">
        <v>393</v>
      </c>
      <c r="N3398" s="4" t="s">
        <v>398</v>
      </c>
      <c r="O3398" s="4" t="s">
        <v>886</v>
      </c>
      <c r="P3398" s="4" t="str">
        <f t="array" ref="P3398">_xlfn.XLOOKUP(O3398, Dim_Customer_Master!A:A, Dim_Customer_Master!B:B, "Unknown Customer")</f>
        <v>Fitri Hutapea</v>
      </c>
      <c r="Q3398" s="4" t="str">
        <f t="array" ref="Q3398">_xlfn.XLOOKUP(D3398, Dim_Product_Master!A:A, Dim_Product_Master!B:B, "")</f>
        <v>Olympic Meja Rapat 6 Orang</v>
      </c>
      <c r="R3398" s="4" t="str">
        <f t="array" ref="R3398">_xlfn.XLOOKUP(E3398, Dim_Region!A:A, Dim_Region!B:B, "")</f>
        <v>Bengkulu</v>
      </c>
    </row>
    <row r="3399" ht="15.75" customHeight="1">
      <c r="A3399" s="4" t="s">
        <v>13015</v>
      </c>
      <c r="B3399" s="4" t="s">
        <v>13012</v>
      </c>
      <c r="C3399" s="7">
        <v>45491.525</v>
      </c>
      <c r="D3399" s="4" t="s">
        <v>531</v>
      </c>
      <c r="E3399" s="4" t="s">
        <v>68</v>
      </c>
      <c r="F3399" s="4">
        <v>2.0</v>
      </c>
      <c r="G3399" s="5">
        <v>322000.0</v>
      </c>
      <c r="H3399" s="4">
        <v>0.2</v>
      </c>
      <c r="I3399" s="10" t="s">
        <v>13016</v>
      </c>
      <c r="J3399" s="10" t="s">
        <v>2762</v>
      </c>
      <c r="K3399" s="10" t="s">
        <v>13017</v>
      </c>
      <c r="L3399" s="12">
        <v>0.2314</v>
      </c>
      <c r="M3399" s="4" t="s">
        <v>393</v>
      </c>
      <c r="N3399" s="4" t="s">
        <v>398</v>
      </c>
      <c r="O3399" s="4" t="s">
        <v>886</v>
      </c>
      <c r="P3399" s="4" t="str">
        <f t="array" ref="P3399">_xlfn.XLOOKUP(O3399, Dim_Customer_Master!A:A, Dim_Customer_Master!B:B, "Unknown Customer")</f>
        <v>Fitri Hutapea</v>
      </c>
      <c r="Q3399" s="4" t="str">
        <f t="array" ref="Q3399">_xlfn.XLOOKUP(D3399, Dim_Product_Master!A:A, Dim_Product_Master!B:B, "")</f>
        <v>Fantech Earphone Bluetooth</v>
      </c>
      <c r="R3399" s="4" t="str">
        <f t="array" ref="R3399">_xlfn.XLOOKUP(E3399, Dim_Region!A:A, Dim_Region!B:B, "")</f>
        <v>Bengkulu</v>
      </c>
    </row>
    <row r="3400" ht="15.75" customHeight="1">
      <c r="A3400" s="4" t="s">
        <v>13018</v>
      </c>
      <c r="B3400" s="4" t="s">
        <v>13019</v>
      </c>
      <c r="C3400" s="7">
        <v>45253.87013888889</v>
      </c>
      <c r="D3400" s="4" t="s">
        <v>562</v>
      </c>
      <c r="E3400" s="4" t="s">
        <v>855</v>
      </c>
      <c r="F3400" s="4">
        <v>10.0</v>
      </c>
      <c r="G3400" s="5">
        <v>8998000.0</v>
      </c>
      <c r="H3400" s="4">
        <v>0.0</v>
      </c>
      <c r="I3400" s="10" t="s">
        <v>13020</v>
      </c>
      <c r="J3400" s="10" t="s">
        <v>3107</v>
      </c>
      <c r="K3400" s="10" t="s">
        <v>13021</v>
      </c>
      <c r="L3400" s="12">
        <v>0.3174</v>
      </c>
      <c r="M3400" s="4" t="s">
        <v>393</v>
      </c>
      <c r="N3400" s="4" t="s">
        <v>398</v>
      </c>
      <c r="O3400" s="4" t="s">
        <v>1335</v>
      </c>
      <c r="P3400" s="4" t="str">
        <f t="array" ref="P3400">_xlfn.XLOOKUP(O3400, Dim_Customer_Master!A:A, Dim_Customer_Master!B:B, "Unknown Customer")</f>
        <v>Kirana Handoko</v>
      </c>
      <c r="Q3400" s="4" t="str">
        <f t="array" ref="Q3400">_xlfn.XLOOKUP(D3400, Dim_Product_Master!A:A, Dim_Product_Master!B:B, "")</f>
        <v>Epson Tablet 10 Inch</v>
      </c>
      <c r="R3400" s="4" t="str">
        <f t="array" ref="R3400">_xlfn.XLOOKUP(E3400, Dim_Region!A:A, Dim_Region!B:B, "")</f>
        <v>Jambi</v>
      </c>
    </row>
    <row r="3401" ht="15.75" customHeight="1">
      <c r="A3401" s="4" t="s">
        <v>13022</v>
      </c>
      <c r="B3401" s="4" t="s">
        <v>13019</v>
      </c>
      <c r="C3401" s="7">
        <v>45253.87013888889</v>
      </c>
      <c r="D3401" s="4" t="s">
        <v>412</v>
      </c>
      <c r="E3401" s="4" t="s">
        <v>855</v>
      </c>
      <c r="F3401" s="4">
        <v>10.0</v>
      </c>
      <c r="G3401" s="5">
        <v>4854500.0</v>
      </c>
      <c r="H3401" s="4">
        <v>0.0</v>
      </c>
      <c r="I3401" s="10" t="s">
        <v>13023</v>
      </c>
      <c r="J3401" s="10" t="s">
        <v>3548</v>
      </c>
      <c r="K3401" s="10" t="s">
        <v>13024</v>
      </c>
      <c r="L3401" s="12">
        <v>0.3042</v>
      </c>
      <c r="M3401" s="4" t="s">
        <v>393</v>
      </c>
      <c r="N3401" s="4" t="s">
        <v>398</v>
      </c>
      <c r="O3401" s="4" t="s">
        <v>1335</v>
      </c>
      <c r="P3401" s="4" t="str">
        <f t="array" ref="P3401">_xlfn.XLOOKUP(O3401, Dim_Customer_Master!A:A, Dim_Customer_Master!B:B, "Unknown Customer")</f>
        <v>Kirana Handoko</v>
      </c>
      <c r="Q3401" s="4" t="str">
        <f t="array" ref="Q3401">_xlfn.XLOOKUP(D3401, Dim_Product_Master!A:A, Dim_Product_Master!B:B, "")</f>
        <v>Ligna Lemari Pakaian 3 Pintu</v>
      </c>
      <c r="R3401" s="4" t="str">
        <f t="array" ref="R3401">_xlfn.XLOOKUP(E3401, Dim_Region!A:A, Dim_Region!B:B, "")</f>
        <v>Jambi</v>
      </c>
    </row>
    <row r="3402" ht="15.75" customHeight="1">
      <c r="A3402" s="4" t="s">
        <v>13025</v>
      </c>
      <c r="B3402" s="4" t="s">
        <v>13026</v>
      </c>
      <c r="C3402" s="7">
        <v>45700.86458333333</v>
      </c>
      <c r="D3402" s="4" t="s">
        <v>327</v>
      </c>
      <c r="E3402" s="4" t="s">
        <v>843</v>
      </c>
      <c r="F3402" s="4">
        <v>10.0</v>
      </c>
      <c r="G3402" s="5">
        <v>153500.0</v>
      </c>
      <c r="H3402" s="4">
        <v>0.0</v>
      </c>
      <c r="I3402" s="10" t="s">
        <v>7798</v>
      </c>
      <c r="J3402" s="10" t="s">
        <v>5222</v>
      </c>
      <c r="K3402" s="10" t="s">
        <v>2649</v>
      </c>
      <c r="L3402" s="12">
        <v>0.2052</v>
      </c>
      <c r="M3402" s="4" t="s">
        <v>834</v>
      </c>
      <c r="N3402" s="4" t="s">
        <v>398</v>
      </c>
      <c r="O3402" s="4" t="s">
        <v>2481</v>
      </c>
      <c r="P3402" s="4" t="str">
        <f t="array" ref="P3402">_xlfn.XLOOKUP(O3402, Dim_Customer_Master!A:A, Dim_Customer_Master!B:B, "Unknown Customer")</f>
        <v>Salsabila Setiawan</v>
      </c>
      <c r="Q3402" s="4" t="str">
        <f t="array" ref="Q3402">_xlfn.XLOOKUP(D3402, Dim_Product_Master!A:A, Dim_Product_Master!B:B, "")</f>
        <v>Deli Kalkulator Kantor</v>
      </c>
      <c r="R3402" s="4" t="str">
        <f t="array" ref="R3402">_xlfn.XLOOKUP(E3402, Dim_Region!A:A, Dim_Region!B:B, "")</f>
        <v>Sumatera Utara</v>
      </c>
    </row>
    <row r="3403" ht="15.75" customHeight="1">
      <c r="A3403" s="4" t="s">
        <v>13027</v>
      </c>
      <c r="B3403" s="4" t="s">
        <v>13028</v>
      </c>
      <c r="C3403" s="7">
        <v>45743.82708333334</v>
      </c>
      <c r="D3403" s="4" t="s">
        <v>465</v>
      </c>
      <c r="E3403" s="4" t="s">
        <v>928</v>
      </c>
      <c r="F3403" s="4">
        <v>5.0</v>
      </c>
      <c r="G3403" s="5">
        <v>751500.0</v>
      </c>
      <c r="H3403" s="4">
        <v>0.0</v>
      </c>
      <c r="I3403" s="10" t="s">
        <v>13029</v>
      </c>
      <c r="J3403" s="10" t="s">
        <v>4337</v>
      </c>
      <c r="K3403" s="10" t="s">
        <v>13030</v>
      </c>
      <c r="L3403" s="12">
        <v>0.356</v>
      </c>
      <c r="M3403" s="4" t="s">
        <v>834</v>
      </c>
      <c r="N3403" s="4" t="s">
        <v>551</v>
      </c>
      <c r="O3403" s="4" t="s">
        <v>1508</v>
      </c>
      <c r="P3403" s="4" t="str">
        <f t="array" ref="P3403">_xlfn.XLOOKUP(O3403, Dim_Customer_Master!A:A, Dim_Customer_Master!B:B, "Unknown Customer")</f>
        <v>Hendra Wijaya</v>
      </c>
      <c r="Q3403" s="4" t="str">
        <f t="array" ref="Q3403">_xlfn.XLOOKUP(D3403, Dim_Product_Master!A:A, Dim_Product_Master!B:B, "")</f>
        <v>Shinpo Box Container 45L</v>
      </c>
      <c r="R3403" s="4" t="str">
        <f t="array" ref="R3403">_xlfn.XLOOKUP(E3403, Dim_Region!A:A, Dim_Region!B:B, "")</f>
        <v>Gorontalo</v>
      </c>
    </row>
    <row r="3404" ht="15.75" customHeight="1">
      <c r="A3404" s="4" t="s">
        <v>13031</v>
      </c>
      <c r="B3404" s="4" t="s">
        <v>13032</v>
      </c>
      <c r="C3404" s="7">
        <v>45621.69861111111</v>
      </c>
      <c r="D3404" s="4" t="s">
        <v>62</v>
      </c>
      <c r="E3404" s="4" t="s">
        <v>936</v>
      </c>
      <c r="F3404" s="4">
        <v>2.0</v>
      </c>
      <c r="G3404" s="5">
        <v>683500.0</v>
      </c>
      <c r="H3404" s="4">
        <v>0.2</v>
      </c>
      <c r="I3404" s="10" t="s">
        <v>13033</v>
      </c>
      <c r="J3404" s="10" t="s">
        <v>976</v>
      </c>
      <c r="K3404" s="10" t="s">
        <v>6468</v>
      </c>
      <c r="L3404" s="12">
        <v>0.0746</v>
      </c>
      <c r="M3404" s="4" t="s">
        <v>485</v>
      </c>
      <c r="N3404" s="4" t="s">
        <v>398</v>
      </c>
      <c r="O3404" s="4" t="s">
        <v>689</v>
      </c>
      <c r="P3404" s="4" t="str">
        <f t="array" ref="P3404">_xlfn.XLOOKUP(O3404, Dim_Customer_Master!A:A, Dim_Customer_Master!B:B, "Unknown Customer")</f>
        <v>Devi Lubis</v>
      </c>
      <c r="Q3404" s="4" t="str">
        <f t="array" ref="Q3404">_xlfn.XLOOKUP(D3404, Dim_Product_Master!A:A, Dim_Product_Master!B:B, "")</f>
        <v>Rich Home Filing Cabinet</v>
      </c>
      <c r="R3404" s="4" t="str">
        <f t="array" ref="R3404">_xlfn.XLOOKUP(E3404, Dim_Region!A:A, Dim_Region!B:B, "")</f>
        <v>Papua Barat</v>
      </c>
    </row>
    <row r="3405" ht="15.75" customHeight="1">
      <c r="A3405" s="4" t="s">
        <v>13034</v>
      </c>
      <c r="B3405" s="4" t="s">
        <v>13035</v>
      </c>
      <c r="C3405" s="7">
        <v>45030.54375</v>
      </c>
      <c r="D3405" s="4" t="s">
        <v>501</v>
      </c>
      <c r="E3405" s="4" t="s">
        <v>478</v>
      </c>
      <c r="F3405" s="4">
        <v>2.0</v>
      </c>
      <c r="G3405" s="5">
        <v>218500.0</v>
      </c>
      <c r="H3405" s="4">
        <v>0.1</v>
      </c>
      <c r="I3405" s="10" t="s">
        <v>13036</v>
      </c>
      <c r="J3405" s="10" t="s">
        <v>1714</v>
      </c>
      <c r="K3405" s="10" t="s">
        <v>13037</v>
      </c>
      <c r="L3405" s="12">
        <v>0.166</v>
      </c>
      <c r="M3405" s="4" t="s">
        <v>746</v>
      </c>
      <c r="N3405" s="4" t="s">
        <v>398</v>
      </c>
      <c r="O3405" s="4" t="s">
        <v>35</v>
      </c>
      <c r="P3405" s="4" t="str">
        <f t="array" ref="P3405">_xlfn.XLOOKUP(O3405, Dim_Customer_Master!A:A, Dim_Customer_Master!B:B, "Unknown Customer")</f>
        <v>Panji Saputra</v>
      </c>
      <c r="Q3405" s="4" t="str">
        <f t="array" ref="Q3405">_xlfn.XLOOKUP(D3405, Dim_Product_Master!A:A, Dim_Product_Master!B:B, "")</f>
        <v>Anker Kabel Data USB-C</v>
      </c>
      <c r="R3405" s="4" t="str">
        <f t="array" ref="R3405">_xlfn.XLOOKUP(E3405, Dim_Region!A:A, Dim_Region!B:B, "")</f>
        <v>Kalimantan Barat</v>
      </c>
    </row>
    <row r="3406" ht="15.75" customHeight="1">
      <c r="A3406" s="4" t="s">
        <v>13038</v>
      </c>
      <c r="B3406" s="4" t="s">
        <v>13035</v>
      </c>
      <c r="C3406" s="7">
        <v>45030.54375</v>
      </c>
      <c r="D3406" s="4" t="s">
        <v>623</v>
      </c>
      <c r="E3406" s="4" t="s">
        <v>478</v>
      </c>
      <c r="F3406" s="4">
        <v>2.0</v>
      </c>
      <c r="G3406" s="5">
        <v>3509500.0</v>
      </c>
      <c r="H3406" s="4">
        <v>0.1</v>
      </c>
      <c r="I3406" s="10" t="s">
        <v>13039</v>
      </c>
      <c r="J3406" s="10" t="s">
        <v>6742</v>
      </c>
      <c r="K3406" s="10" t="s">
        <v>13040</v>
      </c>
      <c r="L3406" s="12">
        <v>0.3155</v>
      </c>
      <c r="M3406" s="4" t="s">
        <v>746</v>
      </c>
      <c r="N3406" s="4" t="s">
        <v>398</v>
      </c>
      <c r="O3406" s="4" t="s">
        <v>35</v>
      </c>
      <c r="P3406" s="4" t="str">
        <f t="array" ref="P3406">_xlfn.XLOOKUP(O3406, Dim_Customer_Master!A:A, Dim_Customer_Master!B:B, "Unknown Customer")</f>
        <v>Panji Saputra</v>
      </c>
      <c r="Q3406" s="4" t="str">
        <f t="array" ref="Q3406">_xlfn.XLOOKUP(D3406, Dim_Product_Master!A:A, Dim_Product_Master!B:B, "")</f>
        <v>Graver Kursi Kantor Manager</v>
      </c>
      <c r="R3406" s="4" t="str">
        <f t="array" ref="R3406">_xlfn.XLOOKUP(E3406, Dim_Region!A:A, Dim_Region!B:B, "")</f>
        <v>Kalimantan Barat</v>
      </c>
    </row>
    <row r="3407" ht="15.75" customHeight="1">
      <c r="A3407" s="4" t="s">
        <v>13041</v>
      </c>
      <c r="B3407" s="4" t="s">
        <v>13035</v>
      </c>
      <c r="C3407" s="7">
        <v>45030.54375</v>
      </c>
      <c r="D3407" s="4" t="s">
        <v>602</v>
      </c>
      <c r="E3407" s="4" t="s">
        <v>478</v>
      </c>
      <c r="F3407" s="4">
        <v>12.0</v>
      </c>
      <c r="G3407" s="5">
        <v>2625000.0</v>
      </c>
      <c r="H3407" s="4">
        <v>0.15</v>
      </c>
      <c r="I3407" s="10" t="s">
        <v>13042</v>
      </c>
      <c r="J3407" s="10" t="s">
        <v>2007</v>
      </c>
      <c r="K3407" s="10" t="s">
        <v>13043</v>
      </c>
      <c r="L3407" s="12">
        <v>0.2932</v>
      </c>
      <c r="M3407" s="4" t="s">
        <v>746</v>
      </c>
      <c r="N3407" s="4" t="s">
        <v>398</v>
      </c>
      <c r="O3407" s="4" t="s">
        <v>35</v>
      </c>
      <c r="P3407" s="4" t="str">
        <f t="array" ref="P3407">_xlfn.XLOOKUP(O3407, Dim_Customer_Master!A:A, Dim_Customer_Master!B:B, "Unknown Customer")</f>
        <v>Panji Saputra</v>
      </c>
      <c r="Q3407" s="4" t="str">
        <f t="array" ref="Q3407">_xlfn.XLOOKUP(D3407, Dim_Product_Master!A:A, Dim_Product_Master!B:B, "")</f>
        <v>Siantano Lemari Dapur</v>
      </c>
      <c r="R3407" s="4" t="str">
        <f t="array" ref="R3407">_xlfn.XLOOKUP(E3407, Dim_Region!A:A, Dim_Region!B:B, "")</f>
        <v>Kalimantan Barat</v>
      </c>
    </row>
    <row r="3408" ht="15.75" customHeight="1">
      <c r="A3408" s="4" t="s">
        <v>13044</v>
      </c>
      <c r="B3408" s="4" t="s">
        <v>13035</v>
      </c>
      <c r="C3408" s="7">
        <v>45030.54375</v>
      </c>
      <c r="D3408" s="4" t="s">
        <v>595</v>
      </c>
      <c r="E3408" s="4" t="s">
        <v>478</v>
      </c>
      <c r="F3408" s="4">
        <v>12.0</v>
      </c>
      <c r="G3408" s="5">
        <v>1.2516E7</v>
      </c>
      <c r="H3408" s="4">
        <v>0.0</v>
      </c>
      <c r="I3408" s="10" t="s">
        <v>13045</v>
      </c>
      <c r="J3408" s="10" t="s">
        <v>5051</v>
      </c>
      <c r="K3408" s="10" t="s">
        <v>13046</v>
      </c>
      <c r="L3408" s="12">
        <v>0.327</v>
      </c>
      <c r="M3408" s="4" t="s">
        <v>746</v>
      </c>
      <c r="N3408" s="4" t="s">
        <v>398</v>
      </c>
      <c r="O3408" s="4" t="s">
        <v>35</v>
      </c>
      <c r="P3408" s="4" t="str">
        <f t="array" ref="P3408">_xlfn.XLOOKUP(O3408, Dim_Customer_Master!A:A, Dim_Customer_Master!B:B, "Unknown Customer")</f>
        <v>Panji Saputra</v>
      </c>
      <c r="Q3408" s="4" t="str">
        <f t="array" ref="Q3408">_xlfn.XLOOKUP(D3408, Dim_Product_Master!A:A, Dim_Product_Master!B:B, "")</f>
        <v>Logitech UPS 650VA</v>
      </c>
      <c r="R3408" s="4" t="str">
        <f t="array" ref="R3408">_xlfn.XLOOKUP(E3408, Dim_Region!A:A, Dim_Region!B:B, "")</f>
        <v>Kalimantan Barat</v>
      </c>
    </row>
    <row r="3409" ht="15.75" customHeight="1">
      <c r="A3409" s="4" t="s">
        <v>13047</v>
      </c>
      <c r="B3409" s="4" t="s">
        <v>13048</v>
      </c>
      <c r="C3409" s="7">
        <v>45234.33819444444</v>
      </c>
      <c r="D3409" s="4" t="s">
        <v>519</v>
      </c>
      <c r="E3409" s="4" t="s">
        <v>900</v>
      </c>
      <c r="F3409" s="4">
        <v>5.0</v>
      </c>
      <c r="G3409" s="5">
        <v>4610000.0</v>
      </c>
      <c r="H3409" s="4">
        <v>0.1</v>
      </c>
      <c r="I3409" s="10" t="s">
        <v>13049</v>
      </c>
      <c r="J3409" s="10" t="s">
        <v>3289</v>
      </c>
      <c r="K3409" s="10" t="s">
        <v>13050</v>
      </c>
      <c r="L3409" s="12">
        <v>0.1791</v>
      </c>
      <c r="M3409" s="4" t="s">
        <v>746</v>
      </c>
      <c r="N3409" s="4" t="s">
        <v>398</v>
      </c>
      <c r="O3409" s="4" t="s">
        <v>2423</v>
      </c>
      <c r="P3409" s="4" t="str">
        <f t="array" ref="P3409">_xlfn.XLOOKUP(O3409, Dim_Customer_Master!A:A, Dim_Customer_Master!B:B, "Unknown Customer")</f>
        <v>Candra Saputra</v>
      </c>
      <c r="Q3409" s="4" t="str">
        <f t="array" ref="Q3409">_xlfn.XLOOKUP(D3409, Dim_Product_Master!A:A, Dim_Product_Master!B:B, "")</f>
        <v>Epson Laptop 14 Inch</v>
      </c>
      <c r="R3409" s="4" t="str">
        <f t="array" ref="R3409">_xlfn.XLOOKUP(E3409, Dim_Region!A:A, Dim_Region!B:B, "")</f>
        <v>Kalimantan Tengah</v>
      </c>
    </row>
    <row r="3410" ht="15.75" customHeight="1">
      <c r="A3410" s="4" t="s">
        <v>13051</v>
      </c>
      <c r="B3410" s="4" t="s">
        <v>13048</v>
      </c>
      <c r="C3410" s="7">
        <v>45234.33819444444</v>
      </c>
      <c r="D3410" s="4" t="s">
        <v>615</v>
      </c>
      <c r="E3410" s="4" t="s">
        <v>900</v>
      </c>
      <c r="F3410" s="4">
        <v>6.0</v>
      </c>
      <c r="G3410" s="5">
        <v>126000.0</v>
      </c>
      <c r="H3410" s="4">
        <v>0.2</v>
      </c>
      <c r="I3410" s="10" t="s">
        <v>13052</v>
      </c>
      <c r="J3410" s="10" t="s">
        <v>3050</v>
      </c>
      <c r="K3410" s="10" t="s">
        <v>13053</v>
      </c>
      <c r="L3410" s="12">
        <v>0.1171</v>
      </c>
      <c r="M3410" s="4" t="s">
        <v>746</v>
      </c>
      <c r="N3410" s="4" t="s">
        <v>398</v>
      </c>
      <c r="O3410" s="4" t="s">
        <v>2423</v>
      </c>
      <c r="P3410" s="4" t="str">
        <f t="array" ref="P3410">_xlfn.XLOOKUP(O3410, Dim_Customer_Master!A:A, Dim_Customer_Master!B:B, "Unknown Customer")</f>
        <v>Candra Saputra</v>
      </c>
      <c r="Q3410" s="4" t="str">
        <f t="array" ref="Q3410">_xlfn.XLOOKUP(D3410, Dim_Product_Master!A:A, Dim_Product_Master!B:B, "")</f>
        <v>Deli Map Folder Plastik</v>
      </c>
      <c r="R3410" s="4" t="str">
        <f t="array" ref="R3410">_xlfn.XLOOKUP(E3410, Dim_Region!A:A, Dim_Region!B:B, "")</f>
        <v>Kalimantan Tengah</v>
      </c>
    </row>
    <row r="3411" ht="15.75" customHeight="1">
      <c r="A3411" s="4" t="s">
        <v>13054</v>
      </c>
      <c r="B3411" s="4" t="s">
        <v>13048</v>
      </c>
      <c r="C3411" s="7">
        <v>45234.33819444444</v>
      </c>
      <c r="D3411" s="4" t="s">
        <v>489</v>
      </c>
      <c r="E3411" s="4" t="s">
        <v>900</v>
      </c>
      <c r="F3411" s="4">
        <v>1.0</v>
      </c>
      <c r="G3411" s="5">
        <v>2457500.0</v>
      </c>
      <c r="H3411" s="4">
        <v>0.05</v>
      </c>
      <c r="I3411" s="10" t="s">
        <v>13055</v>
      </c>
      <c r="J3411" s="10" t="s">
        <v>1463</v>
      </c>
      <c r="K3411" s="10" t="s">
        <v>13056</v>
      </c>
      <c r="L3411" s="12">
        <v>0.2239</v>
      </c>
      <c r="M3411" s="4" t="s">
        <v>746</v>
      </c>
      <c r="N3411" s="4" t="s">
        <v>398</v>
      </c>
      <c r="O3411" s="4" t="s">
        <v>2423</v>
      </c>
      <c r="P3411" s="4" t="str">
        <f t="array" ref="P3411">_xlfn.XLOOKUP(O3411, Dim_Customer_Master!A:A, Dim_Customer_Master!B:B, "Unknown Customer")</f>
        <v>Candra Saputra</v>
      </c>
      <c r="Q3411" s="4" t="str">
        <f t="array" ref="Q3411">_xlfn.XLOOKUP(D3411, Dim_Product_Master!A:A, Dim_Product_Master!B:B, "")</f>
        <v>Olympic Lemari Arsip 2 Pintu</v>
      </c>
      <c r="R3411" s="4" t="str">
        <f t="array" ref="R3411">_xlfn.XLOOKUP(E3411, Dim_Region!A:A, Dim_Region!B:B, "")</f>
        <v>Kalimantan Tengah</v>
      </c>
    </row>
    <row r="3412" ht="15.75" customHeight="1">
      <c r="A3412" s="4" t="s">
        <v>13057</v>
      </c>
      <c r="B3412" s="4" t="s">
        <v>13048</v>
      </c>
      <c r="C3412" s="7">
        <v>45234.33819444444</v>
      </c>
      <c r="D3412" s="4" t="s">
        <v>341</v>
      </c>
      <c r="E3412" s="4" t="s">
        <v>900</v>
      </c>
      <c r="F3412" s="4">
        <v>4.0</v>
      </c>
      <c r="G3412" s="5">
        <v>6260000.0</v>
      </c>
      <c r="H3412" s="4">
        <v>0.1</v>
      </c>
      <c r="I3412" s="10" t="s">
        <v>13058</v>
      </c>
      <c r="J3412" s="10" t="s">
        <v>3684</v>
      </c>
      <c r="K3412" s="10" t="s">
        <v>9494</v>
      </c>
      <c r="L3412" s="12">
        <v>0.1597</v>
      </c>
      <c r="M3412" s="4" t="s">
        <v>746</v>
      </c>
      <c r="N3412" s="4" t="s">
        <v>398</v>
      </c>
      <c r="O3412" s="4" t="s">
        <v>2423</v>
      </c>
      <c r="P3412" s="4" t="str">
        <f t="array" ref="P3412">_xlfn.XLOOKUP(O3412, Dim_Customer_Master!A:A, Dim_Customer_Master!B:B, "Unknown Customer")</f>
        <v>Candra Saputra</v>
      </c>
      <c r="Q3412" s="4" t="str">
        <f t="array" ref="Q3412">_xlfn.XLOOKUP(D3412, Dim_Product_Master!A:A, Dim_Product_Master!B:B, "")</f>
        <v>Polytron Water Heater</v>
      </c>
      <c r="R3412" s="4" t="str">
        <f t="array" ref="R3412">_xlfn.XLOOKUP(E3412, Dim_Region!A:A, Dim_Region!B:B, "")</f>
        <v>Kalimantan Tengah</v>
      </c>
    </row>
    <row r="3413" ht="15.75" customHeight="1">
      <c r="A3413" s="4" t="s">
        <v>13059</v>
      </c>
      <c r="B3413" s="4" t="s">
        <v>13048</v>
      </c>
      <c r="C3413" s="7">
        <v>45234.33819444444</v>
      </c>
      <c r="D3413" s="4" t="s">
        <v>465</v>
      </c>
      <c r="E3413" s="4" t="s">
        <v>900</v>
      </c>
      <c r="F3413" s="4">
        <v>2.0</v>
      </c>
      <c r="G3413" s="5">
        <v>769000.0</v>
      </c>
      <c r="H3413" s="4">
        <v>0.05</v>
      </c>
      <c r="I3413" s="10" t="s">
        <v>13060</v>
      </c>
      <c r="J3413" s="10" t="s">
        <v>793</v>
      </c>
      <c r="K3413" s="10" t="s">
        <v>13061</v>
      </c>
      <c r="L3413" s="12">
        <v>0.3375</v>
      </c>
      <c r="M3413" s="4" t="s">
        <v>746</v>
      </c>
      <c r="N3413" s="4" t="s">
        <v>398</v>
      </c>
      <c r="O3413" s="4" t="s">
        <v>2423</v>
      </c>
      <c r="P3413" s="4" t="str">
        <f t="array" ref="P3413">_xlfn.XLOOKUP(O3413, Dim_Customer_Master!A:A, Dim_Customer_Master!B:B, "Unknown Customer")</f>
        <v>Candra Saputra</v>
      </c>
      <c r="Q3413" s="4" t="str">
        <f t="array" ref="Q3413">_xlfn.XLOOKUP(D3413, Dim_Product_Master!A:A, Dim_Product_Master!B:B, "")</f>
        <v>Shinpo Box Container 45L</v>
      </c>
      <c r="R3413" s="4" t="str">
        <f t="array" ref="R3413">_xlfn.XLOOKUP(E3413, Dim_Region!A:A, Dim_Region!B:B, "")</f>
        <v>Kalimantan Tengah</v>
      </c>
    </row>
    <row r="3414" ht="15.75" customHeight="1">
      <c r="A3414" s="4" t="s">
        <v>13062</v>
      </c>
      <c r="B3414" s="4" t="s">
        <v>13063</v>
      </c>
      <c r="C3414" s="7">
        <v>45311.82916666666</v>
      </c>
      <c r="D3414" s="4" t="s">
        <v>142</v>
      </c>
      <c r="E3414" s="4" t="s">
        <v>906</v>
      </c>
      <c r="F3414" s="4">
        <v>3.0</v>
      </c>
      <c r="G3414" s="5">
        <v>152000.0</v>
      </c>
      <c r="H3414" s="4">
        <v>0.1</v>
      </c>
      <c r="I3414" s="10" t="s">
        <v>13064</v>
      </c>
      <c r="J3414" s="10" t="s">
        <v>7601</v>
      </c>
      <c r="K3414" s="10" t="s">
        <v>13065</v>
      </c>
      <c r="L3414" s="12">
        <v>0.2909</v>
      </c>
      <c r="M3414" s="4" t="s">
        <v>450</v>
      </c>
      <c r="N3414" s="4" t="s">
        <v>398</v>
      </c>
      <c r="O3414" s="4" t="s">
        <v>4131</v>
      </c>
      <c r="P3414" s="4" t="str">
        <f t="array" ref="P3414">_xlfn.XLOOKUP(O3414, Dim_Customer_Master!A:A, Dim_Customer_Master!B:B, "Unknown Customer")</f>
        <v>Unknown Customer</v>
      </c>
      <c r="Q3414" s="4" t="str">
        <f t="array" ref="Q3414">_xlfn.XLOOKUP(D3414, Dim_Product_Master!A:A, Dim_Product_Master!B:B, "")</f>
        <v>Deli Isi Staples</v>
      </c>
      <c r="R3414" s="4" t="str">
        <f t="array" ref="R3414">_xlfn.XLOOKUP(E3414, Dim_Region!A:A, Dim_Region!B:B, "")</f>
        <v>Kalimantan Selatan</v>
      </c>
    </row>
    <row r="3415" ht="15.75" customHeight="1">
      <c r="A3415" s="4" t="s">
        <v>13066</v>
      </c>
      <c r="B3415" s="4" t="s">
        <v>13067</v>
      </c>
      <c r="C3415" s="7">
        <v>45087.40347222222</v>
      </c>
      <c r="D3415" s="4" t="s">
        <v>381</v>
      </c>
      <c r="E3415" s="4" t="s">
        <v>442</v>
      </c>
      <c r="F3415" s="4">
        <v>6.0</v>
      </c>
      <c r="G3415" s="5">
        <v>2935500.0</v>
      </c>
      <c r="H3415" s="4">
        <v>0.0</v>
      </c>
      <c r="I3415" s="10" t="s">
        <v>13068</v>
      </c>
      <c r="J3415" s="10" t="s">
        <v>7215</v>
      </c>
      <c r="K3415" s="10" t="s">
        <v>5839</v>
      </c>
      <c r="L3415" s="12">
        <v>0.1865</v>
      </c>
      <c r="M3415" s="4" t="s">
        <v>450</v>
      </c>
      <c r="N3415" s="4" t="s">
        <v>398</v>
      </c>
      <c r="O3415" s="4" t="s">
        <v>460</v>
      </c>
      <c r="P3415" s="4" t="str">
        <f t="array" ref="P3415">_xlfn.XLOOKUP(O3415, Dim_Customer_Master!A:A, Dim_Customer_Master!B:B, "Unknown Customer")</f>
        <v>Ivan Ramadhan</v>
      </c>
      <c r="Q3415" s="4" t="str">
        <f t="array" ref="Q3415">_xlfn.XLOOKUP(D3415, Dim_Product_Master!A:A, Dim_Product_Master!B:B, "")</f>
        <v>Logitech Scanner Dokumen</v>
      </c>
      <c r="R3415" s="4" t="str">
        <f t="array" ref="R3415">_xlfn.XLOOKUP(E3415, Dim_Region!A:A, Dim_Region!B:B, "")</f>
        <v>Sumatera Selatan</v>
      </c>
    </row>
    <row r="3416" ht="15.75" customHeight="1">
      <c r="A3416" s="4" t="s">
        <v>13069</v>
      </c>
      <c r="B3416" s="4" t="s">
        <v>13067</v>
      </c>
      <c r="C3416" s="7">
        <v>45087.40347222222</v>
      </c>
      <c r="D3416" s="4" t="s">
        <v>188</v>
      </c>
      <c r="E3416" s="4" t="s">
        <v>442</v>
      </c>
      <c r="F3416" s="4">
        <v>10.0</v>
      </c>
      <c r="G3416" s="5">
        <v>2102000.0</v>
      </c>
      <c r="H3416" s="4">
        <v>0.15</v>
      </c>
      <c r="I3416" s="10" t="s">
        <v>13070</v>
      </c>
      <c r="J3416" s="10" t="s">
        <v>6131</v>
      </c>
      <c r="K3416" s="10" t="s">
        <v>13071</v>
      </c>
      <c r="L3416" s="12">
        <v>0.039</v>
      </c>
      <c r="M3416" s="4" t="s">
        <v>450</v>
      </c>
      <c r="N3416" s="4" t="s">
        <v>398</v>
      </c>
      <c r="O3416" s="4" t="s">
        <v>460</v>
      </c>
      <c r="P3416" s="4" t="str">
        <f t="array" ref="P3416">_xlfn.XLOOKUP(O3416, Dim_Customer_Master!A:A, Dim_Customer_Master!B:B, "Unknown Customer")</f>
        <v>Ivan Ramadhan</v>
      </c>
      <c r="Q3416" s="4" t="str">
        <f t="array" ref="Q3416">_xlfn.XLOOKUP(D3416, Dim_Product_Master!A:A, Dim_Product_Master!B:B, "")</f>
        <v>Acer Printer Inkjet</v>
      </c>
      <c r="R3416" s="4" t="str">
        <f t="array" ref="R3416">_xlfn.XLOOKUP(E3416, Dim_Region!A:A, Dim_Region!B:B, "")</f>
        <v>Sumatera Selatan</v>
      </c>
    </row>
    <row r="3417" ht="15.75" customHeight="1">
      <c r="A3417" s="4" t="s">
        <v>13072</v>
      </c>
      <c r="B3417" s="4" t="s">
        <v>13067</v>
      </c>
      <c r="C3417" s="7">
        <v>45087.40347222222</v>
      </c>
      <c r="D3417" s="4" t="s">
        <v>185</v>
      </c>
      <c r="E3417" s="4" t="s">
        <v>442</v>
      </c>
      <c r="F3417" s="4">
        <v>5.0</v>
      </c>
      <c r="G3417" s="5">
        <v>731500.0</v>
      </c>
      <c r="H3417" s="4">
        <v>0.1</v>
      </c>
      <c r="I3417" s="10" t="s">
        <v>13073</v>
      </c>
      <c r="J3417" s="10" t="s">
        <v>2695</v>
      </c>
      <c r="K3417" s="10" t="s">
        <v>7755</v>
      </c>
      <c r="L3417" s="12">
        <v>0.1889</v>
      </c>
      <c r="M3417" s="4" t="s">
        <v>450</v>
      </c>
      <c r="N3417" s="4" t="s">
        <v>398</v>
      </c>
      <c r="O3417" s="4" t="s">
        <v>460</v>
      </c>
      <c r="P3417" s="4" t="str">
        <f t="array" ref="P3417">_xlfn.XLOOKUP(O3417, Dim_Customer_Master!A:A, Dim_Customer_Master!B:B, "Unknown Customer")</f>
        <v>Ivan Ramadhan</v>
      </c>
      <c r="Q3417" s="4" t="str">
        <f t="array" ref="Q3417">_xlfn.XLOOKUP(D3417, Dim_Product_Master!A:A, Dim_Product_Master!B:B, "")</f>
        <v>Sanken AC Split 1 PK</v>
      </c>
      <c r="R3417" s="4" t="str">
        <f t="array" ref="R3417">_xlfn.XLOOKUP(E3417, Dim_Region!A:A, Dim_Region!B:B, "")</f>
        <v>Sumatera Selatan</v>
      </c>
    </row>
    <row r="3418" ht="15.75" customHeight="1">
      <c r="A3418" s="4" t="s">
        <v>13074</v>
      </c>
      <c r="B3418" s="4" t="s">
        <v>13075</v>
      </c>
      <c r="C3418" s="7">
        <v>45906.37986111111</v>
      </c>
      <c r="D3418" s="4" t="s">
        <v>634</v>
      </c>
      <c r="E3418" s="4" t="s">
        <v>851</v>
      </c>
      <c r="F3418" s="4">
        <v>6.0</v>
      </c>
      <c r="G3418" s="5">
        <v>2793500.0</v>
      </c>
      <c r="H3418" s="4">
        <v>0.05</v>
      </c>
      <c r="I3418" s="10" t="s">
        <v>13076</v>
      </c>
      <c r="J3418" s="10" t="s">
        <v>6074</v>
      </c>
      <c r="K3418" s="10" t="s">
        <v>13077</v>
      </c>
      <c r="L3418" s="12">
        <v>0.1461</v>
      </c>
      <c r="M3418" s="4" t="s">
        <v>834</v>
      </c>
      <c r="N3418" s="4" t="s">
        <v>398</v>
      </c>
      <c r="O3418" s="4" t="s">
        <v>1440</v>
      </c>
      <c r="P3418" s="4" t="str">
        <f t="array" ref="P3418">_xlfn.XLOOKUP(O3418, Dim_Customer_Master!A:A, Dim_Customer_Master!B:B, "Unknown Customer")</f>
        <v>Rina Wibowo</v>
      </c>
      <c r="Q3418" s="4" t="str">
        <f t="array" ref="Q3418">_xlfn.XLOOKUP(D3418, Dim_Product_Master!A:A, Dim_Product_Master!B:B, "")</f>
        <v>Miyako AC Split 1 PK</v>
      </c>
      <c r="R3418" s="4" t="str">
        <f t="array" ref="R3418">_xlfn.XLOOKUP(E3418, Dim_Region!A:A, Dim_Region!B:B, "")</f>
        <v>Kepulauan Riau</v>
      </c>
    </row>
    <row r="3419" ht="15.75" customHeight="1">
      <c r="A3419" s="4" t="s">
        <v>13078</v>
      </c>
      <c r="B3419" s="4" t="s">
        <v>13079</v>
      </c>
      <c r="C3419" s="7">
        <v>45368.50138888889</v>
      </c>
      <c r="D3419" s="4" t="s">
        <v>513</v>
      </c>
      <c r="E3419" s="4" t="s">
        <v>866</v>
      </c>
      <c r="F3419" s="4">
        <v>8.0</v>
      </c>
      <c r="G3419" s="5">
        <v>5829500.0</v>
      </c>
      <c r="H3419" s="4">
        <v>0.05</v>
      </c>
      <c r="I3419" s="10" t="s">
        <v>13080</v>
      </c>
      <c r="J3419" s="10" t="s">
        <v>7875</v>
      </c>
      <c r="K3419" s="10" t="s">
        <v>13081</v>
      </c>
      <c r="L3419" s="12">
        <v>0.1593</v>
      </c>
      <c r="M3419" s="4" t="s">
        <v>834</v>
      </c>
      <c r="N3419" s="4" t="s">
        <v>398</v>
      </c>
      <c r="O3419" s="4" t="s">
        <v>1232</v>
      </c>
      <c r="P3419" s="4" t="str">
        <f t="array" ref="P3419">_xlfn.XLOOKUP(O3419, Dim_Customer_Master!A:A, Dim_Customer_Master!B:B, "Unknown Customer")</f>
        <v>Ratih Wulandari</v>
      </c>
      <c r="Q3419" s="4" t="str">
        <f t="array" ref="Q3419">_xlfn.XLOOKUP(D3419, Dim_Product_Master!A:A, Dim_Product_Master!B:B, "")</f>
        <v>Samsung AC Split 1.5 PK</v>
      </c>
      <c r="R3419" s="4" t="str">
        <f t="array" ref="R3419">_xlfn.XLOOKUP(E3419, Dim_Region!A:A, Dim_Region!B:B, "")</f>
        <v>Lampung</v>
      </c>
    </row>
    <row r="3420" ht="15.75" customHeight="1">
      <c r="A3420" s="4" t="s">
        <v>13082</v>
      </c>
      <c r="B3420" s="4" t="s">
        <v>13079</v>
      </c>
      <c r="C3420" s="7">
        <v>45368.50138888889</v>
      </c>
      <c r="D3420" s="4" t="s">
        <v>617</v>
      </c>
      <c r="E3420" s="4" t="s">
        <v>866</v>
      </c>
      <c r="F3420" s="4">
        <v>4.0</v>
      </c>
      <c r="G3420" s="5">
        <v>241000.0</v>
      </c>
      <c r="H3420" s="4">
        <v>0.05</v>
      </c>
      <c r="I3420" s="10" t="s">
        <v>13083</v>
      </c>
      <c r="J3420" s="10" t="s">
        <v>2836</v>
      </c>
      <c r="K3420" s="10" t="s">
        <v>13084</v>
      </c>
      <c r="L3420" s="12">
        <v>0.1745</v>
      </c>
      <c r="M3420" s="4" t="s">
        <v>834</v>
      </c>
      <c r="N3420" s="4" t="s">
        <v>398</v>
      </c>
      <c r="O3420" s="4" t="s">
        <v>1232</v>
      </c>
      <c r="P3420" s="4" t="str">
        <f t="array" ref="P3420">_xlfn.XLOOKUP(O3420, Dim_Customer_Master!A:A, Dim_Customer_Master!B:B, "Unknown Customer")</f>
        <v>Ratih Wulandari</v>
      </c>
      <c r="Q3420" s="4" t="str">
        <f t="array" ref="Q3420">_xlfn.XLOOKUP(D3420, Dim_Product_Master!A:A, Dim_Product_Master!B:B, "")</f>
        <v>Technoplast Loker Plastik</v>
      </c>
      <c r="R3420" s="4" t="str">
        <f t="array" ref="R3420">_xlfn.XLOOKUP(E3420, Dim_Region!A:A, Dim_Region!B:B, "")</f>
        <v>Lampung</v>
      </c>
    </row>
    <row r="3421" ht="15.75" customHeight="1">
      <c r="A3421" s="4" t="s">
        <v>13085</v>
      </c>
      <c r="B3421" s="4" t="s">
        <v>13086</v>
      </c>
      <c r="C3421" s="7">
        <v>45316.59930555556</v>
      </c>
      <c r="D3421" s="4" t="s">
        <v>636</v>
      </c>
      <c r="E3421" s="4" t="s">
        <v>478</v>
      </c>
      <c r="F3421" s="4">
        <v>4.0</v>
      </c>
      <c r="G3421" s="5">
        <v>7685000.0</v>
      </c>
      <c r="H3421" s="4">
        <v>0.0</v>
      </c>
      <c r="I3421" s="10" t="s">
        <v>13087</v>
      </c>
      <c r="J3421" s="10" t="s">
        <v>2577</v>
      </c>
      <c r="K3421" s="10" t="s">
        <v>10055</v>
      </c>
      <c r="L3421" s="12">
        <v>0.3107</v>
      </c>
      <c r="M3421" s="4" t="s">
        <v>393</v>
      </c>
      <c r="N3421" s="4" t="s">
        <v>398</v>
      </c>
      <c r="O3421" s="4" t="s">
        <v>1806</v>
      </c>
      <c r="P3421" s="4" t="str">
        <f t="array" ref="P3421">_xlfn.XLOOKUP(O3421, Dim_Customer_Master!A:A, Dim_Customer_Master!B:B, "Unknown Customer")</f>
        <v>Tia Harahap</v>
      </c>
      <c r="Q3421" s="4" t="str">
        <f t="array" ref="Q3421">_xlfn.XLOOKUP(D3421, Dim_Product_Master!A:A, Dim_Product_Master!B:B, "")</f>
        <v>LG Kulkas 1 Pintu</v>
      </c>
      <c r="R3421" s="4" t="str">
        <f t="array" ref="R3421">_xlfn.XLOOKUP(E3421, Dim_Region!A:A, Dim_Region!B:B, "")</f>
        <v>Kalimantan Barat</v>
      </c>
    </row>
    <row r="3422" ht="15.75" customHeight="1">
      <c r="A3422" s="4" t="s">
        <v>13088</v>
      </c>
      <c r="B3422" s="4" t="s">
        <v>13086</v>
      </c>
      <c r="C3422" s="7">
        <v>45316.59930555556</v>
      </c>
      <c r="D3422" s="4" t="s">
        <v>607</v>
      </c>
      <c r="E3422" s="4" t="s">
        <v>478</v>
      </c>
      <c r="F3422" s="4">
        <v>3.0</v>
      </c>
      <c r="G3422" s="5">
        <v>43000.0</v>
      </c>
      <c r="H3422" s="4">
        <v>0.0</v>
      </c>
      <c r="I3422" s="10" t="s">
        <v>3458</v>
      </c>
      <c r="J3422" s="10" t="s">
        <v>5958</v>
      </c>
      <c r="K3422" s="10" t="s">
        <v>2822</v>
      </c>
      <c r="L3422" s="12">
        <v>0.3721</v>
      </c>
      <c r="M3422" s="4" t="s">
        <v>393</v>
      </c>
      <c r="N3422" s="4" t="s">
        <v>398</v>
      </c>
      <c r="O3422" s="4" t="s">
        <v>1806</v>
      </c>
      <c r="P3422" s="4" t="str">
        <f t="array" ref="P3422">_xlfn.XLOOKUP(O3422, Dim_Customer_Master!A:A, Dim_Customer_Master!B:B, "Unknown Customer")</f>
        <v>Tia Harahap</v>
      </c>
      <c r="Q3422" s="4" t="str">
        <f t="array" ref="Q3422">_xlfn.XLOOKUP(D3422, Dim_Product_Master!A:A, Dim_Product_Master!B:B, "")</f>
        <v>Maspion Ember Plastik Besar</v>
      </c>
      <c r="R3422" s="4" t="str">
        <f t="array" ref="R3422">_xlfn.XLOOKUP(E3422, Dim_Region!A:A, Dim_Region!B:B, "")</f>
        <v>Kalimantan Barat</v>
      </c>
    </row>
    <row r="3423" ht="15.75" customHeight="1">
      <c r="A3423" s="4" t="s">
        <v>13089</v>
      </c>
      <c r="B3423" s="4" t="s">
        <v>13090</v>
      </c>
      <c r="C3423" s="7">
        <v>45232.898611111115</v>
      </c>
      <c r="D3423" s="4" t="s">
        <v>407</v>
      </c>
      <c r="E3423" s="4" t="s">
        <v>900</v>
      </c>
      <c r="F3423" s="4">
        <v>12.0</v>
      </c>
      <c r="G3423" s="5">
        <v>20500.0</v>
      </c>
      <c r="H3423" s="4">
        <v>0.0</v>
      </c>
      <c r="I3423" s="10" t="s">
        <v>2814</v>
      </c>
      <c r="J3423" s="10" t="s">
        <v>6952</v>
      </c>
      <c r="K3423" s="10" t="s">
        <v>3058</v>
      </c>
      <c r="L3423" s="12">
        <v>0.2683</v>
      </c>
      <c r="M3423" s="4" t="s">
        <v>746</v>
      </c>
      <c r="N3423" s="4" t="s">
        <v>398</v>
      </c>
      <c r="O3423" s="4" t="s">
        <v>315</v>
      </c>
      <c r="P3423" s="4" t="str">
        <f t="array" ref="P3423">_xlfn.XLOOKUP(O3423, Dim_Customer_Master!A:A, Dim_Customer_Master!B:B, "Unknown Customer")</f>
        <v>Ayu Setiawan</v>
      </c>
      <c r="Q3423" s="4" t="str">
        <f t="array" ref="Q3423">_xlfn.XLOOKUP(D3423, Dim_Product_Master!A:A, Dim_Product_Master!B:B, "")</f>
        <v>Kenko Kalkulator Kantor</v>
      </c>
      <c r="R3423" s="4" t="str">
        <f t="array" ref="R3423">_xlfn.XLOOKUP(E3423, Dim_Region!A:A, Dim_Region!B:B, "")</f>
        <v>Kalimantan Tengah</v>
      </c>
    </row>
    <row r="3424" ht="15.75" customHeight="1">
      <c r="A3424" s="4" t="s">
        <v>13091</v>
      </c>
      <c r="B3424" s="4" t="s">
        <v>13090</v>
      </c>
      <c r="C3424" s="7">
        <v>45232.898611111115</v>
      </c>
      <c r="D3424" s="4" t="s">
        <v>458</v>
      </c>
      <c r="E3424" s="4" t="s">
        <v>900</v>
      </c>
      <c r="F3424" s="4">
        <v>6.0</v>
      </c>
      <c r="G3424" s="5">
        <v>709000.0</v>
      </c>
      <c r="H3424" s="4">
        <v>0.05</v>
      </c>
      <c r="I3424" s="10" t="s">
        <v>13092</v>
      </c>
      <c r="J3424" s="10" t="s">
        <v>6107</v>
      </c>
      <c r="K3424" s="10" t="s">
        <v>4047</v>
      </c>
      <c r="L3424" s="12">
        <v>0.1419</v>
      </c>
      <c r="M3424" s="4" t="s">
        <v>746</v>
      </c>
      <c r="N3424" s="4" t="s">
        <v>398</v>
      </c>
      <c r="O3424" s="4" t="s">
        <v>315</v>
      </c>
      <c r="P3424" s="4" t="str">
        <f t="array" ref="P3424">_xlfn.XLOOKUP(O3424, Dim_Customer_Master!A:A, Dim_Customer_Master!B:B, "Unknown Customer")</f>
        <v>Ayu Setiawan</v>
      </c>
      <c r="Q3424" s="4" t="str">
        <f t="array" ref="Q3424">_xlfn.XLOOKUP(D3424, Dim_Product_Master!A:A, Dim_Product_Master!B:B, "")</f>
        <v>Epson Hard Disk Eksternal 1TB</v>
      </c>
      <c r="R3424" s="4" t="str">
        <f t="array" ref="R3424">_xlfn.XLOOKUP(E3424, Dim_Region!A:A, Dim_Region!B:B, "")</f>
        <v>Kalimantan Tengah</v>
      </c>
    </row>
    <row r="3425" ht="15.75" customHeight="1">
      <c r="A3425" s="4" t="s">
        <v>13093</v>
      </c>
      <c r="B3425" s="4" t="s">
        <v>13094</v>
      </c>
      <c r="C3425" s="7">
        <v>45212.48055555555</v>
      </c>
      <c r="D3425" s="4" t="s">
        <v>481</v>
      </c>
      <c r="E3425" s="4" t="s">
        <v>879</v>
      </c>
      <c r="F3425" s="4">
        <v>12.0</v>
      </c>
      <c r="G3425" s="5">
        <v>5322000.0</v>
      </c>
      <c r="H3425" s="4">
        <v>0.1</v>
      </c>
      <c r="I3425" s="10" t="s">
        <v>13095</v>
      </c>
      <c r="J3425" s="10" t="s">
        <v>10388</v>
      </c>
      <c r="K3425" s="10" t="s">
        <v>13096</v>
      </c>
      <c r="L3425" s="12">
        <v>0.2818</v>
      </c>
      <c r="M3425" s="4" t="s">
        <v>485</v>
      </c>
      <c r="N3425" s="4" t="s">
        <v>795</v>
      </c>
      <c r="O3425" s="4" t="s">
        <v>2378</v>
      </c>
      <c r="P3425" s="4" t="str">
        <f t="array" ref="P3425">_xlfn.XLOOKUP(O3425, Dim_Customer_Master!A:A, Dim_Customer_Master!B:B, "Unknown Customer")</f>
        <v>Vino Wibisono</v>
      </c>
      <c r="Q3425" s="4" t="str">
        <f t="array" ref="Q3425">_xlfn.XLOOKUP(D3425, Dim_Product_Master!A:A, Dim_Product_Master!B:B, "")</f>
        <v>LG Blender 2L</v>
      </c>
      <c r="R3425" s="4" t="str">
        <f t="array" ref="R3425">_xlfn.XLOOKUP(E3425, Dim_Region!A:A, Dim_Region!B:B, "")</f>
        <v>Jawa Timur</v>
      </c>
    </row>
    <row r="3426" ht="15.75" customHeight="1">
      <c r="A3426" s="4" t="s">
        <v>13097</v>
      </c>
      <c r="B3426" s="4" t="s">
        <v>13094</v>
      </c>
      <c r="C3426" s="7">
        <v>45212.48055555555</v>
      </c>
      <c r="D3426" s="4" t="s">
        <v>185</v>
      </c>
      <c r="E3426" s="4" t="s">
        <v>879</v>
      </c>
      <c r="F3426" s="4">
        <v>5.0</v>
      </c>
      <c r="G3426" s="5">
        <v>699500.0</v>
      </c>
      <c r="H3426" s="4">
        <v>0.05</v>
      </c>
      <c r="I3426" s="10" t="s">
        <v>13098</v>
      </c>
      <c r="J3426" s="10" t="s">
        <v>2695</v>
      </c>
      <c r="K3426" s="10" t="s">
        <v>13099</v>
      </c>
      <c r="L3426" s="12">
        <v>0.1964</v>
      </c>
      <c r="M3426" s="4" t="s">
        <v>485</v>
      </c>
      <c r="N3426" s="4" t="s">
        <v>795</v>
      </c>
      <c r="O3426" s="4" t="s">
        <v>2378</v>
      </c>
      <c r="P3426" s="4" t="str">
        <f t="array" ref="P3426">_xlfn.XLOOKUP(O3426, Dim_Customer_Master!A:A, Dim_Customer_Master!B:B, "Unknown Customer")</f>
        <v>Vino Wibisono</v>
      </c>
      <c r="Q3426" s="4" t="str">
        <f t="array" ref="Q3426">_xlfn.XLOOKUP(D3426, Dim_Product_Master!A:A, Dim_Product_Master!B:B, "")</f>
        <v>Sanken AC Split 1 PK</v>
      </c>
      <c r="R3426" s="4" t="str">
        <f t="array" ref="R3426">_xlfn.XLOOKUP(E3426, Dim_Region!A:A, Dim_Region!B:B, "")</f>
        <v>Jawa Timur</v>
      </c>
    </row>
    <row r="3427" ht="15.75" customHeight="1">
      <c r="A3427" s="4" t="s">
        <v>13100</v>
      </c>
      <c r="B3427" s="4" t="s">
        <v>13101</v>
      </c>
      <c r="C3427" s="7">
        <v>45222.603472222225</v>
      </c>
      <c r="D3427" s="4" t="s">
        <v>111</v>
      </c>
      <c r="E3427" s="4" t="s">
        <v>844</v>
      </c>
      <c r="F3427" s="4">
        <v>12.0</v>
      </c>
      <c r="G3427" s="5">
        <v>439000.0</v>
      </c>
      <c r="H3427" s="4">
        <v>0.05</v>
      </c>
      <c r="I3427" s="10" t="s">
        <v>13102</v>
      </c>
      <c r="J3427" s="10" t="s">
        <v>1590</v>
      </c>
      <c r="K3427" s="10" t="s">
        <v>13103</v>
      </c>
      <c r="L3427" s="12">
        <v>0.2735</v>
      </c>
      <c r="M3427" s="4" t="s">
        <v>746</v>
      </c>
      <c r="N3427" s="4" t="s">
        <v>551</v>
      </c>
      <c r="O3427" s="4" t="s">
        <v>149</v>
      </c>
      <c r="P3427" s="4" t="str">
        <f t="array" ref="P3427">_xlfn.XLOOKUP(O3427, Dim_Customer_Master!A:A, Dim_Customer_Master!B:B, "Unknown Customer")</f>
        <v>Surya Simanjuntak</v>
      </c>
      <c r="Q3427" s="4" t="str">
        <f t="array" ref="Q3427">_xlfn.XLOOKUP(D3427, Dim_Product_Master!A:A, Dim_Product_Master!B:B, "")</f>
        <v>Lion Star Rak Susun Besi</v>
      </c>
      <c r="R3427" s="4" t="str">
        <f t="array" ref="R3427">_xlfn.XLOOKUP(E3427, Dim_Region!A:A, Dim_Region!B:B, "")</f>
        <v>Sumatera Barat</v>
      </c>
    </row>
    <row r="3428" ht="15.75" customHeight="1">
      <c r="A3428" s="4" t="s">
        <v>13104</v>
      </c>
      <c r="B3428" s="4" t="s">
        <v>13101</v>
      </c>
      <c r="C3428" s="7">
        <v>45222.603472222225</v>
      </c>
      <c r="D3428" s="4" t="s">
        <v>556</v>
      </c>
      <c r="E3428" s="4" t="s">
        <v>844</v>
      </c>
      <c r="F3428" s="4">
        <v>2.0</v>
      </c>
      <c r="G3428" s="5">
        <v>100000.0</v>
      </c>
      <c r="H3428" s="4">
        <v>0.15</v>
      </c>
      <c r="I3428" s="10" t="s">
        <v>2617</v>
      </c>
      <c r="J3428" s="10" t="s">
        <v>9305</v>
      </c>
      <c r="K3428" s="10" t="s">
        <v>4261</v>
      </c>
      <c r="L3428" s="12">
        <v>0.0706</v>
      </c>
      <c r="M3428" s="4" t="s">
        <v>746</v>
      </c>
      <c r="N3428" s="4" t="s">
        <v>551</v>
      </c>
      <c r="O3428" s="4" t="s">
        <v>149</v>
      </c>
      <c r="P3428" s="4" t="str">
        <f t="array" ref="P3428">_xlfn.XLOOKUP(O3428, Dim_Customer_Master!A:A, Dim_Customer_Master!B:B, "Unknown Customer")</f>
        <v>Surya Simanjuntak</v>
      </c>
      <c r="Q3428" s="4" t="str">
        <f t="array" ref="Q3428">_xlfn.XLOOKUP(D3428, Dim_Product_Master!A:A, Dim_Product_Master!B:B, "")</f>
        <v>Standard Kertas HVS A4 Rim</v>
      </c>
      <c r="R3428" s="4" t="str">
        <f t="array" ref="R3428">_xlfn.XLOOKUP(E3428, Dim_Region!A:A, Dim_Region!B:B, "")</f>
        <v>Sumatera Barat</v>
      </c>
    </row>
    <row r="3429" ht="15.75" customHeight="1">
      <c r="A3429" s="4" t="s">
        <v>13105</v>
      </c>
      <c r="B3429" s="4" t="s">
        <v>13101</v>
      </c>
      <c r="C3429" s="7">
        <v>45222.603472222225</v>
      </c>
      <c r="D3429" s="4" t="s">
        <v>658</v>
      </c>
      <c r="E3429" s="4" t="s">
        <v>844</v>
      </c>
      <c r="F3429" s="4">
        <v>12.0</v>
      </c>
      <c r="G3429" s="5">
        <v>3304000.0</v>
      </c>
      <c r="H3429" s="4">
        <v>0.1</v>
      </c>
      <c r="I3429" s="10" t="s">
        <v>13106</v>
      </c>
      <c r="J3429" s="10" t="s">
        <v>8595</v>
      </c>
      <c r="K3429" s="10" t="s">
        <v>13107</v>
      </c>
      <c r="L3429" s="12">
        <v>0.0846</v>
      </c>
      <c r="M3429" s="4" t="s">
        <v>746</v>
      </c>
      <c r="N3429" s="4" t="s">
        <v>551</v>
      </c>
      <c r="O3429" s="4" t="s">
        <v>149</v>
      </c>
      <c r="P3429" s="4" t="str">
        <f t="array" ref="P3429">_xlfn.XLOOKUP(O3429, Dim_Customer_Master!A:A, Dim_Customer_Master!B:B, "Unknown Customer")</f>
        <v>Surya Simanjuntak</v>
      </c>
      <c r="Q3429" s="4" t="str">
        <f t="array" ref="Q3429">_xlfn.XLOOKUP(D3429, Dim_Product_Master!A:A, Dim_Product_Master!B:B, "")</f>
        <v>Modena Kulkas 2 Pintu</v>
      </c>
      <c r="R3429" s="4" t="str">
        <f t="array" ref="R3429">_xlfn.XLOOKUP(E3429, Dim_Region!A:A, Dim_Region!B:B, "")</f>
        <v>Sumatera Barat</v>
      </c>
    </row>
    <row r="3430" ht="15.75" customHeight="1">
      <c r="A3430" s="4" t="s">
        <v>13108</v>
      </c>
      <c r="B3430" s="4" t="s">
        <v>13101</v>
      </c>
      <c r="C3430" s="7">
        <v>45222.603472222225</v>
      </c>
      <c r="D3430" s="4" t="s">
        <v>185</v>
      </c>
      <c r="E3430" s="4" t="s">
        <v>844</v>
      </c>
      <c r="F3430" s="4">
        <v>5.0</v>
      </c>
      <c r="G3430" s="5">
        <v>710500.0</v>
      </c>
      <c r="H3430" s="4">
        <v>0.15</v>
      </c>
      <c r="I3430" s="10" t="s">
        <v>13109</v>
      </c>
      <c r="J3430" s="10" t="s">
        <v>2695</v>
      </c>
      <c r="K3430" s="10" t="s">
        <v>13110</v>
      </c>
      <c r="L3430" s="12">
        <v>0.1158</v>
      </c>
      <c r="M3430" s="4" t="s">
        <v>746</v>
      </c>
      <c r="N3430" s="4" t="s">
        <v>551</v>
      </c>
      <c r="O3430" s="4" t="s">
        <v>149</v>
      </c>
      <c r="P3430" s="4" t="str">
        <f t="array" ref="P3430">_xlfn.XLOOKUP(O3430, Dim_Customer_Master!A:A, Dim_Customer_Master!B:B, "Unknown Customer")</f>
        <v>Surya Simanjuntak</v>
      </c>
      <c r="Q3430" s="4" t="str">
        <f t="array" ref="Q3430">_xlfn.XLOOKUP(D3430, Dim_Product_Master!A:A, Dim_Product_Master!B:B, "")</f>
        <v>Sanken AC Split 1 PK</v>
      </c>
      <c r="R3430" s="4" t="str">
        <f t="array" ref="R3430">_xlfn.XLOOKUP(E3430, Dim_Region!A:A, Dim_Region!B:B, "")</f>
        <v>Sumatera Barat</v>
      </c>
    </row>
    <row r="3431" ht="15.75" customHeight="1">
      <c r="A3431" s="4" t="s">
        <v>13111</v>
      </c>
      <c r="B3431" s="4" t="s">
        <v>13101</v>
      </c>
      <c r="C3431" s="7">
        <v>45222.603472222225</v>
      </c>
      <c r="D3431" s="4" t="s">
        <v>613</v>
      </c>
      <c r="E3431" s="4" t="s">
        <v>844</v>
      </c>
      <c r="F3431" s="4">
        <v>3.0</v>
      </c>
      <c r="G3431" s="5">
        <v>524500.0</v>
      </c>
      <c r="H3431" s="4">
        <v>0.05</v>
      </c>
      <c r="I3431" s="10" t="s">
        <v>13112</v>
      </c>
      <c r="J3431" s="10" t="s">
        <v>4162</v>
      </c>
      <c r="K3431" s="10" t="s">
        <v>13113</v>
      </c>
      <c r="L3431" s="12">
        <v>0.2835</v>
      </c>
      <c r="M3431" s="4" t="s">
        <v>746</v>
      </c>
      <c r="N3431" s="4" t="s">
        <v>551</v>
      </c>
      <c r="O3431" s="4" t="s">
        <v>149</v>
      </c>
      <c r="P3431" s="4" t="str">
        <f t="array" ref="P3431">_xlfn.XLOOKUP(O3431, Dim_Customer_Master!A:A, Dim_Customer_Master!B:B, "Unknown Customer")</f>
        <v>Surya Simanjuntak</v>
      </c>
      <c r="Q3431" s="4" t="str">
        <f t="array" ref="Q3431">_xlfn.XLOOKUP(D3431, Dim_Product_Master!A:A, Dim_Product_Master!B:B, "")</f>
        <v>Shinpo Lemari Plastik 3 Pintu</v>
      </c>
      <c r="R3431" s="4" t="str">
        <f t="array" ref="R3431">_xlfn.XLOOKUP(E3431, Dim_Region!A:A, Dim_Region!B:B, "")</f>
        <v>Sumatera Barat</v>
      </c>
    </row>
    <row r="3432" ht="15.75" customHeight="1">
      <c r="A3432" s="4" t="s">
        <v>13114</v>
      </c>
      <c r="B3432" s="4" t="s">
        <v>13115</v>
      </c>
      <c r="C3432" s="7">
        <v>45782.85763888889</v>
      </c>
      <c r="D3432" s="4" t="s">
        <v>121</v>
      </c>
      <c r="E3432" s="4" t="s">
        <v>855</v>
      </c>
      <c r="F3432" s="4">
        <v>5.0</v>
      </c>
      <c r="G3432" s="5">
        <v>105500.0</v>
      </c>
      <c r="H3432" s="4">
        <v>0.1</v>
      </c>
      <c r="I3432" s="10" t="s">
        <v>13116</v>
      </c>
      <c r="J3432" s="10" t="s">
        <v>12351</v>
      </c>
      <c r="K3432" s="10" t="s">
        <v>13117</v>
      </c>
      <c r="L3432" s="12">
        <v>0.189</v>
      </c>
      <c r="M3432" s="4" t="s">
        <v>834</v>
      </c>
      <c r="N3432" s="4" t="s">
        <v>795</v>
      </c>
      <c r="O3432" s="4" t="s">
        <v>1298</v>
      </c>
      <c r="P3432" s="4" t="str">
        <f t="array" ref="P3432">_xlfn.XLOOKUP(O3432, Dim_Customer_Master!A:A, Dim_Customer_Master!B:B, "Unknown Customer")</f>
        <v>Rizky Halim</v>
      </c>
      <c r="Q3432" s="4" t="str">
        <f t="array" ref="Q3432">_xlfn.XLOOKUP(D3432, Dim_Product_Master!A:A, Dim_Product_Master!B:B, "")</f>
        <v>Technoplast Kotak Perkakas</v>
      </c>
      <c r="R3432" s="4" t="str">
        <f t="array" ref="R3432">_xlfn.XLOOKUP(E3432, Dim_Region!A:A, Dim_Region!B:B, "")</f>
        <v>Jambi</v>
      </c>
    </row>
    <row r="3433" ht="15.75" customHeight="1">
      <c r="A3433" s="4" t="s">
        <v>13118</v>
      </c>
      <c r="B3433" s="4" t="s">
        <v>13119</v>
      </c>
      <c r="C3433" s="7">
        <v>45546.80763888889</v>
      </c>
      <c r="D3433" s="4" t="s">
        <v>102</v>
      </c>
      <c r="E3433" s="4" t="s">
        <v>936</v>
      </c>
      <c r="F3433" s="4">
        <v>10.0</v>
      </c>
      <c r="G3433" s="5">
        <v>930500.0</v>
      </c>
      <c r="H3433" s="4">
        <v>0.1</v>
      </c>
      <c r="I3433" s="10" t="s">
        <v>13120</v>
      </c>
      <c r="J3433" s="10" t="s">
        <v>4718</v>
      </c>
      <c r="K3433" s="10" t="s">
        <v>13121</v>
      </c>
      <c r="L3433" s="12">
        <v>0.2883</v>
      </c>
      <c r="M3433" s="4" t="s">
        <v>450</v>
      </c>
      <c r="N3433" s="4" t="s">
        <v>398</v>
      </c>
      <c r="O3433" s="4" t="s">
        <v>329</v>
      </c>
      <c r="P3433" s="4" t="str">
        <f t="array" ref="P3433">_xlfn.XLOOKUP(O3433, Dim_Customer_Master!A:A, Dim_Customer_Master!B:B, "Unknown Customer")</f>
        <v>Krisna Anggraini</v>
      </c>
      <c r="Q3433" s="4" t="str">
        <f t="array" ref="Q3433">_xlfn.XLOOKUP(D3433, Dim_Product_Master!A:A, Dim_Product_Master!B:B, "")</f>
        <v>Sanyo Rice Cooker 1.8L</v>
      </c>
      <c r="R3433" s="4" t="str">
        <f t="array" ref="R3433">_xlfn.XLOOKUP(E3433, Dim_Region!A:A, Dim_Region!B:B, "")</f>
        <v>Papua Barat</v>
      </c>
    </row>
    <row r="3434" ht="15.75" customHeight="1">
      <c r="A3434" s="4" t="s">
        <v>13122</v>
      </c>
      <c r="B3434" s="4" t="s">
        <v>13123</v>
      </c>
      <c r="C3434" s="7">
        <v>44949.58125</v>
      </c>
      <c r="D3434" s="4" t="s">
        <v>376</v>
      </c>
      <c r="E3434" s="4" t="s">
        <v>877</v>
      </c>
      <c r="F3434" s="4">
        <v>5.0</v>
      </c>
      <c r="G3434" s="5">
        <v>32500.0</v>
      </c>
      <c r="H3434" s="4">
        <v>0.1</v>
      </c>
      <c r="I3434" s="10" t="s">
        <v>13124</v>
      </c>
      <c r="J3434" s="10" t="s">
        <v>2966</v>
      </c>
      <c r="K3434" s="10" t="s">
        <v>13125</v>
      </c>
      <c r="L3434" s="12">
        <v>0.2821</v>
      </c>
      <c r="M3434" s="4" t="s">
        <v>746</v>
      </c>
      <c r="N3434" s="4" t="s">
        <v>398</v>
      </c>
      <c r="O3434" s="4" t="s">
        <v>1004</v>
      </c>
      <c r="P3434" s="4" t="str">
        <f t="array" ref="P3434">_xlfn.XLOOKUP(O3434, Dim_Customer_Master!A:A, Dim_Customer_Master!B:B, "Unknown Customer")</f>
        <v>Winda Anggraini</v>
      </c>
      <c r="Q3434" s="4" t="str">
        <f t="array" ref="Q3434">_xlfn.XLOOKUP(D3434, Dim_Product_Master!A:A, Dim_Product_Master!B:B, "")</f>
        <v>Advance Earphone Bluetooth</v>
      </c>
      <c r="R3434" s="4" t="str">
        <f t="array" ref="R3434">_xlfn.XLOOKUP(E3434, Dim_Region!A:A, Dim_Region!B:B, "")</f>
        <v>DI Yogyakarta</v>
      </c>
    </row>
    <row r="3435" ht="15.75" customHeight="1">
      <c r="A3435" s="4" t="s">
        <v>13126</v>
      </c>
      <c r="B3435" s="4" t="s">
        <v>13123</v>
      </c>
      <c r="C3435" s="7">
        <v>44949.58125</v>
      </c>
      <c r="D3435" s="4" t="s">
        <v>248</v>
      </c>
      <c r="E3435" s="4" t="s">
        <v>877</v>
      </c>
      <c r="F3435" s="4">
        <v>2.0</v>
      </c>
      <c r="G3435" s="5">
        <v>4075500.0</v>
      </c>
      <c r="H3435" s="4">
        <v>0.2</v>
      </c>
      <c r="I3435" s="10" t="s">
        <v>13127</v>
      </c>
      <c r="J3435" s="10" t="s">
        <v>1100</v>
      </c>
      <c r="K3435" s="10" t="s">
        <v>13128</v>
      </c>
      <c r="L3435" s="12">
        <v>0.2323</v>
      </c>
      <c r="M3435" s="4" t="s">
        <v>746</v>
      </c>
      <c r="N3435" s="4" t="s">
        <v>398</v>
      </c>
      <c r="O3435" s="4" t="s">
        <v>1004</v>
      </c>
      <c r="P3435" s="4" t="str">
        <f t="array" ref="P3435">_xlfn.XLOOKUP(O3435, Dim_Customer_Master!A:A, Dim_Customer_Master!B:B, "Unknown Customer")</f>
        <v>Winda Anggraini</v>
      </c>
      <c r="Q3435" s="4" t="str">
        <f t="array" ref="Q3435">_xlfn.XLOOKUP(D3435, Dim_Product_Master!A:A, Dim_Product_Master!B:B, "")</f>
        <v>Sharp Mesin Cuci 8kg</v>
      </c>
      <c r="R3435" s="4" t="str">
        <f t="array" ref="R3435">_xlfn.XLOOKUP(E3435, Dim_Region!A:A, Dim_Region!B:B, "")</f>
        <v>DI Yogyakarta</v>
      </c>
    </row>
    <row r="3436" ht="15.75" customHeight="1">
      <c r="A3436" s="4" t="s">
        <v>13129</v>
      </c>
      <c r="B3436" s="4" t="s">
        <v>13123</v>
      </c>
      <c r="C3436" s="7">
        <v>44949.58125</v>
      </c>
      <c r="D3436" s="4" t="s">
        <v>610</v>
      </c>
      <c r="E3436" s="4" t="s">
        <v>877</v>
      </c>
      <c r="F3436" s="4">
        <v>3.0</v>
      </c>
      <c r="G3436" s="5">
        <v>1.2137E7</v>
      </c>
      <c r="H3436" s="4">
        <v>0.15</v>
      </c>
      <c r="I3436" s="10" t="s">
        <v>13130</v>
      </c>
      <c r="J3436" s="10" t="s">
        <v>3780</v>
      </c>
      <c r="K3436" s="10" t="s">
        <v>13131</v>
      </c>
      <c r="L3436" s="12">
        <v>0.1553</v>
      </c>
      <c r="M3436" s="4" t="s">
        <v>746</v>
      </c>
      <c r="N3436" s="4" t="s">
        <v>398</v>
      </c>
      <c r="O3436" s="4" t="s">
        <v>1004</v>
      </c>
      <c r="P3436" s="4" t="str">
        <f t="array" ref="P3436">_xlfn.XLOOKUP(O3436, Dim_Customer_Master!A:A, Dim_Customer_Master!B:B, "Unknown Customer")</f>
        <v>Winda Anggraini</v>
      </c>
      <c r="Q3436" s="4" t="str">
        <f t="array" ref="Q3436">_xlfn.XLOOKUP(D3436, Dim_Product_Master!A:A, Dim_Product_Master!B:B, "")</f>
        <v>Lenovo Monitor LED 24 Inch</v>
      </c>
      <c r="R3436" s="4" t="str">
        <f t="array" ref="R3436">_xlfn.XLOOKUP(E3436, Dim_Region!A:A, Dim_Region!B:B, "")</f>
        <v>DI Yogyakarta</v>
      </c>
    </row>
    <row r="3437" ht="15.75" customHeight="1">
      <c r="A3437" s="4" t="s">
        <v>13132</v>
      </c>
      <c r="B3437" s="4" t="s">
        <v>13133</v>
      </c>
      <c r="C3437" s="7">
        <v>45352.49375</v>
      </c>
      <c r="D3437" s="4" t="s">
        <v>97</v>
      </c>
      <c r="E3437" s="4" t="s">
        <v>741</v>
      </c>
      <c r="F3437" s="4">
        <v>12.0</v>
      </c>
      <c r="G3437" s="5">
        <v>91500.0</v>
      </c>
      <c r="H3437" s="4">
        <v>0.2</v>
      </c>
      <c r="I3437" s="10" t="s">
        <v>985</v>
      </c>
      <c r="J3437" s="10" t="s">
        <v>1059</v>
      </c>
      <c r="K3437" s="10" t="s">
        <v>13134</v>
      </c>
      <c r="L3437" s="12">
        <v>-0.0383</v>
      </c>
      <c r="M3437" s="4" t="s">
        <v>393</v>
      </c>
      <c r="N3437" s="4" t="s">
        <v>398</v>
      </c>
      <c r="O3437" s="4" t="s">
        <v>1709</v>
      </c>
      <c r="P3437" s="4" t="str">
        <f t="array" ref="P3437">_xlfn.XLOOKUP(O3437, Dim_Customer_Master!A:A, Dim_Customer_Master!B:B, "Unknown Customer")</f>
        <v>Intan Maharani</v>
      </c>
      <c r="Q3437" s="4" t="str">
        <f t="array" ref="Q3437">_xlfn.XLOOKUP(D3437, Dim_Product_Master!A:A, Dim_Product_Master!B:B, "")</f>
        <v>Deli Gunting Kantor</v>
      </c>
      <c r="R3437" s="4" t="str">
        <f t="array" ref="R3437">_xlfn.XLOOKUP(E3437, Dim_Region!A:A, Dim_Region!B:B, "")</f>
        <v>Kalimantan Timur</v>
      </c>
    </row>
    <row r="3438" ht="15.75" customHeight="1">
      <c r="A3438" s="4" t="s">
        <v>13135</v>
      </c>
      <c r="B3438" s="4" t="s">
        <v>13133</v>
      </c>
      <c r="C3438" s="7">
        <v>45352.49375</v>
      </c>
      <c r="D3438" s="4" t="s">
        <v>381</v>
      </c>
      <c r="E3438" s="4" t="s">
        <v>741</v>
      </c>
      <c r="F3438" s="4">
        <v>6.0</v>
      </c>
      <c r="G3438" s="5">
        <v>2982000.0</v>
      </c>
      <c r="H3438" s="4">
        <v>0.15</v>
      </c>
      <c r="I3438" s="10" t="s">
        <v>13136</v>
      </c>
      <c r="J3438" s="10" t="s">
        <v>7215</v>
      </c>
      <c r="K3438" s="10" t="s">
        <v>13137</v>
      </c>
      <c r="L3438" s="12">
        <v>0.0579</v>
      </c>
      <c r="M3438" s="4" t="s">
        <v>393</v>
      </c>
      <c r="N3438" s="4" t="s">
        <v>398</v>
      </c>
      <c r="O3438" s="4" t="s">
        <v>1709</v>
      </c>
      <c r="P3438" s="4" t="str">
        <f t="array" ref="P3438">_xlfn.XLOOKUP(O3438, Dim_Customer_Master!A:A, Dim_Customer_Master!B:B, "Unknown Customer")</f>
        <v>Intan Maharani</v>
      </c>
      <c r="Q3438" s="4" t="str">
        <f t="array" ref="Q3438">_xlfn.XLOOKUP(D3438, Dim_Product_Master!A:A, Dim_Product_Master!B:B, "")</f>
        <v>Logitech Scanner Dokumen</v>
      </c>
      <c r="R3438" s="4" t="str">
        <f t="array" ref="R3438">_xlfn.XLOOKUP(E3438, Dim_Region!A:A, Dim_Region!B:B, "")</f>
        <v>Kalimantan Timur</v>
      </c>
    </row>
    <row r="3439" ht="15.75" customHeight="1">
      <c r="A3439" s="4" t="s">
        <v>13138</v>
      </c>
      <c r="B3439" s="4" t="s">
        <v>13139</v>
      </c>
      <c r="C3439" s="7">
        <v>45195.55972222222</v>
      </c>
      <c r="D3439" s="4" t="s">
        <v>648</v>
      </c>
      <c r="E3439" s="4" t="s">
        <v>885</v>
      </c>
      <c r="F3439" s="4">
        <v>3.0</v>
      </c>
      <c r="G3439" s="5">
        <v>2970000.0</v>
      </c>
      <c r="H3439" s="4">
        <v>0.0</v>
      </c>
      <c r="I3439" s="10" t="s">
        <v>10019</v>
      </c>
      <c r="J3439" s="10" t="s">
        <v>12781</v>
      </c>
      <c r="K3439" s="10" t="s">
        <v>13140</v>
      </c>
      <c r="L3439" s="12">
        <v>0.3215</v>
      </c>
      <c r="M3439" s="4" t="s">
        <v>450</v>
      </c>
      <c r="N3439" s="4" t="s">
        <v>398</v>
      </c>
      <c r="O3439" s="4" t="s">
        <v>1066</v>
      </c>
      <c r="P3439" s="4" t="str">
        <f t="array" ref="P3439">_xlfn.XLOOKUP(O3439, Dim_Customer_Master!A:A, Dim_Customer_Master!B:B, "Unknown Customer")</f>
        <v>Bagus Hidayat</v>
      </c>
      <c r="Q3439" s="4" t="str">
        <f t="array" ref="Q3439">_xlfn.XLOOKUP(D3439, Dim_Product_Master!A:A, Dim_Product_Master!B:B, "")</f>
        <v>Olympic Meja Rapat 6 Orang</v>
      </c>
      <c r="R3439" s="4" t="str">
        <f t="array" ref="R3439">_xlfn.XLOOKUP(E3439, Dim_Region!A:A, Dim_Region!B:B, "")</f>
        <v>Bali</v>
      </c>
    </row>
    <row r="3440" ht="15.75" customHeight="1">
      <c r="A3440" s="4" t="s">
        <v>13141</v>
      </c>
      <c r="B3440" s="4" t="s">
        <v>13139</v>
      </c>
      <c r="C3440" s="7">
        <v>45195.55972222222</v>
      </c>
      <c r="D3440" s="4" t="s">
        <v>261</v>
      </c>
      <c r="E3440" s="4" t="s">
        <v>885</v>
      </c>
      <c r="F3440" s="4">
        <v>3.0</v>
      </c>
      <c r="G3440" s="5">
        <v>151000.0</v>
      </c>
      <c r="H3440" s="4">
        <v>0.1</v>
      </c>
      <c r="I3440" s="10" t="s">
        <v>13142</v>
      </c>
      <c r="J3440" s="10" t="s">
        <v>3038</v>
      </c>
      <c r="K3440" s="10" t="s">
        <v>13143</v>
      </c>
      <c r="L3440" s="12">
        <v>0.2642</v>
      </c>
      <c r="M3440" s="4" t="s">
        <v>450</v>
      </c>
      <c r="N3440" s="4" t="s">
        <v>398</v>
      </c>
      <c r="O3440" s="4" t="s">
        <v>1066</v>
      </c>
      <c r="P3440" s="4" t="str">
        <f t="array" ref="P3440">_xlfn.XLOOKUP(O3440, Dim_Customer_Master!A:A, Dim_Customer_Master!B:B, "Unknown Customer")</f>
        <v>Bagus Hidayat</v>
      </c>
      <c r="Q3440" s="4" t="str">
        <f t="array" ref="Q3440">_xlfn.XLOOKUP(D3440, Dim_Product_Master!A:A, Dim_Product_Master!B:B, "")</f>
        <v>Corsair Powerbank 5000mAh</v>
      </c>
      <c r="R3440" s="4" t="str">
        <f t="array" ref="R3440">_xlfn.XLOOKUP(E3440, Dim_Region!A:A, Dim_Region!B:B, "")</f>
        <v>Bali</v>
      </c>
    </row>
    <row r="3441" ht="15.75" customHeight="1">
      <c r="A3441" s="4" t="s">
        <v>13144</v>
      </c>
      <c r="B3441" s="4" t="s">
        <v>13139</v>
      </c>
      <c r="C3441" s="7">
        <v>45195.55972222222</v>
      </c>
      <c r="D3441" s="4" t="s">
        <v>102</v>
      </c>
      <c r="E3441" s="4" t="s">
        <v>885</v>
      </c>
      <c r="F3441" s="4">
        <v>4.0</v>
      </c>
      <c r="G3441" s="5">
        <v>860000.0</v>
      </c>
      <c r="H3441" s="4">
        <v>0.0</v>
      </c>
      <c r="I3441" s="10" t="s">
        <v>4104</v>
      </c>
      <c r="J3441" s="10" t="s">
        <v>2885</v>
      </c>
      <c r="K3441" s="10" t="s">
        <v>1837</v>
      </c>
      <c r="L3441" s="12">
        <v>0.307</v>
      </c>
      <c r="M3441" s="4" t="s">
        <v>450</v>
      </c>
      <c r="N3441" s="4" t="s">
        <v>398</v>
      </c>
      <c r="O3441" s="4" t="s">
        <v>1066</v>
      </c>
      <c r="P3441" s="4" t="str">
        <f t="array" ref="P3441">_xlfn.XLOOKUP(O3441, Dim_Customer_Master!A:A, Dim_Customer_Master!B:B, "Unknown Customer")</f>
        <v>Bagus Hidayat</v>
      </c>
      <c r="Q3441" s="4" t="str">
        <f t="array" ref="Q3441">_xlfn.XLOOKUP(D3441, Dim_Product_Master!A:A, Dim_Product_Master!B:B, "")</f>
        <v>Sanyo Rice Cooker 1.8L</v>
      </c>
      <c r="R3441" s="4" t="str">
        <f t="array" ref="R3441">_xlfn.XLOOKUP(E3441, Dim_Region!A:A, Dim_Region!B:B, "")</f>
        <v>Bali</v>
      </c>
    </row>
    <row r="3442" ht="15.75" customHeight="1">
      <c r="A3442" s="4" t="s">
        <v>13145</v>
      </c>
      <c r="B3442" s="4" t="s">
        <v>13139</v>
      </c>
      <c r="C3442" s="7">
        <v>45195.55972222222</v>
      </c>
      <c r="D3442" s="4" t="s">
        <v>642</v>
      </c>
      <c r="E3442" s="4" t="s">
        <v>885</v>
      </c>
      <c r="F3442" s="4">
        <v>10.0</v>
      </c>
      <c r="G3442" s="5">
        <v>1.00855E7</v>
      </c>
      <c r="H3442" s="4">
        <v>0.15</v>
      </c>
      <c r="I3442" s="10" t="s">
        <v>13146</v>
      </c>
      <c r="J3442" s="10" t="s">
        <v>10770</v>
      </c>
      <c r="K3442" s="10" t="s">
        <v>13147</v>
      </c>
      <c r="L3442" s="12">
        <v>0.1261</v>
      </c>
      <c r="M3442" s="4" t="s">
        <v>450</v>
      </c>
      <c r="N3442" s="4" t="s">
        <v>398</v>
      </c>
      <c r="O3442" s="4" t="s">
        <v>1066</v>
      </c>
      <c r="P3442" s="4" t="str">
        <f t="array" ref="P3442">_xlfn.XLOOKUP(O3442, Dim_Customer_Master!A:A, Dim_Customer_Master!B:B, "Unknown Customer")</f>
        <v>Bagus Hidayat</v>
      </c>
      <c r="Q3442" s="4" t="str">
        <f t="array" ref="Q3442">_xlfn.XLOOKUP(D3442, Dim_Product_Master!A:A, Dim_Product_Master!B:B, "")</f>
        <v>Asus Laptop 14 Inch</v>
      </c>
      <c r="R3442" s="4" t="str">
        <f t="array" ref="R3442">_xlfn.XLOOKUP(E3442, Dim_Region!A:A, Dim_Region!B:B, "")</f>
        <v>Bali</v>
      </c>
    </row>
    <row r="3443" ht="15.75" customHeight="1">
      <c r="A3443" s="4" t="s">
        <v>13148</v>
      </c>
      <c r="B3443" s="4" t="s">
        <v>13149</v>
      </c>
      <c r="C3443" s="7">
        <v>45795.3375</v>
      </c>
      <c r="D3443" s="4" t="s">
        <v>407</v>
      </c>
      <c r="E3443" s="4" t="s">
        <v>882</v>
      </c>
      <c r="F3443" s="4">
        <v>12.0</v>
      </c>
      <c r="G3443" s="5">
        <v>19000.0</v>
      </c>
      <c r="H3443" s="4">
        <v>0.05</v>
      </c>
      <c r="I3443" s="10" t="s">
        <v>9901</v>
      </c>
      <c r="J3443" s="10" t="s">
        <v>6952</v>
      </c>
      <c r="K3443" s="10" t="s">
        <v>4443</v>
      </c>
      <c r="L3443" s="12">
        <v>0.169</v>
      </c>
      <c r="M3443" s="4" t="s">
        <v>450</v>
      </c>
      <c r="N3443" s="4" t="s">
        <v>398</v>
      </c>
      <c r="O3443" s="4" t="s">
        <v>1791</v>
      </c>
      <c r="P3443" s="4" t="str">
        <f t="array" ref="P3443">_xlfn.XLOOKUP(O3443, Dim_Customer_Master!A:A, Dim_Customer_Master!B:B, "Unknown Customer")</f>
        <v>Mega Ramadhan</v>
      </c>
      <c r="Q3443" s="4" t="str">
        <f t="array" ref="Q3443">_xlfn.XLOOKUP(D3443, Dim_Product_Master!A:A, Dim_Product_Master!B:B, "")</f>
        <v>Kenko Kalkulator Kantor</v>
      </c>
      <c r="R3443" s="4" t="str">
        <f t="array" ref="R3443">_xlfn.XLOOKUP(E3443, Dim_Region!A:A, Dim_Region!B:B, "")</f>
        <v>Banten</v>
      </c>
    </row>
    <row r="3444" ht="15.75" customHeight="1">
      <c r="A3444" s="4" t="s">
        <v>13150</v>
      </c>
      <c r="B3444" s="4" t="s">
        <v>13149</v>
      </c>
      <c r="C3444" s="7">
        <v>45795.3375</v>
      </c>
      <c r="D3444" s="4" t="s">
        <v>318</v>
      </c>
      <c r="E3444" s="4" t="s">
        <v>882</v>
      </c>
      <c r="F3444" s="4">
        <v>2.0</v>
      </c>
      <c r="G3444" s="5">
        <v>3600500.0</v>
      </c>
      <c r="H3444" s="4">
        <v>0.05</v>
      </c>
      <c r="I3444" s="10" t="s">
        <v>13151</v>
      </c>
      <c r="J3444" s="10" t="s">
        <v>3277</v>
      </c>
      <c r="K3444" s="10" t="s">
        <v>13152</v>
      </c>
      <c r="L3444" s="12">
        <v>0.3273</v>
      </c>
      <c r="M3444" s="4" t="s">
        <v>450</v>
      </c>
      <c r="N3444" s="4" t="s">
        <v>398</v>
      </c>
      <c r="O3444" s="4" t="s">
        <v>1791</v>
      </c>
      <c r="P3444" s="4" t="str">
        <f t="array" ref="P3444">_xlfn.XLOOKUP(O3444, Dim_Customer_Master!A:A, Dim_Customer_Master!B:B, "Unknown Customer")</f>
        <v>Mega Ramadhan</v>
      </c>
      <c r="Q3444" s="4" t="str">
        <f t="array" ref="Q3444">_xlfn.XLOOKUP(D3444, Dim_Product_Master!A:A, Dim_Product_Master!B:B, "")</f>
        <v>Livien Meja Makan</v>
      </c>
      <c r="R3444" s="4" t="str">
        <f t="array" ref="R3444">_xlfn.XLOOKUP(E3444, Dim_Region!A:A, Dim_Region!B:B, "")</f>
        <v>Banten</v>
      </c>
    </row>
    <row r="3445" ht="15.75" customHeight="1">
      <c r="A3445" s="4" t="s">
        <v>13153</v>
      </c>
      <c r="B3445" s="4" t="s">
        <v>13154</v>
      </c>
      <c r="C3445" s="7">
        <v>44999.55972222222</v>
      </c>
      <c r="D3445" s="4" t="s">
        <v>626</v>
      </c>
      <c r="E3445" s="4" t="s">
        <v>882</v>
      </c>
      <c r="F3445" s="4">
        <v>2.0</v>
      </c>
      <c r="G3445" s="5">
        <v>191000.0</v>
      </c>
      <c r="H3445" s="4">
        <v>0.2</v>
      </c>
      <c r="I3445" s="10" t="s">
        <v>13155</v>
      </c>
      <c r="J3445" s="10" t="s">
        <v>2539</v>
      </c>
      <c r="K3445" s="10" t="s">
        <v>9063</v>
      </c>
      <c r="L3445" s="12">
        <v>0.2212</v>
      </c>
      <c r="M3445" s="4" t="s">
        <v>746</v>
      </c>
      <c r="N3445" s="4" t="s">
        <v>398</v>
      </c>
      <c r="O3445" s="4" t="s">
        <v>1242</v>
      </c>
      <c r="P3445" s="4" t="str">
        <f t="array" ref="P3445">_xlfn.XLOOKUP(O3445, Dim_Customer_Master!A:A, Dim_Customer_Master!B:B, "Unknown Customer")</f>
        <v>Malik Wibisono</v>
      </c>
      <c r="Q3445" s="4" t="str">
        <f t="array" ref="Q3445">_xlfn.XLOOKUP(D3445, Dim_Product_Master!A:A, Dim_Product_Master!B:B, "")</f>
        <v>Standard Binder Clip</v>
      </c>
      <c r="R3445" s="4" t="str">
        <f t="array" ref="R3445">_xlfn.XLOOKUP(E3445, Dim_Region!A:A, Dim_Region!B:B, "")</f>
        <v>Banten</v>
      </c>
    </row>
    <row r="3446" ht="15.75" customHeight="1">
      <c r="A3446" s="4" t="s">
        <v>13156</v>
      </c>
      <c r="B3446" s="4" t="s">
        <v>13157</v>
      </c>
      <c r="C3446" s="7">
        <v>45309.37361111111</v>
      </c>
      <c r="D3446" s="4" t="s">
        <v>111</v>
      </c>
      <c r="E3446" s="4" t="s">
        <v>894</v>
      </c>
      <c r="F3446" s="4">
        <v>6.0</v>
      </c>
      <c r="G3446" s="5">
        <v>405500.0</v>
      </c>
      <c r="H3446" s="4">
        <v>0.1</v>
      </c>
      <c r="I3446" s="10" t="s">
        <v>13158</v>
      </c>
      <c r="J3446" s="10" t="s">
        <v>5473</v>
      </c>
      <c r="K3446" s="10" t="s">
        <v>13159</v>
      </c>
      <c r="L3446" s="12">
        <v>0.1697</v>
      </c>
      <c r="M3446" s="4" t="s">
        <v>834</v>
      </c>
      <c r="N3446" s="4" t="s">
        <v>398</v>
      </c>
      <c r="O3446" s="4" t="s">
        <v>2019</v>
      </c>
      <c r="P3446" s="4" t="str">
        <f t="array" ref="P3446">_xlfn.XLOOKUP(O3446, Dim_Customer_Master!A:A, Dim_Customer_Master!B:B, "Unknown Customer")</f>
        <v>Wahyu Rahayu</v>
      </c>
      <c r="Q3446" s="4" t="str">
        <f t="array" ref="Q3446">_xlfn.XLOOKUP(D3446, Dim_Product_Master!A:A, Dim_Product_Master!B:B, "")</f>
        <v>Lion Star Rak Susun Besi</v>
      </c>
      <c r="R3446" s="4" t="str">
        <f t="array" ref="R3446">_xlfn.XLOOKUP(E3446, Dim_Region!A:A, Dim_Region!B:B, "")</f>
        <v>Nusa Tenggara Timur</v>
      </c>
    </row>
    <row r="3447" ht="15.75" customHeight="1">
      <c r="A3447" s="4" t="s">
        <v>13160</v>
      </c>
      <c r="B3447" s="4" t="s">
        <v>13157</v>
      </c>
      <c r="C3447" s="7">
        <v>45309.37361111111</v>
      </c>
      <c r="D3447" s="4" t="s">
        <v>185</v>
      </c>
      <c r="E3447" s="4" t="s">
        <v>894</v>
      </c>
      <c r="F3447" s="4">
        <v>6.0</v>
      </c>
      <c r="G3447" s="5">
        <v>693500.0</v>
      </c>
      <c r="H3447" s="4">
        <v>0.0</v>
      </c>
      <c r="I3447" s="10" t="s">
        <v>13161</v>
      </c>
      <c r="J3447" s="10" t="s">
        <v>1561</v>
      </c>
      <c r="K3447" s="10" t="s">
        <v>13162</v>
      </c>
      <c r="L3447" s="12">
        <v>0.23</v>
      </c>
      <c r="M3447" s="4" t="s">
        <v>834</v>
      </c>
      <c r="N3447" s="4" t="s">
        <v>398</v>
      </c>
      <c r="O3447" s="4" t="s">
        <v>2019</v>
      </c>
      <c r="P3447" s="4" t="str">
        <f t="array" ref="P3447">_xlfn.XLOOKUP(O3447, Dim_Customer_Master!A:A, Dim_Customer_Master!B:B, "Unknown Customer")</f>
        <v>Wahyu Rahayu</v>
      </c>
      <c r="Q3447" s="4" t="str">
        <f t="array" ref="Q3447">_xlfn.XLOOKUP(D3447, Dim_Product_Master!A:A, Dim_Product_Master!B:B, "")</f>
        <v>Sanken AC Split 1 PK</v>
      </c>
      <c r="R3447" s="4" t="str">
        <f t="array" ref="R3447">_xlfn.XLOOKUP(E3447, Dim_Region!A:A, Dim_Region!B:B, "")</f>
        <v>Nusa Tenggara Timur</v>
      </c>
    </row>
    <row r="3448" ht="15.75" customHeight="1">
      <c r="A3448" s="4" t="s">
        <v>13163</v>
      </c>
      <c r="B3448" s="4" t="s">
        <v>13164</v>
      </c>
      <c r="C3448" s="7">
        <v>45481.601388888885</v>
      </c>
      <c r="D3448" s="4" t="s">
        <v>401</v>
      </c>
      <c r="E3448" s="4" t="s">
        <v>929</v>
      </c>
      <c r="F3448" s="4">
        <v>10.0</v>
      </c>
      <c r="G3448" s="5">
        <v>45500.0</v>
      </c>
      <c r="H3448" s="4">
        <v>0.0</v>
      </c>
      <c r="I3448" s="10" t="s">
        <v>9066</v>
      </c>
      <c r="J3448" s="10" t="s">
        <v>8274</v>
      </c>
      <c r="K3448" s="10" t="s">
        <v>2966</v>
      </c>
      <c r="L3448" s="12">
        <v>0.2308</v>
      </c>
      <c r="M3448" s="4" t="s">
        <v>393</v>
      </c>
      <c r="N3448" s="4" t="s">
        <v>398</v>
      </c>
      <c r="O3448" s="4" t="s">
        <v>130</v>
      </c>
      <c r="P3448" s="4" t="str">
        <f t="array" ref="P3448">_xlfn.XLOOKUP(O3448, Dim_Customer_Master!A:A, Dim_Customer_Master!B:B, "Unknown Customer")</f>
        <v>Olivia Pratama</v>
      </c>
      <c r="Q3448" s="4" t="str">
        <f t="array" ref="Q3448">_xlfn.XLOOKUP(D3448, Dim_Product_Master!A:A, Dim_Product_Master!B:B, "")</f>
        <v>Rexus Mousepad Gaming</v>
      </c>
      <c r="R3448" s="4" t="str">
        <f t="array" ref="R3448">_xlfn.XLOOKUP(E3448, Dim_Region!A:A, Dim_Region!B:B, "")</f>
        <v>Sulawesi Barat</v>
      </c>
    </row>
    <row r="3449" ht="15.75" customHeight="1">
      <c r="A3449" s="4" t="s">
        <v>13165</v>
      </c>
      <c r="B3449" s="4" t="s">
        <v>13164</v>
      </c>
      <c r="C3449" s="7">
        <v>45481.601388888885</v>
      </c>
      <c r="D3449" s="4" t="s">
        <v>573</v>
      </c>
      <c r="E3449" s="4" t="s">
        <v>929</v>
      </c>
      <c r="F3449" s="4">
        <v>4.0</v>
      </c>
      <c r="G3449" s="5">
        <v>7227000.0</v>
      </c>
      <c r="H3449" s="4">
        <v>0.15</v>
      </c>
      <c r="I3449" s="10" t="s">
        <v>13166</v>
      </c>
      <c r="J3449" s="10" t="s">
        <v>3616</v>
      </c>
      <c r="K3449" s="10" t="s">
        <v>13167</v>
      </c>
      <c r="L3449" s="12">
        <v>0.0457</v>
      </c>
      <c r="M3449" s="4" t="s">
        <v>393</v>
      </c>
      <c r="N3449" s="4" t="s">
        <v>398</v>
      </c>
      <c r="O3449" s="4" t="s">
        <v>130</v>
      </c>
      <c r="P3449" s="4" t="str">
        <f t="array" ref="P3449">_xlfn.XLOOKUP(O3449, Dim_Customer_Master!A:A, Dim_Customer_Master!B:B, "Unknown Customer")</f>
        <v>Olivia Pratama</v>
      </c>
      <c r="Q3449" s="4" t="str">
        <f t="array" ref="Q3449">_xlfn.XLOOKUP(D3449, Dim_Product_Master!A:A, Dim_Product_Master!B:B, "")</f>
        <v>Logitech Laptop 15 Inch</v>
      </c>
      <c r="R3449" s="4" t="str">
        <f t="array" ref="R3449">_xlfn.XLOOKUP(E3449, Dim_Region!A:A, Dim_Region!B:B, "")</f>
        <v>Sulawesi Barat</v>
      </c>
    </row>
    <row r="3450" ht="15.75" customHeight="1">
      <c r="A3450" s="4" t="s">
        <v>13168</v>
      </c>
      <c r="B3450" s="4" t="s">
        <v>13169</v>
      </c>
      <c r="C3450" s="7">
        <v>44931.788888888885</v>
      </c>
      <c r="D3450" s="4" t="s">
        <v>330</v>
      </c>
      <c r="E3450" s="4" t="s">
        <v>478</v>
      </c>
      <c r="F3450" s="4">
        <v>12.0</v>
      </c>
      <c r="G3450" s="5">
        <v>218000.0</v>
      </c>
      <c r="H3450" s="4">
        <v>0.1</v>
      </c>
      <c r="I3450" s="10" t="s">
        <v>13170</v>
      </c>
      <c r="J3450" s="10" t="s">
        <v>1336</v>
      </c>
      <c r="K3450" s="10" t="s">
        <v>13171</v>
      </c>
      <c r="L3450" s="12">
        <v>0.2661</v>
      </c>
      <c r="M3450" s="4" t="s">
        <v>450</v>
      </c>
      <c r="N3450" s="4" t="s">
        <v>398</v>
      </c>
      <c r="O3450" s="4" t="s">
        <v>1200</v>
      </c>
      <c r="P3450" s="4" t="str">
        <f t="array" ref="P3450">_xlfn.XLOOKUP(O3450, Dim_Customer_Master!A:A, Dim_Customer_Master!B:B, "Unknown Customer")</f>
        <v>Hariyanto Wibisono</v>
      </c>
      <c r="Q3450" s="4" t="str">
        <f t="array" ref="Q3450">_xlfn.XLOOKUP(D3450, Dim_Product_Master!A:A, Dim_Product_Master!B:B, "")</f>
        <v>Kenmaster Rak Buku Plastik</v>
      </c>
      <c r="R3450" s="4" t="str">
        <f t="array" ref="R3450">_xlfn.XLOOKUP(E3450, Dim_Region!A:A, Dim_Region!B:B, "")</f>
        <v>Kalimantan Barat</v>
      </c>
    </row>
    <row r="3451" ht="15.75" customHeight="1">
      <c r="A3451" s="4" t="s">
        <v>13172</v>
      </c>
      <c r="B3451" s="4" t="s">
        <v>13169</v>
      </c>
      <c r="C3451" s="7">
        <v>44931.788888888885</v>
      </c>
      <c r="D3451" s="4" t="s">
        <v>620</v>
      </c>
      <c r="E3451" s="4" t="s">
        <v>478</v>
      </c>
      <c r="F3451" s="4">
        <v>8.0</v>
      </c>
      <c r="G3451" s="5">
        <v>58000.0</v>
      </c>
      <c r="H3451" s="4">
        <v>0.2</v>
      </c>
      <c r="I3451" s="10" t="s">
        <v>13173</v>
      </c>
      <c r="J3451" s="10" t="s">
        <v>4846</v>
      </c>
      <c r="K3451" s="10" t="s">
        <v>13174</v>
      </c>
      <c r="L3451" s="12">
        <v>-0.056</v>
      </c>
      <c r="M3451" s="4" t="s">
        <v>450</v>
      </c>
      <c r="N3451" s="4" t="s">
        <v>398</v>
      </c>
      <c r="O3451" s="4" t="s">
        <v>1200</v>
      </c>
      <c r="P3451" s="4" t="str">
        <f t="array" ref="P3451">_xlfn.XLOOKUP(O3451, Dim_Customer_Master!A:A, Dim_Customer_Master!B:B, "Unknown Customer")</f>
        <v>Hariyanto Wibisono</v>
      </c>
      <c r="Q3451" s="4" t="str">
        <f t="array" ref="Q3451">_xlfn.XLOOKUP(D3451, Dim_Product_Master!A:A, Dim_Product_Master!B:B, "")</f>
        <v>Standard Kalkulator Kantor</v>
      </c>
      <c r="R3451" s="4" t="str">
        <f t="array" ref="R3451">_xlfn.XLOOKUP(E3451, Dim_Region!A:A, Dim_Region!B:B, "")</f>
        <v>Kalimantan Barat</v>
      </c>
    </row>
    <row r="3452" ht="15.75" customHeight="1">
      <c r="A3452" s="4" t="s">
        <v>13175</v>
      </c>
      <c r="B3452" s="4" t="s">
        <v>13169</v>
      </c>
      <c r="C3452" s="7">
        <v>44931.788888888885</v>
      </c>
      <c r="D3452" s="4" t="s">
        <v>636</v>
      </c>
      <c r="E3452" s="4" t="s">
        <v>478</v>
      </c>
      <c r="F3452" s="4">
        <v>1.0</v>
      </c>
      <c r="G3452" s="5">
        <v>6923000.0</v>
      </c>
      <c r="H3452" s="4">
        <v>0.05</v>
      </c>
      <c r="I3452" s="10" t="s">
        <v>13176</v>
      </c>
      <c r="J3452" s="10" t="s">
        <v>3069</v>
      </c>
      <c r="K3452" s="10" t="s">
        <v>13177</v>
      </c>
      <c r="L3452" s="12">
        <v>0.1946</v>
      </c>
      <c r="M3452" s="4" t="s">
        <v>450</v>
      </c>
      <c r="N3452" s="4" t="s">
        <v>398</v>
      </c>
      <c r="O3452" s="4" t="s">
        <v>1200</v>
      </c>
      <c r="P3452" s="4" t="str">
        <f t="array" ref="P3452">_xlfn.XLOOKUP(O3452, Dim_Customer_Master!A:A, Dim_Customer_Master!B:B, "Unknown Customer")</f>
        <v>Hariyanto Wibisono</v>
      </c>
      <c r="Q3452" s="4" t="str">
        <f t="array" ref="Q3452">_xlfn.XLOOKUP(D3452, Dim_Product_Master!A:A, Dim_Product_Master!B:B, "")</f>
        <v>LG Kulkas 1 Pintu</v>
      </c>
      <c r="R3452" s="4" t="str">
        <f t="array" ref="R3452">_xlfn.XLOOKUP(E3452, Dim_Region!A:A, Dim_Region!B:B, "")</f>
        <v>Kalimantan Barat</v>
      </c>
    </row>
    <row r="3453" ht="15.75" customHeight="1">
      <c r="A3453" s="4" t="s">
        <v>13178</v>
      </c>
      <c r="B3453" s="4" t="s">
        <v>13169</v>
      </c>
      <c r="C3453" s="7">
        <v>44931.788888888885</v>
      </c>
      <c r="D3453" s="4" t="s">
        <v>272</v>
      </c>
      <c r="E3453" s="4" t="s">
        <v>478</v>
      </c>
      <c r="F3453" s="4">
        <v>4.0</v>
      </c>
      <c r="G3453" s="5">
        <v>2347000.0</v>
      </c>
      <c r="H3453" s="4">
        <v>0.15</v>
      </c>
      <c r="I3453" s="10" t="s">
        <v>13179</v>
      </c>
      <c r="J3453" s="10" t="s">
        <v>850</v>
      </c>
      <c r="K3453" s="10" t="s">
        <v>13180</v>
      </c>
      <c r="L3453" s="12">
        <v>0.1644</v>
      </c>
      <c r="M3453" s="4" t="s">
        <v>450</v>
      </c>
      <c r="N3453" s="4" t="s">
        <v>398</v>
      </c>
      <c r="O3453" s="4" t="s">
        <v>1200</v>
      </c>
      <c r="P3453" s="4" t="str">
        <f t="array" ref="P3453">_xlfn.XLOOKUP(O3453, Dim_Customer_Master!A:A, Dim_Customer_Master!B:B, "Unknown Customer")</f>
        <v>Hariyanto Wibisono</v>
      </c>
      <c r="Q3453" s="4" t="str">
        <f t="array" ref="Q3453">_xlfn.XLOOKUP(D3453, Dim_Product_Master!A:A, Dim_Product_Master!B:B, "")</f>
        <v>Informa Sofa 3 Dudukan</v>
      </c>
      <c r="R3453" s="4" t="str">
        <f t="array" ref="R3453">_xlfn.XLOOKUP(E3453, Dim_Region!A:A, Dim_Region!B:B, "")</f>
        <v>Kalimantan Barat</v>
      </c>
    </row>
    <row r="3454" ht="15.75" customHeight="1">
      <c r="A3454" s="4" t="s">
        <v>13181</v>
      </c>
      <c r="B3454" s="4" t="s">
        <v>13182</v>
      </c>
      <c r="C3454" s="7">
        <v>45188.44861111111</v>
      </c>
      <c r="D3454" s="4" t="s">
        <v>573</v>
      </c>
      <c r="E3454" s="4" t="s">
        <v>933</v>
      </c>
      <c r="F3454" s="4">
        <v>1.0</v>
      </c>
      <c r="G3454" s="5">
        <v>8220000.0</v>
      </c>
      <c r="H3454" s="4">
        <v>0.1</v>
      </c>
      <c r="I3454" s="10" t="s">
        <v>13183</v>
      </c>
      <c r="J3454" s="10" t="s">
        <v>1461</v>
      </c>
      <c r="K3454" s="10" t="s">
        <v>13184</v>
      </c>
      <c r="L3454" s="12">
        <v>0.2076</v>
      </c>
      <c r="M3454" s="4" t="s">
        <v>393</v>
      </c>
      <c r="N3454" s="4" t="s">
        <v>398</v>
      </c>
      <c r="O3454" s="4" t="s">
        <v>1633</v>
      </c>
      <c r="P3454" s="4" t="str">
        <f t="array" ref="P3454">_xlfn.XLOOKUP(O3454, Dim_Customer_Master!A:A, Dim_Customer_Master!B:B, "Unknown Customer")</f>
        <v>Olivia Panjaitan</v>
      </c>
      <c r="Q3454" s="4" t="str">
        <f t="array" ref="Q3454">_xlfn.XLOOKUP(D3454, Dim_Product_Master!A:A, Dim_Product_Master!B:B, "")</f>
        <v>Logitech Laptop 15 Inch</v>
      </c>
      <c r="R3454" s="4" t="str">
        <f t="array" ref="R3454">_xlfn.XLOOKUP(E3454, Dim_Region!A:A, Dim_Region!B:B, "")</f>
        <v>Maluku</v>
      </c>
    </row>
    <row r="3455" ht="15.75" customHeight="1">
      <c r="A3455" s="4" t="s">
        <v>13185</v>
      </c>
      <c r="B3455" s="4" t="s">
        <v>13182</v>
      </c>
      <c r="C3455" s="7">
        <v>45188.44861111111</v>
      </c>
      <c r="D3455" s="4" t="s">
        <v>281</v>
      </c>
      <c r="E3455" s="4" t="s">
        <v>933</v>
      </c>
      <c r="F3455" s="4">
        <v>2.0</v>
      </c>
      <c r="G3455" s="5">
        <v>3715500.0</v>
      </c>
      <c r="H3455" s="4">
        <v>0.2</v>
      </c>
      <c r="I3455" s="10" t="s">
        <v>13186</v>
      </c>
      <c r="J3455" s="10" t="s">
        <v>1276</v>
      </c>
      <c r="K3455" s="10" t="s">
        <v>13187</v>
      </c>
      <c r="L3455" s="12">
        <v>-0.055</v>
      </c>
      <c r="M3455" s="4" t="s">
        <v>393</v>
      </c>
      <c r="N3455" s="4" t="s">
        <v>398</v>
      </c>
      <c r="O3455" s="4" t="s">
        <v>1633</v>
      </c>
      <c r="P3455" s="4" t="str">
        <f t="array" ref="P3455">_xlfn.XLOOKUP(O3455, Dim_Customer_Master!A:A, Dim_Customer_Master!B:B, "Unknown Customer")</f>
        <v>Olivia Panjaitan</v>
      </c>
      <c r="Q3455" s="4" t="str">
        <f t="array" ref="Q3455">_xlfn.XLOOKUP(D3455, Dim_Product_Master!A:A, Dim_Product_Master!B:B, "")</f>
        <v>Logitech Printer Laser</v>
      </c>
      <c r="R3455" s="4" t="str">
        <f t="array" ref="R3455">_xlfn.XLOOKUP(E3455, Dim_Region!A:A, Dim_Region!B:B, "")</f>
        <v>Maluku</v>
      </c>
    </row>
    <row r="3456" ht="15.75" customHeight="1">
      <c r="A3456" s="4" t="s">
        <v>13188</v>
      </c>
      <c r="B3456" s="4" t="s">
        <v>13189</v>
      </c>
      <c r="C3456" s="7">
        <v>45381.347916666666</v>
      </c>
      <c r="D3456" s="4" t="s">
        <v>473</v>
      </c>
      <c r="E3456" s="4" t="s">
        <v>672</v>
      </c>
      <c r="F3456" s="4">
        <v>8.0</v>
      </c>
      <c r="G3456" s="5">
        <v>377000.0</v>
      </c>
      <c r="H3456" s="4">
        <v>0.2</v>
      </c>
      <c r="I3456" s="10" t="s">
        <v>13190</v>
      </c>
      <c r="J3456" s="10" t="s">
        <v>4393</v>
      </c>
      <c r="K3456" s="10" t="s">
        <v>10295</v>
      </c>
      <c r="L3456" s="12">
        <v>0.1247</v>
      </c>
      <c r="M3456" s="4" t="s">
        <v>746</v>
      </c>
      <c r="N3456" s="4" t="s">
        <v>398</v>
      </c>
      <c r="O3456" s="4" t="s">
        <v>2494</v>
      </c>
      <c r="P3456" s="4" t="str">
        <f t="array" ref="P3456">_xlfn.XLOOKUP(O3456, Dim_Customer_Master!A:A, Dim_Customer_Master!B:B, "Unknown Customer")</f>
        <v>Clara Astuti</v>
      </c>
      <c r="Q3456" s="4" t="str">
        <f t="array" ref="Q3456">_xlfn.XLOOKUP(D3456, Dim_Product_Master!A:A, Dim_Product_Master!B:B, "")</f>
        <v>Technoplast Rak Plastik 4 Susun</v>
      </c>
      <c r="R3456" s="4" t="str">
        <f t="array" ref="R3456">_xlfn.XLOOKUP(E3456, Dim_Region!A:A, Dim_Region!B:B, "")</f>
        <v>Papua</v>
      </c>
    </row>
    <row r="3457" ht="15.75" customHeight="1">
      <c r="A3457" s="4" t="s">
        <v>13191</v>
      </c>
      <c r="B3457" s="4" t="s">
        <v>13189</v>
      </c>
      <c r="C3457" s="7">
        <v>45381.347916666666</v>
      </c>
      <c r="D3457" s="4" t="s">
        <v>135</v>
      </c>
      <c r="E3457" s="4" t="s">
        <v>672</v>
      </c>
      <c r="F3457" s="4">
        <v>10.0</v>
      </c>
      <c r="G3457" s="5">
        <v>2314000.0</v>
      </c>
      <c r="H3457" s="4">
        <v>0.2</v>
      </c>
      <c r="I3457" s="10" t="s">
        <v>13192</v>
      </c>
      <c r="J3457" s="10" t="s">
        <v>5251</v>
      </c>
      <c r="K3457" s="10" t="s">
        <v>12248</v>
      </c>
      <c r="L3457" s="12">
        <v>0.0131</v>
      </c>
      <c r="M3457" s="4" t="s">
        <v>746</v>
      </c>
      <c r="N3457" s="4" t="s">
        <v>398</v>
      </c>
      <c r="O3457" s="4" t="s">
        <v>2494</v>
      </c>
      <c r="P3457" s="4" t="str">
        <f t="array" ref="P3457">_xlfn.XLOOKUP(O3457, Dim_Customer_Master!A:A, Dim_Customer_Master!B:B, "Unknown Customer")</f>
        <v>Clara Astuti</v>
      </c>
      <c r="Q3457" s="4" t="str">
        <f t="array" ref="Q3457">_xlfn.XLOOKUP(D3457, Dim_Product_Master!A:A, Dim_Product_Master!B:B, "")</f>
        <v>Sanken Setrika Uap</v>
      </c>
      <c r="R3457" s="4" t="str">
        <f t="array" ref="R3457">_xlfn.XLOOKUP(E3457, Dim_Region!A:A, Dim_Region!B:B, "")</f>
        <v>Papua</v>
      </c>
    </row>
    <row r="3458" ht="15.75" customHeight="1">
      <c r="A3458" s="4" t="s">
        <v>13193</v>
      </c>
      <c r="B3458" s="4" t="s">
        <v>13194</v>
      </c>
      <c r="C3458" s="7">
        <v>45199.50208333333</v>
      </c>
      <c r="D3458" s="4" t="s">
        <v>613</v>
      </c>
      <c r="E3458" s="4" t="s">
        <v>933</v>
      </c>
      <c r="F3458" s="4">
        <v>6.0</v>
      </c>
      <c r="G3458" s="5">
        <v>504500.0</v>
      </c>
      <c r="H3458" s="4">
        <v>0.1</v>
      </c>
      <c r="I3458" s="10" t="s">
        <v>13195</v>
      </c>
      <c r="J3458" s="10" t="s">
        <v>4215</v>
      </c>
      <c r="K3458" s="10" t="s">
        <v>13196</v>
      </c>
      <c r="L3458" s="12">
        <v>0.2137</v>
      </c>
      <c r="M3458" s="4" t="s">
        <v>834</v>
      </c>
      <c r="N3458" s="4" t="s">
        <v>398</v>
      </c>
      <c r="O3458" s="4" t="s">
        <v>802</v>
      </c>
      <c r="P3458" s="4" t="str">
        <f t="array" ref="P3458">_xlfn.XLOOKUP(O3458, Dim_Customer_Master!A:A, Dim_Customer_Master!B:B, "Unknown Customer")</f>
        <v>Wahyu Permata</v>
      </c>
      <c r="Q3458" s="4" t="str">
        <f t="array" ref="Q3458">_xlfn.XLOOKUP(D3458, Dim_Product_Master!A:A, Dim_Product_Master!B:B, "")</f>
        <v>Shinpo Lemari Plastik 3 Pintu</v>
      </c>
      <c r="R3458" s="4" t="str">
        <f t="array" ref="R3458">_xlfn.XLOOKUP(E3458, Dim_Region!A:A, Dim_Region!B:B, "")</f>
        <v>Maluku</v>
      </c>
    </row>
    <row r="3459" ht="15.75" customHeight="1">
      <c r="A3459" s="4" t="s">
        <v>13197</v>
      </c>
      <c r="B3459" s="4" t="s">
        <v>13194</v>
      </c>
      <c r="C3459" s="7">
        <v>45199.50208333333</v>
      </c>
      <c r="D3459" s="4" t="s">
        <v>291</v>
      </c>
      <c r="E3459" s="4" t="s">
        <v>933</v>
      </c>
      <c r="F3459" s="4">
        <v>4.0</v>
      </c>
      <c r="G3459" s="5">
        <v>3727500.0</v>
      </c>
      <c r="H3459" s="4">
        <v>0.05</v>
      </c>
      <c r="I3459" s="10" t="s">
        <v>13198</v>
      </c>
      <c r="J3459" s="10" t="s">
        <v>1659</v>
      </c>
      <c r="K3459" s="10" t="s">
        <v>13199</v>
      </c>
      <c r="L3459" s="12">
        <v>0.1966</v>
      </c>
      <c r="M3459" s="4" t="s">
        <v>834</v>
      </c>
      <c r="N3459" s="4" t="s">
        <v>398</v>
      </c>
      <c r="O3459" s="4" t="s">
        <v>802</v>
      </c>
      <c r="P3459" s="4" t="str">
        <f t="array" ref="P3459">_xlfn.XLOOKUP(O3459, Dim_Customer_Master!A:A, Dim_Customer_Master!B:B, "Unknown Customer")</f>
        <v>Wahyu Permata</v>
      </c>
      <c r="Q3459" s="4" t="str">
        <f t="array" ref="Q3459">_xlfn.XLOOKUP(D3459, Dim_Product_Master!A:A, Dim_Product_Master!B:B, "")</f>
        <v>Samsung Water Heater</v>
      </c>
      <c r="R3459" s="4" t="str">
        <f t="array" ref="R3459">_xlfn.XLOOKUP(E3459, Dim_Region!A:A, Dim_Region!B:B, "")</f>
        <v>Maluku</v>
      </c>
    </row>
    <row r="3460" ht="15.75" customHeight="1">
      <c r="A3460" s="4" t="s">
        <v>13200</v>
      </c>
      <c r="B3460" s="4" t="s">
        <v>13201</v>
      </c>
      <c r="C3460" s="7">
        <v>45195.4875</v>
      </c>
      <c r="D3460" s="4" t="s">
        <v>142</v>
      </c>
      <c r="E3460" s="4" t="s">
        <v>843</v>
      </c>
      <c r="F3460" s="4">
        <v>12.0</v>
      </c>
      <c r="G3460" s="5">
        <v>149000.0</v>
      </c>
      <c r="H3460" s="4">
        <v>0.0</v>
      </c>
      <c r="I3460" s="10" t="s">
        <v>3447</v>
      </c>
      <c r="J3460" s="10" t="s">
        <v>11346</v>
      </c>
      <c r="K3460" s="10" t="s">
        <v>2111</v>
      </c>
      <c r="L3460" s="12">
        <v>0.349</v>
      </c>
      <c r="M3460" s="4" t="s">
        <v>746</v>
      </c>
      <c r="N3460" s="4" t="s">
        <v>398</v>
      </c>
      <c r="O3460" s="4" t="s">
        <v>689</v>
      </c>
      <c r="P3460" s="4" t="str">
        <f t="array" ref="P3460">_xlfn.XLOOKUP(O3460, Dim_Customer_Master!A:A, Dim_Customer_Master!B:B, "Unknown Customer")</f>
        <v>Devi Lubis</v>
      </c>
      <c r="Q3460" s="4" t="str">
        <f t="array" ref="Q3460">_xlfn.XLOOKUP(D3460, Dim_Product_Master!A:A, Dim_Product_Master!B:B, "")</f>
        <v>Deli Isi Staples</v>
      </c>
      <c r="R3460" s="4" t="str">
        <f t="array" ref="R3460">_xlfn.XLOOKUP(E3460, Dim_Region!A:A, Dim_Region!B:B, "")</f>
        <v>Sumatera Utara</v>
      </c>
    </row>
    <row r="3461" ht="15.75" customHeight="1">
      <c r="A3461" s="4" t="s">
        <v>13202</v>
      </c>
      <c r="B3461" s="4" t="s">
        <v>13201</v>
      </c>
      <c r="C3461" s="7">
        <v>45195.4875</v>
      </c>
      <c r="D3461" s="4" t="s">
        <v>658</v>
      </c>
      <c r="E3461" s="4" t="s">
        <v>843</v>
      </c>
      <c r="F3461" s="4">
        <v>12.0</v>
      </c>
      <c r="G3461" s="5">
        <v>3236000.0</v>
      </c>
      <c r="H3461" s="4">
        <v>0.1</v>
      </c>
      <c r="I3461" s="10" t="s">
        <v>13203</v>
      </c>
      <c r="J3461" s="10" t="s">
        <v>8595</v>
      </c>
      <c r="K3461" s="10" t="s">
        <v>5431</v>
      </c>
      <c r="L3461" s="12">
        <v>0.0654</v>
      </c>
      <c r="M3461" s="4" t="s">
        <v>746</v>
      </c>
      <c r="N3461" s="4" t="s">
        <v>398</v>
      </c>
      <c r="O3461" s="4" t="s">
        <v>689</v>
      </c>
      <c r="P3461" s="4" t="str">
        <f t="array" ref="P3461">_xlfn.XLOOKUP(O3461, Dim_Customer_Master!A:A, Dim_Customer_Master!B:B, "Unknown Customer")</f>
        <v>Devi Lubis</v>
      </c>
      <c r="Q3461" s="4" t="str">
        <f t="array" ref="Q3461">_xlfn.XLOOKUP(D3461, Dim_Product_Master!A:A, Dim_Product_Master!B:B, "")</f>
        <v>Modena Kulkas 2 Pintu</v>
      </c>
      <c r="R3461" s="4" t="str">
        <f t="array" ref="R3461">_xlfn.XLOOKUP(E3461, Dim_Region!A:A, Dim_Region!B:B, "")</f>
        <v>Sumatera Utara</v>
      </c>
    </row>
    <row r="3462" ht="15.75" customHeight="1">
      <c r="A3462" s="4" t="s">
        <v>13204</v>
      </c>
      <c r="B3462" s="4" t="s">
        <v>13205</v>
      </c>
      <c r="C3462" s="7">
        <v>45031.85416666667</v>
      </c>
      <c r="D3462" s="4" t="s">
        <v>496</v>
      </c>
      <c r="E3462" s="4" t="s">
        <v>839</v>
      </c>
      <c r="F3462" s="4">
        <v>2.0</v>
      </c>
      <c r="G3462" s="5">
        <v>207000.0</v>
      </c>
      <c r="H3462" s="4">
        <v>0.2</v>
      </c>
      <c r="I3462" s="10" t="s">
        <v>11508</v>
      </c>
      <c r="J3462" s="10" t="s">
        <v>3038</v>
      </c>
      <c r="K3462" s="10" t="s">
        <v>7438</v>
      </c>
      <c r="L3462" s="12">
        <v>0.0942</v>
      </c>
      <c r="M3462" s="4" t="s">
        <v>834</v>
      </c>
      <c r="N3462" s="4" t="s">
        <v>398</v>
      </c>
      <c r="O3462" s="4" t="s">
        <v>443</v>
      </c>
      <c r="P3462" s="4" t="str">
        <f t="array" ref="P3462">_xlfn.XLOOKUP(O3462, Dim_Customer_Master!A:A, Dim_Customer_Master!B:B, "Unknown Customer")</f>
        <v>Kurniawan Suryanto</v>
      </c>
      <c r="Q3462" s="4" t="str">
        <f t="array" ref="Q3462">_xlfn.XLOOKUP(D3462, Dim_Product_Master!A:A, Dim_Product_Master!B:B, "")</f>
        <v>Kenko Sticky Notes</v>
      </c>
      <c r="R3462" s="4" t="str">
        <f t="array" ref="R3462">_xlfn.XLOOKUP(E3462, Dim_Region!A:A, Dim_Region!B:B, "")</f>
        <v>Aceh</v>
      </c>
    </row>
    <row r="3463" ht="15.75" customHeight="1">
      <c r="A3463" s="4" t="s">
        <v>13206</v>
      </c>
      <c r="B3463" s="4" t="s">
        <v>13205</v>
      </c>
      <c r="C3463" s="7">
        <v>45031.85416666667</v>
      </c>
      <c r="D3463" s="4" t="s">
        <v>361</v>
      </c>
      <c r="E3463" s="4" t="s">
        <v>839</v>
      </c>
      <c r="F3463" s="4">
        <v>4.0</v>
      </c>
      <c r="G3463" s="5">
        <v>2416500.0</v>
      </c>
      <c r="H3463" s="4">
        <v>0.1</v>
      </c>
      <c r="I3463" s="10" t="s">
        <v>13207</v>
      </c>
      <c r="J3463" s="10" t="s">
        <v>2323</v>
      </c>
      <c r="K3463" s="10" t="s">
        <v>13208</v>
      </c>
      <c r="L3463" s="12">
        <v>0.1655</v>
      </c>
      <c r="M3463" s="4" t="s">
        <v>834</v>
      </c>
      <c r="N3463" s="4" t="s">
        <v>398</v>
      </c>
      <c r="O3463" s="4" t="s">
        <v>443</v>
      </c>
      <c r="P3463" s="4" t="str">
        <f t="array" ref="P3463">_xlfn.XLOOKUP(O3463, Dim_Customer_Master!A:A, Dim_Customer_Master!B:B, "Unknown Customer")</f>
        <v>Kurniawan Suryanto</v>
      </c>
      <c r="Q3463" s="4" t="str">
        <f t="array" ref="Q3463">_xlfn.XLOOKUP(D3463, Dim_Product_Master!A:A, Dim_Product_Master!B:B, "")</f>
        <v>Asus Printer Inkjet</v>
      </c>
      <c r="R3463" s="4" t="str">
        <f t="array" ref="R3463">_xlfn.XLOOKUP(E3463, Dim_Region!A:A, Dim_Region!B:B, "")</f>
        <v>Aceh</v>
      </c>
    </row>
    <row r="3464" ht="15.75" customHeight="1">
      <c r="A3464" s="4" t="s">
        <v>13209</v>
      </c>
      <c r="B3464" s="4" t="s">
        <v>13205</v>
      </c>
      <c r="C3464" s="7">
        <v>45031.85416666667</v>
      </c>
      <c r="D3464" s="4" t="s">
        <v>626</v>
      </c>
      <c r="E3464" s="4" t="s">
        <v>839</v>
      </c>
      <c r="F3464" s="4">
        <v>10.0</v>
      </c>
      <c r="G3464" s="5">
        <v>180500.0</v>
      </c>
      <c r="H3464" s="4">
        <v>0.15</v>
      </c>
      <c r="I3464" s="10" t="s">
        <v>13210</v>
      </c>
      <c r="J3464" s="10" t="s">
        <v>12266</v>
      </c>
      <c r="K3464" s="10" t="s">
        <v>13211</v>
      </c>
      <c r="L3464" s="12">
        <v>0.2244</v>
      </c>
      <c r="M3464" s="4" t="s">
        <v>834</v>
      </c>
      <c r="N3464" s="4" t="s">
        <v>398</v>
      </c>
      <c r="O3464" s="4" t="s">
        <v>443</v>
      </c>
      <c r="P3464" s="4" t="str">
        <f t="array" ref="P3464">_xlfn.XLOOKUP(O3464, Dim_Customer_Master!A:A, Dim_Customer_Master!B:B, "Unknown Customer")</f>
        <v>Kurniawan Suryanto</v>
      </c>
      <c r="Q3464" s="4" t="str">
        <f t="array" ref="Q3464">_xlfn.XLOOKUP(D3464, Dim_Product_Master!A:A, Dim_Product_Master!B:B, "")</f>
        <v>Standard Binder Clip</v>
      </c>
      <c r="R3464" s="4" t="str">
        <f t="array" ref="R3464">_xlfn.XLOOKUP(E3464, Dim_Region!A:A, Dim_Region!B:B, "")</f>
        <v>Aceh</v>
      </c>
    </row>
    <row r="3465" ht="15.75" customHeight="1">
      <c r="A3465" s="4" t="s">
        <v>13212</v>
      </c>
      <c r="B3465" s="4" t="s">
        <v>13213</v>
      </c>
      <c r="C3465" s="7">
        <v>45800.652083333334</v>
      </c>
      <c r="D3465" s="4" t="s">
        <v>381</v>
      </c>
      <c r="E3465" s="4" t="s">
        <v>921</v>
      </c>
      <c r="F3465" s="4">
        <v>1.0</v>
      </c>
      <c r="G3465" s="5">
        <v>2808000.0</v>
      </c>
      <c r="H3465" s="4">
        <v>0.15</v>
      </c>
      <c r="I3465" s="10" t="s">
        <v>13214</v>
      </c>
      <c r="J3465" s="10" t="s">
        <v>8805</v>
      </c>
      <c r="K3465" s="10" t="s">
        <v>13215</v>
      </c>
      <c r="L3465" s="12">
        <v>-5.0E-4</v>
      </c>
      <c r="M3465" s="4" t="s">
        <v>393</v>
      </c>
      <c r="N3465" s="4" t="s">
        <v>398</v>
      </c>
      <c r="O3465" s="4" t="s">
        <v>2613</v>
      </c>
      <c r="P3465" s="4" t="str">
        <f t="array" ref="P3465">_xlfn.XLOOKUP(O3465, Dim_Customer_Master!A:A, Dim_Customer_Master!B:B, "Unknown Customer")</f>
        <v>Anisa Damayanti</v>
      </c>
      <c r="Q3465" s="4" t="str">
        <f t="array" ref="Q3465">_xlfn.XLOOKUP(D3465, Dim_Product_Master!A:A, Dim_Product_Master!B:B, "")</f>
        <v>Logitech Scanner Dokumen</v>
      </c>
      <c r="R3465" s="4" t="str">
        <f t="array" ref="R3465">_xlfn.XLOOKUP(E3465, Dim_Region!A:A, Dim_Region!B:B, "")</f>
        <v>Sulawesi Selatan</v>
      </c>
    </row>
    <row r="3466" ht="15.75" customHeight="1">
      <c r="A3466" s="4" t="s">
        <v>13216</v>
      </c>
      <c r="B3466" s="4" t="s">
        <v>13217</v>
      </c>
      <c r="C3466" s="7">
        <v>45081.49861111111</v>
      </c>
      <c r="D3466" s="4" t="s">
        <v>201</v>
      </c>
      <c r="E3466" s="4" t="s">
        <v>672</v>
      </c>
      <c r="F3466" s="4">
        <v>8.0</v>
      </c>
      <c r="G3466" s="5">
        <v>183000.0</v>
      </c>
      <c r="H3466" s="4">
        <v>0.0</v>
      </c>
      <c r="I3466" s="10" t="s">
        <v>5887</v>
      </c>
      <c r="J3466" s="10" t="s">
        <v>1852</v>
      </c>
      <c r="K3466" s="10" t="s">
        <v>2926</v>
      </c>
      <c r="L3466" s="12">
        <v>0.2732</v>
      </c>
      <c r="M3466" s="4" t="s">
        <v>450</v>
      </c>
      <c r="N3466" s="4" t="s">
        <v>398</v>
      </c>
      <c r="O3466" s="4" t="s">
        <v>2090</v>
      </c>
      <c r="P3466" s="4" t="str">
        <f t="array" ref="P3466">_xlfn.XLOOKUP(O3466, Dim_Customer_Master!A:A, Dim_Customer_Master!B:B, "Unknown Customer")</f>
        <v>Sinta Sitompul</v>
      </c>
      <c r="Q3466" s="4" t="str">
        <f t="array" ref="Q3466">_xlfn.XLOOKUP(D3466, Dim_Product_Master!A:A, Dim_Product_Master!B:B, "")</f>
        <v>Kenko Amplop Coklat Pack</v>
      </c>
      <c r="R3466" s="4" t="str">
        <f t="array" ref="R3466">_xlfn.XLOOKUP(E3466, Dim_Region!A:A, Dim_Region!B:B, "")</f>
        <v>Papua</v>
      </c>
    </row>
    <row r="3467" ht="15.75" customHeight="1">
      <c r="A3467" s="4" t="s">
        <v>13218</v>
      </c>
      <c r="B3467" s="4" t="s">
        <v>13217</v>
      </c>
      <c r="C3467" s="7">
        <v>45081.49861111111</v>
      </c>
      <c r="D3467" s="4" t="s">
        <v>89</v>
      </c>
      <c r="E3467" s="4" t="s">
        <v>672</v>
      </c>
      <c r="F3467" s="4">
        <v>2.0</v>
      </c>
      <c r="G3467" s="5">
        <v>150000.0</v>
      </c>
      <c r="H3467" s="4">
        <v>0.1</v>
      </c>
      <c r="I3467" s="10" t="s">
        <v>1060</v>
      </c>
      <c r="J3467" s="10" t="s">
        <v>2971</v>
      </c>
      <c r="K3467" s="10" t="s">
        <v>2655</v>
      </c>
      <c r="L3467" s="12">
        <v>0.2963</v>
      </c>
      <c r="M3467" s="4" t="s">
        <v>450</v>
      </c>
      <c r="N3467" s="4" t="s">
        <v>398</v>
      </c>
      <c r="O3467" s="4" t="s">
        <v>2090</v>
      </c>
      <c r="P3467" s="4" t="str">
        <f t="array" ref="P3467">_xlfn.XLOOKUP(O3467, Dim_Customer_Master!A:A, Dim_Customer_Master!B:B, "Unknown Customer")</f>
        <v>Sinta Sitompul</v>
      </c>
      <c r="Q3467" s="4" t="str">
        <f t="array" ref="Q3467">_xlfn.XLOOKUP(D3467, Dim_Product_Master!A:A, Dim_Product_Master!B:B, "")</f>
        <v>Boxy Correction Tape</v>
      </c>
      <c r="R3467" s="4" t="str">
        <f t="array" ref="R3467">_xlfn.XLOOKUP(E3467, Dim_Region!A:A, Dim_Region!B:B, "")</f>
        <v>Papua</v>
      </c>
    </row>
    <row r="3468" ht="15.75" customHeight="1">
      <c r="A3468" s="4" t="s">
        <v>13219</v>
      </c>
      <c r="B3468" s="4" t="s">
        <v>13217</v>
      </c>
      <c r="C3468" s="7">
        <v>45081.49861111111</v>
      </c>
      <c r="D3468" s="4" t="s">
        <v>381</v>
      </c>
      <c r="E3468" s="4" t="s">
        <v>672</v>
      </c>
      <c r="F3468" s="4">
        <v>10.0</v>
      </c>
      <c r="G3468" s="5">
        <v>2994000.0</v>
      </c>
      <c r="H3468" s="4">
        <v>0.15</v>
      </c>
      <c r="I3468" s="10" t="s">
        <v>13220</v>
      </c>
      <c r="J3468" s="10" t="s">
        <v>6021</v>
      </c>
      <c r="K3468" s="10" t="s">
        <v>13221</v>
      </c>
      <c r="L3468" s="12">
        <v>0.0617</v>
      </c>
      <c r="M3468" s="4" t="s">
        <v>450</v>
      </c>
      <c r="N3468" s="4" t="s">
        <v>398</v>
      </c>
      <c r="O3468" s="4" t="s">
        <v>2090</v>
      </c>
      <c r="P3468" s="4" t="str">
        <f t="array" ref="P3468">_xlfn.XLOOKUP(O3468, Dim_Customer_Master!A:A, Dim_Customer_Master!B:B, "Unknown Customer")</f>
        <v>Sinta Sitompul</v>
      </c>
      <c r="Q3468" s="4" t="str">
        <f t="array" ref="Q3468">_xlfn.XLOOKUP(D3468, Dim_Product_Master!A:A, Dim_Product_Master!B:B, "")</f>
        <v>Logitech Scanner Dokumen</v>
      </c>
      <c r="R3468" s="4" t="str">
        <f t="array" ref="R3468">_xlfn.XLOOKUP(E3468, Dim_Region!A:A, Dim_Region!B:B, "")</f>
        <v>Papua</v>
      </c>
    </row>
    <row r="3469" ht="15.75" customHeight="1">
      <c r="A3469" s="4" t="s">
        <v>13222</v>
      </c>
      <c r="B3469" s="4" t="s">
        <v>13223</v>
      </c>
      <c r="C3469" s="7">
        <v>45356.45416666666</v>
      </c>
      <c r="D3469" s="4" t="s">
        <v>214</v>
      </c>
      <c r="E3469" s="4" t="s">
        <v>871</v>
      </c>
      <c r="F3469" s="4">
        <v>2.0</v>
      </c>
      <c r="G3469" s="5">
        <v>112000.0</v>
      </c>
      <c r="H3469" s="4">
        <v>0.2</v>
      </c>
      <c r="I3469" s="10" t="s">
        <v>12794</v>
      </c>
      <c r="J3469" s="10" t="s">
        <v>3960</v>
      </c>
      <c r="K3469" s="10" t="s">
        <v>13224</v>
      </c>
      <c r="L3469" s="12">
        <v>0.0848</v>
      </c>
      <c r="M3469" s="4" t="s">
        <v>485</v>
      </c>
      <c r="N3469" s="4" t="s">
        <v>398</v>
      </c>
      <c r="O3469" s="4" t="s">
        <v>334</v>
      </c>
      <c r="P3469" s="4" t="str">
        <f t="array" ref="P3469">_xlfn.XLOOKUP(O3469, Dim_Customer_Master!A:A, Dim_Customer_Master!B:B, "Unknown Customer")</f>
        <v>Grace Manurung</v>
      </c>
      <c r="Q3469" s="4" t="str">
        <f t="array" ref="Q3469">_xlfn.XLOOKUP(D3469, Dim_Product_Master!A:A, Dim_Product_Master!B:B, "")</f>
        <v>Snowman Spidol Whiteboard</v>
      </c>
      <c r="R3469" s="4" t="str">
        <f t="array" ref="R3469">_xlfn.XLOOKUP(E3469, Dim_Region!A:A, Dim_Region!B:B, "")</f>
        <v>Jawa Barat</v>
      </c>
    </row>
    <row r="3470" ht="15.75" customHeight="1">
      <c r="A3470" s="4" t="s">
        <v>13225</v>
      </c>
      <c r="B3470" s="4" t="s">
        <v>13223</v>
      </c>
      <c r="C3470" s="7">
        <v>45356.45416666666</v>
      </c>
      <c r="D3470" s="4" t="s">
        <v>538</v>
      </c>
      <c r="E3470" s="4" t="s">
        <v>871</v>
      </c>
      <c r="F3470" s="4">
        <v>3.0</v>
      </c>
      <c r="G3470" s="5">
        <v>9206500.0</v>
      </c>
      <c r="H3470" s="4">
        <v>0.1</v>
      </c>
      <c r="I3470" s="10" t="s">
        <v>13226</v>
      </c>
      <c r="J3470" s="10" t="s">
        <v>7751</v>
      </c>
      <c r="K3470" s="10" t="s">
        <v>13227</v>
      </c>
      <c r="L3470" s="12">
        <v>0.1355</v>
      </c>
      <c r="M3470" s="4" t="s">
        <v>485</v>
      </c>
      <c r="N3470" s="4" t="s">
        <v>398</v>
      </c>
      <c r="O3470" s="4" t="s">
        <v>334</v>
      </c>
      <c r="P3470" s="4" t="str">
        <f t="array" ref="P3470">_xlfn.XLOOKUP(O3470, Dim_Customer_Master!A:A, Dim_Customer_Master!B:B, "Unknown Customer")</f>
        <v>Grace Manurung</v>
      </c>
      <c r="Q3470" s="4" t="str">
        <f t="array" ref="Q3470">_xlfn.XLOOKUP(D3470, Dim_Product_Master!A:A, Dim_Product_Master!B:B, "")</f>
        <v>Epson Monitor LED 24 Inch</v>
      </c>
      <c r="R3470" s="4" t="str">
        <f t="array" ref="R3470">_xlfn.XLOOKUP(E3470, Dim_Region!A:A, Dim_Region!B:B, "")</f>
        <v>Jawa Barat</v>
      </c>
    </row>
    <row r="3471" ht="15.75" customHeight="1">
      <c r="A3471" s="4" t="s">
        <v>13228</v>
      </c>
      <c r="B3471" s="4" t="s">
        <v>13223</v>
      </c>
      <c r="C3471" s="7">
        <v>45356.45416666666</v>
      </c>
      <c r="D3471" s="4" t="s">
        <v>438</v>
      </c>
      <c r="E3471" s="4" t="s">
        <v>871</v>
      </c>
      <c r="F3471" s="4">
        <v>3.0</v>
      </c>
      <c r="G3471" s="5">
        <v>351000.0</v>
      </c>
      <c r="H3471" s="4">
        <v>0.05</v>
      </c>
      <c r="I3471" s="10" t="s">
        <v>13229</v>
      </c>
      <c r="J3471" s="10" t="s">
        <v>5656</v>
      </c>
      <c r="K3471" s="10" t="s">
        <v>9154</v>
      </c>
      <c r="L3471" s="12">
        <v>0.2982</v>
      </c>
      <c r="M3471" s="4" t="s">
        <v>485</v>
      </c>
      <c r="N3471" s="4" t="s">
        <v>398</v>
      </c>
      <c r="O3471" s="4" t="s">
        <v>334</v>
      </c>
      <c r="P3471" s="4" t="str">
        <f t="array" ref="P3471">_xlfn.XLOOKUP(O3471, Dim_Customer_Master!A:A, Dim_Customer_Master!B:B, "Unknown Customer")</f>
        <v>Grace Manurung</v>
      </c>
      <c r="Q3471" s="4" t="str">
        <f t="array" ref="Q3471">_xlfn.XLOOKUP(D3471, Dim_Product_Master!A:A, Dim_Product_Master!B:B, "")</f>
        <v>Baseus Adapter USB Hub</v>
      </c>
      <c r="R3471" s="4" t="str">
        <f t="array" ref="R3471">_xlfn.XLOOKUP(E3471, Dim_Region!A:A, Dim_Region!B:B, "")</f>
        <v>Jawa Barat</v>
      </c>
    </row>
    <row r="3472" ht="15.75" customHeight="1">
      <c r="A3472" s="4" t="s">
        <v>13230</v>
      </c>
      <c r="B3472" s="4" t="s">
        <v>13231</v>
      </c>
      <c r="C3472" s="7">
        <v>45427.45694444445</v>
      </c>
      <c r="D3472" s="4" t="s">
        <v>365</v>
      </c>
      <c r="E3472" s="4" t="s">
        <v>847</v>
      </c>
      <c r="F3472" s="4">
        <v>5.0</v>
      </c>
      <c r="G3472" s="5">
        <v>5892500.0</v>
      </c>
      <c r="H3472" s="4">
        <v>0.1</v>
      </c>
      <c r="I3472" s="10" t="s">
        <v>13232</v>
      </c>
      <c r="J3472" s="10" t="s">
        <v>7077</v>
      </c>
      <c r="K3472" s="10" t="s">
        <v>13233</v>
      </c>
      <c r="L3472" s="12">
        <v>0.0898</v>
      </c>
      <c r="M3472" s="4" t="s">
        <v>834</v>
      </c>
      <c r="N3472" s="4" t="s">
        <v>398</v>
      </c>
      <c r="O3472" s="4" t="s">
        <v>2532</v>
      </c>
      <c r="P3472" s="4" t="str">
        <f t="array" ref="P3472">_xlfn.XLOOKUP(O3472, Dim_Customer_Master!A:A, Dim_Customer_Master!B:B, "Unknown Customer")</f>
        <v>Farah Nasution</v>
      </c>
      <c r="Q3472" s="4" t="str">
        <f t="array" ref="Q3472">_xlfn.XLOOKUP(D3472, Dim_Product_Master!A:A, Dim_Product_Master!B:B, "")</f>
        <v>HP Hard Disk Eksternal 1TB</v>
      </c>
      <c r="R3472" s="4" t="str">
        <f t="array" ref="R3472">_xlfn.XLOOKUP(E3472, Dim_Region!A:A, Dim_Region!B:B, "")</f>
        <v>Riau</v>
      </c>
    </row>
    <row r="3473" ht="15.75" customHeight="1">
      <c r="A3473" s="4" t="s">
        <v>13234</v>
      </c>
      <c r="B3473" s="4" t="s">
        <v>13231</v>
      </c>
      <c r="C3473" s="7">
        <v>45427.45694444445</v>
      </c>
      <c r="D3473" s="4" t="s">
        <v>135</v>
      </c>
      <c r="E3473" s="4" t="s">
        <v>847</v>
      </c>
      <c r="F3473" s="4">
        <v>10.0</v>
      </c>
      <c r="G3473" s="5">
        <v>2239000.0</v>
      </c>
      <c r="H3473" s="4">
        <v>0.2</v>
      </c>
      <c r="I3473" s="10" t="s">
        <v>13235</v>
      </c>
      <c r="J3473" s="10" t="s">
        <v>5251</v>
      </c>
      <c r="K3473" s="10" t="s">
        <v>13236</v>
      </c>
      <c r="L3473" s="12">
        <v>-0.02</v>
      </c>
      <c r="M3473" s="4" t="s">
        <v>834</v>
      </c>
      <c r="N3473" s="4" t="s">
        <v>398</v>
      </c>
      <c r="O3473" s="4" t="s">
        <v>2532</v>
      </c>
      <c r="P3473" s="4" t="str">
        <f t="array" ref="P3473">_xlfn.XLOOKUP(O3473, Dim_Customer_Master!A:A, Dim_Customer_Master!B:B, "Unknown Customer")</f>
        <v>Farah Nasution</v>
      </c>
      <c r="Q3473" s="4" t="str">
        <f t="array" ref="Q3473">_xlfn.XLOOKUP(D3473, Dim_Product_Master!A:A, Dim_Product_Master!B:B, "")</f>
        <v>Sanken Setrika Uap</v>
      </c>
      <c r="R3473" s="4" t="str">
        <f t="array" ref="R3473">_xlfn.XLOOKUP(E3473, Dim_Region!A:A, Dim_Region!B:B, "")</f>
        <v>Riau</v>
      </c>
    </row>
    <row r="3474" ht="15.75" customHeight="1">
      <c r="A3474" s="4" t="s">
        <v>13237</v>
      </c>
      <c r="B3474" s="4" t="s">
        <v>13238</v>
      </c>
      <c r="C3474" s="7">
        <v>44961.48611111111</v>
      </c>
      <c r="D3474" s="4" t="s">
        <v>270</v>
      </c>
      <c r="E3474" s="4" t="s">
        <v>906</v>
      </c>
      <c r="F3474" s="4">
        <v>6.0</v>
      </c>
      <c r="G3474" s="5">
        <v>186000.0</v>
      </c>
      <c r="H3474" s="4">
        <v>0.05</v>
      </c>
      <c r="I3474" s="10" t="s">
        <v>4453</v>
      </c>
      <c r="J3474" s="10" t="s">
        <v>3568</v>
      </c>
      <c r="K3474" s="10" t="s">
        <v>5403</v>
      </c>
      <c r="L3474" s="12">
        <v>0.3548</v>
      </c>
      <c r="M3474" s="4" t="s">
        <v>393</v>
      </c>
      <c r="N3474" s="4" t="s">
        <v>398</v>
      </c>
      <c r="O3474" s="4" t="s">
        <v>1745</v>
      </c>
      <c r="P3474" s="4" t="str">
        <f t="array" ref="P3474">_xlfn.XLOOKUP(O3474, Dim_Customer_Master!A:A, Dim_Customer_Master!B:B, "Unknown Customer")</f>
        <v>Yusuf Kusuma</v>
      </c>
      <c r="Q3474" s="4" t="str">
        <f t="array" ref="Q3474">_xlfn.XLOOKUP(D3474, Dim_Product_Master!A:A, Dim_Product_Master!B:B, "")</f>
        <v>Claris Keranjang Serbaguna</v>
      </c>
      <c r="R3474" s="4" t="str">
        <f t="array" ref="R3474">_xlfn.XLOOKUP(E3474, Dim_Region!A:A, Dim_Region!B:B, "")</f>
        <v>Kalimantan Selatan</v>
      </c>
    </row>
    <row r="3475" ht="15.75" customHeight="1">
      <c r="A3475" s="4" t="s">
        <v>13239</v>
      </c>
      <c r="B3475" s="4" t="s">
        <v>13238</v>
      </c>
      <c r="C3475" s="7">
        <v>44961.48611111111</v>
      </c>
      <c r="D3475" s="4" t="s">
        <v>270</v>
      </c>
      <c r="E3475" s="4" t="s">
        <v>906</v>
      </c>
      <c r="F3475" s="4">
        <v>5.0</v>
      </c>
      <c r="G3475" s="5">
        <v>176000.0</v>
      </c>
      <c r="H3475" s="4">
        <v>0.05</v>
      </c>
      <c r="I3475" s="10" t="s">
        <v>9783</v>
      </c>
      <c r="J3475" s="10" t="s">
        <v>3208</v>
      </c>
      <c r="K3475" s="10" t="s">
        <v>3952</v>
      </c>
      <c r="L3475" s="12">
        <v>0.3182</v>
      </c>
      <c r="M3475" s="4" t="s">
        <v>393</v>
      </c>
      <c r="N3475" s="4" t="s">
        <v>398</v>
      </c>
      <c r="O3475" s="4" t="s">
        <v>1745</v>
      </c>
      <c r="P3475" s="4" t="str">
        <f t="array" ref="P3475">_xlfn.XLOOKUP(O3475, Dim_Customer_Master!A:A, Dim_Customer_Master!B:B, "Unknown Customer")</f>
        <v>Yusuf Kusuma</v>
      </c>
      <c r="Q3475" s="4" t="str">
        <f t="array" ref="Q3475">_xlfn.XLOOKUP(D3475, Dim_Product_Master!A:A, Dim_Product_Master!B:B, "")</f>
        <v>Claris Keranjang Serbaguna</v>
      </c>
      <c r="R3475" s="4" t="str">
        <f t="array" ref="R3475">_xlfn.XLOOKUP(E3475, Dim_Region!A:A, Dim_Region!B:B, "")</f>
        <v>Kalimantan Selatan</v>
      </c>
    </row>
    <row r="3476" ht="15.75" customHeight="1">
      <c r="A3476" s="4" t="s">
        <v>13240</v>
      </c>
      <c r="B3476" s="4" t="s">
        <v>13238</v>
      </c>
      <c r="C3476" s="7">
        <v>44961.48611111111</v>
      </c>
      <c r="D3476" s="4" t="s">
        <v>629</v>
      </c>
      <c r="E3476" s="4" t="s">
        <v>906</v>
      </c>
      <c r="F3476" s="4">
        <v>8.0</v>
      </c>
      <c r="G3476" s="5">
        <v>324500.0</v>
      </c>
      <c r="H3476" s="4">
        <v>0.1</v>
      </c>
      <c r="I3476" s="10" t="s">
        <v>13241</v>
      </c>
      <c r="J3476" s="10" t="s">
        <v>4628</v>
      </c>
      <c r="K3476" s="10" t="s">
        <v>13242</v>
      </c>
      <c r="L3476" s="12">
        <v>0.3049</v>
      </c>
      <c r="M3476" s="4" t="s">
        <v>393</v>
      </c>
      <c r="N3476" s="4" t="s">
        <v>398</v>
      </c>
      <c r="O3476" s="4" t="s">
        <v>1745</v>
      </c>
      <c r="P3476" s="4" t="str">
        <f t="array" ref="P3476">_xlfn.XLOOKUP(O3476, Dim_Customer_Master!A:A, Dim_Customer_Master!B:B, "Unknown Customer")</f>
        <v>Yusuf Kusuma</v>
      </c>
      <c r="Q3476" s="4" t="str">
        <f t="array" ref="Q3476">_xlfn.XLOOKUP(D3476, Dim_Product_Master!A:A, Dim_Product_Master!B:B, "")</f>
        <v>Baseus Charger Fast Charging</v>
      </c>
      <c r="R3476" s="4" t="str">
        <f t="array" ref="R3476">_xlfn.XLOOKUP(E3476, Dim_Region!A:A, Dim_Region!B:B, "")</f>
        <v>Kalimantan Selatan</v>
      </c>
    </row>
    <row r="3477" ht="15.75" customHeight="1">
      <c r="A3477" s="4" t="s">
        <v>13243</v>
      </c>
      <c r="B3477" s="4" t="s">
        <v>13238</v>
      </c>
      <c r="C3477" s="7">
        <v>44961.48611111111</v>
      </c>
      <c r="D3477" s="4" t="s">
        <v>233</v>
      </c>
      <c r="E3477" s="4" t="s">
        <v>906</v>
      </c>
      <c r="F3477" s="4">
        <v>1.0</v>
      </c>
      <c r="G3477" s="5">
        <v>144000.0</v>
      </c>
      <c r="H3477" s="4">
        <v>0.05</v>
      </c>
      <c r="I3477" s="10" t="s">
        <v>6719</v>
      </c>
      <c r="J3477" s="10" t="s">
        <v>6085</v>
      </c>
      <c r="K3477" s="10" t="s">
        <v>1666</v>
      </c>
      <c r="L3477" s="12">
        <v>0.2763</v>
      </c>
      <c r="M3477" s="4" t="s">
        <v>393</v>
      </c>
      <c r="N3477" s="4" t="s">
        <v>398</v>
      </c>
      <c r="O3477" s="4" t="s">
        <v>1745</v>
      </c>
      <c r="P3477" s="4" t="str">
        <f t="array" ref="P3477">_xlfn.XLOOKUP(O3477, Dim_Customer_Master!A:A, Dim_Customer_Master!B:B, "Unknown Customer")</f>
        <v>Yusuf Kusuma</v>
      </c>
      <c r="Q3477" s="4" t="str">
        <f t="array" ref="Q3477">_xlfn.XLOOKUP(D3477, Dim_Product_Master!A:A, Dim_Product_Master!B:B, "")</f>
        <v>Claris Kotak Perkakas</v>
      </c>
      <c r="R3477" s="4" t="str">
        <f t="array" ref="R3477">_xlfn.XLOOKUP(E3477, Dim_Region!A:A, Dim_Region!B:B, "")</f>
        <v>Kalimantan Selatan</v>
      </c>
    </row>
    <row r="3478" ht="15.75" customHeight="1">
      <c r="A3478" s="4" t="s">
        <v>13244</v>
      </c>
      <c r="B3478" s="4" t="s">
        <v>13238</v>
      </c>
      <c r="C3478" s="7">
        <v>44961.48611111111</v>
      </c>
      <c r="D3478" s="4" t="s">
        <v>296</v>
      </c>
      <c r="E3478" s="4" t="s">
        <v>906</v>
      </c>
      <c r="F3478" s="4">
        <v>1.0</v>
      </c>
      <c r="G3478" s="5">
        <v>2141500.0</v>
      </c>
      <c r="H3478" s="4">
        <v>0.15</v>
      </c>
      <c r="I3478" s="10" t="s">
        <v>13245</v>
      </c>
      <c r="J3478" s="10" t="s">
        <v>11104</v>
      </c>
      <c r="K3478" s="10" t="s">
        <v>13246</v>
      </c>
      <c r="L3478" s="12">
        <v>0.1001</v>
      </c>
      <c r="M3478" s="4" t="s">
        <v>393</v>
      </c>
      <c r="N3478" s="4" t="s">
        <v>398</v>
      </c>
      <c r="O3478" s="4" t="s">
        <v>1745</v>
      </c>
      <c r="P3478" s="4" t="str">
        <f t="array" ref="P3478">_xlfn.XLOOKUP(O3478, Dim_Customer_Master!A:A, Dim_Customer_Master!B:B, "Unknown Customer")</f>
        <v>Yusuf Kusuma</v>
      </c>
      <c r="Q3478" s="4" t="str">
        <f t="array" ref="Q3478">_xlfn.XLOOKUP(D3478, Dim_Product_Master!A:A, Dim_Product_Master!B:B, "")</f>
        <v>Miyako LED TV 43 Inch</v>
      </c>
      <c r="R3478" s="4" t="str">
        <f t="array" ref="R3478">_xlfn.XLOOKUP(E3478, Dim_Region!A:A, Dim_Region!B:B, "")</f>
        <v>Kalimantan Selatan</v>
      </c>
    </row>
    <row r="3479" ht="15.75" customHeight="1">
      <c r="A3479" s="4" t="s">
        <v>13247</v>
      </c>
      <c r="B3479" s="4" t="s">
        <v>13238</v>
      </c>
      <c r="C3479" s="7">
        <v>44961.48611111111</v>
      </c>
      <c r="D3479" s="4" t="s">
        <v>150</v>
      </c>
      <c r="E3479" s="4" t="s">
        <v>906</v>
      </c>
      <c r="F3479" s="4">
        <v>10.0</v>
      </c>
      <c r="G3479" s="5">
        <v>92000.0</v>
      </c>
      <c r="H3479" s="4">
        <v>0.05</v>
      </c>
      <c r="I3479" s="10" t="s">
        <v>13248</v>
      </c>
      <c r="J3479" s="10" t="s">
        <v>1686</v>
      </c>
      <c r="K3479" s="10" t="s">
        <v>4296</v>
      </c>
      <c r="L3479" s="12">
        <v>0.1762</v>
      </c>
      <c r="M3479" s="4" t="s">
        <v>393</v>
      </c>
      <c r="N3479" s="4" t="s">
        <v>398</v>
      </c>
      <c r="O3479" s="4" t="s">
        <v>1745</v>
      </c>
      <c r="P3479" s="4" t="str">
        <f t="array" ref="P3479">_xlfn.XLOOKUP(O3479, Dim_Customer_Master!A:A, Dim_Customer_Master!B:B, "Unknown Customer")</f>
        <v>Yusuf Kusuma</v>
      </c>
      <c r="Q3479" s="4" t="str">
        <f t="array" ref="Q3479">_xlfn.XLOOKUP(D3479, Dim_Product_Master!A:A, Dim_Product_Master!B:B, "")</f>
        <v>Kenmaster Ember Plastik Besar</v>
      </c>
      <c r="R3479" s="4" t="str">
        <f t="array" ref="R3479">_xlfn.XLOOKUP(E3479, Dim_Region!A:A, Dim_Region!B:B, "")</f>
        <v>Kalimantan Selatan</v>
      </c>
    </row>
    <row r="3480" ht="15.75" customHeight="1">
      <c r="A3480" s="4" t="s">
        <v>13249</v>
      </c>
      <c r="B3480" s="4" t="s">
        <v>13238</v>
      </c>
      <c r="C3480" s="7">
        <v>44961.48611111111</v>
      </c>
      <c r="D3480" s="4" t="s">
        <v>111</v>
      </c>
      <c r="E3480" s="4" t="s">
        <v>906</v>
      </c>
      <c r="F3480" s="4">
        <v>12.0</v>
      </c>
      <c r="G3480" s="5">
        <v>441500.0</v>
      </c>
      <c r="H3480" s="4">
        <v>0.0</v>
      </c>
      <c r="I3480" s="10" t="s">
        <v>13250</v>
      </c>
      <c r="J3480" s="10" t="s">
        <v>1590</v>
      </c>
      <c r="K3480" s="10" t="s">
        <v>7292</v>
      </c>
      <c r="L3480" s="12">
        <v>0.3137</v>
      </c>
      <c r="M3480" s="4" t="s">
        <v>393</v>
      </c>
      <c r="N3480" s="4" t="s">
        <v>398</v>
      </c>
      <c r="O3480" s="4" t="s">
        <v>1745</v>
      </c>
      <c r="P3480" s="4" t="str">
        <f t="array" ref="P3480">_xlfn.XLOOKUP(O3480, Dim_Customer_Master!A:A, Dim_Customer_Master!B:B, "Unknown Customer")</f>
        <v>Yusuf Kusuma</v>
      </c>
      <c r="Q3480" s="4" t="str">
        <f t="array" ref="Q3480">_xlfn.XLOOKUP(D3480, Dim_Product_Master!A:A, Dim_Product_Master!B:B, "")</f>
        <v>Lion Star Rak Susun Besi</v>
      </c>
      <c r="R3480" s="4" t="str">
        <f t="array" ref="R3480">_xlfn.XLOOKUP(E3480, Dim_Region!A:A, Dim_Region!B:B, "")</f>
        <v>Kalimantan Selatan</v>
      </c>
    </row>
    <row r="3481" ht="15.75" customHeight="1">
      <c r="A3481" s="4" t="s">
        <v>13251</v>
      </c>
      <c r="B3481" s="4" t="s">
        <v>13252</v>
      </c>
      <c r="C3481" s="7">
        <v>44933.72083333333</v>
      </c>
      <c r="D3481" s="4" t="s">
        <v>458</v>
      </c>
      <c r="E3481" s="4" t="s">
        <v>672</v>
      </c>
      <c r="F3481" s="4">
        <v>10.0</v>
      </c>
      <c r="G3481" s="5">
        <v>672000.0</v>
      </c>
      <c r="H3481" s="4">
        <v>0.15</v>
      </c>
      <c r="I3481" s="10" t="s">
        <v>13253</v>
      </c>
      <c r="J3481" s="10" t="s">
        <v>4815</v>
      </c>
      <c r="K3481" s="10" t="s">
        <v>13254</v>
      </c>
      <c r="L3481" s="12">
        <v>-0.0119</v>
      </c>
      <c r="M3481" s="4" t="s">
        <v>485</v>
      </c>
      <c r="N3481" s="4" t="s">
        <v>398</v>
      </c>
      <c r="O3481" s="4" t="s">
        <v>1953</v>
      </c>
      <c r="P3481" s="4" t="str">
        <f t="array" ref="P3481">_xlfn.XLOOKUP(O3481, Dim_Customer_Master!A:A, Dim_Customer_Master!B:B, "Unknown Customer")</f>
        <v>Siti Wulandari</v>
      </c>
      <c r="Q3481" s="4" t="str">
        <f t="array" ref="Q3481">_xlfn.XLOOKUP(D3481, Dim_Product_Master!A:A, Dim_Product_Master!B:B, "")</f>
        <v>Epson Hard Disk Eksternal 1TB</v>
      </c>
      <c r="R3481" s="4" t="str">
        <f t="array" ref="R3481">_xlfn.XLOOKUP(E3481, Dim_Region!A:A, Dim_Region!B:B, "")</f>
        <v>Papua</v>
      </c>
    </row>
    <row r="3482" ht="15.75" customHeight="1">
      <c r="A3482" s="4" t="s">
        <v>13255</v>
      </c>
      <c r="B3482" s="4" t="s">
        <v>13252</v>
      </c>
      <c r="C3482" s="7">
        <v>44933.72083333333</v>
      </c>
      <c r="D3482" s="4" t="s">
        <v>318</v>
      </c>
      <c r="E3482" s="4" t="s">
        <v>672</v>
      </c>
      <c r="F3482" s="4">
        <v>4.0</v>
      </c>
      <c r="G3482" s="5">
        <v>3886500.0</v>
      </c>
      <c r="H3482" s="4">
        <v>0.1</v>
      </c>
      <c r="I3482" s="10" t="s">
        <v>13256</v>
      </c>
      <c r="J3482" s="10" t="s">
        <v>4729</v>
      </c>
      <c r="K3482" s="10" t="s">
        <v>13257</v>
      </c>
      <c r="L3482" s="12">
        <v>0.3422</v>
      </c>
      <c r="M3482" s="4" t="s">
        <v>485</v>
      </c>
      <c r="N3482" s="4" t="s">
        <v>398</v>
      </c>
      <c r="O3482" s="4" t="s">
        <v>1953</v>
      </c>
      <c r="P3482" s="4" t="str">
        <f t="array" ref="P3482">_xlfn.XLOOKUP(O3482, Dim_Customer_Master!A:A, Dim_Customer_Master!B:B, "Unknown Customer")</f>
        <v>Siti Wulandari</v>
      </c>
      <c r="Q3482" s="4" t="str">
        <f t="array" ref="Q3482">_xlfn.XLOOKUP(D3482, Dim_Product_Master!A:A, Dim_Product_Master!B:B, "")</f>
        <v>Livien Meja Makan</v>
      </c>
      <c r="R3482" s="4" t="str">
        <f t="array" ref="R3482">_xlfn.XLOOKUP(E3482, Dim_Region!A:A, Dim_Region!B:B, "")</f>
        <v>Papua</v>
      </c>
    </row>
    <row r="3483" ht="15.75" customHeight="1">
      <c r="A3483" s="4" t="s">
        <v>13258</v>
      </c>
      <c r="B3483" s="4" t="s">
        <v>13252</v>
      </c>
      <c r="C3483" s="7">
        <v>44933.72083333333</v>
      </c>
      <c r="D3483" s="4" t="s">
        <v>333</v>
      </c>
      <c r="E3483" s="4" t="s">
        <v>672</v>
      </c>
      <c r="F3483" s="4">
        <v>6.0</v>
      </c>
      <c r="G3483" s="5">
        <v>7612500.0</v>
      </c>
      <c r="H3483" s="4">
        <v>0.1</v>
      </c>
      <c r="I3483" s="10" t="s">
        <v>13259</v>
      </c>
      <c r="J3483" s="10" t="s">
        <v>4588</v>
      </c>
      <c r="K3483" s="10" t="s">
        <v>13260</v>
      </c>
      <c r="L3483" s="12">
        <v>0.1317</v>
      </c>
      <c r="M3483" s="4" t="s">
        <v>485</v>
      </c>
      <c r="N3483" s="4" t="s">
        <v>398</v>
      </c>
      <c r="O3483" s="4" t="s">
        <v>1953</v>
      </c>
      <c r="P3483" s="4" t="str">
        <f t="array" ref="P3483">_xlfn.XLOOKUP(O3483, Dim_Customer_Master!A:A, Dim_Customer_Master!B:B, "Unknown Customer")</f>
        <v>Siti Wulandari</v>
      </c>
      <c r="Q3483" s="4" t="str">
        <f t="array" ref="Q3483">_xlfn.XLOOKUP(D3483, Dim_Product_Master!A:A, Dim_Product_Master!B:B, "")</f>
        <v>Polytron Exhaust Fan</v>
      </c>
      <c r="R3483" s="4" t="str">
        <f t="array" ref="R3483">_xlfn.XLOOKUP(E3483, Dim_Region!A:A, Dim_Region!B:B, "")</f>
        <v>Papua</v>
      </c>
    </row>
    <row r="3484" ht="15.75" customHeight="1">
      <c r="A3484" s="4" t="s">
        <v>13261</v>
      </c>
      <c r="B3484" s="4" t="s">
        <v>13252</v>
      </c>
      <c r="C3484" s="7">
        <v>44933.72083333333</v>
      </c>
      <c r="D3484" s="4" t="s">
        <v>253</v>
      </c>
      <c r="E3484" s="4" t="s">
        <v>672</v>
      </c>
      <c r="F3484" s="4">
        <v>2.0</v>
      </c>
      <c r="G3484" s="5">
        <v>5693000.0</v>
      </c>
      <c r="H3484" s="4">
        <v>0.05</v>
      </c>
      <c r="I3484" s="10" t="s">
        <v>13262</v>
      </c>
      <c r="J3484" s="10" t="s">
        <v>7571</v>
      </c>
      <c r="K3484" s="10" t="s">
        <v>13263</v>
      </c>
      <c r="L3484" s="12">
        <v>0.2556</v>
      </c>
      <c r="M3484" s="4" t="s">
        <v>485</v>
      </c>
      <c r="N3484" s="4" t="s">
        <v>398</v>
      </c>
      <c r="O3484" s="4" t="s">
        <v>1953</v>
      </c>
      <c r="P3484" s="4" t="str">
        <f t="array" ref="P3484">_xlfn.XLOOKUP(O3484, Dim_Customer_Master!A:A, Dim_Customer_Master!B:B, "Unknown Customer")</f>
        <v>Siti Wulandari</v>
      </c>
      <c r="Q3484" s="4" t="str">
        <f t="array" ref="Q3484">_xlfn.XLOOKUP(D3484, Dim_Product_Master!A:A, Dim_Product_Master!B:B, "")</f>
        <v>Polytron LED TV 32 Inch</v>
      </c>
      <c r="R3484" s="4" t="str">
        <f t="array" ref="R3484">_xlfn.XLOOKUP(E3484, Dim_Region!A:A, Dim_Region!B:B, "")</f>
        <v>Papua</v>
      </c>
    </row>
    <row r="3485" ht="15.75" customHeight="1">
      <c r="A3485" s="4" t="s">
        <v>13264</v>
      </c>
      <c r="B3485" s="4" t="s">
        <v>13265</v>
      </c>
      <c r="C3485" s="7">
        <v>45366.33472222222</v>
      </c>
      <c r="D3485" s="4" t="s">
        <v>407</v>
      </c>
      <c r="E3485" s="4" t="s">
        <v>906</v>
      </c>
      <c r="F3485" s="4">
        <v>8.0</v>
      </c>
      <c r="G3485" s="5">
        <v>20000.0</v>
      </c>
      <c r="H3485" s="4">
        <v>0.0</v>
      </c>
      <c r="I3485" s="10" t="s">
        <v>2963</v>
      </c>
      <c r="J3485" s="10" t="s">
        <v>734</v>
      </c>
      <c r="K3485" s="10" t="s">
        <v>4800</v>
      </c>
      <c r="L3485" s="12">
        <v>0.25</v>
      </c>
      <c r="M3485" s="4" t="s">
        <v>746</v>
      </c>
      <c r="N3485" s="4" t="s">
        <v>398</v>
      </c>
      <c r="O3485" s="4" t="s">
        <v>1156</v>
      </c>
      <c r="P3485" s="4" t="str">
        <f t="array" ref="P3485">_xlfn.XLOOKUP(O3485, Dim_Customer_Master!A:A, Dim_Customer_Master!B:B, "Unknown Customer")</f>
        <v>Teguh Permata</v>
      </c>
      <c r="Q3485" s="4" t="str">
        <f t="array" ref="Q3485">_xlfn.XLOOKUP(D3485, Dim_Product_Master!A:A, Dim_Product_Master!B:B, "")</f>
        <v>Kenko Kalkulator Kantor</v>
      </c>
      <c r="R3485" s="4" t="str">
        <f t="array" ref="R3485">_xlfn.XLOOKUP(E3485, Dim_Region!A:A, Dim_Region!B:B, "")</f>
        <v>Kalimantan Selatan</v>
      </c>
    </row>
    <row r="3486" ht="15.75" customHeight="1">
      <c r="A3486" s="4" t="s">
        <v>13266</v>
      </c>
      <c r="B3486" s="4" t="s">
        <v>13265</v>
      </c>
      <c r="C3486" s="7">
        <v>45366.33472222222</v>
      </c>
      <c r="D3486" s="4" t="s">
        <v>639</v>
      </c>
      <c r="E3486" s="4" t="s">
        <v>906</v>
      </c>
      <c r="F3486" s="4">
        <v>2.0</v>
      </c>
      <c r="G3486" s="5">
        <v>2865500.0</v>
      </c>
      <c r="H3486" s="4">
        <v>0.1</v>
      </c>
      <c r="I3486" s="10" t="s">
        <v>13267</v>
      </c>
      <c r="J3486" s="10" t="s">
        <v>815</v>
      </c>
      <c r="K3486" s="10" t="s">
        <v>13268</v>
      </c>
      <c r="L3486" s="12">
        <v>0.2927</v>
      </c>
      <c r="M3486" s="4" t="s">
        <v>746</v>
      </c>
      <c r="N3486" s="4" t="s">
        <v>398</v>
      </c>
      <c r="O3486" s="4" t="s">
        <v>1156</v>
      </c>
      <c r="P3486" s="4" t="str">
        <f t="array" ref="P3486">_xlfn.XLOOKUP(O3486, Dim_Customer_Master!A:A, Dim_Customer_Master!B:B, "Unknown Customer")</f>
        <v>Teguh Permata</v>
      </c>
      <c r="Q3486" s="4" t="str">
        <f t="array" ref="Q3486">_xlfn.XLOOKUP(D3486, Dim_Product_Master!A:A, Dim_Product_Master!B:B, "")</f>
        <v>Kania Lemari Arsip 2 Pintu</v>
      </c>
      <c r="R3486" s="4" t="str">
        <f t="array" ref="R3486">_xlfn.XLOOKUP(E3486, Dim_Region!A:A, Dim_Region!B:B, "")</f>
        <v>Kalimantan Selatan</v>
      </c>
    </row>
    <row r="3487" ht="15.75" customHeight="1">
      <c r="A3487" s="4" t="s">
        <v>13269</v>
      </c>
      <c r="B3487" s="4" t="s">
        <v>13265</v>
      </c>
      <c r="C3487" s="7">
        <v>45366.33472222222</v>
      </c>
      <c r="D3487" s="4" t="s">
        <v>227</v>
      </c>
      <c r="E3487" s="4" t="s">
        <v>906</v>
      </c>
      <c r="F3487" s="4">
        <v>12.0</v>
      </c>
      <c r="G3487" s="5">
        <v>297500.0</v>
      </c>
      <c r="H3487" s="4">
        <v>0.2</v>
      </c>
      <c r="I3487" s="10" t="s">
        <v>3751</v>
      </c>
      <c r="J3487" s="10" t="s">
        <v>2958</v>
      </c>
      <c r="K3487" s="10" t="s">
        <v>12754</v>
      </c>
      <c r="L3487" s="12">
        <v>0.2353</v>
      </c>
      <c r="M3487" s="4" t="s">
        <v>746</v>
      </c>
      <c r="N3487" s="4" t="s">
        <v>398</v>
      </c>
      <c r="O3487" s="4" t="s">
        <v>1156</v>
      </c>
      <c r="P3487" s="4" t="str">
        <f t="array" ref="P3487">_xlfn.XLOOKUP(O3487, Dim_Customer_Master!A:A, Dim_Customer_Master!B:B, "Unknown Customer")</f>
        <v>Teguh Permata</v>
      </c>
      <c r="Q3487" s="4" t="str">
        <f t="array" ref="Q3487">_xlfn.XLOOKUP(D3487, Dim_Product_Master!A:A, Dim_Product_Master!B:B, "")</f>
        <v>Logitech Tas Ransel Laptop</v>
      </c>
      <c r="R3487" s="4" t="str">
        <f t="array" ref="R3487">_xlfn.XLOOKUP(E3487, Dim_Region!A:A, Dim_Region!B:B, "")</f>
        <v>Kalimantan Selatan</v>
      </c>
    </row>
    <row r="3488" ht="15.75" customHeight="1">
      <c r="A3488" s="4" t="s">
        <v>13270</v>
      </c>
      <c r="B3488" s="4" t="s">
        <v>13271</v>
      </c>
      <c r="C3488" s="7">
        <v>45535.75833333333</v>
      </c>
      <c r="D3488" s="4" t="s">
        <v>458</v>
      </c>
      <c r="E3488" s="4" t="s">
        <v>929</v>
      </c>
      <c r="F3488" s="4">
        <v>8.0</v>
      </c>
      <c r="G3488" s="5">
        <v>729000.0</v>
      </c>
      <c r="H3488" s="4">
        <v>0.1</v>
      </c>
      <c r="I3488" s="10" t="s">
        <v>13272</v>
      </c>
      <c r="J3488" s="10" t="s">
        <v>9052</v>
      </c>
      <c r="K3488" s="10" t="s">
        <v>13273</v>
      </c>
      <c r="L3488" s="12">
        <v>0.119</v>
      </c>
      <c r="M3488" s="4" t="s">
        <v>485</v>
      </c>
      <c r="N3488" s="4" t="s">
        <v>398</v>
      </c>
      <c r="O3488" s="4" t="s">
        <v>2494</v>
      </c>
      <c r="P3488" s="4" t="str">
        <f t="array" ref="P3488">_xlfn.XLOOKUP(O3488, Dim_Customer_Master!A:A, Dim_Customer_Master!B:B, "Unknown Customer")</f>
        <v>Clara Astuti</v>
      </c>
      <c r="Q3488" s="4" t="str">
        <f t="array" ref="Q3488">_xlfn.XLOOKUP(D3488, Dim_Product_Master!A:A, Dim_Product_Master!B:B, "")</f>
        <v>Epson Hard Disk Eksternal 1TB</v>
      </c>
      <c r="R3488" s="4" t="str">
        <f t="array" ref="R3488">_xlfn.XLOOKUP(E3488, Dim_Region!A:A, Dim_Region!B:B, "")</f>
        <v>Sulawesi Barat</v>
      </c>
    </row>
    <row r="3489" ht="15.75" customHeight="1">
      <c r="A3489" s="4" t="s">
        <v>13274</v>
      </c>
      <c r="B3489" s="4" t="s">
        <v>13275</v>
      </c>
      <c r="C3489" s="7">
        <v>45850.51597222222</v>
      </c>
      <c r="D3489" s="4" t="s">
        <v>257</v>
      </c>
      <c r="E3489" s="4" t="s">
        <v>847</v>
      </c>
      <c r="F3489" s="4">
        <v>4.0</v>
      </c>
      <c r="G3489" s="5">
        <v>214500.0</v>
      </c>
      <c r="H3489" s="4">
        <v>0.15</v>
      </c>
      <c r="I3489" s="10" t="s">
        <v>13276</v>
      </c>
      <c r="J3489" s="10" t="s">
        <v>4908</v>
      </c>
      <c r="K3489" s="10" t="s">
        <v>13277</v>
      </c>
      <c r="L3489" s="12">
        <v>0.1883</v>
      </c>
      <c r="M3489" s="4" t="s">
        <v>746</v>
      </c>
      <c r="N3489" s="4" t="s">
        <v>795</v>
      </c>
      <c r="O3489" s="4" t="s">
        <v>1200</v>
      </c>
      <c r="P3489" s="4" t="str">
        <f t="array" ref="P3489">_xlfn.XLOOKUP(O3489, Dim_Customer_Master!A:A, Dim_Customer_Master!B:B, "Unknown Customer")</f>
        <v>Hariyanto Wibisono</v>
      </c>
      <c r="Q3489" s="4" t="str">
        <f t="array" ref="Q3489">_xlfn.XLOOKUP(D3489, Dim_Product_Master!A:A, Dim_Product_Master!B:B, "")</f>
        <v>Snowman Clip Kertas</v>
      </c>
      <c r="R3489" s="4" t="str">
        <f t="array" ref="R3489">_xlfn.XLOOKUP(E3489, Dim_Region!A:A, Dim_Region!B:B, "")</f>
        <v>Riau</v>
      </c>
    </row>
    <row r="3490" ht="15.75" customHeight="1">
      <c r="A3490" s="4" t="s">
        <v>13278</v>
      </c>
      <c r="B3490" s="4" t="s">
        <v>13275</v>
      </c>
      <c r="C3490" s="7">
        <v>45850.51597222222</v>
      </c>
      <c r="D3490" s="4" t="s">
        <v>577</v>
      </c>
      <c r="E3490" s="4" t="s">
        <v>847</v>
      </c>
      <c r="F3490" s="4">
        <v>12.0</v>
      </c>
      <c r="G3490" s="5">
        <v>506500.0</v>
      </c>
      <c r="H3490" s="4">
        <v>0.2</v>
      </c>
      <c r="I3490" s="10" t="s">
        <v>13279</v>
      </c>
      <c r="J3490" s="10" t="s">
        <v>4256</v>
      </c>
      <c r="K3490" s="10" t="s">
        <v>13280</v>
      </c>
      <c r="L3490" s="12">
        <v>0.1831</v>
      </c>
      <c r="M3490" s="4" t="s">
        <v>746</v>
      </c>
      <c r="N3490" s="4" t="s">
        <v>795</v>
      </c>
      <c r="O3490" s="4" t="s">
        <v>1200</v>
      </c>
      <c r="P3490" s="4" t="str">
        <f t="array" ref="P3490">_xlfn.XLOOKUP(O3490, Dim_Customer_Master!A:A, Dim_Customer_Master!B:B, "Unknown Customer")</f>
        <v>Hariyanto Wibisono</v>
      </c>
      <c r="Q3490" s="4" t="str">
        <f t="array" ref="Q3490">_xlfn.XLOOKUP(D3490, Dim_Product_Master!A:A, Dim_Product_Master!B:B, "")</f>
        <v>Olymplast Container Kedap Udara</v>
      </c>
      <c r="R3490" s="4" t="str">
        <f t="array" ref="R3490">_xlfn.XLOOKUP(E3490, Dim_Region!A:A, Dim_Region!B:B, "")</f>
        <v>Riau</v>
      </c>
    </row>
    <row r="3491" ht="15.75" customHeight="1">
      <c r="A3491" s="4" t="s">
        <v>13281</v>
      </c>
      <c r="B3491" s="4" t="s">
        <v>13282</v>
      </c>
      <c r="C3491" s="7">
        <v>45210.680555555555</v>
      </c>
      <c r="D3491" s="4" t="s">
        <v>457</v>
      </c>
      <c r="E3491" s="4" t="s">
        <v>860</v>
      </c>
      <c r="F3491" s="4">
        <v>5.0</v>
      </c>
      <c r="G3491" s="5">
        <v>4061500.0</v>
      </c>
      <c r="H3491" s="4">
        <v>0.2</v>
      </c>
      <c r="I3491" s="10" t="s">
        <v>13283</v>
      </c>
      <c r="J3491" s="10" t="s">
        <v>10240</v>
      </c>
      <c r="K3491" s="10" t="s">
        <v>13284</v>
      </c>
      <c r="L3491" s="12">
        <v>0.2463</v>
      </c>
      <c r="M3491" s="4" t="s">
        <v>393</v>
      </c>
      <c r="N3491" s="4" t="s">
        <v>398</v>
      </c>
      <c r="O3491" s="4" t="s">
        <v>857</v>
      </c>
      <c r="P3491" s="4" t="str">
        <f t="array" ref="P3491">_xlfn.XLOOKUP(O3491, Dim_Customer_Master!A:A, Dim_Customer_Master!B:B, "Unknown Customer")</f>
        <v>Wulan Wibisono</v>
      </c>
      <c r="Q3491" s="4" t="str">
        <f t="array" ref="Q3491">_xlfn.XLOOKUP(D3491, Dim_Product_Master!A:A, Dim_Product_Master!B:B, "")</f>
        <v>Livien Meja Sudut</v>
      </c>
      <c r="R3491" s="4" t="str">
        <f t="array" ref="R3491">_xlfn.XLOOKUP(E3491, Dim_Region!A:A, Dim_Region!B:B, "")</f>
        <v>Kepulauan Bangka Belitung</v>
      </c>
    </row>
    <row r="3492" ht="15.75" customHeight="1">
      <c r="A3492" s="4" t="s">
        <v>13285</v>
      </c>
      <c r="B3492" s="4" t="s">
        <v>13282</v>
      </c>
      <c r="C3492" s="7">
        <v>45210.680555555555</v>
      </c>
      <c r="D3492" s="4" t="s">
        <v>178</v>
      </c>
      <c r="E3492" s="4" t="s">
        <v>860</v>
      </c>
      <c r="F3492" s="4">
        <v>5.0</v>
      </c>
      <c r="G3492" s="5">
        <v>52500.0</v>
      </c>
      <c r="H3492" s="4">
        <v>0.0</v>
      </c>
      <c r="I3492" s="10" t="s">
        <v>6788</v>
      </c>
      <c r="J3492" s="10" t="s">
        <v>11444</v>
      </c>
      <c r="K3492" s="10" t="s">
        <v>2650</v>
      </c>
      <c r="L3492" s="12">
        <v>0.2571</v>
      </c>
      <c r="M3492" s="4" t="s">
        <v>393</v>
      </c>
      <c r="N3492" s="4" t="s">
        <v>398</v>
      </c>
      <c r="O3492" s="4" t="s">
        <v>857</v>
      </c>
      <c r="P3492" s="4" t="str">
        <f t="array" ref="P3492">_xlfn.XLOOKUP(O3492, Dim_Customer_Master!A:A, Dim_Customer_Master!B:B, "Unknown Customer")</f>
        <v>Wulan Wibisono</v>
      </c>
      <c r="Q3492" s="4" t="str">
        <f t="array" ref="Q3492">_xlfn.XLOOKUP(D3492, Dim_Product_Master!A:A, Dim_Product_Master!B:B, "")</f>
        <v>Pilot Isi Staples</v>
      </c>
      <c r="R3492" s="4" t="str">
        <f t="array" ref="R3492">_xlfn.XLOOKUP(E3492, Dim_Region!A:A, Dim_Region!B:B, "")</f>
        <v>Kepulauan Bangka Belitung</v>
      </c>
    </row>
    <row r="3493" ht="15.75" customHeight="1">
      <c r="A3493" s="4" t="s">
        <v>13286</v>
      </c>
      <c r="B3493" s="4" t="s">
        <v>13287</v>
      </c>
      <c r="C3493" s="7">
        <v>44987.745833333334</v>
      </c>
      <c r="D3493" s="4" t="s">
        <v>489</v>
      </c>
      <c r="E3493" s="4" t="s">
        <v>928</v>
      </c>
      <c r="F3493" s="4">
        <v>2.0</v>
      </c>
      <c r="G3493" s="5">
        <v>2747500.0</v>
      </c>
      <c r="H3493" s="4">
        <v>0.1</v>
      </c>
      <c r="I3493" s="10" t="s">
        <v>13288</v>
      </c>
      <c r="J3493" s="10" t="s">
        <v>3054</v>
      </c>
      <c r="K3493" s="10" t="s">
        <v>13289</v>
      </c>
      <c r="L3493" s="12">
        <v>0.2672</v>
      </c>
      <c r="M3493" s="4" t="s">
        <v>834</v>
      </c>
      <c r="N3493" s="4" t="s">
        <v>398</v>
      </c>
      <c r="O3493" s="4" t="s">
        <v>747</v>
      </c>
      <c r="P3493" s="4" t="str">
        <f t="array" ref="P3493">_xlfn.XLOOKUP(O3493, Dim_Customer_Master!A:A, Dim_Customer_Master!B:B, "Unknown Customer")</f>
        <v>Wahyu Simatupang</v>
      </c>
      <c r="Q3493" s="4" t="str">
        <f t="array" ref="Q3493">_xlfn.XLOOKUP(D3493, Dim_Product_Master!A:A, Dim_Product_Master!B:B, "")</f>
        <v>Olympic Lemari Arsip 2 Pintu</v>
      </c>
      <c r="R3493" s="4" t="str">
        <f t="array" ref="R3493">_xlfn.XLOOKUP(E3493, Dim_Region!A:A, Dim_Region!B:B, "")</f>
        <v>Gorontalo</v>
      </c>
    </row>
    <row r="3494" ht="15.75" customHeight="1">
      <c r="A3494" s="4" t="s">
        <v>13290</v>
      </c>
      <c r="B3494" s="4" t="s">
        <v>13291</v>
      </c>
      <c r="C3494" s="7">
        <v>44967.55972222222</v>
      </c>
      <c r="D3494" s="4" t="s">
        <v>34</v>
      </c>
      <c r="E3494" s="4" t="s">
        <v>741</v>
      </c>
      <c r="F3494" s="4">
        <v>3.0</v>
      </c>
      <c r="G3494" s="5">
        <v>6367000.0</v>
      </c>
      <c r="H3494" s="4">
        <v>0.15</v>
      </c>
      <c r="I3494" s="10" t="s">
        <v>13292</v>
      </c>
      <c r="J3494" s="10" t="s">
        <v>2419</v>
      </c>
      <c r="K3494" s="10" t="s">
        <v>13293</v>
      </c>
      <c r="L3494" s="12">
        <v>0.2441</v>
      </c>
      <c r="M3494" s="4" t="s">
        <v>746</v>
      </c>
      <c r="N3494" s="4" t="s">
        <v>398</v>
      </c>
      <c r="O3494" s="4" t="s">
        <v>1124</v>
      </c>
      <c r="P3494" s="4" t="str">
        <f t="array" ref="P3494">_xlfn.XLOOKUP(O3494, Dim_Customer_Master!A:A, Dim_Customer_Master!B:B, "Unknown Customer")</f>
        <v>Panji Utami</v>
      </c>
      <c r="Q3494" s="4" t="str">
        <f t="array" ref="Q3494">_xlfn.XLOOKUP(D3494, Dim_Product_Master!A:A, Dim_Product_Master!B:B, "")</f>
        <v>Samsung AC Split 1 PK</v>
      </c>
      <c r="R3494" s="4" t="str">
        <f t="array" ref="R3494">_xlfn.XLOOKUP(E3494, Dim_Region!A:A, Dim_Region!B:B, "")</f>
        <v>Kalimantan Timur</v>
      </c>
    </row>
    <row r="3495" ht="15.75" customHeight="1">
      <c r="A3495" s="4" t="s">
        <v>13294</v>
      </c>
      <c r="B3495" s="4" t="s">
        <v>13295</v>
      </c>
      <c r="C3495" s="7">
        <v>45735.38611111111</v>
      </c>
      <c r="D3495" s="4" t="s">
        <v>473</v>
      </c>
      <c r="E3495" s="4" t="s">
        <v>68</v>
      </c>
      <c r="F3495" s="4">
        <v>12.0</v>
      </c>
      <c r="G3495" s="5">
        <v>364500.0</v>
      </c>
      <c r="H3495" s="4">
        <v>0.1</v>
      </c>
      <c r="I3495" s="10" t="s">
        <v>13296</v>
      </c>
      <c r="J3495" s="10" t="s">
        <v>8925</v>
      </c>
      <c r="K3495" s="10" t="s">
        <v>13297</v>
      </c>
      <c r="L3495" s="12">
        <v>0.1952</v>
      </c>
      <c r="M3495" s="4" t="s">
        <v>746</v>
      </c>
      <c r="N3495" s="4" t="s">
        <v>398</v>
      </c>
      <c r="O3495" s="4" t="s">
        <v>2407</v>
      </c>
      <c r="P3495" s="4" t="str">
        <f t="array" ref="P3495">_xlfn.XLOOKUP(O3495, Dim_Customer_Master!A:A, Dim_Customer_Master!B:B, "Unknown Customer")</f>
        <v>Sari Damayanti</v>
      </c>
      <c r="Q3495" s="4" t="str">
        <f t="array" ref="Q3495">_xlfn.XLOOKUP(D3495, Dim_Product_Master!A:A, Dim_Product_Master!B:B, "")</f>
        <v>Technoplast Rak Plastik 4 Susun</v>
      </c>
      <c r="R3495" s="4" t="str">
        <f t="array" ref="R3495">_xlfn.XLOOKUP(E3495, Dim_Region!A:A, Dim_Region!B:B, "")</f>
        <v>Bengkulu</v>
      </c>
    </row>
    <row r="3496" ht="15.75" customHeight="1">
      <c r="A3496" s="4" t="s">
        <v>13298</v>
      </c>
      <c r="B3496" s="4" t="s">
        <v>13299</v>
      </c>
      <c r="C3496" s="7">
        <v>45603.379166666666</v>
      </c>
      <c r="D3496" s="4" t="s">
        <v>407</v>
      </c>
      <c r="E3496" s="4" t="s">
        <v>843</v>
      </c>
      <c r="F3496" s="4">
        <v>1.0</v>
      </c>
      <c r="G3496" s="5">
        <v>19000.0</v>
      </c>
      <c r="H3496" s="4">
        <v>0.0</v>
      </c>
      <c r="I3496" s="10" t="s">
        <v>13300</v>
      </c>
      <c r="J3496" s="10" t="s">
        <v>3003</v>
      </c>
      <c r="K3496" s="10" t="s">
        <v>7195</v>
      </c>
      <c r="L3496" s="12">
        <v>0.2105</v>
      </c>
      <c r="M3496" s="4" t="s">
        <v>393</v>
      </c>
      <c r="N3496" s="4" t="s">
        <v>398</v>
      </c>
      <c r="O3496" s="4" t="s">
        <v>495</v>
      </c>
      <c r="P3496" s="4" t="str">
        <f t="array" ref="P3496">_xlfn.XLOOKUP(O3496, Dim_Customer_Master!A:A, Dim_Customer_Master!B:B, "Unknown Customer")</f>
        <v>Bambang Yulianti</v>
      </c>
      <c r="Q3496" s="4" t="str">
        <f t="array" ref="Q3496">_xlfn.XLOOKUP(D3496, Dim_Product_Master!A:A, Dim_Product_Master!B:B, "")</f>
        <v>Kenko Kalkulator Kantor</v>
      </c>
      <c r="R3496" s="4" t="str">
        <f t="array" ref="R3496">_xlfn.XLOOKUP(E3496, Dim_Region!A:A, Dim_Region!B:B, "")</f>
        <v>Sumatera Utara</v>
      </c>
    </row>
    <row r="3497" ht="15.75" customHeight="1">
      <c r="A3497" s="4" t="s">
        <v>13301</v>
      </c>
      <c r="B3497" s="4" t="s">
        <v>13299</v>
      </c>
      <c r="C3497" s="7">
        <v>45603.379166666666</v>
      </c>
      <c r="D3497" s="4" t="s">
        <v>425</v>
      </c>
      <c r="E3497" s="4" t="s">
        <v>843</v>
      </c>
      <c r="F3497" s="4">
        <v>1.0</v>
      </c>
      <c r="G3497" s="5">
        <v>729000.0</v>
      </c>
      <c r="H3497" s="4">
        <v>0.1</v>
      </c>
      <c r="I3497" s="10" t="s">
        <v>13302</v>
      </c>
      <c r="J3497" s="10" t="s">
        <v>2180</v>
      </c>
      <c r="K3497" s="10" t="s">
        <v>13303</v>
      </c>
      <c r="L3497" s="12">
        <v>0.2882</v>
      </c>
      <c r="M3497" s="4" t="s">
        <v>393</v>
      </c>
      <c r="N3497" s="4" t="s">
        <v>398</v>
      </c>
      <c r="O3497" s="4" t="s">
        <v>495</v>
      </c>
      <c r="P3497" s="4" t="str">
        <f t="array" ref="P3497">_xlfn.XLOOKUP(O3497, Dim_Customer_Master!A:A, Dim_Customer_Master!B:B, "Unknown Customer")</f>
        <v>Bambang Yulianti</v>
      </c>
      <c r="Q3497" s="4" t="str">
        <f t="array" ref="Q3497">_xlfn.XLOOKUP(D3497, Dim_Product_Master!A:A, Dim_Product_Master!B:B, "")</f>
        <v>Napolly Tempat Sampah Injak</v>
      </c>
      <c r="R3497" s="4" t="str">
        <f t="array" ref="R3497">_xlfn.XLOOKUP(E3497, Dim_Region!A:A, Dim_Region!B:B, "")</f>
        <v>Sumatera Utara</v>
      </c>
    </row>
    <row r="3498" ht="15.75" customHeight="1">
      <c r="A3498" s="4" t="s">
        <v>13304</v>
      </c>
      <c r="B3498" s="4" t="s">
        <v>13305</v>
      </c>
      <c r="C3498" s="7">
        <v>45027.450694444444</v>
      </c>
      <c r="D3498" s="4" t="s">
        <v>193</v>
      </c>
      <c r="E3498" s="4" t="s">
        <v>847</v>
      </c>
      <c r="F3498" s="4">
        <v>6.0</v>
      </c>
      <c r="G3498" s="5">
        <v>270500.0</v>
      </c>
      <c r="H3498" s="4">
        <v>0.05</v>
      </c>
      <c r="I3498" s="10" t="s">
        <v>13306</v>
      </c>
      <c r="J3498" s="10" t="s">
        <v>4558</v>
      </c>
      <c r="K3498" s="10" t="s">
        <v>13307</v>
      </c>
      <c r="L3498" s="12">
        <v>0.2567</v>
      </c>
      <c r="M3498" s="4" t="s">
        <v>746</v>
      </c>
      <c r="N3498" s="4" t="s">
        <v>398</v>
      </c>
      <c r="O3498" s="4" t="s">
        <v>2437</v>
      </c>
      <c r="P3498" s="4" t="str">
        <f t="array" ref="P3498">_xlfn.XLOOKUP(O3498, Dim_Customer_Master!A:A, Dim_Customer_Master!B:B, "Unknown Customer")</f>
        <v>Vino Nugraha</v>
      </c>
      <c r="Q3498" s="4" t="str">
        <f t="array" ref="Q3498">_xlfn.XLOOKUP(D3498, Dim_Product_Master!A:A, Dim_Product_Master!B:B, "")</f>
        <v>Corsair Mousepad Gaming</v>
      </c>
      <c r="R3498" s="4" t="str">
        <f t="array" ref="R3498">_xlfn.XLOOKUP(E3498, Dim_Region!A:A, Dim_Region!B:B, "")</f>
        <v>Riau</v>
      </c>
    </row>
    <row r="3499" ht="15.75" customHeight="1">
      <c r="A3499" s="4" t="s">
        <v>13308</v>
      </c>
      <c r="B3499" s="4" t="s">
        <v>13305</v>
      </c>
      <c r="C3499" s="7">
        <v>45027.450694444444</v>
      </c>
      <c r="D3499" s="4" t="s">
        <v>272</v>
      </c>
      <c r="E3499" s="4" t="s">
        <v>847</v>
      </c>
      <c r="F3499" s="4">
        <v>2.0</v>
      </c>
      <c r="G3499" s="5">
        <v>2398000.0</v>
      </c>
      <c r="H3499" s="4">
        <v>0.2</v>
      </c>
      <c r="I3499" s="10" t="s">
        <v>13309</v>
      </c>
      <c r="J3499" s="10" t="s">
        <v>4694</v>
      </c>
      <c r="K3499" s="10" t="s">
        <v>4772</v>
      </c>
      <c r="L3499" s="12">
        <v>0.131</v>
      </c>
      <c r="M3499" s="4" t="s">
        <v>746</v>
      </c>
      <c r="N3499" s="4" t="s">
        <v>398</v>
      </c>
      <c r="O3499" s="4" t="s">
        <v>2437</v>
      </c>
      <c r="P3499" s="4" t="str">
        <f t="array" ref="P3499">_xlfn.XLOOKUP(O3499, Dim_Customer_Master!A:A, Dim_Customer_Master!B:B, "Unknown Customer")</f>
        <v>Vino Nugraha</v>
      </c>
      <c r="Q3499" s="4" t="str">
        <f t="array" ref="Q3499">_xlfn.XLOOKUP(D3499, Dim_Product_Master!A:A, Dim_Product_Master!B:B, "")</f>
        <v>Informa Sofa 3 Dudukan</v>
      </c>
      <c r="R3499" s="4" t="str">
        <f t="array" ref="R3499">_xlfn.XLOOKUP(E3499, Dim_Region!A:A, Dim_Region!B:B, "")</f>
        <v>Riau</v>
      </c>
    </row>
    <row r="3500" ht="15.75" customHeight="1">
      <c r="A3500" s="4" t="s">
        <v>13310</v>
      </c>
      <c r="B3500" s="4" t="s">
        <v>13311</v>
      </c>
      <c r="C3500" s="7">
        <v>45178.429861111115</v>
      </c>
      <c r="D3500" s="4" t="s">
        <v>34</v>
      </c>
      <c r="E3500" s="4" t="s">
        <v>719</v>
      </c>
      <c r="F3500" s="4">
        <v>1.0</v>
      </c>
      <c r="G3500" s="5">
        <v>5991500.0</v>
      </c>
      <c r="H3500" s="4">
        <v>0.05</v>
      </c>
      <c r="I3500" s="10" t="s">
        <v>13312</v>
      </c>
      <c r="J3500" s="10" t="s">
        <v>4226</v>
      </c>
      <c r="K3500" s="10" t="s">
        <v>13313</v>
      </c>
      <c r="L3500" s="12">
        <v>0.2813</v>
      </c>
      <c r="M3500" s="4" t="s">
        <v>393</v>
      </c>
      <c r="N3500" s="4" t="s">
        <v>398</v>
      </c>
      <c r="O3500" s="4" t="s">
        <v>1610</v>
      </c>
      <c r="P3500" s="4" t="str">
        <f t="array" ref="P3500">_xlfn.XLOOKUP(O3500, Dim_Customer_Master!A:A, Dim_Customer_Master!B:B, "Unknown Customer")</f>
        <v>Mega Wardhana</v>
      </c>
      <c r="Q3500" s="4" t="str">
        <f t="array" ref="Q3500">_xlfn.XLOOKUP(D3500, Dim_Product_Master!A:A, Dim_Product_Master!B:B, "")</f>
        <v>Samsung AC Split 1 PK</v>
      </c>
      <c r="R3500" s="4" t="str">
        <f t="array" ref="R3500">_xlfn.XLOOKUP(E3500, Dim_Region!A:A, Dim_Region!B:B, "")</f>
        <v>Maluku Utara</v>
      </c>
    </row>
    <row r="3501" ht="15.75" customHeight="1">
      <c r="A3501" s="4" t="s">
        <v>13314</v>
      </c>
      <c r="B3501" s="4" t="s">
        <v>13315</v>
      </c>
      <c r="C3501" s="7">
        <v>44979.58472222222</v>
      </c>
      <c r="D3501" s="4" t="s">
        <v>233</v>
      </c>
      <c r="E3501" s="4" t="s">
        <v>873</v>
      </c>
      <c r="F3501" s="4">
        <v>8.0</v>
      </c>
      <c r="G3501" s="5">
        <v>147500.0</v>
      </c>
      <c r="H3501" s="4">
        <v>0.1</v>
      </c>
      <c r="I3501" s="10" t="s">
        <v>6584</v>
      </c>
      <c r="J3501" s="10" t="s">
        <v>1188</v>
      </c>
      <c r="K3501" s="10" t="s">
        <v>1060</v>
      </c>
      <c r="L3501" s="12">
        <v>0.2542</v>
      </c>
      <c r="M3501" s="4" t="s">
        <v>485</v>
      </c>
      <c r="N3501" s="4" t="s">
        <v>398</v>
      </c>
      <c r="O3501" s="4" t="s">
        <v>389</v>
      </c>
      <c r="P3501" s="4" t="str">
        <f t="array" ref="P3501">_xlfn.XLOOKUP(O3501, Dim_Customer_Master!A:A, Dim_Customer_Master!B:B, "Unknown Customer")</f>
        <v>Johan Puspita</v>
      </c>
      <c r="Q3501" s="4" t="str">
        <f t="array" ref="Q3501">_xlfn.XLOOKUP(D3501, Dim_Product_Master!A:A, Dim_Product_Master!B:B, "")</f>
        <v>Claris Kotak Perkakas</v>
      </c>
      <c r="R3501" s="4" t="str">
        <f t="array" ref="R3501">_xlfn.XLOOKUP(E3501, Dim_Region!A:A, Dim_Region!B:B, "")</f>
        <v>Jawa Tengah</v>
      </c>
    </row>
    <row r="3502" ht="15.75" customHeight="1">
      <c r="A3502" s="4" t="s">
        <v>13316</v>
      </c>
      <c r="B3502" s="4" t="s">
        <v>13315</v>
      </c>
      <c r="C3502" s="7">
        <v>44979.58472222222</v>
      </c>
      <c r="D3502" s="4" t="s">
        <v>629</v>
      </c>
      <c r="E3502" s="4" t="s">
        <v>873</v>
      </c>
      <c r="F3502" s="4">
        <v>4.0</v>
      </c>
      <c r="G3502" s="5">
        <v>334500.0</v>
      </c>
      <c r="H3502" s="4">
        <v>0.1</v>
      </c>
      <c r="I3502" s="10" t="s">
        <v>13317</v>
      </c>
      <c r="J3502" s="10" t="s">
        <v>6025</v>
      </c>
      <c r="K3502" s="10" t="s">
        <v>13318</v>
      </c>
      <c r="L3502" s="12">
        <v>0.3257</v>
      </c>
      <c r="M3502" s="4" t="s">
        <v>485</v>
      </c>
      <c r="N3502" s="4" t="s">
        <v>398</v>
      </c>
      <c r="O3502" s="4" t="s">
        <v>389</v>
      </c>
      <c r="P3502" s="4" t="str">
        <f t="array" ref="P3502">_xlfn.XLOOKUP(O3502, Dim_Customer_Master!A:A, Dim_Customer_Master!B:B, "Unknown Customer")</f>
        <v>Johan Puspita</v>
      </c>
      <c r="Q3502" s="4" t="str">
        <f t="array" ref="Q3502">_xlfn.XLOOKUP(D3502, Dim_Product_Master!A:A, Dim_Product_Master!B:B, "")</f>
        <v>Baseus Charger Fast Charging</v>
      </c>
      <c r="R3502" s="4" t="str">
        <f t="array" ref="R3502">_xlfn.XLOOKUP(E3502, Dim_Region!A:A, Dim_Region!B:B, "")</f>
        <v>Jawa Tengah</v>
      </c>
    </row>
    <row r="3503" ht="15.75" customHeight="1">
      <c r="A3503" s="4" t="s">
        <v>13319</v>
      </c>
      <c r="B3503" s="4" t="s">
        <v>13320</v>
      </c>
      <c r="C3503" s="7">
        <v>45978.785416666666</v>
      </c>
      <c r="D3503" s="4" t="s">
        <v>597</v>
      </c>
      <c r="E3503" s="4" t="s">
        <v>843</v>
      </c>
      <c r="F3503" s="4">
        <v>8.0</v>
      </c>
      <c r="G3503" s="5">
        <v>431500.0</v>
      </c>
      <c r="H3503" s="4">
        <v>0.15</v>
      </c>
      <c r="I3503" s="10" t="s">
        <v>13321</v>
      </c>
      <c r="J3503" s="10" t="s">
        <v>1884</v>
      </c>
      <c r="K3503" s="10" t="s">
        <v>13322</v>
      </c>
      <c r="L3503" s="12">
        <v>0.2011</v>
      </c>
      <c r="M3503" s="4" t="s">
        <v>485</v>
      </c>
      <c r="N3503" s="4" t="s">
        <v>398</v>
      </c>
      <c r="O3503" s="4" t="s">
        <v>1500</v>
      </c>
      <c r="P3503" s="4" t="str">
        <f t="array" ref="P3503">_xlfn.XLOOKUP(O3503, Dim_Customer_Master!A:A, Dim_Customer_Master!B:B, "Unknown Customer")</f>
        <v>Olivia Utami</v>
      </c>
      <c r="Q3503" s="4" t="str">
        <f t="array" ref="Q3503">_xlfn.XLOOKUP(D3503, Dim_Product_Master!A:A, Dim_Product_Master!B:B, "")</f>
        <v>Vivan Selfie Stick</v>
      </c>
      <c r="R3503" s="4" t="str">
        <f t="array" ref="R3503">_xlfn.XLOOKUP(E3503, Dim_Region!A:A, Dim_Region!B:B, "")</f>
        <v>Sumatera Utara</v>
      </c>
    </row>
    <row r="3504" ht="15.75" customHeight="1">
      <c r="A3504" s="4" t="s">
        <v>13323</v>
      </c>
      <c r="B3504" s="4" t="s">
        <v>13320</v>
      </c>
      <c r="C3504" s="7">
        <v>45978.785416666666</v>
      </c>
      <c r="D3504" s="4" t="s">
        <v>248</v>
      </c>
      <c r="E3504" s="4" t="s">
        <v>843</v>
      </c>
      <c r="F3504" s="4">
        <v>8.0</v>
      </c>
      <c r="G3504" s="5">
        <v>3699500.0</v>
      </c>
      <c r="H3504" s="4">
        <v>0.15</v>
      </c>
      <c r="I3504" s="10" t="s">
        <v>13324</v>
      </c>
      <c r="J3504" s="10" t="s">
        <v>5420</v>
      </c>
      <c r="K3504" s="10" t="s">
        <v>13325</v>
      </c>
      <c r="L3504" s="12">
        <v>0.204</v>
      </c>
      <c r="M3504" s="4" t="s">
        <v>485</v>
      </c>
      <c r="N3504" s="4" t="s">
        <v>398</v>
      </c>
      <c r="O3504" s="4" t="s">
        <v>1500</v>
      </c>
      <c r="P3504" s="4" t="str">
        <f t="array" ref="P3504">_xlfn.XLOOKUP(O3504, Dim_Customer_Master!A:A, Dim_Customer_Master!B:B, "Unknown Customer")</f>
        <v>Olivia Utami</v>
      </c>
      <c r="Q3504" s="4" t="str">
        <f t="array" ref="Q3504">_xlfn.XLOOKUP(D3504, Dim_Product_Master!A:A, Dim_Product_Master!B:B, "")</f>
        <v>Sharp Mesin Cuci 8kg</v>
      </c>
      <c r="R3504" s="4" t="str">
        <f t="array" ref="R3504">_xlfn.XLOOKUP(E3504, Dim_Region!A:A, Dim_Region!B:B, "")</f>
        <v>Sumatera Utara</v>
      </c>
    </row>
    <row r="3505" ht="15.75" customHeight="1">
      <c r="A3505" s="4" t="s">
        <v>13326</v>
      </c>
      <c r="B3505" s="4" t="s">
        <v>13327</v>
      </c>
      <c r="C3505" s="7">
        <v>45110.43125</v>
      </c>
      <c r="D3505" s="4" t="s">
        <v>286</v>
      </c>
      <c r="E3505" s="4" t="s">
        <v>544</v>
      </c>
      <c r="F3505" s="4">
        <v>3.0</v>
      </c>
      <c r="G3505" s="5">
        <v>352500.0</v>
      </c>
      <c r="H3505" s="4">
        <v>0.2</v>
      </c>
      <c r="I3505" s="10" t="s">
        <v>13328</v>
      </c>
      <c r="J3505" s="10" t="s">
        <v>7019</v>
      </c>
      <c r="K3505" s="10" t="s">
        <v>2477</v>
      </c>
      <c r="L3505" s="12">
        <v>0.1844</v>
      </c>
      <c r="M3505" s="4" t="s">
        <v>485</v>
      </c>
      <c r="N3505" s="4" t="s">
        <v>398</v>
      </c>
      <c r="O3505" s="4" t="s">
        <v>1806</v>
      </c>
      <c r="P3505" s="4" t="str">
        <f t="array" ref="P3505">_xlfn.XLOOKUP(O3505, Dim_Customer_Master!A:A, Dim_Customer_Master!B:B, "Unknown Customer")</f>
        <v>Tia Harahap</v>
      </c>
      <c r="Q3505" s="4" t="str">
        <f t="array" ref="Q3505">_xlfn.XLOOKUP(D3505, Dim_Product_Master!A:A, Dim_Product_Master!B:B, "")</f>
        <v>SanDisk Pelindung Layar</v>
      </c>
      <c r="R3505" s="4" t="str">
        <f t="array" ref="R3505">_xlfn.XLOOKUP(E3505, Dim_Region!A:A, Dim_Region!B:B, "")</f>
        <v>Sulawesi Utara</v>
      </c>
    </row>
    <row r="3506" ht="15.75" customHeight="1">
      <c r="A3506" s="4" t="s">
        <v>13329</v>
      </c>
      <c r="B3506" s="4" t="s">
        <v>13327</v>
      </c>
      <c r="C3506" s="7">
        <v>45110.43125</v>
      </c>
      <c r="D3506" s="4" t="s">
        <v>613</v>
      </c>
      <c r="E3506" s="4" t="s">
        <v>544</v>
      </c>
      <c r="F3506" s="4">
        <v>6.0</v>
      </c>
      <c r="G3506" s="5">
        <v>501000.0</v>
      </c>
      <c r="H3506" s="4">
        <v>0.0</v>
      </c>
      <c r="I3506" s="10" t="s">
        <v>13330</v>
      </c>
      <c r="J3506" s="10" t="s">
        <v>4215</v>
      </c>
      <c r="K3506" s="10" t="s">
        <v>3973</v>
      </c>
      <c r="L3506" s="12">
        <v>0.2874</v>
      </c>
      <c r="M3506" s="4" t="s">
        <v>485</v>
      </c>
      <c r="N3506" s="4" t="s">
        <v>398</v>
      </c>
      <c r="O3506" s="4" t="s">
        <v>1806</v>
      </c>
      <c r="P3506" s="4" t="str">
        <f t="array" ref="P3506">_xlfn.XLOOKUP(O3506, Dim_Customer_Master!A:A, Dim_Customer_Master!B:B, "Unknown Customer")</f>
        <v>Tia Harahap</v>
      </c>
      <c r="Q3506" s="4" t="str">
        <f t="array" ref="Q3506">_xlfn.XLOOKUP(D3506, Dim_Product_Master!A:A, Dim_Product_Master!B:B, "")</f>
        <v>Shinpo Lemari Plastik 3 Pintu</v>
      </c>
      <c r="R3506" s="4" t="str">
        <f t="array" ref="R3506">_xlfn.XLOOKUP(E3506, Dim_Region!A:A, Dim_Region!B:B, "")</f>
        <v>Sulawesi Utara</v>
      </c>
    </row>
    <row r="3507" ht="15.75" customHeight="1">
      <c r="A3507" s="4" t="s">
        <v>13331</v>
      </c>
      <c r="B3507" s="4" t="s">
        <v>13327</v>
      </c>
      <c r="C3507" s="7">
        <v>45110.43125</v>
      </c>
      <c r="D3507" s="4" t="s">
        <v>513</v>
      </c>
      <c r="E3507" s="4" t="s">
        <v>544</v>
      </c>
      <c r="F3507" s="4">
        <v>5.0</v>
      </c>
      <c r="G3507" s="5">
        <v>5457000.0</v>
      </c>
      <c r="H3507" s="4">
        <v>0.05</v>
      </c>
      <c r="I3507" s="10" t="s">
        <v>13332</v>
      </c>
      <c r="J3507" s="10" t="s">
        <v>832</v>
      </c>
      <c r="K3507" s="10" t="s">
        <v>5516</v>
      </c>
      <c r="L3507" s="12">
        <v>0.1019</v>
      </c>
      <c r="M3507" s="4" t="s">
        <v>485</v>
      </c>
      <c r="N3507" s="4" t="s">
        <v>398</v>
      </c>
      <c r="O3507" s="4" t="s">
        <v>1806</v>
      </c>
      <c r="P3507" s="4" t="str">
        <f t="array" ref="P3507">_xlfn.XLOOKUP(O3507, Dim_Customer_Master!A:A, Dim_Customer_Master!B:B, "Unknown Customer")</f>
        <v>Tia Harahap</v>
      </c>
      <c r="Q3507" s="4" t="str">
        <f t="array" ref="Q3507">_xlfn.XLOOKUP(D3507, Dim_Product_Master!A:A, Dim_Product_Master!B:B, "")</f>
        <v>Samsung AC Split 1.5 PK</v>
      </c>
      <c r="R3507" s="4" t="str">
        <f t="array" ref="R3507">_xlfn.XLOOKUP(E3507, Dim_Region!A:A, Dim_Region!B:B, "")</f>
        <v>Sulawesi Utara</v>
      </c>
    </row>
    <row r="3508" ht="15.75" customHeight="1">
      <c r="A3508" s="4" t="s">
        <v>13333</v>
      </c>
      <c r="B3508" s="4" t="s">
        <v>13327</v>
      </c>
      <c r="C3508" s="7">
        <v>45110.43125</v>
      </c>
      <c r="D3508" s="4" t="s">
        <v>350</v>
      </c>
      <c r="E3508" s="4" t="s">
        <v>544</v>
      </c>
      <c r="F3508" s="4">
        <v>1.0</v>
      </c>
      <c r="G3508" s="5">
        <v>137500.0</v>
      </c>
      <c r="H3508" s="4">
        <v>0.0</v>
      </c>
      <c r="I3508" s="10" t="s">
        <v>6384</v>
      </c>
      <c r="J3508" s="10" t="s">
        <v>2102</v>
      </c>
      <c r="K3508" s="10" t="s">
        <v>13334</v>
      </c>
      <c r="L3508" s="12">
        <v>0.36</v>
      </c>
      <c r="M3508" s="4" t="s">
        <v>485</v>
      </c>
      <c r="N3508" s="4" t="s">
        <v>398</v>
      </c>
      <c r="O3508" s="4" t="s">
        <v>1806</v>
      </c>
      <c r="P3508" s="4" t="str">
        <f t="array" ref="P3508">_xlfn.XLOOKUP(O3508, Dim_Customer_Master!A:A, Dim_Customer_Master!B:B, "Unknown Customer")</f>
        <v>Tia Harahap</v>
      </c>
      <c r="Q3508" s="4" t="str">
        <f t="array" ref="Q3508">_xlfn.XLOOKUP(D3508, Dim_Product_Master!A:A, Dim_Product_Master!B:B, "")</f>
        <v>Lion Star Container Kedap Udara</v>
      </c>
      <c r="R3508" s="4" t="str">
        <f t="array" ref="R3508">_xlfn.XLOOKUP(E3508, Dim_Region!A:A, Dim_Region!B:B, "")</f>
        <v>Sulawesi Utara</v>
      </c>
    </row>
    <row r="3509" ht="15.75" customHeight="1">
      <c r="A3509" s="4" t="s">
        <v>13335</v>
      </c>
      <c r="B3509" s="4" t="s">
        <v>13336</v>
      </c>
      <c r="C3509" s="7">
        <v>45348.5625</v>
      </c>
      <c r="D3509" s="4" t="s">
        <v>356</v>
      </c>
      <c r="E3509" s="4" t="s">
        <v>851</v>
      </c>
      <c r="F3509" s="4">
        <v>4.0</v>
      </c>
      <c r="G3509" s="5">
        <v>3508000.0</v>
      </c>
      <c r="H3509" s="4">
        <v>0.2</v>
      </c>
      <c r="I3509" s="10" t="s">
        <v>13337</v>
      </c>
      <c r="J3509" s="10" t="s">
        <v>1293</v>
      </c>
      <c r="K3509" s="10" t="s">
        <v>13338</v>
      </c>
      <c r="L3509" s="12">
        <v>0.2421</v>
      </c>
      <c r="M3509" s="4" t="s">
        <v>746</v>
      </c>
      <c r="N3509" s="4" t="s">
        <v>398</v>
      </c>
      <c r="O3509" s="4" t="s">
        <v>2202</v>
      </c>
      <c r="P3509" s="4" t="str">
        <f t="array" ref="P3509">_xlfn.XLOOKUP(O3509, Dim_Customer_Master!A:A, Dim_Customer_Master!B:B, "Unknown Customer")</f>
        <v>Nadia Sitompul</v>
      </c>
      <c r="Q3509" s="4" t="str">
        <f t="array" ref="Q3509">_xlfn.XLOOKUP(D3509, Dim_Product_Master!A:A, Dim_Product_Master!B:B, "")</f>
        <v>Panasonic Microwave 20L</v>
      </c>
      <c r="R3509" s="4" t="str">
        <f t="array" ref="R3509">_xlfn.XLOOKUP(E3509, Dim_Region!A:A, Dim_Region!B:B, "")</f>
        <v>Kepulauan Riau</v>
      </c>
    </row>
    <row r="3510" ht="15.75" customHeight="1">
      <c r="A3510" s="4" t="s">
        <v>13339</v>
      </c>
      <c r="B3510" s="4" t="s">
        <v>13336</v>
      </c>
      <c r="C3510" s="7">
        <v>45348.5625</v>
      </c>
      <c r="D3510" s="4" t="s">
        <v>662</v>
      </c>
      <c r="E3510" s="4" t="s">
        <v>851</v>
      </c>
      <c r="F3510" s="4">
        <v>6.0</v>
      </c>
      <c r="G3510" s="5">
        <v>7596500.0</v>
      </c>
      <c r="H3510" s="4">
        <v>0.0</v>
      </c>
      <c r="I3510" s="10" t="s">
        <v>13340</v>
      </c>
      <c r="J3510" s="10" t="s">
        <v>10491</v>
      </c>
      <c r="K3510" s="10" t="s">
        <v>13341</v>
      </c>
      <c r="L3510" s="12">
        <v>0.2814</v>
      </c>
      <c r="M3510" s="4" t="s">
        <v>746</v>
      </c>
      <c r="N3510" s="4" t="s">
        <v>398</v>
      </c>
      <c r="O3510" s="4" t="s">
        <v>2202</v>
      </c>
      <c r="P3510" s="4" t="str">
        <f t="array" ref="P3510">_xlfn.XLOOKUP(O3510, Dim_Customer_Master!A:A, Dim_Customer_Master!B:B, "Unknown Customer")</f>
        <v>Nadia Sitompul</v>
      </c>
      <c r="Q3510" s="4" t="str">
        <f t="array" ref="Q3510">_xlfn.XLOOKUP(D3510, Dim_Product_Master!A:A, Dim_Product_Master!B:B, "")</f>
        <v>Cosmos Kulkas 2 Pintu</v>
      </c>
      <c r="R3510" s="4" t="str">
        <f t="array" ref="R3510">_xlfn.XLOOKUP(E3510, Dim_Region!A:A, Dim_Region!B:B, "")</f>
        <v>Kepulauan Riau</v>
      </c>
    </row>
    <row r="3511" ht="15.75" customHeight="1">
      <c r="A3511" s="4" t="s">
        <v>13342</v>
      </c>
      <c r="B3511" s="4" t="s">
        <v>13336</v>
      </c>
      <c r="C3511" s="7">
        <v>45348.5625</v>
      </c>
      <c r="D3511" s="4" t="s">
        <v>178</v>
      </c>
      <c r="E3511" s="4" t="s">
        <v>851</v>
      </c>
      <c r="F3511" s="4">
        <v>8.0</v>
      </c>
      <c r="G3511" s="5">
        <v>53000.0</v>
      </c>
      <c r="H3511" s="4">
        <v>0.1</v>
      </c>
      <c r="I3511" s="10" t="s">
        <v>3662</v>
      </c>
      <c r="J3511" s="10" t="s">
        <v>3057</v>
      </c>
      <c r="K3511" s="10" t="s">
        <v>13343</v>
      </c>
      <c r="L3511" s="12">
        <v>0.1824</v>
      </c>
      <c r="M3511" s="4" t="s">
        <v>746</v>
      </c>
      <c r="N3511" s="4" t="s">
        <v>398</v>
      </c>
      <c r="O3511" s="4" t="s">
        <v>2202</v>
      </c>
      <c r="P3511" s="4" t="str">
        <f t="array" ref="P3511">_xlfn.XLOOKUP(O3511, Dim_Customer_Master!A:A, Dim_Customer_Master!B:B, "Unknown Customer")</f>
        <v>Nadia Sitompul</v>
      </c>
      <c r="Q3511" s="4" t="str">
        <f t="array" ref="Q3511">_xlfn.XLOOKUP(D3511, Dim_Product_Master!A:A, Dim_Product_Master!B:B, "")</f>
        <v>Pilot Isi Staples</v>
      </c>
      <c r="R3511" s="4" t="str">
        <f t="array" ref="R3511">_xlfn.XLOOKUP(E3511, Dim_Region!A:A, Dim_Region!B:B, "")</f>
        <v>Kepulauan Riau</v>
      </c>
    </row>
    <row r="3512" ht="15.75" customHeight="1">
      <c r="A3512" s="4" t="s">
        <v>13344</v>
      </c>
      <c r="B3512" s="4" t="s">
        <v>13345</v>
      </c>
      <c r="C3512" s="7">
        <v>45032.70625</v>
      </c>
      <c r="D3512" s="4" t="s">
        <v>395</v>
      </c>
      <c r="E3512" s="4" t="s">
        <v>921</v>
      </c>
      <c r="F3512" s="4">
        <v>3.0</v>
      </c>
      <c r="G3512" s="5">
        <v>665500.0</v>
      </c>
      <c r="H3512" s="4">
        <v>0.15</v>
      </c>
      <c r="I3512" s="10" t="s">
        <v>13346</v>
      </c>
      <c r="J3512" s="10" t="s">
        <v>1138</v>
      </c>
      <c r="K3512" s="10" t="s">
        <v>13347</v>
      </c>
      <c r="L3512" s="12">
        <v>0.1426</v>
      </c>
      <c r="M3512" s="4" t="s">
        <v>393</v>
      </c>
      <c r="N3512" s="4" t="s">
        <v>398</v>
      </c>
      <c r="O3512" s="4" t="s">
        <v>1008</v>
      </c>
      <c r="P3512" s="4" t="str">
        <f t="array" ref="P3512">_xlfn.XLOOKUP(O3512, Dim_Customer_Master!A:A, Dim_Customer_Master!B:B, "Unknown Customer")</f>
        <v>Guntur Wulandari</v>
      </c>
      <c r="Q3512" s="4" t="str">
        <f t="array" ref="Q3512">_xlfn.XLOOKUP(D3512, Dim_Product_Master!A:A, Dim_Product_Master!B:B, "")</f>
        <v>Napolly Keranjang Serbaguna</v>
      </c>
      <c r="R3512" s="4" t="str">
        <f t="array" ref="R3512">_xlfn.XLOOKUP(E3512, Dim_Region!A:A, Dim_Region!B:B, "")</f>
        <v>Sulawesi Selatan</v>
      </c>
    </row>
    <row r="3513" ht="15.75" customHeight="1">
      <c r="A3513" s="4" t="s">
        <v>13348</v>
      </c>
      <c r="B3513" s="4" t="s">
        <v>13345</v>
      </c>
      <c r="C3513" s="7">
        <v>45032.70625</v>
      </c>
      <c r="D3513" s="4" t="s">
        <v>34</v>
      </c>
      <c r="E3513" s="4" t="s">
        <v>921</v>
      </c>
      <c r="F3513" s="4">
        <v>4.0</v>
      </c>
      <c r="G3513" s="5">
        <v>6334500.0</v>
      </c>
      <c r="H3513" s="4">
        <v>0.15</v>
      </c>
      <c r="I3513" s="10" t="s">
        <v>13349</v>
      </c>
      <c r="J3513" s="10" t="s">
        <v>13350</v>
      </c>
      <c r="K3513" s="10" t="s">
        <v>13351</v>
      </c>
      <c r="L3513" s="12">
        <v>0.2402</v>
      </c>
      <c r="M3513" s="4" t="s">
        <v>393</v>
      </c>
      <c r="N3513" s="4" t="s">
        <v>398</v>
      </c>
      <c r="O3513" s="4" t="s">
        <v>1008</v>
      </c>
      <c r="P3513" s="4" t="str">
        <f t="array" ref="P3513">_xlfn.XLOOKUP(O3513, Dim_Customer_Master!A:A, Dim_Customer_Master!B:B, "Unknown Customer")</f>
        <v>Guntur Wulandari</v>
      </c>
      <c r="Q3513" s="4" t="str">
        <f t="array" ref="Q3513">_xlfn.XLOOKUP(D3513, Dim_Product_Master!A:A, Dim_Product_Master!B:B, "")</f>
        <v>Samsung AC Split 1 PK</v>
      </c>
      <c r="R3513" s="4" t="str">
        <f t="array" ref="R3513">_xlfn.XLOOKUP(E3513, Dim_Region!A:A, Dim_Region!B:B, "")</f>
        <v>Sulawesi Selatan</v>
      </c>
    </row>
    <row r="3514" ht="15.75" customHeight="1">
      <c r="A3514" s="4" t="s">
        <v>13352</v>
      </c>
      <c r="B3514" s="4" t="s">
        <v>13345</v>
      </c>
      <c r="C3514" s="7">
        <v>45032.70625</v>
      </c>
      <c r="D3514" s="4" t="s">
        <v>265</v>
      </c>
      <c r="E3514" s="4" t="s">
        <v>921</v>
      </c>
      <c r="F3514" s="4">
        <v>8.0</v>
      </c>
      <c r="G3514" s="5">
        <v>245000.0</v>
      </c>
      <c r="H3514" s="4">
        <v>0.1</v>
      </c>
      <c r="I3514" s="10" t="s">
        <v>13353</v>
      </c>
      <c r="J3514" s="10" t="s">
        <v>1011</v>
      </c>
      <c r="K3514" s="10" t="s">
        <v>9478</v>
      </c>
      <c r="L3514" s="12">
        <v>0.1746</v>
      </c>
      <c r="M3514" s="4" t="s">
        <v>393</v>
      </c>
      <c r="N3514" s="4" t="s">
        <v>398</v>
      </c>
      <c r="O3514" s="4" t="s">
        <v>1008</v>
      </c>
      <c r="P3514" s="4" t="str">
        <f t="array" ref="P3514">_xlfn.XLOOKUP(O3514, Dim_Customer_Master!A:A, Dim_Customer_Master!B:B, "Unknown Customer")</f>
        <v>Guntur Wulandari</v>
      </c>
      <c r="Q3514" s="4" t="str">
        <f t="array" ref="Q3514">_xlfn.XLOOKUP(D3514, Dim_Product_Master!A:A, Dim_Product_Master!B:B, "")</f>
        <v>Anker Keyboard Mechanical</v>
      </c>
      <c r="R3514" s="4" t="str">
        <f t="array" ref="R3514">_xlfn.XLOOKUP(E3514, Dim_Region!A:A, Dim_Region!B:B, "")</f>
        <v>Sulawesi Selatan</v>
      </c>
    </row>
    <row r="3515" ht="15.75" customHeight="1">
      <c r="A3515" s="4" t="s">
        <v>13354</v>
      </c>
      <c r="B3515" s="4" t="s">
        <v>13345</v>
      </c>
      <c r="C3515" s="7">
        <v>45032.70625</v>
      </c>
      <c r="D3515" s="4" t="s">
        <v>457</v>
      </c>
      <c r="E3515" s="4" t="s">
        <v>921</v>
      </c>
      <c r="F3515" s="4">
        <v>3.0</v>
      </c>
      <c r="G3515" s="5">
        <v>3674500.0</v>
      </c>
      <c r="H3515" s="4">
        <v>0.1</v>
      </c>
      <c r="I3515" s="10" t="s">
        <v>13355</v>
      </c>
      <c r="J3515" s="10" t="s">
        <v>3162</v>
      </c>
      <c r="K3515" s="10" t="s">
        <v>13356</v>
      </c>
      <c r="L3515" s="12">
        <v>0.2595</v>
      </c>
      <c r="M3515" s="4" t="s">
        <v>393</v>
      </c>
      <c r="N3515" s="4" t="s">
        <v>398</v>
      </c>
      <c r="O3515" s="4" t="s">
        <v>1008</v>
      </c>
      <c r="P3515" s="4" t="str">
        <f t="array" ref="P3515">_xlfn.XLOOKUP(O3515, Dim_Customer_Master!A:A, Dim_Customer_Master!B:B, "Unknown Customer")</f>
        <v>Guntur Wulandari</v>
      </c>
      <c r="Q3515" s="4" t="str">
        <f t="array" ref="Q3515">_xlfn.XLOOKUP(D3515, Dim_Product_Master!A:A, Dim_Product_Master!B:B, "")</f>
        <v>Livien Meja Sudut</v>
      </c>
      <c r="R3515" s="4" t="str">
        <f t="array" ref="R3515">_xlfn.XLOOKUP(E3515, Dim_Region!A:A, Dim_Region!B:B, "")</f>
        <v>Sulawesi Selatan</v>
      </c>
    </row>
    <row r="3516" ht="15.75" customHeight="1">
      <c r="A3516" s="4" t="s">
        <v>13357</v>
      </c>
      <c r="B3516" s="4" t="s">
        <v>13358</v>
      </c>
      <c r="C3516" s="7">
        <v>45852.64027777778</v>
      </c>
      <c r="D3516" s="4" t="s">
        <v>556</v>
      </c>
      <c r="E3516" s="4" t="s">
        <v>871</v>
      </c>
      <c r="F3516" s="4">
        <v>1.0</v>
      </c>
      <c r="G3516" s="5">
        <v>104000.0</v>
      </c>
      <c r="H3516" s="4">
        <v>0.1</v>
      </c>
      <c r="I3516" s="10" t="s">
        <v>1524</v>
      </c>
      <c r="J3516" s="10" t="s">
        <v>10910</v>
      </c>
      <c r="K3516" s="10" t="s">
        <v>13359</v>
      </c>
      <c r="L3516" s="12">
        <v>0.156</v>
      </c>
      <c r="M3516" s="4" t="s">
        <v>485</v>
      </c>
      <c r="N3516" s="4" t="s">
        <v>398</v>
      </c>
      <c r="O3516" s="4" t="s">
        <v>2113</v>
      </c>
      <c r="P3516" s="4" t="str">
        <f t="array" ref="P3516">_xlfn.XLOOKUP(O3516, Dim_Customer_Master!A:A, Dim_Customer_Master!B:B, "Unknown Customer")</f>
        <v>Putri Siregar</v>
      </c>
      <c r="Q3516" s="4" t="str">
        <f t="array" ref="Q3516">_xlfn.XLOOKUP(D3516, Dim_Product_Master!A:A, Dim_Product_Master!B:B, "")</f>
        <v>Standard Kertas HVS A4 Rim</v>
      </c>
      <c r="R3516" s="4" t="str">
        <f t="array" ref="R3516">_xlfn.XLOOKUP(E3516, Dim_Region!A:A, Dim_Region!B:B, "")</f>
        <v>Jawa Barat</v>
      </c>
    </row>
    <row r="3517" ht="15.75" customHeight="1">
      <c r="A3517" s="4" t="s">
        <v>13360</v>
      </c>
      <c r="B3517" s="4" t="s">
        <v>13361</v>
      </c>
      <c r="C3517" s="7">
        <v>45356.441666666666</v>
      </c>
      <c r="D3517" s="4" t="s">
        <v>356</v>
      </c>
      <c r="E3517" s="4" t="s">
        <v>871</v>
      </c>
      <c r="F3517" s="4">
        <v>1.0</v>
      </c>
      <c r="G3517" s="5">
        <v>3421500.0</v>
      </c>
      <c r="H3517" s="4">
        <v>0.05</v>
      </c>
      <c r="I3517" s="10" t="s">
        <v>13362</v>
      </c>
      <c r="J3517" s="10" t="s">
        <v>5459</v>
      </c>
      <c r="K3517" s="10" t="s">
        <v>13363</v>
      </c>
      <c r="L3517" s="12">
        <v>0.3456</v>
      </c>
      <c r="M3517" s="4" t="s">
        <v>834</v>
      </c>
      <c r="N3517" s="4" t="s">
        <v>398</v>
      </c>
      <c r="O3517" s="4" t="s">
        <v>888</v>
      </c>
      <c r="P3517" s="4" t="str">
        <f t="array" ref="P3517">_xlfn.XLOOKUP(O3517, Dim_Customer_Master!A:A, Dim_Customer_Master!B:B, "Unknown Customer")</f>
        <v>Hana Wibowo</v>
      </c>
      <c r="Q3517" s="4" t="str">
        <f t="array" ref="Q3517">_xlfn.XLOOKUP(D3517, Dim_Product_Master!A:A, Dim_Product_Master!B:B, "")</f>
        <v>Panasonic Microwave 20L</v>
      </c>
      <c r="R3517" s="4" t="str">
        <f t="array" ref="R3517">_xlfn.XLOOKUP(E3517, Dim_Region!A:A, Dim_Region!B:B, "")</f>
        <v>Jawa Barat</v>
      </c>
    </row>
    <row r="3518" ht="15.75" customHeight="1">
      <c r="A3518" s="4" t="s">
        <v>13364</v>
      </c>
      <c r="B3518" s="4" t="s">
        <v>13361</v>
      </c>
      <c r="C3518" s="7">
        <v>45356.441666666666</v>
      </c>
      <c r="D3518" s="4" t="s">
        <v>610</v>
      </c>
      <c r="E3518" s="4" t="s">
        <v>871</v>
      </c>
      <c r="F3518" s="4">
        <v>3.0</v>
      </c>
      <c r="G3518" s="5">
        <v>1.1209E7</v>
      </c>
      <c r="H3518" s="4">
        <v>0.0</v>
      </c>
      <c r="I3518" s="10" t="s">
        <v>13365</v>
      </c>
      <c r="J3518" s="10" t="s">
        <v>3780</v>
      </c>
      <c r="K3518" s="10" t="s">
        <v>13366</v>
      </c>
      <c r="L3518" s="12">
        <v>0.2226</v>
      </c>
      <c r="M3518" s="4" t="s">
        <v>834</v>
      </c>
      <c r="N3518" s="4" t="s">
        <v>398</v>
      </c>
      <c r="O3518" s="4" t="s">
        <v>888</v>
      </c>
      <c r="P3518" s="4" t="str">
        <f t="array" ref="P3518">_xlfn.XLOOKUP(O3518, Dim_Customer_Master!A:A, Dim_Customer_Master!B:B, "Unknown Customer")</f>
        <v>Hana Wibowo</v>
      </c>
      <c r="Q3518" s="4" t="str">
        <f t="array" ref="Q3518">_xlfn.XLOOKUP(D3518, Dim_Product_Master!A:A, Dim_Product_Master!B:B, "")</f>
        <v>Lenovo Monitor LED 24 Inch</v>
      </c>
      <c r="R3518" s="4" t="str">
        <f t="array" ref="R3518">_xlfn.XLOOKUP(E3518, Dim_Region!A:A, Dim_Region!B:B, "")</f>
        <v>Jawa Barat</v>
      </c>
    </row>
    <row r="3519" ht="15.75" customHeight="1">
      <c r="A3519" s="4" t="s">
        <v>13367</v>
      </c>
      <c r="B3519" s="4" t="s">
        <v>13361</v>
      </c>
      <c r="C3519" s="7">
        <v>45356.441666666666</v>
      </c>
      <c r="D3519" s="4" t="s">
        <v>185</v>
      </c>
      <c r="E3519" s="4" t="s">
        <v>871</v>
      </c>
      <c r="F3519" s="4">
        <v>4.0</v>
      </c>
      <c r="G3519" s="5">
        <v>650500.0</v>
      </c>
      <c r="H3519" s="4">
        <v>0.1</v>
      </c>
      <c r="I3519" s="10" t="s">
        <v>13368</v>
      </c>
      <c r="J3519" s="10" t="s">
        <v>10423</v>
      </c>
      <c r="K3519" s="10" t="s">
        <v>13369</v>
      </c>
      <c r="L3519" s="12">
        <v>0.0879</v>
      </c>
      <c r="M3519" s="4" t="s">
        <v>834</v>
      </c>
      <c r="N3519" s="4" t="s">
        <v>398</v>
      </c>
      <c r="O3519" s="4" t="s">
        <v>888</v>
      </c>
      <c r="P3519" s="4" t="str">
        <f t="array" ref="P3519">_xlfn.XLOOKUP(O3519, Dim_Customer_Master!A:A, Dim_Customer_Master!B:B, "Unknown Customer")</f>
        <v>Hana Wibowo</v>
      </c>
      <c r="Q3519" s="4" t="str">
        <f t="array" ref="Q3519">_xlfn.XLOOKUP(D3519, Dim_Product_Master!A:A, Dim_Product_Master!B:B, "")</f>
        <v>Sanken AC Split 1 PK</v>
      </c>
      <c r="R3519" s="4" t="str">
        <f t="array" ref="R3519">_xlfn.XLOOKUP(E3519, Dim_Region!A:A, Dim_Region!B:B, "")</f>
        <v>Jawa Barat</v>
      </c>
    </row>
    <row r="3520" ht="15.75" customHeight="1">
      <c r="A3520" s="4" t="s">
        <v>13370</v>
      </c>
      <c r="B3520" s="4" t="s">
        <v>13371</v>
      </c>
      <c r="C3520" s="7">
        <v>44982.736805555556</v>
      </c>
      <c r="D3520" s="4" t="s">
        <v>341</v>
      </c>
      <c r="E3520" s="4" t="s">
        <v>839</v>
      </c>
      <c r="F3520" s="4">
        <v>6.0</v>
      </c>
      <c r="G3520" s="5">
        <v>6727500.0</v>
      </c>
      <c r="H3520" s="4">
        <v>0.0</v>
      </c>
      <c r="I3520" s="10" t="s">
        <v>13372</v>
      </c>
      <c r="J3520" s="10" t="s">
        <v>5022</v>
      </c>
      <c r="K3520" s="10" t="s">
        <v>13373</v>
      </c>
      <c r="L3520" s="12">
        <v>0.2963</v>
      </c>
      <c r="M3520" s="4" t="s">
        <v>485</v>
      </c>
      <c r="N3520" s="4" t="s">
        <v>398</v>
      </c>
      <c r="O3520" s="4" t="s">
        <v>2256</v>
      </c>
      <c r="P3520" s="4" t="str">
        <f t="array" ref="P3520">_xlfn.XLOOKUP(O3520, Dim_Customer_Master!A:A, Dim_Customer_Master!B:B, "Unknown Customer")</f>
        <v>Indah Susanto</v>
      </c>
      <c r="Q3520" s="4" t="str">
        <f t="array" ref="Q3520">_xlfn.XLOOKUP(D3520, Dim_Product_Master!A:A, Dim_Product_Master!B:B, "")</f>
        <v>Polytron Water Heater</v>
      </c>
      <c r="R3520" s="4" t="str">
        <f t="array" ref="R3520">_xlfn.XLOOKUP(E3520, Dim_Region!A:A, Dim_Region!B:B, "")</f>
        <v>Aceh</v>
      </c>
    </row>
    <row r="3521" ht="15.75" customHeight="1">
      <c r="A3521" s="4" t="s">
        <v>13374</v>
      </c>
      <c r="B3521" s="4" t="s">
        <v>13375</v>
      </c>
      <c r="C3521" s="7">
        <v>45397.68472222222</v>
      </c>
      <c r="D3521" s="4" t="s">
        <v>327</v>
      </c>
      <c r="E3521" s="4" t="s">
        <v>442</v>
      </c>
      <c r="F3521" s="4">
        <v>5.0</v>
      </c>
      <c r="G3521" s="5">
        <v>158500.0</v>
      </c>
      <c r="H3521" s="4">
        <v>0.2</v>
      </c>
      <c r="I3521" s="10" t="s">
        <v>13376</v>
      </c>
      <c r="J3521" s="10" t="s">
        <v>3846</v>
      </c>
      <c r="K3521" s="10" t="s">
        <v>5962</v>
      </c>
      <c r="L3521" s="12">
        <v>0.0379</v>
      </c>
      <c r="M3521" s="4" t="s">
        <v>485</v>
      </c>
      <c r="N3521" s="4" t="s">
        <v>398</v>
      </c>
      <c r="O3521" s="4" t="s">
        <v>2320</v>
      </c>
      <c r="P3521" s="4" t="str">
        <f t="array" ref="P3521">_xlfn.XLOOKUP(O3521, Dim_Customer_Master!A:A, Dim_Customer_Master!B:B, "Unknown Customer")</f>
        <v>Erwin Hidayat</v>
      </c>
      <c r="Q3521" s="4" t="str">
        <f t="array" ref="Q3521">_xlfn.XLOOKUP(D3521, Dim_Product_Master!A:A, Dim_Product_Master!B:B, "")</f>
        <v>Deli Kalkulator Kantor</v>
      </c>
      <c r="R3521" s="4" t="str">
        <f t="array" ref="R3521">_xlfn.XLOOKUP(E3521, Dim_Region!A:A, Dim_Region!B:B, "")</f>
        <v>Sumatera Selatan</v>
      </c>
    </row>
    <row r="3522" ht="15.75" customHeight="1">
      <c r="A3522" s="4" t="s">
        <v>13377</v>
      </c>
      <c r="B3522" s="4" t="s">
        <v>13375</v>
      </c>
      <c r="C3522" s="7">
        <v>45397.68472222222</v>
      </c>
      <c r="D3522" s="4" t="s">
        <v>585</v>
      </c>
      <c r="E3522" s="4" t="s">
        <v>442</v>
      </c>
      <c r="F3522" s="4">
        <v>4.0</v>
      </c>
      <c r="G3522" s="5">
        <v>115000.0</v>
      </c>
      <c r="H3522" s="4">
        <v>0.2</v>
      </c>
      <c r="I3522" s="10" t="s">
        <v>13378</v>
      </c>
      <c r="J3522" s="10" t="s">
        <v>3042</v>
      </c>
      <c r="K3522" s="10" t="s">
        <v>2696</v>
      </c>
      <c r="L3522" s="12">
        <v>0.1739</v>
      </c>
      <c r="M3522" s="4" t="s">
        <v>485</v>
      </c>
      <c r="N3522" s="4" t="s">
        <v>398</v>
      </c>
      <c r="O3522" s="4" t="s">
        <v>2320</v>
      </c>
      <c r="P3522" s="4" t="str">
        <f t="array" ref="P3522">_xlfn.XLOOKUP(O3522, Dim_Customer_Master!A:A, Dim_Customer_Master!B:B, "Unknown Customer")</f>
        <v>Erwin Hidayat</v>
      </c>
      <c r="Q3522" s="4" t="str">
        <f t="array" ref="Q3522">_xlfn.XLOOKUP(D3522, Dim_Product_Master!A:A, Dim_Product_Master!B:B, "")</f>
        <v>Shinpo Lemari Kabinet Plastik</v>
      </c>
      <c r="R3522" s="4" t="str">
        <f t="array" ref="R3522">_xlfn.XLOOKUP(E3522, Dim_Region!A:A, Dim_Region!B:B, "")</f>
        <v>Sumatera Selatan</v>
      </c>
    </row>
    <row r="3523" ht="15.75" customHeight="1">
      <c r="A3523" s="4" t="s">
        <v>13379</v>
      </c>
      <c r="B3523" s="4" t="s">
        <v>13375</v>
      </c>
      <c r="C3523" s="7">
        <v>45397.68472222222</v>
      </c>
      <c r="D3523" s="4" t="s">
        <v>623</v>
      </c>
      <c r="E3523" s="4" t="s">
        <v>442</v>
      </c>
      <c r="F3523" s="4">
        <v>10.0</v>
      </c>
      <c r="G3523" s="5">
        <v>3250000.0</v>
      </c>
      <c r="H3523" s="4">
        <v>0.2</v>
      </c>
      <c r="I3523" s="10" t="s">
        <v>13380</v>
      </c>
      <c r="J3523" s="10" t="s">
        <v>5365</v>
      </c>
      <c r="K3523" s="10" t="s">
        <v>13381</v>
      </c>
      <c r="L3523" s="12">
        <v>0.1685</v>
      </c>
      <c r="M3523" s="4" t="s">
        <v>485</v>
      </c>
      <c r="N3523" s="4" t="s">
        <v>398</v>
      </c>
      <c r="O3523" s="4" t="s">
        <v>2320</v>
      </c>
      <c r="P3523" s="4" t="str">
        <f t="array" ref="P3523">_xlfn.XLOOKUP(O3523, Dim_Customer_Master!A:A, Dim_Customer_Master!B:B, "Unknown Customer")</f>
        <v>Erwin Hidayat</v>
      </c>
      <c r="Q3523" s="4" t="str">
        <f t="array" ref="Q3523">_xlfn.XLOOKUP(D3523, Dim_Product_Master!A:A, Dim_Product_Master!B:B, "")</f>
        <v>Graver Kursi Kantor Manager</v>
      </c>
      <c r="R3523" s="4" t="str">
        <f t="array" ref="R3523">_xlfn.XLOOKUP(E3523, Dim_Region!A:A, Dim_Region!B:B, "")</f>
        <v>Sumatera Selatan</v>
      </c>
    </row>
    <row r="3524" ht="15.75" customHeight="1">
      <c r="A3524" s="4" t="s">
        <v>13382</v>
      </c>
      <c r="B3524" s="4" t="s">
        <v>13375</v>
      </c>
      <c r="C3524" s="7">
        <v>45397.68472222222</v>
      </c>
      <c r="D3524" s="4" t="s">
        <v>270</v>
      </c>
      <c r="E3524" s="4" t="s">
        <v>442</v>
      </c>
      <c r="F3524" s="4">
        <v>3.0</v>
      </c>
      <c r="G3524" s="5">
        <v>175000.0</v>
      </c>
      <c r="H3524" s="4">
        <v>0.2</v>
      </c>
      <c r="I3524" s="10" t="s">
        <v>8177</v>
      </c>
      <c r="J3524" s="10" t="s">
        <v>11006</v>
      </c>
      <c r="K3524" s="10" t="s">
        <v>1525</v>
      </c>
      <c r="L3524" s="12">
        <v>0.1857</v>
      </c>
      <c r="M3524" s="4" t="s">
        <v>485</v>
      </c>
      <c r="N3524" s="4" t="s">
        <v>398</v>
      </c>
      <c r="O3524" s="4" t="s">
        <v>2320</v>
      </c>
      <c r="P3524" s="4" t="str">
        <f t="array" ref="P3524">_xlfn.XLOOKUP(O3524, Dim_Customer_Master!A:A, Dim_Customer_Master!B:B, "Unknown Customer")</f>
        <v>Erwin Hidayat</v>
      </c>
      <c r="Q3524" s="4" t="str">
        <f t="array" ref="Q3524">_xlfn.XLOOKUP(D3524, Dim_Product_Master!A:A, Dim_Product_Master!B:B, "")</f>
        <v>Claris Keranjang Serbaguna</v>
      </c>
      <c r="R3524" s="4" t="str">
        <f t="array" ref="R3524">_xlfn.XLOOKUP(E3524, Dim_Region!A:A, Dim_Region!B:B, "")</f>
        <v>Sumatera Selatan</v>
      </c>
    </row>
    <row r="3525" ht="15.75" customHeight="1">
      <c r="A3525" s="4" t="s">
        <v>13383</v>
      </c>
      <c r="B3525" s="4" t="s">
        <v>13384</v>
      </c>
      <c r="C3525" s="7">
        <v>45392.59097222222</v>
      </c>
      <c r="D3525" s="4" t="s">
        <v>583</v>
      </c>
      <c r="E3525" s="4" t="s">
        <v>882</v>
      </c>
      <c r="F3525" s="4">
        <v>1.0</v>
      </c>
      <c r="G3525" s="5">
        <v>4830000.0</v>
      </c>
      <c r="H3525" s="4">
        <v>0.1</v>
      </c>
      <c r="I3525" s="10" t="s">
        <v>13385</v>
      </c>
      <c r="J3525" s="10" t="s">
        <v>3198</v>
      </c>
      <c r="K3525" s="10" t="s">
        <v>13386</v>
      </c>
      <c r="L3525" s="12">
        <v>0.2289</v>
      </c>
      <c r="M3525" s="4" t="s">
        <v>393</v>
      </c>
      <c r="N3525" s="4" t="s">
        <v>398</v>
      </c>
      <c r="O3525" s="4" t="s">
        <v>1500</v>
      </c>
      <c r="P3525" s="4" t="str">
        <f t="array" ref="P3525">_xlfn.XLOOKUP(O3525, Dim_Customer_Master!A:A, Dim_Customer_Master!B:B, "Unknown Customer")</f>
        <v>Olivia Utami</v>
      </c>
      <c r="Q3525" s="4" t="str">
        <f t="array" ref="Q3525">_xlfn.XLOOKUP(D3525, Dim_Product_Master!A:A, Dim_Product_Master!B:B, "")</f>
        <v>Xiaomi Speaker Bluetooth</v>
      </c>
      <c r="R3525" s="4" t="str">
        <f t="array" ref="R3525">_xlfn.XLOOKUP(E3525, Dim_Region!A:A, Dim_Region!B:B, "")</f>
        <v>Banten</v>
      </c>
    </row>
    <row r="3526" ht="15.75" customHeight="1">
      <c r="A3526" s="4" t="s">
        <v>13387</v>
      </c>
      <c r="B3526" s="4" t="s">
        <v>13384</v>
      </c>
      <c r="C3526" s="7">
        <v>45392.59097222222</v>
      </c>
      <c r="D3526" s="4" t="s">
        <v>296</v>
      </c>
      <c r="E3526" s="4" t="s">
        <v>882</v>
      </c>
      <c r="F3526" s="4">
        <v>5.0</v>
      </c>
      <c r="G3526" s="5">
        <v>2017000.0</v>
      </c>
      <c r="H3526" s="4">
        <v>0.1</v>
      </c>
      <c r="I3526" s="10" t="s">
        <v>13388</v>
      </c>
      <c r="J3526" s="10" t="s">
        <v>13389</v>
      </c>
      <c r="K3526" s="10" t="s">
        <v>13390</v>
      </c>
      <c r="L3526" s="12">
        <v>0.0977</v>
      </c>
      <c r="M3526" s="4" t="s">
        <v>393</v>
      </c>
      <c r="N3526" s="4" t="s">
        <v>398</v>
      </c>
      <c r="O3526" s="4" t="s">
        <v>1500</v>
      </c>
      <c r="P3526" s="4" t="str">
        <f t="array" ref="P3526">_xlfn.XLOOKUP(O3526, Dim_Customer_Master!A:A, Dim_Customer_Master!B:B, "Unknown Customer")</f>
        <v>Olivia Utami</v>
      </c>
      <c r="Q3526" s="4" t="str">
        <f t="array" ref="Q3526">_xlfn.XLOOKUP(D3526, Dim_Product_Master!A:A, Dim_Product_Master!B:B, "")</f>
        <v>Miyako LED TV 43 Inch</v>
      </c>
      <c r="R3526" s="4" t="str">
        <f t="array" ref="R3526">_xlfn.XLOOKUP(E3526, Dim_Region!A:A, Dim_Region!B:B, "")</f>
        <v>Banten</v>
      </c>
    </row>
    <row r="3527" ht="15.75" customHeight="1">
      <c r="A3527" s="4" t="s">
        <v>13391</v>
      </c>
      <c r="B3527" s="4" t="s">
        <v>13392</v>
      </c>
      <c r="C3527" s="7">
        <v>44962.78263888889</v>
      </c>
      <c r="D3527" s="4" t="s">
        <v>525</v>
      </c>
      <c r="E3527" s="4" t="s">
        <v>847</v>
      </c>
      <c r="F3527" s="4">
        <v>10.0</v>
      </c>
      <c r="G3527" s="5">
        <v>303000.0</v>
      </c>
      <c r="H3527" s="4">
        <v>0.15</v>
      </c>
      <c r="I3527" s="10" t="s">
        <v>13393</v>
      </c>
      <c r="J3527" s="10" t="s">
        <v>6457</v>
      </c>
      <c r="K3527" s="10" t="s">
        <v>13394</v>
      </c>
      <c r="L3527" s="12">
        <v>0.3205</v>
      </c>
      <c r="M3527" s="4" t="s">
        <v>393</v>
      </c>
      <c r="N3527" s="4" t="s">
        <v>398</v>
      </c>
      <c r="O3527" s="4" t="s">
        <v>523</v>
      </c>
      <c r="P3527" s="4" t="str">
        <f t="array" ref="P3527">_xlfn.XLOOKUP(O3527, Dim_Customer_Master!A:A, Dim_Customer_Master!B:B, "Unknown Customer")</f>
        <v>Rizky Nugraha</v>
      </c>
      <c r="Q3527" s="4" t="str">
        <f t="array" ref="Q3527">_xlfn.XLOOKUP(D3527, Dim_Product_Master!A:A, Dim_Product_Master!B:B, "")</f>
        <v>SanDisk Mouse Wireless</v>
      </c>
      <c r="R3527" s="4" t="str">
        <f t="array" ref="R3527">_xlfn.XLOOKUP(E3527, Dim_Region!A:A, Dim_Region!B:B, "")</f>
        <v>Riau</v>
      </c>
    </row>
    <row r="3528" ht="15.75" customHeight="1">
      <c r="A3528" s="4" t="s">
        <v>13395</v>
      </c>
      <c r="B3528" s="4" t="s">
        <v>13392</v>
      </c>
      <c r="C3528" s="7">
        <v>44962.78263888889</v>
      </c>
      <c r="D3528" s="4" t="s">
        <v>371</v>
      </c>
      <c r="E3528" s="4" t="s">
        <v>847</v>
      </c>
      <c r="F3528" s="4">
        <v>12.0</v>
      </c>
      <c r="G3528" s="5">
        <v>9161000.0</v>
      </c>
      <c r="H3528" s="4">
        <v>0.2</v>
      </c>
      <c r="I3528" s="10" t="s">
        <v>13396</v>
      </c>
      <c r="J3528" s="10" t="s">
        <v>5386</v>
      </c>
      <c r="K3528" s="10" t="s">
        <v>13397</v>
      </c>
      <c r="L3528" s="12">
        <v>0.0221</v>
      </c>
      <c r="M3528" s="4" t="s">
        <v>393</v>
      </c>
      <c r="N3528" s="4" t="s">
        <v>398</v>
      </c>
      <c r="O3528" s="4" t="s">
        <v>523</v>
      </c>
      <c r="P3528" s="4" t="str">
        <f t="array" ref="P3528">_xlfn.XLOOKUP(O3528, Dim_Customer_Master!A:A, Dim_Customer_Master!B:B, "Unknown Customer")</f>
        <v>Rizky Nugraha</v>
      </c>
      <c r="Q3528" s="4" t="str">
        <f t="array" ref="Q3528">_xlfn.XLOOKUP(D3528, Dim_Product_Master!A:A, Dim_Product_Master!B:B, "")</f>
        <v>Acer Smartphone Android</v>
      </c>
      <c r="R3528" s="4" t="str">
        <f t="array" ref="R3528">_xlfn.XLOOKUP(E3528, Dim_Region!A:A, Dim_Region!B:B, "")</f>
        <v>Riau</v>
      </c>
    </row>
    <row r="3529" ht="15.75" customHeight="1">
      <c r="A3529" s="4" t="s">
        <v>13398</v>
      </c>
      <c r="B3529" s="4" t="s">
        <v>13392</v>
      </c>
      <c r="C3529" s="7">
        <v>44962.78263888889</v>
      </c>
      <c r="D3529" s="4" t="s">
        <v>365</v>
      </c>
      <c r="E3529" s="4" t="s">
        <v>847</v>
      </c>
      <c r="F3529" s="4">
        <v>10.0</v>
      </c>
      <c r="G3529" s="5">
        <v>5866500.0</v>
      </c>
      <c r="H3529" s="4">
        <v>0.1</v>
      </c>
      <c r="I3529" s="10" t="s">
        <v>13399</v>
      </c>
      <c r="J3529" s="10" t="s">
        <v>1284</v>
      </c>
      <c r="K3529" s="10" t="s">
        <v>13400</v>
      </c>
      <c r="L3529" s="12">
        <v>0.0858</v>
      </c>
      <c r="M3529" s="4" t="s">
        <v>393</v>
      </c>
      <c r="N3529" s="4" t="s">
        <v>398</v>
      </c>
      <c r="O3529" s="4" t="s">
        <v>523</v>
      </c>
      <c r="P3529" s="4" t="str">
        <f t="array" ref="P3529">_xlfn.XLOOKUP(O3529, Dim_Customer_Master!A:A, Dim_Customer_Master!B:B, "Unknown Customer")</f>
        <v>Rizky Nugraha</v>
      </c>
      <c r="Q3529" s="4" t="str">
        <f t="array" ref="Q3529">_xlfn.XLOOKUP(D3529, Dim_Product_Master!A:A, Dim_Product_Master!B:B, "")</f>
        <v>HP Hard Disk Eksternal 1TB</v>
      </c>
      <c r="R3529" s="4" t="str">
        <f t="array" ref="R3529">_xlfn.XLOOKUP(E3529, Dim_Region!A:A, Dim_Region!B:B, "")</f>
        <v>Riau</v>
      </c>
    </row>
    <row r="3530" ht="15.75" customHeight="1">
      <c r="A3530" s="4" t="s">
        <v>13401</v>
      </c>
      <c r="B3530" s="4" t="s">
        <v>13392</v>
      </c>
      <c r="C3530" s="7">
        <v>44962.78263888889</v>
      </c>
      <c r="D3530" s="4" t="s">
        <v>481</v>
      </c>
      <c r="E3530" s="4" t="s">
        <v>847</v>
      </c>
      <c r="F3530" s="4">
        <v>8.0</v>
      </c>
      <c r="G3530" s="5">
        <v>5075500.0</v>
      </c>
      <c r="H3530" s="4">
        <v>0.15</v>
      </c>
      <c r="I3530" s="10" t="s">
        <v>13402</v>
      </c>
      <c r="J3530" s="10" t="s">
        <v>3092</v>
      </c>
      <c r="K3530" s="10" t="s">
        <v>13403</v>
      </c>
      <c r="L3530" s="12">
        <v>0.2026</v>
      </c>
      <c r="M3530" s="4" t="s">
        <v>393</v>
      </c>
      <c r="N3530" s="4" t="s">
        <v>398</v>
      </c>
      <c r="O3530" s="4" t="s">
        <v>523</v>
      </c>
      <c r="P3530" s="4" t="str">
        <f t="array" ref="P3530">_xlfn.XLOOKUP(O3530, Dim_Customer_Master!A:A, Dim_Customer_Master!B:B, "Unknown Customer")</f>
        <v>Rizky Nugraha</v>
      </c>
      <c r="Q3530" s="4" t="str">
        <f t="array" ref="Q3530">_xlfn.XLOOKUP(D3530, Dim_Product_Master!A:A, Dim_Product_Master!B:B, "")</f>
        <v>LG Blender 2L</v>
      </c>
      <c r="R3530" s="4" t="str">
        <f t="array" ref="R3530">_xlfn.XLOOKUP(E3530, Dim_Region!A:A, Dim_Region!B:B, "")</f>
        <v>Riau</v>
      </c>
    </row>
    <row r="3531" ht="15.75" customHeight="1">
      <c r="A3531" s="4" t="s">
        <v>13404</v>
      </c>
      <c r="B3531" s="4" t="s">
        <v>13392</v>
      </c>
      <c r="C3531" s="7">
        <v>44962.78263888889</v>
      </c>
      <c r="D3531" s="4" t="s">
        <v>327</v>
      </c>
      <c r="E3531" s="4" t="s">
        <v>847</v>
      </c>
      <c r="F3531" s="4">
        <v>8.0</v>
      </c>
      <c r="G3531" s="5">
        <v>161000.0</v>
      </c>
      <c r="H3531" s="4">
        <v>0.05</v>
      </c>
      <c r="I3531" s="10" t="s">
        <v>8724</v>
      </c>
      <c r="J3531" s="10" t="s">
        <v>4980</v>
      </c>
      <c r="K3531" s="10" t="s">
        <v>13405</v>
      </c>
      <c r="L3531" s="12">
        <v>0.2024</v>
      </c>
      <c r="M3531" s="4" t="s">
        <v>393</v>
      </c>
      <c r="N3531" s="4" t="s">
        <v>398</v>
      </c>
      <c r="O3531" s="4" t="s">
        <v>523</v>
      </c>
      <c r="P3531" s="4" t="str">
        <f t="array" ref="P3531">_xlfn.XLOOKUP(O3531, Dim_Customer_Master!A:A, Dim_Customer_Master!B:B, "Unknown Customer")</f>
        <v>Rizky Nugraha</v>
      </c>
      <c r="Q3531" s="4" t="str">
        <f t="array" ref="Q3531">_xlfn.XLOOKUP(D3531, Dim_Product_Master!A:A, Dim_Product_Master!B:B, "")</f>
        <v>Deli Kalkulator Kantor</v>
      </c>
      <c r="R3531" s="4" t="str">
        <f t="array" ref="R3531">_xlfn.XLOOKUP(E3531, Dim_Region!A:A, Dim_Region!B:B, "")</f>
        <v>Riau</v>
      </c>
    </row>
    <row r="3532" ht="15.75" customHeight="1">
      <c r="A3532" s="4" t="s">
        <v>13406</v>
      </c>
      <c r="B3532" s="4" t="s">
        <v>13392</v>
      </c>
      <c r="C3532" s="7">
        <v>44962.78263888889</v>
      </c>
      <c r="D3532" s="4" t="s">
        <v>587</v>
      </c>
      <c r="E3532" s="4" t="s">
        <v>847</v>
      </c>
      <c r="F3532" s="4">
        <v>10.0</v>
      </c>
      <c r="G3532" s="5">
        <v>4757000.0</v>
      </c>
      <c r="H3532" s="4">
        <v>0.05</v>
      </c>
      <c r="I3532" s="10" t="s">
        <v>13407</v>
      </c>
      <c r="J3532" s="10" t="s">
        <v>1250</v>
      </c>
      <c r="K3532" s="10" t="s">
        <v>13408</v>
      </c>
      <c r="L3532" s="12">
        <v>0.2996</v>
      </c>
      <c r="M3532" s="4" t="s">
        <v>393</v>
      </c>
      <c r="N3532" s="4" t="s">
        <v>398</v>
      </c>
      <c r="O3532" s="4" t="s">
        <v>523</v>
      </c>
      <c r="P3532" s="4" t="str">
        <f t="array" ref="P3532">_xlfn.XLOOKUP(O3532, Dim_Customer_Master!A:A, Dim_Customer_Master!B:B, "Unknown Customer")</f>
        <v>Rizky Nugraha</v>
      </c>
      <c r="Q3532" s="4" t="str">
        <f t="array" ref="Q3532">_xlfn.XLOOKUP(D3532, Dim_Product_Master!A:A, Dim_Product_Master!B:B, "")</f>
        <v>Modena Mesin Cuci Front Load</v>
      </c>
      <c r="R3532" s="4" t="str">
        <f t="array" ref="R3532">_xlfn.XLOOKUP(E3532, Dim_Region!A:A, Dim_Region!B:B, "")</f>
        <v>Riau</v>
      </c>
    </row>
    <row r="3533" ht="15.75" customHeight="1">
      <c r="A3533" s="4" t="s">
        <v>13409</v>
      </c>
      <c r="B3533" s="4" t="s">
        <v>13410</v>
      </c>
      <c r="C3533" s="7">
        <v>44970.73472222222</v>
      </c>
      <c r="D3533" s="4" t="s">
        <v>337</v>
      </c>
      <c r="E3533" s="4" t="s">
        <v>906</v>
      </c>
      <c r="F3533" s="4">
        <v>4.0</v>
      </c>
      <c r="G3533" s="5">
        <v>5313000.0</v>
      </c>
      <c r="H3533" s="4">
        <v>0.2</v>
      </c>
      <c r="I3533" s="10" t="s">
        <v>13411</v>
      </c>
      <c r="J3533" s="10" t="s">
        <v>5165</v>
      </c>
      <c r="K3533" s="10" t="s">
        <v>13412</v>
      </c>
      <c r="L3533" s="12">
        <v>0.1947</v>
      </c>
      <c r="M3533" s="4" t="s">
        <v>450</v>
      </c>
      <c r="N3533" s="4" t="s">
        <v>398</v>
      </c>
      <c r="O3533" s="4" t="s">
        <v>1961</v>
      </c>
      <c r="P3533" s="4" t="str">
        <f t="array" ref="P3533">_xlfn.XLOOKUP(O3533, Dim_Customer_Master!A:A, Dim_Customer_Master!B:B, "Unknown Customer")</f>
        <v>Lestari Simanjuntak</v>
      </c>
      <c r="Q3533" s="4" t="str">
        <f t="array" ref="Q3533">_xlfn.XLOOKUP(D3533, Dim_Product_Master!A:A, Dim_Product_Master!B:B, "")</f>
        <v>Rich Home Meja Resepsionis</v>
      </c>
      <c r="R3533" s="4" t="str">
        <f t="array" ref="R3533">_xlfn.XLOOKUP(E3533, Dim_Region!A:A, Dim_Region!B:B, "")</f>
        <v>Kalimantan Selatan</v>
      </c>
    </row>
    <row r="3534" ht="15.75" customHeight="1">
      <c r="A3534" s="4" t="s">
        <v>13413</v>
      </c>
      <c r="B3534" s="4" t="s">
        <v>13410</v>
      </c>
      <c r="C3534" s="7">
        <v>44970.73472222222</v>
      </c>
      <c r="D3534" s="4" t="s">
        <v>577</v>
      </c>
      <c r="E3534" s="4" t="s">
        <v>906</v>
      </c>
      <c r="F3534" s="4">
        <v>1.0</v>
      </c>
      <c r="G3534" s="5">
        <v>521500.0</v>
      </c>
      <c r="H3534" s="4">
        <v>0.0</v>
      </c>
      <c r="I3534" s="10" t="s">
        <v>11020</v>
      </c>
      <c r="J3534" s="10" t="s">
        <v>1584</v>
      </c>
      <c r="K3534" s="10" t="s">
        <v>13414</v>
      </c>
      <c r="L3534" s="12">
        <v>0.3653</v>
      </c>
      <c r="M3534" s="4" t="s">
        <v>450</v>
      </c>
      <c r="N3534" s="4" t="s">
        <v>398</v>
      </c>
      <c r="O3534" s="4" t="s">
        <v>1961</v>
      </c>
      <c r="P3534" s="4" t="str">
        <f t="array" ref="P3534">_xlfn.XLOOKUP(O3534, Dim_Customer_Master!A:A, Dim_Customer_Master!B:B, "Unknown Customer")</f>
        <v>Lestari Simanjuntak</v>
      </c>
      <c r="Q3534" s="4" t="str">
        <f t="array" ref="Q3534">_xlfn.XLOOKUP(D3534, Dim_Product_Master!A:A, Dim_Product_Master!B:B, "")</f>
        <v>Olymplast Container Kedap Udara</v>
      </c>
      <c r="R3534" s="4" t="str">
        <f t="array" ref="R3534">_xlfn.XLOOKUP(E3534, Dim_Region!A:A, Dim_Region!B:B, "")</f>
        <v>Kalimantan Selatan</v>
      </c>
    </row>
    <row r="3535" ht="15.75" customHeight="1">
      <c r="A3535" s="4" t="s">
        <v>13415</v>
      </c>
      <c r="B3535" s="4" t="s">
        <v>13410</v>
      </c>
      <c r="C3535" s="7">
        <v>44970.73472222222</v>
      </c>
      <c r="D3535" s="4" t="s">
        <v>327</v>
      </c>
      <c r="E3535" s="4" t="s">
        <v>906</v>
      </c>
      <c r="F3535" s="4">
        <v>12.0</v>
      </c>
      <c r="G3535" s="5">
        <v>156000.0</v>
      </c>
      <c r="H3535" s="4">
        <v>0.0</v>
      </c>
      <c r="I3535" s="10" t="s">
        <v>3451</v>
      </c>
      <c r="J3535" s="10" t="s">
        <v>5887</v>
      </c>
      <c r="K3535" s="10" t="s">
        <v>2336</v>
      </c>
      <c r="L3535" s="12">
        <v>0.2179</v>
      </c>
      <c r="M3535" s="4" t="s">
        <v>450</v>
      </c>
      <c r="N3535" s="4" t="s">
        <v>398</v>
      </c>
      <c r="O3535" s="4" t="s">
        <v>1961</v>
      </c>
      <c r="P3535" s="4" t="str">
        <f t="array" ref="P3535">_xlfn.XLOOKUP(O3535, Dim_Customer_Master!A:A, Dim_Customer_Master!B:B, "Unknown Customer")</f>
        <v>Lestari Simanjuntak</v>
      </c>
      <c r="Q3535" s="4" t="str">
        <f t="array" ref="Q3535">_xlfn.XLOOKUP(D3535, Dim_Product_Master!A:A, Dim_Product_Master!B:B, "")</f>
        <v>Deli Kalkulator Kantor</v>
      </c>
      <c r="R3535" s="4" t="str">
        <f t="array" ref="R3535">_xlfn.XLOOKUP(E3535, Dim_Region!A:A, Dim_Region!B:B, "")</f>
        <v>Kalimantan Selatan</v>
      </c>
    </row>
    <row r="3536" ht="15.75" customHeight="1">
      <c r="A3536" s="4" t="s">
        <v>13416</v>
      </c>
      <c r="B3536" s="4" t="s">
        <v>13410</v>
      </c>
      <c r="C3536" s="7">
        <v>44970.73472222222</v>
      </c>
      <c r="D3536" s="4" t="s">
        <v>457</v>
      </c>
      <c r="E3536" s="4" t="s">
        <v>906</v>
      </c>
      <c r="F3536" s="4">
        <v>10.0</v>
      </c>
      <c r="G3536" s="5">
        <v>4035000.0</v>
      </c>
      <c r="H3536" s="4">
        <v>0.2</v>
      </c>
      <c r="I3536" s="10" t="s">
        <v>13417</v>
      </c>
      <c r="J3536" s="10" t="s">
        <v>6668</v>
      </c>
      <c r="K3536" s="10" t="s">
        <v>13418</v>
      </c>
      <c r="L3536" s="12">
        <v>0.2413</v>
      </c>
      <c r="M3536" s="4" t="s">
        <v>450</v>
      </c>
      <c r="N3536" s="4" t="s">
        <v>398</v>
      </c>
      <c r="O3536" s="4" t="s">
        <v>1961</v>
      </c>
      <c r="P3536" s="4" t="str">
        <f t="array" ref="P3536">_xlfn.XLOOKUP(O3536, Dim_Customer_Master!A:A, Dim_Customer_Master!B:B, "Unknown Customer")</f>
        <v>Lestari Simanjuntak</v>
      </c>
      <c r="Q3536" s="4" t="str">
        <f t="array" ref="Q3536">_xlfn.XLOOKUP(D3536, Dim_Product_Master!A:A, Dim_Product_Master!B:B, "")</f>
        <v>Livien Meja Sudut</v>
      </c>
      <c r="R3536" s="4" t="str">
        <f t="array" ref="R3536">_xlfn.XLOOKUP(E3536, Dim_Region!A:A, Dim_Region!B:B, "")</f>
        <v>Kalimantan Selatan</v>
      </c>
    </row>
    <row r="3537" ht="15.75" customHeight="1">
      <c r="A3537" s="4" t="s">
        <v>13419</v>
      </c>
      <c r="B3537" s="4" t="s">
        <v>13410</v>
      </c>
      <c r="C3537" s="7">
        <v>44970.73472222222</v>
      </c>
      <c r="D3537" s="4" t="s">
        <v>634</v>
      </c>
      <c r="E3537" s="4" t="s">
        <v>906</v>
      </c>
      <c r="F3537" s="4">
        <v>5.0</v>
      </c>
      <c r="G3537" s="5">
        <v>2952000.0</v>
      </c>
      <c r="H3537" s="4">
        <v>0.15</v>
      </c>
      <c r="I3537" s="10" t="s">
        <v>13420</v>
      </c>
      <c r="J3537" s="10" t="s">
        <v>9022</v>
      </c>
      <c r="K3537" s="10" t="s">
        <v>13421</v>
      </c>
      <c r="L3537" s="12">
        <v>0.0969</v>
      </c>
      <c r="M3537" s="4" t="s">
        <v>450</v>
      </c>
      <c r="N3537" s="4" t="s">
        <v>398</v>
      </c>
      <c r="O3537" s="4" t="s">
        <v>1961</v>
      </c>
      <c r="P3537" s="4" t="str">
        <f t="array" ref="P3537">_xlfn.XLOOKUP(O3537, Dim_Customer_Master!A:A, Dim_Customer_Master!B:B, "Unknown Customer")</f>
        <v>Lestari Simanjuntak</v>
      </c>
      <c r="Q3537" s="4" t="str">
        <f t="array" ref="Q3537">_xlfn.XLOOKUP(D3537, Dim_Product_Master!A:A, Dim_Product_Master!B:B, "")</f>
        <v>Miyako AC Split 1 PK</v>
      </c>
      <c r="R3537" s="4" t="str">
        <f t="array" ref="R3537">_xlfn.XLOOKUP(E3537, Dim_Region!A:A, Dim_Region!B:B, "")</f>
        <v>Kalimantan Selatan</v>
      </c>
    </row>
    <row r="3538" ht="15.75" customHeight="1">
      <c r="A3538" s="4" t="s">
        <v>13422</v>
      </c>
      <c r="B3538" s="4" t="s">
        <v>13423</v>
      </c>
      <c r="C3538" s="7">
        <v>45271.538194444445</v>
      </c>
      <c r="D3538" s="4" t="s">
        <v>142</v>
      </c>
      <c r="E3538" s="4" t="s">
        <v>918</v>
      </c>
      <c r="F3538" s="4">
        <v>12.0</v>
      </c>
      <c r="G3538" s="5">
        <v>145000.0</v>
      </c>
      <c r="H3538" s="4">
        <v>0.0</v>
      </c>
      <c r="I3538" s="10" t="s">
        <v>13424</v>
      </c>
      <c r="J3538" s="10" t="s">
        <v>11346</v>
      </c>
      <c r="K3538" s="10" t="s">
        <v>2949</v>
      </c>
      <c r="L3538" s="12">
        <v>0.331</v>
      </c>
      <c r="M3538" s="4" t="s">
        <v>485</v>
      </c>
      <c r="N3538" s="4" t="s">
        <v>398</v>
      </c>
      <c r="O3538" s="4" t="s">
        <v>1056</v>
      </c>
      <c r="P3538" s="4" t="str">
        <f t="array" ref="P3538">_xlfn.XLOOKUP(O3538, Dim_Customer_Master!A:A, Dim_Customer_Master!B:B, "Unknown Customer")</f>
        <v>Teguh Simatupang</v>
      </c>
      <c r="Q3538" s="4" t="str">
        <f t="array" ref="Q3538">_xlfn.XLOOKUP(D3538, Dim_Product_Master!A:A, Dim_Product_Master!B:B, "")</f>
        <v>Deli Isi Staples</v>
      </c>
      <c r="R3538" s="4" t="str">
        <f t="array" ref="R3538">_xlfn.XLOOKUP(E3538, Dim_Region!A:A, Dim_Region!B:B, "")</f>
        <v>Sulawesi Tengah</v>
      </c>
    </row>
    <row r="3539" ht="15.75" customHeight="1">
      <c r="A3539" s="4" t="s">
        <v>13425</v>
      </c>
      <c r="B3539" s="4" t="s">
        <v>13426</v>
      </c>
      <c r="C3539" s="7">
        <v>45525.39583333333</v>
      </c>
      <c r="D3539" s="4" t="s">
        <v>238</v>
      </c>
      <c r="E3539" s="4" t="s">
        <v>478</v>
      </c>
      <c r="F3539" s="4">
        <v>8.0</v>
      </c>
      <c r="G3539" s="5">
        <v>7511500.0</v>
      </c>
      <c r="H3539" s="4">
        <v>0.05</v>
      </c>
      <c r="I3539" s="10" t="s">
        <v>13427</v>
      </c>
      <c r="J3539" s="10" t="s">
        <v>6247</v>
      </c>
      <c r="K3539" s="10" t="s">
        <v>13428</v>
      </c>
      <c r="L3539" s="12">
        <v>0.1787</v>
      </c>
      <c r="M3539" s="4" t="s">
        <v>834</v>
      </c>
      <c r="N3539" s="4" t="s">
        <v>398</v>
      </c>
      <c r="O3539" s="4" t="s">
        <v>2282</v>
      </c>
      <c r="P3539" s="4" t="str">
        <f t="array" ref="P3539">_xlfn.XLOOKUP(O3539, Dim_Customer_Master!A:A, Dim_Customer_Master!B:B, "Unknown Customer")</f>
        <v>Wulan Astuti</v>
      </c>
      <c r="Q3539" s="4" t="str">
        <f t="array" ref="Q3539">_xlfn.XLOOKUP(D3539, Dim_Product_Master!A:A, Dim_Product_Master!B:B, "")</f>
        <v>HP Smartphone Android</v>
      </c>
      <c r="R3539" s="4" t="str">
        <f t="array" ref="R3539">_xlfn.XLOOKUP(E3539, Dim_Region!A:A, Dim_Region!B:B, "")</f>
        <v>Kalimantan Barat</v>
      </c>
    </row>
    <row r="3540" ht="15.75" customHeight="1">
      <c r="A3540" s="4" t="s">
        <v>13429</v>
      </c>
      <c r="B3540" s="4" t="s">
        <v>13426</v>
      </c>
      <c r="C3540" s="7">
        <v>45525.39583333333</v>
      </c>
      <c r="D3540" s="4" t="s">
        <v>272</v>
      </c>
      <c r="E3540" s="4" t="s">
        <v>478</v>
      </c>
      <c r="F3540" s="4">
        <v>5.0</v>
      </c>
      <c r="G3540" s="5">
        <v>2399000.0</v>
      </c>
      <c r="H3540" s="4">
        <v>0.0</v>
      </c>
      <c r="I3540" s="10" t="s">
        <v>13430</v>
      </c>
      <c r="J3540" s="10" t="s">
        <v>5206</v>
      </c>
      <c r="K3540" s="10" t="s">
        <v>13431</v>
      </c>
      <c r="L3540" s="12">
        <v>0.3051</v>
      </c>
      <c r="M3540" s="4" t="s">
        <v>834</v>
      </c>
      <c r="N3540" s="4" t="s">
        <v>398</v>
      </c>
      <c r="O3540" s="4" t="s">
        <v>2282</v>
      </c>
      <c r="P3540" s="4" t="str">
        <f t="array" ref="P3540">_xlfn.XLOOKUP(O3540, Dim_Customer_Master!A:A, Dim_Customer_Master!B:B, "Unknown Customer")</f>
        <v>Wulan Astuti</v>
      </c>
      <c r="Q3540" s="4" t="str">
        <f t="array" ref="Q3540">_xlfn.XLOOKUP(D3540, Dim_Product_Master!A:A, Dim_Product_Master!B:B, "")</f>
        <v>Informa Sofa 3 Dudukan</v>
      </c>
      <c r="R3540" s="4" t="str">
        <f t="array" ref="R3540">_xlfn.XLOOKUP(E3540, Dim_Region!A:A, Dim_Region!B:B, "")</f>
        <v>Kalimantan Barat</v>
      </c>
    </row>
    <row r="3541" ht="15.75" customHeight="1">
      <c r="A3541" s="4" t="s">
        <v>13432</v>
      </c>
      <c r="B3541" s="4" t="s">
        <v>13433</v>
      </c>
      <c r="C3541" s="7">
        <v>45057.35625</v>
      </c>
      <c r="D3541" s="4" t="s">
        <v>501</v>
      </c>
      <c r="E3541" s="4" t="s">
        <v>442</v>
      </c>
      <c r="F3541" s="4">
        <v>4.0</v>
      </c>
      <c r="G3541" s="5">
        <v>210500.0</v>
      </c>
      <c r="H3541" s="4">
        <v>0.05</v>
      </c>
      <c r="I3541" s="10" t="s">
        <v>13434</v>
      </c>
      <c r="J3541" s="10" t="s">
        <v>3845</v>
      </c>
      <c r="K3541" s="10" t="s">
        <v>13435</v>
      </c>
      <c r="L3541" s="12">
        <v>0.1799</v>
      </c>
      <c r="M3541" s="4" t="s">
        <v>834</v>
      </c>
      <c r="N3541" s="4" t="s">
        <v>398</v>
      </c>
      <c r="O3541" s="4" t="s">
        <v>1873</v>
      </c>
      <c r="P3541" s="4" t="str">
        <f t="array" ref="P3541">_xlfn.XLOOKUP(O3541, Dim_Customer_Master!A:A, Dim_Customer_Master!B:B, "Unknown Customer")</f>
        <v>Priska Sutanto</v>
      </c>
      <c r="Q3541" s="4" t="str">
        <f t="array" ref="Q3541">_xlfn.XLOOKUP(D3541, Dim_Product_Master!A:A, Dim_Product_Master!B:B, "")</f>
        <v>Anker Kabel Data USB-C</v>
      </c>
      <c r="R3541" s="4" t="str">
        <f t="array" ref="R3541">_xlfn.XLOOKUP(E3541, Dim_Region!A:A, Dim_Region!B:B, "")</f>
        <v>Sumatera Selatan</v>
      </c>
    </row>
    <row r="3542" ht="15.75" customHeight="1">
      <c r="A3542" s="4" t="s">
        <v>13436</v>
      </c>
      <c r="B3542" s="4" t="s">
        <v>13433</v>
      </c>
      <c r="C3542" s="7">
        <v>45057.35625</v>
      </c>
      <c r="D3542" s="4" t="s">
        <v>431</v>
      </c>
      <c r="E3542" s="4" t="s">
        <v>442</v>
      </c>
      <c r="F3542" s="4">
        <v>12.0</v>
      </c>
      <c r="G3542" s="5">
        <v>2307000.0</v>
      </c>
      <c r="H3542" s="4">
        <v>0.05</v>
      </c>
      <c r="I3542" s="10" t="s">
        <v>13437</v>
      </c>
      <c r="J3542" s="10" t="s">
        <v>2844</v>
      </c>
      <c r="K3542" s="10" t="s">
        <v>13438</v>
      </c>
      <c r="L3542" s="12">
        <v>0.311</v>
      </c>
      <c r="M3542" s="4" t="s">
        <v>834</v>
      </c>
      <c r="N3542" s="4" t="s">
        <v>398</v>
      </c>
      <c r="O3542" s="4" t="s">
        <v>1873</v>
      </c>
      <c r="P3542" s="4" t="str">
        <f t="array" ref="P3542">_xlfn.XLOOKUP(O3542, Dim_Customer_Master!A:A, Dim_Customer_Master!B:B, "Unknown Customer")</f>
        <v>Priska Sutanto</v>
      </c>
      <c r="Q3542" s="4" t="str">
        <f t="array" ref="Q3542">_xlfn.XLOOKUP(D3542, Dim_Product_Master!A:A, Dim_Product_Master!B:B, "")</f>
        <v>Ligna Lemari Arsip 2 Pintu</v>
      </c>
      <c r="R3542" s="4" t="str">
        <f t="array" ref="R3542">_xlfn.XLOOKUP(E3542, Dim_Region!A:A, Dim_Region!B:B, "")</f>
        <v>Sumatera Selatan</v>
      </c>
    </row>
    <row r="3543" ht="15.75" customHeight="1">
      <c r="A3543" s="4" t="s">
        <v>13439</v>
      </c>
      <c r="B3543" s="4" t="s">
        <v>13433</v>
      </c>
      <c r="C3543" s="7">
        <v>45057.35625</v>
      </c>
      <c r="D3543" s="4" t="s">
        <v>401</v>
      </c>
      <c r="E3543" s="4" t="s">
        <v>442</v>
      </c>
      <c r="F3543" s="4">
        <v>3.0</v>
      </c>
      <c r="G3543" s="5">
        <v>49000.0</v>
      </c>
      <c r="H3543" s="4">
        <v>0.05</v>
      </c>
      <c r="I3543" s="10" t="s">
        <v>13440</v>
      </c>
      <c r="J3543" s="10" t="s">
        <v>2966</v>
      </c>
      <c r="K3543" s="10" t="s">
        <v>4920</v>
      </c>
      <c r="L3543" s="12">
        <v>0.2481</v>
      </c>
      <c r="M3543" s="4" t="s">
        <v>834</v>
      </c>
      <c r="N3543" s="4" t="s">
        <v>398</v>
      </c>
      <c r="O3543" s="4" t="s">
        <v>1873</v>
      </c>
      <c r="P3543" s="4" t="str">
        <f t="array" ref="P3543">_xlfn.XLOOKUP(O3543, Dim_Customer_Master!A:A, Dim_Customer_Master!B:B, "Unknown Customer")</f>
        <v>Priska Sutanto</v>
      </c>
      <c r="Q3543" s="4" t="str">
        <f t="array" ref="Q3543">_xlfn.XLOOKUP(D3543, Dim_Product_Master!A:A, Dim_Product_Master!B:B, "")</f>
        <v>Rexus Mousepad Gaming</v>
      </c>
      <c r="R3543" s="4" t="str">
        <f t="array" ref="R3543">_xlfn.XLOOKUP(E3543, Dim_Region!A:A, Dim_Region!B:B, "")</f>
        <v>Sumatera Selatan</v>
      </c>
    </row>
    <row r="3544" ht="15.75" customHeight="1">
      <c r="A3544" s="4" t="s">
        <v>13441</v>
      </c>
      <c r="B3544" s="4" t="s">
        <v>13433</v>
      </c>
      <c r="C3544" s="7">
        <v>45057.35625</v>
      </c>
      <c r="D3544" s="4" t="s">
        <v>415</v>
      </c>
      <c r="E3544" s="4" t="s">
        <v>442</v>
      </c>
      <c r="F3544" s="4">
        <v>10.0</v>
      </c>
      <c r="G3544" s="5">
        <v>3797000.0</v>
      </c>
      <c r="H3544" s="4">
        <v>0.2</v>
      </c>
      <c r="I3544" s="10" t="s">
        <v>13442</v>
      </c>
      <c r="J3544" s="10" t="s">
        <v>5090</v>
      </c>
      <c r="K3544" s="10" t="s">
        <v>13443</v>
      </c>
      <c r="L3544" s="12">
        <v>-0.0166</v>
      </c>
      <c r="M3544" s="4" t="s">
        <v>834</v>
      </c>
      <c r="N3544" s="4" t="s">
        <v>398</v>
      </c>
      <c r="O3544" s="4" t="s">
        <v>1873</v>
      </c>
      <c r="P3544" s="4" t="str">
        <f t="array" ref="P3544">_xlfn.XLOOKUP(O3544, Dim_Customer_Master!A:A, Dim_Customer_Master!B:B, "Unknown Customer")</f>
        <v>Priska Sutanto</v>
      </c>
      <c r="Q3544" s="4" t="str">
        <f t="array" ref="Q3544">_xlfn.XLOOKUP(D3544, Dim_Product_Master!A:A, Dim_Product_Master!B:B, "")</f>
        <v>Ligna Meja Sudut</v>
      </c>
      <c r="R3544" s="4" t="str">
        <f t="array" ref="R3544">_xlfn.XLOOKUP(E3544, Dim_Region!A:A, Dim_Region!B:B, "")</f>
        <v>Sumatera Selatan</v>
      </c>
    </row>
    <row r="3545" ht="15.75" customHeight="1">
      <c r="A3545" s="4" t="s">
        <v>13444</v>
      </c>
      <c r="B3545" s="4" t="s">
        <v>13445</v>
      </c>
      <c r="C3545" s="7">
        <v>45093.64444444445</v>
      </c>
      <c r="D3545" s="4" t="s">
        <v>590</v>
      </c>
      <c r="E3545" s="4" t="s">
        <v>928</v>
      </c>
      <c r="F3545" s="4">
        <v>8.0</v>
      </c>
      <c r="G3545" s="5">
        <v>5020000.0</v>
      </c>
      <c r="H3545" s="4">
        <v>0.15</v>
      </c>
      <c r="I3545" s="10" t="s">
        <v>13446</v>
      </c>
      <c r="J3545" s="10" t="s">
        <v>6060</v>
      </c>
      <c r="K3545" s="10" t="s">
        <v>6544</v>
      </c>
      <c r="L3545" s="12">
        <v>0.21</v>
      </c>
      <c r="M3545" s="4" t="s">
        <v>834</v>
      </c>
      <c r="N3545" s="4" t="s">
        <v>398</v>
      </c>
      <c r="O3545" s="4" t="s">
        <v>1278</v>
      </c>
      <c r="P3545" s="4" t="str">
        <f t="array" ref="P3545">_xlfn.XLOOKUP(O3545, Dim_Customer_Master!A:A, Dim_Customer_Master!B:B, "Unknown Customer")</f>
        <v>Priska Rahmawati</v>
      </c>
      <c r="Q3545" s="4" t="str">
        <f t="array" ref="Q3545">_xlfn.XLOOKUP(D3545, Dim_Product_Master!A:A, Dim_Product_Master!B:B, "")</f>
        <v>Kania Partisi Kantor</v>
      </c>
      <c r="R3545" s="4" t="str">
        <f t="array" ref="R3545">_xlfn.XLOOKUP(E3545, Dim_Region!A:A, Dim_Region!B:B, "")</f>
        <v>Gorontalo</v>
      </c>
    </row>
    <row r="3546" ht="15.75" customHeight="1">
      <c r="A3546" s="4" t="s">
        <v>13447</v>
      </c>
      <c r="B3546" s="4" t="s">
        <v>13445</v>
      </c>
      <c r="C3546" s="7">
        <v>45093.64444444445</v>
      </c>
      <c r="D3546" s="4" t="s">
        <v>620</v>
      </c>
      <c r="E3546" s="4" t="s">
        <v>928</v>
      </c>
      <c r="F3546" s="4">
        <v>1.0</v>
      </c>
      <c r="G3546" s="5">
        <v>67000.0</v>
      </c>
      <c r="H3546" s="4">
        <v>0.05</v>
      </c>
      <c r="I3546" s="10" t="s">
        <v>13448</v>
      </c>
      <c r="J3546" s="10" t="s">
        <v>7106</v>
      </c>
      <c r="K3546" s="10" t="s">
        <v>13449</v>
      </c>
      <c r="L3546" s="12">
        <v>0.2302</v>
      </c>
      <c r="M3546" s="4" t="s">
        <v>834</v>
      </c>
      <c r="N3546" s="4" t="s">
        <v>398</v>
      </c>
      <c r="O3546" s="4" t="s">
        <v>1278</v>
      </c>
      <c r="P3546" s="4" t="str">
        <f t="array" ref="P3546">_xlfn.XLOOKUP(O3546, Dim_Customer_Master!A:A, Dim_Customer_Master!B:B, "Unknown Customer")</f>
        <v>Priska Rahmawati</v>
      </c>
      <c r="Q3546" s="4" t="str">
        <f t="array" ref="Q3546">_xlfn.XLOOKUP(D3546, Dim_Product_Master!A:A, Dim_Product_Master!B:B, "")</f>
        <v>Standard Kalkulator Kantor</v>
      </c>
      <c r="R3546" s="4" t="str">
        <f t="array" ref="R3546">_xlfn.XLOOKUP(E3546, Dim_Region!A:A, Dim_Region!B:B, "")</f>
        <v>Gorontalo</v>
      </c>
    </row>
    <row r="3547" ht="15.75" customHeight="1">
      <c r="A3547" s="4" t="s">
        <v>13450</v>
      </c>
      <c r="B3547" s="4" t="s">
        <v>13451</v>
      </c>
      <c r="C3547" s="7">
        <v>45597.773611111115</v>
      </c>
      <c r="D3547" s="4" t="s">
        <v>571</v>
      </c>
      <c r="E3547" s="4" t="s">
        <v>719</v>
      </c>
      <c r="F3547" s="4">
        <v>8.0</v>
      </c>
      <c r="G3547" s="5">
        <v>3972500.0</v>
      </c>
      <c r="H3547" s="4">
        <v>0.05</v>
      </c>
      <c r="I3547" s="10" t="s">
        <v>13452</v>
      </c>
      <c r="J3547" s="10" t="s">
        <v>2984</v>
      </c>
      <c r="K3547" s="10" t="s">
        <v>13453</v>
      </c>
      <c r="L3547" s="12">
        <v>0.3587</v>
      </c>
      <c r="M3547" s="4" t="s">
        <v>393</v>
      </c>
      <c r="N3547" s="4" t="s">
        <v>398</v>
      </c>
      <c r="O3547" s="4" t="s">
        <v>1738</v>
      </c>
      <c r="P3547" s="4" t="str">
        <f t="array" ref="P3547">_xlfn.XLOOKUP(O3547, Dim_Customer_Master!A:A, Dim_Customer_Master!B:B, "Unknown Customer")</f>
        <v>Maya Hutapea</v>
      </c>
      <c r="Q3547" s="4" t="str">
        <f t="array" ref="Q3547">_xlfn.XLOOKUP(D3547, Dim_Product_Master!A:A, Dim_Product_Master!B:B, "")</f>
        <v>Ligna Meja Makan</v>
      </c>
      <c r="R3547" s="4" t="str">
        <f t="array" ref="R3547">_xlfn.XLOOKUP(E3547, Dim_Region!A:A, Dim_Region!B:B, "")</f>
        <v>Maluku Utara</v>
      </c>
    </row>
    <row r="3548" ht="15.75" customHeight="1">
      <c r="A3548" s="4" t="s">
        <v>13454</v>
      </c>
      <c r="B3548" s="4" t="s">
        <v>13451</v>
      </c>
      <c r="C3548" s="7">
        <v>45597.773611111115</v>
      </c>
      <c r="D3548" s="4" t="s">
        <v>97</v>
      </c>
      <c r="E3548" s="4" t="s">
        <v>719</v>
      </c>
      <c r="F3548" s="4">
        <v>5.0</v>
      </c>
      <c r="G3548" s="5">
        <v>102500.0</v>
      </c>
      <c r="H3548" s="4">
        <v>0.1</v>
      </c>
      <c r="I3548" s="10" t="s">
        <v>13455</v>
      </c>
      <c r="J3548" s="10" t="s">
        <v>4450</v>
      </c>
      <c r="K3548" s="10" t="s">
        <v>13456</v>
      </c>
      <c r="L3548" s="12">
        <v>0.1762</v>
      </c>
      <c r="M3548" s="4" t="s">
        <v>393</v>
      </c>
      <c r="N3548" s="4" t="s">
        <v>398</v>
      </c>
      <c r="O3548" s="4" t="s">
        <v>1738</v>
      </c>
      <c r="P3548" s="4" t="str">
        <f t="array" ref="P3548">_xlfn.XLOOKUP(O3548, Dim_Customer_Master!A:A, Dim_Customer_Master!B:B, "Unknown Customer")</f>
        <v>Maya Hutapea</v>
      </c>
      <c r="Q3548" s="4" t="str">
        <f t="array" ref="Q3548">_xlfn.XLOOKUP(D3548, Dim_Product_Master!A:A, Dim_Product_Master!B:B, "")</f>
        <v>Deli Gunting Kantor</v>
      </c>
      <c r="R3548" s="4" t="str">
        <f t="array" ref="R3548">_xlfn.XLOOKUP(E3548, Dim_Region!A:A, Dim_Region!B:B, "")</f>
        <v>Maluku Utara</v>
      </c>
    </row>
    <row r="3549" ht="15.75" customHeight="1">
      <c r="A3549" s="4" t="s">
        <v>13457</v>
      </c>
      <c r="B3549" s="4" t="s">
        <v>13458</v>
      </c>
      <c r="C3549" s="7">
        <v>45171.73125</v>
      </c>
      <c r="D3549" s="4" t="s">
        <v>662</v>
      </c>
      <c r="E3549" s="4" t="s">
        <v>741</v>
      </c>
      <c r="F3549" s="4">
        <v>5.0</v>
      </c>
      <c r="G3549" s="5">
        <v>7640000.0</v>
      </c>
      <c r="H3549" s="4">
        <v>0.0</v>
      </c>
      <c r="I3549" s="10" t="s">
        <v>13459</v>
      </c>
      <c r="J3549" s="10" t="s">
        <v>5324</v>
      </c>
      <c r="K3549" s="10" t="s">
        <v>13460</v>
      </c>
      <c r="L3549" s="12">
        <v>0.2855</v>
      </c>
      <c r="M3549" s="4" t="s">
        <v>393</v>
      </c>
      <c r="N3549" s="4" t="s">
        <v>398</v>
      </c>
      <c r="O3549" s="4" t="s">
        <v>1553</v>
      </c>
      <c r="P3549" s="4" t="str">
        <f t="array" ref="P3549">_xlfn.XLOOKUP(O3549, Dim_Customer_Master!A:A, Dim_Customer_Master!B:B, "Unknown Customer")</f>
        <v>Yuni Kusuma</v>
      </c>
      <c r="Q3549" s="4" t="str">
        <f t="array" ref="Q3549">_xlfn.XLOOKUP(D3549, Dim_Product_Master!A:A, Dim_Product_Master!B:B, "")</f>
        <v>Cosmos Kulkas 2 Pintu</v>
      </c>
      <c r="R3549" s="4" t="str">
        <f t="array" ref="R3549">_xlfn.XLOOKUP(E3549, Dim_Region!A:A, Dim_Region!B:B, "")</f>
        <v>Kalimantan Timur</v>
      </c>
    </row>
    <row r="3550" ht="15.75" customHeight="1">
      <c r="A3550" s="4" t="s">
        <v>13461</v>
      </c>
      <c r="B3550" s="4" t="s">
        <v>13458</v>
      </c>
      <c r="C3550" s="7">
        <v>45171.73125</v>
      </c>
      <c r="D3550" s="4" t="s">
        <v>458</v>
      </c>
      <c r="E3550" s="4" t="s">
        <v>741</v>
      </c>
      <c r="F3550" s="4">
        <v>5.0</v>
      </c>
      <c r="G3550" s="5">
        <v>680000.0</v>
      </c>
      <c r="H3550" s="4">
        <v>0.2</v>
      </c>
      <c r="I3550" s="10" t="s">
        <v>13462</v>
      </c>
      <c r="J3550" s="10" t="s">
        <v>1507</v>
      </c>
      <c r="K3550" s="10" t="s">
        <v>13463</v>
      </c>
      <c r="L3550" s="12">
        <v>-0.0625</v>
      </c>
      <c r="M3550" s="4" t="s">
        <v>393</v>
      </c>
      <c r="N3550" s="4" t="s">
        <v>398</v>
      </c>
      <c r="O3550" s="4" t="s">
        <v>1553</v>
      </c>
      <c r="P3550" s="4" t="str">
        <f t="array" ref="P3550">_xlfn.XLOOKUP(O3550, Dim_Customer_Master!A:A, Dim_Customer_Master!B:B, "Unknown Customer")</f>
        <v>Yuni Kusuma</v>
      </c>
      <c r="Q3550" s="4" t="str">
        <f t="array" ref="Q3550">_xlfn.XLOOKUP(D3550, Dim_Product_Master!A:A, Dim_Product_Master!B:B, "")</f>
        <v>Epson Hard Disk Eksternal 1TB</v>
      </c>
      <c r="R3550" s="4" t="str">
        <f t="array" ref="R3550">_xlfn.XLOOKUP(E3550, Dim_Region!A:A, Dim_Region!B:B, "")</f>
        <v>Kalimantan Timur</v>
      </c>
    </row>
    <row r="3551" ht="15.75" customHeight="1">
      <c r="A3551" s="4" t="s">
        <v>13464</v>
      </c>
      <c r="B3551" s="4" t="s">
        <v>13465</v>
      </c>
      <c r="C3551" s="7">
        <v>45221.54791666666</v>
      </c>
      <c r="D3551" s="4" t="s">
        <v>82</v>
      </c>
      <c r="E3551" s="4" t="s">
        <v>544</v>
      </c>
      <c r="F3551" s="4">
        <v>12.0</v>
      </c>
      <c r="G3551" s="5">
        <v>4999000.0</v>
      </c>
      <c r="H3551" s="4">
        <v>0.1</v>
      </c>
      <c r="I3551" s="10" t="s">
        <v>13466</v>
      </c>
      <c r="J3551" s="10" t="s">
        <v>674</v>
      </c>
      <c r="K3551" s="10" t="s">
        <v>13467</v>
      </c>
      <c r="L3551" s="12">
        <v>0.209</v>
      </c>
      <c r="M3551" s="4" t="s">
        <v>834</v>
      </c>
      <c r="N3551" s="4" t="s">
        <v>398</v>
      </c>
      <c r="O3551" s="4" t="s">
        <v>1692</v>
      </c>
      <c r="P3551" s="4" t="str">
        <f t="array" ref="P3551">_xlfn.XLOOKUP(O3551, Dim_Customer_Master!A:A, Dim_Customer_Master!B:B, "Unknown Customer")</f>
        <v>Devi Nugraha</v>
      </c>
      <c r="Q3551" s="4" t="str">
        <f t="array" ref="Q3551">_xlfn.XLOOKUP(D3551, Dim_Product_Master!A:A, Dim_Product_Master!B:B, "")</f>
        <v>LG Air Fryer 4L</v>
      </c>
      <c r="R3551" s="4" t="str">
        <f t="array" ref="R3551">_xlfn.XLOOKUP(E3551, Dim_Region!A:A, Dim_Region!B:B, "")</f>
        <v>Sulawesi Utara</v>
      </c>
    </row>
    <row r="3552" ht="15.75" customHeight="1">
      <c r="A3552" s="4" t="s">
        <v>13468</v>
      </c>
      <c r="B3552" s="4" t="s">
        <v>13465</v>
      </c>
      <c r="C3552" s="7">
        <v>45221.54791666666</v>
      </c>
      <c r="D3552" s="4" t="s">
        <v>613</v>
      </c>
      <c r="E3552" s="4" t="s">
        <v>544</v>
      </c>
      <c r="F3552" s="4">
        <v>6.0</v>
      </c>
      <c r="G3552" s="5">
        <v>522500.0</v>
      </c>
      <c r="H3552" s="4">
        <v>0.0</v>
      </c>
      <c r="I3552" s="10" t="s">
        <v>6879</v>
      </c>
      <c r="J3552" s="10" t="s">
        <v>4215</v>
      </c>
      <c r="K3552" s="10" t="s">
        <v>4020</v>
      </c>
      <c r="L3552" s="12">
        <v>0.3167</v>
      </c>
      <c r="M3552" s="4" t="s">
        <v>834</v>
      </c>
      <c r="N3552" s="4" t="s">
        <v>398</v>
      </c>
      <c r="O3552" s="4" t="s">
        <v>1692</v>
      </c>
      <c r="P3552" s="4" t="str">
        <f t="array" ref="P3552">_xlfn.XLOOKUP(O3552, Dim_Customer_Master!A:A, Dim_Customer_Master!B:B, "Unknown Customer")</f>
        <v>Devi Nugraha</v>
      </c>
      <c r="Q3552" s="4" t="str">
        <f t="array" ref="Q3552">_xlfn.XLOOKUP(D3552, Dim_Product_Master!A:A, Dim_Product_Master!B:B, "")</f>
        <v>Shinpo Lemari Plastik 3 Pintu</v>
      </c>
      <c r="R3552" s="4" t="str">
        <f t="array" ref="R3552">_xlfn.XLOOKUP(E3552, Dim_Region!A:A, Dim_Region!B:B, "")</f>
        <v>Sulawesi Utara</v>
      </c>
    </row>
    <row r="3553" ht="15.75" customHeight="1">
      <c r="A3553" s="4" t="s">
        <v>13469</v>
      </c>
      <c r="B3553" s="4" t="s">
        <v>13465</v>
      </c>
      <c r="C3553" s="7">
        <v>45221.54791666666</v>
      </c>
      <c r="D3553" s="4" t="s">
        <v>350</v>
      </c>
      <c r="E3553" s="4" t="s">
        <v>544</v>
      </c>
      <c r="F3553" s="4">
        <v>1.0</v>
      </c>
      <c r="G3553" s="5">
        <v>155000.0</v>
      </c>
      <c r="H3553" s="4">
        <v>0.1</v>
      </c>
      <c r="I3553" s="10" t="s">
        <v>13470</v>
      </c>
      <c r="J3553" s="10" t="s">
        <v>2102</v>
      </c>
      <c r="K3553" s="10" t="s">
        <v>13471</v>
      </c>
      <c r="L3553" s="12">
        <v>0.3692</v>
      </c>
      <c r="M3553" s="4" t="s">
        <v>834</v>
      </c>
      <c r="N3553" s="4" t="s">
        <v>398</v>
      </c>
      <c r="O3553" s="4" t="s">
        <v>1692</v>
      </c>
      <c r="P3553" s="4" t="str">
        <f t="array" ref="P3553">_xlfn.XLOOKUP(O3553, Dim_Customer_Master!A:A, Dim_Customer_Master!B:B, "Unknown Customer")</f>
        <v>Devi Nugraha</v>
      </c>
      <c r="Q3553" s="4" t="str">
        <f t="array" ref="Q3553">_xlfn.XLOOKUP(D3553, Dim_Product_Master!A:A, Dim_Product_Master!B:B, "")</f>
        <v>Lion Star Container Kedap Udara</v>
      </c>
      <c r="R3553" s="4" t="str">
        <f t="array" ref="R3553">_xlfn.XLOOKUP(E3553, Dim_Region!A:A, Dim_Region!B:B, "")</f>
        <v>Sulawesi Utara</v>
      </c>
    </row>
    <row r="3554" ht="15.75" customHeight="1">
      <c r="A3554" s="4" t="s">
        <v>13472</v>
      </c>
      <c r="B3554" s="4" t="s">
        <v>13465</v>
      </c>
      <c r="C3554" s="7">
        <v>45221.54791666666</v>
      </c>
      <c r="D3554" s="4" t="s">
        <v>381</v>
      </c>
      <c r="E3554" s="4" t="s">
        <v>544</v>
      </c>
      <c r="F3554" s="4">
        <v>12.0</v>
      </c>
      <c r="G3554" s="5">
        <v>3105500.0</v>
      </c>
      <c r="H3554" s="4">
        <v>0.15</v>
      </c>
      <c r="I3554" s="10" t="s">
        <v>13473</v>
      </c>
      <c r="J3554" s="10" t="s">
        <v>7452</v>
      </c>
      <c r="K3554" s="10" t="s">
        <v>13474</v>
      </c>
      <c r="L3554" s="12">
        <v>0.0953</v>
      </c>
      <c r="M3554" s="4" t="s">
        <v>834</v>
      </c>
      <c r="N3554" s="4" t="s">
        <v>398</v>
      </c>
      <c r="O3554" s="4" t="s">
        <v>1692</v>
      </c>
      <c r="P3554" s="4" t="str">
        <f t="array" ref="P3554">_xlfn.XLOOKUP(O3554, Dim_Customer_Master!A:A, Dim_Customer_Master!B:B, "Unknown Customer")</f>
        <v>Devi Nugraha</v>
      </c>
      <c r="Q3554" s="4" t="str">
        <f t="array" ref="Q3554">_xlfn.XLOOKUP(D3554, Dim_Product_Master!A:A, Dim_Product_Master!B:B, "")</f>
        <v>Logitech Scanner Dokumen</v>
      </c>
      <c r="R3554" s="4" t="str">
        <f t="array" ref="R3554">_xlfn.XLOOKUP(E3554, Dim_Region!A:A, Dim_Region!B:B, "")</f>
        <v>Sulawesi Utara</v>
      </c>
    </row>
    <row r="3555" ht="15.75" customHeight="1">
      <c r="A3555" s="4" t="s">
        <v>13475</v>
      </c>
      <c r="B3555" s="4" t="s">
        <v>13476</v>
      </c>
      <c r="C3555" s="7">
        <v>45136.87013888889</v>
      </c>
      <c r="D3555" s="4" t="s">
        <v>648</v>
      </c>
      <c r="E3555" s="4" t="s">
        <v>828</v>
      </c>
      <c r="F3555" s="4">
        <v>4.0</v>
      </c>
      <c r="G3555" s="5">
        <v>2896000.0</v>
      </c>
      <c r="H3555" s="4">
        <v>0.15</v>
      </c>
      <c r="I3555" s="10" t="s">
        <v>13477</v>
      </c>
      <c r="J3555" s="10" t="s">
        <v>13478</v>
      </c>
      <c r="K3555" s="10" t="s">
        <v>13479</v>
      </c>
      <c r="L3555" s="12">
        <v>0.1814</v>
      </c>
      <c r="M3555" s="4" t="s">
        <v>746</v>
      </c>
      <c r="N3555" s="4" t="s">
        <v>398</v>
      </c>
      <c r="O3555" s="4" t="s">
        <v>267</v>
      </c>
      <c r="P3555" s="4" t="str">
        <f t="array" ref="P3555">_xlfn.XLOOKUP(O3555, Dim_Customer_Master!A:A, Dim_Customer_Master!B:B, "Unknown Customer")</f>
        <v>Irwan Hidayat</v>
      </c>
      <c r="Q3555" s="4" t="str">
        <f t="array" ref="Q3555">_xlfn.XLOOKUP(D3555, Dim_Product_Master!A:A, Dim_Product_Master!B:B, "")</f>
        <v>Olympic Meja Rapat 6 Orang</v>
      </c>
      <c r="R3555" s="4" t="str">
        <f t="array" ref="R3555">_xlfn.XLOOKUP(E3555, Dim_Region!A:A, Dim_Region!B:B, "")</f>
        <v>Sulawesi Tenggara</v>
      </c>
    </row>
    <row r="3556" ht="15.75" customHeight="1">
      <c r="A3556" s="4" t="s">
        <v>13480</v>
      </c>
      <c r="B3556" s="4" t="s">
        <v>13481</v>
      </c>
      <c r="C3556" s="7">
        <v>44947.37291666667</v>
      </c>
      <c r="D3556" s="4" t="s">
        <v>303</v>
      </c>
      <c r="E3556" s="4" t="s">
        <v>672</v>
      </c>
      <c r="F3556" s="4">
        <v>12.0</v>
      </c>
      <c r="G3556" s="5">
        <v>2355500.0</v>
      </c>
      <c r="H3556" s="4">
        <v>0.1</v>
      </c>
      <c r="I3556" s="10" t="s">
        <v>13482</v>
      </c>
      <c r="J3556" s="10" t="s">
        <v>1613</v>
      </c>
      <c r="K3556" s="10" t="s">
        <v>13483</v>
      </c>
      <c r="L3556" s="12">
        <v>0.2995</v>
      </c>
      <c r="M3556" s="4" t="s">
        <v>393</v>
      </c>
      <c r="N3556" s="4" t="s">
        <v>551</v>
      </c>
      <c r="O3556" s="4" t="s">
        <v>460</v>
      </c>
      <c r="P3556" s="4" t="str">
        <f t="array" ref="P3556">_xlfn.XLOOKUP(O3556, Dim_Customer_Master!A:A, Dim_Customer_Master!B:B, "Unknown Customer")</f>
        <v>Ivan Ramadhan</v>
      </c>
      <c r="Q3556" s="4" t="str">
        <f t="array" ref="Q3556">_xlfn.XLOOKUP(D3556, Dim_Product_Master!A:A, Dim_Product_Master!B:B, "")</f>
        <v>Livien Meja Kerja Kantor</v>
      </c>
      <c r="R3556" s="4" t="str">
        <f t="array" ref="R3556">_xlfn.XLOOKUP(E3556, Dim_Region!A:A, Dim_Region!B:B, "")</f>
        <v>Papua</v>
      </c>
    </row>
    <row r="3557" ht="15.75" customHeight="1">
      <c r="A3557" s="4" t="s">
        <v>13484</v>
      </c>
      <c r="B3557" s="4" t="s">
        <v>13481</v>
      </c>
      <c r="C3557" s="7">
        <v>44947.37291666667</v>
      </c>
      <c r="D3557" s="4" t="s">
        <v>72</v>
      </c>
      <c r="E3557" s="4" t="s">
        <v>672</v>
      </c>
      <c r="F3557" s="4">
        <v>2.0</v>
      </c>
      <c r="G3557" s="5">
        <v>203000.0</v>
      </c>
      <c r="H3557" s="4">
        <v>0.15</v>
      </c>
      <c r="I3557" s="10" t="s">
        <v>13485</v>
      </c>
      <c r="J3557" s="10" t="s">
        <v>917</v>
      </c>
      <c r="K3557" s="10" t="s">
        <v>13486</v>
      </c>
      <c r="L3557" s="12">
        <v>0.3045</v>
      </c>
      <c r="M3557" s="4" t="s">
        <v>393</v>
      </c>
      <c r="N3557" s="4" t="s">
        <v>551</v>
      </c>
      <c r="O3557" s="4" t="s">
        <v>460</v>
      </c>
      <c r="P3557" s="4" t="str">
        <f t="array" ref="P3557">_xlfn.XLOOKUP(O3557, Dim_Customer_Master!A:A, Dim_Customer_Master!B:B, "Unknown Customer")</f>
        <v>Ivan Ramadhan</v>
      </c>
      <c r="Q3557" s="4" t="str">
        <f t="array" ref="Q3557">_xlfn.XLOOKUP(D3557, Dim_Product_Master!A:A, Dim_Product_Master!B:B, "")</f>
        <v>Robot Mousepad Gaming</v>
      </c>
      <c r="R3557" s="4" t="str">
        <f t="array" ref="R3557">_xlfn.XLOOKUP(E3557, Dim_Region!A:A, Dim_Region!B:B, "")</f>
        <v>Papua</v>
      </c>
    </row>
    <row r="3558" ht="15.75" customHeight="1">
      <c r="A3558" s="4" t="s">
        <v>13487</v>
      </c>
      <c r="B3558" s="4" t="s">
        <v>13481</v>
      </c>
      <c r="C3558" s="7">
        <v>44947.37291666667</v>
      </c>
      <c r="D3558" s="4" t="s">
        <v>128</v>
      </c>
      <c r="E3558" s="4" t="s">
        <v>672</v>
      </c>
      <c r="F3558" s="4">
        <v>10.0</v>
      </c>
      <c r="G3558" s="5">
        <v>83000.0</v>
      </c>
      <c r="H3558" s="4">
        <v>0.2</v>
      </c>
      <c r="I3558" s="10" t="s">
        <v>1945</v>
      </c>
      <c r="J3558" s="10" t="s">
        <v>5992</v>
      </c>
      <c r="K3558" s="10" t="s">
        <v>2112</v>
      </c>
      <c r="L3558" s="12">
        <v>0.0512</v>
      </c>
      <c r="M3558" s="4" t="s">
        <v>393</v>
      </c>
      <c r="N3558" s="4" t="s">
        <v>551</v>
      </c>
      <c r="O3558" s="4" t="s">
        <v>460</v>
      </c>
      <c r="P3558" s="4" t="str">
        <f t="array" ref="P3558">_xlfn.XLOOKUP(O3558, Dim_Customer_Master!A:A, Dim_Customer_Master!B:B, "Unknown Customer")</f>
        <v>Ivan Ramadhan</v>
      </c>
      <c r="Q3558" s="4" t="str">
        <f t="array" ref="Q3558">_xlfn.XLOOKUP(D3558, Dim_Product_Master!A:A, Dim_Product_Master!B:B, "")</f>
        <v>Faber-Castell Tinta Printer Refill</v>
      </c>
      <c r="R3558" s="4" t="str">
        <f t="array" ref="R3558">_xlfn.XLOOKUP(E3558, Dim_Region!A:A, Dim_Region!B:B, "")</f>
        <v>Papua</v>
      </c>
    </row>
    <row r="3559" ht="15.75" customHeight="1">
      <c r="A3559" s="4" t="s">
        <v>13488</v>
      </c>
      <c r="B3559" s="4" t="s">
        <v>13489</v>
      </c>
      <c r="C3559" s="7">
        <v>45126.81736111111</v>
      </c>
      <c r="D3559" s="4" t="s">
        <v>381</v>
      </c>
      <c r="E3559" s="4" t="s">
        <v>855</v>
      </c>
      <c r="F3559" s="4">
        <v>6.0</v>
      </c>
      <c r="G3559" s="5">
        <v>2840000.0</v>
      </c>
      <c r="H3559" s="4">
        <v>0.0</v>
      </c>
      <c r="I3559" s="10" t="s">
        <v>13490</v>
      </c>
      <c r="J3559" s="10" t="s">
        <v>7215</v>
      </c>
      <c r="K3559" s="10" t="s">
        <v>7314</v>
      </c>
      <c r="L3559" s="12">
        <v>0.1592</v>
      </c>
      <c r="M3559" s="4" t="s">
        <v>746</v>
      </c>
      <c r="N3559" s="4" t="s">
        <v>398</v>
      </c>
      <c r="O3559" s="4" t="s">
        <v>2072</v>
      </c>
      <c r="P3559" s="4" t="str">
        <f t="array" ref="P3559">_xlfn.XLOOKUP(O3559, Dim_Customer_Master!A:A, Dim_Customer_Master!B:B, "Unknown Customer")</f>
        <v>Gita Suryanto</v>
      </c>
      <c r="Q3559" s="4" t="str">
        <f t="array" ref="Q3559">_xlfn.XLOOKUP(D3559, Dim_Product_Master!A:A, Dim_Product_Master!B:B, "")</f>
        <v>Logitech Scanner Dokumen</v>
      </c>
      <c r="R3559" s="4" t="str">
        <f t="array" ref="R3559">_xlfn.XLOOKUP(E3559, Dim_Region!A:A, Dim_Region!B:B, "")</f>
        <v>Jambi</v>
      </c>
    </row>
    <row r="3560" ht="15.75" customHeight="1">
      <c r="A3560" s="4" t="s">
        <v>13491</v>
      </c>
      <c r="B3560" s="4" t="s">
        <v>13489</v>
      </c>
      <c r="C3560" s="7">
        <v>45126.81736111111</v>
      </c>
      <c r="D3560" s="4" t="s">
        <v>580</v>
      </c>
      <c r="E3560" s="4" t="s">
        <v>855</v>
      </c>
      <c r="F3560" s="4">
        <v>10.0</v>
      </c>
      <c r="G3560" s="5">
        <v>92500.0</v>
      </c>
      <c r="H3560" s="4">
        <v>0.15</v>
      </c>
      <c r="I3560" s="10" t="s">
        <v>13492</v>
      </c>
      <c r="J3560" s="10" t="s">
        <v>5992</v>
      </c>
      <c r="K3560" s="10" t="s">
        <v>13493</v>
      </c>
      <c r="L3560" s="12">
        <v>0.1987</v>
      </c>
      <c r="M3560" s="4" t="s">
        <v>746</v>
      </c>
      <c r="N3560" s="4" t="s">
        <v>398</v>
      </c>
      <c r="O3560" s="4" t="s">
        <v>2072</v>
      </c>
      <c r="P3560" s="4" t="str">
        <f t="array" ref="P3560">_xlfn.XLOOKUP(O3560, Dim_Customer_Master!A:A, Dim_Customer_Master!B:B, "Unknown Customer")</f>
        <v>Gita Suryanto</v>
      </c>
      <c r="Q3560" s="4" t="str">
        <f t="array" ref="Q3560">_xlfn.XLOOKUP(D3560, Dim_Product_Master!A:A, Dim_Product_Master!B:B, "")</f>
        <v>Bantex Kertas Foto Glossy</v>
      </c>
      <c r="R3560" s="4" t="str">
        <f t="array" ref="R3560">_xlfn.XLOOKUP(E3560, Dim_Region!A:A, Dim_Region!B:B, "")</f>
        <v>Jambi</v>
      </c>
    </row>
    <row r="3561" ht="15.75" customHeight="1">
      <c r="A3561" s="4" t="s">
        <v>13494</v>
      </c>
      <c r="B3561" s="4" t="s">
        <v>13489</v>
      </c>
      <c r="C3561" s="7">
        <v>45126.81736111111</v>
      </c>
      <c r="D3561" s="4" t="s">
        <v>318</v>
      </c>
      <c r="E3561" s="4" t="s">
        <v>855</v>
      </c>
      <c r="F3561" s="4">
        <v>12.0</v>
      </c>
      <c r="G3561" s="5">
        <v>3920000.0</v>
      </c>
      <c r="H3561" s="4">
        <v>0.15</v>
      </c>
      <c r="I3561" s="10" t="s">
        <v>13495</v>
      </c>
      <c r="J3561" s="10" t="s">
        <v>10446</v>
      </c>
      <c r="K3561" s="10" t="s">
        <v>13496</v>
      </c>
      <c r="L3561" s="12">
        <v>0.3094</v>
      </c>
      <c r="M3561" s="4" t="s">
        <v>746</v>
      </c>
      <c r="N3561" s="4" t="s">
        <v>398</v>
      </c>
      <c r="O3561" s="4" t="s">
        <v>2072</v>
      </c>
      <c r="P3561" s="4" t="str">
        <f t="array" ref="P3561">_xlfn.XLOOKUP(O3561, Dim_Customer_Master!A:A, Dim_Customer_Master!B:B, "Unknown Customer")</f>
        <v>Gita Suryanto</v>
      </c>
      <c r="Q3561" s="4" t="str">
        <f t="array" ref="Q3561">_xlfn.XLOOKUP(D3561, Dim_Product_Master!A:A, Dim_Product_Master!B:B, "")</f>
        <v>Livien Meja Makan</v>
      </c>
      <c r="R3561" s="4" t="str">
        <f t="array" ref="R3561">_xlfn.XLOOKUP(E3561, Dim_Region!A:A, Dim_Region!B:B, "")</f>
        <v>Jambi</v>
      </c>
    </row>
    <row r="3562" ht="15.75" customHeight="1">
      <c r="A3562" s="4" t="s">
        <v>13497</v>
      </c>
      <c r="B3562" s="4" t="s">
        <v>13498</v>
      </c>
      <c r="C3562" s="7">
        <v>45043.45208333334</v>
      </c>
      <c r="D3562" s="4" t="s">
        <v>412</v>
      </c>
      <c r="E3562" s="4" t="s">
        <v>860</v>
      </c>
      <c r="F3562" s="4">
        <v>6.0</v>
      </c>
      <c r="G3562" s="5">
        <v>4581000.0</v>
      </c>
      <c r="H3562" s="4">
        <v>0.15</v>
      </c>
      <c r="I3562" s="10" t="s">
        <v>13499</v>
      </c>
      <c r="J3562" s="10" t="s">
        <v>6658</v>
      </c>
      <c r="K3562" s="10" t="s">
        <v>2427</v>
      </c>
      <c r="L3562" s="12">
        <v>0.1325</v>
      </c>
      <c r="M3562" s="4" t="s">
        <v>746</v>
      </c>
      <c r="N3562" s="4" t="s">
        <v>551</v>
      </c>
      <c r="O3562" s="4" t="s">
        <v>9257</v>
      </c>
      <c r="P3562" s="4" t="str">
        <f t="array" ref="P3562">_xlfn.XLOOKUP(O3562, Dim_Customer_Master!A:A, Dim_Customer_Master!B:B, "Unknown Customer")</f>
        <v>Unknown Customer</v>
      </c>
      <c r="Q3562" s="4" t="str">
        <f t="array" ref="Q3562">_xlfn.XLOOKUP(D3562, Dim_Product_Master!A:A, Dim_Product_Master!B:B, "")</f>
        <v>Ligna Lemari Pakaian 3 Pintu</v>
      </c>
      <c r="R3562" s="4" t="str">
        <f t="array" ref="R3562">_xlfn.XLOOKUP(E3562, Dim_Region!A:A, Dim_Region!B:B, "")</f>
        <v>Kepulauan Bangka Belitung</v>
      </c>
    </row>
    <row r="3563" ht="15.75" customHeight="1">
      <c r="A3563" s="4" t="s">
        <v>13500</v>
      </c>
      <c r="B3563" s="4" t="s">
        <v>13498</v>
      </c>
      <c r="C3563" s="7">
        <v>45043.45208333334</v>
      </c>
      <c r="D3563" s="4" t="s">
        <v>452</v>
      </c>
      <c r="E3563" s="4" t="s">
        <v>860</v>
      </c>
      <c r="F3563" s="4">
        <v>12.0</v>
      </c>
      <c r="G3563" s="5">
        <v>79000.0</v>
      </c>
      <c r="H3563" s="4">
        <v>0.2</v>
      </c>
      <c r="I3563" s="10" t="s">
        <v>13501</v>
      </c>
      <c r="J3563" s="10" t="s">
        <v>3612</v>
      </c>
      <c r="K3563" s="10" t="s">
        <v>13502</v>
      </c>
      <c r="L3563" s="12">
        <v>0.0665</v>
      </c>
      <c r="M3563" s="4" t="s">
        <v>746</v>
      </c>
      <c r="N3563" s="4" t="s">
        <v>551</v>
      </c>
      <c r="O3563" s="4" t="s">
        <v>9257</v>
      </c>
      <c r="P3563" s="4" t="str">
        <f t="array" ref="P3563">_xlfn.XLOOKUP(O3563, Dim_Customer_Master!A:A, Dim_Customer_Master!B:B, "Unknown Customer")</f>
        <v>Unknown Customer</v>
      </c>
      <c r="Q3563" s="4" t="str">
        <f t="array" ref="Q3563">_xlfn.XLOOKUP(D3563, Dim_Product_Master!A:A, Dim_Product_Master!B:B, "")</f>
        <v>Lion Star Rak Dinding Serbaguna</v>
      </c>
      <c r="R3563" s="4" t="str">
        <f t="array" ref="R3563">_xlfn.XLOOKUP(E3563, Dim_Region!A:A, Dim_Region!B:B, "")</f>
        <v>Kepulauan Bangka Belitung</v>
      </c>
    </row>
    <row r="3564" ht="15.75" customHeight="1">
      <c r="A3564" s="4" t="s">
        <v>13503</v>
      </c>
      <c r="B3564" s="4" t="s">
        <v>13498</v>
      </c>
      <c r="C3564" s="7">
        <v>45043.45208333334</v>
      </c>
      <c r="D3564" s="4" t="s">
        <v>286</v>
      </c>
      <c r="E3564" s="4" t="s">
        <v>860</v>
      </c>
      <c r="F3564" s="4">
        <v>1.0</v>
      </c>
      <c r="G3564" s="5">
        <v>351000.0</v>
      </c>
      <c r="H3564" s="4">
        <v>0.0</v>
      </c>
      <c r="I3564" s="10" t="s">
        <v>7863</v>
      </c>
      <c r="J3564" s="10" t="s">
        <v>2076</v>
      </c>
      <c r="K3564" s="10" t="s">
        <v>7661</v>
      </c>
      <c r="L3564" s="12">
        <v>0.3447</v>
      </c>
      <c r="M3564" s="4" t="s">
        <v>746</v>
      </c>
      <c r="N3564" s="4" t="s">
        <v>551</v>
      </c>
      <c r="O3564" s="4" t="s">
        <v>9257</v>
      </c>
      <c r="P3564" s="4" t="str">
        <f t="array" ref="P3564">_xlfn.XLOOKUP(O3564, Dim_Customer_Master!A:A, Dim_Customer_Master!B:B, "Unknown Customer")</f>
        <v>Unknown Customer</v>
      </c>
      <c r="Q3564" s="4" t="str">
        <f t="array" ref="Q3564">_xlfn.XLOOKUP(D3564, Dim_Product_Master!A:A, Dim_Product_Master!B:B, "")</f>
        <v>SanDisk Pelindung Layar</v>
      </c>
      <c r="R3564" s="4" t="str">
        <f t="array" ref="R3564">_xlfn.XLOOKUP(E3564, Dim_Region!A:A, Dim_Region!B:B, "")</f>
        <v>Kepulauan Bangka Belitung</v>
      </c>
    </row>
    <row r="3565" ht="15.75" customHeight="1">
      <c r="A3565" s="4" t="s">
        <v>13504</v>
      </c>
      <c r="B3565" s="4" t="s">
        <v>13505</v>
      </c>
      <c r="C3565" s="7">
        <v>45091.51180555555</v>
      </c>
      <c r="D3565" s="4" t="s">
        <v>577</v>
      </c>
      <c r="E3565" s="4" t="s">
        <v>719</v>
      </c>
      <c r="F3565" s="4">
        <v>2.0</v>
      </c>
      <c r="G3565" s="5">
        <v>503500.0</v>
      </c>
      <c r="H3565" s="4">
        <v>0.05</v>
      </c>
      <c r="I3565" s="10" t="s">
        <v>13506</v>
      </c>
      <c r="J3565" s="10" t="s">
        <v>4190</v>
      </c>
      <c r="K3565" s="10" t="s">
        <v>13507</v>
      </c>
      <c r="L3565" s="12">
        <v>0.308</v>
      </c>
      <c r="M3565" s="4" t="s">
        <v>393</v>
      </c>
      <c r="N3565" s="4" t="s">
        <v>398</v>
      </c>
      <c r="O3565" s="4" t="s">
        <v>422</v>
      </c>
      <c r="P3565" s="4" t="str">
        <f t="array" ref="P3565">_xlfn.XLOOKUP(O3565, Dim_Customer_Master!A:A, Dim_Customer_Master!B:B, "Unknown Customer")</f>
        <v>Hadi Nasution</v>
      </c>
      <c r="Q3565" s="4" t="str">
        <f t="array" ref="Q3565">_xlfn.XLOOKUP(D3565, Dim_Product_Master!A:A, Dim_Product_Master!B:B, "")</f>
        <v>Olymplast Container Kedap Udara</v>
      </c>
      <c r="R3565" s="4" t="str">
        <f t="array" ref="R3565">_xlfn.XLOOKUP(E3565, Dim_Region!A:A, Dim_Region!B:B, "")</f>
        <v>Maluku Utara</v>
      </c>
    </row>
    <row r="3566" ht="15.75" customHeight="1">
      <c r="A3566" s="4" t="s">
        <v>13508</v>
      </c>
      <c r="B3566" s="4" t="s">
        <v>13505</v>
      </c>
      <c r="C3566" s="7">
        <v>45091.51180555555</v>
      </c>
      <c r="D3566" s="4" t="s">
        <v>662</v>
      </c>
      <c r="E3566" s="4" t="s">
        <v>719</v>
      </c>
      <c r="F3566" s="4">
        <v>5.0</v>
      </c>
      <c r="G3566" s="5">
        <v>7152000.0</v>
      </c>
      <c r="H3566" s="4">
        <v>0.2</v>
      </c>
      <c r="I3566" s="10" t="s">
        <v>13509</v>
      </c>
      <c r="J3566" s="10" t="s">
        <v>5324</v>
      </c>
      <c r="K3566" s="10" t="s">
        <v>13510</v>
      </c>
      <c r="L3566" s="12">
        <v>0.0459</v>
      </c>
      <c r="M3566" s="4" t="s">
        <v>393</v>
      </c>
      <c r="N3566" s="4" t="s">
        <v>398</v>
      </c>
      <c r="O3566" s="4" t="s">
        <v>422</v>
      </c>
      <c r="P3566" s="4" t="str">
        <f t="array" ref="P3566">_xlfn.XLOOKUP(O3566, Dim_Customer_Master!A:A, Dim_Customer_Master!B:B, "Unknown Customer")</f>
        <v>Hadi Nasution</v>
      </c>
      <c r="Q3566" s="4" t="str">
        <f t="array" ref="Q3566">_xlfn.XLOOKUP(D3566, Dim_Product_Master!A:A, Dim_Product_Master!B:B, "")</f>
        <v>Cosmos Kulkas 2 Pintu</v>
      </c>
      <c r="R3566" s="4" t="str">
        <f t="array" ref="R3566">_xlfn.XLOOKUP(E3566, Dim_Region!A:A, Dim_Region!B:B, "")</f>
        <v>Maluku Utara</v>
      </c>
    </row>
    <row r="3567" ht="15.75" customHeight="1">
      <c r="A3567" s="4" t="s">
        <v>13511</v>
      </c>
      <c r="B3567" s="4" t="s">
        <v>13512</v>
      </c>
      <c r="C3567" s="7">
        <v>45301.38333333333</v>
      </c>
      <c r="D3567" s="4" t="s">
        <v>243</v>
      </c>
      <c r="E3567" s="4" t="s">
        <v>866</v>
      </c>
      <c r="F3567" s="4">
        <v>8.0</v>
      </c>
      <c r="G3567" s="5">
        <v>546000.0</v>
      </c>
      <c r="H3567" s="4">
        <v>0.15</v>
      </c>
      <c r="I3567" s="10" t="s">
        <v>4490</v>
      </c>
      <c r="J3567" s="10" t="s">
        <v>3124</v>
      </c>
      <c r="K3567" s="10" t="s">
        <v>13513</v>
      </c>
      <c r="L3567" s="12">
        <v>0.039</v>
      </c>
      <c r="M3567" s="4" t="s">
        <v>450</v>
      </c>
      <c r="N3567" s="4" t="s">
        <v>398</v>
      </c>
      <c r="O3567" s="4" t="s">
        <v>1237</v>
      </c>
      <c r="P3567" s="4" t="str">
        <f t="array" ref="P3567">_xlfn.XLOOKUP(O3567, Dim_Customer_Master!A:A, Dim_Customer_Master!B:B, "Unknown Customer")</f>
        <v>Sandi Saputra</v>
      </c>
      <c r="Q3567" s="4" t="str">
        <f t="array" ref="Q3567">_xlfn.XLOOKUP(D3567, Dim_Product_Master!A:A, Dim_Product_Master!B:B, "")</f>
        <v>Sanken LED TV 50 Inch</v>
      </c>
      <c r="R3567" s="4" t="str">
        <f t="array" ref="R3567">_xlfn.XLOOKUP(E3567, Dim_Region!A:A, Dim_Region!B:B, "")</f>
        <v>Lampung</v>
      </c>
    </row>
    <row r="3568" ht="15.75" customHeight="1">
      <c r="A3568" s="4" t="s">
        <v>13514</v>
      </c>
      <c r="B3568" s="4" t="s">
        <v>13512</v>
      </c>
      <c r="C3568" s="7">
        <v>45301.38333333333</v>
      </c>
      <c r="D3568" s="4" t="s">
        <v>142</v>
      </c>
      <c r="E3568" s="4" t="s">
        <v>866</v>
      </c>
      <c r="F3568" s="4">
        <v>3.0</v>
      </c>
      <c r="G3568" s="5">
        <v>143500.0</v>
      </c>
      <c r="H3568" s="4">
        <v>0.15</v>
      </c>
      <c r="I3568" s="10" t="s">
        <v>13515</v>
      </c>
      <c r="J3568" s="10" t="s">
        <v>7601</v>
      </c>
      <c r="K3568" s="10" t="s">
        <v>13516</v>
      </c>
      <c r="L3568" s="12">
        <v>0.2048</v>
      </c>
      <c r="M3568" s="4" t="s">
        <v>450</v>
      </c>
      <c r="N3568" s="4" t="s">
        <v>398</v>
      </c>
      <c r="O3568" s="4" t="s">
        <v>1237</v>
      </c>
      <c r="P3568" s="4" t="str">
        <f t="array" ref="P3568">_xlfn.XLOOKUP(O3568, Dim_Customer_Master!A:A, Dim_Customer_Master!B:B, "Unknown Customer")</f>
        <v>Sandi Saputra</v>
      </c>
      <c r="Q3568" s="4" t="str">
        <f t="array" ref="Q3568">_xlfn.XLOOKUP(D3568, Dim_Product_Master!A:A, Dim_Product_Master!B:B, "")</f>
        <v>Deli Isi Staples</v>
      </c>
      <c r="R3568" s="4" t="str">
        <f t="array" ref="R3568">_xlfn.XLOOKUP(E3568, Dim_Region!A:A, Dim_Region!B:B, "")</f>
        <v>Lampung</v>
      </c>
    </row>
    <row r="3569" ht="15.75" customHeight="1">
      <c r="A3569" s="4" t="s">
        <v>13517</v>
      </c>
      <c r="B3569" s="4" t="s">
        <v>13512</v>
      </c>
      <c r="C3569" s="7">
        <v>45301.38333333333</v>
      </c>
      <c r="D3569" s="4" t="s">
        <v>602</v>
      </c>
      <c r="E3569" s="4" t="s">
        <v>866</v>
      </c>
      <c r="F3569" s="4">
        <v>5.0</v>
      </c>
      <c r="G3569" s="5">
        <v>2584000.0</v>
      </c>
      <c r="H3569" s="4">
        <v>0.2</v>
      </c>
      <c r="I3569" s="10" t="s">
        <v>13518</v>
      </c>
      <c r="J3569" s="10" t="s">
        <v>3327</v>
      </c>
      <c r="K3569" s="10" t="s">
        <v>13519</v>
      </c>
      <c r="L3569" s="12">
        <v>0.2371</v>
      </c>
      <c r="M3569" s="4" t="s">
        <v>450</v>
      </c>
      <c r="N3569" s="4" t="s">
        <v>398</v>
      </c>
      <c r="O3569" s="4" t="s">
        <v>1237</v>
      </c>
      <c r="P3569" s="4" t="str">
        <f t="array" ref="P3569">_xlfn.XLOOKUP(O3569, Dim_Customer_Master!A:A, Dim_Customer_Master!B:B, "Unknown Customer")</f>
        <v>Sandi Saputra</v>
      </c>
      <c r="Q3569" s="4" t="str">
        <f t="array" ref="Q3569">_xlfn.XLOOKUP(D3569, Dim_Product_Master!A:A, Dim_Product_Master!B:B, "")</f>
        <v>Siantano Lemari Dapur</v>
      </c>
      <c r="R3569" s="4" t="str">
        <f t="array" ref="R3569">_xlfn.XLOOKUP(E3569, Dim_Region!A:A, Dim_Region!B:B, "")</f>
        <v>Lampung</v>
      </c>
    </row>
    <row r="3570" ht="15.75" customHeight="1">
      <c r="A3570" s="4" t="s">
        <v>13520</v>
      </c>
      <c r="B3570" s="4" t="s">
        <v>13521</v>
      </c>
      <c r="C3570" s="7">
        <v>45276.49097222222</v>
      </c>
      <c r="D3570" s="4" t="s">
        <v>556</v>
      </c>
      <c r="E3570" s="4" t="s">
        <v>877</v>
      </c>
      <c r="F3570" s="4">
        <v>1.0</v>
      </c>
      <c r="G3570" s="5">
        <v>112500.0</v>
      </c>
      <c r="H3570" s="4">
        <v>0.1</v>
      </c>
      <c r="I3570" s="10" t="s">
        <v>13522</v>
      </c>
      <c r="J3570" s="10" t="s">
        <v>10910</v>
      </c>
      <c r="K3570" s="10" t="s">
        <v>13523</v>
      </c>
      <c r="L3570" s="12">
        <v>0.2198</v>
      </c>
      <c r="M3570" s="4" t="s">
        <v>834</v>
      </c>
      <c r="N3570" s="4" t="s">
        <v>398</v>
      </c>
      <c r="O3570" s="4" t="s">
        <v>1769</v>
      </c>
      <c r="P3570" s="4" t="str">
        <f t="array" ref="P3570">_xlfn.XLOOKUP(O3570, Dim_Customer_Master!A:A, Dim_Customer_Master!B:B, "Unknown Customer")</f>
        <v>Oktavia Pane</v>
      </c>
      <c r="Q3570" s="4" t="str">
        <f t="array" ref="Q3570">_xlfn.XLOOKUP(D3570, Dim_Product_Master!A:A, Dim_Product_Master!B:B, "")</f>
        <v>Standard Kertas HVS A4 Rim</v>
      </c>
      <c r="R3570" s="4" t="str">
        <f t="array" ref="R3570">_xlfn.XLOOKUP(E3570, Dim_Region!A:A, Dim_Region!B:B, "")</f>
        <v>DI Yogyakarta</v>
      </c>
    </row>
    <row r="3571" ht="15.75" customHeight="1">
      <c r="A3571" s="4" t="s">
        <v>13524</v>
      </c>
      <c r="B3571" s="4" t="s">
        <v>13521</v>
      </c>
      <c r="C3571" s="7">
        <v>45276.49097222222</v>
      </c>
      <c r="D3571" s="4" t="s">
        <v>662</v>
      </c>
      <c r="E3571" s="4" t="s">
        <v>877</v>
      </c>
      <c r="F3571" s="4">
        <v>10.0</v>
      </c>
      <c r="G3571" s="5">
        <v>7352500.0</v>
      </c>
      <c r="H3571" s="4">
        <v>0.0</v>
      </c>
      <c r="I3571" s="10" t="s">
        <v>13525</v>
      </c>
      <c r="J3571" s="10" t="s">
        <v>5673</v>
      </c>
      <c r="K3571" s="10" t="s">
        <v>13526</v>
      </c>
      <c r="L3571" s="12">
        <v>0.2575</v>
      </c>
      <c r="M3571" s="4" t="s">
        <v>834</v>
      </c>
      <c r="N3571" s="4" t="s">
        <v>398</v>
      </c>
      <c r="O3571" s="4" t="s">
        <v>1769</v>
      </c>
      <c r="P3571" s="4" t="str">
        <f t="array" ref="P3571">_xlfn.XLOOKUP(O3571, Dim_Customer_Master!A:A, Dim_Customer_Master!B:B, "Unknown Customer")</f>
        <v>Oktavia Pane</v>
      </c>
      <c r="Q3571" s="4" t="str">
        <f t="array" ref="Q3571">_xlfn.XLOOKUP(D3571, Dim_Product_Master!A:A, Dim_Product_Master!B:B, "")</f>
        <v>Cosmos Kulkas 2 Pintu</v>
      </c>
      <c r="R3571" s="4" t="str">
        <f t="array" ref="R3571">_xlfn.XLOOKUP(E3571, Dim_Region!A:A, Dim_Region!B:B, "")</f>
        <v>DI Yogyakarta</v>
      </c>
    </row>
    <row r="3572" ht="15.75" customHeight="1">
      <c r="A3572" s="4" t="s">
        <v>13527</v>
      </c>
      <c r="B3572" s="4" t="s">
        <v>13521</v>
      </c>
      <c r="C3572" s="7">
        <v>45276.49097222222</v>
      </c>
      <c r="D3572" s="4" t="s">
        <v>97</v>
      </c>
      <c r="E3572" s="4" t="s">
        <v>877</v>
      </c>
      <c r="F3572" s="4">
        <v>3.0</v>
      </c>
      <c r="G3572" s="5">
        <v>91000.0</v>
      </c>
      <c r="H3572" s="4">
        <v>0.2</v>
      </c>
      <c r="I3572" s="10" t="s">
        <v>13528</v>
      </c>
      <c r="J3572" s="10" t="s">
        <v>723</v>
      </c>
      <c r="K3572" s="10" t="s">
        <v>13529</v>
      </c>
      <c r="L3572" s="12">
        <v>-0.044</v>
      </c>
      <c r="M3572" s="4" t="s">
        <v>834</v>
      </c>
      <c r="N3572" s="4" t="s">
        <v>398</v>
      </c>
      <c r="O3572" s="4" t="s">
        <v>1769</v>
      </c>
      <c r="P3572" s="4" t="str">
        <f t="array" ref="P3572">_xlfn.XLOOKUP(O3572, Dim_Customer_Master!A:A, Dim_Customer_Master!B:B, "Unknown Customer")</f>
        <v>Oktavia Pane</v>
      </c>
      <c r="Q3572" s="4" t="str">
        <f t="array" ref="Q3572">_xlfn.XLOOKUP(D3572, Dim_Product_Master!A:A, Dim_Product_Master!B:B, "")</f>
        <v>Deli Gunting Kantor</v>
      </c>
      <c r="R3572" s="4" t="str">
        <f t="array" ref="R3572">_xlfn.XLOOKUP(E3572, Dim_Region!A:A, Dim_Region!B:B, "")</f>
        <v>DI Yogyakarta</v>
      </c>
    </row>
    <row r="3573" ht="15.75" customHeight="1">
      <c r="A3573" s="4" t="s">
        <v>13530</v>
      </c>
      <c r="B3573" s="4" t="s">
        <v>13531</v>
      </c>
      <c r="C3573" s="7">
        <v>44934.76180555555</v>
      </c>
      <c r="D3573" s="4" t="s">
        <v>313</v>
      </c>
      <c r="E3573" s="4" t="s">
        <v>478</v>
      </c>
      <c r="F3573" s="4">
        <v>3.0</v>
      </c>
      <c r="G3573" s="5">
        <v>3799500.0</v>
      </c>
      <c r="H3573" s="4">
        <v>0.0</v>
      </c>
      <c r="I3573" s="10" t="s">
        <v>13532</v>
      </c>
      <c r="J3573" s="10" t="s">
        <v>4252</v>
      </c>
      <c r="K3573" s="10" t="s">
        <v>13533</v>
      </c>
      <c r="L3573" s="12">
        <v>0.4115</v>
      </c>
      <c r="M3573" s="4" t="s">
        <v>746</v>
      </c>
      <c r="N3573" s="4" t="s">
        <v>398</v>
      </c>
      <c r="O3573" s="4" t="s">
        <v>1311</v>
      </c>
      <c r="P3573" s="4" t="str">
        <f t="array" ref="P3573">_xlfn.XLOOKUP(O3573, Dim_Customer_Master!A:A, Dim_Customer_Master!B:B, "Unknown Customer")</f>
        <v>Ratih Kusuma</v>
      </c>
      <c r="Q3573" s="4" t="str">
        <f t="array" ref="Q3573">_xlfn.XLOOKUP(D3573, Dim_Product_Master!A:A, Dim_Product_Master!B:B, "")</f>
        <v>Graver Sofa 3 Dudukan</v>
      </c>
      <c r="R3573" s="4" t="str">
        <f t="array" ref="R3573">_xlfn.XLOOKUP(E3573, Dim_Region!A:A, Dim_Region!B:B, "")</f>
        <v>Kalimantan Barat</v>
      </c>
    </row>
    <row r="3574" ht="15.75" customHeight="1">
      <c r="A3574" s="4" t="s">
        <v>13534</v>
      </c>
      <c r="B3574" s="4" t="s">
        <v>13531</v>
      </c>
      <c r="C3574" s="7">
        <v>44934.76180555555</v>
      </c>
      <c r="D3574" s="4" t="s">
        <v>412</v>
      </c>
      <c r="E3574" s="4" t="s">
        <v>478</v>
      </c>
      <c r="F3574" s="4">
        <v>5.0</v>
      </c>
      <c r="G3574" s="5">
        <v>5107000.0</v>
      </c>
      <c r="H3574" s="4">
        <v>0.0</v>
      </c>
      <c r="I3574" s="10" t="s">
        <v>13535</v>
      </c>
      <c r="J3574" s="10" t="s">
        <v>2219</v>
      </c>
      <c r="K3574" s="10" t="s">
        <v>13536</v>
      </c>
      <c r="L3574" s="12">
        <v>0.3386</v>
      </c>
      <c r="M3574" s="4" t="s">
        <v>746</v>
      </c>
      <c r="N3574" s="4" t="s">
        <v>398</v>
      </c>
      <c r="O3574" s="4" t="s">
        <v>1311</v>
      </c>
      <c r="P3574" s="4" t="str">
        <f t="array" ref="P3574">_xlfn.XLOOKUP(O3574, Dim_Customer_Master!A:A, Dim_Customer_Master!B:B, "Unknown Customer")</f>
        <v>Ratih Kusuma</v>
      </c>
      <c r="Q3574" s="4" t="str">
        <f t="array" ref="Q3574">_xlfn.XLOOKUP(D3574, Dim_Product_Master!A:A, Dim_Product_Master!B:B, "")</f>
        <v>Ligna Lemari Pakaian 3 Pintu</v>
      </c>
      <c r="R3574" s="4" t="str">
        <f t="array" ref="R3574">_xlfn.XLOOKUP(E3574, Dim_Region!A:A, Dim_Region!B:B, "")</f>
        <v>Kalimantan Barat</v>
      </c>
    </row>
    <row r="3575" ht="15.75" customHeight="1">
      <c r="A3575" s="4" t="s">
        <v>13537</v>
      </c>
      <c r="B3575" s="4" t="s">
        <v>13538</v>
      </c>
      <c r="C3575" s="7">
        <v>45414.56736111111</v>
      </c>
      <c r="D3575" s="4" t="s">
        <v>623</v>
      </c>
      <c r="E3575" s="4" t="s">
        <v>928</v>
      </c>
      <c r="F3575" s="4">
        <v>1.0</v>
      </c>
      <c r="G3575" s="5">
        <v>3516000.0</v>
      </c>
      <c r="H3575" s="4">
        <v>0.0</v>
      </c>
      <c r="I3575" s="10" t="s">
        <v>4157</v>
      </c>
      <c r="J3575" s="10" t="s">
        <v>3519</v>
      </c>
      <c r="K3575" s="10" t="s">
        <v>5077</v>
      </c>
      <c r="L3575" s="12">
        <v>0.3851</v>
      </c>
      <c r="M3575" s="4" t="s">
        <v>450</v>
      </c>
      <c r="N3575" s="4" t="s">
        <v>398</v>
      </c>
      <c r="O3575" s="4" t="s">
        <v>503</v>
      </c>
      <c r="P3575" s="4" t="str">
        <f t="array" ref="P3575">_xlfn.XLOOKUP(O3575, Dim_Customer_Master!A:A, Dim_Customer_Master!B:B, "Unknown Customer")</f>
        <v>Hana Pane</v>
      </c>
      <c r="Q3575" s="4" t="str">
        <f t="array" ref="Q3575">_xlfn.XLOOKUP(D3575, Dim_Product_Master!A:A, Dim_Product_Master!B:B, "")</f>
        <v>Graver Kursi Kantor Manager</v>
      </c>
      <c r="R3575" s="4" t="str">
        <f t="array" ref="R3575">_xlfn.XLOOKUP(E3575, Dim_Region!A:A, Dim_Region!B:B, "")</f>
        <v>Gorontalo</v>
      </c>
    </row>
    <row r="3576" ht="15.75" customHeight="1">
      <c r="A3576" s="4" t="s">
        <v>13539</v>
      </c>
      <c r="B3576" s="4" t="s">
        <v>13540</v>
      </c>
      <c r="C3576" s="7">
        <v>45732.34375</v>
      </c>
      <c r="D3576" s="4" t="s">
        <v>401</v>
      </c>
      <c r="E3576" s="4" t="s">
        <v>844</v>
      </c>
      <c r="F3576" s="4">
        <v>12.0</v>
      </c>
      <c r="G3576" s="5">
        <v>46500.0</v>
      </c>
      <c r="H3576" s="4">
        <v>0.15</v>
      </c>
      <c r="I3576" s="10" t="s">
        <v>13541</v>
      </c>
      <c r="J3576" s="10" t="s">
        <v>8177</v>
      </c>
      <c r="K3576" s="10" t="s">
        <v>13542</v>
      </c>
      <c r="L3576" s="12">
        <v>0.1145</v>
      </c>
      <c r="M3576" s="4" t="s">
        <v>393</v>
      </c>
      <c r="N3576" s="4" t="s">
        <v>398</v>
      </c>
      <c r="O3576" s="4" t="s">
        <v>1069</v>
      </c>
      <c r="P3576" s="4" t="str">
        <f t="array" ref="P3576">_xlfn.XLOOKUP(O3576, Dim_Customer_Master!A:A, Dim_Customer_Master!B:B, "Unknown Customer")</f>
        <v>Novi Wibisono</v>
      </c>
      <c r="Q3576" s="4" t="str">
        <f t="array" ref="Q3576">_xlfn.XLOOKUP(D3576, Dim_Product_Master!A:A, Dim_Product_Master!B:B, "")</f>
        <v>Rexus Mousepad Gaming</v>
      </c>
      <c r="R3576" s="4" t="str">
        <f t="array" ref="R3576">_xlfn.XLOOKUP(E3576, Dim_Region!A:A, Dim_Region!B:B, "")</f>
        <v>Sumatera Barat</v>
      </c>
    </row>
    <row r="3577" ht="15.75" customHeight="1">
      <c r="A3577" s="4" t="s">
        <v>13543</v>
      </c>
      <c r="B3577" s="4" t="s">
        <v>13544</v>
      </c>
      <c r="C3577" s="7">
        <v>45194.763194444444</v>
      </c>
      <c r="D3577" s="4" t="s">
        <v>65</v>
      </c>
      <c r="E3577" s="4" t="s">
        <v>885</v>
      </c>
      <c r="F3577" s="4">
        <v>12.0</v>
      </c>
      <c r="G3577" s="5">
        <v>121500.0</v>
      </c>
      <c r="H3577" s="4">
        <v>0.05</v>
      </c>
      <c r="I3577" s="10" t="s">
        <v>4557</v>
      </c>
      <c r="J3577" s="10" t="s">
        <v>3973</v>
      </c>
      <c r="K3577" s="10" t="s">
        <v>13545</v>
      </c>
      <c r="L3577" s="12">
        <v>0.3762</v>
      </c>
      <c r="M3577" s="4" t="s">
        <v>834</v>
      </c>
      <c r="N3577" s="4" t="s">
        <v>551</v>
      </c>
      <c r="O3577" s="4" t="s">
        <v>2510</v>
      </c>
      <c r="P3577" s="4" t="str">
        <f t="array" ref="P3577">_xlfn.XLOOKUP(O3577, Dim_Customer_Master!A:A, Dim_Customer_Master!B:B, "Unknown Customer")</f>
        <v>Unknown Customer</v>
      </c>
      <c r="Q3577" s="4" t="str">
        <f t="array" ref="Q3577">_xlfn.XLOOKUP(D3577, Dim_Product_Master!A:A, Dim_Product_Master!B:B, "")</f>
        <v>Logitech Case Keyboard</v>
      </c>
      <c r="R3577" s="4" t="str">
        <f t="array" ref="R3577">_xlfn.XLOOKUP(E3577, Dim_Region!A:A, Dim_Region!B:B, "")</f>
        <v>Bali</v>
      </c>
    </row>
    <row r="3578" ht="15.75" customHeight="1">
      <c r="A3578" s="4" t="s">
        <v>13546</v>
      </c>
      <c r="B3578" s="4" t="s">
        <v>13547</v>
      </c>
      <c r="C3578" s="7">
        <v>45535.89027777778</v>
      </c>
      <c r="D3578" s="4" t="s">
        <v>323</v>
      </c>
      <c r="E3578" s="4" t="s">
        <v>855</v>
      </c>
      <c r="F3578" s="4">
        <v>1.0</v>
      </c>
      <c r="G3578" s="5">
        <v>2652500.0</v>
      </c>
      <c r="H3578" s="4">
        <v>0.0</v>
      </c>
      <c r="I3578" s="10" t="s">
        <v>13548</v>
      </c>
      <c r="J3578" s="10" t="s">
        <v>1044</v>
      </c>
      <c r="K3578" s="10" t="s">
        <v>13549</v>
      </c>
      <c r="L3578" s="12">
        <v>0.2833</v>
      </c>
      <c r="M3578" s="4" t="s">
        <v>393</v>
      </c>
      <c r="N3578" s="4" t="s">
        <v>398</v>
      </c>
      <c r="O3578" s="4" t="s">
        <v>1311</v>
      </c>
      <c r="P3578" s="4" t="str">
        <f t="array" ref="P3578">_xlfn.XLOOKUP(O3578, Dim_Customer_Master!A:A, Dim_Customer_Master!B:B, "Unknown Customer")</f>
        <v>Ratih Kusuma</v>
      </c>
      <c r="Q3578" s="4" t="str">
        <f t="array" ref="Q3578">_xlfn.XLOOKUP(D3578, Dim_Product_Master!A:A, Dim_Product_Master!B:B, "")</f>
        <v>Sharp Mesin Cuci Front Load</v>
      </c>
      <c r="R3578" s="4" t="str">
        <f t="array" ref="R3578">_xlfn.XLOOKUP(E3578, Dim_Region!A:A, Dim_Region!B:B, "")</f>
        <v>Jambi</v>
      </c>
    </row>
    <row r="3579" ht="15.75" customHeight="1">
      <c r="A3579" s="4" t="s">
        <v>13550</v>
      </c>
      <c r="B3579" s="4" t="s">
        <v>13551</v>
      </c>
      <c r="C3579" s="7">
        <v>45158.76875</v>
      </c>
      <c r="D3579" s="4" t="s">
        <v>507</v>
      </c>
      <c r="E3579" s="4" t="s">
        <v>828</v>
      </c>
      <c r="F3579" s="4">
        <v>8.0</v>
      </c>
      <c r="G3579" s="5">
        <v>1887500.0</v>
      </c>
      <c r="H3579" s="4">
        <v>0.0</v>
      </c>
      <c r="I3579" s="10" t="s">
        <v>1240</v>
      </c>
      <c r="J3579" s="10" t="s">
        <v>9372</v>
      </c>
      <c r="K3579" s="10" t="s">
        <v>13552</v>
      </c>
      <c r="L3579" s="12">
        <v>0.3759</v>
      </c>
      <c r="M3579" s="4" t="s">
        <v>485</v>
      </c>
      <c r="N3579" s="4" t="s">
        <v>398</v>
      </c>
      <c r="O3579" s="4" t="s">
        <v>1880</v>
      </c>
      <c r="P3579" s="4" t="str">
        <f t="array" ref="P3579">_xlfn.XLOOKUP(O3579, Dim_Customer_Master!A:A, Dim_Customer_Master!B:B, "Unknown Customer")</f>
        <v>Budi Anggraini</v>
      </c>
      <c r="Q3579" s="4" t="str">
        <f t="array" ref="Q3579">_xlfn.XLOOKUP(D3579, Dim_Product_Master!A:A, Dim_Product_Master!B:B, "")</f>
        <v>Chitose Kursi Kantor Manager</v>
      </c>
      <c r="R3579" s="4" t="str">
        <f t="array" ref="R3579">_xlfn.XLOOKUP(E3579, Dim_Region!A:A, Dim_Region!B:B, "")</f>
        <v>Sulawesi Tenggara</v>
      </c>
    </row>
    <row r="3580" ht="15.75" customHeight="1">
      <c r="A3580" s="4" t="s">
        <v>13553</v>
      </c>
      <c r="B3580" s="4" t="s">
        <v>13551</v>
      </c>
      <c r="C3580" s="7">
        <v>45158.76875</v>
      </c>
      <c r="D3580" s="4" t="s">
        <v>602</v>
      </c>
      <c r="E3580" s="4" t="s">
        <v>828</v>
      </c>
      <c r="F3580" s="4">
        <v>10.0</v>
      </c>
      <c r="G3580" s="5">
        <v>2605500.0</v>
      </c>
      <c r="H3580" s="4">
        <v>0.2</v>
      </c>
      <c r="I3580" s="10" t="s">
        <v>13554</v>
      </c>
      <c r="J3580" s="10" t="s">
        <v>5478</v>
      </c>
      <c r="K3580" s="10" t="s">
        <v>13555</v>
      </c>
      <c r="L3580" s="12">
        <v>0.2434</v>
      </c>
      <c r="M3580" s="4" t="s">
        <v>485</v>
      </c>
      <c r="N3580" s="4" t="s">
        <v>398</v>
      </c>
      <c r="O3580" s="4" t="s">
        <v>1880</v>
      </c>
      <c r="P3580" s="4" t="str">
        <f t="array" ref="P3580">_xlfn.XLOOKUP(O3580, Dim_Customer_Master!A:A, Dim_Customer_Master!B:B, "Unknown Customer")</f>
        <v>Budi Anggraini</v>
      </c>
      <c r="Q3580" s="4" t="str">
        <f t="array" ref="Q3580">_xlfn.XLOOKUP(D3580, Dim_Product_Master!A:A, Dim_Product_Master!B:B, "")</f>
        <v>Siantano Lemari Dapur</v>
      </c>
      <c r="R3580" s="4" t="str">
        <f t="array" ref="R3580">_xlfn.XLOOKUP(E3580, Dim_Region!A:A, Dim_Region!B:B, "")</f>
        <v>Sulawesi Tenggara</v>
      </c>
    </row>
    <row r="3581" ht="15.75" customHeight="1">
      <c r="A3581" s="4" t="s">
        <v>13556</v>
      </c>
      <c r="B3581" s="4" t="s">
        <v>13551</v>
      </c>
      <c r="C3581" s="7">
        <v>45158.76875</v>
      </c>
      <c r="D3581" s="4" t="s">
        <v>233</v>
      </c>
      <c r="E3581" s="4" t="s">
        <v>828</v>
      </c>
      <c r="F3581" s="4">
        <v>4.0</v>
      </c>
      <c r="G3581" s="5">
        <v>146000.0</v>
      </c>
      <c r="H3581" s="4">
        <v>0.15</v>
      </c>
      <c r="I3581" s="10" t="s">
        <v>13557</v>
      </c>
      <c r="J3581" s="10" t="s">
        <v>2762</v>
      </c>
      <c r="K3581" s="10" t="s">
        <v>13558</v>
      </c>
      <c r="L3581" s="12">
        <v>0.2023</v>
      </c>
      <c r="M3581" s="4" t="s">
        <v>485</v>
      </c>
      <c r="N3581" s="4" t="s">
        <v>398</v>
      </c>
      <c r="O3581" s="4" t="s">
        <v>1880</v>
      </c>
      <c r="P3581" s="4" t="str">
        <f t="array" ref="P3581">_xlfn.XLOOKUP(O3581, Dim_Customer_Master!A:A, Dim_Customer_Master!B:B, "Unknown Customer")</f>
        <v>Budi Anggraini</v>
      </c>
      <c r="Q3581" s="4" t="str">
        <f t="array" ref="Q3581">_xlfn.XLOOKUP(D3581, Dim_Product_Master!A:A, Dim_Product_Master!B:B, "")</f>
        <v>Claris Kotak Perkakas</v>
      </c>
      <c r="R3581" s="4" t="str">
        <f t="array" ref="R3581">_xlfn.XLOOKUP(E3581, Dim_Region!A:A, Dim_Region!B:B, "")</f>
        <v>Sulawesi Tenggara</v>
      </c>
    </row>
    <row r="3582" ht="15.75" customHeight="1">
      <c r="A3582" s="4" t="s">
        <v>13559</v>
      </c>
      <c r="B3582" s="4" t="s">
        <v>13560</v>
      </c>
      <c r="C3582" s="7">
        <v>45038.617361111115</v>
      </c>
      <c r="D3582" s="4" t="s">
        <v>590</v>
      </c>
      <c r="E3582" s="4" t="s">
        <v>719</v>
      </c>
      <c r="F3582" s="4">
        <v>2.0</v>
      </c>
      <c r="G3582" s="5">
        <v>5083500.0</v>
      </c>
      <c r="H3582" s="4">
        <v>0.1</v>
      </c>
      <c r="I3582" s="10" t="s">
        <v>13561</v>
      </c>
      <c r="J3582" s="10" t="s">
        <v>3559</v>
      </c>
      <c r="K3582" s="10" t="s">
        <v>13562</v>
      </c>
      <c r="L3582" s="12">
        <v>0.2632</v>
      </c>
      <c r="M3582" s="4" t="s">
        <v>834</v>
      </c>
      <c r="N3582" s="4" t="s">
        <v>398</v>
      </c>
      <c r="O3582" s="4" t="s">
        <v>416</v>
      </c>
      <c r="P3582" s="4" t="str">
        <f t="array" ref="P3582">_xlfn.XLOOKUP(O3582, Dim_Customer_Master!A:A, Dim_Customer_Master!B:B, "Unknown Customer")</f>
        <v>Ratna Rangkuti</v>
      </c>
      <c r="Q3582" s="4" t="str">
        <f t="array" ref="Q3582">_xlfn.XLOOKUP(D3582, Dim_Product_Master!A:A, Dim_Product_Master!B:B, "")</f>
        <v>Kania Partisi Kantor</v>
      </c>
      <c r="R3582" s="4" t="str">
        <f t="array" ref="R3582">_xlfn.XLOOKUP(E3582, Dim_Region!A:A, Dim_Region!B:B, "")</f>
        <v>Maluku Utara</v>
      </c>
    </row>
    <row r="3583" ht="15.75" customHeight="1">
      <c r="A3583" s="4" t="s">
        <v>13563</v>
      </c>
      <c r="B3583" s="4" t="s">
        <v>13564</v>
      </c>
      <c r="C3583" s="7">
        <v>45159.60208333333</v>
      </c>
      <c r="D3583" s="4" t="s">
        <v>623</v>
      </c>
      <c r="E3583" s="4" t="s">
        <v>839</v>
      </c>
      <c r="F3583" s="4">
        <v>2.0</v>
      </c>
      <c r="G3583" s="5">
        <v>3594500.0</v>
      </c>
      <c r="H3583" s="4">
        <v>0.15</v>
      </c>
      <c r="I3583" s="10" t="s">
        <v>13565</v>
      </c>
      <c r="J3583" s="10" t="s">
        <v>6742</v>
      </c>
      <c r="K3583" s="10" t="s">
        <v>13566</v>
      </c>
      <c r="L3583" s="12">
        <v>0.2924</v>
      </c>
      <c r="M3583" s="4" t="s">
        <v>393</v>
      </c>
      <c r="N3583" s="4" t="s">
        <v>398</v>
      </c>
      <c r="O3583" s="4" t="s">
        <v>1311</v>
      </c>
      <c r="P3583" s="4" t="str">
        <f t="array" ref="P3583">_xlfn.XLOOKUP(O3583, Dim_Customer_Master!A:A, Dim_Customer_Master!B:B, "Unknown Customer")</f>
        <v>Ratih Kusuma</v>
      </c>
      <c r="Q3583" s="4" t="str">
        <f t="array" ref="Q3583">_xlfn.XLOOKUP(D3583, Dim_Product_Master!A:A, Dim_Product_Master!B:B, "")</f>
        <v>Graver Kursi Kantor Manager</v>
      </c>
      <c r="R3583" s="4" t="str">
        <f t="array" ref="R3583">_xlfn.XLOOKUP(E3583, Dim_Region!A:A, Dim_Region!B:B, "")</f>
        <v>Aceh</v>
      </c>
    </row>
    <row r="3584" ht="15.75" customHeight="1">
      <c r="A3584" s="4" t="s">
        <v>13567</v>
      </c>
      <c r="B3584" s="4" t="s">
        <v>13564</v>
      </c>
      <c r="C3584" s="7">
        <v>45159.60208333333</v>
      </c>
      <c r="D3584" s="4" t="s">
        <v>233</v>
      </c>
      <c r="E3584" s="4" t="s">
        <v>839</v>
      </c>
      <c r="F3584" s="4">
        <v>2.0</v>
      </c>
      <c r="G3584" s="5">
        <v>140500.0</v>
      </c>
      <c r="H3584" s="4">
        <v>0.05</v>
      </c>
      <c r="I3584" s="10" t="s">
        <v>13568</v>
      </c>
      <c r="J3584" s="10" t="s">
        <v>3334</v>
      </c>
      <c r="K3584" s="10" t="s">
        <v>13569</v>
      </c>
      <c r="L3584" s="12">
        <v>0.2583</v>
      </c>
      <c r="M3584" s="4" t="s">
        <v>393</v>
      </c>
      <c r="N3584" s="4" t="s">
        <v>398</v>
      </c>
      <c r="O3584" s="4" t="s">
        <v>1311</v>
      </c>
      <c r="P3584" s="4" t="str">
        <f t="array" ref="P3584">_xlfn.XLOOKUP(O3584, Dim_Customer_Master!A:A, Dim_Customer_Master!B:B, "Unknown Customer")</f>
        <v>Ratih Kusuma</v>
      </c>
      <c r="Q3584" s="4" t="str">
        <f t="array" ref="Q3584">_xlfn.XLOOKUP(D3584, Dim_Product_Master!A:A, Dim_Product_Master!B:B, "")</f>
        <v>Claris Kotak Perkakas</v>
      </c>
      <c r="R3584" s="4" t="str">
        <f t="array" ref="R3584">_xlfn.XLOOKUP(E3584, Dim_Region!A:A, Dim_Region!B:B, "")</f>
        <v>Aceh</v>
      </c>
    </row>
    <row r="3585" ht="15.75" customHeight="1">
      <c r="A3585" s="4" t="s">
        <v>13570</v>
      </c>
      <c r="B3585" s="4" t="s">
        <v>13571</v>
      </c>
      <c r="C3585" s="7">
        <v>45527.58333333333</v>
      </c>
      <c r="D3585" s="4" t="s">
        <v>313</v>
      </c>
      <c r="E3585" s="4" t="s">
        <v>741</v>
      </c>
      <c r="F3585" s="4">
        <v>8.0</v>
      </c>
      <c r="G3585" s="5">
        <v>3578000.0</v>
      </c>
      <c r="H3585" s="4">
        <v>0.15</v>
      </c>
      <c r="I3585" s="10" t="s">
        <v>13572</v>
      </c>
      <c r="J3585" s="10" t="s">
        <v>13573</v>
      </c>
      <c r="K3585" s="10" t="s">
        <v>13574</v>
      </c>
      <c r="L3585" s="12">
        <v>0.2648</v>
      </c>
      <c r="M3585" s="4" t="s">
        <v>746</v>
      </c>
      <c r="N3585" s="4" t="s">
        <v>398</v>
      </c>
      <c r="O3585" s="4" t="s">
        <v>716</v>
      </c>
      <c r="P3585" s="4" t="str">
        <f t="array" ref="P3585">_xlfn.XLOOKUP(O3585, Dim_Customer_Master!A:A, Dim_Customer_Master!B:B, "Unknown Customer")</f>
        <v>Ayu Silalahi</v>
      </c>
      <c r="Q3585" s="4" t="str">
        <f t="array" ref="Q3585">_xlfn.XLOOKUP(D3585, Dim_Product_Master!A:A, Dim_Product_Master!B:B, "")</f>
        <v>Graver Sofa 3 Dudukan</v>
      </c>
      <c r="R3585" s="4" t="str">
        <f t="array" ref="R3585">_xlfn.XLOOKUP(E3585, Dim_Region!A:A, Dim_Region!B:B, "")</f>
        <v>Kalimantan Timur</v>
      </c>
    </row>
    <row r="3586" ht="15.75" customHeight="1">
      <c r="A3586" s="4" t="s">
        <v>13575</v>
      </c>
      <c r="B3586" s="4" t="s">
        <v>13576</v>
      </c>
      <c r="C3586" s="7">
        <v>44961.50277777778</v>
      </c>
      <c r="D3586" s="4" t="s">
        <v>178</v>
      </c>
      <c r="E3586" s="4" t="s">
        <v>839</v>
      </c>
      <c r="F3586" s="4">
        <v>4.0</v>
      </c>
      <c r="G3586" s="5">
        <v>48000.0</v>
      </c>
      <c r="H3586" s="4">
        <v>0.05</v>
      </c>
      <c r="I3586" s="10" t="s">
        <v>3006</v>
      </c>
      <c r="J3586" s="10" t="s">
        <v>2477</v>
      </c>
      <c r="K3586" s="10" t="s">
        <v>6268</v>
      </c>
      <c r="L3586" s="12">
        <v>0.1447</v>
      </c>
      <c r="M3586" s="4" t="s">
        <v>450</v>
      </c>
      <c r="N3586" s="4" t="s">
        <v>398</v>
      </c>
      <c r="O3586" s="4" t="s">
        <v>994</v>
      </c>
      <c r="P3586" s="4" t="str">
        <f t="array" ref="P3586">_xlfn.XLOOKUP(O3586, Dim_Customer_Master!A:A, Dim_Customer_Master!B:B, "Unknown Customer")</f>
        <v>Malik Anggraini</v>
      </c>
      <c r="Q3586" s="4" t="str">
        <f t="array" ref="Q3586">_xlfn.XLOOKUP(D3586, Dim_Product_Master!A:A, Dim_Product_Master!B:B, "")</f>
        <v>Pilot Isi Staples</v>
      </c>
      <c r="R3586" s="4" t="str">
        <f t="array" ref="R3586">_xlfn.XLOOKUP(E3586, Dim_Region!A:A, Dim_Region!B:B, "")</f>
        <v>Aceh</v>
      </c>
    </row>
    <row r="3587" ht="15.75" customHeight="1">
      <c r="A3587" s="4" t="s">
        <v>13577</v>
      </c>
      <c r="B3587" s="4" t="s">
        <v>13576</v>
      </c>
      <c r="C3587" s="7">
        <v>44961.50277777778</v>
      </c>
      <c r="D3587" s="4" t="s">
        <v>272</v>
      </c>
      <c r="E3587" s="4" t="s">
        <v>839</v>
      </c>
      <c r="F3587" s="4">
        <v>12.0</v>
      </c>
      <c r="G3587" s="5">
        <v>2518000.0</v>
      </c>
      <c r="H3587" s="4">
        <v>0.05</v>
      </c>
      <c r="I3587" s="10" t="s">
        <v>13578</v>
      </c>
      <c r="J3587" s="10" t="s">
        <v>4027</v>
      </c>
      <c r="K3587" s="10" t="s">
        <v>13579</v>
      </c>
      <c r="L3587" s="12">
        <v>0.3031</v>
      </c>
      <c r="M3587" s="4" t="s">
        <v>450</v>
      </c>
      <c r="N3587" s="4" t="s">
        <v>398</v>
      </c>
      <c r="O3587" s="4" t="s">
        <v>994</v>
      </c>
      <c r="P3587" s="4" t="str">
        <f t="array" ref="P3587">_xlfn.XLOOKUP(O3587, Dim_Customer_Master!A:A, Dim_Customer_Master!B:B, "Unknown Customer")</f>
        <v>Malik Anggraini</v>
      </c>
      <c r="Q3587" s="4" t="str">
        <f t="array" ref="Q3587">_xlfn.XLOOKUP(D3587, Dim_Product_Master!A:A, Dim_Product_Master!B:B, "")</f>
        <v>Informa Sofa 3 Dudukan</v>
      </c>
      <c r="R3587" s="4" t="str">
        <f t="array" ref="R3587">_xlfn.XLOOKUP(E3587, Dim_Region!A:A, Dim_Region!B:B, "")</f>
        <v>Aceh</v>
      </c>
    </row>
    <row r="3588" ht="15.75" customHeight="1">
      <c r="A3588" s="4" t="s">
        <v>13580</v>
      </c>
      <c r="B3588" s="4" t="s">
        <v>13576</v>
      </c>
      <c r="C3588" s="7">
        <v>44961.50277777778</v>
      </c>
      <c r="D3588" s="4" t="s">
        <v>639</v>
      </c>
      <c r="E3588" s="4" t="s">
        <v>839</v>
      </c>
      <c r="F3588" s="4">
        <v>10.0</v>
      </c>
      <c r="G3588" s="5">
        <v>2950000.0</v>
      </c>
      <c r="H3588" s="4">
        <v>0.15</v>
      </c>
      <c r="I3588" s="10" t="s">
        <v>13581</v>
      </c>
      <c r="J3588" s="10" t="s">
        <v>9975</v>
      </c>
      <c r="K3588" s="10" t="s">
        <v>13582</v>
      </c>
      <c r="L3588" s="12">
        <v>0.2726</v>
      </c>
      <c r="M3588" s="4" t="s">
        <v>450</v>
      </c>
      <c r="N3588" s="4" t="s">
        <v>398</v>
      </c>
      <c r="O3588" s="4" t="s">
        <v>994</v>
      </c>
      <c r="P3588" s="4" t="str">
        <f t="array" ref="P3588">_xlfn.XLOOKUP(O3588, Dim_Customer_Master!A:A, Dim_Customer_Master!B:B, "Unknown Customer")</f>
        <v>Malik Anggraini</v>
      </c>
      <c r="Q3588" s="4" t="str">
        <f t="array" ref="Q3588">_xlfn.XLOOKUP(D3588, Dim_Product_Master!A:A, Dim_Product_Master!B:B, "")</f>
        <v>Kania Lemari Arsip 2 Pintu</v>
      </c>
      <c r="R3588" s="4" t="str">
        <f t="array" ref="R3588">_xlfn.XLOOKUP(E3588, Dim_Region!A:A, Dim_Region!B:B, "")</f>
        <v>Aceh</v>
      </c>
    </row>
    <row r="3589" ht="15.75" customHeight="1">
      <c r="A3589" s="4" t="s">
        <v>13583</v>
      </c>
      <c r="B3589" s="4" t="s">
        <v>13576</v>
      </c>
      <c r="C3589" s="7">
        <v>44961.50277777778</v>
      </c>
      <c r="D3589" s="4" t="s">
        <v>577</v>
      </c>
      <c r="E3589" s="4" t="s">
        <v>839</v>
      </c>
      <c r="F3589" s="4">
        <v>8.0</v>
      </c>
      <c r="G3589" s="5">
        <v>498500.0</v>
      </c>
      <c r="H3589" s="4">
        <v>0.05</v>
      </c>
      <c r="I3589" s="10" t="s">
        <v>13584</v>
      </c>
      <c r="J3589" s="10" t="s">
        <v>2799</v>
      </c>
      <c r="K3589" s="10" t="s">
        <v>13585</v>
      </c>
      <c r="L3589" s="12">
        <v>0.3011</v>
      </c>
      <c r="M3589" s="4" t="s">
        <v>450</v>
      </c>
      <c r="N3589" s="4" t="s">
        <v>398</v>
      </c>
      <c r="O3589" s="4" t="s">
        <v>994</v>
      </c>
      <c r="P3589" s="4" t="str">
        <f t="array" ref="P3589">_xlfn.XLOOKUP(O3589, Dim_Customer_Master!A:A, Dim_Customer_Master!B:B, "Unknown Customer")</f>
        <v>Malik Anggraini</v>
      </c>
      <c r="Q3589" s="4" t="str">
        <f t="array" ref="Q3589">_xlfn.XLOOKUP(D3589, Dim_Product_Master!A:A, Dim_Product_Master!B:B, "")</f>
        <v>Olymplast Container Kedap Udara</v>
      </c>
      <c r="R3589" s="4" t="str">
        <f t="array" ref="R3589">_xlfn.XLOOKUP(E3589, Dim_Region!A:A, Dim_Region!B:B, "")</f>
        <v>Aceh</v>
      </c>
    </row>
    <row r="3590" ht="15.75" customHeight="1">
      <c r="A3590" s="4" t="s">
        <v>13586</v>
      </c>
      <c r="B3590" s="4" t="s">
        <v>13587</v>
      </c>
      <c r="C3590" s="7">
        <v>44936.43611111111</v>
      </c>
      <c r="D3590" s="4" t="s">
        <v>626</v>
      </c>
      <c r="E3590" s="4" t="s">
        <v>544</v>
      </c>
      <c r="F3590" s="4">
        <v>6.0</v>
      </c>
      <c r="G3590" s="5">
        <v>186500.0</v>
      </c>
      <c r="H3590" s="4">
        <v>0.05</v>
      </c>
      <c r="I3590" s="10" t="s">
        <v>13588</v>
      </c>
      <c r="J3590" s="10" t="s">
        <v>2129</v>
      </c>
      <c r="K3590" s="10" t="s">
        <v>13589</v>
      </c>
      <c r="L3590" s="12">
        <v>0.3283</v>
      </c>
      <c r="M3590" s="4" t="s">
        <v>834</v>
      </c>
      <c r="N3590" s="4" t="s">
        <v>398</v>
      </c>
      <c r="O3590" s="4" t="s">
        <v>2301</v>
      </c>
      <c r="P3590" s="4" t="str">
        <f t="array" ref="P3590">_xlfn.XLOOKUP(O3590, Dim_Customer_Master!A:A, Dim_Customer_Master!B:B, "Unknown Customer")</f>
        <v>Kirana Astuti</v>
      </c>
      <c r="Q3590" s="4" t="str">
        <f t="array" ref="Q3590">_xlfn.XLOOKUP(D3590, Dim_Product_Master!A:A, Dim_Product_Master!B:B, "")</f>
        <v>Standard Binder Clip</v>
      </c>
      <c r="R3590" s="4" t="str">
        <f t="array" ref="R3590">_xlfn.XLOOKUP(E3590, Dim_Region!A:A, Dim_Region!B:B, "")</f>
        <v>Sulawesi Utara</v>
      </c>
    </row>
    <row r="3591" ht="15.75" customHeight="1">
      <c r="A3591" s="4" t="s">
        <v>13590</v>
      </c>
      <c r="B3591" s="4" t="s">
        <v>13587</v>
      </c>
      <c r="C3591" s="7">
        <v>44936.43611111111</v>
      </c>
      <c r="D3591" s="4" t="s">
        <v>418</v>
      </c>
      <c r="E3591" s="4" t="s">
        <v>544</v>
      </c>
      <c r="F3591" s="4">
        <v>10.0</v>
      </c>
      <c r="G3591" s="5">
        <v>9154500.0</v>
      </c>
      <c r="H3591" s="4">
        <v>0.2</v>
      </c>
      <c r="I3591" s="10" t="s">
        <v>13591</v>
      </c>
      <c r="J3591" s="10" t="s">
        <v>2083</v>
      </c>
      <c r="K3591" s="10" t="s">
        <v>13592</v>
      </c>
      <c r="L3591" s="12">
        <v>0.1578</v>
      </c>
      <c r="M3591" s="4" t="s">
        <v>834</v>
      </c>
      <c r="N3591" s="4" t="s">
        <v>398</v>
      </c>
      <c r="O3591" s="4" t="s">
        <v>2301</v>
      </c>
      <c r="P3591" s="4" t="str">
        <f t="array" ref="P3591">_xlfn.XLOOKUP(O3591, Dim_Customer_Master!A:A, Dim_Customer_Master!B:B, "Unknown Customer")</f>
        <v>Kirana Astuti</v>
      </c>
      <c r="Q3591" s="4" t="str">
        <f t="array" ref="Q3591">_xlfn.XLOOKUP(D3591, Dim_Product_Master!A:A, Dim_Product_Master!B:B, "")</f>
        <v>Xiaomi Mouse Wireless</v>
      </c>
      <c r="R3591" s="4" t="str">
        <f t="array" ref="R3591">_xlfn.XLOOKUP(E3591, Dim_Region!A:A, Dim_Region!B:B, "")</f>
        <v>Sulawesi Utara</v>
      </c>
    </row>
    <row r="3592" ht="15.75" customHeight="1">
      <c r="A3592" s="4" t="s">
        <v>13593</v>
      </c>
      <c r="B3592" s="4" t="s">
        <v>13594</v>
      </c>
      <c r="C3592" s="7">
        <v>45147.410416666666</v>
      </c>
      <c r="D3592" s="4" t="s">
        <v>89</v>
      </c>
      <c r="E3592" s="4" t="s">
        <v>719</v>
      </c>
      <c r="F3592" s="4">
        <v>2.0</v>
      </c>
      <c r="G3592" s="5">
        <v>142000.0</v>
      </c>
      <c r="H3592" s="4">
        <v>0.1</v>
      </c>
      <c r="I3592" s="10" t="s">
        <v>13595</v>
      </c>
      <c r="J3592" s="10" t="s">
        <v>2971</v>
      </c>
      <c r="K3592" s="10" t="s">
        <v>3422</v>
      </c>
      <c r="L3592" s="12">
        <v>0.2567</v>
      </c>
      <c r="M3592" s="4" t="s">
        <v>834</v>
      </c>
      <c r="N3592" s="4" t="s">
        <v>551</v>
      </c>
      <c r="O3592" s="4" t="s">
        <v>2244</v>
      </c>
      <c r="P3592" s="4" t="str">
        <f t="array" ref="P3592">_xlfn.XLOOKUP(O3592, Dim_Customer_Master!A:A, Dim_Customer_Master!B:B, "Unknown Customer")</f>
        <v>Elsa Pane</v>
      </c>
      <c r="Q3592" s="4" t="str">
        <f t="array" ref="Q3592">_xlfn.XLOOKUP(D3592, Dim_Product_Master!A:A, Dim_Product_Master!B:B, "")</f>
        <v>Boxy Correction Tape</v>
      </c>
      <c r="R3592" s="4" t="str">
        <f t="array" ref="R3592">_xlfn.XLOOKUP(E3592, Dim_Region!A:A, Dim_Region!B:B, "")</f>
        <v>Maluku Utara</v>
      </c>
    </row>
    <row r="3593" ht="15.75" customHeight="1">
      <c r="A3593" s="4" t="s">
        <v>13596</v>
      </c>
      <c r="B3593" s="4" t="s">
        <v>13597</v>
      </c>
      <c r="C3593" s="7">
        <v>45456.81458333333</v>
      </c>
      <c r="D3593" s="4" t="s">
        <v>384</v>
      </c>
      <c r="E3593" s="4" t="s">
        <v>719</v>
      </c>
      <c r="F3593" s="4">
        <v>4.0</v>
      </c>
      <c r="G3593" s="5">
        <v>111500.0</v>
      </c>
      <c r="H3593" s="4">
        <v>0.1</v>
      </c>
      <c r="I3593" s="10" t="s">
        <v>13598</v>
      </c>
      <c r="J3593" s="10" t="s">
        <v>10136</v>
      </c>
      <c r="K3593" s="10" t="s">
        <v>13599</v>
      </c>
      <c r="L3593" s="12">
        <v>0.2028</v>
      </c>
      <c r="M3593" s="4" t="s">
        <v>834</v>
      </c>
      <c r="N3593" s="4" t="s">
        <v>398</v>
      </c>
      <c r="O3593" s="4" t="s">
        <v>3958</v>
      </c>
      <c r="P3593" s="4" t="str">
        <f t="array" ref="P3593">_xlfn.XLOOKUP(O3593, Dim_Customer_Master!A:A, Dim_Customer_Master!B:B, "Unknown Customer")</f>
        <v>Unknown Customer</v>
      </c>
      <c r="Q3593" s="4" t="str">
        <f t="array" ref="Q3593">_xlfn.XLOOKUP(D3593, Dim_Product_Master!A:A, Dim_Product_Master!B:B, "")</f>
        <v>GAP Rak Sepatu Plastik</v>
      </c>
      <c r="R3593" s="4" t="str">
        <f t="array" ref="R3593">_xlfn.XLOOKUP(E3593, Dim_Region!A:A, Dim_Region!B:B, "")</f>
        <v>Maluku Utara</v>
      </c>
    </row>
    <row r="3594" ht="15.75" customHeight="1">
      <c r="A3594" s="4" t="s">
        <v>13600</v>
      </c>
      <c r="B3594" s="4" t="s">
        <v>13597</v>
      </c>
      <c r="C3594" s="7">
        <v>45456.81458333333</v>
      </c>
      <c r="D3594" s="4" t="s">
        <v>135</v>
      </c>
      <c r="E3594" s="4" t="s">
        <v>719</v>
      </c>
      <c r="F3594" s="4">
        <v>2.0</v>
      </c>
      <c r="G3594" s="5">
        <v>2345500.0</v>
      </c>
      <c r="H3594" s="4">
        <v>0.15</v>
      </c>
      <c r="I3594" s="10" t="s">
        <v>13601</v>
      </c>
      <c r="J3594" s="10" t="s">
        <v>2893</v>
      </c>
      <c r="K3594" s="10" t="s">
        <v>13602</v>
      </c>
      <c r="L3594" s="12">
        <v>0.0836</v>
      </c>
      <c r="M3594" s="4" t="s">
        <v>834</v>
      </c>
      <c r="N3594" s="4" t="s">
        <v>398</v>
      </c>
      <c r="O3594" s="4" t="s">
        <v>3958</v>
      </c>
      <c r="P3594" s="4" t="str">
        <f t="array" ref="P3594">_xlfn.XLOOKUP(O3594, Dim_Customer_Master!A:A, Dim_Customer_Master!B:B, "Unknown Customer")</f>
        <v>Unknown Customer</v>
      </c>
      <c r="Q3594" s="4" t="str">
        <f t="array" ref="Q3594">_xlfn.XLOOKUP(D3594, Dim_Product_Master!A:A, Dim_Product_Master!B:B, "")</f>
        <v>Sanken Setrika Uap</v>
      </c>
      <c r="R3594" s="4" t="str">
        <f t="array" ref="R3594">_xlfn.XLOOKUP(E3594, Dim_Region!A:A, Dim_Region!B:B, "")</f>
        <v>Maluku Utara</v>
      </c>
    </row>
    <row r="3595" ht="15.75" customHeight="1">
      <c r="A3595" s="4" t="s">
        <v>13603</v>
      </c>
      <c r="B3595" s="4" t="s">
        <v>13604</v>
      </c>
      <c r="C3595" s="7">
        <v>45794.40138888889</v>
      </c>
      <c r="D3595" s="4" t="s">
        <v>214</v>
      </c>
      <c r="E3595" s="4" t="s">
        <v>877</v>
      </c>
      <c r="F3595" s="4">
        <v>10.0</v>
      </c>
      <c r="G3595" s="5">
        <v>106500.0</v>
      </c>
      <c r="H3595" s="4">
        <v>0.15</v>
      </c>
      <c r="I3595" s="10" t="s">
        <v>1546</v>
      </c>
      <c r="J3595" s="10" t="s">
        <v>2074</v>
      </c>
      <c r="K3595" s="10" t="s">
        <v>13605</v>
      </c>
      <c r="L3595" s="12">
        <v>0.0942</v>
      </c>
      <c r="M3595" s="4" t="s">
        <v>485</v>
      </c>
      <c r="N3595" s="4" t="s">
        <v>398</v>
      </c>
      <c r="O3595" s="4" t="s">
        <v>140</v>
      </c>
      <c r="P3595" s="4" t="str">
        <f t="array" ref="P3595">_xlfn.XLOOKUP(O3595, Dim_Customer_Master!A:A, Dim_Customer_Master!B:B, "Unknown Customer")</f>
        <v>Kurniawan Hidayat</v>
      </c>
      <c r="Q3595" s="4" t="str">
        <f t="array" ref="Q3595">_xlfn.XLOOKUP(D3595, Dim_Product_Master!A:A, Dim_Product_Master!B:B, "")</f>
        <v>Snowman Spidol Whiteboard</v>
      </c>
      <c r="R3595" s="4" t="str">
        <f t="array" ref="R3595">_xlfn.XLOOKUP(E3595, Dim_Region!A:A, Dim_Region!B:B, "")</f>
        <v>DI Yogyakarta</v>
      </c>
    </row>
    <row r="3596" ht="15.75" customHeight="1">
      <c r="A3596" s="4" t="s">
        <v>13606</v>
      </c>
      <c r="B3596" s="4" t="s">
        <v>13607</v>
      </c>
      <c r="C3596" s="7">
        <v>45211.47152777778</v>
      </c>
      <c r="D3596" s="4" t="s">
        <v>652</v>
      </c>
      <c r="E3596" s="4" t="s">
        <v>871</v>
      </c>
      <c r="F3596" s="4">
        <v>6.0</v>
      </c>
      <c r="G3596" s="5">
        <v>413500.0</v>
      </c>
      <c r="H3596" s="4">
        <v>0.2</v>
      </c>
      <c r="I3596" s="10" t="s">
        <v>3412</v>
      </c>
      <c r="J3596" s="10" t="s">
        <v>2270</v>
      </c>
      <c r="K3596" s="10" t="s">
        <v>13608</v>
      </c>
      <c r="L3596" s="12">
        <v>0.2896</v>
      </c>
      <c r="M3596" s="4" t="s">
        <v>834</v>
      </c>
      <c r="N3596" s="4" t="s">
        <v>398</v>
      </c>
      <c r="O3596" s="4" t="s">
        <v>1086</v>
      </c>
      <c r="P3596" s="4" t="str">
        <f t="array" ref="P3596">_xlfn.XLOOKUP(O3596, Dim_Customer_Master!A:A, Dim_Customer_Master!B:B, "Unknown Customer")</f>
        <v>Made Silalahi</v>
      </c>
      <c r="Q3596" s="4" t="str">
        <f t="array" ref="Q3596">_xlfn.XLOOKUP(D3596, Dim_Product_Master!A:A, Dim_Product_Master!B:B, "")</f>
        <v>Anker Selfie Stick</v>
      </c>
      <c r="R3596" s="4" t="str">
        <f t="array" ref="R3596">_xlfn.XLOOKUP(E3596, Dim_Region!A:A, Dim_Region!B:B, "")</f>
        <v>Jawa Barat</v>
      </c>
    </row>
    <row r="3597" ht="15.75" customHeight="1">
      <c r="A3597" s="4" t="s">
        <v>13609</v>
      </c>
      <c r="B3597" s="4" t="s">
        <v>13607</v>
      </c>
      <c r="C3597" s="7">
        <v>45211.47152777778</v>
      </c>
      <c r="D3597" s="4" t="s">
        <v>648</v>
      </c>
      <c r="E3597" s="4" t="s">
        <v>871</v>
      </c>
      <c r="F3597" s="4">
        <v>4.0</v>
      </c>
      <c r="G3597" s="5">
        <v>2880500.0</v>
      </c>
      <c r="H3597" s="4">
        <v>0.15</v>
      </c>
      <c r="I3597" s="10" t="s">
        <v>13610</v>
      </c>
      <c r="J3597" s="10" t="s">
        <v>13478</v>
      </c>
      <c r="K3597" s="10" t="s">
        <v>13611</v>
      </c>
      <c r="L3597" s="12">
        <v>0.177</v>
      </c>
      <c r="M3597" s="4" t="s">
        <v>834</v>
      </c>
      <c r="N3597" s="4" t="s">
        <v>398</v>
      </c>
      <c r="O3597" s="4" t="s">
        <v>1086</v>
      </c>
      <c r="P3597" s="4" t="str">
        <f t="array" ref="P3597">_xlfn.XLOOKUP(O3597, Dim_Customer_Master!A:A, Dim_Customer_Master!B:B, "Unknown Customer")</f>
        <v>Made Silalahi</v>
      </c>
      <c r="Q3597" s="4" t="str">
        <f t="array" ref="Q3597">_xlfn.XLOOKUP(D3597, Dim_Product_Master!A:A, Dim_Product_Master!B:B, "")</f>
        <v>Olympic Meja Rapat 6 Orang</v>
      </c>
      <c r="R3597" s="4" t="str">
        <f t="array" ref="R3597">_xlfn.XLOOKUP(E3597, Dim_Region!A:A, Dim_Region!B:B, "")</f>
        <v>Jawa Barat</v>
      </c>
    </row>
    <row r="3598" ht="15.75" customHeight="1">
      <c r="A3598" s="4" t="s">
        <v>13612</v>
      </c>
      <c r="B3598" s="4" t="s">
        <v>13607</v>
      </c>
      <c r="C3598" s="7">
        <v>45211.47152777778</v>
      </c>
      <c r="D3598" s="4" t="s">
        <v>208</v>
      </c>
      <c r="E3598" s="4" t="s">
        <v>871</v>
      </c>
      <c r="F3598" s="4">
        <v>12.0</v>
      </c>
      <c r="G3598" s="5">
        <v>219500.0</v>
      </c>
      <c r="H3598" s="4">
        <v>0.05</v>
      </c>
      <c r="I3598" s="10" t="s">
        <v>13613</v>
      </c>
      <c r="J3598" s="10" t="s">
        <v>1365</v>
      </c>
      <c r="K3598" s="10" t="s">
        <v>13614</v>
      </c>
      <c r="L3598" s="12">
        <v>0.367</v>
      </c>
      <c r="M3598" s="4" t="s">
        <v>834</v>
      </c>
      <c r="N3598" s="4" t="s">
        <v>398</v>
      </c>
      <c r="O3598" s="4" t="s">
        <v>1086</v>
      </c>
      <c r="P3598" s="4" t="str">
        <f t="array" ref="P3598">_xlfn.XLOOKUP(O3598, Dim_Customer_Master!A:A, Dim_Customer_Master!B:B, "Unknown Customer")</f>
        <v>Made Silalahi</v>
      </c>
      <c r="Q3598" s="4" t="str">
        <f t="array" ref="Q3598">_xlfn.XLOOKUP(D3598, Dim_Product_Master!A:A, Dim_Product_Master!B:B, "")</f>
        <v>Advance Kabel Data USB-C</v>
      </c>
      <c r="R3598" s="4" t="str">
        <f t="array" ref="R3598">_xlfn.XLOOKUP(E3598, Dim_Region!A:A, Dim_Region!B:B, "")</f>
        <v>Jawa Barat</v>
      </c>
    </row>
    <row r="3599" ht="15.75" customHeight="1">
      <c r="A3599" s="4" t="s">
        <v>13615</v>
      </c>
      <c r="B3599" s="4" t="s">
        <v>13607</v>
      </c>
      <c r="C3599" s="7">
        <v>45211.47152777778</v>
      </c>
      <c r="D3599" s="4" t="s">
        <v>286</v>
      </c>
      <c r="E3599" s="4" t="s">
        <v>871</v>
      </c>
      <c r="F3599" s="4">
        <v>6.0</v>
      </c>
      <c r="G3599" s="5">
        <v>393500.0</v>
      </c>
      <c r="H3599" s="4">
        <v>0.15</v>
      </c>
      <c r="I3599" s="10" t="s">
        <v>2890</v>
      </c>
      <c r="J3599" s="10" t="s">
        <v>1452</v>
      </c>
      <c r="K3599" s="10" t="s">
        <v>13616</v>
      </c>
      <c r="L3599" s="12">
        <v>0.3124</v>
      </c>
      <c r="M3599" s="4" t="s">
        <v>834</v>
      </c>
      <c r="N3599" s="4" t="s">
        <v>398</v>
      </c>
      <c r="O3599" s="4" t="s">
        <v>1086</v>
      </c>
      <c r="P3599" s="4" t="str">
        <f t="array" ref="P3599">_xlfn.XLOOKUP(O3599, Dim_Customer_Master!A:A, Dim_Customer_Master!B:B, "Unknown Customer")</f>
        <v>Made Silalahi</v>
      </c>
      <c r="Q3599" s="4" t="str">
        <f t="array" ref="Q3599">_xlfn.XLOOKUP(D3599, Dim_Product_Master!A:A, Dim_Product_Master!B:B, "")</f>
        <v>SanDisk Pelindung Layar</v>
      </c>
      <c r="R3599" s="4" t="str">
        <f t="array" ref="R3599">_xlfn.XLOOKUP(E3599, Dim_Region!A:A, Dim_Region!B:B, "")</f>
        <v>Jawa Barat</v>
      </c>
    </row>
    <row r="3600" ht="15.75" customHeight="1">
      <c r="A3600" s="4" t="s">
        <v>13617</v>
      </c>
      <c r="B3600" s="4" t="s">
        <v>13607</v>
      </c>
      <c r="C3600" s="7">
        <v>45211.47152777778</v>
      </c>
      <c r="D3600" s="4" t="s">
        <v>418</v>
      </c>
      <c r="E3600" s="4" t="s">
        <v>871</v>
      </c>
      <c r="F3600" s="4">
        <v>10.0</v>
      </c>
      <c r="G3600" s="5">
        <v>9104000.0</v>
      </c>
      <c r="H3600" s="4">
        <v>0.05</v>
      </c>
      <c r="I3600" s="10" t="s">
        <v>13618</v>
      </c>
      <c r="J3600" s="10" t="s">
        <v>2083</v>
      </c>
      <c r="K3600" s="10" t="s">
        <v>13619</v>
      </c>
      <c r="L3600" s="12">
        <v>0.2868</v>
      </c>
      <c r="M3600" s="4" t="s">
        <v>834</v>
      </c>
      <c r="N3600" s="4" t="s">
        <v>398</v>
      </c>
      <c r="O3600" s="4" t="s">
        <v>1086</v>
      </c>
      <c r="P3600" s="4" t="str">
        <f t="array" ref="P3600">_xlfn.XLOOKUP(O3600, Dim_Customer_Master!A:A, Dim_Customer_Master!B:B, "Unknown Customer")</f>
        <v>Made Silalahi</v>
      </c>
      <c r="Q3600" s="4" t="str">
        <f t="array" ref="Q3600">_xlfn.XLOOKUP(D3600, Dim_Product_Master!A:A, Dim_Product_Master!B:B, "")</f>
        <v>Xiaomi Mouse Wireless</v>
      </c>
      <c r="R3600" s="4" t="str">
        <f t="array" ref="R3600">_xlfn.XLOOKUP(E3600, Dim_Region!A:A, Dim_Region!B:B, "")</f>
        <v>Jawa Barat</v>
      </c>
    </row>
    <row r="3601" ht="15.75" customHeight="1">
      <c r="A3601" s="4" t="s">
        <v>13620</v>
      </c>
      <c r="B3601" s="4" t="s">
        <v>13621</v>
      </c>
      <c r="C3601" s="7">
        <v>45264.67013888889</v>
      </c>
      <c r="D3601" s="4" t="s">
        <v>531</v>
      </c>
      <c r="E3601" s="4" t="s">
        <v>877</v>
      </c>
      <c r="F3601" s="4">
        <v>12.0</v>
      </c>
      <c r="G3601" s="5">
        <v>292500.0</v>
      </c>
      <c r="H3601" s="4">
        <v>0.2</v>
      </c>
      <c r="I3601" s="10" t="s">
        <v>3142</v>
      </c>
      <c r="J3601" s="10" t="s">
        <v>3446</v>
      </c>
      <c r="K3601" s="10" t="s">
        <v>4350</v>
      </c>
      <c r="L3601" s="12">
        <v>0.1538</v>
      </c>
      <c r="M3601" s="4" t="s">
        <v>834</v>
      </c>
      <c r="N3601" s="4" t="s">
        <v>398</v>
      </c>
      <c r="O3601" s="4" t="s">
        <v>1832</v>
      </c>
      <c r="P3601" s="4" t="str">
        <f t="array" ref="P3601">_xlfn.XLOOKUP(O3601, Dim_Customer_Master!A:A, Dim_Customer_Master!B:B, "Unknown Customer")</f>
        <v>Elsa Rahmawati</v>
      </c>
      <c r="Q3601" s="4" t="str">
        <f t="array" ref="Q3601">_xlfn.XLOOKUP(D3601, Dim_Product_Master!A:A, Dim_Product_Master!B:B, "")</f>
        <v>Fantech Earphone Bluetooth</v>
      </c>
      <c r="R3601" s="4" t="str">
        <f t="array" ref="R3601">_xlfn.XLOOKUP(E3601, Dim_Region!A:A, Dim_Region!B:B, "")</f>
        <v>DI Yogyakarta</v>
      </c>
    </row>
    <row r="3602" ht="15.75" customHeight="1">
      <c r="A3602" s="4" t="s">
        <v>13622</v>
      </c>
      <c r="B3602" s="4" t="s">
        <v>13621</v>
      </c>
      <c r="C3602" s="7">
        <v>45264.67013888889</v>
      </c>
      <c r="D3602" s="4" t="s">
        <v>525</v>
      </c>
      <c r="E3602" s="4" t="s">
        <v>877</v>
      </c>
      <c r="F3602" s="4">
        <v>8.0</v>
      </c>
      <c r="G3602" s="5">
        <v>270000.0</v>
      </c>
      <c r="H3602" s="4">
        <v>0.2</v>
      </c>
      <c r="I3602" s="10" t="s">
        <v>1336</v>
      </c>
      <c r="J3602" s="10" t="s">
        <v>6182</v>
      </c>
      <c r="K3602" s="10" t="s">
        <v>1714</v>
      </c>
      <c r="L3602" s="12">
        <v>0.1898</v>
      </c>
      <c r="M3602" s="4" t="s">
        <v>834</v>
      </c>
      <c r="N3602" s="4" t="s">
        <v>398</v>
      </c>
      <c r="O3602" s="4" t="s">
        <v>1832</v>
      </c>
      <c r="P3602" s="4" t="str">
        <f t="array" ref="P3602">_xlfn.XLOOKUP(O3602, Dim_Customer_Master!A:A, Dim_Customer_Master!B:B, "Unknown Customer")</f>
        <v>Elsa Rahmawati</v>
      </c>
      <c r="Q3602" s="4" t="str">
        <f t="array" ref="Q3602">_xlfn.XLOOKUP(D3602, Dim_Product_Master!A:A, Dim_Product_Master!B:B, "")</f>
        <v>SanDisk Mouse Wireless</v>
      </c>
      <c r="R3602" s="4" t="str">
        <f t="array" ref="R3602">_xlfn.XLOOKUP(E3602, Dim_Region!A:A, Dim_Region!B:B, "")</f>
        <v>DI Yogyakarta</v>
      </c>
    </row>
    <row r="3603" ht="15.75" customHeight="1">
      <c r="A3603" s="4" t="s">
        <v>13623</v>
      </c>
      <c r="B3603" s="4" t="s">
        <v>13621</v>
      </c>
      <c r="C3603" s="7">
        <v>45264.67013888889</v>
      </c>
      <c r="D3603" s="4" t="s">
        <v>227</v>
      </c>
      <c r="E3603" s="4" t="s">
        <v>877</v>
      </c>
      <c r="F3603" s="4">
        <v>3.0</v>
      </c>
      <c r="G3603" s="5">
        <v>312000.0</v>
      </c>
      <c r="H3603" s="4">
        <v>0.15</v>
      </c>
      <c r="I3603" s="10" t="s">
        <v>13624</v>
      </c>
      <c r="J3603" s="10" t="s">
        <v>766</v>
      </c>
      <c r="K3603" s="10" t="s">
        <v>8712</v>
      </c>
      <c r="L3603" s="12">
        <v>0.3137</v>
      </c>
      <c r="M3603" s="4" t="s">
        <v>834</v>
      </c>
      <c r="N3603" s="4" t="s">
        <v>398</v>
      </c>
      <c r="O3603" s="4" t="s">
        <v>1832</v>
      </c>
      <c r="P3603" s="4" t="str">
        <f t="array" ref="P3603">_xlfn.XLOOKUP(O3603, Dim_Customer_Master!A:A, Dim_Customer_Master!B:B, "Unknown Customer")</f>
        <v>Elsa Rahmawati</v>
      </c>
      <c r="Q3603" s="4" t="str">
        <f t="array" ref="Q3603">_xlfn.XLOOKUP(D3603, Dim_Product_Master!A:A, Dim_Product_Master!B:B, "")</f>
        <v>Logitech Tas Ransel Laptop</v>
      </c>
      <c r="R3603" s="4" t="str">
        <f t="array" ref="R3603">_xlfn.XLOOKUP(E3603, Dim_Region!A:A, Dim_Region!B:B, "")</f>
        <v>DI Yogyakarta</v>
      </c>
    </row>
    <row r="3604" ht="15.75" customHeight="1">
      <c r="A3604" s="4" t="s">
        <v>13625</v>
      </c>
      <c r="B3604" s="4" t="s">
        <v>13621</v>
      </c>
      <c r="C3604" s="7">
        <v>45264.67013888889</v>
      </c>
      <c r="D3604" s="4" t="s">
        <v>341</v>
      </c>
      <c r="E3604" s="4" t="s">
        <v>877</v>
      </c>
      <c r="F3604" s="4">
        <v>1.0</v>
      </c>
      <c r="G3604" s="5">
        <v>6914500.0</v>
      </c>
      <c r="H3604" s="4">
        <v>0.05</v>
      </c>
      <c r="I3604" s="10" t="s">
        <v>13626</v>
      </c>
      <c r="J3604" s="10" t="s">
        <v>10010</v>
      </c>
      <c r="K3604" s="10" t="s">
        <v>13627</v>
      </c>
      <c r="L3604" s="12">
        <v>0.2793</v>
      </c>
      <c r="M3604" s="4" t="s">
        <v>834</v>
      </c>
      <c r="N3604" s="4" t="s">
        <v>398</v>
      </c>
      <c r="O3604" s="4" t="s">
        <v>1832</v>
      </c>
      <c r="P3604" s="4" t="str">
        <f t="array" ref="P3604">_xlfn.XLOOKUP(O3604, Dim_Customer_Master!A:A, Dim_Customer_Master!B:B, "Unknown Customer")</f>
        <v>Elsa Rahmawati</v>
      </c>
      <c r="Q3604" s="4" t="str">
        <f t="array" ref="Q3604">_xlfn.XLOOKUP(D3604, Dim_Product_Master!A:A, Dim_Product_Master!B:B, "")</f>
        <v>Polytron Water Heater</v>
      </c>
      <c r="R3604" s="4" t="str">
        <f t="array" ref="R3604">_xlfn.XLOOKUP(E3604, Dim_Region!A:A, Dim_Region!B:B, "")</f>
        <v>DI Yogyakarta</v>
      </c>
    </row>
    <row r="3605" ht="15.75" customHeight="1">
      <c r="A3605" s="4" t="s">
        <v>13628</v>
      </c>
      <c r="B3605" s="4" t="s">
        <v>13629</v>
      </c>
      <c r="C3605" s="7">
        <v>45103.67638888889</v>
      </c>
      <c r="D3605" s="4" t="s">
        <v>662</v>
      </c>
      <c r="E3605" s="4" t="s">
        <v>885</v>
      </c>
      <c r="F3605" s="4">
        <v>1.0</v>
      </c>
      <c r="G3605" s="5">
        <v>7167500.0</v>
      </c>
      <c r="H3605" s="4">
        <v>0.1</v>
      </c>
      <c r="I3605" s="10" t="s">
        <v>13630</v>
      </c>
      <c r="J3605" s="10" t="s">
        <v>1651</v>
      </c>
      <c r="K3605" s="10" t="s">
        <v>13631</v>
      </c>
      <c r="L3605" s="12">
        <v>0.1537</v>
      </c>
      <c r="M3605" s="4" t="s">
        <v>393</v>
      </c>
      <c r="N3605" s="4" t="s">
        <v>398</v>
      </c>
      <c r="O3605" s="4" t="s">
        <v>343</v>
      </c>
      <c r="P3605" s="4" t="str">
        <f t="array" ref="P3605">_xlfn.XLOOKUP(O3605, Dim_Customer_Master!A:A, Dim_Customer_Master!B:B, "Unknown Customer")</f>
        <v>Adi Pratama</v>
      </c>
      <c r="Q3605" s="4" t="str">
        <f t="array" ref="Q3605">_xlfn.XLOOKUP(D3605, Dim_Product_Master!A:A, Dim_Product_Master!B:B, "")</f>
        <v>Cosmos Kulkas 2 Pintu</v>
      </c>
      <c r="R3605" s="4" t="str">
        <f t="array" ref="R3605">_xlfn.XLOOKUP(E3605, Dim_Region!A:A, Dim_Region!B:B, "")</f>
        <v>Bali</v>
      </c>
    </row>
    <row r="3606" ht="15.75" customHeight="1">
      <c r="A3606" s="4" t="s">
        <v>13632</v>
      </c>
      <c r="B3606" s="4" t="s">
        <v>13629</v>
      </c>
      <c r="C3606" s="7">
        <v>45103.67638888889</v>
      </c>
      <c r="D3606" s="4" t="s">
        <v>277</v>
      </c>
      <c r="E3606" s="4" t="s">
        <v>885</v>
      </c>
      <c r="F3606" s="4">
        <v>6.0</v>
      </c>
      <c r="G3606" s="5">
        <v>187500.0</v>
      </c>
      <c r="H3606" s="4">
        <v>0.2</v>
      </c>
      <c r="I3606" s="10" t="s">
        <v>2642</v>
      </c>
      <c r="J3606" s="10" t="s">
        <v>3612</v>
      </c>
      <c r="K3606" s="10" t="s">
        <v>4470</v>
      </c>
      <c r="L3606" s="12">
        <v>0.2133</v>
      </c>
      <c r="M3606" s="4" t="s">
        <v>393</v>
      </c>
      <c r="N3606" s="4" t="s">
        <v>398</v>
      </c>
      <c r="O3606" s="4" t="s">
        <v>343</v>
      </c>
      <c r="P3606" s="4" t="str">
        <f t="array" ref="P3606">_xlfn.XLOOKUP(O3606, Dim_Customer_Master!A:A, Dim_Customer_Master!B:B, "Unknown Customer")</f>
        <v>Adi Pratama</v>
      </c>
      <c r="Q3606" s="4" t="str">
        <f t="array" ref="Q3606">_xlfn.XLOOKUP(D3606, Dim_Product_Master!A:A, Dim_Product_Master!B:B, "")</f>
        <v>Boxy Binder Clip</v>
      </c>
      <c r="R3606" s="4" t="str">
        <f t="array" ref="R3606">_xlfn.XLOOKUP(E3606, Dim_Region!A:A, Dim_Region!B:B, "")</f>
        <v>Bali</v>
      </c>
    </row>
    <row r="3607" ht="15.75" customHeight="1">
      <c r="A3607" s="4" t="s">
        <v>13633</v>
      </c>
      <c r="B3607" s="4" t="s">
        <v>13629</v>
      </c>
      <c r="C3607" s="7">
        <v>45103.67638888889</v>
      </c>
      <c r="D3607" s="4" t="s">
        <v>425</v>
      </c>
      <c r="E3607" s="4" t="s">
        <v>885</v>
      </c>
      <c r="F3607" s="4">
        <v>4.0</v>
      </c>
      <c r="G3607" s="5">
        <v>720000.0</v>
      </c>
      <c r="H3607" s="4">
        <v>0.15</v>
      </c>
      <c r="I3607" s="10" t="s">
        <v>12306</v>
      </c>
      <c r="J3607" s="10" t="s">
        <v>3510</v>
      </c>
      <c r="K3607" s="10" t="s">
        <v>4537</v>
      </c>
      <c r="L3607" s="12">
        <v>0.2369</v>
      </c>
      <c r="M3607" s="4" t="s">
        <v>393</v>
      </c>
      <c r="N3607" s="4" t="s">
        <v>398</v>
      </c>
      <c r="O3607" s="4" t="s">
        <v>343</v>
      </c>
      <c r="P3607" s="4" t="str">
        <f t="array" ref="P3607">_xlfn.XLOOKUP(O3607, Dim_Customer_Master!A:A, Dim_Customer_Master!B:B, "Unknown Customer")</f>
        <v>Adi Pratama</v>
      </c>
      <c r="Q3607" s="4" t="str">
        <f t="array" ref="Q3607">_xlfn.XLOOKUP(D3607, Dim_Product_Master!A:A, Dim_Product_Master!B:B, "")</f>
        <v>Napolly Tempat Sampah Injak</v>
      </c>
      <c r="R3607" s="4" t="str">
        <f t="array" ref="R3607">_xlfn.XLOOKUP(E3607, Dim_Region!A:A, Dim_Region!B:B, "")</f>
        <v>Bali</v>
      </c>
    </row>
    <row r="3608" ht="15.75" customHeight="1">
      <c r="A3608" s="4" t="s">
        <v>13634</v>
      </c>
      <c r="B3608" s="4" t="s">
        <v>13629</v>
      </c>
      <c r="C3608" s="7">
        <v>45103.67638888889</v>
      </c>
      <c r="D3608" s="4" t="s">
        <v>261</v>
      </c>
      <c r="E3608" s="4" t="s">
        <v>885</v>
      </c>
      <c r="F3608" s="4">
        <v>2.0</v>
      </c>
      <c r="G3608" s="5">
        <v>144500.0</v>
      </c>
      <c r="H3608" s="4">
        <v>0.2</v>
      </c>
      <c r="I3608" s="10" t="s">
        <v>13635</v>
      </c>
      <c r="J3608" s="10" t="s">
        <v>3583</v>
      </c>
      <c r="K3608" s="10" t="s">
        <v>7438</v>
      </c>
      <c r="L3608" s="12">
        <v>0.1349</v>
      </c>
      <c r="M3608" s="4" t="s">
        <v>393</v>
      </c>
      <c r="N3608" s="4" t="s">
        <v>398</v>
      </c>
      <c r="O3608" s="4" t="s">
        <v>343</v>
      </c>
      <c r="P3608" s="4" t="str">
        <f t="array" ref="P3608">_xlfn.XLOOKUP(O3608, Dim_Customer_Master!A:A, Dim_Customer_Master!B:B, "Unknown Customer")</f>
        <v>Adi Pratama</v>
      </c>
      <c r="Q3608" s="4" t="str">
        <f t="array" ref="Q3608">_xlfn.XLOOKUP(D3608, Dim_Product_Master!A:A, Dim_Product_Master!B:B, "")</f>
        <v>Corsair Powerbank 5000mAh</v>
      </c>
      <c r="R3608" s="4" t="str">
        <f t="array" ref="R3608">_xlfn.XLOOKUP(E3608, Dim_Region!A:A, Dim_Region!B:B, "")</f>
        <v>Bali</v>
      </c>
    </row>
    <row r="3609" ht="15.75" customHeight="1">
      <c r="A3609" s="4" t="s">
        <v>13636</v>
      </c>
      <c r="B3609" s="4" t="s">
        <v>13629</v>
      </c>
      <c r="C3609" s="7">
        <v>45103.67638888889</v>
      </c>
      <c r="D3609" s="4" t="s">
        <v>82</v>
      </c>
      <c r="E3609" s="4" t="s">
        <v>885</v>
      </c>
      <c r="F3609" s="4">
        <v>3.0</v>
      </c>
      <c r="G3609" s="5">
        <v>5430000.0</v>
      </c>
      <c r="H3609" s="4">
        <v>0.0</v>
      </c>
      <c r="I3609" s="10" t="s">
        <v>13637</v>
      </c>
      <c r="J3609" s="10" t="s">
        <v>3910</v>
      </c>
      <c r="K3609" s="10" t="s">
        <v>13638</v>
      </c>
      <c r="L3609" s="12">
        <v>0.3446</v>
      </c>
      <c r="M3609" s="4" t="s">
        <v>393</v>
      </c>
      <c r="N3609" s="4" t="s">
        <v>398</v>
      </c>
      <c r="O3609" s="4" t="s">
        <v>343</v>
      </c>
      <c r="P3609" s="4" t="str">
        <f t="array" ref="P3609">_xlfn.XLOOKUP(O3609, Dim_Customer_Master!A:A, Dim_Customer_Master!B:B, "Unknown Customer")</f>
        <v>Adi Pratama</v>
      </c>
      <c r="Q3609" s="4" t="str">
        <f t="array" ref="Q3609">_xlfn.XLOOKUP(D3609, Dim_Product_Master!A:A, Dim_Product_Master!B:B, "")</f>
        <v>LG Air Fryer 4L</v>
      </c>
      <c r="R3609" s="4" t="str">
        <f t="array" ref="R3609">_xlfn.XLOOKUP(E3609, Dim_Region!A:A, Dim_Region!B:B, "")</f>
        <v>Bali</v>
      </c>
    </row>
    <row r="3610" ht="15.75" customHeight="1">
      <c r="A3610" s="4" t="s">
        <v>13639</v>
      </c>
      <c r="B3610" s="4" t="s">
        <v>13640</v>
      </c>
      <c r="C3610" s="7">
        <v>45069.86875</v>
      </c>
      <c r="D3610" s="4" t="s">
        <v>356</v>
      </c>
      <c r="E3610" s="4" t="s">
        <v>910</v>
      </c>
      <c r="F3610" s="4">
        <v>12.0</v>
      </c>
      <c r="G3610" s="5">
        <v>3124500.0</v>
      </c>
      <c r="H3610" s="4">
        <v>0.2</v>
      </c>
      <c r="I3610" s="10" t="s">
        <v>13641</v>
      </c>
      <c r="J3610" s="10" t="s">
        <v>10691</v>
      </c>
      <c r="K3610" s="10" t="s">
        <v>13642</v>
      </c>
      <c r="L3610" s="12">
        <v>0.1491</v>
      </c>
      <c r="M3610" s="4" t="s">
        <v>485</v>
      </c>
      <c r="N3610" s="4" t="s">
        <v>398</v>
      </c>
      <c r="O3610" s="4" t="s">
        <v>2692</v>
      </c>
      <c r="P3610" s="4" t="str">
        <f t="array" ref="P3610">_xlfn.XLOOKUP(O3610, Dim_Customer_Master!A:A, Dim_Customer_Master!B:B, "Unknown Customer")</f>
        <v>Oktavia Tampubolon</v>
      </c>
      <c r="Q3610" s="4" t="str">
        <f t="array" ref="Q3610">_xlfn.XLOOKUP(D3610, Dim_Product_Master!A:A, Dim_Product_Master!B:B, "")</f>
        <v>Panasonic Microwave 20L</v>
      </c>
      <c r="R3610" s="4" t="str">
        <f t="array" ref="R3610">_xlfn.XLOOKUP(E3610, Dim_Region!A:A, Dim_Region!B:B, "")</f>
        <v>Kalimantan Utara</v>
      </c>
    </row>
    <row r="3611" ht="15.75" customHeight="1">
      <c r="A3611" s="4" t="s">
        <v>13643</v>
      </c>
      <c r="B3611" s="4" t="s">
        <v>13640</v>
      </c>
      <c r="C3611" s="7">
        <v>45069.86875</v>
      </c>
      <c r="D3611" s="4" t="s">
        <v>296</v>
      </c>
      <c r="E3611" s="4" t="s">
        <v>910</v>
      </c>
      <c r="F3611" s="4">
        <v>3.0</v>
      </c>
      <c r="G3611" s="5">
        <v>2234000.0</v>
      </c>
      <c r="H3611" s="4">
        <v>0.15</v>
      </c>
      <c r="I3611" s="10" t="s">
        <v>13644</v>
      </c>
      <c r="J3611" s="10" t="s">
        <v>7938</v>
      </c>
      <c r="K3611" s="10" t="s">
        <v>13645</v>
      </c>
      <c r="L3611" s="12">
        <v>0.1374</v>
      </c>
      <c r="M3611" s="4" t="s">
        <v>485</v>
      </c>
      <c r="N3611" s="4" t="s">
        <v>398</v>
      </c>
      <c r="O3611" s="4" t="s">
        <v>2692</v>
      </c>
      <c r="P3611" s="4" t="str">
        <f t="array" ref="P3611">_xlfn.XLOOKUP(O3611, Dim_Customer_Master!A:A, Dim_Customer_Master!B:B, "Unknown Customer")</f>
        <v>Oktavia Tampubolon</v>
      </c>
      <c r="Q3611" s="4" t="str">
        <f t="array" ref="Q3611">_xlfn.XLOOKUP(D3611, Dim_Product_Master!A:A, Dim_Product_Master!B:B, "")</f>
        <v>Miyako LED TV 43 Inch</v>
      </c>
      <c r="R3611" s="4" t="str">
        <f t="array" ref="R3611">_xlfn.XLOOKUP(E3611, Dim_Region!A:A, Dim_Region!B:B, "")</f>
        <v>Kalimantan Utara</v>
      </c>
    </row>
    <row r="3612" ht="15.75" customHeight="1">
      <c r="A3612" s="4" t="s">
        <v>13646</v>
      </c>
      <c r="B3612" s="4" t="s">
        <v>13640</v>
      </c>
      <c r="C3612" s="7">
        <v>45069.86875</v>
      </c>
      <c r="D3612" s="4" t="s">
        <v>507</v>
      </c>
      <c r="E3612" s="4" t="s">
        <v>910</v>
      </c>
      <c r="F3612" s="4">
        <v>4.0</v>
      </c>
      <c r="G3612" s="5">
        <v>1710500.0</v>
      </c>
      <c r="H3612" s="4">
        <v>0.15</v>
      </c>
      <c r="I3612" s="10" t="s">
        <v>13647</v>
      </c>
      <c r="J3612" s="10" t="s">
        <v>6146</v>
      </c>
      <c r="K3612" s="10" t="s">
        <v>13648</v>
      </c>
      <c r="L3612" s="12">
        <v>0.1898</v>
      </c>
      <c r="M3612" s="4" t="s">
        <v>485</v>
      </c>
      <c r="N3612" s="4" t="s">
        <v>398</v>
      </c>
      <c r="O3612" s="4" t="s">
        <v>2692</v>
      </c>
      <c r="P3612" s="4" t="str">
        <f t="array" ref="P3612">_xlfn.XLOOKUP(O3612, Dim_Customer_Master!A:A, Dim_Customer_Master!B:B, "Unknown Customer")</f>
        <v>Oktavia Tampubolon</v>
      </c>
      <c r="Q3612" s="4" t="str">
        <f t="array" ref="Q3612">_xlfn.XLOOKUP(D3612, Dim_Product_Master!A:A, Dim_Product_Master!B:B, "")</f>
        <v>Chitose Kursi Kantor Manager</v>
      </c>
      <c r="R3612" s="4" t="str">
        <f t="array" ref="R3612">_xlfn.XLOOKUP(E3612, Dim_Region!A:A, Dim_Region!B:B, "")</f>
        <v>Kalimantan Utara</v>
      </c>
    </row>
    <row r="3613" ht="15.75" customHeight="1">
      <c r="A3613" s="4" t="s">
        <v>13649</v>
      </c>
      <c r="B3613" s="4" t="s">
        <v>13640</v>
      </c>
      <c r="C3613" s="7">
        <v>45069.86875</v>
      </c>
      <c r="D3613" s="4" t="s">
        <v>556</v>
      </c>
      <c r="E3613" s="4" t="s">
        <v>910</v>
      </c>
      <c r="F3613" s="4">
        <v>3.0</v>
      </c>
      <c r="G3613" s="5">
        <v>111500.0</v>
      </c>
      <c r="H3613" s="4">
        <v>0.15</v>
      </c>
      <c r="I3613" s="10" t="s">
        <v>13650</v>
      </c>
      <c r="J3613" s="10" t="s">
        <v>3991</v>
      </c>
      <c r="K3613" s="10" t="s">
        <v>13651</v>
      </c>
      <c r="L3613" s="12">
        <v>0.1664</v>
      </c>
      <c r="M3613" s="4" t="s">
        <v>485</v>
      </c>
      <c r="N3613" s="4" t="s">
        <v>398</v>
      </c>
      <c r="O3613" s="4" t="s">
        <v>2692</v>
      </c>
      <c r="P3613" s="4" t="str">
        <f t="array" ref="P3613">_xlfn.XLOOKUP(O3613, Dim_Customer_Master!A:A, Dim_Customer_Master!B:B, "Unknown Customer")</f>
        <v>Oktavia Tampubolon</v>
      </c>
      <c r="Q3613" s="4" t="str">
        <f t="array" ref="Q3613">_xlfn.XLOOKUP(D3613, Dim_Product_Master!A:A, Dim_Product_Master!B:B, "")</f>
        <v>Standard Kertas HVS A4 Rim</v>
      </c>
      <c r="R3613" s="4" t="str">
        <f t="array" ref="R3613">_xlfn.XLOOKUP(E3613, Dim_Region!A:A, Dim_Region!B:B, "")</f>
        <v>Kalimantan Utara</v>
      </c>
    </row>
    <row r="3614" ht="15.75" customHeight="1">
      <c r="A3614" s="4" t="s">
        <v>13652</v>
      </c>
      <c r="B3614" s="4" t="s">
        <v>13640</v>
      </c>
      <c r="C3614" s="7">
        <v>45069.86875</v>
      </c>
      <c r="D3614" s="4" t="s">
        <v>188</v>
      </c>
      <c r="E3614" s="4" t="s">
        <v>910</v>
      </c>
      <c r="F3614" s="4">
        <v>8.0</v>
      </c>
      <c r="G3614" s="5">
        <v>2066000.0</v>
      </c>
      <c r="H3614" s="4">
        <v>0.05</v>
      </c>
      <c r="I3614" s="10" t="s">
        <v>13653</v>
      </c>
      <c r="J3614" s="10" t="s">
        <v>4000</v>
      </c>
      <c r="K3614" s="10" t="s">
        <v>5298</v>
      </c>
      <c r="L3614" s="12">
        <v>0.1252</v>
      </c>
      <c r="M3614" s="4" t="s">
        <v>485</v>
      </c>
      <c r="N3614" s="4" t="s">
        <v>398</v>
      </c>
      <c r="O3614" s="4" t="s">
        <v>2692</v>
      </c>
      <c r="P3614" s="4" t="str">
        <f t="array" ref="P3614">_xlfn.XLOOKUP(O3614, Dim_Customer_Master!A:A, Dim_Customer_Master!B:B, "Unknown Customer")</f>
        <v>Oktavia Tampubolon</v>
      </c>
      <c r="Q3614" s="4" t="str">
        <f t="array" ref="Q3614">_xlfn.XLOOKUP(D3614, Dim_Product_Master!A:A, Dim_Product_Master!B:B, "")</f>
        <v>Acer Printer Inkjet</v>
      </c>
      <c r="R3614" s="4" t="str">
        <f t="array" ref="R3614">_xlfn.XLOOKUP(E3614, Dim_Region!A:A, Dim_Region!B:B, "")</f>
        <v>Kalimantan Utara</v>
      </c>
    </row>
    <row r="3615" ht="15.75" customHeight="1">
      <c r="A3615" s="4" t="s">
        <v>13654</v>
      </c>
      <c r="B3615" s="4" t="s">
        <v>13655</v>
      </c>
      <c r="C3615" s="7">
        <v>45347.455555555556</v>
      </c>
      <c r="D3615" s="4" t="s">
        <v>401</v>
      </c>
      <c r="E3615" s="4" t="s">
        <v>672</v>
      </c>
      <c r="F3615" s="4">
        <v>5.0</v>
      </c>
      <c r="G3615" s="5">
        <v>47000.0</v>
      </c>
      <c r="H3615" s="4">
        <v>0.05</v>
      </c>
      <c r="I3615" s="10" t="s">
        <v>12923</v>
      </c>
      <c r="J3615" s="10" t="s">
        <v>1180</v>
      </c>
      <c r="K3615" s="10" t="s">
        <v>13656</v>
      </c>
      <c r="L3615" s="12">
        <v>0.2161</v>
      </c>
      <c r="M3615" s="4" t="s">
        <v>485</v>
      </c>
      <c r="N3615" s="4" t="s">
        <v>398</v>
      </c>
      <c r="O3615" s="4" t="s">
        <v>1832</v>
      </c>
      <c r="P3615" s="4" t="str">
        <f t="array" ref="P3615">_xlfn.XLOOKUP(O3615, Dim_Customer_Master!A:A, Dim_Customer_Master!B:B, "Unknown Customer")</f>
        <v>Elsa Rahmawati</v>
      </c>
      <c r="Q3615" s="4" t="str">
        <f t="array" ref="Q3615">_xlfn.XLOOKUP(D3615, Dim_Product_Master!A:A, Dim_Product_Master!B:B, "")</f>
        <v>Rexus Mousepad Gaming</v>
      </c>
      <c r="R3615" s="4" t="str">
        <f t="array" ref="R3615">_xlfn.XLOOKUP(E3615, Dim_Region!A:A, Dim_Region!B:B, "")</f>
        <v>Papua</v>
      </c>
    </row>
    <row r="3616" ht="15.75" customHeight="1">
      <c r="A3616" s="4" t="s">
        <v>13657</v>
      </c>
      <c r="B3616" s="4" t="s">
        <v>13655</v>
      </c>
      <c r="C3616" s="7">
        <v>45347.455555555556</v>
      </c>
      <c r="D3616" s="4" t="s">
        <v>318</v>
      </c>
      <c r="E3616" s="4" t="s">
        <v>672</v>
      </c>
      <c r="F3616" s="4">
        <v>10.0</v>
      </c>
      <c r="G3616" s="5">
        <v>3977500.0</v>
      </c>
      <c r="H3616" s="4">
        <v>0.0</v>
      </c>
      <c r="I3616" s="10" t="s">
        <v>13658</v>
      </c>
      <c r="J3616" s="10" t="s">
        <v>11114</v>
      </c>
      <c r="K3616" s="10" t="s">
        <v>13659</v>
      </c>
      <c r="L3616" s="12">
        <v>0.4215</v>
      </c>
      <c r="M3616" s="4" t="s">
        <v>485</v>
      </c>
      <c r="N3616" s="4" t="s">
        <v>398</v>
      </c>
      <c r="O3616" s="4" t="s">
        <v>1832</v>
      </c>
      <c r="P3616" s="4" t="str">
        <f t="array" ref="P3616">_xlfn.XLOOKUP(O3616, Dim_Customer_Master!A:A, Dim_Customer_Master!B:B, "Unknown Customer")</f>
        <v>Elsa Rahmawati</v>
      </c>
      <c r="Q3616" s="4" t="str">
        <f t="array" ref="Q3616">_xlfn.XLOOKUP(D3616, Dim_Product_Master!A:A, Dim_Product_Master!B:B, "")</f>
        <v>Livien Meja Makan</v>
      </c>
      <c r="R3616" s="4" t="str">
        <f t="array" ref="R3616">_xlfn.XLOOKUP(E3616, Dim_Region!A:A, Dim_Region!B:B, "")</f>
        <v>Papua</v>
      </c>
    </row>
    <row r="3617" ht="15.75" customHeight="1">
      <c r="A3617" s="4" t="s">
        <v>13660</v>
      </c>
      <c r="B3617" s="4" t="s">
        <v>13655</v>
      </c>
      <c r="C3617" s="7">
        <v>45347.455555555556</v>
      </c>
      <c r="D3617" s="4" t="s">
        <v>233</v>
      </c>
      <c r="E3617" s="4" t="s">
        <v>672</v>
      </c>
      <c r="F3617" s="4">
        <v>8.0</v>
      </c>
      <c r="G3617" s="5">
        <v>144500.0</v>
      </c>
      <c r="H3617" s="4">
        <v>0.0</v>
      </c>
      <c r="I3617" s="10" t="s">
        <v>3523</v>
      </c>
      <c r="J3617" s="10" t="s">
        <v>1188</v>
      </c>
      <c r="K3617" s="10" t="s">
        <v>1534</v>
      </c>
      <c r="L3617" s="12">
        <v>0.3149</v>
      </c>
      <c r="M3617" s="4" t="s">
        <v>485</v>
      </c>
      <c r="N3617" s="4" t="s">
        <v>398</v>
      </c>
      <c r="O3617" s="4" t="s">
        <v>1832</v>
      </c>
      <c r="P3617" s="4" t="str">
        <f t="array" ref="P3617">_xlfn.XLOOKUP(O3617, Dim_Customer_Master!A:A, Dim_Customer_Master!B:B, "Unknown Customer")</f>
        <v>Elsa Rahmawati</v>
      </c>
      <c r="Q3617" s="4" t="str">
        <f t="array" ref="Q3617">_xlfn.XLOOKUP(D3617, Dim_Product_Master!A:A, Dim_Product_Master!B:B, "")</f>
        <v>Claris Kotak Perkakas</v>
      </c>
      <c r="R3617" s="4" t="str">
        <f t="array" ref="R3617">_xlfn.XLOOKUP(E3617, Dim_Region!A:A, Dim_Region!B:B, "")</f>
        <v>Papua</v>
      </c>
    </row>
    <row r="3618" ht="15.75" customHeight="1">
      <c r="A3618" s="4" t="s">
        <v>13661</v>
      </c>
      <c r="B3618" s="4" t="s">
        <v>13662</v>
      </c>
      <c r="C3618" s="7">
        <v>45127.60625</v>
      </c>
      <c r="D3618" s="4" t="s">
        <v>371</v>
      </c>
      <c r="E3618" s="4" t="s">
        <v>879</v>
      </c>
      <c r="F3618" s="4">
        <v>4.0</v>
      </c>
      <c r="G3618" s="5">
        <v>9994000.0</v>
      </c>
      <c r="H3618" s="4">
        <v>0.2</v>
      </c>
      <c r="I3618" s="10" t="s">
        <v>13663</v>
      </c>
      <c r="J3618" s="10" t="s">
        <v>5554</v>
      </c>
      <c r="K3618" s="10" t="s">
        <v>13664</v>
      </c>
      <c r="L3618" s="12">
        <v>0.1036</v>
      </c>
      <c r="M3618" s="4" t="s">
        <v>834</v>
      </c>
      <c r="N3618" s="4" t="s">
        <v>398</v>
      </c>
      <c r="O3618" s="4" t="s">
        <v>1331</v>
      </c>
      <c r="P3618" s="4" t="str">
        <f t="array" ref="P3618">_xlfn.XLOOKUP(O3618, Dim_Customer_Master!A:A, Dim_Customer_Master!B:B, "Unknown Customer")</f>
        <v>Nur Marpaung</v>
      </c>
      <c r="Q3618" s="4" t="str">
        <f t="array" ref="Q3618">_xlfn.XLOOKUP(D3618, Dim_Product_Master!A:A, Dim_Product_Master!B:B, "")</f>
        <v>Acer Smartphone Android</v>
      </c>
      <c r="R3618" s="4" t="str">
        <f t="array" ref="R3618">_xlfn.XLOOKUP(E3618, Dim_Region!A:A, Dim_Region!B:B, "")</f>
        <v>Jawa Timur</v>
      </c>
    </row>
    <row r="3619" ht="15.75" customHeight="1">
      <c r="A3619" s="4" t="s">
        <v>13665</v>
      </c>
      <c r="B3619" s="4" t="s">
        <v>13666</v>
      </c>
      <c r="C3619" s="7">
        <v>44979.35208333333</v>
      </c>
      <c r="D3619" s="4" t="s">
        <v>121</v>
      </c>
      <c r="E3619" s="4" t="s">
        <v>855</v>
      </c>
      <c r="F3619" s="4">
        <v>8.0</v>
      </c>
      <c r="G3619" s="5">
        <v>99500.0</v>
      </c>
      <c r="H3619" s="4">
        <v>0.15</v>
      </c>
      <c r="I3619" s="10" t="s">
        <v>13667</v>
      </c>
      <c r="J3619" s="10" t="s">
        <v>1018</v>
      </c>
      <c r="K3619" s="10" t="s">
        <v>13668</v>
      </c>
      <c r="L3619" s="12">
        <v>0.0896</v>
      </c>
      <c r="M3619" s="4" t="s">
        <v>746</v>
      </c>
      <c r="N3619" s="4" t="s">
        <v>398</v>
      </c>
      <c r="O3619" s="4" t="s">
        <v>1671</v>
      </c>
      <c r="P3619" s="4" t="str">
        <f t="array" ref="P3619">_xlfn.XLOOKUP(O3619, Dim_Customer_Master!A:A, Dim_Customer_Master!B:B, "Unknown Customer")</f>
        <v>Bagus Pane</v>
      </c>
      <c r="Q3619" s="4" t="str">
        <f t="array" ref="Q3619">_xlfn.XLOOKUP(D3619, Dim_Product_Master!A:A, Dim_Product_Master!B:B, "")</f>
        <v>Technoplast Kotak Perkakas</v>
      </c>
      <c r="R3619" s="4" t="str">
        <f t="array" ref="R3619">_xlfn.XLOOKUP(E3619, Dim_Region!A:A, Dim_Region!B:B, "")</f>
        <v>Jambi</v>
      </c>
    </row>
    <row r="3620" ht="15.75" customHeight="1">
      <c r="A3620" s="4" t="s">
        <v>13669</v>
      </c>
      <c r="B3620" s="4" t="s">
        <v>13666</v>
      </c>
      <c r="C3620" s="7">
        <v>44979.35208333333</v>
      </c>
      <c r="D3620" s="4" t="s">
        <v>452</v>
      </c>
      <c r="E3620" s="4" t="s">
        <v>855</v>
      </c>
      <c r="F3620" s="4">
        <v>8.0</v>
      </c>
      <c r="G3620" s="5">
        <v>85500.0</v>
      </c>
      <c r="H3620" s="4">
        <v>0.15</v>
      </c>
      <c r="I3620" s="10" t="s">
        <v>4832</v>
      </c>
      <c r="J3620" s="10" t="s">
        <v>4306</v>
      </c>
      <c r="K3620" s="10" t="s">
        <v>13670</v>
      </c>
      <c r="L3620" s="12">
        <v>0.1882</v>
      </c>
      <c r="M3620" s="4" t="s">
        <v>746</v>
      </c>
      <c r="N3620" s="4" t="s">
        <v>398</v>
      </c>
      <c r="O3620" s="4" t="s">
        <v>1671</v>
      </c>
      <c r="P3620" s="4" t="str">
        <f t="array" ref="P3620">_xlfn.XLOOKUP(O3620, Dim_Customer_Master!A:A, Dim_Customer_Master!B:B, "Unknown Customer")</f>
        <v>Bagus Pane</v>
      </c>
      <c r="Q3620" s="4" t="str">
        <f t="array" ref="Q3620">_xlfn.XLOOKUP(D3620, Dim_Product_Master!A:A, Dim_Product_Master!B:B, "")</f>
        <v>Lion Star Rak Dinding Serbaguna</v>
      </c>
      <c r="R3620" s="4" t="str">
        <f t="array" ref="R3620">_xlfn.XLOOKUP(E3620, Dim_Region!A:A, Dim_Region!B:B, "")</f>
        <v>Jambi</v>
      </c>
    </row>
    <row r="3621" ht="15.75" customHeight="1">
      <c r="A3621" s="4" t="s">
        <v>13671</v>
      </c>
      <c r="B3621" s="4" t="s">
        <v>13666</v>
      </c>
      <c r="C3621" s="7">
        <v>44979.35208333333</v>
      </c>
      <c r="D3621" s="4" t="s">
        <v>513</v>
      </c>
      <c r="E3621" s="4" t="s">
        <v>855</v>
      </c>
      <c r="F3621" s="4">
        <v>10.0</v>
      </c>
      <c r="G3621" s="5">
        <v>5700000.0</v>
      </c>
      <c r="H3621" s="4">
        <v>0.15</v>
      </c>
      <c r="I3621" s="10" t="s">
        <v>13672</v>
      </c>
      <c r="J3621" s="10" t="s">
        <v>5147</v>
      </c>
      <c r="K3621" s="10" t="s">
        <v>2117</v>
      </c>
      <c r="L3621" s="12">
        <v>0.039</v>
      </c>
      <c r="M3621" s="4" t="s">
        <v>746</v>
      </c>
      <c r="N3621" s="4" t="s">
        <v>398</v>
      </c>
      <c r="O3621" s="4" t="s">
        <v>1671</v>
      </c>
      <c r="P3621" s="4" t="str">
        <f t="array" ref="P3621">_xlfn.XLOOKUP(O3621, Dim_Customer_Master!A:A, Dim_Customer_Master!B:B, "Unknown Customer")</f>
        <v>Bagus Pane</v>
      </c>
      <c r="Q3621" s="4" t="str">
        <f t="array" ref="Q3621">_xlfn.XLOOKUP(D3621, Dim_Product_Master!A:A, Dim_Product_Master!B:B, "")</f>
        <v>Samsung AC Split 1.5 PK</v>
      </c>
      <c r="R3621" s="4" t="str">
        <f t="array" ref="R3621">_xlfn.XLOOKUP(E3621, Dim_Region!A:A, Dim_Region!B:B, "")</f>
        <v>Jambi</v>
      </c>
    </row>
    <row r="3622" ht="15.75" customHeight="1">
      <c r="A3622" s="4" t="s">
        <v>13673</v>
      </c>
      <c r="B3622" s="4" t="s">
        <v>13666</v>
      </c>
      <c r="C3622" s="7">
        <v>44979.35208333333</v>
      </c>
      <c r="D3622" s="4" t="s">
        <v>272</v>
      </c>
      <c r="E3622" s="4" t="s">
        <v>855</v>
      </c>
      <c r="F3622" s="4">
        <v>2.0</v>
      </c>
      <c r="G3622" s="5">
        <v>2669500.0</v>
      </c>
      <c r="H3622" s="4">
        <v>0.0</v>
      </c>
      <c r="I3622" s="10" t="s">
        <v>13674</v>
      </c>
      <c r="J3622" s="10" t="s">
        <v>4694</v>
      </c>
      <c r="K3622" s="10" t="s">
        <v>13675</v>
      </c>
      <c r="L3622" s="12">
        <v>0.3755</v>
      </c>
      <c r="M3622" s="4" t="s">
        <v>746</v>
      </c>
      <c r="N3622" s="4" t="s">
        <v>398</v>
      </c>
      <c r="O3622" s="4" t="s">
        <v>1671</v>
      </c>
      <c r="P3622" s="4" t="str">
        <f t="array" ref="P3622">_xlfn.XLOOKUP(O3622, Dim_Customer_Master!A:A, Dim_Customer_Master!B:B, "Unknown Customer")</f>
        <v>Bagus Pane</v>
      </c>
      <c r="Q3622" s="4" t="str">
        <f t="array" ref="Q3622">_xlfn.XLOOKUP(D3622, Dim_Product_Master!A:A, Dim_Product_Master!B:B, "")</f>
        <v>Informa Sofa 3 Dudukan</v>
      </c>
      <c r="R3622" s="4" t="str">
        <f t="array" ref="R3622">_xlfn.XLOOKUP(E3622, Dim_Region!A:A, Dim_Region!B:B, "")</f>
        <v>Jambi</v>
      </c>
    </row>
    <row r="3623" ht="15.75" customHeight="1">
      <c r="A3623" s="4" t="s">
        <v>13676</v>
      </c>
      <c r="B3623" s="4" t="s">
        <v>13677</v>
      </c>
      <c r="C3623" s="7">
        <v>45063.70625</v>
      </c>
      <c r="D3623" s="4" t="s">
        <v>286</v>
      </c>
      <c r="E3623" s="4" t="s">
        <v>877</v>
      </c>
      <c r="F3623" s="4">
        <v>5.0</v>
      </c>
      <c r="G3623" s="5">
        <v>355500.0</v>
      </c>
      <c r="H3623" s="4">
        <v>0.1</v>
      </c>
      <c r="I3623" s="10" t="s">
        <v>13678</v>
      </c>
      <c r="J3623" s="10" t="s">
        <v>2356</v>
      </c>
      <c r="K3623" s="10" t="s">
        <v>13679</v>
      </c>
      <c r="L3623" s="12">
        <v>0.2811</v>
      </c>
      <c r="M3623" s="4" t="s">
        <v>834</v>
      </c>
      <c r="N3623" s="4" t="s">
        <v>398</v>
      </c>
      <c r="O3623" s="4" t="s">
        <v>325</v>
      </c>
      <c r="P3623" s="4" t="str">
        <f t="array" ref="P3623">_xlfn.XLOOKUP(O3623, Dim_Customer_Master!A:A, Dim_Customer_Master!B:B, "Unknown Customer")</f>
        <v>Lestari Firmansyah</v>
      </c>
      <c r="Q3623" s="4" t="str">
        <f t="array" ref="Q3623">_xlfn.XLOOKUP(D3623, Dim_Product_Master!A:A, Dim_Product_Master!B:B, "")</f>
        <v>SanDisk Pelindung Layar</v>
      </c>
      <c r="R3623" s="4" t="str">
        <f t="array" ref="R3623">_xlfn.XLOOKUP(E3623, Dim_Region!A:A, Dim_Region!B:B, "")</f>
        <v>DI Yogyakarta</v>
      </c>
    </row>
    <row r="3624" ht="15.75" customHeight="1">
      <c r="A3624" s="4" t="s">
        <v>13680</v>
      </c>
      <c r="B3624" s="4" t="s">
        <v>13681</v>
      </c>
      <c r="C3624" s="7">
        <v>45332.56597222222</v>
      </c>
      <c r="D3624" s="4" t="s">
        <v>569</v>
      </c>
      <c r="E3624" s="4" t="s">
        <v>929</v>
      </c>
      <c r="F3624" s="4">
        <v>1.0</v>
      </c>
      <c r="G3624" s="5">
        <v>4573500.0</v>
      </c>
      <c r="H3624" s="4">
        <v>0.15</v>
      </c>
      <c r="I3624" s="10" t="s">
        <v>13682</v>
      </c>
      <c r="J3624" s="10" t="s">
        <v>6259</v>
      </c>
      <c r="K3624" s="10" t="s">
        <v>13683</v>
      </c>
      <c r="L3624" s="12">
        <v>0.2278</v>
      </c>
      <c r="M3624" s="4" t="s">
        <v>450</v>
      </c>
      <c r="N3624" s="4" t="s">
        <v>398</v>
      </c>
      <c r="O3624" s="4" t="s">
        <v>2502</v>
      </c>
      <c r="P3624" s="4" t="str">
        <f t="array" ref="P3624">_xlfn.XLOOKUP(O3624, Dim_Customer_Master!A:A, Dim_Customer_Master!B:B, "Unknown Customer")</f>
        <v>Teguh Handoko</v>
      </c>
      <c r="Q3624" s="4" t="str">
        <f t="array" ref="Q3624">_xlfn.XLOOKUP(D3624, Dim_Product_Master!A:A, Dim_Product_Master!B:B, "")</f>
        <v>Graver Lemari Pakaian 3 Pintu</v>
      </c>
      <c r="R3624" s="4" t="str">
        <f t="array" ref="R3624">_xlfn.XLOOKUP(E3624, Dim_Region!A:A, Dim_Region!B:B, "")</f>
        <v>Sulawesi Barat</v>
      </c>
    </row>
    <row r="3625" ht="15.75" customHeight="1">
      <c r="A3625" s="4" t="s">
        <v>13684</v>
      </c>
      <c r="B3625" s="4" t="s">
        <v>13681</v>
      </c>
      <c r="C3625" s="7">
        <v>45332.56597222222</v>
      </c>
      <c r="D3625" s="4" t="s">
        <v>531</v>
      </c>
      <c r="E3625" s="4" t="s">
        <v>929</v>
      </c>
      <c r="F3625" s="4">
        <v>1.0</v>
      </c>
      <c r="G3625" s="5">
        <v>301500.0</v>
      </c>
      <c r="H3625" s="4">
        <v>0.2</v>
      </c>
      <c r="I3625" s="10" t="s">
        <v>13685</v>
      </c>
      <c r="J3625" s="10" t="s">
        <v>3334</v>
      </c>
      <c r="K3625" s="10" t="s">
        <v>11301</v>
      </c>
      <c r="L3625" s="12">
        <v>0.1791</v>
      </c>
      <c r="M3625" s="4" t="s">
        <v>450</v>
      </c>
      <c r="N3625" s="4" t="s">
        <v>398</v>
      </c>
      <c r="O3625" s="4" t="s">
        <v>2502</v>
      </c>
      <c r="P3625" s="4" t="str">
        <f t="array" ref="P3625">_xlfn.XLOOKUP(O3625, Dim_Customer_Master!A:A, Dim_Customer_Master!B:B, "Unknown Customer")</f>
        <v>Teguh Handoko</v>
      </c>
      <c r="Q3625" s="4" t="str">
        <f t="array" ref="Q3625">_xlfn.XLOOKUP(D3625, Dim_Product_Master!A:A, Dim_Product_Master!B:B, "")</f>
        <v>Fantech Earphone Bluetooth</v>
      </c>
      <c r="R3625" s="4" t="str">
        <f t="array" ref="R3625">_xlfn.XLOOKUP(E3625, Dim_Region!A:A, Dim_Region!B:B, "")</f>
        <v>Sulawesi Barat</v>
      </c>
    </row>
    <row r="3626" ht="15.75" customHeight="1">
      <c r="A3626" s="4" t="s">
        <v>13686</v>
      </c>
      <c r="B3626" s="4" t="s">
        <v>13687</v>
      </c>
      <c r="C3626" s="7">
        <v>44942.6375</v>
      </c>
      <c r="D3626" s="4" t="s">
        <v>593</v>
      </c>
      <c r="E3626" s="4" t="s">
        <v>929</v>
      </c>
      <c r="F3626" s="4">
        <v>8.0</v>
      </c>
      <c r="G3626" s="5">
        <v>104000.0</v>
      </c>
      <c r="H3626" s="4">
        <v>0.15</v>
      </c>
      <c r="I3626" s="10" t="s">
        <v>10649</v>
      </c>
      <c r="J3626" s="10" t="s">
        <v>12070</v>
      </c>
      <c r="K3626" s="10" t="s">
        <v>13688</v>
      </c>
      <c r="L3626" s="12">
        <v>0.1742</v>
      </c>
      <c r="M3626" s="4" t="s">
        <v>450</v>
      </c>
      <c r="N3626" s="4" t="s">
        <v>398</v>
      </c>
      <c r="O3626" s="4" t="s">
        <v>348</v>
      </c>
      <c r="P3626" s="4" t="str">
        <f t="array" ref="P3626">_xlfn.XLOOKUP(O3626, Dim_Customer_Master!A:A, Dim_Customer_Master!B:B, "Unknown Customer")</f>
        <v>Guntur Permata</v>
      </c>
      <c r="Q3626" s="4" t="str">
        <f t="array" ref="Q3626">_xlfn.XLOOKUP(D3626, Dim_Product_Master!A:A, Dim_Product_Master!B:B, "")</f>
        <v>Deli Buku Agenda</v>
      </c>
      <c r="R3626" s="4" t="str">
        <f t="array" ref="R3626">_xlfn.XLOOKUP(E3626, Dim_Region!A:A, Dim_Region!B:B, "")</f>
        <v>Sulawesi Barat</v>
      </c>
    </row>
    <row r="3627" ht="15.75" customHeight="1">
      <c r="A3627" s="4" t="s">
        <v>13689</v>
      </c>
      <c r="B3627" s="4" t="s">
        <v>13687</v>
      </c>
      <c r="C3627" s="7">
        <v>44942.6375</v>
      </c>
      <c r="D3627" s="4" t="s">
        <v>607</v>
      </c>
      <c r="E3627" s="4" t="s">
        <v>929</v>
      </c>
      <c r="F3627" s="4">
        <v>3.0</v>
      </c>
      <c r="G3627" s="5">
        <v>40500.0</v>
      </c>
      <c r="H3627" s="4">
        <v>0.05</v>
      </c>
      <c r="I3627" s="10" t="s">
        <v>13690</v>
      </c>
      <c r="J3627" s="10" t="s">
        <v>5958</v>
      </c>
      <c r="K3627" s="10" t="s">
        <v>13691</v>
      </c>
      <c r="L3627" s="12">
        <v>0.2982</v>
      </c>
      <c r="M3627" s="4" t="s">
        <v>450</v>
      </c>
      <c r="N3627" s="4" t="s">
        <v>398</v>
      </c>
      <c r="O3627" s="4" t="s">
        <v>348</v>
      </c>
      <c r="P3627" s="4" t="str">
        <f t="array" ref="P3627">_xlfn.XLOOKUP(O3627, Dim_Customer_Master!A:A, Dim_Customer_Master!B:B, "Unknown Customer")</f>
        <v>Guntur Permata</v>
      </c>
      <c r="Q3627" s="4" t="str">
        <f t="array" ref="Q3627">_xlfn.XLOOKUP(D3627, Dim_Product_Master!A:A, Dim_Product_Master!B:B, "")</f>
        <v>Maspion Ember Plastik Besar</v>
      </c>
      <c r="R3627" s="4" t="str">
        <f t="array" ref="R3627">_xlfn.XLOOKUP(E3627, Dim_Region!A:A, Dim_Region!B:B, "")</f>
        <v>Sulawesi Barat</v>
      </c>
    </row>
    <row r="3628" ht="15.75" customHeight="1">
      <c r="A3628" s="4" t="s">
        <v>13692</v>
      </c>
      <c r="B3628" s="4" t="s">
        <v>13687</v>
      </c>
      <c r="C3628" s="7">
        <v>44942.6375</v>
      </c>
      <c r="D3628" s="4" t="s">
        <v>407</v>
      </c>
      <c r="E3628" s="4" t="s">
        <v>929</v>
      </c>
      <c r="F3628" s="4">
        <v>10.0</v>
      </c>
      <c r="G3628" s="5">
        <v>21500.0</v>
      </c>
      <c r="H3628" s="4">
        <v>0.1</v>
      </c>
      <c r="I3628" s="10" t="s">
        <v>3391</v>
      </c>
      <c r="J3628" s="10" t="s">
        <v>448</v>
      </c>
      <c r="K3628" s="10" t="s">
        <v>9450</v>
      </c>
      <c r="L3628" s="12">
        <v>0.2248</v>
      </c>
      <c r="M3628" s="4" t="s">
        <v>450</v>
      </c>
      <c r="N3628" s="4" t="s">
        <v>398</v>
      </c>
      <c r="O3628" s="4" t="s">
        <v>348</v>
      </c>
      <c r="P3628" s="4" t="str">
        <f t="array" ref="P3628">_xlfn.XLOOKUP(O3628, Dim_Customer_Master!A:A, Dim_Customer_Master!B:B, "Unknown Customer")</f>
        <v>Guntur Permata</v>
      </c>
      <c r="Q3628" s="4" t="str">
        <f t="array" ref="Q3628">_xlfn.XLOOKUP(D3628, Dim_Product_Master!A:A, Dim_Product_Master!B:B, "")</f>
        <v>Kenko Kalkulator Kantor</v>
      </c>
      <c r="R3628" s="4" t="str">
        <f t="array" ref="R3628">_xlfn.XLOOKUP(E3628, Dim_Region!A:A, Dim_Region!B:B, "")</f>
        <v>Sulawesi Barat</v>
      </c>
    </row>
    <row r="3629" ht="15.75" customHeight="1">
      <c r="A3629" s="4" t="s">
        <v>13693</v>
      </c>
      <c r="B3629" s="4" t="s">
        <v>13687</v>
      </c>
      <c r="C3629" s="7">
        <v>44942.6375</v>
      </c>
      <c r="D3629" s="4" t="s">
        <v>634</v>
      </c>
      <c r="E3629" s="4" t="s">
        <v>929</v>
      </c>
      <c r="F3629" s="4">
        <v>3.0</v>
      </c>
      <c r="G3629" s="5">
        <v>3033500.0</v>
      </c>
      <c r="H3629" s="4">
        <v>0.2</v>
      </c>
      <c r="I3629" s="10" t="s">
        <v>13694</v>
      </c>
      <c r="J3629" s="10" t="s">
        <v>1091</v>
      </c>
      <c r="K3629" s="10" t="s">
        <v>13695</v>
      </c>
      <c r="L3629" s="12">
        <v>0.0663</v>
      </c>
      <c r="M3629" s="4" t="s">
        <v>450</v>
      </c>
      <c r="N3629" s="4" t="s">
        <v>398</v>
      </c>
      <c r="O3629" s="4" t="s">
        <v>348</v>
      </c>
      <c r="P3629" s="4" t="str">
        <f t="array" ref="P3629">_xlfn.XLOOKUP(O3629, Dim_Customer_Master!A:A, Dim_Customer_Master!B:B, "Unknown Customer")</f>
        <v>Guntur Permata</v>
      </c>
      <c r="Q3629" s="4" t="str">
        <f t="array" ref="Q3629">_xlfn.XLOOKUP(D3629, Dim_Product_Master!A:A, Dim_Product_Master!B:B, "")</f>
        <v>Miyako AC Split 1 PK</v>
      </c>
      <c r="R3629" s="4" t="str">
        <f t="array" ref="R3629">_xlfn.XLOOKUP(E3629, Dim_Region!A:A, Dim_Region!B:B, "")</f>
        <v>Sulawesi Barat</v>
      </c>
    </row>
    <row r="3630" ht="15.75" customHeight="1">
      <c r="A3630" s="4" t="s">
        <v>13696</v>
      </c>
      <c r="B3630" s="4" t="s">
        <v>13687</v>
      </c>
      <c r="C3630" s="7">
        <v>44942.6375</v>
      </c>
      <c r="D3630" s="4" t="s">
        <v>617</v>
      </c>
      <c r="E3630" s="4" t="s">
        <v>929</v>
      </c>
      <c r="F3630" s="4">
        <v>3.0</v>
      </c>
      <c r="G3630" s="5">
        <v>266500.0</v>
      </c>
      <c r="H3630" s="4">
        <v>0.1</v>
      </c>
      <c r="I3630" s="10" t="s">
        <v>13697</v>
      </c>
      <c r="J3630" s="10" t="s">
        <v>5664</v>
      </c>
      <c r="K3630" s="10" t="s">
        <v>13698</v>
      </c>
      <c r="L3630" s="12">
        <v>0.212</v>
      </c>
      <c r="M3630" s="4" t="s">
        <v>450</v>
      </c>
      <c r="N3630" s="4" t="s">
        <v>398</v>
      </c>
      <c r="O3630" s="4" t="s">
        <v>348</v>
      </c>
      <c r="P3630" s="4" t="str">
        <f t="array" ref="P3630">_xlfn.XLOOKUP(O3630, Dim_Customer_Master!A:A, Dim_Customer_Master!B:B, "Unknown Customer")</f>
        <v>Guntur Permata</v>
      </c>
      <c r="Q3630" s="4" t="str">
        <f t="array" ref="Q3630">_xlfn.XLOOKUP(D3630, Dim_Product_Master!A:A, Dim_Product_Master!B:B, "")</f>
        <v>Technoplast Loker Plastik</v>
      </c>
      <c r="R3630" s="4" t="str">
        <f t="array" ref="R3630">_xlfn.XLOOKUP(E3630, Dim_Region!A:A, Dim_Region!B:B, "")</f>
        <v>Sulawesi Barat</v>
      </c>
    </row>
    <row r="3631" ht="15.75" customHeight="1">
      <c r="A3631" s="4" t="s">
        <v>13699</v>
      </c>
      <c r="B3631" s="4" t="s">
        <v>13700</v>
      </c>
      <c r="C3631" s="7">
        <v>44994.865277777775</v>
      </c>
      <c r="D3631" s="4" t="s">
        <v>623</v>
      </c>
      <c r="E3631" s="4" t="s">
        <v>847</v>
      </c>
      <c r="F3631" s="4">
        <v>6.0</v>
      </c>
      <c r="G3631" s="5">
        <v>3212000.0</v>
      </c>
      <c r="H3631" s="4">
        <v>0.1</v>
      </c>
      <c r="I3631" s="10" t="s">
        <v>13701</v>
      </c>
      <c r="J3631" s="10" t="s">
        <v>3425</v>
      </c>
      <c r="K3631" s="10" t="s">
        <v>13702</v>
      </c>
      <c r="L3631" s="12">
        <v>0.2521</v>
      </c>
      <c r="M3631" s="4" t="s">
        <v>834</v>
      </c>
      <c r="N3631" s="4" t="s">
        <v>398</v>
      </c>
      <c r="O3631" s="4" t="s">
        <v>1350</v>
      </c>
      <c r="P3631" s="4" t="str">
        <f t="array" ref="P3631">_xlfn.XLOOKUP(O3631, Dim_Customer_Master!A:A, Dim_Customer_Master!B:B, "Unknown Customer")</f>
        <v>Yusuf Permata</v>
      </c>
      <c r="Q3631" s="4" t="str">
        <f t="array" ref="Q3631">_xlfn.XLOOKUP(D3631, Dim_Product_Master!A:A, Dim_Product_Master!B:B, "")</f>
        <v>Graver Kursi Kantor Manager</v>
      </c>
      <c r="R3631" s="4" t="str">
        <f t="array" ref="R3631">_xlfn.XLOOKUP(E3631, Dim_Region!A:A, Dim_Region!B:B, "")</f>
        <v>Riau</v>
      </c>
    </row>
    <row r="3632" ht="15.75" customHeight="1">
      <c r="A3632" s="4" t="s">
        <v>13703</v>
      </c>
      <c r="B3632" s="4" t="s">
        <v>13700</v>
      </c>
      <c r="C3632" s="7">
        <v>44994.865277777775</v>
      </c>
      <c r="D3632" s="4" t="s">
        <v>425</v>
      </c>
      <c r="E3632" s="4" t="s">
        <v>847</v>
      </c>
      <c r="F3632" s="4">
        <v>3.0</v>
      </c>
      <c r="G3632" s="5">
        <v>714000.0</v>
      </c>
      <c r="H3632" s="4">
        <v>0.1</v>
      </c>
      <c r="I3632" s="10" t="s">
        <v>13704</v>
      </c>
      <c r="J3632" s="10" t="s">
        <v>3176</v>
      </c>
      <c r="K3632" s="10" t="s">
        <v>13705</v>
      </c>
      <c r="L3632" s="12">
        <v>0.2733</v>
      </c>
      <c r="M3632" s="4" t="s">
        <v>834</v>
      </c>
      <c r="N3632" s="4" t="s">
        <v>398</v>
      </c>
      <c r="O3632" s="4" t="s">
        <v>1350</v>
      </c>
      <c r="P3632" s="4" t="str">
        <f t="array" ref="P3632">_xlfn.XLOOKUP(O3632, Dim_Customer_Master!A:A, Dim_Customer_Master!B:B, "Unknown Customer")</f>
        <v>Yusuf Permata</v>
      </c>
      <c r="Q3632" s="4" t="str">
        <f t="array" ref="Q3632">_xlfn.XLOOKUP(D3632, Dim_Product_Master!A:A, Dim_Product_Master!B:B, "")</f>
        <v>Napolly Tempat Sampah Injak</v>
      </c>
      <c r="R3632" s="4" t="str">
        <f t="array" ref="R3632">_xlfn.XLOOKUP(E3632, Dim_Region!A:A, Dim_Region!B:B, "")</f>
        <v>Riau</v>
      </c>
    </row>
    <row r="3633" ht="15.75" customHeight="1">
      <c r="A3633" s="4" t="s">
        <v>13706</v>
      </c>
      <c r="B3633" s="4" t="s">
        <v>13700</v>
      </c>
      <c r="C3633" s="7">
        <v>44994.865277777775</v>
      </c>
      <c r="D3633" s="4" t="s">
        <v>610</v>
      </c>
      <c r="E3633" s="4" t="s">
        <v>847</v>
      </c>
      <c r="F3633" s="4">
        <v>3.0</v>
      </c>
      <c r="G3633" s="5">
        <v>1.26365E7</v>
      </c>
      <c r="H3633" s="4">
        <v>0.15</v>
      </c>
      <c r="I3633" s="10" t="s">
        <v>13707</v>
      </c>
      <c r="J3633" s="10" t="s">
        <v>3780</v>
      </c>
      <c r="K3633" s="10" t="s">
        <v>13708</v>
      </c>
      <c r="L3633" s="12">
        <v>0.1887</v>
      </c>
      <c r="M3633" s="4" t="s">
        <v>834</v>
      </c>
      <c r="N3633" s="4" t="s">
        <v>398</v>
      </c>
      <c r="O3633" s="4" t="s">
        <v>1350</v>
      </c>
      <c r="P3633" s="4" t="str">
        <f t="array" ref="P3633">_xlfn.XLOOKUP(O3633, Dim_Customer_Master!A:A, Dim_Customer_Master!B:B, "Unknown Customer")</f>
        <v>Yusuf Permata</v>
      </c>
      <c r="Q3633" s="4" t="str">
        <f t="array" ref="Q3633">_xlfn.XLOOKUP(D3633, Dim_Product_Master!A:A, Dim_Product_Master!B:B, "")</f>
        <v>Lenovo Monitor LED 24 Inch</v>
      </c>
      <c r="R3633" s="4" t="str">
        <f t="array" ref="R3633">_xlfn.XLOOKUP(E3633, Dim_Region!A:A, Dim_Region!B:B, "")</f>
        <v>Riau</v>
      </c>
    </row>
    <row r="3634" ht="15.75" customHeight="1">
      <c r="A3634" s="4" t="s">
        <v>13709</v>
      </c>
      <c r="B3634" s="4" t="s">
        <v>13710</v>
      </c>
      <c r="C3634" s="7">
        <v>45062.620833333334</v>
      </c>
      <c r="D3634" s="4" t="s">
        <v>571</v>
      </c>
      <c r="E3634" s="4" t="s">
        <v>906</v>
      </c>
      <c r="F3634" s="4">
        <v>1.0</v>
      </c>
      <c r="G3634" s="5">
        <v>3814000.0</v>
      </c>
      <c r="H3634" s="4">
        <v>0.1</v>
      </c>
      <c r="I3634" s="10" t="s">
        <v>13711</v>
      </c>
      <c r="J3634" s="10" t="s">
        <v>4337</v>
      </c>
      <c r="K3634" s="10" t="s">
        <v>13712</v>
      </c>
      <c r="L3634" s="12">
        <v>0.295</v>
      </c>
      <c r="M3634" s="4" t="s">
        <v>393</v>
      </c>
      <c r="N3634" s="4" t="s">
        <v>398</v>
      </c>
      <c r="O3634" s="4" t="s">
        <v>1335</v>
      </c>
      <c r="P3634" s="4" t="str">
        <f t="array" ref="P3634">_xlfn.XLOOKUP(O3634, Dim_Customer_Master!A:A, Dim_Customer_Master!B:B, "Unknown Customer")</f>
        <v>Kirana Handoko</v>
      </c>
      <c r="Q3634" s="4" t="str">
        <f t="array" ref="Q3634">_xlfn.XLOOKUP(D3634, Dim_Product_Master!A:A, Dim_Product_Master!B:B, "")</f>
        <v>Ligna Meja Makan</v>
      </c>
      <c r="R3634" s="4" t="str">
        <f t="array" ref="R3634">_xlfn.XLOOKUP(E3634, Dim_Region!A:A, Dim_Region!B:B, "")</f>
        <v>Kalimantan Selatan</v>
      </c>
    </row>
    <row r="3635" ht="15.75" customHeight="1">
      <c r="A3635" s="4" t="s">
        <v>13713</v>
      </c>
      <c r="B3635" s="4" t="s">
        <v>13710</v>
      </c>
      <c r="C3635" s="7">
        <v>45062.620833333334</v>
      </c>
      <c r="D3635" s="4" t="s">
        <v>333</v>
      </c>
      <c r="E3635" s="4" t="s">
        <v>906</v>
      </c>
      <c r="F3635" s="4">
        <v>8.0</v>
      </c>
      <c r="G3635" s="5">
        <v>7399000.0</v>
      </c>
      <c r="H3635" s="4">
        <v>0.1</v>
      </c>
      <c r="I3635" s="10" t="s">
        <v>13714</v>
      </c>
      <c r="J3635" s="10" t="s">
        <v>6792</v>
      </c>
      <c r="K3635" s="10" t="s">
        <v>13715</v>
      </c>
      <c r="L3635" s="12">
        <v>0.1066</v>
      </c>
      <c r="M3635" s="4" t="s">
        <v>393</v>
      </c>
      <c r="N3635" s="4" t="s">
        <v>398</v>
      </c>
      <c r="O3635" s="4" t="s">
        <v>1335</v>
      </c>
      <c r="P3635" s="4" t="str">
        <f t="array" ref="P3635">_xlfn.XLOOKUP(O3635, Dim_Customer_Master!A:A, Dim_Customer_Master!B:B, "Unknown Customer")</f>
        <v>Kirana Handoko</v>
      </c>
      <c r="Q3635" s="4" t="str">
        <f t="array" ref="Q3635">_xlfn.XLOOKUP(D3635, Dim_Product_Master!A:A, Dim_Product_Master!B:B, "")</f>
        <v>Polytron Exhaust Fan</v>
      </c>
      <c r="R3635" s="4" t="str">
        <f t="array" ref="R3635">_xlfn.XLOOKUP(E3635, Dim_Region!A:A, Dim_Region!B:B, "")</f>
        <v>Kalimantan Selatan</v>
      </c>
    </row>
    <row r="3636" ht="15.75" customHeight="1">
      <c r="A3636" s="4" t="s">
        <v>13716</v>
      </c>
      <c r="B3636" s="4" t="s">
        <v>13710</v>
      </c>
      <c r="C3636" s="7">
        <v>45062.620833333334</v>
      </c>
      <c r="D3636" s="4" t="s">
        <v>648</v>
      </c>
      <c r="E3636" s="4" t="s">
        <v>906</v>
      </c>
      <c r="F3636" s="4">
        <v>3.0</v>
      </c>
      <c r="G3636" s="5">
        <v>3078500.0</v>
      </c>
      <c r="H3636" s="4">
        <v>0.1</v>
      </c>
      <c r="I3636" s="10" t="s">
        <v>13717</v>
      </c>
      <c r="J3636" s="10" t="s">
        <v>12781</v>
      </c>
      <c r="K3636" s="10" t="s">
        <v>13718</v>
      </c>
      <c r="L3636" s="12">
        <v>0.2727</v>
      </c>
      <c r="M3636" s="4" t="s">
        <v>393</v>
      </c>
      <c r="N3636" s="4" t="s">
        <v>398</v>
      </c>
      <c r="O3636" s="4" t="s">
        <v>1335</v>
      </c>
      <c r="P3636" s="4" t="str">
        <f t="array" ref="P3636">_xlfn.XLOOKUP(O3636, Dim_Customer_Master!A:A, Dim_Customer_Master!B:B, "Unknown Customer")</f>
        <v>Kirana Handoko</v>
      </c>
      <c r="Q3636" s="4" t="str">
        <f t="array" ref="Q3636">_xlfn.XLOOKUP(D3636, Dim_Product_Master!A:A, Dim_Product_Master!B:B, "")</f>
        <v>Olympic Meja Rapat 6 Orang</v>
      </c>
      <c r="R3636" s="4" t="str">
        <f t="array" ref="R3636">_xlfn.XLOOKUP(E3636, Dim_Region!A:A, Dim_Region!B:B, "")</f>
        <v>Kalimantan Selatan</v>
      </c>
    </row>
    <row r="3637" ht="15.75" customHeight="1">
      <c r="A3637" s="4" t="s">
        <v>13719</v>
      </c>
      <c r="B3637" s="4" t="s">
        <v>13720</v>
      </c>
      <c r="C3637" s="7">
        <v>45349.893055555556</v>
      </c>
      <c r="D3637" s="4" t="s">
        <v>365</v>
      </c>
      <c r="E3637" s="4" t="s">
        <v>442</v>
      </c>
      <c r="F3637" s="4">
        <v>8.0</v>
      </c>
      <c r="G3637" s="5">
        <v>6034000.0</v>
      </c>
      <c r="H3637" s="4">
        <v>0.15</v>
      </c>
      <c r="I3637" s="10" t="s">
        <v>13721</v>
      </c>
      <c r="J3637" s="10" t="s">
        <v>7597</v>
      </c>
      <c r="K3637" s="10" t="s">
        <v>13722</v>
      </c>
      <c r="L3637" s="12">
        <v>0.0589</v>
      </c>
      <c r="M3637" s="4" t="s">
        <v>450</v>
      </c>
      <c r="N3637" s="4" t="s">
        <v>795</v>
      </c>
      <c r="O3637" s="4" t="s">
        <v>1311</v>
      </c>
      <c r="P3637" s="4" t="str">
        <f t="array" ref="P3637">_xlfn.XLOOKUP(O3637, Dim_Customer_Master!A:A, Dim_Customer_Master!B:B, "Unknown Customer")</f>
        <v>Ratih Kusuma</v>
      </c>
      <c r="Q3637" s="4" t="str">
        <f t="array" ref="Q3637">_xlfn.XLOOKUP(D3637, Dim_Product_Master!A:A, Dim_Product_Master!B:B, "")</f>
        <v>HP Hard Disk Eksternal 1TB</v>
      </c>
      <c r="R3637" s="4" t="str">
        <f t="array" ref="R3637">_xlfn.XLOOKUP(E3637, Dim_Region!A:A, Dim_Region!B:B, "")</f>
        <v>Sumatera Selatan</v>
      </c>
    </row>
    <row r="3638" ht="15.75" customHeight="1">
      <c r="A3638" s="4" t="s">
        <v>13723</v>
      </c>
      <c r="B3638" s="4" t="s">
        <v>13720</v>
      </c>
      <c r="C3638" s="7">
        <v>45349.893055555556</v>
      </c>
      <c r="D3638" s="4" t="s">
        <v>135</v>
      </c>
      <c r="E3638" s="4" t="s">
        <v>442</v>
      </c>
      <c r="F3638" s="4">
        <v>4.0</v>
      </c>
      <c r="G3638" s="5">
        <v>2276500.0</v>
      </c>
      <c r="H3638" s="4">
        <v>0.1</v>
      </c>
      <c r="I3638" s="10" t="s">
        <v>13724</v>
      </c>
      <c r="J3638" s="10" t="s">
        <v>4584</v>
      </c>
      <c r="K3638" s="10" t="s">
        <v>13725</v>
      </c>
      <c r="L3638" s="12">
        <v>0.1083</v>
      </c>
      <c r="M3638" s="4" t="s">
        <v>450</v>
      </c>
      <c r="N3638" s="4" t="s">
        <v>795</v>
      </c>
      <c r="O3638" s="4" t="s">
        <v>1311</v>
      </c>
      <c r="P3638" s="4" t="str">
        <f t="array" ref="P3638">_xlfn.XLOOKUP(O3638, Dim_Customer_Master!A:A, Dim_Customer_Master!B:B, "Unknown Customer")</f>
        <v>Ratih Kusuma</v>
      </c>
      <c r="Q3638" s="4" t="str">
        <f t="array" ref="Q3638">_xlfn.XLOOKUP(D3638, Dim_Product_Master!A:A, Dim_Product_Master!B:B, "")</f>
        <v>Sanken Setrika Uap</v>
      </c>
      <c r="R3638" s="4" t="str">
        <f t="array" ref="R3638">_xlfn.XLOOKUP(E3638, Dim_Region!A:A, Dim_Region!B:B, "")</f>
        <v>Sumatera Selatan</v>
      </c>
    </row>
    <row r="3639" ht="15.75" customHeight="1">
      <c r="A3639" s="4" t="s">
        <v>13726</v>
      </c>
      <c r="B3639" s="4" t="s">
        <v>13727</v>
      </c>
      <c r="C3639" s="7">
        <v>45180.87847222222</v>
      </c>
      <c r="D3639" s="4" t="s">
        <v>481</v>
      </c>
      <c r="E3639" s="4" t="s">
        <v>866</v>
      </c>
      <c r="F3639" s="4">
        <v>12.0</v>
      </c>
      <c r="G3639" s="5">
        <v>5488500.0</v>
      </c>
      <c r="H3639" s="4">
        <v>0.1</v>
      </c>
      <c r="I3639" s="10" t="s">
        <v>13728</v>
      </c>
      <c r="J3639" s="10" t="s">
        <v>10388</v>
      </c>
      <c r="K3639" s="10" t="s">
        <v>13729</v>
      </c>
      <c r="L3639" s="12">
        <v>0.3036</v>
      </c>
      <c r="M3639" s="4" t="s">
        <v>393</v>
      </c>
      <c r="N3639" s="4" t="s">
        <v>398</v>
      </c>
      <c r="O3639" s="4" t="s">
        <v>998</v>
      </c>
      <c r="P3639" s="4" t="str">
        <f t="array" ref="P3639">_xlfn.XLOOKUP(O3639, Dim_Customer_Master!A:A, Dim_Customer_Master!B:B, "Unknown Customer")</f>
        <v>Lestari Suryanto</v>
      </c>
      <c r="Q3639" s="4" t="str">
        <f t="array" ref="Q3639">_xlfn.XLOOKUP(D3639, Dim_Product_Master!A:A, Dim_Product_Master!B:B, "")</f>
        <v>LG Blender 2L</v>
      </c>
      <c r="R3639" s="4" t="str">
        <f t="array" ref="R3639">_xlfn.XLOOKUP(E3639, Dim_Region!A:A, Dim_Region!B:B, "")</f>
        <v>Lampung</v>
      </c>
    </row>
    <row r="3640" ht="15.75" customHeight="1">
      <c r="A3640" s="4" t="s">
        <v>13730</v>
      </c>
      <c r="B3640" s="4" t="s">
        <v>13727</v>
      </c>
      <c r="C3640" s="7">
        <v>45180.87847222222</v>
      </c>
      <c r="D3640" s="4" t="s">
        <v>519</v>
      </c>
      <c r="E3640" s="4" t="s">
        <v>866</v>
      </c>
      <c r="F3640" s="4">
        <v>12.0</v>
      </c>
      <c r="G3640" s="5">
        <v>4275000.0</v>
      </c>
      <c r="H3640" s="4">
        <v>0.1</v>
      </c>
      <c r="I3640" s="10" t="s">
        <v>13731</v>
      </c>
      <c r="J3640" s="10" t="s">
        <v>3430</v>
      </c>
      <c r="K3640" s="10" t="s">
        <v>13250</v>
      </c>
      <c r="L3640" s="12">
        <v>0.1147</v>
      </c>
      <c r="M3640" s="4" t="s">
        <v>393</v>
      </c>
      <c r="N3640" s="4" t="s">
        <v>398</v>
      </c>
      <c r="O3640" s="4" t="s">
        <v>998</v>
      </c>
      <c r="P3640" s="4" t="str">
        <f t="array" ref="P3640">_xlfn.XLOOKUP(O3640, Dim_Customer_Master!A:A, Dim_Customer_Master!B:B, "Unknown Customer")</f>
        <v>Lestari Suryanto</v>
      </c>
      <c r="Q3640" s="4" t="str">
        <f t="array" ref="Q3640">_xlfn.XLOOKUP(D3640, Dim_Product_Master!A:A, Dim_Product_Master!B:B, "")</f>
        <v>Epson Laptop 14 Inch</v>
      </c>
      <c r="R3640" s="4" t="str">
        <f t="array" ref="R3640">_xlfn.XLOOKUP(E3640, Dim_Region!A:A, Dim_Region!B:B, "")</f>
        <v>Lampung</v>
      </c>
    </row>
    <row r="3641" ht="15.75" customHeight="1">
      <c r="A3641" s="4" t="s">
        <v>13732</v>
      </c>
      <c r="B3641" s="4" t="s">
        <v>13727</v>
      </c>
      <c r="C3641" s="7">
        <v>45180.87847222222</v>
      </c>
      <c r="D3641" s="4" t="s">
        <v>507</v>
      </c>
      <c r="E3641" s="4" t="s">
        <v>866</v>
      </c>
      <c r="F3641" s="4">
        <v>5.0</v>
      </c>
      <c r="G3641" s="5">
        <v>1708000.0</v>
      </c>
      <c r="H3641" s="4">
        <v>0.15</v>
      </c>
      <c r="I3641" s="10" t="s">
        <v>13733</v>
      </c>
      <c r="J3641" s="10" t="s">
        <v>3360</v>
      </c>
      <c r="K3641" s="10" t="s">
        <v>13734</v>
      </c>
      <c r="L3641" s="12">
        <v>0.1886</v>
      </c>
      <c r="M3641" s="4" t="s">
        <v>393</v>
      </c>
      <c r="N3641" s="4" t="s">
        <v>398</v>
      </c>
      <c r="O3641" s="4" t="s">
        <v>998</v>
      </c>
      <c r="P3641" s="4" t="str">
        <f t="array" ref="P3641">_xlfn.XLOOKUP(O3641, Dim_Customer_Master!A:A, Dim_Customer_Master!B:B, "Unknown Customer")</f>
        <v>Lestari Suryanto</v>
      </c>
      <c r="Q3641" s="4" t="str">
        <f t="array" ref="Q3641">_xlfn.XLOOKUP(D3641, Dim_Product_Master!A:A, Dim_Product_Master!B:B, "")</f>
        <v>Chitose Kursi Kantor Manager</v>
      </c>
      <c r="R3641" s="4" t="str">
        <f t="array" ref="R3641">_xlfn.XLOOKUP(E3641, Dim_Region!A:A, Dim_Region!B:B, "")</f>
        <v>Lampung</v>
      </c>
    </row>
    <row r="3642" ht="15.75" customHeight="1">
      <c r="A3642" s="4" t="s">
        <v>13735</v>
      </c>
      <c r="B3642" s="4" t="s">
        <v>13736</v>
      </c>
      <c r="C3642" s="7">
        <v>45180.65833333333</v>
      </c>
      <c r="D3642" s="4" t="s">
        <v>473</v>
      </c>
      <c r="E3642" s="4" t="s">
        <v>68</v>
      </c>
      <c r="F3642" s="4">
        <v>6.0</v>
      </c>
      <c r="G3642" s="5">
        <v>348000.0</v>
      </c>
      <c r="H3642" s="4">
        <v>0.0</v>
      </c>
      <c r="I3642" s="10" t="s">
        <v>13737</v>
      </c>
      <c r="J3642" s="10" t="s">
        <v>1365</v>
      </c>
      <c r="K3642" s="10" t="s">
        <v>3773</v>
      </c>
      <c r="L3642" s="12">
        <v>0.2414</v>
      </c>
      <c r="M3642" s="4" t="s">
        <v>834</v>
      </c>
      <c r="N3642" s="4" t="s">
        <v>398</v>
      </c>
      <c r="O3642" s="4" t="s">
        <v>1953</v>
      </c>
      <c r="P3642" s="4" t="str">
        <f t="array" ref="P3642">_xlfn.XLOOKUP(O3642, Dim_Customer_Master!A:A, Dim_Customer_Master!B:B, "Unknown Customer")</f>
        <v>Siti Wulandari</v>
      </c>
      <c r="Q3642" s="4" t="str">
        <f t="array" ref="Q3642">_xlfn.XLOOKUP(D3642, Dim_Product_Master!A:A, Dim_Product_Master!B:B, "")</f>
        <v>Technoplast Rak Plastik 4 Susun</v>
      </c>
      <c r="R3642" s="4" t="str">
        <f t="array" ref="R3642">_xlfn.XLOOKUP(E3642, Dim_Region!A:A, Dim_Region!B:B, "")</f>
        <v>Bengkulu</v>
      </c>
    </row>
    <row r="3643" ht="15.75" customHeight="1">
      <c r="A3643" s="4" t="s">
        <v>13738</v>
      </c>
      <c r="B3643" s="4" t="s">
        <v>13736</v>
      </c>
      <c r="C3643" s="7">
        <v>45180.65833333333</v>
      </c>
      <c r="D3643" s="4" t="s">
        <v>585</v>
      </c>
      <c r="E3643" s="4" t="s">
        <v>68</v>
      </c>
      <c r="F3643" s="4">
        <v>5.0</v>
      </c>
      <c r="G3643" s="5">
        <v>112500.0</v>
      </c>
      <c r="H3643" s="4">
        <v>0.0</v>
      </c>
      <c r="I3643" s="10" t="s">
        <v>13739</v>
      </c>
      <c r="J3643" s="10" t="s">
        <v>4450</v>
      </c>
      <c r="K3643" s="10" t="s">
        <v>13740</v>
      </c>
      <c r="L3643" s="12">
        <v>0.3244</v>
      </c>
      <c r="M3643" s="4" t="s">
        <v>834</v>
      </c>
      <c r="N3643" s="4" t="s">
        <v>398</v>
      </c>
      <c r="O3643" s="4" t="s">
        <v>1953</v>
      </c>
      <c r="P3643" s="4" t="str">
        <f t="array" ref="P3643">_xlfn.XLOOKUP(O3643, Dim_Customer_Master!A:A, Dim_Customer_Master!B:B, "Unknown Customer")</f>
        <v>Siti Wulandari</v>
      </c>
      <c r="Q3643" s="4" t="str">
        <f t="array" ref="Q3643">_xlfn.XLOOKUP(D3643, Dim_Product_Master!A:A, Dim_Product_Master!B:B, "")</f>
        <v>Shinpo Lemari Kabinet Plastik</v>
      </c>
      <c r="R3643" s="4" t="str">
        <f t="array" ref="R3643">_xlfn.XLOOKUP(E3643, Dim_Region!A:A, Dim_Region!B:B, "")</f>
        <v>Bengkulu</v>
      </c>
    </row>
    <row r="3644" ht="15.75" customHeight="1">
      <c r="A3644" s="4" t="s">
        <v>13741</v>
      </c>
      <c r="B3644" s="4" t="s">
        <v>13742</v>
      </c>
      <c r="C3644" s="7">
        <v>45469.62361111111</v>
      </c>
      <c r="D3644" s="4" t="s">
        <v>629</v>
      </c>
      <c r="E3644" s="4" t="s">
        <v>847</v>
      </c>
      <c r="F3644" s="4">
        <v>1.0</v>
      </c>
      <c r="G3644" s="5">
        <v>361000.0</v>
      </c>
      <c r="H3644" s="4">
        <v>0.0</v>
      </c>
      <c r="I3644" s="10" t="s">
        <v>13743</v>
      </c>
      <c r="J3644" s="10" t="s">
        <v>3368</v>
      </c>
      <c r="K3644" s="10" t="s">
        <v>9305</v>
      </c>
      <c r="L3644" s="12">
        <v>0.4377</v>
      </c>
      <c r="M3644" s="4" t="s">
        <v>834</v>
      </c>
      <c r="N3644" s="4" t="s">
        <v>795</v>
      </c>
      <c r="O3644" s="4" t="s">
        <v>3019</v>
      </c>
      <c r="P3644" s="4" t="str">
        <f t="array" ref="P3644">_xlfn.XLOOKUP(O3644, Dim_Customer_Master!A:A, Dim_Customer_Master!B:B, "Unknown Customer")</f>
        <v>Unknown Customer</v>
      </c>
      <c r="Q3644" s="4" t="str">
        <f t="array" ref="Q3644">_xlfn.XLOOKUP(D3644, Dim_Product_Master!A:A, Dim_Product_Master!B:B, "")</f>
        <v>Baseus Charger Fast Charging</v>
      </c>
      <c r="R3644" s="4" t="str">
        <f t="array" ref="R3644">_xlfn.XLOOKUP(E3644, Dim_Region!A:A, Dim_Region!B:B, "")</f>
        <v>Riau</v>
      </c>
    </row>
    <row r="3645" ht="15.75" customHeight="1">
      <c r="A3645" s="4" t="s">
        <v>13744</v>
      </c>
      <c r="B3645" s="4" t="s">
        <v>13745</v>
      </c>
      <c r="C3645" s="7">
        <v>45070.68125</v>
      </c>
      <c r="D3645" s="4" t="s">
        <v>146</v>
      </c>
      <c r="E3645" s="4" t="s">
        <v>839</v>
      </c>
      <c r="F3645" s="4">
        <v>4.0</v>
      </c>
      <c r="G3645" s="5">
        <v>6821500.0</v>
      </c>
      <c r="H3645" s="4">
        <v>0.15</v>
      </c>
      <c r="I3645" s="10" t="s">
        <v>13746</v>
      </c>
      <c r="J3645" s="10" t="s">
        <v>4734</v>
      </c>
      <c r="K3645" s="10" t="s">
        <v>13747</v>
      </c>
      <c r="L3645" s="12">
        <v>0.2275</v>
      </c>
      <c r="M3645" s="4" t="s">
        <v>450</v>
      </c>
      <c r="N3645" s="4" t="s">
        <v>398</v>
      </c>
      <c r="O3645" s="4" t="s">
        <v>1109</v>
      </c>
      <c r="P3645" s="4" t="str">
        <f t="array" ref="P3645">_xlfn.XLOOKUP(O3645, Dim_Customer_Master!A:A, Dim_Customer_Master!B:B, "Unknown Customer")</f>
        <v>Sandi Simanjuntak</v>
      </c>
      <c r="Q3645" s="4" t="str">
        <f t="array" ref="Q3645">_xlfn.XLOOKUP(D3645, Dim_Product_Master!A:A, Dim_Product_Master!B:B, "")</f>
        <v>Panasonic Exhaust Fan</v>
      </c>
      <c r="R3645" s="4" t="str">
        <f t="array" ref="R3645">_xlfn.XLOOKUP(E3645, Dim_Region!A:A, Dim_Region!B:B, "")</f>
        <v>Aceh</v>
      </c>
    </row>
    <row r="3646" ht="15.75" customHeight="1">
      <c r="A3646" s="4" t="s">
        <v>13748</v>
      </c>
      <c r="B3646" s="4" t="s">
        <v>13745</v>
      </c>
      <c r="C3646" s="7">
        <v>45070.68125</v>
      </c>
      <c r="D3646" s="4" t="s">
        <v>243</v>
      </c>
      <c r="E3646" s="4" t="s">
        <v>839</v>
      </c>
      <c r="F3646" s="4">
        <v>2.0</v>
      </c>
      <c r="G3646" s="5">
        <v>570000.0</v>
      </c>
      <c r="H3646" s="4">
        <v>0.2</v>
      </c>
      <c r="I3646" s="10" t="s">
        <v>1059</v>
      </c>
      <c r="J3646" s="10" t="s">
        <v>528</v>
      </c>
      <c r="K3646" s="10" t="s">
        <v>6696</v>
      </c>
      <c r="L3646" s="12">
        <v>0.0219</v>
      </c>
      <c r="M3646" s="4" t="s">
        <v>450</v>
      </c>
      <c r="N3646" s="4" t="s">
        <v>398</v>
      </c>
      <c r="O3646" s="4" t="s">
        <v>1109</v>
      </c>
      <c r="P3646" s="4" t="str">
        <f t="array" ref="P3646">_xlfn.XLOOKUP(O3646, Dim_Customer_Master!A:A, Dim_Customer_Master!B:B, "Unknown Customer")</f>
        <v>Sandi Simanjuntak</v>
      </c>
      <c r="Q3646" s="4" t="str">
        <f t="array" ref="Q3646">_xlfn.XLOOKUP(D3646, Dim_Product_Master!A:A, Dim_Product_Master!B:B, "")</f>
        <v>Sanken LED TV 50 Inch</v>
      </c>
      <c r="R3646" s="4" t="str">
        <f t="array" ref="R3646">_xlfn.XLOOKUP(E3646, Dim_Region!A:A, Dim_Region!B:B, "")</f>
        <v>Aceh</v>
      </c>
    </row>
    <row r="3647" ht="15.75" customHeight="1">
      <c r="A3647" s="4" t="s">
        <v>13749</v>
      </c>
      <c r="B3647" s="4" t="s">
        <v>13750</v>
      </c>
      <c r="C3647" s="7">
        <v>45826.47777777778</v>
      </c>
      <c r="D3647" s="4" t="s">
        <v>626</v>
      </c>
      <c r="E3647" s="4" t="s">
        <v>860</v>
      </c>
      <c r="F3647" s="4">
        <v>5.0</v>
      </c>
      <c r="G3647" s="5">
        <v>186500.0</v>
      </c>
      <c r="H3647" s="4">
        <v>0.05</v>
      </c>
      <c r="I3647" s="10" t="s">
        <v>13751</v>
      </c>
      <c r="J3647" s="10" t="s">
        <v>4245</v>
      </c>
      <c r="K3647" s="10" t="s">
        <v>13752</v>
      </c>
      <c r="L3647" s="12">
        <v>0.3283</v>
      </c>
      <c r="M3647" s="4" t="s">
        <v>834</v>
      </c>
      <c r="N3647" s="4" t="s">
        <v>398</v>
      </c>
      <c r="O3647" s="4" t="s">
        <v>994</v>
      </c>
      <c r="P3647" s="4" t="str">
        <f t="array" ref="P3647">_xlfn.XLOOKUP(O3647, Dim_Customer_Master!A:A, Dim_Customer_Master!B:B, "Unknown Customer")</f>
        <v>Malik Anggraini</v>
      </c>
      <c r="Q3647" s="4" t="str">
        <f t="array" ref="Q3647">_xlfn.XLOOKUP(D3647, Dim_Product_Master!A:A, Dim_Product_Master!B:B, "")</f>
        <v>Standard Binder Clip</v>
      </c>
      <c r="R3647" s="4" t="str">
        <f t="array" ref="R3647">_xlfn.XLOOKUP(E3647, Dim_Region!A:A, Dim_Region!B:B, "")</f>
        <v>Kepulauan Bangka Belitung</v>
      </c>
    </row>
    <row r="3648" ht="15.75" customHeight="1">
      <c r="A3648" s="4" t="s">
        <v>13753</v>
      </c>
      <c r="B3648" s="4" t="s">
        <v>13754</v>
      </c>
      <c r="C3648" s="7">
        <v>45299.89791666667</v>
      </c>
      <c r="D3648" s="4" t="s">
        <v>465</v>
      </c>
      <c r="E3648" s="4" t="s">
        <v>891</v>
      </c>
      <c r="F3648" s="4">
        <v>1.0</v>
      </c>
      <c r="G3648" s="5">
        <v>725000.0</v>
      </c>
      <c r="H3648" s="4">
        <v>0.1</v>
      </c>
      <c r="I3648" s="10" t="s">
        <v>13755</v>
      </c>
      <c r="J3648" s="10" t="s">
        <v>5268</v>
      </c>
      <c r="K3648" s="10" t="s">
        <v>13756</v>
      </c>
      <c r="L3648" s="12">
        <v>0.2582</v>
      </c>
      <c r="M3648" s="4" t="s">
        <v>485</v>
      </c>
      <c r="N3648" s="4" t="s">
        <v>398</v>
      </c>
      <c r="O3648" s="4" t="s">
        <v>2616</v>
      </c>
      <c r="P3648" s="4" t="str">
        <f t="array" ref="P3648">_xlfn.XLOOKUP(O3648, Dim_Customer_Master!A:A, Dim_Customer_Master!B:B, "Unknown Customer")</f>
        <v>Budi Suryanto</v>
      </c>
      <c r="Q3648" s="4" t="str">
        <f t="array" ref="Q3648">_xlfn.XLOOKUP(D3648, Dim_Product_Master!A:A, Dim_Product_Master!B:B, "")</f>
        <v>Shinpo Box Container 45L</v>
      </c>
      <c r="R3648" s="4" t="str">
        <f t="array" ref="R3648">_xlfn.XLOOKUP(E3648, Dim_Region!A:A, Dim_Region!B:B, "")</f>
        <v>Nusa Tenggara Barat</v>
      </c>
    </row>
    <row r="3649" ht="15.75" customHeight="1">
      <c r="A3649" s="4" t="s">
        <v>13757</v>
      </c>
      <c r="B3649" s="4" t="s">
        <v>13754</v>
      </c>
      <c r="C3649" s="7">
        <v>45299.89791666667</v>
      </c>
      <c r="D3649" s="4" t="s">
        <v>593</v>
      </c>
      <c r="E3649" s="4" t="s">
        <v>891</v>
      </c>
      <c r="F3649" s="4">
        <v>1.0</v>
      </c>
      <c r="G3649" s="5">
        <v>104500.0</v>
      </c>
      <c r="H3649" s="4">
        <v>0.05</v>
      </c>
      <c r="I3649" s="10" t="s">
        <v>13758</v>
      </c>
      <c r="J3649" s="10" t="s">
        <v>3203</v>
      </c>
      <c r="K3649" s="10" t="s">
        <v>13759</v>
      </c>
      <c r="L3649" s="12">
        <v>0.2647</v>
      </c>
      <c r="M3649" s="4" t="s">
        <v>485</v>
      </c>
      <c r="N3649" s="4" t="s">
        <v>398</v>
      </c>
      <c r="O3649" s="4" t="s">
        <v>2616</v>
      </c>
      <c r="P3649" s="4" t="str">
        <f t="array" ref="P3649">_xlfn.XLOOKUP(O3649, Dim_Customer_Master!A:A, Dim_Customer_Master!B:B, "Unknown Customer")</f>
        <v>Budi Suryanto</v>
      </c>
      <c r="Q3649" s="4" t="str">
        <f t="array" ref="Q3649">_xlfn.XLOOKUP(D3649, Dim_Product_Master!A:A, Dim_Product_Master!B:B, "")</f>
        <v>Deli Buku Agenda</v>
      </c>
      <c r="R3649" s="4" t="str">
        <f t="array" ref="R3649">_xlfn.XLOOKUP(E3649, Dim_Region!A:A, Dim_Region!B:B, "")</f>
        <v>Nusa Tenggara Barat</v>
      </c>
    </row>
    <row r="3650" ht="15.75" customHeight="1">
      <c r="A3650" s="4" t="s">
        <v>13760</v>
      </c>
      <c r="B3650" s="4" t="s">
        <v>13754</v>
      </c>
      <c r="C3650" s="7">
        <v>45299.89791666667</v>
      </c>
      <c r="D3650" s="4" t="s">
        <v>593</v>
      </c>
      <c r="E3650" s="4" t="s">
        <v>891</v>
      </c>
      <c r="F3650" s="4">
        <v>1.0</v>
      </c>
      <c r="G3650" s="5">
        <v>98500.0</v>
      </c>
      <c r="H3650" s="4">
        <v>0.15</v>
      </c>
      <c r="I3650" s="10" t="s">
        <v>13761</v>
      </c>
      <c r="J3650" s="10" t="s">
        <v>3203</v>
      </c>
      <c r="K3650" s="10" t="s">
        <v>13762</v>
      </c>
      <c r="L3650" s="12">
        <v>0.1281</v>
      </c>
      <c r="M3650" s="4" t="s">
        <v>485</v>
      </c>
      <c r="N3650" s="4" t="s">
        <v>398</v>
      </c>
      <c r="O3650" s="4" t="s">
        <v>2616</v>
      </c>
      <c r="P3650" s="4" t="str">
        <f t="array" ref="P3650">_xlfn.XLOOKUP(O3650, Dim_Customer_Master!A:A, Dim_Customer_Master!B:B, "Unknown Customer")</f>
        <v>Budi Suryanto</v>
      </c>
      <c r="Q3650" s="4" t="str">
        <f t="array" ref="Q3650">_xlfn.XLOOKUP(D3650, Dim_Product_Master!A:A, Dim_Product_Master!B:B, "")</f>
        <v>Deli Buku Agenda</v>
      </c>
      <c r="R3650" s="4" t="str">
        <f t="array" ref="R3650">_xlfn.XLOOKUP(E3650, Dim_Region!A:A, Dim_Region!B:B, "")</f>
        <v>Nusa Tenggara Barat</v>
      </c>
    </row>
    <row r="3651" ht="15.75" customHeight="1">
      <c r="A3651" s="4" t="s">
        <v>13763</v>
      </c>
      <c r="B3651" s="4" t="s">
        <v>13764</v>
      </c>
      <c r="C3651" s="7">
        <v>45169.4125</v>
      </c>
      <c r="D3651" s="4" t="s">
        <v>662</v>
      </c>
      <c r="E3651" s="4" t="s">
        <v>68</v>
      </c>
      <c r="F3651" s="4">
        <v>5.0</v>
      </c>
      <c r="G3651" s="5">
        <v>6905500.0</v>
      </c>
      <c r="H3651" s="4">
        <v>0.0</v>
      </c>
      <c r="I3651" s="10" t="s">
        <v>13765</v>
      </c>
      <c r="J3651" s="10" t="s">
        <v>5324</v>
      </c>
      <c r="K3651" s="10" t="s">
        <v>13766</v>
      </c>
      <c r="L3651" s="12">
        <v>0.2095</v>
      </c>
      <c r="M3651" s="4" t="s">
        <v>485</v>
      </c>
      <c r="N3651" s="4" t="s">
        <v>398</v>
      </c>
      <c r="O3651" s="4" t="s">
        <v>1607</v>
      </c>
      <c r="P3651" s="4" t="str">
        <f t="array" ref="P3651">_xlfn.XLOOKUP(O3651, Dim_Customer_Master!A:A, Dim_Customer_Master!B:B, "Unknown Customer")</f>
        <v>Teguh Panjaitan</v>
      </c>
      <c r="Q3651" s="4" t="str">
        <f t="array" ref="Q3651">_xlfn.XLOOKUP(D3651, Dim_Product_Master!A:A, Dim_Product_Master!B:B, "")</f>
        <v>Cosmos Kulkas 2 Pintu</v>
      </c>
      <c r="R3651" s="4" t="str">
        <f t="array" ref="R3651">_xlfn.XLOOKUP(E3651, Dim_Region!A:A, Dim_Region!B:B, "")</f>
        <v>Bengkulu</v>
      </c>
    </row>
    <row r="3652" ht="15.75" customHeight="1">
      <c r="A3652" s="4" t="s">
        <v>13767</v>
      </c>
      <c r="B3652" s="4" t="s">
        <v>13764</v>
      </c>
      <c r="C3652" s="7">
        <v>45169.4125</v>
      </c>
      <c r="D3652" s="4" t="s">
        <v>415</v>
      </c>
      <c r="E3652" s="4" t="s">
        <v>68</v>
      </c>
      <c r="F3652" s="4">
        <v>1.0</v>
      </c>
      <c r="G3652" s="5">
        <v>4023500.0</v>
      </c>
      <c r="H3652" s="4">
        <v>0.1</v>
      </c>
      <c r="I3652" s="10" t="s">
        <v>13768</v>
      </c>
      <c r="J3652" s="10" t="s">
        <v>7844</v>
      </c>
      <c r="K3652" s="10" t="s">
        <v>13769</v>
      </c>
      <c r="L3652" s="12">
        <v>0.1472</v>
      </c>
      <c r="M3652" s="4" t="s">
        <v>485</v>
      </c>
      <c r="N3652" s="4" t="s">
        <v>398</v>
      </c>
      <c r="O3652" s="4" t="s">
        <v>1607</v>
      </c>
      <c r="P3652" s="4" t="str">
        <f t="array" ref="P3652">_xlfn.XLOOKUP(O3652, Dim_Customer_Master!A:A, Dim_Customer_Master!B:B, "Unknown Customer")</f>
        <v>Teguh Panjaitan</v>
      </c>
      <c r="Q3652" s="4" t="str">
        <f t="array" ref="Q3652">_xlfn.XLOOKUP(D3652, Dim_Product_Master!A:A, Dim_Product_Master!B:B, "")</f>
        <v>Ligna Meja Sudut</v>
      </c>
      <c r="R3652" s="4" t="str">
        <f t="array" ref="R3652">_xlfn.XLOOKUP(E3652, Dim_Region!A:A, Dim_Region!B:B, "")</f>
        <v>Bengkulu</v>
      </c>
    </row>
    <row r="3653" ht="15.75" customHeight="1">
      <c r="A3653" s="4" t="s">
        <v>13770</v>
      </c>
      <c r="B3653" s="4" t="s">
        <v>13764</v>
      </c>
      <c r="C3653" s="7">
        <v>45169.4125</v>
      </c>
      <c r="D3653" s="4" t="s">
        <v>401</v>
      </c>
      <c r="E3653" s="4" t="s">
        <v>68</v>
      </c>
      <c r="F3653" s="4">
        <v>4.0</v>
      </c>
      <c r="G3653" s="5">
        <v>48000.0</v>
      </c>
      <c r="H3653" s="4">
        <v>0.1</v>
      </c>
      <c r="I3653" s="10" t="s">
        <v>13771</v>
      </c>
      <c r="J3653" s="10" t="s">
        <v>3007</v>
      </c>
      <c r="K3653" s="10" t="s">
        <v>13772</v>
      </c>
      <c r="L3653" s="12">
        <v>0.1898</v>
      </c>
      <c r="M3653" s="4" t="s">
        <v>485</v>
      </c>
      <c r="N3653" s="4" t="s">
        <v>398</v>
      </c>
      <c r="O3653" s="4" t="s">
        <v>1607</v>
      </c>
      <c r="P3653" s="4" t="str">
        <f t="array" ref="P3653">_xlfn.XLOOKUP(O3653, Dim_Customer_Master!A:A, Dim_Customer_Master!B:B, "Unknown Customer")</f>
        <v>Teguh Panjaitan</v>
      </c>
      <c r="Q3653" s="4" t="str">
        <f t="array" ref="Q3653">_xlfn.XLOOKUP(D3653, Dim_Product_Master!A:A, Dim_Product_Master!B:B, "")</f>
        <v>Rexus Mousepad Gaming</v>
      </c>
      <c r="R3653" s="4" t="str">
        <f t="array" ref="R3653">_xlfn.XLOOKUP(E3653, Dim_Region!A:A, Dim_Region!B:B, "")</f>
        <v>Bengkulu</v>
      </c>
    </row>
    <row r="3654" ht="15.75" customHeight="1">
      <c r="A3654" s="4" t="s">
        <v>13773</v>
      </c>
      <c r="B3654" s="4" t="s">
        <v>13774</v>
      </c>
      <c r="C3654" s="7">
        <v>45599.677777777775</v>
      </c>
      <c r="D3654" s="4" t="s">
        <v>418</v>
      </c>
      <c r="E3654" s="4" t="s">
        <v>866</v>
      </c>
      <c r="F3654" s="4">
        <v>5.0</v>
      </c>
      <c r="G3654" s="5">
        <v>7959000.0</v>
      </c>
      <c r="H3654" s="4">
        <v>0.15</v>
      </c>
      <c r="I3654" s="10" t="s">
        <v>13775</v>
      </c>
      <c r="J3654" s="10" t="s">
        <v>5005</v>
      </c>
      <c r="K3654" s="10" t="s">
        <v>13776</v>
      </c>
      <c r="L3654" s="12">
        <v>0.0883</v>
      </c>
      <c r="M3654" s="4" t="s">
        <v>746</v>
      </c>
      <c r="N3654" s="4" t="s">
        <v>398</v>
      </c>
      <c r="O3654" s="4" t="s">
        <v>479</v>
      </c>
      <c r="P3654" s="4" t="str">
        <f t="array" ref="P3654">_xlfn.XLOOKUP(O3654, Dim_Customer_Master!A:A, Dim_Customer_Master!B:B, "Unknown Customer")</f>
        <v>Guntur Saputra</v>
      </c>
      <c r="Q3654" s="4" t="str">
        <f t="array" ref="Q3654">_xlfn.XLOOKUP(D3654, Dim_Product_Master!A:A, Dim_Product_Master!B:B, "")</f>
        <v>Xiaomi Mouse Wireless</v>
      </c>
      <c r="R3654" s="4" t="str">
        <f t="array" ref="R3654">_xlfn.XLOOKUP(E3654, Dim_Region!A:A, Dim_Region!B:B, "")</f>
        <v>Lampung</v>
      </c>
    </row>
    <row r="3655" ht="15.75" customHeight="1">
      <c r="A3655" s="4" t="s">
        <v>13777</v>
      </c>
      <c r="B3655" s="4" t="s">
        <v>13774</v>
      </c>
      <c r="C3655" s="7">
        <v>45599.677777777775</v>
      </c>
      <c r="D3655" s="4" t="s">
        <v>277</v>
      </c>
      <c r="E3655" s="4" t="s">
        <v>866</v>
      </c>
      <c r="F3655" s="4">
        <v>4.0</v>
      </c>
      <c r="G3655" s="5">
        <v>171000.0</v>
      </c>
      <c r="H3655" s="4">
        <v>0.2</v>
      </c>
      <c r="I3655" s="10" t="s">
        <v>9283</v>
      </c>
      <c r="J3655" s="10" t="s">
        <v>4306</v>
      </c>
      <c r="K3655" s="10" t="s">
        <v>1020</v>
      </c>
      <c r="L3655" s="12">
        <v>0.1374</v>
      </c>
      <c r="M3655" s="4" t="s">
        <v>746</v>
      </c>
      <c r="N3655" s="4" t="s">
        <v>398</v>
      </c>
      <c r="O3655" s="4" t="s">
        <v>479</v>
      </c>
      <c r="P3655" s="4" t="str">
        <f t="array" ref="P3655">_xlfn.XLOOKUP(O3655, Dim_Customer_Master!A:A, Dim_Customer_Master!B:B, "Unknown Customer")</f>
        <v>Guntur Saputra</v>
      </c>
      <c r="Q3655" s="4" t="str">
        <f t="array" ref="Q3655">_xlfn.XLOOKUP(D3655, Dim_Product_Master!A:A, Dim_Product_Master!B:B, "")</f>
        <v>Boxy Binder Clip</v>
      </c>
      <c r="R3655" s="4" t="str">
        <f t="array" ref="R3655">_xlfn.XLOOKUP(E3655, Dim_Region!A:A, Dim_Region!B:B, "")</f>
        <v>Lampung</v>
      </c>
    </row>
    <row r="3656" ht="15.75" customHeight="1">
      <c r="A3656" s="4" t="s">
        <v>13778</v>
      </c>
      <c r="B3656" s="4" t="s">
        <v>13779</v>
      </c>
      <c r="C3656" s="7">
        <v>45059.62291666667</v>
      </c>
      <c r="D3656" s="4" t="s">
        <v>146</v>
      </c>
      <c r="E3656" s="4" t="s">
        <v>936</v>
      </c>
      <c r="F3656" s="4">
        <v>2.0</v>
      </c>
      <c r="G3656" s="5">
        <v>5875500.0</v>
      </c>
      <c r="H3656" s="4">
        <v>0.05</v>
      </c>
      <c r="I3656" s="10" t="s">
        <v>13780</v>
      </c>
      <c r="J3656" s="10" t="s">
        <v>5014</v>
      </c>
      <c r="K3656" s="10" t="s">
        <v>13781</v>
      </c>
      <c r="L3656" s="12">
        <v>0.1976</v>
      </c>
      <c r="M3656" s="4" t="s">
        <v>450</v>
      </c>
      <c r="N3656" s="4" t="s">
        <v>398</v>
      </c>
      <c r="O3656" s="4" t="s">
        <v>2594</v>
      </c>
      <c r="P3656" s="4" t="str">
        <f t="array" ref="P3656">_xlfn.XLOOKUP(O3656, Dim_Customer_Master!A:A, Dim_Customer_Master!B:B, "Unknown Customer")</f>
        <v>Wisnu Rahmawati</v>
      </c>
      <c r="Q3656" s="4" t="str">
        <f t="array" ref="Q3656">_xlfn.XLOOKUP(D3656, Dim_Product_Master!A:A, Dim_Product_Master!B:B, "")</f>
        <v>Panasonic Exhaust Fan</v>
      </c>
      <c r="R3656" s="4" t="str">
        <f t="array" ref="R3656">_xlfn.XLOOKUP(E3656, Dim_Region!A:A, Dim_Region!B:B, "")</f>
        <v>Papua Barat</v>
      </c>
    </row>
    <row r="3657" ht="15.75" customHeight="1">
      <c r="A3657" s="4" t="s">
        <v>13782</v>
      </c>
      <c r="B3657" s="4" t="s">
        <v>13779</v>
      </c>
      <c r="C3657" s="7">
        <v>45059.62291666667</v>
      </c>
      <c r="D3657" s="4" t="s">
        <v>128</v>
      </c>
      <c r="E3657" s="4" t="s">
        <v>936</v>
      </c>
      <c r="F3657" s="4">
        <v>6.0</v>
      </c>
      <c r="G3657" s="5">
        <v>83000.0</v>
      </c>
      <c r="H3657" s="4">
        <v>0.05</v>
      </c>
      <c r="I3657" s="10" t="s">
        <v>11136</v>
      </c>
      <c r="J3657" s="10" t="s">
        <v>1110</v>
      </c>
      <c r="K3657" s="10" t="s">
        <v>13783</v>
      </c>
      <c r="L3657" s="12">
        <v>0.201</v>
      </c>
      <c r="M3657" s="4" t="s">
        <v>450</v>
      </c>
      <c r="N3657" s="4" t="s">
        <v>398</v>
      </c>
      <c r="O3657" s="4" t="s">
        <v>2594</v>
      </c>
      <c r="P3657" s="4" t="str">
        <f t="array" ref="P3657">_xlfn.XLOOKUP(O3657, Dim_Customer_Master!A:A, Dim_Customer_Master!B:B, "Unknown Customer")</f>
        <v>Wisnu Rahmawati</v>
      </c>
      <c r="Q3657" s="4" t="str">
        <f t="array" ref="Q3657">_xlfn.XLOOKUP(D3657, Dim_Product_Master!A:A, Dim_Product_Master!B:B, "")</f>
        <v>Faber-Castell Tinta Printer Refill</v>
      </c>
      <c r="R3657" s="4" t="str">
        <f t="array" ref="R3657">_xlfn.XLOOKUP(E3657, Dim_Region!A:A, Dim_Region!B:B, "")</f>
        <v>Papua Barat</v>
      </c>
    </row>
    <row r="3658" ht="15.75" customHeight="1">
      <c r="A3658" s="4" t="s">
        <v>13784</v>
      </c>
      <c r="B3658" s="4" t="s">
        <v>13785</v>
      </c>
      <c r="C3658" s="7">
        <v>45810.82430555555</v>
      </c>
      <c r="D3658" s="4" t="s">
        <v>620</v>
      </c>
      <c r="E3658" s="4" t="s">
        <v>851</v>
      </c>
      <c r="F3658" s="4">
        <v>4.0</v>
      </c>
      <c r="G3658" s="5">
        <v>61500.0</v>
      </c>
      <c r="H3658" s="4">
        <v>0.0</v>
      </c>
      <c r="I3658" s="10" t="s">
        <v>2814</v>
      </c>
      <c r="J3658" s="10" t="s">
        <v>4574</v>
      </c>
      <c r="K3658" s="10" t="s">
        <v>10208</v>
      </c>
      <c r="L3658" s="12">
        <v>0.2033</v>
      </c>
      <c r="M3658" s="4" t="s">
        <v>450</v>
      </c>
      <c r="N3658" s="4" t="s">
        <v>398</v>
      </c>
      <c r="O3658" s="4" t="s">
        <v>2264</v>
      </c>
      <c r="P3658" s="4" t="str">
        <f t="array" ref="P3658">_xlfn.XLOOKUP(O3658, Dim_Customer_Master!A:A, Dim_Customer_Master!B:B, "Unknown Customer")</f>
        <v>Taufik Rangkuti</v>
      </c>
      <c r="Q3658" s="4" t="str">
        <f t="array" ref="Q3658">_xlfn.XLOOKUP(D3658, Dim_Product_Master!A:A, Dim_Product_Master!B:B, "")</f>
        <v>Standard Kalkulator Kantor</v>
      </c>
      <c r="R3658" s="4" t="str">
        <f t="array" ref="R3658">_xlfn.XLOOKUP(E3658, Dim_Region!A:A, Dim_Region!B:B, "")</f>
        <v>Kepulauan Riau</v>
      </c>
    </row>
    <row r="3659" ht="15.75" customHeight="1">
      <c r="A3659" s="4" t="s">
        <v>13786</v>
      </c>
      <c r="B3659" s="4" t="s">
        <v>13787</v>
      </c>
      <c r="C3659" s="7">
        <v>45068.410416666666</v>
      </c>
      <c r="D3659" s="4" t="s">
        <v>513</v>
      </c>
      <c r="E3659" s="4" t="s">
        <v>885</v>
      </c>
      <c r="F3659" s="4">
        <v>6.0</v>
      </c>
      <c r="G3659" s="5">
        <v>5560500.0</v>
      </c>
      <c r="H3659" s="4">
        <v>0.0</v>
      </c>
      <c r="I3659" s="10" t="s">
        <v>13788</v>
      </c>
      <c r="J3659" s="10" t="s">
        <v>4859</v>
      </c>
      <c r="K3659" s="10" t="s">
        <v>13789</v>
      </c>
      <c r="L3659" s="12">
        <v>0.1627</v>
      </c>
      <c r="M3659" s="4" t="s">
        <v>746</v>
      </c>
      <c r="N3659" s="4" t="s">
        <v>398</v>
      </c>
      <c r="O3659" s="4" t="s">
        <v>1769</v>
      </c>
      <c r="P3659" s="4" t="str">
        <f t="array" ref="P3659">_xlfn.XLOOKUP(O3659, Dim_Customer_Master!A:A, Dim_Customer_Master!B:B, "Unknown Customer")</f>
        <v>Oktavia Pane</v>
      </c>
      <c r="Q3659" s="4" t="str">
        <f t="array" ref="Q3659">_xlfn.XLOOKUP(D3659, Dim_Product_Master!A:A, Dim_Product_Master!B:B, "")</f>
        <v>Samsung AC Split 1.5 PK</v>
      </c>
      <c r="R3659" s="4" t="str">
        <f t="array" ref="R3659">_xlfn.XLOOKUP(E3659, Dim_Region!A:A, Dim_Region!B:B, "")</f>
        <v>Bali</v>
      </c>
    </row>
    <row r="3660" ht="15.75" customHeight="1">
      <c r="A3660" s="4" t="s">
        <v>13790</v>
      </c>
      <c r="B3660" s="4" t="s">
        <v>13787</v>
      </c>
      <c r="C3660" s="7">
        <v>45068.410416666666</v>
      </c>
      <c r="D3660" s="4" t="s">
        <v>418</v>
      </c>
      <c r="E3660" s="4" t="s">
        <v>885</v>
      </c>
      <c r="F3660" s="4">
        <v>4.0</v>
      </c>
      <c r="G3660" s="5">
        <v>8265000.0</v>
      </c>
      <c r="H3660" s="4">
        <v>0.15</v>
      </c>
      <c r="I3660" s="10" t="s">
        <v>13791</v>
      </c>
      <c r="J3660" s="10" t="s">
        <v>2913</v>
      </c>
      <c r="K3660" s="10" t="s">
        <v>13792</v>
      </c>
      <c r="L3660" s="12">
        <v>0.122</v>
      </c>
      <c r="M3660" s="4" t="s">
        <v>746</v>
      </c>
      <c r="N3660" s="4" t="s">
        <v>398</v>
      </c>
      <c r="O3660" s="4" t="s">
        <v>1769</v>
      </c>
      <c r="P3660" s="4" t="str">
        <f t="array" ref="P3660">_xlfn.XLOOKUP(O3660, Dim_Customer_Master!A:A, Dim_Customer_Master!B:B, "Unknown Customer")</f>
        <v>Oktavia Pane</v>
      </c>
      <c r="Q3660" s="4" t="str">
        <f t="array" ref="Q3660">_xlfn.XLOOKUP(D3660, Dim_Product_Master!A:A, Dim_Product_Master!B:B, "")</f>
        <v>Xiaomi Mouse Wireless</v>
      </c>
      <c r="R3660" s="4" t="str">
        <f t="array" ref="R3660">_xlfn.XLOOKUP(E3660, Dim_Region!A:A, Dim_Region!B:B, "")</f>
        <v>Bali</v>
      </c>
    </row>
    <row r="3661" ht="15.75" customHeight="1">
      <c r="A3661" s="4" t="s">
        <v>13793</v>
      </c>
      <c r="B3661" s="4" t="s">
        <v>13787</v>
      </c>
      <c r="C3661" s="7">
        <v>45068.410416666666</v>
      </c>
      <c r="D3661" s="4" t="s">
        <v>617</v>
      </c>
      <c r="E3661" s="4" t="s">
        <v>885</v>
      </c>
      <c r="F3661" s="4">
        <v>1.0</v>
      </c>
      <c r="G3661" s="5">
        <v>247500.0</v>
      </c>
      <c r="H3661" s="4">
        <v>0.2</v>
      </c>
      <c r="I3661" s="10" t="s">
        <v>3334</v>
      </c>
      <c r="J3661" s="10" t="s">
        <v>447</v>
      </c>
      <c r="K3661" s="10" t="s">
        <v>6795</v>
      </c>
      <c r="L3661" s="12">
        <v>0.0455</v>
      </c>
      <c r="M3661" s="4" t="s">
        <v>746</v>
      </c>
      <c r="N3661" s="4" t="s">
        <v>398</v>
      </c>
      <c r="O3661" s="4" t="s">
        <v>1769</v>
      </c>
      <c r="P3661" s="4" t="str">
        <f t="array" ref="P3661">_xlfn.XLOOKUP(O3661, Dim_Customer_Master!A:A, Dim_Customer_Master!B:B, "Unknown Customer")</f>
        <v>Oktavia Pane</v>
      </c>
      <c r="Q3661" s="4" t="str">
        <f t="array" ref="Q3661">_xlfn.XLOOKUP(D3661, Dim_Product_Master!A:A, Dim_Product_Master!B:B, "")</f>
        <v>Technoplast Loker Plastik</v>
      </c>
      <c r="R3661" s="4" t="str">
        <f t="array" ref="R3661">_xlfn.XLOOKUP(E3661, Dim_Region!A:A, Dim_Region!B:B, "")</f>
        <v>Bali</v>
      </c>
    </row>
    <row r="3662" ht="15.75" customHeight="1">
      <c r="A3662" s="4" t="s">
        <v>13794</v>
      </c>
      <c r="B3662" s="4" t="s">
        <v>13795</v>
      </c>
      <c r="C3662" s="7">
        <v>45482.54791666666</v>
      </c>
      <c r="D3662" s="4" t="s">
        <v>253</v>
      </c>
      <c r="E3662" s="4" t="s">
        <v>719</v>
      </c>
      <c r="F3662" s="4">
        <v>8.0</v>
      </c>
      <c r="G3662" s="5">
        <v>5570000.0</v>
      </c>
      <c r="H3662" s="4">
        <v>0.1</v>
      </c>
      <c r="I3662" s="10" t="s">
        <v>13796</v>
      </c>
      <c r="J3662" s="10" t="s">
        <v>3078</v>
      </c>
      <c r="K3662" s="10" t="s">
        <v>13797</v>
      </c>
      <c r="L3662" s="12">
        <v>0.1969</v>
      </c>
      <c r="M3662" s="4" t="s">
        <v>834</v>
      </c>
      <c r="N3662" s="4" t="s">
        <v>398</v>
      </c>
      <c r="O3662" s="4" t="s">
        <v>2532</v>
      </c>
      <c r="P3662" s="4" t="str">
        <f t="array" ref="P3662">_xlfn.XLOOKUP(O3662, Dim_Customer_Master!A:A, Dim_Customer_Master!B:B, "Unknown Customer")</f>
        <v>Farah Nasution</v>
      </c>
      <c r="Q3662" s="4" t="str">
        <f t="array" ref="Q3662">_xlfn.XLOOKUP(D3662, Dim_Product_Master!A:A, Dim_Product_Master!B:B, "")</f>
        <v>Polytron LED TV 32 Inch</v>
      </c>
      <c r="R3662" s="4" t="str">
        <f t="array" ref="R3662">_xlfn.XLOOKUP(E3662, Dim_Region!A:A, Dim_Region!B:B, "")</f>
        <v>Maluku Utara</v>
      </c>
    </row>
    <row r="3663" ht="15.75" customHeight="1">
      <c r="A3663" s="4" t="s">
        <v>13798</v>
      </c>
      <c r="B3663" s="4" t="s">
        <v>13795</v>
      </c>
      <c r="C3663" s="7">
        <v>45482.54791666666</v>
      </c>
      <c r="D3663" s="4" t="s">
        <v>531</v>
      </c>
      <c r="E3663" s="4" t="s">
        <v>719</v>
      </c>
      <c r="F3663" s="4">
        <v>10.0</v>
      </c>
      <c r="G3663" s="5">
        <v>301500.0</v>
      </c>
      <c r="H3663" s="4">
        <v>0.0</v>
      </c>
      <c r="I3663" s="10" t="s">
        <v>13799</v>
      </c>
      <c r="J3663" s="10" t="s">
        <v>1876</v>
      </c>
      <c r="K3663" s="10" t="s">
        <v>13800</v>
      </c>
      <c r="L3663" s="12">
        <v>0.3433</v>
      </c>
      <c r="M3663" s="4" t="s">
        <v>834</v>
      </c>
      <c r="N3663" s="4" t="s">
        <v>398</v>
      </c>
      <c r="O3663" s="4" t="s">
        <v>2532</v>
      </c>
      <c r="P3663" s="4" t="str">
        <f t="array" ref="P3663">_xlfn.XLOOKUP(O3663, Dim_Customer_Master!A:A, Dim_Customer_Master!B:B, "Unknown Customer")</f>
        <v>Farah Nasution</v>
      </c>
      <c r="Q3663" s="4" t="str">
        <f t="array" ref="Q3663">_xlfn.XLOOKUP(D3663, Dim_Product_Master!A:A, Dim_Product_Master!B:B, "")</f>
        <v>Fantech Earphone Bluetooth</v>
      </c>
      <c r="R3663" s="4" t="str">
        <f t="array" ref="R3663">_xlfn.XLOOKUP(E3663, Dim_Region!A:A, Dim_Region!B:B, "")</f>
        <v>Maluku Utara</v>
      </c>
    </row>
    <row r="3664" ht="15.75" customHeight="1">
      <c r="A3664" s="4" t="s">
        <v>13801</v>
      </c>
      <c r="B3664" s="4" t="s">
        <v>13795</v>
      </c>
      <c r="C3664" s="7">
        <v>45482.54791666666</v>
      </c>
      <c r="D3664" s="4" t="s">
        <v>634</v>
      </c>
      <c r="E3664" s="4" t="s">
        <v>719</v>
      </c>
      <c r="F3664" s="4">
        <v>12.0</v>
      </c>
      <c r="G3664" s="5">
        <v>2754000.0</v>
      </c>
      <c r="H3664" s="4">
        <v>0.1</v>
      </c>
      <c r="I3664" s="10" t="s">
        <v>13802</v>
      </c>
      <c r="J3664" s="10" t="s">
        <v>3738</v>
      </c>
      <c r="K3664" s="10" t="s">
        <v>13803</v>
      </c>
      <c r="L3664" s="12">
        <v>0.0858</v>
      </c>
      <c r="M3664" s="4" t="s">
        <v>834</v>
      </c>
      <c r="N3664" s="4" t="s">
        <v>398</v>
      </c>
      <c r="O3664" s="4" t="s">
        <v>2532</v>
      </c>
      <c r="P3664" s="4" t="str">
        <f t="array" ref="P3664">_xlfn.XLOOKUP(O3664, Dim_Customer_Master!A:A, Dim_Customer_Master!B:B, "Unknown Customer")</f>
        <v>Farah Nasution</v>
      </c>
      <c r="Q3664" s="4" t="str">
        <f t="array" ref="Q3664">_xlfn.XLOOKUP(D3664, Dim_Product_Master!A:A, Dim_Product_Master!B:B, "")</f>
        <v>Miyako AC Split 1 PK</v>
      </c>
      <c r="R3664" s="4" t="str">
        <f t="array" ref="R3664">_xlfn.XLOOKUP(E3664, Dim_Region!A:A, Dim_Region!B:B, "")</f>
        <v>Maluku Utara</v>
      </c>
    </row>
    <row r="3665" ht="15.75" customHeight="1">
      <c r="A3665" s="4" t="s">
        <v>13804</v>
      </c>
      <c r="B3665" s="4" t="s">
        <v>13805</v>
      </c>
      <c r="C3665" s="7">
        <v>45123.580555555556</v>
      </c>
      <c r="D3665" s="4" t="s">
        <v>481</v>
      </c>
      <c r="E3665" s="4" t="s">
        <v>478</v>
      </c>
      <c r="F3665" s="4">
        <v>12.0</v>
      </c>
      <c r="G3665" s="5">
        <v>5154000.0</v>
      </c>
      <c r="H3665" s="4">
        <v>0.05</v>
      </c>
      <c r="I3665" s="10" t="s">
        <v>13806</v>
      </c>
      <c r="J3665" s="10" t="s">
        <v>10388</v>
      </c>
      <c r="K3665" s="10" t="s">
        <v>13807</v>
      </c>
      <c r="L3665" s="12">
        <v>0.2974</v>
      </c>
      <c r="M3665" s="4" t="s">
        <v>834</v>
      </c>
      <c r="N3665" s="4" t="s">
        <v>398</v>
      </c>
      <c r="O3665" s="4" t="s">
        <v>2644</v>
      </c>
      <c r="P3665" s="4" t="str">
        <f t="array" ref="P3665">_xlfn.XLOOKUP(O3665, Dim_Customer_Master!A:A, Dim_Customer_Master!B:B, "Unknown Customer")</f>
        <v>Sari Panjaitan</v>
      </c>
      <c r="Q3665" s="4" t="str">
        <f t="array" ref="Q3665">_xlfn.XLOOKUP(D3665, Dim_Product_Master!A:A, Dim_Product_Master!B:B, "")</f>
        <v>LG Blender 2L</v>
      </c>
      <c r="R3665" s="4" t="str">
        <f t="array" ref="R3665">_xlfn.XLOOKUP(E3665, Dim_Region!A:A, Dim_Region!B:B, "")</f>
        <v>Kalimantan Barat</v>
      </c>
    </row>
    <row r="3666" ht="15.75" customHeight="1">
      <c r="A3666" s="4" t="s">
        <v>13808</v>
      </c>
      <c r="B3666" s="4" t="s">
        <v>13805</v>
      </c>
      <c r="C3666" s="7">
        <v>45123.580555555556</v>
      </c>
      <c r="D3666" s="4" t="s">
        <v>636</v>
      </c>
      <c r="E3666" s="4" t="s">
        <v>478</v>
      </c>
      <c r="F3666" s="4">
        <v>4.0</v>
      </c>
      <c r="G3666" s="5">
        <v>7739000.0</v>
      </c>
      <c r="H3666" s="4">
        <v>0.05</v>
      </c>
      <c r="I3666" s="10" t="s">
        <v>13809</v>
      </c>
      <c r="J3666" s="10" t="s">
        <v>2577</v>
      </c>
      <c r="K3666" s="10" t="s">
        <v>13810</v>
      </c>
      <c r="L3666" s="12">
        <v>0.2795</v>
      </c>
      <c r="M3666" s="4" t="s">
        <v>834</v>
      </c>
      <c r="N3666" s="4" t="s">
        <v>398</v>
      </c>
      <c r="O3666" s="4" t="s">
        <v>2644</v>
      </c>
      <c r="P3666" s="4" t="str">
        <f t="array" ref="P3666">_xlfn.XLOOKUP(O3666, Dim_Customer_Master!A:A, Dim_Customer_Master!B:B, "Unknown Customer")</f>
        <v>Sari Panjaitan</v>
      </c>
      <c r="Q3666" s="4" t="str">
        <f t="array" ref="Q3666">_xlfn.XLOOKUP(D3666, Dim_Product_Master!A:A, Dim_Product_Master!B:B, "")</f>
        <v>LG Kulkas 1 Pintu</v>
      </c>
      <c r="R3666" s="4" t="str">
        <f t="array" ref="R3666">_xlfn.XLOOKUP(E3666, Dim_Region!A:A, Dim_Region!B:B, "")</f>
        <v>Kalimantan Barat</v>
      </c>
    </row>
    <row r="3667" ht="15.75" customHeight="1">
      <c r="A3667" s="4" t="s">
        <v>13811</v>
      </c>
      <c r="B3667" s="4" t="s">
        <v>13805</v>
      </c>
      <c r="C3667" s="7">
        <v>45123.580555555556</v>
      </c>
      <c r="D3667" s="4" t="s">
        <v>62</v>
      </c>
      <c r="E3667" s="4" t="s">
        <v>478</v>
      </c>
      <c r="F3667" s="4">
        <v>12.0</v>
      </c>
      <c r="G3667" s="5">
        <v>642000.0</v>
      </c>
      <c r="H3667" s="4">
        <v>0.05</v>
      </c>
      <c r="I3667" s="10" t="s">
        <v>13812</v>
      </c>
      <c r="J3667" s="10" t="s">
        <v>7607</v>
      </c>
      <c r="K3667" s="10" t="s">
        <v>13813</v>
      </c>
      <c r="L3667" s="12">
        <v>0.1704</v>
      </c>
      <c r="M3667" s="4" t="s">
        <v>834</v>
      </c>
      <c r="N3667" s="4" t="s">
        <v>398</v>
      </c>
      <c r="O3667" s="4" t="s">
        <v>2644</v>
      </c>
      <c r="P3667" s="4" t="str">
        <f t="array" ref="P3667">_xlfn.XLOOKUP(O3667, Dim_Customer_Master!A:A, Dim_Customer_Master!B:B, "Unknown Customer")</f>
        <v>Sari Panjaitan</v>
      </c>
      <c r="Q3667" s="4" t="str">
        <f t="array" ref="Q3667">_xlfn.XLOOKUP(D3667, Dim_Product_Master!A:A, Dim_Product_Master!B:B, "")</f>
        <v>Rich Home Filing Cabinet</v>
      </c>
      <c r="R3667" s="4" t="str">
        <f t="array" ref="R3667">_xlfn.XLOOKUP(E3667, Dim_Region!A:A, Dim_Region!B:B, "")</f>
        <v>Kalimantan Barat</v>
      </c>
    </row>
    <row r="3668" ht="15.75" customHeight="1">
      <c r="A3668" s="4" t="s">
        <v>13814</v>
      </c>
      <c r="B3668" s="4" t="s">
        <v>13805</v>
      </c>
      <c r="C3668" s="7">
        <v>45123.580555555556</v>
      </c>
      <c r="D3668" s="4" t="s">
        <v>34</v>
      </c>
      <c r="E3668" s="4" t="s">
        <v>478</v>
      </c>
      <c r="F3668" s="4">
        <v>6.0</v>
      </c>
      <c r="G3668" s="5">
        <v>6071000.0</v>
      </c>
      <c r="H3668" s="4">
        <v>0.2</v>
      </c>
      <c r="I3668" s="10" t="s">
        <v>13815</v>
      </c>
      <c r="J3668" s="10" t="s">
        <v>11875</v>
      </c>
      <c r="K3668" s="10" t="s">
        <v>13816</v>
      </c>
      <c r="L3668" s="12">
        <v>0.1577</v>
      </c>
      <c r="M3668" s="4" t="s">
        <v>834</v>
      </c>
      <c r="N3668" s="4" t="s">
        <v>398</v>
      </c>
      <c r="O3668" s="4" t="s">
        <v>2644</v>
      </c>
      <c r="P3668" s="4" t="str">
        <f t="array" ref="P3668">_xlfn.XLOOKUP(O3668, Dim_Customer_Master!A:A, Dim_Customer_Master!B:B, "Unknown Customer")</f>
        <v>Sari Panjaitan</v>
      </c>
      <c r="Q3668" s="4" t="str">
        <f t="array" ref="Q3668">_xlfn.XLOOKUP(D3668, Dim_Product_Master!A:A, Dim_Product_Master!B:B, "")</f>
        <v>Samsung AC Split 1 PK</v>
      </c>
      <c r="R3668" s="4" t="str">
        <f t="array" ref="R3668">_xlfn.XLOOKUP(E3668, Dim_Region!A:A, Dim_Region!B:B, "")</f>
        <v>Kalimantan Barat</v>
      </c>
    </row>
    <row r="3669" ht="15.75" customHeight="1">
      <c r="A3669" s="4" t="s">
        <v>13817</v>
      </c>
      <c r="B3669" s="4" t="s">
        <v>13805</v>
      </c>
      <c r="C3669" s="7">
        <v>45123.580555555556</v>
      </c>
      <c r="D3669" s="4" t="s">
        <v>496</v>
      </c>
      <c r="E3669" s="4" t="s">
        <v>478</v>
      </c>
      <c r="F3669" s="4">
        <v>10.0</v>
      </c>
      <c r="G3669" s="5">
        <v>187500.0</v>
      </c>
      <c r="H3669" s="4">
        <v>0.1</v>
      </c>
      <c r="I3669" s="10" t="s">
        <v>13818</v>
      </c>
      <c r="J3669" s="10" t="s">
        <v>3011</v>
      </c>
      <c r="K3669" s="10" t="s">
        <v>13819</v>
      </c>
      <c r="L3669" s="12">
        <v>0.1111</v>
      </c>
      <c r="M3669" s="4" t="s">
        <v>834</v>
      </c>
      <c r="N3669" s="4" t="s">
        <v>398</v>
      </c>
      <c r="O3669" s="4" t="s">
        <v>2644</v>
      </c>
      <c r="P3669" s="4" t="str">
        <f t="array" ref="P3669">_xlfn.XLOOKUP(O3669, Dim_Customer_Master!A:A, Dim_Customer_Master!B:B, "Unknown Customer")</f>
        <v>Sari Panjaitan</v>
      </c>
      <c r="Q3669" s="4" t="str">
        <f t="array" ref="Q3669">_xlfn.XLOOKUP(D3669, Dim_Product_Master!A:A, Dim_Product_Master!B:B, "")</f>
        <v>Kenko Sticky Notes</v>
      </c>
      <c r="R3669" s="4" t="str">
        <f t="array" ref="R3669">_xlfn.XLOOKUP(E3669, Dim_Region!A:A, Dim_Region!B:B, "")</f>
        <v>Kalimantan Barat</v>
      </c>
    </row>
    <row r="3670" ht="15.75" customHeight="1">
      <c r="A3670" s="4" t="s">
        <v>13820</v>
      </c>
      <c r="B3670" s="4" t="s">
        <v>13805</v>
      </c>
      <c r="C3670" s="7">
        <v>45123.580555555556</v>
      </c>
      <c r="D3670" s="4" t="s">
        <v>473</v>
      </c>
      <c r="E3670" s="4" t="s">
        <v>478</v>
      </c>
      <c r="F3670" s="4">
        <v>3.0</v>
      </c>
      <c r="G3670" s="5">
        <v>356500.0</v>
      </c>
      <c r="H3670" s="4">
        <v>0.2</v>
      </c>
      <c r="I3670" s="10" t="s">
        <v>13821</v>
      </c>
      <c r="J3670" s="10" t="s">
        <v>1188</v>
      </c>
      <c r="K3670" s="10" t="s">
        <v>11430</v>
      </c>
      <c r="L3670" s="12">
        <v>0.0743</v>
      </c>
      <c r="M3670" s="4" t="s">
        <v>834</v>
      </c>
      <c r="N3670" s="4" t="s">
        <v>398</v>
      </c>
      <c r="O3670" s="4" t="s">
        <v>2644</v>
      </c>
      <c r="P3670" s="4" t="str">
        <f t="array" ref="P3670">_xlfn.XLOOKUP(O3670, Dim_Customer_Master!A:A, Dim_Customer_Master!B:B, "Unknown Customer")</f>
        <v>Sari Panjaitan</v>
      </c>
      <c r="Q3670" s="4" t="str">
        <f t="array" ref="Q3670">_xlfn.XLOOKUP(D3670, Dim_Product_Master!A:A, Dim_Product_Master!B:B, "")</f>
        <v>Technoplast Rak Plastik 4 Susun</v>
      </c>
      <c r="R3670" s="4" t="str">
        <f t="array" ref="R3670">_xlfn.XLOOKUP(E3670, Dim_Region!A:A, Dim_Region!B:B, "")</f>
        <v>Kalimantan Barat</v>
      </c>
    </row>
    <row r="3671" ht="15.75" customHeight="1">
      <c r="A3671" s="4" t="s">
        <v>13822</v>
      </c>
      <c r="B3671" s="4" t="s">
        <v>13823</v>
      </c>
      <c r="C3671" s="7">
        <v>45177.51388888889</v>
      </c>
      <c r="D3671" s="4" t="s">
        <v>531</v>
      </c>
      <c r="E3671" s="4" t="s">
        <v>877</v>
      </c>
      <c r="F3671" s="4">
        <v>6.0</v>
      </c>
      <c r="G3671" s="5">
        <v>309000.0</v>
      </c>
      <c r="H3671" s="4">
        <v>0.1</v>
      </c>
      <c r="I3671" s="10" t="s">
        <v>13824</v>
      </c>
      <c r="J3671" s="10" t="s">
        <v>4008</v>
      </c>
      <c r="K3671" s="10" t="s">
        <v>13825</v>
      </c>
      <c r="L3671" s="12">
        <v>0.288</v>
      </c>
      <c r="M3671" s="4" t="s">
        <v>393</v>
      </c>
      <c r="N3671" s="4" t="s">
        <v>398</v>
      </c>
      <c r="O3671" s="4" t="s">
        <v>315</v>
      </c>
      <c r="P3671" s="4" t="str">
        <f t="array" ref="P3671">_xlfn.XLOOKUP(O3671, Dim_Customer_Master!A:A, Dim_Customer_Master!B:B, "Unknown Customer")</f>
        <v>Ayu Setiawan</v>
      </c>
      <c r="Q3671" s="4" t="str">
        <f t="array" ref="Q3671">_xlfn.XLOOKUP(D3671, Dim_Product_Master!A:A, Dim_Product_Master!B:B, "")</f>
        <v>Fantech Earphone Bluetooth</v>
      </c>
      <c r="R3671" s="4" t="str">
        <f t="array" ref="R3671">_xlfn.XLOOKUP(E3671, Dim_Region!A:A, Dim_Region!B:B, "")</f>
        <v>DI Yogyakarta</v>
      </c>
    </row>
    <row r="3672" ht="15.75" customHeight="1">
      <c r="A3672" s="4" t="s">
        <v>13826</v>
      </c>
      <c r="B3672" s="4" t="s">
        <v>13823</v>
      </c>
      <c r="C3672" s="7">
        <v>45177.51388888889</v>
      </c>
      <c r="D3672" s="4" t="s">
        <v>277</v>
      </c>
      <c r="E3672" s="4" t="s">
        <v>877</v>
      </c>
      <c r="F3672" s="4">
        <v>2.0</v>
      </c>
      <c r="G3672" s="5">
        <v>191500.0</v>
      </c>
      <c r="H3672" s="4">
        <v>0.2</v>
      </c>
      <c r="I3672" s="10" t="s">
        <v>7428</v>
      </c>
      <c r="J3672" s="10" t="s">
        <v>2828</v>
      </c>
      <c r="K3672" s="10" t="s">
        <v>12787</v>
      </c>
      <c r="L3672" s="12">
        <v>0.2298</v>
      </c>
      <c r="M3672" s="4" t="s">
        <v>393</v>
      </c>
      <c r="N3672" s="4" t="s">
        <v>398</v>
      </c>
      <c r="O3672" s="4" t="s">
        <v>315</v>
      </c>
      <c r="P3672" s="4" t="str">
        <f t="array" ref="P3672">_xlfn.XLOOKUP(O3672, Dim_Customer_Master!A:A, Dim_Customer_Master!B:B, "Unknown Customer")</f>
        <v>Ayu Setiawan</v>
      </c>
      <c r="Q3672" s="4" t="str">
        <f t="array" ref="Q3672">_xlfn.XLOOKUP(D3672, Dim_Product_Master!A:A, Dim_Product_Master!B:B, "")</f>
        <v>Boxy Binder Clip</v>
      </c>
      <c r="R3672" s="4" t="str">
        <f t="array" ref="R3672">_xlfn.XLOOKUP(E3672, Dim_Region!A:A, Dim_Region!B:B, "")</f>
        <v>DI Yogyakarta</v>
      </c>
    </row>
    <row r="3673" ht="15.75" customHeight="1">
      <c r="A3673" s="4" t="s">
        <v>13827</v>
      </c>
      <c r="B3673" s="4" t="s">
        <v>13828</v>
      </c>
      <c r="C3673" s="7">
        <v>45315.59097222222</v>
      </c>
      <c r="D3673" s="4" t="s">
        <v>111</v>
      </c>
      <c r="E3673" s="4" t="s">
        <v>885</v>
      </c>
      <c r="F3673" s="4">
        <v>4.0</v>
      </c>
      <c r="G3673" s="5">
        <v>453500.0</v>
      </c>
      <c r="H3673" s="4">
        <v>0.15</v>
      </c>
      <c r="I3673" s="10" t="s">
        <v>13829</v>
      </c>
      <c r="J3673" s="10" t="s">
        <v>6870</v>
      </c>
      <c r="K3673" s="10" t="s">
        <v>13830</v>
      </c>
      <c r="L3673" s="12">
        <v>0.214</v>
      </c>
      <c r="M3673" s="4" t="s">
        <v>393</v>
      </c>
      <c r="N3673" s="4" t="s">
        <v>398</v>
      </c>
      <c r="O3673" s="4" t="s">
        <v>955</v>
      </c>
      <c r="P3673" s="4" t="str">
        <f t="array" ref="P3673">_xlfn.XLOOKUP(O3673, Dim_Customer_Master!A:A, Dim_Customer_Master!B:B, "Unknown Customer")</f>
        <v>Hana Rahayu</v>
      </c>
      <c r="Q3673" s="4" t="str">
        <f t="array" ref="Q3673">_xlfn.XLOOKUP(D3673, Dim_Product_Master!A:A, Dim_Product_Master!B:B, "")</f>
        <v>Lion Star Rak Susun Besi</v>
      </c>
      <c r="R3673" s="4" t="str">
        <f t="array" ref="R3673">_xlfn.XLOOKUP(E3673, Dim_Region!A:A, Dim_Region!B:B, "")</f>
        <v>Bali</v>
      </c>
    </row>
    <row r="3674" ht="15.75" customHeight="1">
      <c r="A3674" s="4" t="s">
        <v>13831</v>
      </c>
      <c r="B3674" s="4" t="s">
        <v>13828</v>
      </c>
      <c r="C3674" s="7">
        <v>45315.59097222222</v>
      </c>
      <c r="D3674" s="4" t="s">
        <v>135</v>
      </c>
      <c r="E3674" s="4" t="s">
        <v>885</v>
      </c>
      <c r="F3674" s="4">
        <v>6.0</v>
      </c>
      <c r="G3674" s="5">
        <v>2581500.0</v>
      </c>
      <c r="H3674" s="4">
        <v>0.2</v>
      </c>
      <c r="I3674" s="10" t="s">
        <v>13832</v>
      </c>
      <c r="J3674" s="10" t="s">
        <v>5074</v>
      </c>
      <c r="K3674" s="10" t="s">
        <v>13833</v>
      </c>
      <c r="L3674" s="12">
        <v>0.1153</v>
      </c>
      <c r="M3674" s="4" t="s">
        <v>393</v>
      </c>
      <c r="N3674" s="4" t="s">
        <v>398</v>
      </c>
      <c r="O3674" s="4" t="s">
        <v>955</v>
      </c>
      <c r="P3674" s="4" t="str">
        <f t="array" ref="P3674">_xlfn.XLOOKUP(O3674, Dim_Customer_Master!A:A, Dim_Customer_Master!B:B, "Unknown Customer")</f>
        <v>Hana Rahayu</v>
      </c>
      <c r="Q3674" s="4" t="str">
        <f t="array" ref="Q3674">_xlfn.XLOOKUP(D3674, Dim_Product_Master!A:A, Dim_Product_Master!B:B, "")</f>
        <v>Sanken Setrika Uap</v>
      </c>
      <c r="R3674" s="4" t="str">
        <f t="array" ref="R3674">_xlfn.XLOOKUP(E3674, Dim_Region!A:A, Dim_Region!B:B, "")</f>
        <v>Bali</v>
      </c>
    </row>
    <row r="3675" ht="15.75" customHeight="1">
      <c r="A3675" s="4" t="s">
        <v>13834</v>
      </c>
      <c r="B3675" s="4" t="s">
        <v>13828</v>
      </c>
      <c r="C3675" s="7">
        <v>45315.59097222222</v>
      </c>
      <c r="D3675" s="4" t="s">
        <v>610</v>
      </c>
      <c r="E3675" s="4" t="s">
        <v>885</v>
      </c>
      <c r="F3675" s="4">
        <v>6.0</v>
      </c>
      <c r="G3675" s="5">
        <v>1.10415E7</v>
      </c>
      <c r="H3675" s="4">
        <v>0.0</v>
      </c>
      <c r="I3675" s="10" t="s">
        <v>13835</v>
      </c>
      <c r="J3675" s="10" t="s">
        <v>876</v>
      </c>
      <c r="K3675" s="10" t="s">
        <v>13836</v>
      </c>
      <c r="L3675" s="12">
        <v>0.2108</v>
      </c>
      <c r="M3675" s="4" t="s">
        <v>393</v>
      </c>
      <c r="N3675" s="4" t="s">
        <v>398</v>
      </c>
      <c r="O3675" s="4" t="s">
        <v>955</v>
      </c>
      <c r="P3675" s="4" t="str">
        <f t="array" ref="P3675">_xlfn.XLOOKUP(O3675, Dim_Customer_Master!A:A, Dim_Customer_Master!B:B, "Unknown Customer")</f>
        <v>Hana Rahayu</v>
      </c>
      <c r="Q3675" s="4" t="str">
        <f t="array" ref="Q3675">_xlfn.XLOOKUP(D3675, Dim_Product_Master!A:A, Dim_Product_Master!B:B, "")</f>
        <v>Lenovo Monitor LED 24 Inch</v>
      </c>
      <c r="R3675" s="4" t="str">
        <f t="array" ref="R3675">_xlfn.XLOOKUP(E3675, Dim_Region!A:A, Dim_Region!B:B, "")</f>
        <v>Bali</v>
      </c>
    </row>
    <row r="3676" ht="15.75" customHeight="1">
      <c r="A3676" s="4" t="s">
        <v>13837</v>
      </c>
      <c r="B3676" s="4" t="s">
        <v>13838</v>
      </c>
      <c r="C3676" s="7">
        <v>45323.660416666666</v>
      </c>
      <c r="D3676" s="4" t="s">
        <v>65</v>
      </c>
      <c r="E3676" s="4" t="s">
        <v>871</v>
      </c>
      <c r="F3676" s="4">
        <v>5.0</v>
      </c>
      <c r="G3676" s="5">
        <v>109000.0</v>
      </c>
      <c r="H3676" s="4">
        <v>0.0</v>
      </c>
      <c r="I3676" s="10" t="s">
        <v>10927</v>
      </c>
      <c r="J3676" s="10" t="s">
        <v>494</v>
      </c>
      <c r="K3676" s="10" t="s">
        <v>3609</v>
      </c>
      <c r="L3676" s="12">
        <v>0.3394</v>
      </c>
      <c r="M3676" s="4" t="s">
        <v>485</v>
      </c>
      <c r="N3676" s="4" t="s">
        <v>398</v>
      </c>
      <c r="O3676" s="4" t="s">
        <v>2410</v>
      </c>
      <c r="P3676" s="4" t="str">
        <f t="array" ref="P3676">_xlfn.XLOOKUP(O3676, Dim_Customer_Master!A:A, Dim_Customer_Master!B:B, "Unknown Customer")</f>
        <v>Krisna Saputra</v>
      </c>
      <c r="Q3676" s="4" t="str">
        <f t="array" ref="Q3676">_xlfn.XLOOKUP(D3676, Dim_Product_Master!A:A, Dim_Product_Master!B:B, "")</f>
        <v>Logitech Case Keyboard</v>
      </c>
      <c r="R3676" s="4" t="str">
        <f t="array" ref="R3676">_xlfn.XLOOKUP(E3676, Dim_Region!A:A, Dim_Region!B:B, "")</f>
        <v>Jawa Barat</v>
      </c>
    </row>
    <row r="3677" ht="15.75" customHeight="1">
      <c r="A3677" s="4" t="s">
        <v>13839</v>
      </c>
      <c r="B3677" s="4" t="s">
        <v>13840</v>
      </c>
      <c r="C3677" s="7">
        <v>45070.69930555555</v>
      </c>
      <c r="D3677" s="4" t="s">
        <v>583</v>
      </c>
      <c r="E3677" s="4" t="s">
        <v>847</v>
      </c>
      <c r="F3677" s="4">
        <v>4.0</v>
      </c>
      <c r="G3677" s="5">
        <v>4364500.0</v>
      </c>
      <c r="H3677" s="4">
        <v>0.1</v>
      </c>
      <c r="I3677" s="10" t="s">
        <v>13841</v>
      </c>
      <c r="J3677" s="10" t="s">
        <v>5156</v>
      </c>
      <c r="K3677" s="10" t="s">
        <v>13842</v>
      </c>
      <c r="L3677" s="12">
        <v>0.1467</v>
      </c>
      <c r="M3677" s="4" t="s">
        <v>393</v>
      </c>
      <c r="N3677" s="4" t="s">
        <v>398</v>
      </c>
      <c r="O3677" s="4" t="s">
        <v>140</v>
      </c>
      <c r="P3677" s="4" t="str">
        <f t="array" ref="P3677">_xlfn.XLOOKUP(O3677, Dim_Customer_Master!A:A, Dim_Customer_Master!B:B, "Unknown Customer")</f>
        <v>Kurniawan Hidayat</v>
      </c>
      <c r="Q3677" s="4" t="str">
        <f t="array" ref="Q3677">_xlfn.XLOOKUP(D3677, Dim_Product_Master!A:A, Dim_Product_Master!B:B, "")</f>
        <v>Xiaomi Speaker Bluetooth</v>
      </c>
      <c r="R3677" s="4" t="str">
        <f t="array" ref="R3677">_xlfn.XLOOKUP(E3677, Dim_Region!A:A, Dim_Region!B:B, "")</f>
        <v>Riau</v>
      </c>
    </row>
    <row r="3678" ht="15.75" customHeight="1">
      <c r="A3678" s="4" t="s">
        <v>13843</v>
      </c>
      <c r="B3678" s="4" t="s">
        <v>13840</v>
      </c>
      <c r="C3678" s="7">
        <v>45070.69930555555</v>
      </c>
      <c r="D3678" s="4" t="s">
        <v>607</v>
      </c>
      <c r="E3678" s="4" t="s">
        <v>847</v>
      </c>
      <c r="F3678" s="4">
        <v>1.0</v>
      </c>
      <c r="G3678" s="5">
        <v>40500.0</v>
      </c>
      <c r="H3678" s="4">
        <v>0.2</v>
      </c>
      <c r="I3678" s="10" t="s">
        <v>6735</v>
      </c>
      <c r="J3678" s="10" t="s">
        <v>4334</v>
      </c>
      <c r="K3678" s="10" t="s">
        <v>13844</v>
      </c>
      <c r="L3678" s="12">
        <v>0.1667</v>
      </c>
      <c r="M3678" s="4" t="s">
        <v>393</v>
      </c>
      <c r="N3678" s="4" t="s">
        <v>398</v>
      </c>
      <c r="O3678" s="4" t="s">
        <v>140</v>
      </c>
      <c r="P3678" s="4" t="str">
        <f t="array" ref="P3678">_xlfn.XLOOKUP(O3678, Dim_Customer_Master!A:A, Dim_Customer_Master!B:B, "Unknown Customer")</f>
        <v>Kurniawan Hidayat</v>
      </c>
      <c r="Q3678" s="4" t="str">
        <f t="array" ref="Q3678">_xlfn.XLOOKUP(D3678, Dim_Product_Master!A:A, Dim_Product_Master!B:B, "")</f>
        <v>Maspion Ember Plastik Besar</v>
      </c>
      <c r="R3678" s="4" t="str">
        <f t="array" ref="R3678">_xlfn.XLOOKUP(E3678, Dim_Region!A:A, Dim_Region!B:B, "")</f>
        <v>Riau</v>
      </c>
    </row>
    <row r="3679" ht="15.75" customHeight="1">
      <c r="A3679" s="4" t="s">
        <v>13845</v>
      </c>
      <c r="B3679" s="4" t="s">
        <v>13840</v>
      </c>
      <c r="C3679" s="7">
        <v>45070.69930555555</v>
      </c>
      <c r="D3679" s="4" t="s">
        <v>345</v>
      </c>
      <c r="E3679" s="4" t="s">
        <v>847</v>
      </c>
      <c r="F3679" s="4">
        <v>3.0</v>
      </c>
      <c r="G3679" s="5">
        <v>376500.0</v>
      </c>
      <c r="H3679" s="4">
        <v>0.15</v>
      </c>
      <c r="I3679" s="10" t="s">
        <v>13846</v>
      </c>
      <c r="J3679" s="10" t="s">
        <v>6988</v>
      </c>
      <c r="K3679" s="10" t="s">
        <v>13847</v>
      </c>
      <c r="L3679" s="12">
        <v>0.1407</v>
      </c>
      <c r="M3679" s="4" t="s">
        <v>393</v>
      </c>
      <c r="N3679" s="4" t="s">
        <v>398</v>
      </c>
      <c r="O3679" s="4" t="s">
        <v>140</v>
      </c>
      <c r="P3679" s="4" t="str">
        <f t="array" ref="P3679">_xlfn.XLOOKUP(O3679, Dim_Customer_Master!A:A, Dim_Customer_Master!B:B, "Unknown Customer")</f>
        <v>Kurniawan Hidayat</v>
      </c>
      <c r="Q3679" s="4" t="str">
        <f t="array" ref="Q3679">_xlfn.XLOOKUP(D3679, Dim_Product_Master!A:A, Dim_Product_Master!B:B, "")</f>
        <v>Kenmaster Lemari Kabinet Plastik</v>
      </c>
      <c r="R3679" s="4" t="str">
        <f t="array" ref="R3679">_xlfn.XLOOKUP(E3679, Dim_Region!A:A, Dim_Region!B:B, "")</f>
        <v>Riau</v>
      </c>
    </row>
    <row r="3680" ht="15.75" customHeight="1">
      <c r="A3680" s="4" t="s">
        <v>13848</v>
      </c>
      <c r="B3680" s="4" t="s">
        <v>13849</v>
      </c>
      <c r="C3680" s="7">
        <v>44954.49166666667</v>
      </c>
      <c r="D3680" s="4" t="s">
        <v>62</v>
      </c>
      <c r="E3680" s="4" t="s">
        <v>844</v>
      </c>
      <c r="F3680" s="4">
        <v>4.0</v>
      </c>
      <c r="G3680" s="5">
        <v>711000.0</v>
      </c>
      <c r="H3680" s="4">
        <v>0.0</v>
      </c>
      <c r="I3680" s="10" t="s">
        <v>13850</v>
      </c>
      <c r="J3680" s="10" t="s">
        <v>4689</v>
      </c>
      <c r="K3680" s="10" t="s">
        <v>2074</v>
      </c>
      <c r="L3680" s="12">
        <v>0.2883</v>
      </c>
      <c r="M3680" s="4" t="s">
        <v>746</v>
      </c>
      <c r="N3680" s="4" t="s">
        <v>398</v>
      </c>
      <c r="O3680" s="4" t="s">
        <v>3958</v>
      </c>
      <c r="P3680" s="4" t="str">
        <f t="array" ref="P3680">_xlfn.XLOOKUP(O3680, Dim_Customer_Master!A:A, Dim_Customer_Master!B:B, "Unknown Customer")</f>
        <v>Unknown Customer</v>
      </c>
      <c r="Q3680" s="4" t="str">
        <f t="array" ref="Q3680">_xlfn.XLOOKUP(D3680, Dim_Product_Master!A:A, Dim_Product_Master!B:B, "")</f>
        <v>Rich Home Filing Cabinet</v>
      </c>
      <c r="R3680" s="4" t="str">
        <f t="array" ref="R3680">_xlfn.XLOOKUP(E3680, Dim_Region!A:A, Dim_Region!B:B, "")</f>
        <v>Sumatera Barat</v>
      </c>
    </row>
    <row r="3681" ht="15.75" customHeight="1">
      <c r="A3681" s="4" t="s">
        <v>13851</v>
      </c>
      <c r="B3681" s="4" t="s">
        <v>13849</v>
      </c>
      <c r="C3681" s="7">
        <v>44954.49166666667</v>
      </c>
      <c r="D3681" s="4" t="s">
        <v>519</v>
      </c>
      <c r="E3681" s="4" t="s">
        <v>844</v>
      </c>
      <c r="F3681" s="4">
        <v>6.0</v>
      </c>
      <c r="G3681" s="5">
        <v>4682000.0</v>
      </c>
      <c r="H3681" s="4">
        <v>0.15</v>
      </c>
      <c r="I3681" s="10" t="s">
        <v>13852</v>
      </c>
      <c r="J3681" s="10" t="s">
        <v>8826</v>
      </c>
      <c r="K3681" s="10" t="s">
        <v>13853</v>
      </c>
      <c r="L3681" s="12">
        <v>0.1442</v>
      </c>
      <c r="M3681" s="4" t="s">
        <v>746</v>
      </c>
      <c r="N3681" s="4" t="s">
        <v>398</v>
      </c>
      <c r="O3681" s="4" t="s">
        <v>3958</v>
      </c>
      <c r="P3681" s="4" t="str">
        <f t="array" ref="P3681">_xlfn.XLOOKUP(O3681, Dim_Customer_Master!A:A, Dim_Customer_Master!B:B, "Unknown Customer")</f>
        <v>Unknown Customer</v>
      </c>
      <c r="Q3681" s="4" t="str">
        <f t="array" ref="Q3681">_xlfn.XLOOKUP(D3681, Dim_Product_Master!A:A, Dim_Product_Master!B:B, "")</f>
        <v>Epson Laptop 14 Inch</v>
      </c>
      <c r="R3681" s="4" t="str">
        <f t="array" ref="R3681">_xlfn.XLOOKUP(E3681, Dim_Region!A:A, Dim_Region!B:B, "")</f>
        <v>Sumatera Barat</v>
      </c>
    </row>
    <row r="3682" ht="15.75" customHeight="1">
      <c r="A3682" s="4" t="s">
        <v>13854</v>
      </c>
      <c r="B3682" s="4" t="s">
        <v>13849</v>
      </c>
      <c r="C3682" s="7">
        <v>44954.49166666667</v>
      </c>
      <c r="D3682" s="4" t="s">
        <v>318</v>
      </c>
      <c r="E3682" s="4" t="s">
        <v>844</v>
      </c>
      <c r="F3682" s="4">
        <v>5.0</v>
      </c>
      <c r="G3682" s="5">
        <v>3431500.0</v>
      </c>
      <c r="H3682" s="4">
        <v>0.0</v>
      </c>
      <c r="I3682" s="10" t="s">
        <v>13855</v>
      </c>
      <c r="J3682" s="10" t="s">
        <v>2094</v>
      </c>
      <c r="K3682" s="10" t="s">
        <v>13856</v>
      </c>
      <c r="L3682" s="12">
        <v>0.3294</v>
      </c>
      <c r="M3682" s="4" t="s">
        <v>746</v>
      </c>
      <c r="N3682" s="4" t="s">
        <v>398</v>
      </c>
      <c r="O3682" s="4" t="s">
        <v>3958</v>
      </c>
      <c r="P3682" s="4" t="str">
        <f t="array" ref="P3682">_xlfn.XLOOKUP(O3682, Dim_Customer_Master!A:A, Dim_Customer_Master!B:B, "Unknown Customer")</f>
        <v>Unknown Customer</v>
      </c>
      <c r="Q3682" s="4" t="str">
        <f t="array" ref="Q3682">_xlfn.XLOOKUP(D3682, Dim_Product_Master!A:A, Dim_Product_Master!B:B, "")</f>
        <v>Livien Meja Makan</v>
      </c>
      <c r="R3682" s="4" t="str">
        <f t="array" ref="R3682">_xlfn.XLOOKUP(E3682, Dim_Region!A:A, Dim_Region!B:B, "")</f>
        <v>Sumatera Barat</v>
      </c>
    </row>
    <row r="3683" ht="15.75" customHeight="1">
      <c r="A3683" s="4" t="s">
        <v>13857</v>
      </c>
      <c r="B3683" s="4" t="s">
        <v>13858</v>
      </c>
      <c r="C3683" s="7">
        <v>44941.47222222222</v>
      </c>
      <c r="D3683" s="4" t="s">
        <v>513</v>
      </c>
      <c r="E3683" s="4" t="s">
        <v>936</v>
      </c>
      <c r="F3683" s="4">
        <v>10.0</v>
      </c>
      <c r="G3683" s="5">
        <v>5386000.0</v>
      </c>
      <c r="H3683" s="4">
        <v>0.05</v>
      </c>
      <c r="I3683" s="10" t="s">
        <v>13859</v>
      </c>
      <c r="J3683" s="10" t="s">
        <v>5147</v>
      </c>
      <c r="K3683" s="10" t="s">
        <v>13860</v>
      </c>
      <c r="L3683" s="12">
        <v>0.09</v>
      </c>
      <c r="M3683" s="4" t="s">
        <v>746</v>
      </c>
      <c r="N3683" s="4" t="s">
        <v>398</v>
      </c>
      <c r="O3683" s="4" t="s">
        <v>2563</v>
      </c>
      <c r="P3683" s="4" t="str">
        <f t="array" ref="P3683">_xlfn.XLOOKUP(O3683, Dim_Customer_Master!A:A, Dim_Customer_Master!B:B, "Unknown Customer")</f>
        <v>Lia Wulandari</v>
      </c>
      <c r="Q3683" s="4" t="str">
        <f t="array" ref="Q3683">_xlfn.XLOOKUP(D3683, Dim_Product_Master!A:A, Dim_Product_Master!B:B, "")</f>
        <v>Samsung AC Split 1.5 PK</v>
      </c>
      <c r="R3683" s="4" t="str">
        <f t="array" ref="R3683">_xlfn.XLOOKUP(E3683, Dim_Region!A:A, Dim_Region!B:B, "")</f>
        <v>Papua Barat</v>
      </c>
    </row>
    <row r="3684" ht="15.75" customHeight="1">
      <c r="A3684" s="4" t="s">
        <v>13861</v>
      </c>
      <c r="B3684" s="4" t="s">
        <v>13858</v>
      </c>
      <c r="C3684" s="7">
        <v>44941.47222222222</v>
      </c>
      <c r="D3684" s="4" t="s">
        <v>407</v>
      </c>
      <c r="E3684" s="4" t="s">
        <v>936</v>
      </c>
      <c r="F3684" s="4">
        <v>5.0</v>
      </c>
      <c r="G3684" s="5">
        <v>19000.0</v>
      </c>
      <c r="H3684" s="4">
        <v>0.2</v>
      </c>
      <c r="I3684" s="10" t="s">
        <v>3028</v>
      </c>
      <c r="J3684" s="10" t="s">
        <v>3633</v>
      </c>
      <c r="K3684" s="10" t="s">
        <v>13862</v>
      </c>
      <c r="L3684" s="12">
        <v>0.0132</v>
      </c>
      <c r="M3684" s="4" t="s">
        <v>746</v>
      </c>
      <c r="N3684" s="4" t="s">
        <v>398</v>
      </c>
      <c r="O3684" s="4" t="s">
        <v>2563</v>
      </c>
      <c r="P3684" s="4" t="str">
        <f t="array" ref="P3684">_xlfn.XLOOKUP(O3684, Dim_Customer_Master!A:A, Dim_Customer_Master!B:B, "Unknown Customer")</f>
        <v>Lia Wulandari</v>
      </c>
      <c r="Q3684" s="4" t="str">
        <f t="array" ref="Q3684">_xlfn.XLOOKUP(D3684, Dim_Product_Master!A:A, Dim_Product_Master!B:B, "")</f>
        <v>Kenko Kalkulator Kantor</v>
      </c>
      <c r="R3684" s="4" t="str">
        <f t="array" ref="R3684">_xlfn.XLOOKUP(E3684, Dim_Region!A:A, Dim_Region!B:B, "")</f>
        <v>Papua Barat</v>
      </c>
    </row>
    <row r="3685" ht="15.75" customHeight="1">
      <c r="A3685" s="4" t="s">
        <v>13863</v>
      </c>
      <c r="B3685" s="4" t="s">
        <v>13858</v>
      </c>
      <c r="C3685" s="7">
        <v>44941.47222222222</v>
      </c>
      <c r="D3685" s="4" t="s">
        <v>580</v>
      </c>
      <c r="E3685" s="4" t="s">
        <v>936</v>
      </c>
      <c r="F3685" s="4">
        <v>10.0</v>
      </c>
      <c r="G3685" s="5">
        <v>95000.0</v>
      </c>
      <c r="H3685" s="4">
        <v>0.1</v>
      </c>
      <c r="I3685" s="10" t="s">
        <v>3597</v>
      </c>
      <c r="J3685" s="10" t="s">
        <v>5992</v>
      </c>
      <c r="K3685" s="10" t="s">
        <v>6639</v>
      </c>
      <c r="L3685" s="12">
        <v>0.2632</v>
      </c>
      <c r="M3685" s="4" t="s">
        <v>746</v>
      </c>
      <c r="N3685" s="4" t="s">
        <v>398</v>
      </c>
      <c r="O3685" s="4" t="s">
        <v>2563</v>
      </c>
      <c r="P3685" s="4" t="str">
        <f t="array" ref="P3685">_xlfn.XLOOKUP(O3685, Dim_Customer_Master!A:A, Dim_Customer_Master!B:B, "Unknown Customer")</f>
        <v>Lia Wulandari</v>
      </c>
      <c r="Q3685" s="4" t="str">
        <f t="array" ref="Q3685">_xlfn.XLOOKUP(D3685, Dim_Product_Master!A:A, Dim_Product_Master!B:B, "")</f>
        <v>Bantex Kertas Foto Glossy</v>
      </c>
      <c r="R3685" s="4" t="str">
        <f t="array" ref="R3685">_xlfn.XLOOKUP(E3685, Dim_Region!A:A, Dim_Region!B:B, "")</f>
        <v>Papua Barat</v>
      </c>
    </row>
    <row r="3686" ht="15.75" customHeight="1">
      <c r="A3686" s="4" t="s">
        <v>13864</v>
      </c>
      <c r="B3686" s="4" t="s">
        <v>13865</v>
      </c>
      <c r="C3686" s="7">
        <v>45246.507638888885</v>
      </c>
      <c r="D3686" s="4" t="s">
        <v>34</v>
      </c>
      <c r="E3686" s="4" t="s">
        <v>891</v>
      </c>
      <c r="F3686" s="4">
        <v>5.0</v>
      </c>
      <c r="G3686" s="5">
        <v>6538500.0</v>
      </c>
      <c r="H3686" s="4">
        <v>0.0</v>
      </c>
      <c r="I3686" s="10" t="s">
        <v>13866</v>
      </c>
      <c r="J3686" s="10" t="s">
        <v>6747</v>
      </c>
      <c r="K3686" s="10" t="s">
        <v>13867</v>
      </c>
      <c r="L3686" s="12">
        <v>0.3743</v>
      </c>
      <c r="M3686" s="4" t="s">
        <v>393</v>
      </c>
      <c r="N3686" s="4" t="s">
        <v>398</v>
      </c>
      <c r="O3686" s="4" t="s">
        <v>1656</v>
      </c>
      <c r="P3686" s="4" t="str">
        <f t="array" ref="P3686">_xlfn.XLOOKUP(O3686, Dim_Customer_Master!A:A, Dim_Customer_Master!B:B, "Unknown Customer")</f>
        <v>Farah Wardhana</v>
      </c>
      <c r="Q3686" s="4" t="str">
        <f t="array" ref="Q3686">_xlfn.XLOOKUP(D3686, Dim_Product_Master!A:A, Dim_Product_Master!B:B, "")</f>
        <v>Samsung AC Split 1 PK</v>
      </c>
      <c r="R3686" s="4" t="str">
        <f t="array" ref="R3686">_xlfn.XLOOKUP(E3686, Dim_Region!A:A, Dim_Region!B:B, "")</f>
        <v>Nusa Tenggara Barat</v>
      </c>
    </row>
    <row r="3687" ht="15.75" customHeight="1">
      <c r="A3687" s="4" t="s">
        <v>13868</v>
      </c>
      <c r="B3687" s="4" t="s">
        <v>13865</v>
      </c>
      <c r="C3687" s="7">
        <v>45246.507638888885</v>
      </c>
      <c r="D3687" s="4" t="s">
        <v>580</v>
      </c>
      <c r="E3687" s="4" t="s">
        <v>891</v>
      </c>
      <c r="F3687" s="4">
        <v>1.0</v>
      </c>
      <c r="G3687" s="5">
        <v>83000.0</v>
      </c>
      <c r="H3687" s="4">
        <v>0.1</v>
      </c>
      <c r="I3687" s="10" t="s">
        <v>13869</v>
      </c>
      <c r="J3687" s="10" t="s">
        <v>6533</v>
      </c>
      <c r="K3687" s="10" t="s">
        <v>13870</v>
      </c>
      <c r="L3687" s="12">
        <v>0.1566</v>
      </c>
      <c r="M3687" s="4" t="s">
        <v>393</v>
      </c>
      <c r="N3687" s="4" t="s">
        <v>398</v>
      </c>
      <c r="O3687" s="4" t="s">
        <v>1656</v>
      </c>
      <c r="P3687" s="4" t="str">
        <f t="array" ref="P3687">_xlfn.XLOOKUP(O3687, Dim_Customer_Master!A:A, Dim_Customer_Master!B:B, "Unknown Customer")</f>
        <v>Farah Wardhana</v>
      </c>
      <c r="Q3687" s="4" t="str">
        <f t="array" ref="Q3687">_xlfn.XLOOKUP(D3687, Dim_Product_Master!A:A, Dim_Product_Master!B:B, "")</f>
        <v>Bantex Kertas Foto Glossy</v>
      </c>
      <c r="R3687" s="4" t="str">
        <f t="array" ref="R3687">_xlfn.XLOOKUP(E3687, Dim_Region!A:A, Dim_Region!B:B, "")</f>
        <v>Nusa Tenggara Barat</v>
      </c>
    </row>
    <row r="3688" ht="15.75" customHeight="1">
      <c r="A3688" s="4" t="s">
        <v>13871</v>
      </c>
      <c r="B3688" s="4" t="s">
        <v>13865</v>
      </c>
      <c r="C3688" s="7">
        <v>45246.507638888885</v>
      </c>
      <c r="D3688" s="4" t="s">
        <v>361</v>
      </c>
      <c r="E3688" s="4" t="s">
        <v>891</v>
      </c>
      <c r="F3688" s="4">
        <v>8.0</v>
      </c>
      <c r="G3688" s="5">
        <v>2495000.0</v>
      </c>
      <c r="H3688" s="4">
        <v>0.15</v>
      </c>
      <c r="I3688" s="10" t="s">
        <v>13872</v>
      </c>
      <c r="J3688" s="10" t="s">
        <v>1949</v>
      </c>
      <c r="K3688" s="10" t="s">
        <v>13873</v>
      </c>
      <c r="L3688" s="12">
        <v>0.1442</v>
      </c>
      <c r="M3688" s="4" t="s">
        <v>393</v>
      </c>
      <c r="N3688" s="4" t="s">
        <v>398</v>
      </c>
      <c r="O3688" s="4" t="s">
        <v>1656</v>
      </c>
      <c r="P3688" s="4" t="str">
        <f t="array" ref="P3688">_xlfn.XLOOKUP(O3688, Dim_Customer_Master!A:A, Dim_Customer_Master!B:B, "Unknown Customer")</f>
        <v>Farah Wardhana</v>
      </c>
      <c r="Q3688" s="4" t="str">
        <f t="array" ref="Q3688">_xlfn.XLOOKUP(D3688, Dim_Product_Master!A:A, Dim_Product_Master!B:B, "")</f>
        <v>Asus Printer Inkjet</v>
      </c>
      <c r="R3688" s="4" t="str">
        <f t="array" ref="R3688">_xlfn.XLOOKUP(E3688, Dim_Region!A:A, Dim_Region!B:B, "")</f>
        <v>Nusa Tenggara Barat</v>
      </c>
    </row>
    <row r="3689" ht="15.75" customHeight="1">
      <c r="A3689" s="4" t="s">
        <v>13874</v>
      </c>
      <c r="B3689" s="4" t="s">
        <v>13865</v>
      </c>
      <c r="C3689" s="7">
        <v>45246.507638888885</v>
      </c>
      <c r="D3689" s="4" t="s">
        <v>580</v>
      </c>
      <c r="E3689" s="4" t="s">
        <v>891</v>
      </c>
      <c r="F3689" s="4">
        <v>12.0</v>
      </c>
      <c r="G3689" s="5">
        <v>85500.0</v>
      </c>
      <c r="H3689" s="4">
        <v>0.2</v>
      </c>
      <c r="I3689" s="10" t="s">
        <v>13875</v>
      </c>
      <c r="J3689" s="10" t="s">
        <v>2836</v>
      </c>
      <c r="K3689" s="10" t="s">
        <v>8038</v>
      </c>
      <c r="L3689" s="12">
        <v>0.0789</v>
      </c>
      <c r="M3689" s="4" t="s">
        <v>393</v>
      </c>
      <c r="N3689" s="4" t="s">
        <v>398</v>
      </c>
      <c r="O3689" s="4" t="s">
        <v>1656</v>
      </c>
      <c r="P3689" s="4" t="str">
        <f t="array" ref="P3689">_xlfn.XLOOKUP(O3689, Dim_Customer_Master!A:A, Dim_Customer_Master!B:B, "Unknown Customer")</f>
        <v>Farah Wardhana</v>
      </c>
      <c r="Q3689" s="4" t="str">
        <f t="array" ref="Q3689">_xlfn.XLOOKUP(D3689, Dim_Product_Master!A:A, Dim_Product_Master!B:B, "")</f>
        <v>Bantex Kertas Foto Glossy</v>
      </c>
      <c r="R3689" s="4" t="str">
        <f t="array" ref="R3689">_xlfn.XLOOKUP(E3689, Dim_Region!A:A, Dim_Region!B:B, "")</f>
        <v>Nusa Tenggara Barat</v>
      </c>
    </row>
    <row r="3690" ht="15.75" customHeight="1">
      <c r="A3690" s="4" t="s">
        <v>13876</v>
      </c>
      <c r="B3690" s="4" t="s">
        <v>13877</v>
      </c>
      <c r="C3690" s="7">
        <v>44962.47708333333</v>
      </c>
      <c r="D3690" s="4" t="s">
        <v>371</v>
      </c>
      <c r="E3690" s="4" t="s">
        <v>442</v>
      </c>
      <c r="F3690" s="4">
        <v>4.0</v>
      </c>
      <c r="G3690" s="5">
        <v>9381000.0</v>
      </c>
      <c r="H3690" s="4">
        <v>0.1</v>
      </c>
      <c r="I3690" s="10" t="s">
        <v>13878</v>
      </c>
      <c r="J3690" s="10" t="s">
        <v>5554</v>
      </c>
      <c r="K3690" s="10" t="s">
        <v>13879</v>
      </c>
      <c r="L3690" s="12">
        <v>0.1511</v>
      </c>
      <c r="M3690" s="4" t="s">
        <v>393</v>
      </c>
      <c r="N3690" s="4" t="s">
        <v>398</v>
      </c>
      <c r="O3690" s="4" t="s">
        <v>2357</v>
      </c>
      <c r="P3690" s="4" t="str">
        <f t="array" ref="P3690">_xlfn.XLOOKUP(O3690, Dim_Customer_Master!A:A, Dim_Customer_Master!B:B, "Unknown Customer")</f>
        <v>Irwan Panjaitan</v>
      </c>
      <c r="Q3690" s="4" t="str">
        <f t="array" ref="Q3690">_xlfn.XLOOKUP(D3690, Dim_Product_Master!A:A, Dim_Product_Master!B:B, "")</f>
        <v>Acer Smartphone Android</v>
      </c>
      <c r="R3690" s="4" t="str">
        <f t="array" ref="R3690">_xlfn.XLOOKUP(E3690, Dim_Region!A:A, Dim_Region!B:B, "")</f>
        <v>Sumatera Selatan</v>
      </c>
    </row>
    <row r="3691" ht="15.75" customHeight="1">
      <c r="A3691" s="4" t="s">
        <v>13880</v>
      </c>
      <c r="B3691" s="4" t="s">
        <v>13877</v>
      </c>
      <c r="C3691" s="7">
        <v>44962.47708333333</v>
      </c>
      <c r="D3691" s="4" t="s">
        <v>371</v>
      </c>
      <c r="E3691" s="4" t="s">
        <v>442</v>
      </c>
      <c r="F3691" s="4">
        <v>8.0</v>
      </c>
      <c r="G3691" s="5">
        <v>9216500.0</v>
      </c>
      <c r="H3691" s="4">
        <v>0.2</v>
      </c>
      <c r="I3691" s="10" t="s">
        <v>13881</v>
      </c>
      <c r="J3691" s="10" t="s">
        <v>11094</v>
      </c>
      <c r="K3691" s="10" t="s">
        <v>13882</v>
      </c>
      <c r="L3691" s="12">
        <v>0.028</v>
      </c>
      <c r="M3691" s="4" t="s">
        <v>393</v>
      </c>
      <c r="N3691" s="4" t="s">
        <v>398</v>
      </c>
      <c r="O3691" s="4" t="s">
        <v>2357</v>
      </c>
      <c r="P3691" s="4" t="str">
        <f t="array" ref="P3691">_xlfn.XLOOKUP(O3691, Dim_Customer_Master!A:A, Dim_Customer_Master!B:B, "Unknown Customer")</f>
        <v>Irwan Panjaitan</v>
      </c>
      <c r="Q3691" s="4" t="str">
        <f t="array" ref="Q3691">_xlfn.XLOOKUP(D3691, Dim_Product_Master!A:A, Dim_Product_Master!B:B, "")</f>
        <v>Acer Smartphone Android</v>
      </c>
      <c r="R3691" s="4" t="str">
        <f t="array" ref="R3691">_xlfn.XLOOKUP(E3691, Dim_Region!A:A, Dim_Region!B:B, "")</f>
        <v>Sumatera Selatan</v>
      </c>
    </row>
    <row r="3692" ht="15.75" customHeight="1">
      <c r="A3692" s="4" t="s">
        <v>13883</v>
      </c>
      <c r="B3692" s="4" t="s">
        <v>13877</v>
      </c>
      <c r="C3692" s="7">
        <v>44962.47708333333</v>
      </c>
      <c r="D3692" s="4" t="s">
        <v>562</v>
      </c>
      <c r="E3692" s="4" t="s">
        <v>442</v>
      </c>
      <c r="F3692" s="4">
        <v>1.0</v>
      </c>
      <c r="G3692" s="5">
        <v>8705000.0</v>
      </c>
      <c r="H3692" s="4">
        <v>0.2</v>
      </c>
      <c r="I3692" s="10" t="s">
        <v>13884</v>
      </c>
      <c r="J3692" s="10" t="s">
        <v>5807</v>
      </c>
      <c r="K3692" s="10" t="s">
        <v>13885</v>
      </c>
      <c r="L3692" s="12">
        <v>0.118</v>
      </c>
      <c r="M3692" s="4" t="s">
        <v>393</v>
      </c>
      <c r="N3692" s="4" t="s">
        <v>398</v>
      </c>
      <c r="O3692" s="4" t="s">
        <v>2357</v>
      </c>
      <c r="P3692" s="4" t="str">
        <f t="array" ref="P3692">_xlfn.XLOOKUP(O3692, Dim_Customer_Master!A:A, Dim_Customer_Master!B:B, "Unknown Customer")</f>
        <v>Irwan Panjaitan</v>
      </c>
      <c r="Q3692" s="4" t="str">
        <f t="array" ref="Q3692">_xlfn.XLOOKUP(D3692, Dim_Product_Master!A:A, Dim_Product_Master!B:B, "")</f>
        <v>Epson Tablet 10 Inch</v>
      </c>
      <c r="R3692" s="4" t="str">
        <f t="array" ref="R3692">_xlfn.XLOOKUP(E3692, Dim_Region!A:A, Dim_Region!B:B, "")</f>
        <v>Sumatera Selatan</v>
      </c>
    </row>
    <row r="3693" ht="15.75" customHeight="1">
      <c r="A3693" s="4" t="s">
        <v>13886</v>
      </c>
      <c r="B3693" s="4" t="s">
        <v>13877</v>
      </c>
      <c r="C3693" s="7">
        <v>44962.47708333333</v>
      </c>
      <c r="D3693" s="4" t="s">
        <v>270</v>
      </c>
      <c r="E3693" s="4" t="s">
        <v>442</v>
      </c>
      <c r="F3693" s="4">
        <v>6.0</v>
      </c>
      <c r="G3693" s="5">
        <v>185500.0</v>
      </c>
      <c r="H3693" s="4">
        <v>0.15</v>
      </c>
      <c r="I3693" s="10" t="s">
        <v>13887</v>
      </c>
      <c r="J3693" s="10" t="s">
        <v>3568</v>
      </c>
      <c r="K3693" s="10" t="s">
        <v>13888</v>
      </c>
      <c r="L3693" s="12">
        <v>0.277</v>
      </c>
      <c r="M3693" s="4" t="s">
        <v>393</v>
      </c>
      <c r="N3693" s="4" t="s">
        <v>398</v>
      </c>
      <c r="O3693" s="4" t="s">
        <v>2357</v>
      </c>
      <c r="P3693" s="4" t="str">
        <f t="array" ref="P3693">_xlfn.XLOOKUP(O3693, Dim_Customer_Master!A:A, Dim_Customer_Master!B:B, "Unknown Customer")</f>
        <v>Irwan Panjaitan</v>
      </c>
      <c r="Q3693" s="4" t="str">
        <f t="array" ref="Q3693">_xlfn.XLOOKUP(D3693, Dim_Product_Master!A:A, Dim_Product_Master!B:B, "")</f>
        <v>Claris Keranjang Serbaguna</v>
      </c>
      <c r="R3693" s="4" t="str">
        <f t="array" ref="R3693">_xlfn.XLOOKUP(E3693, Dim_Region!A:A, Dim_Region!B:B, "")</f>
        <v>Sumatera Selatan</v>
      </c>
    </row>
    <row r="3694" ht="15.75" customHeight="1">
      <c r="A3694" s="4" t="s">
        <v>13889</v>
      </c>
      <c r="B3694" s="4" t="s">
        <v>13890</v>
      </c>
      <c r="C3694" s="7">
        <v>45328.83125</v>
      </c>
      <c r="D3694" s="4" t="s">
        <v>438</v>
      </c>
      <c r="E3694" s="4" t="s">
        <v>478</v>
      </c>
      <c r="F3694" s="4">
        <v>8.0</v>
      </c>
      <c r="G3694" s="5">
        <v>343500.0</v>
      </c>
      <c r="H3694" s="4">
        <v>0.1</v>
      </c>
      <c r="I3694" s="10" t="s">
        <v>13891</v>
      </c>
      <c r="J3694" s="10" t="s">
        <v>3451</v>
      </c>
      <c r="K3694" s="10" t="s">
        <v>7083</v>
      </c>
      <c r="L3694" s="12">
        <v>0.2431</v>
      </c>
      <c r="M3694" s="4" t="s">
        <v>393</v>
      </c>
      <c r="N3694" s="4" t="s">
        <v>398</v>
      </c>
      <c r="O3694" s="4" t="s">
        <v>1800</v>
      </c>
      <c r="P3694" s="4" t="str">
        <f t="array" ref="P3694">_xlfn.XLOOKUP(O3694, Dim_Customer_Master!A:A, Dim_Customer_Master!B:B, "Unknown Customer")</f>
        <v>Priska Rahayu</v>
      </c>
      <c r="Q3694" s="4" t="str">
        <f t="array" ref="Q3694">_xlfn.XLOOKUP(D3694, Dim_Product_Master!A:A, Dim_Product_Master!B:B, "")</f>
        <v>Baseus Adapter USB Hub</v>
      </c>
      <c r="R3694" s="4" t="str">
        <f t="array" ref="R3694">_xlfn.XLOOKUP(E3694, Dim_Region!A:A, Dim_Region!B:B, "")</f>
        <v>Kalimantan Barat</v>
      </c>
    </row>
    <row r="3695" ht="15.75" customHeight="1">
      <c r="A3695" s="4" t="s">
        <v>13892</v>
      </c>
      <c r="B3695" s="4" t="s">
        <v>13893</v>
      </c>
      <c r="C3695" s="7">
        <v>45103.67916666667</v>
      </c>
      <c r="D3695" s="4" t="s">
        <v>496</v>
      </c>
      <c r="E3695" s="4" t="s">
        <v>866</v>
      </c>
      <c r="F3695" s="4">
        <v>5.0</v>
      </c>
      <c r="G3695" s="5">
        <v>201500.0</v>
      </c>
      <c r="H3695" s="4">
        <v>0.0</v>
      </c>
      <c r="I3695" s="10" t="s">
        <v>13894</v>
      </c>
      <c r="J3695" s="10" t="s">
        <v>1604</v>
      </c>
      <c r="K3695" s="10" t="s">
        <v>13895</v>
      </c>
      <c r="L3695" s="12">
        <v>0.2556</v>
      </c>
      <c r="M3695" s="4" t="s">
        <v>393</v>
      </c>
      <c r="N3695" s="4" t="s">
        <v>398</v>
      </c>
      <c r="O3695" s="4" t="s">
        <v>937</v>
      </c>
      <c r="P3695" s="4" t="str">
        <f t="array" ref="P3695">_xlfn.XLOOKUP(O3695, Dim_Customer_Master!A:A, Dim_Customer_Master!B:B, "Unknown Customer")</f>
        <v>Gita Puspita</v>
      </c>
      <c r="Q3695" s="4" t="str">
        <f t="array" ref="Q3695">_xlfn.XLOOKUP(D3695, Dim_Product_Master!A:A, Dim_Product_Master!B:B, "")</f>
        <v>Kenko Sticky Notes</v>
      </c>
      <c r="R3695" s="4" t="str">
        <f t="array" ref="R3695">_xlfn.XLOOKUP(E3695, Dim_Region!A:A, Dim_Region!B:B, "")</f>
        <v>Lampung</v>
      </c>
    </row>
    <row r="3696" ht="15.75" customHeight="1">
      <c r="A3696" s="4" t="s">
        <v>13896</v>
      </c>
      <c r="B3696" s="4" t="s">
        <v>13893</v>
      </c>
      <c r="C3696" s="7">
        <v>45103.67916666667</v>
      </c>
      <c r="D3696" s="4" t="s">
        <v>97</v>
      </c>
      <c r="E3696" s="4" t="s">
        <v>866</v>
      </c>
      <c r="F3696" s="4">
        <v>2.0</v>
      </c>
      <c r="G3696" s="5">
        <v>94000.0</v>
      </c>
      <c r="H3696" s="4">
        <v>0.05</v>
      </c>
      <c r="I3696" s="10" t="s">
        <v>13897</v>
      </c>
      <c r="J3696" s="10" t="s">
        <v>382</v>
      </c>
      <c r="K3696" s="10" t="s">
        <v>13898</v>
      </c>
      <c r="L3696" s="12">
        <v>0.1489</v>
      </c>
      <c r="M3696" s="4" t="s">
        <v>393</v>
      </c>
      <c r="N3696" s="4" t="s">
        <v>398</v>
      </c>
      <c r="O3696" s="4" t="s">
        <v>937</v>
      </c>
      <c r="P3696" s="4" t="str">
        <f t="array" ref="P3696">_xlfn.XLOOKUP(O3696, Dim_Customer_Master!A:A, Dim_Customer_Master!B:B, "Unknown Customer")</f>
        <v>Gita Puspita</v>
      </c>
      <c r="Q3696" s="4" t="str">
        <f t="array" ref="Q3696">_xlfn.XLOOKUP(D3696, Dim_Product_Master!A:A, Dim_Product_Master!B:B, "")</f>
        <v>Deli Gunting Kantor</v>
      </c>
      <c r="R3696" s="4" t="str">
        <f t="array" ref="R3696">_xlfn.XLOOKUP(E3696, Dim_Region!A:A, Dim_Region!B:B, "")</f>
        <v>Lampung</v>
      </c>
    </row>
    <row r="3697" ht="15.75" customHeight="1">
      <c r="A3697" s="4" t="s">
        <v>13899</v>
      </c>
      <c r="B3697" s="4" t="s">
        <v>13900</v>
      </c>
      <c r="C3697" s="7">
        <v>44986.350694444445</v>
      </c>
      <c r="D3697" s="4" t="s">
        <v>607</v>
      </c>
      <c r="E3697" s="4" t="s">
        <v>843</v>
      </c>
      <c r="F3697" s="4">
        <v>10.0</v>
      </c>
      <c r="G3697" s="5">
        <v>38000.0</v>
      </c>
      <c r="H3697" s="4">
        <v>0.05</v>
      </c>
      <c r="I3697" s="10" t="s">
        <v>13743</v>
      </c>
      <c r="J3697" s="10" t="s">
        <v>1060</v>
      </c>
      <c r="K3697" s="10" t="s">
        <v>13901</v>
      </c>
      <c r="L3697" s="12">
        <v>0.2521</v>
      </c>
      <c r="M3697" s="4" t="s">
        <v>746</v>
      </c>
      <c r="N3697" s="4" t="s">
        <v>398</v>
      </c>
      <c r="O3697" s="4" t="s">
        <v>1464</v>
      </c>
      <c r="P3697" s="4" t="str">
        <f t="array" ref="P3697">_xlfn.XLOOKUP(O3697, Dim_Customer_Master!A:A, Dim_Customer_Master!B:B, "Unknown Customer")</f>
        <v>Gunawan Maharani</v>
      </c>
      <c r="Q3697" s="4" t="str">
        <f t="array" ref="Q3697">_xlfn.XLOOKUP(D3697, Dim_Product_Master!A:A, Dim_Product_Master!B:B, "")</f>
        <v>Maspion Ember Plastik Besar</v>
      </c>
      <c r="R3697" s="4" t="str">
        <f t="array" ref="R3697">_xlfn.XLOOKUP(E3697, Dim_Region!A:A, Dim_Region!B:B, "")</f>
        <v>Sumatera Utara</v>
      </c>
    </row>
    <row r="3698" ht="15.75" customHeight="1">
      <c r="A3698" s="4" t="s">
        <v>13902</v>
      </c>
      <c r="B3698" s="4" t="s">
        <v>13900</v>
      </c>
      <c r="C3698" s="7">
        <v>44986.350694444445</v>
      </c>
      <c r="D3698" s="4" t="s">
        <v>150</v>
      </c>
      <c r="E3698" s="4" t="s">
        <v>843</v>
      </c>
      <c r="F3698" s="4">
        <v>12.0</v>
      </c>
      <c r="G3698" s="5">
        <v>92000.0</v>
      </c>
      <c r="H3698" s="4">
        <v>0.0</v>
      </c>
      <c r="I3698" s="10" t="s">
        <v>9709</v>
      </c>
      <c r="J3698" s="10" t="s">
        <v>3973</v>
      </c>
      <c r="K3698" s="10" t="s">
        <v>917</v>
      </c>
      <c r="L3698" s="12">
        <v>0.2174</v>
      </c>
      <c r="M3698" s="4" t="s">
        <v>746</v>
      </c>
      <c r="N3698" s="4" t="s">
        <v>398</v>
      </c>
      <c r="O3698" s="4" t="s">
        <v>1464</v>
      </c>
      <c r="P3698" s="4" t="str">
        <f t="array" ref="P3698">_xlfn.XLOOKUP(O3698, Dim_Customer_Master!A:A, Dim_Customer_Master!B:B, "Unknown Customer")</f>
        <v>Gunawan Maharani</v>
      </c>
      <c r="Q3698" s="4" t="str">
        <f t="array" ref="Q3698">_xlfn.XLOOKUP(D3698, Dim_Product_Master!A:A, Dim_Product_Master!B:B, "")</f>
        <v>Kenmaster Ember Plastik Besar</v>
      </c>
      <c r="R3698" s="4" t="str">
        <f t="array" ref="R3698">_xlfn.XLOOKUP(E3698, Dim_Region!A:A, Dim_Region!B:B, "")</f>
        <v>Sumatera Utara</v>
      </c>
    </row>
    <row r="3699" ht="15.75" customHeight="1">
      <c r="A3699" s="4" t="s">
        <v>13903</v>
      </c>
      <c r="B3699" s="4" t="s">
        <v>13900</v>
      </c>
      <c r="C3699" s="7">
        <v>44986.350694444445</v>
      </c>
      <c r="D3699" s="4" t="s">
        <v>248</v>
      </c>
      <c r="E3699" s="4" t="s">
        <v>843</v>
      </c>
      <c r="F3699" s="4">
        <v>12.0</v>
      </c>
      <c r="G3699" s="5">
        <v>3530000.0</v>
      </c>
      <c r="H3699" s="4">
        <v>0.05</v>
      </c>
      <c r="I3699" s="10" t="s">
        <v>13904</v>
      </c>
      <c r="J3699" s="10" t="s">
        <v>1328</v>
      </c>
      <c r="K3699" s="10" t="s">
        <v>13905</v>
      </c>
      <c r="L3699" s="12">
        <v>0.2536</v>
      </c>
      <c r="M3699" s="4" t="s">
        <v>746</v>
      </c>
      <c r="N3699" s="4" t="s">
        <v>398</v>
      </c>
      <c r="O3699" s="4" t="s">
        <v>1464</v>
      </c>
      <c r="P3699" s="4" t="str">
        <f t="array" ref="P3699">_xlfn.XLOOKUP(O3699, Dim_Customer_Master!A:A, Dim_Customer_Master!B:B, "Unknown Customer")</f>
        <v>Gunawan Maharani</v>
      </c>
      <c r="Q3699" s="4" t="str">
        <f t="array" ref="Q3699">_xlfn.XLOOKUP(D3699, Dim_Product_Master!A:A, Dim_Product_Master!B:B, "")</f>
        <v>Sharp Mesin Cuci 8kg</v>
      </c>
      <c r="R3699" s="4" t="str">
        <f t="array" ref="R3699">_xlfn.XLOOKUP(E3699, Dim_Region!A:A, Dim_Region!B:B, "")</f>
        <v>Sumatera Utara</v>
      </c>
    </row>
    <row r="3700" ht="15.75" customHeight="1">
      <c r="A3700" s="4" t="s">
        <v>13906</v>
      </c>
      <c r="B3700" s="4" t="s">
        <v>13907</v>
      </c>
      <c r="C3700" s="7">
        <v>44965.87847222222</v>
      </c>
      <c r="D3700" s="4" t="s">
        <v>620</v>
      </c>
      <c r="E3700" s="4" t="s">
        <v>866</v>
      </c>
      <c r="F3700" s="4">
        <v>6.0</v>
      </c>
      <c r="G3700" s="5">
        <v>59500.0</v>
      </c>
      <c r="H3700" s="4">
        <v>0.0</v>
      </c>
      <c r="I3700" s="10" t="s">
        <v>684</v>
      </c>
      <c r="J3700" s="10" t="s">
        <v>1917</v>
      </c>
      <c r="K3700" s="10" t="s">
        <v>6533</v>
      </c>
      <c r="L3700" s="12">
        <v>0.1765</v>
      </c>
      <c r="M3700" s="4" t="s">
        <v>450</v>
      </c>
      <c r="N3700" s="4" t="s">
        <v>398</v>
      </c>
      <c r="O3700" s="4" t="s">
        <v>2000</v>
      </c>
      <c r="P3700" s="4" t="str">
        <f t="array" ref="P3700">_xlfn.XLOOKUP(O3700, Dim_Customer_Master!A:A, Dim_Customer_Master!B:B, "Unknown Customer")</f>
        <v>Bella Gunawan</v>
      </c>
      <c r="Q3700" s="4" t="str">
        <f t="array" ref="Q3700">_xlfn.XLOOKUP(D3700, Dim_Product_Master!A:A, Dim_Product_Master!B:B, "")</f>
        <v>Standard Kalkulator Kantor</v>
      </c>
      <c r="R3700" s="4" t="str">
        <f t="array" ref="R3700">_xlfn.XLOOKUP(E3700, Dim_Region!A:A, Dim_Region!B:B, "")</f>
        <v>Lampung</v>
      </c>
    </row>
    <row r="3701" ht="15.75" customHeight="1">
      <c r="A3701" s="4" t="s">
        <v>13908</v>
      </c>
      <c r="B3701" s="4" t="s">
        <v>13907</v>
      </c>
      <c r="C3701" s="7">
        <v>44965.87847222222</v>
      </c>
      <c r="D3701" s="4" t="s">
        <v>496</v>
      </c>
      <c r="E3701" s="4" t="s">
        <v>866</v>
      </c>
      <c r="F3701" s="4">
        <v>5.0</v>
      </c>
      <c r="G3701" s="5">
        <v>197000.0</v>
      </c>
      <c r="H3701" s="4">
        <v>0.1</v>
      </c>
      <c r="I3701" s="10" t="s">
        <v>13390</v>
      </c>
      <c r="J3701" s="10" t="s">
        <v>1604</v>
      </c>
      <c r="K3701" s="10" t="s">
        <v>2965</v>
      </c>
      <c r="L3701" s="12">
        <v>0.154</v>
      </c>
      <c r="M3701" s="4" t="s">
        <v>450</v>
      </c>
      <c r="N3701" s="4" t="s">
        <v>398</v>
      </c>
      <c r="O3701" s="4" t="s">
        <v>2000</v>
      </c>
      <c r="P3701" s="4" t="str">
        <f t="array" ref="P3701">_xlfn.XLOOKUP(O3701, Dim_Customer_Master!A:A, Dim_Customer_Master!B:B, "Unknown Customer")</f>
        <v>Bella Gunawan</v>
      </c>
      <c r="Q3701" s="4" t="str">
        <f t="array" ref="Q3701">_xlfn.XLOOKUP(D3701, Dim_Product_Master!A:A, Dim_Product_Master!B:B, "")</f>
        <v>Kenko Sticky Notes</v>
      </c>
      <c r="R3701" s="4" t="str">
        <f t="array" ref="R3701">_xlfn.XLOOKUP(E3701, Dim_Region!A:A, Dim_Region!B:B, "")</f>
        <v>Lampung</v>
      </c>
    </row>
    <row r="3702" ht="15.75" customHeight="1">
      <c r="A3702" s="4" t="s">
        <v>13909</v>
      </c>
      <c r="B3702" s="4" t="s">
        <v>13910</v>
      </c>
      <c r="C3702" s="7">
        <v>44974.54166666667</v>
      </c>
      <c r="D3702" s="4" t="s">
        <v>580</v>
      </c>
      <c r="E3702" s="4" t="s">
        <v>918</v>
      </c>
      <c r="F3702" s="4">
        <v>10.0</v>
      </c>
      <c r="G3702" s="5">
        <v>96500.0</v>
      </c>
      <c r="H3702" s="4">
        <v>0.0</v>
      </c>
      <c r="I3702" s="10" t="s">
        <v>4042</v>
      </c>
      <c r="J3702" s="10" t="s">
        <v>5992</v>
      </c>
      <c r="K3702" s="10" t="s">
        <v>6645</v>
      </c>
      <c r="L3702" s="12">
        <v>0.3472</v>
      </c>
      <c r="M3702" s="4" t="s">
        <v>746</v>
      </c>
      <c r="N3702" s="4" t="s">
        <v>398</v>
      </c>
      <c r="O3702" s="4" t="s">
        <v>373</v>
      </c>
      <c r="P3702" s="4" t="str">
        <f t="array" ref="P3702">_xlfn.XLOOKUP(O3702, Dim_Customer_Master!A:A, Dim_Customer_Master!B:B, "Unknown Customer")</f>
        <v>Herlina Halim</v>
      </c>
      <c r="Q3702" s="4" t="str">
        <f t="array" ref="Q3702">_xlfn.XLOOKUP(D3702, Dim_Product_Master!A:A, Dim_Product_Master!B:B, "")</f>
        <v>Bantex Kertas Foto Glossy</v>
      </c>
      <c r="R3702" s="4" t="str">
        <f t="array" ref="R3702">_xlfn.XLOOKUP(E3702, Dim_Region!A:A, Dim_Region!B:B, "")</f>
        <v>Sulawesi Tengah</v>
      </c>
    </row>
    <row r="3703" ht="15.75" customHeight="1">
      <c r="A3703" s="4" t="s">
        <v>13911</v>
      </c>
      <c r="B3703" s="4" t="s">
        <v>13910</v>
      </c>
      <c r="C3703" s="7">
        <v>44974.54166666667</v>
      </c>
      <c r="D3703" s="4" t="s">
        <v>227</v>
      </c>
      <c r="E3703" s="4" t="s">
        <v>918</v>
      </c>
      <c r="F3703" s="4">
        <v>12.0</v>
      </c>
      <c r="G3703" s="5">
        <v>346500.0</v>
      </c>
      <c r="H3703" s="4">
        <v>0.15</v>
      </c>
      <c r="I3703" s="10" t="s">
        <v>13912</v>
      </c>
      <c r="J3703" s="10" t="s">
        <v>2958</v>
      </c>
      <c r="K3703" s="10" t="s">
        <v>13913</v>
      </c>
      <c r="L3703" s="12">
        <v>0.3821</v>
      </c>
      <c r="M3703" s="4" t="s">
        <v>746</v>
      </c>
      <c r="N3703" s="4" t="s">
        <v>398</v>
      </c>
      <c r="O3703" s="4" t="s">
        <v>373</v>
      </c>
      <c r="P3703" s="4" t="str">
        <f t="array" ref="P3703">_xlfn.XLOOKUP(O3703, Dim_Customer_Master!A:A, Dim_Customer_Master!B:B, "Unknown Customer")</f>
        <v>Herlina Halim</v>
      </c>
      <c r="Q3703" s="4" t="str">
        <f t="array" ref="Q3703">_xlfn.XLOOKUP(D3703, Dim_Product_Master!A:A, Dim_Product_Master!B:B, "")</f>
        <v>Logitech Tas Ransel Laptop</v>
      </c>
      <c r="R3703" s="4" t="str">
        <f t="array" ref="R3703">_xlfn.XLOOKUP(E3703, Dim_Region!A:A, Dim_Region!B:B, "")</f>
        <v>Sulawesi Tengah</v>
      </c>
    </row>
    <row r="3704" ht="15.75" customHeight="1">
      <c r="A3704" s="4" t="s">
        <v>13914</v>
      </c>
      <c r="B3704" s="4" t="s">
        <v>13915</v>
      </c>
      <c r="C3704" s="7">
        <v>45980.61041666666</v>
      </c>
      <c r="D3704" s="4" t="s">
        <v>62</v>
      </c>
      <c r="E3704" s="4" t="s">
        <v>933</v>
      </c>
      <c r="F3704" s="4">
        <v>1.0</v>
      </c>
      <c r="G3704" s="5">
        <v>633000.0</v>
      </c>
      <c r="H3704" s="4">
        <v>0.0</v>
      </c>
      <c r="I3704" s="10" t="s">
        <v>13916</v>
      </c>
      <c r="J3704" s="10" t="s">
        <v>2161</v>
      </c>
      <c r="K3704" s="10" t="s">
        <v>7958</v>
      </c>
      <c r="L3704" s="12">
        <v>0.2006</v>
      </c>
      <c r="M3704" s="4" t="s">
        <v>485</v>
      </c>
      <c r="N3704" s="4" t="s">
        <v>398</v>
      </c>
      <c r="O3704" s="4" t="s">
        <v>1484</v>
      </c>
      <c r="P3704" s="4" t="str">
        <f t="array" ref="P3704">_xlfn.XLOOKUP(O3704, Dim_Customer_Master!A:A, Dim_Customer_Master!B:B, "Unknown Customer")</f>
        <v>Yusuf Sitompul</v>
      </c>
      <c r="Q3704" s="4" t="str">
        <f t="array" ref="Q3704">_xlfn.XLOOKUP(D3704, Dim_Product_Master!A:A, Dim_Product_Master!B:B, "")</f>
        <v>Rich Home Filing Cabinet</v>
      </c>
      <c r="R3704" s="4" t="str">
        <f t="array" ref="R3704">_xlfn.XLOOKUP(E3704, Dim_Region!A:A, Dim_Region!B:B, "")</f>
        <v>Maluku</v>
      </c>
    </row>
    <row r="3705" ht="15.75" customHeight="1">
      <c r="A3705" s="4" t="s">
        <v>13917</v>
      </c>
      <c r="B3705" s="4" t="s">
        <v>13915</v>
      </c>
      <c r="C3705" s="7">
        <v>45980.61041666666</v>
      </c>
      <c r="D3705" s="4" t="s">
        <v>538</v>
      </c>
      <c r="E3705" s="4" t="s">
        <v>933</v>
      </c>
      <c r="F3705" s="4">
        <v>1.0</v>
      </c>
      <c r="G3705" s="5">
        <v>9701500.0</v>
      </c>
      <c r="H3705" s="4">
        <v>0.05</v>
      </c>
      <c r="I3705" s="10" t="s">
        <v>13918</v>
      </c>
      <c r="J3705" s="10" t="s">
        <v>4699</v>
      </c>
      <c r="K3705" s="10" t="s">
        <v>13919</v>
      </c>
      <c r="L3705" s="12">
        <v>0.2228</v>
      </c>
      <c r="M3705" s="4" t="s">
        <v>485</v>
      </c>
      <c r="N3705" s="4" t="s">
        <v>398</v>
      </c>
      <c r="O3705" s="4" t="s">
        <v>1484</v>
      </c>
      <c r="P3705" s="4" t="str">
        <f t="array" ref="P3705">_xlfn.XLOOKUP(O3705, Dim_Customer_Master!A:A, Dim_Customer_Master!B:B, "Unknown Customer")</f>
        <v>Yusuf Sitompul</v>
      </c>
      <c r="Q3705" s="4" t="str">
        <f t="array" ref="Q3705">_xlfn.XLOOKUP(D3705, Dim_Product_Master!A:A, Dim_Product_Master!B:B, "")</f>
        <v>Epson Monitor LED 24 Inch</v>
      </c>
      <c r="R3705" s="4" t="str">
        <f t="array" ref="R3705">_xlfn.XLOOKUP(E3705, Dim_Region!A:A, Dim_Region!B:B, "")</f>
        <v>Maluku</v>
      </c>
    </row>
    <row r="3706" ht="15.75" customHeight="1">
      <c r="A3706" s="4" t="s">
        <v>13920</v>
      </c>
      <c r="B3706" s="4" t="s">
        <v>13915</v>
      </c>
      <c r="C3706" s="7">
        <v>45980.61041666666</v>
      </c>
      <c r="D3706" s="4" t="s">
        <v>142</v>
      </c>
      <c r="E3706" s="4" t="s">
        <v>933</v>
      </c>
      <c r="F3706" s="4">
        <v>12.0</v>
      </c>
      <c r="G3706" s="5">
        <v>158500.0</v>
      </c>
      <c r="H3706" s="4">
        <v>0.1</v>
      </c>
      <c r="I3706" s="10" t="s">
        <v>13921</v>
      </c>
      <c r="J3706" s="10" t="s">
        <v>11346</v>
      </c>
      <c r="K3706" s="10" t="s">
        <v>13922</v>
      </c>
      <c r="L3706" s="12">
        <v>0.32</v>
      </c>
      <c r="M3706" s="4" t="s">
        <v>485</v>
      </c>
      <c r="N3706" s="4" t="s">
        <v>398</v>
      </c>
      <c r="O3706" s="4" t="s">
        <v>1484</v>
      </c>
      <c r="P3706" s="4" t="str">
        <f t="array" ref="P3706">_xlfn.XLOOKUP(O3706, Dim_Customer_Master!A:A, Dim_Customer_Master!B:B, "Unknown Customer")</f>
        <v>Yusuf Sitompul</v>
      </c>
      <c r="Q3706" s="4" t="str">
        <f t="array" ref="Q3706">_xlfn.XLOOKUP(D3706, Dim_Product_Master!A:A, Dim_Product_Master!B:B, "")</f>
        <v>Deli Isi Staples</v>
      </c>
      <c r="R3706" s="4" t="str">
        <f t="array" ref="R3706">_xlfn.XLOOKUP(E3706, Dim_Region!A:A, Dim_Region!B:B, "")</f>
        <v>Maluku</v>
      </c>
    </row>
    <row r="3707" ht="15.75" customHeight="1">
      <c r="A3707" s="4" t="s">
        <v>13923</v>
      </c>
      <c r="B3707" s="4" t="s">
        <v>13924</v>
      </c>
      <c r="C3707" s="7">
        <v>44977.70208333334</v>
      </c>
      <c r="D3707" s="4" t="s">
        <v>593</v>
      </c>
      <c r="E3707" s="4" t="s">
        <v>855</v>
      </c>
      <c r="F3707" s="4">
        <v>2.0</v>
      </c>
      <c r="G3707" s="5">
        <v>96500.0</v>
      </c>
      <c r="H3707" s="4">
        <v>0.1</v>
      </c>
      <c r="I3707" s="10" t="s">
        <v>4599</v>
      </c>
      <c r="J3707" s="10" t="s">
        <v>3306</v>
      </c>
      <c r="K3707" s="10" t="s">
        <v>4600</v>
      </c>
      <c r="L3707" s="12">
        <v>0.1595</v>
      </c>
      <c r="M3707" s="4" t="s">
        <v>746</v>
      </c>
      <c r="N3707" s="4" t="s">
        <v>398</v>
      </c>
      <c r="O3707" s="4" t="s">
        <v>2334</v>
      </c>
      <c r="P3707" s="4" t="str">
        <f t="array" ref="P3707">_xlfn.XLOOKUP(O3707, Dim_Customer_Master!A:A, Dim_Customer_Master!B:B, "Unknown Customer")</f>
        <v>Clara Situmorang</v>
      </c>
      <c r="Q3707" s="4" t="str">
        <f t="array" ref="Q3707">_xlfn.XLOOKUP(D3707, Dim_Product_Master!A:A, Dim_Product_Master!B:B, "")</f>
        <v>Deli Buku Agenda</v>
      </c>
      <c r="R3707" s="4" t="str">
        <f t="array" ref="R3707">_xlfn.XLOOKUP(E3707, Dim_Region!A:A, Dim_Region!B:B, "")</f>
        <v>Jambi</v>
      </c>
    </row>
    <row r="3708" ht="15.75" customHeight="1">
      <c r="A3708" s="4" t="s">
        <v>13925</v>
      </c>
      <c r="B3708" s="4" t="s">
        <v>13924</v>
      </c>
      <c r="C3708" s="7">
        <v>44977.70208333334</v>
      </c>
      <c r="D3708" s="4" t="s">
        <v>623</v>
      </c>
      <c r="E3708" s="4" t="s">
        <v>855</v>
      </c>
      <c r="F3708" s="4">
        <v>3.0</v>
      </c>
      <c r="G3708" s="5">
        <v>3505500.0</v>
      </c>
      <c r="H3708" s="4">
        <v>0.1</v>
      </c>
      <c r="I3708" s="10" t="s">
        <v>13926</v>
      </c>
      <c r="J3708" s="10" t="s">
        <v>2512</v>
      </c>
      <c r="K3708" s="10" t="s">
        <v>13927</v>
      </c>
      <c r="L3708" s="12">
        <v>0.3147</v>
      </c>
      <c r="M3708" s="4" t="s">
        <v>746</v>
      </c>
      <c r="N3708" s="4" t="s">
        <v>398</v>
      </c>
      <c r="O3708" s="4" t="s">
        <v>2334</v>
      </c>
      <c r="P3708" s="4" t="str">
        <f t="array" ref="P3708">_xlfn.XLOOKUP(O3708, Dim_Customer_Master!A:A, Dim_Customer_Master!B:B, "Unknown Customer")</f>
        <v>Clara Situmorang</v>
      </c>
      <c r="Q3708" s="4" t="str">
        <f t="array" ref="Q3708">_xlfn.XLOOKUP(D3708, Dim_Product_Master!A:A, Dim_Product_Master!B:B, "")</f>
        <v>Graver Kursi Kantor Manager</v>
      </c>
      <c r="R3708" s="4" t="str">
        <f t="array" ref="R3708">_xlfn.XLOOKUP(E3708, Dim_Region!A:A, Dim_Region!B:B, "")</f>
        <v>Jambi</v>
      </c>
    </row>
    <row r="3709" ht="15.75" customHeight="1">
      <c r="A3709" s="4" t="s">
        <v>13928</v>
      </c>
      <c r="B3709" s="4" t="s">
        <v>13924</v>
      </c>
      <c r="C3709" s="7">
        <v>44977.70208333334</v>
      </c>
      <c r="D3709" s="4" t="s">
        <v>646</v>
      </c>
      <c r="E3709" s="4" t="s">
        <v>855</v>
      </c>
      <c r="F3709" s="4">
        <v>12.0</v>
      </c>
      <c r="G3709" s="5">
        <v>193500.0</v>
      </c>
      <c r="H3709" s="4">
        <v>0.05</v>
      </c>
      <c r="I3709" s="10" t="s">
        <v>13929</v>
      </c>
      <c r="J3709" s="10" t="s">
        <v>6191</v>
      </c>
      <c r="K3709" s="10" t="s">
        <v>12186</v>
      </c>
      <c r="L3709" s="12">
        <v>0.2982</v>
      </c>
      <c r="M3709" s="4" t="s">
        <v>746</v>
      </c>
      <c r="N3709" s="4" t="s">
        <v>398</v>
      </c>
      <c r="O3709" s="4" t="s">
        <v>2334</v>
      </c>
      <c r="P3709" s="4" t="str">
        <f t="array" ref="P3709">_xlfn.XLOOKUP(O3709, Dim_Customer_Master!A:A, Dim_Customer_Master!B:B, "Unknown Customer")</f>
        <v>Clara Situmorang</v>
      </c>
      <c r="Q3709" s="4" t="str">
        <f t="array" ref="Q3709">_xlfn.XLOOKUP(D3709, Dim_Product_Master!A:A, Dim_Product_Master!B:B, "")</f>
        <v>Standard Stapler Sedang</v>
      </c>
      <c r="R3709" s="4" t="str">
        <f t="array" ref="R3709">_xlfn.XLOOKUP(E3709, Dim_Region!A:A, Dim_Region!B:B, "")</f>
        <v>Jambi</v>
      </c>
    </row>
    <row r="3710" ht="15.75" customHeight="1">
      <c r="A3710" s="4" t="s">
        <v>13930</v>
      </c>
      <c r="B3710" s="4" t="s">
        <v>13924</v>
      </c>
      <c r="C3710" s="7">
        <v>44977.70208333334</v>
      </c>
      <c r="D3710" s="4" t="s">
        <v>142</v>
      </c>
      <c r="E3710" s="4" t="s">
        <v>855</v>
      </c>
      <c r="F3710" s="4">
        <v>2.0</v>
      </c>
      <c r="G3710" s="5">
        <v>147000.0</v>
      </c>
      <c r="H3710" s="4">
        <v>0.2</v>
      </c>
      <c r="I3710" s="10" t="s">
        <v>13931</v>
      </c>
      <c r="J3710" s="10" t="s">
        <v>4838</v>
      </c>
      <c r="K3710" s="10" t="s">
        <v>3481</v>
      </c>
      <c r="L3710" s="12">
        <v>0.1752</v>
      </c>
      <c r="M3710" s="4" t="s">
        <v>746</v>
      </c>
      <c r="N3710" s="4" t="s">
        <v>398</v>
      </c>
      <c r="O3710" s="4" t="s">
        <v>2334</v>
      </c>
      <c r="P3710" s="4" t="str">
        <f t="array" ref="P3710">_xlfn.XLOOKUP(O3710, Dim_Customer_Master!A:A, Dim_Customer_Master!B:B, "Unknown Customer")</f>
        <v>Clara Situmorang</v>
      </c>
      <c r="Q3710" s="4" t="str">
        <f t="array" ref="Q3710">_xlfn.XLOOKUP(D3710, Dim_Product_Master!A:A, Dim_Product_Master!B:B, "")</f>
        <v>Deli Isi Staples</v>
      </c>
      <c r="R3710" s="4" t="str">
        <f t="array" ref="R3710">_xlfn.XLOOKUP(E3710, Dim_Region!A:A, Dim_Region!B:B, "")</f>
        <v>Jambi</v>
      </c>
    </row>
    <row r="3711" ht="15.75" customHeight="1">
      <c r="A3711" s="4" t="s">
        <v>13932</v>
      </c>
      <c r="B3711" s="4" t="s">
        <v>13924</v>
      </c>
      <c r="C3711" s="7">
        <v>44977.70208333334</v>
      </c>
      <c r="D3711" s="4" t="s">
        <v>272</v>
      </c>
      <c r="E3711" s="4" t="s">
        <v>855</v>
      </c>
      <c r="F3711" s="4">
        <v>8.0</v>
      </c>
      <c r="G3711" s="5">
        <v>2653000.0</v>
      </c>
      <c r="H3711" s="4">
        <v>0.1</v>
      </c>
      <c r="I3711" s="10" t="s">
        <v>13933</v>
      </c>
      <c r="J3711" s="10" t="s">
        <v>6430</v>
      </c>
      <c r="K3711" s="10" t="s">
        <v>13934</v>
      </c>
      <c r="L3711" s="12">
        <v>0.3018</v>
      </c>
      <c r="M3711" s="4" t="s">
        <v>746</v>
      </c>
      <c r="N3711" s="4" t="s">
        <v>398</v>
      </c>
      <c r="O3711" s="4" t="s">
        <v>2334</v>
      </c>
      <c r="P3711" s="4" t="str">
        <f t="array" ref="P3711">_xlfn.XLOOKUP(O3711, Dim_Customer_Master!A:A, Dim_Customer_Master!B:B, "Unknown Customer")</f>
        <v>Clara Situmorang</v>
      </c>
      <c r="Q3711" s="4" t="str">
        <f t="array" ref="Q3711">_xlfn.XLOOKUP(D3711, Dim_Product_Master!A:A, Dim_Product_Master!B:B, "")</f>
        <v>Informa Sofa 3 Dudukan</v>
      </c>
      <c r="R3711" s="4" t="str">
        <f t="array" ref="R3711">_xlfn.XLOOKUP(E3711, Dim_Region!A:A, Dim_Region!B:B, "")</f>
        <v>Jambi</v>
      </c>
    </row>
    <row r="3712" ht="15.75" customHeight="1">
      <c r="A3712" s="4" t="s">
        <v>13935</v>
      </c>
      <c r="B3712" s="4" t="s">
        <v>13924</v>
      </c>
      <c r="C3712" s="7">
        <v>44977.70208333334</v>
      </c>
      <c r="D3712" s="4" t="s">
        <v>395</v>
      </c>
      <c r="E3712" s="4" t="s">
        <v>855</v>
      </c>
      <c r="F3712" s="4">
        <v>5.0</v>
      </c>
      <c r="G3712" s="5">
        <v>650000.0</v>
      </c>
      <c r="H3712" s="4">
        <v>0.05</v>
      </c>
      <c r="I3712" s="10" t="s">
        <v>13936</v>
      </c>
      <c r="J3712" s="10" t="s">
        <v>5901</v>
      </c>
      <c r="K3712" s="10" t="s">
        <v>13937</v>
      </c>
      <c r="L3712" s="12">
        <v>0.2146</v>
      </c>
      <c r="M3712" s="4" t="s">
        <v>746</v>
      </c>
      <c r="N3712" s="4" t="s">
        <v>398</v>
      </c>
      <c r="O3712" s="4" t="s">
        <v>2334</v>
      </c>
      <c r="P3712" s="4" t="str">
        <f t="array" ref="P3712">_xlfn.XLOOKUP(O3712, Dim_Customer_Master!A:A, Dim_Customer_Master!B:B, "Unknown Customer")</f>
        <v>Clara Situmorang</v>
      </c>
      <c r="Q3712" s="4" t="str">
        <f t="array" ref="Q3712">_xlfn.XLOOKUP(D3712, Dim_Product_Master!A:A, Dim_Product_Master!B:B, "")</f>
        <v>Napolly Keranjang Serbaguna</v>
      </c>
      <c r="R3712" s="4" t="str">
        <f t="array" ref="R3712">_xlfn.XLOOKUP(E3712, Dim_Region!A:A, Dim_Region!B:B, "")</f>
        <v>Jambi</v>
      </c>
    </row>
    <row r="3713" ht="15.75" customHeight="1">
      <c r="A3713" s="4" t="s">
        <v>13938</v>
      </c>
      <c r="B3713" s="4" t="s">
        <v>13939</v>
      </c>
      <c r="C3713" s="7">
        <v>45216.665972222225</v>
      </c>
      <c r="D3713" s="4" t="s">
        <v>407</v>
      </c>
      <c r="E3713" s="4" t="s">
        <v>828</v>
      </c>
      <c r="F3713" s="4">
        <v>12.0</v>
      </c>
      <c r="G3713" s="5">
        <v>18500.0</v>
      </c>
      <c r="H3713" s="4">
        <v>0.0</v>
      </c>
      <c r="I3713" s="10" t="s">
        <v>8830</v>
      </c>
      <c r="J3713" s="10" t="s">
        <v>6952</v>
      </c>
      <c r="K3713" s="10" t="s">
        <v>3227</v>
      </c>
      <c r="L3713" s="12">
        <v>0.1892</v>
      </c>
      <c r="M3713" s="4" t="s">
        <v>393</v>
      </c>
      <c r="N3713" s="4" t="s">
        <v>398</v>
      </c>
      <c r="O3713" s="4" t="s">
        <v>1500</v>
      </c>
      <c r="P3713" s="4" t="str">
        <f t="array" ref="P3713">_xlfn.XLOOKUP(O3713, Dim_Customer_Master!A:A, Dim_Customer_Master!B:B, "Unknown Customer")</f>
        <v>Olivia Utami</v>
      </c>
      <c r="Q3713" s="4" t="str">
        <f t="array" ref="Q3713">_xlfn.XLOOKUP(D3713, Dim_Product_Master!A:A, Dim_Product_Master!B:B, "")</f>
        <v>Kenko Kalkulator Kantor</v>
      </c>
      <c r="R3713" s="4" t="str">
        <f t="array" ref="R3713">_xlfn.XLOOKUP(E3713, Dim_Region!A:A, Dim_Region!B:B, "")</f>
        <v>Sulawesi Tenggara</v>
      </c>
    </row>
    <row r="3714" ht="15.75" customHeight="1">
      <c r="A3714" s="4" t="s">
        <v>13940</v>
      </c>
      <c r="B3714" s="4" t="s">
        <v>13939</v>
      </c>
      <c r="C3714" s="7">
        <v>45216.665972222225</v>
      </c>
      <c r="D3714" s="4" t="s">
        <v>384</v>
      </c>
      <c r="E3714" s="4" t="s">
        <v>828</v>
      </c>
      <c r="F3714" s="4">
        <v>3.0</v>
      </c>
      <c r="G3714" s="5">
        <v>119500.0</v>
      </c>
      <c r="H3714" s="4">
        <v>0.2</v>
      </c>
      <c r="I3714" s="10" t="s">
        <v>3404</v>
      </c>
      <c r="J3714" s="10" t="s">
        <v>917</v>
      </c>
      <c r="K3714" s="10" t="s">
        <v>12469</v>
      </c>
      <c r="L3714" s="12">
        <v>0.1632</v>
      </c>
      <c r="M3714" s="4" t="s">
        <v>393</v>
      </c>
      <c r="N3714" s="4" t="s">
        <v>398</v>
      </c>
      <c r="O3714" s="4" t="s">
        <v>1500</v>
      </c>
      <c r="P3714" s="4" t="str">
        <f t="array" ref="P3714">_xlfn.XLOOKUP(O3714, Dim_Customer_Master!A:A, Dim_Customer_Master!B:B, "Unknown Customer")</f>
        <v>Olivia Utami</v>
      </c>
      <c r="Q3714" s="4" t="str">
        <f t="array" ref="Q3714">_xlfn.XLOOKUP(D3714, Dim_Product_Master!A:A, Dim_Product_Master!B:B, "")</f>
        <v>GAP Rak Sepatu Plastik</v>
      </c>
      <c r="R3714" s="4" t="str">
        <f t="array" ref="R3714">_xlfn.XLOOKUP(E3714, Dim_Region!A:A, Dim_Region!B:B, "")</f>
        <v>Sulawesi Tenggara</v>
      </c>
    </row>
    <row r="3715" ht="15.75" customHeight="1">
      <c r="A3715" s="4" t="s">
        <v>13941</v>
      </c>
      <c r="B3715" s="4" t="s">
        <v>13939</v>
      </c>
      <c r="C3715" s="7">
        <v>45216.665972222225</v>
      </c>
      <c r="D3715" s="4" t="s">
        <v>525</v>
      </c>
      <c r="E3715" s="4" t="s">
        <v>828</v>
      </c>
      <c r="F3715" s="4">
        <v>5.0</v>
      </c>
      <c r="G3715" s="5">
        <v>304500.0</v>
      </c>
      <c r="H3715" s="4">
        <v>0.05</v>
      </c>
      <c r="I3715" s="10" t="s">
        <v>13942</v>
      </c>
      <c r="J3715" s="10" t="s">
        <v>3207</v>
      </c>
      <c r="K3715" s="10" t="s">
        <v>13943</v>
      </c>
      <c r="L3715" s="12">
        <v>0.395</v>
      </c>
      <c r="M3715" s="4" t="s">
        <v>393</v>
      </c>
      <c r="N3715" s="4" t="s">
        <v>398</v>
      </c>
      <c r="O3715" s="4" t="s">
        <v>1500</v>
      </c>
      <c r="P3715" s="4" t="str">
        <f t="array" ref="P3715">_xlfn.XLOOKUP(O3715, Dim_Customer_Master!A:A, Dim_Customer_Master!B:B, "Unknown Customer")</f>
        <v>Olivia Utami</v>
      </c>
      <c r="Q3715" s="4" t="str">
        <f t="array" ref="Q3715">_xlfn.XLOOKUP(D3715, Dim_Product_Master!A:A, Dim_Product_Master!B:B, "")</f>
        <v>SanDisk Mouse Wireless</v>
      </c>
      <c r="R3715" s="4" t="str">
        <f t="array" ref="R3715">_xlfn.XLOOKUP(E3715, Dim_Region!A:A, Dim_Region!B:B, "")</f>
        <v>Sulawesi Tenggara</v>
      </c>
    </row>
    <row r="3716" ht="15.75" customHeight="1">
      <c r="A3716" s="4" t="s">
        <v>13944</v>
      </c>
      <c r="B3716" s="4" t="s">
        <v>13945</v>
      </c>
      <c r="C3716" s="7">
        <v>44984.8125</v>
      </c>
      <c r="D3716" s="4" t="s">
        <v>458</v>
      </c>
      <c r="E3716" s="4" t="s">
        <v>828</v>
      </c>
      <c r="F3716" s="4">
        <v>3.0</v>
      </c>
      <c r="G3716" s="5">
        <v>731500.0</v>
      </c>
      <c r="H3716" s="4">
        <v>0.1</v>
      </c>
      <c r="I3716" s="10" t="s">
        <v>13946</v>
      </c>
      <c r="J3716" s="10" t="s">
        <v>2371</v>
      </c>
      <c r="K3716" s="10" t="s">
        <v>13947</v>
      </c>
      <c r="L3716" s="12">
        <v>0.122</v>
      </c>
      <c r="M3716" s="4" t="s">
        <v>450</v>
      </c>
      <c r="N3716" s="4" t="s">
        <v>398</v>
      </c>
      <c r="O3716" s="4" t="s">
        <v>1205</v>
      </c>
      <c r="P3716" s="4" t="str">
        <f t="array" ref="P3716">_xlfn.XLOOKUP(O3716, Dim_Customer_Master!A:A, Dim_Customer_Master!B:B, "Unknown Customer")</f>
        <v>Dimas Hutapea</v>
      </c>
      <c r="Q3716" s="4" t="str">
        <f t="array" ref="Q3716">_xlfn.XLOOKUP(D3716, Dim_Product_Master!A:A, Dim_Product_Master!B:B, "")</f>
        <v>Epson Hard Disk Eksternal 1TB</v>
      </c>
      <c r="R3716" s="4" t="str">
        <f t="array" ref="R3716">_xlfn.XLOOKUP(E3716, Dim_Region!A:A, Dim_Region!B:B, "")</f>
        <v>Sulawesi Tenggara</v>
      </c>
    </row>
    <row r="3717" ht="15.75" customHeight="1">
      <c r="A3717" s="4" t="s">
        <v>13948</v>
      </c>
      <c r="B3717" s="4" t="s">
        <v>13945</v>
      </c>
      <c r="C3717" s="7">
        <v>44984.8125</v>
      </c>
      <c r="D3717" s="4" t="s">
        <v>356</v>
      </c>
      <c r="E3717" s="4" t="s">
        <v>828</v>
      </c>
      <c r="F3717" s="4">
        <v>12.0</v>
      </c>
      <c r="G3717" s="5">
        <v>3090000.0</v>
      </c>
      <c r="H3717" s="4">
        <v>0.15</v>
      </c>
      <c r="I3717" s="10" t="s">
        <v>13949</v>
      </c>
      <c r="J3717" s="10" t="s">
        <v>10691</v>
      </c>
      <c r="K3717" s="10" t="s">
        <v>13950</v>
      </c>
      <c r="L3717" s="12">
        <v>0.1902</v>
      </c>
      <c r="M3717" s="4" t="s">
        <v>450</v>
      </c>
      <c r="N3717" s="4" t="s">
        <v>398</v>
      </c>
      <c r="O3717" s="4" t="s">
        <v>1205</v>
      </c>
      <c r="P3717" s="4" t="str">
        <f t="array" ref="P3717">_xlfn.XLOOKUP(O3717, Dim_Customer_Master!A:A, Dim_Customer_Master!B:B, "Unknown Customer")</f>
        <v>Dimas Hutapea</v>
      </c>
      <c r="Q3717" s="4" t="str">
        <f t="array" ref="Q3717">_xlfn.XLOOKUP(D3717, Dim_Product_Master!A:A, Dim_Product_Master!B:B, "")</f>
        <v>Panasonic Microwave 20L</v>
      </c>
      <c r="R3717" s="4" t="str">
        <f t="array" ref="R3717">_xlfn.XLOOKUP(E3717, Dim_Region!A:A, Dim_Region!B:B, "")</f>
        <v>Sulawesi Tenggara</v>
      </c>
    </row>
    <row r="3718" ht="15.75" customHeight="1">
      <c r="A3718" s="4" t="s">
        <v>13951</v>
      </c>
      <c r="B3718" s="4" t="s">
        <v>13952</v>
      </c>
      <c r="C3718" s="7">
        <v>45348.41111111111</v>
      </c>
      <c r="D3718" s="4" t="s">
        <v>277</v>
      </c>
      <c r="E3718" s="4" t="s">
        <v>873</v>
      </c>
      <c r="F3718" s="4">
        <v>3.0</v>
      </c>
      <c r="G3718" s="5">
        <v>177500.0</v>
      </c>
      <c r="H3718" s="4">
        <v>0.0</v>
      </c>
      <c r="I3718" s="10" t="s">
        <v>13953</v>
      </c>
      <c r="J3718" s="10" t="s">
        <v>1748</v>
      </c>
      <c r="K3718" s="10" t="s">
        <v>13954</v>
      </c>
      <c r="L3718" s="12">
        <v>0.3352</v>
      </c>
      <c r="M3718" s="4" t="s">
        <v>393</v>
      </c>
      <c r="N3718" s="4" t="s">
        <v>398</v>
      </c>
      <c r="O3718" s="4" t="s">
        <v>2261</v>
      </c>
      <c r="P3718" s="4" t="str">
        <f t="array" ref="P3718">_xlfn.XLOOKUP(O3718, Dim_Customer_Master!A:A, Dim_Customer_Master!B:B, "Unknown Customer")</f>
        <v>Yuni Silalahi</v>
      </c>
      <c r="Q3718" s="4" t="str">
        <f t="array" ref="Q3718">_xlfn.XLOOKUP(D3718, Dim_Product_Master!A:A, Dim_Product_Master!B:B, "")</f>
        <v>Boxy Binder Clip</v>
      </c>
      <c r="R3718" s="4" t="str">
        <f t="array" ref="R3718">_xlfn.XLOOKUP(E3718, Dim_Region!A:A, Dim_Region!B:B, "")</f>
        <v>Jawa Tengah</v>
      </c>
    </row>
    <row r="3719" ht="15.75" customHeight="1">
      <c r="A3719" s="4" t="s">
        <v>13955</v>
      </c>
      <c r="B3719" s="4" t="s">
        <v>13952</v>
      </c>
      <c r="C3719" s="7">
        <v>45348.41111111111</v>
      </c>
      <c r="D3719" s="4" t="s">
        <v>361</v>
      </c>
      <c r="E3719" s="4" t="s">
        <v>873</v>
      </c>
      <c r="F3719" s="4">
        <v>2.0</v>
      </c>
      <c r="G3719" s="5">
        <v>2387500.0</v>
      </c>
      <c r="H3719" s="4">
        <v>0.1</v>
      </c>
      <c r="I3719" s="10" t="s">
        <v>13956</v>
      </c>
      <c r="J3719" s="10" t="s">
        <v>4361</v>
      </c>
      <c r="K3719" s="10" t="s">
        <v>13957</v>
      </c>
      <c r="L3719" s="12">
        <v>0.1553</v>
      </c>
      <c r="M3719" s="4" t="s">
        <v>393</v>
      </c>
      <c r="N3719" s="4" t="s">
        <v>398</v>
      </c>
      <c r="O3719" s="4" t="s">
        <v>2261</v>
      </c>
      <c r="P3719" s="4" t="str">
        <f t="array" ref="P3719">_xlfn.XLOOKUP(O3719, Dim_Customer_Master!A:A, Dim_Customer_Master!B:B, "Unknown Customer")</f>
        <v>Yuni Silalahi</v>
      </c>
      <c r="Q3719" s="4" t="str">
        <f t="array" ref="Q3719">_xlfn.XLOOKUP(D3719, Dim_Product_Master!A:A, Dim_Product_Master!B:B, "")</f>
        <v>Asus Printer Inkjet</v>
      </c>
      <c r="R3719" s="4" t="str">
        <f t="array" ref="R3719">_xlfn.XLOOKUP(E3719, Dim_Region!A:A, Dim_Region!B:B, "")</f>
        <v>Jawa Tengah</v>
      </c>
    </row>
    <row r="3720" ht="15.75" customHeight="1">
      <c r="A3720" s="4" t="s">
        <v>13958</v>
      </c>
      <c r="B3720" s="4" t="s">
        <v>13952</v>
      </c>
      <c r="C3720" s="7">
        <v>45348.41111111111</v>
      </c>
      <c r="D3720" s="4" t="s">
        <v>646</v>
      </c>
      <c r="E3720" s="4" t="s">
        <v>873</v>
      </c>
      <c r="F3720" s="4">
        <v>3.0</v>
      </c>
      <c r="G3720" s="5">
        <v>187500.0</v>
      </c>
      <c r="H3720" s="4">
        <v>0.2</v>
      </c>
      <c r="I3720" s="10" t="s">
        <v>4342</v>
      </c>
      <c r="J3720" s="10" t="s">
        <v>2779</v>
      </c>
      <c r="K3720" s="10" t="s">
        <v>6533</v>
      </c>
      <c r="L3720" s="12">
        <v>0.14</v>
      </c>
      <c r="M3720" s="4" t="s">
        <v>393</v>
      </c>
      <c r="N3720" s="4" t="s">
        <v>398</v>
      </c>
      <c r="O3720" s="4" t="s">
        <v>2261</v>
      </c>
      <c r="P3720" s="4" t="str">
        <f t="array" ref="P3720">_xlfn.XLOOKUP(O3720, Dim_Customer_Master!A:A, Dim_Customer_Master!B:B, "Unknown Customer")</f>
        <v>Yuni Silalahi</v>
      </c>
      <c r="Q3720" s="4" t="str">
        <f t="array" ref="Q3720">_xlfn.XLOOKUP(D3720, Dim_Product_Master!A:A, Dim_Product_Master!B:B, "")</f>
        <v>Standard Stapler Sedang</v>
      </c>
      <c r="R3720" s="4" t="str">
        <f t="array" ref="R3720">_xlfn.XLOOKUP(E3720, Dim_Region!A:A, Dim_Region!B:B, "")</f>
        <v>Jawa Tengah</v>
      </c>
    </row>
    <row r="3721" ht="15.75" customHeight="1">
      <c r="A3721" s="4" t="s">
        <v>13959</v>
      </c>
      <c r="B3721" s="4" t="s">
        <v>13952</v>
      </c>
      <c r="C3721" s="7">
        <v>45348.41111111111</v>
      </c>
      <c r="D3721" s="4" t="s">
        <v>82</v>
      </c>
      <c r="E3721" s="4" t="s">
        <v>873</v>
      </c>
      <c r="F3721" s="4">
        <v>1.0</v>
      </c>
      <c r="G3721" s="5">
        <v>5705000.0</v>
      </c>
      <c r="H3721" s="4">
        <v>0.2</v>
      </c>
      <c r="I3721" s="10" t="s">
        <v>13960</v>
      </c>
      <c r="J3721" s="10" t="s">
        <v>4604</v>
      </c>
      <c r="K3721" s="10" t="s">
        <v>10056</v>
      </c>
      <c r="L3721" s="12">
        <v>0.2202</v>
      </c>
      <c r="M3721" s="4" t="s">
        <v>393</v>
      </c>
      <c r="N3721" s="4" t="s">
        <v>398</v>
      </c>
      <c r="O3721" s="4" t="s">
        <v>2261</v>
      </c>
      <c r="P3721" s="4" t="str">
        <f t="array" ref="P3721">_xlfn.XLOOKUP(O3721, Dim_Customer_Master!A:A, Dim_Customer_Master!B:B, "Unknown Customer")</f>
        <v>Yuni Silalahi</v>
      </c>
      <c r="Q3721" s="4" t="str">
        <f t="array" ref="Q3721">_xlfn.XLOOKUP(D3721, Dim_Product_Master!A:A, Dim_Product_Master!B:B, "")</f>
        <v>LG Air Fryer 4L</v>
      </c>
      <c r="R3721" s="4" t="str">
        <f t="array" ref="R3721">_xlfn.XLOOKUP(E3721, Dim_Region!A:A, Dim_Region!B:B, "")</f>
        <v>Jawa Tengah</v>
      </c>
    </row>
    <row r="3722" ht="15.75" customHeight="1">
      <c r="A3722" s="4" t="s">
        <v>13961</v>
      </c>
      <c r="B3722" s="4" t="s">
        <v>13962</v>
      </c>
      <c r="C3722" s="7">
        <v>45269.60763888889</v>
      </c>
      <c r="D3722" s="4" t="s">
        <v>600</v>
      </c>
      <c r="E3722" s="4" t="s">
        <v>851</v>
      </c>
      <c r="F3722" s="4">
        <v>3.0</v>
      </c>
      <c r="G3722" s="5">
        <v>82000.0</v>
      </c>
      <c r="H3722" s="4">
        <v>0.2</v>
      </c>
      <c r="I3722" s="10" t="s">
        <v>13963</v>
      </c>
      <c r="J3722" s="10" t="s">
        <v>4333</v>
      </c>
      <c r="K3722" s="10" t="s">
        <v>6538</v>
      </c>
      <c r="L3722" s="12">
        <v>0.1159</v>
      </c>
      <c r="M3722" s="4" t="s">
        <v>450</v>
      </c>
      <c r="N3722" s="4" t="s">
        <v>398</v>
      </c>
      <c r="O3722" s="4" t="s">
        <v>1208</v>
      </c>
      <c r="P3722" s="4" t="str">
        <f t="array" ref="P3722">_xlfn.XLOOKUP(O3722, Dim_Customer_Master!A:A, Dim_Customer_Master!B:B, "Unknown Customer")</f>
        <v>Surya Lubis</v>
      </c>
      <c r="Q3722" s="4" t="str">
        <f t="array" ref="Q3722">_xlfn.XLOOKUP(D3722, Dim_Product_Master!A:A, Dim_Product_Master!B:B, "")</f>
        <v>Kenko Pulpen Pack Isi 12</v>
      </c>
      <c r="R3722" s="4" t="str">
        <f t="array" ref="R3722">_xlfn.XLOOKUP(E3722, Dim_Region!A:A, Dim_Region!B:B, "")</f>
        <v>Kepulauan Riau</v>
      </c>
    </row>
    <row r="3723" ht="15.75" customHeight="1">
      <c r="A3723" s="4" t="s">
        <v>13964</v>
      </c>
      <c r="B3723" s="4" t="s">
        <v>13965</v>
      </c>
      <c r="C3723" s="7">
        <v>45226.51180555555</v>
      </c>
      <c r="D3723" s="4" t="s">
        <v>257</v>
      </c>
      <c r="E3723" s="4" t="s">
        <v>873</v>
      </c>
      <c r="F3723" s="4">
        <v>12.0</v>
      </c>
      <c r="G3723" s="5">
        <v>187500.0</v>
      </c>
      <c r="H3723" s="4">
        <v>0.0</v>
      </c>
      <c r="I3723" s="10" t="s">
        <v>13966</v>
      </c>
      <c r="J3723" s="10" t="s">
        <v>7448</v>
      </c>
      <c r="K3723" s="10" t="s">
        <v>13967</v>
      </c>
      <c r="L3723" s="12">
        <v>0.2107</v>
      </c>
      <c r="M3723" s="4" t="s">
        <v>450</v>
      </c>
      <c r="N3723" s="4" t="s">
        <v>398</v>
      </c>
      <c r="O3723" s="4" t="s">
        <v>184</v>
      </c>
      <c r="P3723" s="4" t="str">
        <f t="array" ref="P3723">_xlfn.XLOOKUP(O3723, Dim_Customer_Master!A:A, Dim_Customer_Master!B:B, "Unknown Customer")</f>
        <v>Bella Hidayat</v>
      </c>
      <c r="Q3723" s="4" t="str">
        <f t="array" ref="Q3723">_xlfn.XLOOKUP(D3723, Dim_Product_Master!A:A, Dim_Product_Master!B:B, "")</f>
        <v>Snowman Clip Kertas</v>
      </c>
      <c r="R3723" s="4" t="str">
        <f t="array" ref="R3723">_xlfn.XLOOKUP(E3723, Dim_Region!A:A, Dim_Region!B:B, "")</f>
        <v>Jawa Tengah</v>
      </c>
    </row>
    <row r="3724" ht="15.75" customHeight="1">
      <c r="A3724" s="4" t="s">
        <v>13968</v>
      </c>
      <c r="B3724" s="4" t="s">
        <v>13965</v>
      </c>
      <c r="C3724" s="7">
        <v>45226.51180555555</v>
      </c>
      <c r="D3724" s="4" t="s">
        <v>583</v>
      </c>
      <c r="E3724" s="4" t="s">
        <v>873</v>
      </c>
      <c r="F3724" s="4">
        <v>5.0</v>
      </c>
      <c r="G3724" s="5">
        <v>4650000.0</v>
      </c>
      <c r="H3724" s="4">
        <v>0.2</v>
      </c>
      <c r="I3724" s="10" t="s">
        <v>9238</v>
      </c>
      <c r="J3724" s="10" t="s">
        <v>3465</v>
      </c>
      <c r="K3724" s="10" t="s">
        <v>5318</v>
      </c>
      <c r="L3724" s="12">
        <v>0.0989</v>
      </c>
      <c r="M3724" s="4" t="s">
        <v>450</v>
      </c>
      <c r="N3724" s="4" t="s">
        <v>398</v>
      </c>
      <c r="O3724" s="4" t="s">
        <v>184</v>
      </c>
      <c r="P3724" s="4" t="str">
        <f t="array" ref="P3724">_xlfn.XLOOKUP(O3724, Dim_Customer_Master!A:A, Dim_Customer_Master!B:B, "Unknown Customer")</f>
        <v>Bella Hidayat</v>
      </c>
      <c r="Q3724" s="4" t="str">
        <f t="array" ref="Q3724">_xlfn.XLOOKUP(D3724, Dim_Product_Master!A:A, Dim_Product_Master!B:B, "")</f>
        <v>Xiaomi Speaker Bluetooth</v>
      </c>
      <c r="R3724" s="4" t="str">
        <f t="array" ref="R3724">_xlfn.XLOOKUP(E3724, Dim_Region!A:A, Dim_Region!B:B, "")</f>
        <v>Jawa Tengah</v>
      </c>
    </row>
    <row r="3725" ht="15.75" customHeight="1">
      <c r="A3725" s="4" t="s">
        <v>13969</v>
      </c>
      <c r="B3725" s="4" t="s">
        <v>13965</v>
      </c>
      <c r="C3725" s="7">
        <v>45226.51180555555</v>
      </c>
      <c r="D3725" s="4" t="s">
        <v>233</v>
      </c>
      <c r="E3725" s="4" t="s">
        <v>873</v>
      </c>
      <c r="F3725" s="4">
        <v>4.0</v>
      </c>
      <c r="G3725" s="5">
        <v>140000.0</v>
      </c>
      <c r="H3725" s="4">
        <v>0.0</v>
      </c>
      <c r="I3725" s="10" t="s">
        <v>13970</v>
      </c>
      <c r="J3725" s="10" t="s">
        <v>2762</v>
      </c>
      <c r="K3725" s="10" t="s">
        <v>3960</v>
      </c>
      <c r="L3725" s="12">
        <v>0.2929</v>
      </c>
      <c r="M3725" s="4" t="s">
        <v>450</v>
      </c>
      <c r="N3725" s="4" t="s">
        <v>398</v>
      </c>
      <c r="O3725" s="4" t="s">
        <v>184</v>
      </c>
      <c r="P3725" s="4" t="str">
        <f t="array" ref="P3725">_xlfn.XLOOKUP(O3725, Dim_Customer_Master!A:A, Dim_Customer_Master!B:B, "Unknown Customer")</f>
        <v>Bella Hidayat</v>
      </c>
      <c r="Q3725" s="4" t="str">
        <f t="array" ref="Q3725">_xlfn.XLOOKUP(D3725, Dim_Product_Master!A:A, Dim_Product_Master!B:B, "")</f>
        <v>Claris Kotak Perkakas</v>
      </c>
      <c r="R3725" s="4" t="str">
        <f t="array" ref="R3725">_xlfn.XLOOKUP(E3725, Dim_Region!A:A, Dim_Region!B:B, "")</f>
        <v>Jawa Tengah</v>
      </c>
    </row>
    <row r="3726" ht="15.75" customHeight="1">
      <c r="A3726" s="4" t="s">
        <v>13971</v>
      </c>
      <c r="B3726" s="4" t="s">
        <v>13972</v>
      </c>
      <c r="C3726" s="7">
        <v>45181.82083333333</v>
      </c>
      <c r="D3726" s="4" t="s">
        <v>185</v>
      </c>
      <c r="E3726" s="4" t="s">
        <v>871</v>
      </c>
      <c r="F3726" s="4">
        <v>1.0</v>
      </c>
      <c r="G3726" s="5">
        <v>687000.0</v>
      </c>
      <c r="H3726" s="4">
        <v>0.1</v>
      </c>
      <c r="I3726" s="10" t="s">
        <v>13973</v>
      </c>
      <c r="J3726" s="10" t="s">
        <v>3050</v>
      </c>
      <c r="K3726" s="10" t="s">
        <v>1122</v>
      </c>
      <c r="L3726" s="12">
        <v>0.1363</v>
      </c>
      <c r="M3726" s="4" t="s">
        <v>834</v>
      </c>
      <c r="N3726" s="4" t="s">
        <v>398</v>
      </c>
      <c r="O3726" s="4" t="s">
        <v>2490</v>
      </c>
      <c r="P3726" s="4" t="str">
        <f t="array" ref="P3726">_xlfn.XLOOKUP(O3726, Dim_Customer_Master!A:A, Dim_Customer_Master!B:B, "Unknown Customer")</f>
        <v>Rizky Maharani</v>
      </c>
      <c r="Q3726" s="4" t="str">
        <f t="array" ref="Q3726">_xlfn.XLOOKUP(D3726, Dim_Product_Master!A:A, Dim_Product_Master!B:B, "")</f>
        <v>Sanken AC Split 1 PK</v>
      </c>
      <c r="R3726" s="4" t="str">
        <f t="array" ref="R3726">_xlfn.XLOOKUP(E3726, Dim_Region!A:A, Dim_Region!B:B, "")</f>
        <v>Jawa Barat</v>
      </c>
    </row>
    <row r="3727" ht="15.75" customHeight="1">
      <c r="A3727" s="4" t="s">
        <v>13974</v>
      </c>
      <c r="B3727" s="4" t="s">
        <v>13972</v>
      </c>
      <c r="C3727" s="7">
        <v>45181.82083333333</v>
      </c>
      <c r="D3727" s="4" t="s">
        <v>636</v>
      </c>
      <c r="E3727" s="4" t="s">
        <v>871</v>
      </c>
      <c r="F3727" s="4">
        <v>2.0</v>
      </c>
      <c r="G3727" s="5">
        <v>7985000.0</v>
      </c>
      <c r="H3727" s="4">
        <v>0.1</v>
      </c>
      <c r="I3727" s="10" t="s">
        <v>13975</v>
      </c>
      <c r="J3727" s="10" t="s">
        <v>2349</v>
      </c>
      <c r="K3727" s="10" t="s">
        <v>13976</v>
      </c>
      <c r="L3727" s="12">
        <v>0.2629</v>
      </c>
      <c r="M3727" s="4" t="s">
        <v>834</v>
      </c>
      <c r="N3727" s="4" t="s">
        <v>398</v>
      </c>
      <c r="O3727" s="4" t="s">
        <v>2490</v>
      </c>
      <c r="P3727" s="4" t="str">
        <f t="array" ref="P3727">_xlfn.XLOOKUP(O3727, Dim_Customer_Master!A:A, Dim_Customer_Master!B:B, "Unknown Customer")</f>
        <v>Rizky Maharani</v>
      </c>
      <c r="Q3727" s="4" t="str">
        <f t="array" ref="Q3727">_xlfn.XLOOKUP(D3727, Dim_Product_Master!A:A, Dim_Product_Master!B:B, "")</f>
        <v>LG Kulkas 1 Pintu</v>
      </c>
      <c r="R3727" s="4" t="str">
        <f t="array" ref="R3727">_xlfn.XLOOKUP(E3727, Dim_Region!A:A, Dim_Region!B:B, "")</f>
        <v>Jawa Barat</v>
      </c>
    </row>
    <row r="3728" ht="15.75" customHeight="1">
      <c r="A3728" s="4" t="s">
        <v>13977</v>
      </c>
      <c r="B3728" s="4" t="s">
        <v>13978</v>
      </c>
      <c r="C3728" s="7">
        <v>45136.91180555556</v>
      </c>
      <c r="D3728" s="4" t="s">
        <v>629</v>
      </c>
      <c r="E3728" s="4" t="s">
        <v>873</v>
      </c>
      <c r="F3728" s="4">
        <v>8.0</v>
      </c>
      <c r="G3728" s="5">
        <v>346500.0</v>
      </c>
      <c r="H3728" s="4">
        <v>0.2</v>
      </c>
      <c r="I3728" s="10" t="s">
        <v>13979</v>
      </c>
      <c r="J3728" s="10" t="s">
        <v>4628</v>
      </c>
      <c r="K3728" s="10" t="s">
        <v>13980</v>
      </c>
      <c r="L3728" s="12">
        <v>0.2677</v>
      </c>
      <c r="M3728" s="4" t="s">
        <v>834</v>
      </c>
      <c r="N3728" s="4" t="s">
        <v>398</v>
      </c>
      <c r="O3728" s="4" t="s">
        <v>2301</v>
      </c>
      <c r="P3728" s="4" t="str">
        <f t="array" ref="P3728">_xlfn.XLOOKUP(O3728, Dim_Customer_Master!A:A, Dim_Customer_Master!B:B, "Unknown Customer")</f>
        <v>Kirana Astuti</v>
      </c>
      <c r="Q3728" s="4" t="str">
        <f t="array" ref="Q3728">_xlfn.XLOOKUP(D3728, Dim_Product_Master!A:A, Dim_Product_Master!B:B, "")</f>
        <v>Baseus Charger Fast Charging</v>
      </c>
      <c r="R3728" s="4" t="str">
        <f t="array" ref="R3728">_xlfn.XLOOKUP(E3728, Dim_Region!A:A, Dim_Region!B:B, "")</f>
        <v>Jawa Tengah</v>
      </c>
    </row>
    <row r="3729" ht="15.75" customHeight="1">
      <c r="A3729" s="4" t="s">
        <v>13981</v>
      </c>
      <c r="B3729" s="4" t="s">
        <v>13982</v>
      </c>
      <c r="C3729" s="7">
        <v>45198.76388888889</v>
      </c>
      <c r="D3729" s="4" t="s">
        <v>543</v>
      </c>
      <c r="E3729" s="4" t="s">
        <v>839</v>
      </c>
      <c r="F3729" s="4">
        <v>1.0</v>
      </c>
      <c r="G3729" s="5">
        <v>1289000.0</v>
      </c>
      <c r="H3729" s="4">
        <v>0.2</v>
      </c>
      <c r="I3729" s="10" t="s">
        <v>13983</v>
      </c>
      <c r="J3729" s="10" t="s">
        <v>8620</v>
      </c>
      <c r="K3729" s="10" t="s">
        <v>13635</v>
      </c>
      <c r="L3729" s="12">
        <v>0.2242</v>
      </c>
      <c r="M3729" s="4" t="s">
        <v>393</v>
      </c>
      <c r="N3729" s="4" t="s">
        <v>398</v>
      </c>
      <c r="O3729" s="4" t="s">
        <v>2586</v>
      </c>
      <c r="P3729" s="4" t="str">
        <f t="array" ref="P3729">_xlfn.XLOOKUP(O3729, Dim_Customer_Master!A:A, Dim_Customer_Master!B:B, "Unknown Customer")</f>
        <v>Ahmad Anggraini</v>
      </c>
      <c r="Q3729" s="4" t="str">
        <f t="array" ref="Q3729">_xlfn.XLOOKUP(D3729, Dim_Product_Master!A:A, Dim_Product_Master!B:B, "")</f>
        <v>Sharp Microwave 20L</v>
      </c>
      <c r="R3729" s="4" t="str">
        <f t="array" ref="R3729">_xlfn.XLOOKUP(E3729, Dim_Region!A:A, Dim_Region!B:B, "")</f>
        <v>Aceh</v>
      </c>
    </row>
    <row r="3730" ht="15.75" customHeight="1">
      <c r="A3730" s="4" t="s">
        <v>13984</v>
      </c>
      <c r="B3730" s="4" t="s">
        <v>13982</v>
      </c>
      <c r="C3730" s="7">
        <v>45198.76388888889</v>
      </c>
      <c r="D3730" s="4" t="s">
        <v>341</v>
      </c>
      <c r="E3730" s="4" t="s">
        <v>839</v>
      </c>
      <c r="F3730" s="4">
        <v>3.0</v>
      </c>
      <c r="G3730" s="5">
        <v>6799000.0</v>
      </c>
      <c r="H3730" s="4">
        <v>0.15</v>
      </c>
      <c r="I3730" s="10" t="s">
        <v>13985</v>
      </c>
      <c r="J3730" s="10" t="s">
        <v>7380</v>
      </c>
      <c r="K3730" s="10" t="s">
        <v>13986</v>
      </c>
      <c r="L3730" s="12">
        <v>0.1808</v>
      </c>
      <c r="M3730" s="4" t="s">
        <v>393</v>
      </c>
      <c r="N3730" s="4" t="s">
        <v>398</v>
      </c>
      <c r="O3730" s="4" t="s">
        <v>2586</v>
      </c>
      <c r="P3730" s="4" t="str">
        <f t="array" ref="P3730">_xlfn.XLOOKUP(O3730, Dim_Customer_Master!A:A, Dim_Customer_Master!B:B, "Unknown Customer")</f>
        <v>Ahmad Anggraini</v>
      </c>
      <c r="Q3730" s="4" t="str">
        <f t="array" ref="Q3730">_xlfn.XLOOKUP(D3730, Dim_Product_Master!A:A, Dim_Product_Master!B:B, "")</f>
        <v>Polytron Water Heater</v>
      </c>
      <c r="R3730" s="4" t="str">
        <f t="array" ref="R3730">_xlfn.XLOOKUP(E3730, Dim_Region!A:A, Dim_Region!B:B, "")</f>
        <v>Aceh</v>
      </c>
    </row>
    <row r="3731" ht="15.75" customHeight="1">
      <c r="A3731" s="4" t="s">
        <v>13987</v>
      </c>
      <c r="B3731" s="4" t="s">
        <v>13988</v>
      </c>
      <c r="C3731" s="7">
        <v>45043.50069444445</v>
      </c>
      <c r="D3731" s="4" t="s">
        <v>97</v>
      </c>
      <c r="E3731" s="4" t="s">
        <v>882</v>
      </c>
      <c r="F3731" s="4">
        <v>8.0</v>
      </c>
      <c r="G3731" s="5">
        <v>96500.0</v>
      </c>
      <c r="H3731" s="4">
        <v>0.1</v>
      </c>
      <c r="I3731" s="10" t="s">
        <v>13989</v>
      </c>
      <c r="J3731" s="10" t="s">
        <v>2962</v>
      </c>
      <c r="K3731" s="10" t="s">
        <v>13990</v>
      </c>
      <c r="L3731" s="12">
        <v>0.1249</v>
      </c>
      <c r="M3731" s="4" t="s">
        <v>393</v>
      </c>
      <c r="N3731" s="4" t="s">
        <v>398</v>
      </c>
      <c r="O3731" s="4" t="s">
        <v>955</v>
      </c>
      <c r="P3731" s="4" t="str">
        <f t="array" ref="P3731">_xlfn.XLOOKUP(O3731, Dim_Customer_Master!A:A, Dim_Customer_Master!B:B, "Unknown Customer")</f>
        <v>Hana Rahayu</v>
      </c>
      <c r="Q3731" s="4" t="str">
        <f t="array" ref="Q3731">_xlfn.XLOOKUP(D3731, Dim_Product_Master!A:A, Dim_Product_Master!B:B, "")</f>
        <v>Deli Gunting Kantor</v>
      </c>
      <c r="R3731" s="4" t="str">
        <f t="array" ref="R3731">_xlfn.XLOOKUP(E3731, Dim_Region!A:A, Dim_Region!B:B, "")</f>
        <v>Banten</v>
      </c>
    </row>
    <row r="3732" ht="15.75" customHeight="1">
      <c r="A3732" s="4" t="s">
        <v>13991</v>
      </c>
      <c r="B3732" s="4" t="s">
        <v>13992</v>
      </c>
      <c r="C3732" s="7">
        <v>45026.78263888889</v>
      </c>
      <c r="D3732" s="4" t="s">
        <v>415</v>
      </c>
      <c r="E3732" s="4" t="s">
        <v>921</v>
      </c>
      <c r="F3732" s="4">
        <v>5.0</v>
      </c>
      <c r="G3732" s="5">
        <v>4149500.0</v>
      </c>
      <c r="H3732" s="4">
        <v>0.05</v>
      </c>
      <c r="I3732" s="10" t="s">
        <v>13993</v>
      </c>
      <c r="J3732" s="10" t="s">
        <v>1848</v>
      </c>
      <c r="K3732" s="10" t="s">
        <v>13994</v>
      </c>
      <c r="L3732" s="12">
        <v>0.2166</v>
      </c>
      <c r="M3732" s="4" t="s">
        <v>746</v>
      </c>
      <c r="N3732" s="4" t="s">
        <v>398</v>
      </c>
      <c r="O3732" s="4" t="s">
        <v>2267</v>
      </c>
      <c r="P3732" s="4" t="str">
        <f t="array" ref="P3732">_xlfn.XLOOKUP(O3732, Dim_Customer_Master!A:A, Dim_Customer_Master!B:B, "Unknown Customer")</f>
        <v>Kirana Lubis</v>
      </c>
      <c r="Q3732" s="4" t="str">
        <f t="array" ref="Q3732">_xlfn.XLOOKUP(D3732, Dim_Product_Master!A:A, Dim_Product_Master!B:B, "")</f>
        <v>Ligna Meja Sudut</v>
      </c>
      <c r="R3732" s="4" t="str">
        <f t="array" ref="R3732">_xlfn.XLOOKUP(E3732, Dim_Region!A:A, Dim_Region!B:B, "")</f>
        <v>Sulawesi Selatan</v>
      </c>
    </row>
    <row r="3733" ht="15.75" customHeight="1">
      <c r="A3733" s="4" t="s">
        <v>13995</v>
      </c>
      <c r="B3733" s="4" t="s">
        <v>13996</v>
      </c>
      <c r="C3733" s="7">
        <v>44939.70208333334</v>
      </c>
      <c r="D3733" s="4" t="s">
        <v>607</v>
      </c>
      <c r="E3733" s="4" t="s">
        <v>847</v>
      </c>
      <c r="F3733" s="4">
        <v>5.0</v>
      </c>
      <c r="G3733" s="5">
        <v>41500.0</v>
      </c>
      <c r="H3733" s="4">
        <v>0.15</v>
      </c>
      <c r="I3733" s="10" t="s">
        <v>13997</v>
      </c>
      <c r="J3733" s="10" t="s">
        <v>2302</v>
      </c>
      <c r="K3733" s="10" t="s">
        <v>13998</v>
      </c>
      <c r="L3733" s="12">
        <v>0.2346</v>
      </c>
      <c r="M3733" s="4" t="s">
        <v>834</v>
      </c>
      <c r="N3733" s="4" t="s">
        <v>398</v>
      </c>
      <c r="O3733" s="4" t="s">
        <v>385</v>
      </c>
      <c r="P3733" s="4" t="str">
        <f t="array" ref="P3733">_xlfn.XLOOKUP(O3733, Dim_Customer_Master!A:A, Dim_Customer_Master!B:B, "Unknown Customer")</f>
        <v>Bayu Purnomo</v>
      </c>
      <c r="Q3733" s="4" t="str">
        <f t="array" ref="Q3733">_xlfn.XLOOKUP(D3733, Dim_Product_Master!A:A, Dim_Product_Master!B:B, "")</f>
        <v>Maspion Ember Plastik Besar</v>
      </c>
      <c r="R3733" s="4" t="str">
        <f t="array" ref="R3733">_xlfn.XLOOKUP(E3733, Dim_Region!A:A, Dim_Region!B:B, "")</f>
        <v>Riau</v>
      </c>
    </row>
    <row r="3734" ht="15.75" customHeight="1">
      <c r="A3734" s="4" t="s">
        <v>13999</v>
      </c>
      <c r="B3734" s="4" t="s">
        <v>13996</v>
      </c>
      <c r="C3734" s="7">
        <v>44939.70208333334</v>
      </c>
      <c r="D3734" s="4" t="s">
        <v>265</v>
      </c>
      <c r="E3734" s="4" t="s">
        <v>847</v>
      </c>
      <c r="F3734" s="4">
        <v>3.0</v>
      </c>
      <c r="G3734" s="5">
        <v>240500.0</v>
      </c>
      <c r="H3734" s="4">
        <v>0.0</v>
      </c>
      <c r="I3734" s="10" t="s">
        <v>14000</v>
      </c>
      <c r="J3734" s="10" t="s">
        <v>766</v>
      </c>
      <c r="K3734" s="10" t="s">
        <v>9844</v>
      </c>
      <c r="L3734" s="12">
        <v>0.2432</v>
      </c>
      <c r="M3734" s="4" t="s">
        <v>834</v>
      </c>
      <c r="N3734" s="4" t="s">
        <v>398</v>
      </c>
      <c r="O3734" s="4" t="s">
        <v>385</v>
      </c>
      <c r="P3734" s="4" t="str">
        <f t="array" ref="P3734">_xlfn.XLOOKUP(O3734, Dim_Customer_Master!A:A, Dim_Customer_Master!B:B, "Unknown Customer")</f>
        <v>Bayu Purnomo</v>
      </c>
      <c r="Q3734" s="4" t="str">
        <f t="array" ref="Q3734">_xlfn.XLOOKUP(D3734, Dim_Product_Master!A:A, Dim_Product_Master!B:B, "")</f>
        <v>Anker Keyboard Mechanical</v>
      </c>
      <c r="R3734" s="4" t="str">
        <f t="array" ref="R3734">_xlfn.XLOOKUP(E3734, Dim_Region!A:A, Dim_Region!B:B, "")</f>
        <v>Riau</v>
      </c>
    </row>
    <row r="3735" ht="15.75" customHeight="1">
      <c r="A3735" s="4" t="s">
        <v>14001</v>
      </c>
      <c r="B3735" s="4" t="s">
        <v>14002</v>
      </c>
      <c r="C3735" s="7">
        <v>45092.523611111115</v>
      </c>
      <c r="D3735" s="4" t="s">
        <v>303</v>
      </c>
      <c r="E3735" s="4" t="s">
        <v>928</v>
      </c>
      <c r="F3735" s="4">
        <v>12.0</v>
      </c>
      <c r="G3735" s="5">
        <v>2247000.0</v>
      </c>
      <c r="H3735" s="4">
        <v>0.15</v>
      </c>
      <c r="I3735" s="10" t="s">
        <v>14003</v>
      </c>
      <c r="J3735" s="10" t="s">
        <v>1613</v>
      </c>
      <c r="K3735" s="10" t="s">
        <v>14004</v>
      </c>
      <c r="L3735" s="12">
        <v>0.2225</v>
      </c>
      <c r="M3735" s="4" t="s">
        <v>450</v>
      </c>
      <c r="N3735" s="4" t="s">
        <v>551</v>
      </c>
      <c r="O3735" s="4" t="s">
        <v>1586</v>
      </c>
      <c r="P3735" s="4" t="str">
        <f t="array" ref="P3735">_xlfn.XLOOKUP(O3735, Dim_Customer_Master!A:A, Dim_Customer_Master!B:B, "Unknown Customer")</f>
        <v>Hendra Rahmawati</v>
      </c>
      <c r="Q3735" s="4" t="str">
        <f t="array" ref="Q3735">_xlfn.XLOOKUP(D3735, Dim_Product_Master!A:A, Dim_Product_Master!B:B, "")</f>
        <v>Livien Meja Kerja Kantor</v>
      </c>
      <c r="R3735" s="4" t="str">
        <f t="array" ref="R3735">_xlfn.XLOOKUP(E3735, Dim_Region!A:A, Dim_Region!B:B, "")</f>
        <v>Gorontalo</v>
      </c>
    </row>
    <row r="3736" ht="15.75" customHeight="1">
      <c r="A3736" s="4" t="s">
        <v>14005</v>
      </c>
      <c r="B3736" s="4" t="s">
        <v>14002</v>
      </c>
      <c r="C3736" s="7">
        <v>45092.523611111115</v>
      </c>
      <c r="D3736" s="4" t="s">
        <v>135</v>
      </c>
      <c r="E3736" s="4" t="s">
        <v>928</v>
      </c>
      <c r="F3736" s="4">
        <v>6.0</v>
      </c>
      <c r="G3736" s="5">
        <v>2432000.0</v>
      </c>
      <c r="H3736" s="4">
        <v>0.05</v>
      </c>
      <c r="I3736" s="10" t="s">
        <v>14006</v>
      </c>
      <c r="J3736" s="10" t="s">
        <v>5074</v>
      </c>
      <c r="K3736" s="10" t="s">
        <v>14007</v>
      </c>
      <c r="L3736" s="12">
        <v>0.2092</v>
      </c>
      <c r="M3736" s="4" t="s">
        <v>450</v>
      </c>
      <c r="N3736" s="4" t="s">
        <v>551</v>
      </c>
      <c r="O3736" s="4" t="s">
        <v>1586</v>
      </c>
      <c r="P3736" s="4" t="str">
        <f t="array" ref="P3736">_xlfn.XLOOKUP(O3736, Dim_Customer_Master!A:A, Dim_Customer_Master!B:B, "Unknown Customer")</f>
        <v>Hendra Rahmawati</v>
      </c>
      <c r="Q3736" s="4" t="str">
        <f t="array" ref="Q3736">_xlfn.XLOOKUP(D3736, Dim_Product_Master!A:A, Dim_Product_Master!B:B, "")</f>
        <v>Sanken Setrika Uap</v>
      </c>
      <c r="R3736" s="4" t="str">
        <f t="array" ref="R3736">_xlfn.XLOOKUP(E3736, Dim_Region!A:A, Dim_Region!B:B, "")</f>
        <v>Gorontalo</v>
      </c>
    </row>
    <row r="3737" ht="15.75" customHeight="1">
      <c r="A3737" s="4" t="s">
        <v>14008</v>
      </c>
      <c r="B3737" s="4" t="s">
        <v>14009</v>
      </c>
      <c r="C3737" s="7">
        <v>44939.396527777775</v>
      </c>
      <c r="D3737" s="4" t="s">
        <v>337</v>
      </c>
      <c r="E3737" s="4" t="s">
        <v>906</v>
      </c>
      <c r="F3737" s="4">
        <v>2.0</v>
      </c>
      <c r="G3737" s="5">
        <v>5129000.0</v>
      </c>
      <c r="H3737" s="4">
        <v>0.05</v>
      </c>
      <c r="I3737" s="10" t="s">
        <v>14010</v>
      </c>
      <c r="J3737" s="10" t="s">
        <v>6715</v>
      </c>
      <c r="K3737" s="10" t="s">
        <v>14011</v>
      </c>
      <c r="L3737" s="12">
        <v>0.2975</v>
      </c>
      <c r="M3737" s="4" t="s">
        <v>834</v>
      </c>
      <c r="N3737" s="4" t="s">
        <v>795</v>
      </c>
      <c r="O3737" s="4" t="s">
        <v>983</v>
      </c>
      <c r="P3737" s="4" t="str">
        <f t="array" ref="P3737">_xlfn.XLOOKUP(O3737, Dim_Customer_Master!A:A, Dim_Customer_Master!B:B, "Unknown Customer")</f>
        <v>Ahmad Yulianti</v>
      </c>
      <c r="Q3737" s="4" t="str">
        <f t="array" ref="Q3737">_xlfn.XLOOKUP(D3737, Dim_Product_Master!A:A, Dim_Product_Master!B:B, "")</f>
        <v>Rich Home Meja Resepsionis</v>
      </c>
      <c r="R3737" s="4" t="str">
        <f t="array" ref="R3737">_xlfn.XLOOKUP(E3737, Dim_Region!A:A, Dim_Region!B:B, "")</f>
        <v>Kalimantan Selatan</v>
      </c>
    </row>
    <row r="3738" ht="15.75" customHeight="1">
      <c r="A3738" s="4" t="s">
        <v>14012</v>
      </c>
      <c r="B3738" s="4" t="s">
        <v>14013</v>
      </c>
      <c r="C3738" s="7">
        <v>45061.41458333333</v>
      </c>
      <c r="D3738" s="4" t="s">
        <v>356</v>
      </c>
      <c r="E3738" s="4" t="s">
        <v>900</v>
      </c>
      <c r="F3738" s="4">
        <v>3.0</v>
      </c>
      <c r="G3738" s="5">
        <v>3340000.0</v>
      </c>
      <c r="H3738" s="4">
        <v>0.15</v>
      </c>
      <c r="I3738" s="10" t="s">
        <v>14014</v>
      </c>
      <c r="J3738" s="10" t="s">
        <v>3128</v>
      </c>
      <c r="K3738" s="10" t="s">
        <v>10423</v>
      </c>
      <c r="L3738" s="12">
        <v>0.2508</v>
      </c>
      <c r="M3738" s="4" t="s">
        <v>393</v>
      </c>
      <c r="N3738" s="4" t="s">
        <v>398</v>
      </c>
      <c r="O3738" s="4" t="s">
        <v>1769</v>
      </c>
      <c r="P3738" s="4" t="str">
        <f t="array" ref="P3738">_xlfn.XLOOKUP(O3738, Dim_Customer_Master!A:A, Dim_Customer_Master!B:B, "Unknown Customer")</f>
        <v>Oktavia Pane</v>
      </c>
      <c r="Q3738" s="4" t="str">
        <f t="array" ref="Q3738">_xlfn.XLOOKUP(D3738, Dim_Product_Master!A:A, Dim_Product_Master!B:B, "")</f>
        <v>Panasonic Microwave 20L</v>
      </c>
      <c r="R3738" s="4" t="str">
        <f t="array" ref="R3738">_xlfn.XLOOKUP(E3738, Dim_Region!A:A, Dim_Region!B:B, "")</f>
        <v>Kalimantan Tengah</v>
      </c>
    </row>
    <row r="3739" ht="15.75" customHeight="1">
      <c r="A3739" s="4" t="s">
        <v>14015</v>
      </c>
      <c r="B3739" s="4" t="s">
        <v>14013</v>
      </c>
      <c r="C3739" s="7">
        <v>45061.41458333333</v>
      </c>
      <c r="D3739" s="4" t="s">
        <v>82</v>
      </c>
      <c r="E3739" s="4" t="s">
        <v>900</v>
      </c>
      <c r="F3739" s="4">
        <v>6.0</v>
      </c>
      <c r="G3739" s="5">
        <v>5072500.0</v>
      </c>
      <c r="H3739" s="4">
        <v>0.05</v>
      </c>
      <c r="I3739" s="10" t="s">
        <v>14016</v>
      </c>
      <c r="J3739" s="10" t="s">
        <v>1399</v>
      </c>
      <c r="K3739" s="10" t="s">
        <v>14017</v>
      </c>
      <c r="L3739" s="12">
        <v>0.2614</v>
      </c>
      <c r="M3739" s="4" t="s">
        <v>393</v>
      </c>
      <c r="N3739" s="4" t="s">
        <v>398</v>
      </c>
      <c r="O3739" s="4" t="s">
        <v>1769</v>
      </c>
      <c r="P3739" s="4" t="str">
        <f t="array" ref="P3739">_xlfn.XLOOKUP(O3739, Dim_Customer_Master!A:A, Dim_Customer_Master!B:B, "Unknown Customer")</f>
        <v>Oktavia Pane</v>
      </c>
      <c r="Q3739" s="4" t="str">
        <f t="array" ref="Q3739">_xlfn.XLOOKUP(D3739, Dim_Product_Master!A:A, Dim_Product_Master!B:B, "")</f>
        <v>LG Air Fryer 4L</v>
      </c>
      <c r="R3739" s="4" t="str">
        <f t="array" ref="R3739">_xlfn.XLOOKUP(E3739, Dim_Region!A:A, Dim_Region!B:B, "")</f>
        <v>Kalimantan Tengah</v>
      </c>
    </row>
    <row r="3740" ht="15.75" customHeight="1">
      <c r="A3740" s="4" t="s">
        <v>14018</v>
      </c>
      <c r="B3740" s="4" t="s">
        <v>14013</v>
      </c>
      <c r="C3740" s="7">
        <v>45061.41458333333</v>
      </c>
      <c r="D3740" s="4" t="s">
        <v>507</v>
      </c>
      <c r="E3740" s="4" t="s">
        <v>900</v>
      </c>
      <c r="F3740" s="4">
        <v>6.0</v>
      </c>
      <c r="G3740" s="5">
        <v>1688500.0</v>
      </c>
      <c r="H3740" s="4">
        <v>0.05</v>
      </c>
      <c r="I3740" s="10" t="s">
        <v>14019</v>
      </c>
      <c r="J3740" s="10" t="s">
        <v>565</v>
      </c>
      <c r="K3740" s="10" t="s">
        <v>14020</v>
      </c>
      <c r="L3740" s="12">
        <v>0.2656</v>
      </c>
      <c r="M3740" s="4" t="s">
        <v>393</v>
      </c>
      <c r="N3740" s="4" t="s">
        <v>398</v>
      </c>
      <c r="O3740" s="4" t="s">
        <v>1769</v>
      </c>
      <c r="P3740" s="4" t="str">
        <f t="array" ref="P3740">_xlfn.XLOOKUP(O3740, Dim_Customer_Master!A:A, Dim_Customer_Master!B:B, "Unknown Customer")</f>
        <v>Oktavia Pane</v>
      </c>
      <c r="Q3740" s="4" t="str">
        <f t="array" ref="Q3740">_xlfn.XLOOKUP(D3740, Dim_Product_Master!A:A, Dim_Product_Master!B:B, "")</f>
        <v>Chitose Kursi Kantor Manager</v>
      </c>
      <c r="R3740" s="4" t="str">
        <f t="array" ref="R3740">_xlfn.XLOOKUP(E3740, Dim_Region!A:A, Dim_Region!B:B, "")</f>
        <v>Kalimantan Tengah</v>
      </c>
    </row>
    <row r="3741" ht="15.75" customHeight="1">
      <c r="A3741" s="4" t="s">
        <v>14021</v>
      </c>
      <c r="B3741" s="4" t="s">
        <v>14013</v>
      </c>
      <c r="C3741" s="7">
        <v>45061.41458333333</v>
      </c>
      <c r="D3741" s="4" t="s">
        <v>444</v>
      </c>
      <c r="E3741" s="4" t="s">
        <v>900</v>
      </c>
      <c r="F3741" s="4">
        <v>10.0</v>
      </c>
      <c r="G3741" s="5">
        <v>1.17025E7</v>
      </c>
      <c r="H3741" s="4">
        <v>0.15</v>
      </c>
      <c r="I3741" s="10" t="s">
        <v>14022</v>
      </c>
      <c r="J3741" s="10" t="s">
        <v>3679</v>
      </c>
      <c r="K3741" s="10" t="s">
        <v>14023</v>
      </c>
      <c r="L3741" s="12">
        <v>0.1326</v>
      </c>
      <c r="M3741" s="4" t="s">
        <v>393</v>
      </c>
      <c r="N3741" s="4" t="s">
        <v>398</v>
      </c>
      <c r="O3741" s="4" t="s">
        <v>1769</v>
      </c>
      <c r="P3741" s="4" t="str">
        <f t="array" ref="P3741">_xlfn.XLOOKUP(O3741, Dim_Customer_Master!A:A, Dim_Customer_Master!B:B, "Unknown Customer")</f>
        <v>Oktavia Pane</v>
      </c>
      <c r="Q3741" s="4" t="str">
        <f t="array" ref="Q3741">_xlfn.XLOOKUP(D3741, Dim_Product_Master!A:A, Dim_Product_Master!B:B, "")</f>
        <v>HP Webcam HD</v>
      </c>
      <c r="R3741" s="4" t="str">
        <f t="array" ref="R3741">_xlfn.XLOOKUP(E3741, Dim_Region!A:A, Dim_Region!B:B, "")</f>
        <v>Kalimantan Tengah</v>
      </c>
    </row>
    <row r="3742" ht="15.75" customHeight="1">
      <c r="A3742" s="4" t="s">
        <v>14024</v>
      </c>
      <c r="B3742" s="4" t="s">
        <v>14025</v>
      </c>
      <c r="C3742" s="7">
        <v>45778.46805555555</v>
      </c>
      <c r="D3742" s="4" t="s">
        <v>636</v>
      </c>
      <c r="E3742" s="4" t="s">
        <v>891</v>
      </c>
      <c r="F3742" s="4">
        <v>5.0</v>
      </c>
      <c r="G3742" s="5">
        <v>7096500.0</v>
      </c>
      <c r="H3742" s="4">
        <v>0.15</v>
      </c>
      <c r="I3742" s="10" t="s">
        <v>14026</v>
      </c>
      <c r="J3742" s="10" t="s">
        <v>7227</v>
      </c>
      <c r="K3742" s="10" t="s">
        <v>14027</v>
      </c>
      <c r="L3742" s="12">
        <v>0.1219</v>
      </c>
      <c r="M3742" s="4" t="s">
        <v>450</v>
      </c>
      <c r="N3742" s="4" t="s">
        <v>398</v>
      </c>
      <c r="O3742" s="4" t="s">
        <v>2202</v>
      </c>
      <c r="P3742" s="4" t="str">
        <f t="array" ref="P3742">_xlfn.XLOOKUP(O3742, Dim_Customer_Master!A:A, Dim_Customer_Master!B:B, "Unknown Customer")</f>
        <v>Nadia Sitompul</v>
      </c>
      <c r="Q3742" s="4" t="str">
        <f t="array" ref="Q3742">_xlfn.XLOOKUP(D3742, Dim_Product_Master!A:A, Dim_Product_Master!B:B, "")</f>
        <v>LG Kulkas 1 Pintu</v>
      </c>
      <c r="R3742" s="4" t="str">
        <f t="array" ref="R3742">_xlfn.XLOOKUP(E3742, Dim_Region!A:A, Dim_Region!B:B, "")</f>
        <v>Nusa Tenggara Barat</v>
      </c>
    </row>
    <row r="3743" ht="15.75" customHeight="1">
      <c r="A3743" s="4" t="s">
        <v>14028</v>
      </c>
      <c r="B3743" s="4" t="s">
        <v>14029</v>
      </c>
      <c r="C3743" s="7">
        <v>45455.57083333333</v>
      </c>
      <c r="D3743" s="4" t="s">
        <v>178</v>
      </c>
      <c r="E3743" s="4" t="s">
        <v>544</v>
      </c>
      <c r="F3743" s="4">
        <v>3.0</v>
      </c>
      <c r="G3743" s="5">
        <v>53500.0</v>
      </c>
      <c r="H3743" s="4">
        <v>0.1</v>
      </c>
      <c r="I3743" s="10" t="s">
        <v>14030</v>
      </c>
      <c r="J3743" s="10" t="s">
        <v>6841</v>
      </c>
      <c r="K3743" s="10" t="s">
        <v>14031</v>
      </c>
      <c r="L3743" s="12">
        <v>0.19</v>
      </c>
      <c r="M3743" s="4" t="s">
        <v>450</v>
      </c>
      <c r="N3743" s="4" t="s">
        <v>551</v>
      </c>
      <c r="O3743" s="4" t="s">
        <v>2541</v>
      </c>
      <c r="P3743" s="4" t="str">
        <f t="array" ref="P3743">_xlfn.XLOOKUP(O3743, Dim_Customer_Master!A:A, Dim_Customer_Master!B:B, "Unknown Customer")</f>
        <v>Andi Simanjuntak</v>
      </c>
      <c r="Q3743" s="4" t="str">
        <f t="array" ref="Q3743">_xlfn.XLOOKUP(D3743, Dim_Product_Master!A:A, Dim_Product_Master!B:B, "")</f>
        <v>Pilot Isi Staples</v>
      </c>
      <c r="R3743" s="4" t="str">
        <f t="array" ref="R3743">_xlfn.XLOOKUP(E3743, Dim_Region!A:A, Dim_Region!B:B, "")</f>
        <v>Sulawesi Utara</v>
      </c>
    </row>
    <row r="3744" ht="15.75" customHeight="1">
      <c r="A3744" s="4" t="s">
        <v>14032</v>
      </c>
      <c r="B3744" s="4" t="s">
        <v>14029</v>
      </c>
      <c r="C3744" s="7">
        <v>45455.57083333333</v>
      </c>
      <c r="D3744" s="4" t="s">
        <v>277</v>
      </c>
      <c r="E3744" s="4" t="s">
        <v>544</v>
      </c>
      <c r="F3744" s="4">
        <v>1.0</v>
      </c>
      <c r="G3744" s="5">
        <v>169000.0</v>
      </c>
      <c r="H3744" s="4">
        <v>0.05</v>
      </c>
      <c r="I3744" s="10" t="s">
        <v>14033</v>
      </c>
      <c r="J3744" s="10" t="s">
        <v>1578</v>
      </c>
      <c r="K3744" s="10" t="s">
        <v>14034</v>
      </c>
      <c r="L3744" s="12">
        <v>0.265</v>
      </c>
      <c r="M3744" s="4" t="s">
        <v>450</v>
      </c>
      <c r="N3744" s="4" t="s">
        <v>551</v>
      </c>
      <c r="O3744" s="4" t="s">
        <v>2541</v>
      </c>
      <c r="P3744" s="4" t="str">
        <f t="array" ref="P3744">_xlfn.XLOOKUP(O3744, Dim_Customer_Master!A:A, Dim_Customer_Master!B:B, "Unknown Customer")</f>
        <v>Andi Simanjuntak</v>
      </c>
      <c r="Q3744" s="4" t="str">
        <f t="array" ref="Q3744">_xlfn.XLOOKUP(D3744, Dim_Product_Master!A:A, Dim_Product_Master!B:B, "")</f>
        <v>Boxy Binder Clip</v>
      </c>
      <c r="R3744" s="4" t="str">
        <f t="array" ref="R3744">_xlfn.XLOOKUP(E3744, Dim_Region!A:A, Dim_Region!B:B, "")</f>
        <v>Sulawesi Utara</v>
      </c>
    </row>
    <row r="3745" ht="15.75" customHeight="1">
      <c r="A3745" s="4" t="s">
        <v>14035</v>
      </c>
      <c r="B3745" s="4" t="s">
        <v>14036</v>
      </c>
      <c r="C3745" s="7">
        <v>45456.888194444444</v>
      </c>
      <c r="D3745" s="4" t="s">
        <v>473</v>
      </c>
      <c r="E3745" s="4" t="s">
        <v>921</v>
      </c>
      <c r="F3745" s="4">
        <v>12.0</v>
      </c>
      <c r="G3745" s="5">
        <v>341000.0</v>
      </c>
      <c r="H3745" s="4">
        <v>0.2</v>
      </c>
      <c r="I3745" s="10" t="s">
        <v>10715</v>
      </c>
      <c r="J3745" s="10" t="s">
        <v>8925</v>
      </c>
      <c r="K3745" s="10" t="s">
        <v>3104</v>
      </c>
      <c r="L3745" s="12">
        <v>0.0323</v>
      </c>
      <c r="M3745" s="4" t="s">
        <v>393</v>
      </c>
      <c r="N3745" s="4" t="s">
        <v>398</v>
      </c>
      <c r="O3745" s="4" t="s">
        <v>2620</v>
      </c>
      <c r="P3745" s="4" t="str">
        <f t="array" ref="P3745">_xlfn.XLOOKUP(O3745, Dim_Customer_Master!A:A, Dim_Customer_Master!B:B, "Unknown Customer")</f>
        <v>Siti Safitri</v>
      </c>
      <c r="Q3745" s="4" t="str">
        <f t="array" ref="Q3745">_xlfn.XLOOKUP(D3745, Dim_Product_Master!A:A, Dim_Product_Master!B:B, "")</f>
        <v>Technoplast Rak Plastik 4 Susun</v>
      </c>
      <c r="R3745" s="4" t="str">
        <f t="array" ref="R3745">_xlfn.XLOOKUP(E3745, Dim_Region!A:A, Dim_Region!B:B, "")</f>
        <v>Sulawesi Selatan</v>
      </c>
    </row>
    <row r="3746" ht="15.75" customHeight="1">
      <c r="A3746" s="4" t="s">
        <v>14037</v>
      </c>
      <c r="B3746" s="4" t="s">
        <v>14038</v>
      </c>
      <c r="C3746" s="7">
        <v>45172.461111111115</v>
      </c>
      <c r="D3746" s="4" t="s">
        <v>481</v>
      </c>
      <c r="E3746" s="4" t="s">
        <v>906</v>
      </c>
      <c r="F3746" s="4">
        <v>6.0</v>
      </c>
      <c r="G3746" s="5">
        <v>4887000.0</v>
      </c>
      <c r="H3746" s="4">
        <v>0.0</v>
      </c>
      <c r="I3746" s="10" t="s">
        <v>14039</v>
      </c>
      <c r="J3746" s="10" t="s">
        <v>4789</v>
      </c>
      <c r="K3746" s="10" t="s">
        <v>9544</v>
      </c>
      <c r="L3746" s="12">
        <v>0.2961</v>
      </c>
      <c r="M3746" s="4" t="s">
        <v>746</v>
      </c>
      <c r="N3746" s="4" t="s">
        <v>398</v>
      </c>
      <c r="O3746" s="4" t="s">
        <v>1633</v>
      </c>
      <c r="P3746" s="4" t="str">
        <f t="array" ref="P3746">_xlfn.XLOOKUP(O3746, Dim_Customer_Master!A:A, Dim_Customer_Master!B:B, "Unknown Customer")</f>
        <v>Olivia Panjaitan</v>
      </c>
      <c r="Q3746" s="4" t="str">
        <f t="array" ref="Q3746">_xlfn.XLOOKUP(D3746, Dim_Product_Master!A:A, Dim_Product_Master!B:B, "")</f>
        <v>LG Blender 2L</v>
      </c>
      <c r="R3746" s="4" t="str">
        <f t="array" ref="R3746">_xlfn.XLOOKUP(E3746, Dim_Region!A:A, Dim_Region!B:B, "")</f>
        <v>Kalimantan Selatan</v>
      </c>
    </row>
    <row r="3747" ht="15.75" customHeight="1">
      <c r="A3747" s="4" t="s">
        <v>14040</v>
      </c>
      <c r="B3747" s="4" t="s">
        <v>14038</v>
      </c>
      <c r="C3747" s="7">
        <v>45172.461111111115</v>
      </c>
      <c r="D3747" s="4" t="s">
        <v>376</v>
      </c>
      <c r="E3747" s="4" t="s">
        <v>906</v>
      </c>
      <c r="F3747" s="4">
        <v>10.0</v>
      </c>
      <c r="G3747" s="5">
        <v>37000.0</v>
      </c>
      <c r="H3747" s="4">
        <v>0.15</v>
      </c>
      <c r="I3747" s="10" t="s">
        <v>11852</v>
      </c>
      <c r="J3747" s="10" t="s">
        <v>2857</v>
      </c>
      <c r="K3747" s="10" t="s">
        <v>1687</v>
      </c>
      <c r="L3747" s="12">
        <v>0.3323</v>
      </c>
      <c r="M3747" s="4" t="s">
        <v>746</v>
      </c>
      <c r="N3747" s="4" t="s">
        <v>398</v>
      </c>
      <c r="O3747" s="4" t="s">
        <v>1633</v>
      </c>
      <c r="P3747" s="4" t="str">
        <f t="array" ref="P3747">_xlfn.XLOOKUP(O3747, Dim_Customer_Master!A:A, Dim_Customer_Master!B:B, "Unknown Customer")</f>
        <v>Olivia Panjaitan</v>
      </c>
      <c r="Q3747" s="4" t="str">
        <f t="array" ref="Q3747">_xlfn.XLOOKUP(D3747, Dim_Product_Master!A:A, Dim_Product_Master!B:B, "")</f>
        <v>Advance Earphone Bluetooth</v>
      </c>
      <c r="R3747" s="4" t="str">
        <f t="array" ref="R3747">_xlfn.XLOOKUP(E3747, Dim_Region!A:A, Dim_Region!B:B, "")</f>
        <v>Kalimantan Selatan</v>
      </c>
    </row>
    <row r="3748" ht="15.75" customHeight="1">
      <c r="A3748" s="4" t="s">
        <v>14041</v>
      </c>
      <c r="B3748" s="4" t="s">
        <v>14038</v>
      </c>
      <c r="C3748" s="7">
        <v>45172.461111111115</v>
      </c>
      <c r="D3748" s="4" t="s">
        <v>573</v>
      </c>
      <c r="E3748" s="4" t="s">
        <v>906</v>
      </c>
      <c r="F3748" s="4">
        <v>8.0</v>
      </c>
      <c r="G3748" s="5">
        <v>8054000.0</v>
      </c>
      <c r="H3748" s="4">
        <v>0.05</v>
      </c>
      <c r="I3748" s="10" t="s">
        <v>14042</v>
      </c>
      <c r="J3748" s="10" t="s">
        <v>4411</v>
      </c>
      <c r="K3748" s="10" t="s">
        <v>14043</v>
      </c>
      <c r="L3748" s="12">
        <v>0.2339</v>
      </c>
      <c r="M3748" s="4" t="s">
        <v>746</v>
      </c>
      <c r="N3748" s="4" t="s">
        <v>398</v>
      </c>
      <c r="O3748" s="4" t="s">
        <v>1633</v>
      </c>
      <c r="P3748" s="4" t="str">
        <f t="array" ref="P3748">_xlfn.XLOOKUP(O3748, Dim_Customer_Master!A:A, Dim_Customer_Master!B:B, "Unknown Customer")</f>
        <v>Olivia Panjaitan</v>
      </c>
      <c r="Q3748" s="4" t="str">
        <f t="array" ref="Q3748">_xlfn.XLOOKUP(D3748, Dim_Product_Master!A:A, Dim_Product_Master!B:B, "")</f>
        <v>Logitech Laptop 15 Inch</v>
      </c>
      <c r="R3748" s="4" t="str">
        <f t="array" ref="R3748">_xlfn.XLOOKUP(E3748, Dim_Region!A:A, Dim_Region!B:B, "")</f>
        <v>Kalimantan Selatan</v>
      </c>
    </row>
    <row r="3749" ht="15.75" customHeight="1">
      <c r="A3749" s="4" t="s">
        <v>14044</v>
      </c>
      <c r="B3749" s="4" t="s">
        <v>14038</v>
      </c>
      <c r="C3749" s="7">
        <v>45172.461111111115</v>
      </c>
      <c r="D3749" s="4" t="s">
        <v>214</v>
      </c>
      <c r="E3749" s="4" t="s">
        <v>906</v>
      </c>
      <c r="F3749" s="4">
        <v>4.0</v>
      </c>
      <c r="G3749" s="5">
        <v>110000.0</v>
      </c>
      <c r="H3749" s="4">
        <v>0.1</v>
      </c>
      <c r="I3749" s="10" t="s">
        <v>2762</v>
      </c>
      <c r="J3749" s="10" t="s">
        <v>1714</v>
      </c>
      <c r="K3749" s="10" t="s">
        <v>5223</v>
      </c>
      <c r="L3749" s="12">
        <v>0.1717</v>
      </c>
      <c r="M3749" s="4" t="s">
        <v>746</v>
      </c>
      <c r="N3749" s="4" t="s">
        <v>398</v>
      </c>
      <c r="O3749" s="4" t="s">
        <v>1633</v>
      </c>
      <c r="P3749" s="4" t="str">
        <f t="array" ref="P3749">_xlfn.XLOOKUP(O3749, Dim_Customer_Master!A:A, Dim_Customer_Master!B:B, "Unknown Customer")</f>
        <v>Olivia Panjaitan</v>
      </c>
      <c r="Q3749" s="4" t="str">
        <f t="array" ref="Q3749">_xlfn.XLOOKUP(D3749, Dim_Product_Master!A:A, Dim_Product_Master!B:B, "")</f>
        <v>Snowman Spidol Whiteboard</v>
      </c>
      <c r="R3749" s="4" t="str">
        <f t="array" ref="R3749">_xlfn.XLOOKUP(E3749, Dim_Region!A:A, Dim_Region!B:B, "")</f>
        <v>Kalimantan Selatan</v>
      </c>
    </row>
    <row r="3750" ht="15.75" customHeight="1">
      <c r="A3750" s="4" t="s">
        <v>14045</v>
      </c>
      <c r="B3750" s="4" t="s">
        <v>14046</v>
      </c>
      <c r="C3750" s="7">
        <v>44942.89236111111</v>
      </c>
      <c r="D3750" s="4" t="s">
        <v>473</v>
      </c>
      <c r="E3750" s="4" t="s">
        <v>929</v>
      </c>
      <c r="F3750" s="4">
        <v>6.0</v>
      </c>
      <c r="G3750" s="5">
        <v>365000.0</v>
      </c>
      <c r="H3750" s="4">
        <v>0.1</v>
      </c>
      <c r="I3750" s="10" t="s">
        <v>7011</v>
      </c>
      <c r="J3750" s="10" t="s">
        <v>1365</v>
      </c>
      <c r="K3750" s="10" t="s">
        <v>2779</v>
      </c>
      <c r="L3750" s="12">
        <v>0.1963</v>
      </c>
      <c r="M3750" s="4" t="s">
        <v>485</v>
      </c>
      <c r="N3750" s="4" t="s">
        <v>398</v>
      </c>
      <c r="O3750" s="4" t="s">
        <v>2327</v>
      </c>
      <c r="P3750" s="4" t="str">
        <f t="array" ref="P3750">_xlfn.XLOOKUP(O3750, Dim_Customer_Master!A:A, Dim_Customer_Master!B:B, "Unknown Customer")</f>
        <v>Wisnu Handoko</v>
      </c>
      <c r="Q3750" s="4" t="str">
        <f t="array" ref="Q3750">_xlfn.XLOOKUP(D3750, Dim_Product_Master!A:A, Dim_Product_Master!B:B, "")</f>
        <v>Technoplast Rak Plastik 4 Susun</v>
      </c>
      <c r="R3750" s="4" t="str">
        <f t="array" ref="R3750">_xlfn.XLOOKUP(E3750, Dim_Region!A:A, Dim_Region!B:B, "")</f>
        <v>Sulawesi Barat</v>
      </c>
    </row>
    <row r="3751" ht="15.75" customHeight="1">
      <c r="A3751" s="4" t="s">
        <v>14047</v>
      </c>
      <c r="B3751" s="4" t="s">
        <v>14048</v>
      </c>
      <c r="C3751" s="7">
        <v>45555.73819444445</v>
      </c>
      <c r="D3751" s="4" t="s">
        <v>350</v>
      </c>
      <c r="E3751" s="4" t="s">
        <v>936</v>
      </c>
      <c r="F3751" s="4">
        <v>6.0</v>
      </c>
      <c r="G3751" s="5">
        <v>138500.0</v>
      </c>
      <c r="H3751" s="4">
        <v>0.2</v>
      </c>
      <c r="I3751" s="10" t="s">
        <v>14049</v>
      </c>
      <c r="J3751" s="10" t="s">
        <v>2999</v>
      </c>
      <c r="K3751" s="10" t="s">
        <v>6719</v>
      </c>
      <c r="L3751" s="12">
        <v>0.2058</v>
      </c>
      <c r="M3751" s="4" t="s">
        <v>450</v>
      </c>
      <c r="N3751" s="4" t="s">
        <v>398</v>
      </c>
      <c r="O3751" s="4" t="s">
        <v>2034</v>
      </c>
      <c r="P3751" s="4" t="str">
        <f t="array" ref="P3751">_xlfn.XLOOKUP(O3751, Dim_Customer_Master!A:A, Dim_Customer_Master!B:B, "Unknown Customer")</f>
        <v>Hendra Astuti</v>
      </c>
      <c r="Q3751" s="4" t="str">
        <f t="array" ref="Q3751">_xlfn.XLOOKUP(D3751, Dim_Product_Master!A:A, Dim_Product_Master!B:B, "")</f>
        <v>Lion Star Container Kedap Udara</v>
      </c>
      <c r="R3751" s="4" t="str">
        <f t="array" ref="R3751">_xlfn.XLOOKUP(E3751, Dim_Region!A:A, Dim_Region!B:B, "")</f>
        <v>Papua Barat</v>
      </c>
    </row>
    <row r="3752" ht="15.75" customHeight="1">
      <c r="A3752" s="4" t="s">
        <v>14050</v>
      </c>
      <c r="B3752" s="4" t="s">
        <v>14048</v>
      </c>
      <c r="C3752" s="7">
        <v>45555.73819444445</v>
      </c>
      <c r="D3752" s="4" t="s">
        <v>575</v>
      </c>
      <c r="E3752" s="4" t="s">
        <v>936</v>
      </c>
      <c r="F3752" s="4">
        <v>8.0</v>
      </c>
      <c r="G3752" s="5">
        <v>252500.0</v>
      </c>
      <c r="H3752" s="4">
        <v>0.15</v>
      </c>
      <c r="I3752" s="10" t="s">
        <v>4117</v>
      </c>
      <c r="J3752" s="10" t="s">
        <v>14051</v>
      </c>
      <c r="K3752" s="10" t="s">
        <v>14052</v>
      </c>
      <c r="L3752" s="12">
        <v>0.2964</v>
      </c>
      <c r="M3752" s="4" t="s">
        <v>450</v>
      </c>
      <c r="N3752" s="4" t="s">
        <v>398</v>
      </c>
      <c r="O3752" s="4" t="s">
        <v>2034</v>
      </c>
      <c r="P3752" s="4" t="str">
        <f t="array" ref="P3752">_xlfn.XLOOKUP(O3752, Dim_Customer_Master!A:A, Dim_Customer_Master!B:B, "Unknown Customer")</f>
        <v>Hendra Astuti</v>
      </c>
      <c r="Q3752" s="4" t="str">
        <f t="array" ref="Q3752">_xlfn.XLOOKUP(D3752, Dim_Product_Master!A:A, Dim_Product_Master!B:B, "")</f>
        <v>Rexus Mouse Wireless</v>
      </c>
      <c r="R3752" s="4" t="str">
        <f t="array" ref="R3752">_xlfn.XLOOKUP(E3752, Dim_Region!A:A, Dim_Region!B:B, "")</f>
        <v>Papua Barat</v>
      </c>
    </row>
    <row r="3753" ht="15.75" customHeight="1">
      <c r="A3753" s="4" t="s">
        <v>14053</v>
      </c>
      <c r="B3753" s="4" t="s">
        <v>14054</v>
      </c>
      <c r="C3753" s="7">
        <v>45293.61458333333</v>
      </c>
      <c r="D3753" s="4" t="s">
        <v>323</v>
      </c>
      <c r="E3753" s="4" t="s">
        <v>544</v>
      </c>
      <c r="F3753" s="4">
        <v>5.0</v>
      </c>
      <c r="G3753" s="5">
        <v>2608500.0</v>
      </c>
      <c r="H3753" s="4">
        <v>0.05</v>
      </c>
      <c r="I3753" s="10" t="s">
        <v>14055</v>
      </c>
      <c r="J3753" s="10" t="s">
        <v>4741</v>
      </c>
      <c r="K3753" s="10" t="s">
        <v>14056</v>
      </c>
      <c r="L3753" s="12">
        <v>0.2329</v>
      </c>
      <c r="M3753" s="4" t="s">
        <v>393</v>
      </c>
      <c r="N3753" s="4" t="s">
        <v>398</v>
      </c>
      <c r="O3753" s="4" t="s">
        <v>2692</v>
      </c>
      <c r="P3753" s="4" t="str">
        <f t="array" ref="P3753">_xlfn.XLOOKUP(O3753, Dim_Customer_Master!A:A, Dim_Customer_Master!B:B, "Unknown Customer")</f>
        <v>Oktavia Tampubolon</v>
      </c>
      <c r="Q3753" s="4" t="str">
        <f t="array" ref="Q3753">_xlfn.XLOOKUP(D3753, Dim_Product_Master!A:A, Dim_Product_Master!B:B, "")</f>
        <v>Sharp Mesin Cuci Front Load</v>
      </c>
      <c r="R3753" s="4" t="str">
        <f t="array" ref="R3753">_xlfn.XLOOKUP(E3753, Dim_Region!A:A, Dim_Region!B:B, "")</f>
        <v>Sulawesi Utara</v>
      </c>
    </row>
    <row r="3754" ht="15.75" customHeight="1">
      <c r="A3754" s="4" t="s">
        <v>14057</v>
      </c>
      <c r="B3754" s="4" t="s">
        <v>14058</v>
      </c>
      <c r="C3754" s="7">
        <v>45674.66180555556</v>
      </c>
      <c r="D3754" s="4" t="s">
        <v>583</v>
      </c>
      <c r="E3754" s="4" t="s">
        <v>851</v>
      </c>
      <c r="F3754" s="4">
        <v>10.0</v>
      </c>
      <c r="G3754" s="5">
        <v>4584000.0</v>
      </c>
      <c r="H3754" s="4">
        <v>0.0</v>
      </c>
      <c r="I3754" s="10" t="s">
        <v>14059</v>
      </c>
      <c r="J3754" s="10" t="s">
        <v>4608</v>
      </c>
      <c r="K3754" s="10" t="s">
        <v>14060</v>
      </c>
      <c r="L3754" s="12">
        <v>0.2688</v>
      </c>
      <c r="M3754" s="4" t="s">
        <v>393</v>
      </c>
      <c r="N3754" s="4" t="s">
        <v>398</v>
      </c>
      <c r="O3754" s="4" t="s">
        <v>1146</v>
      </c>
      <c r="P3754" s="4" t="str">
        <f t="array" ref="P3754">_xlfn.XLOOKUP(O3754, Dim_Customer_Master!A:A, Dim_Customer_Master!B:B, "Unknown Customer")</f>
        <v>Anisa Gunawan</v>
      </c>
      <c r="Q3754" s="4" t="str">
        <f t="array" ref="Q3754">_xlfn.XLOOKUP(D3754, Dim_Product_Master!A:A, Dim_Product_Master!B:B, "")</f>
        <v>Xiaomi Speaker Bluetooth</v>
      </c>
      <c r="R3754" s="4" t="str">
        <f t="array" ref="R3754">_xlfn.XLOOKUP(E3754, Dim_Region!A:A, Dim_Region!B:B, "")</f>
        <v>Kepulauan Riau</v>
      </c>
    </row>
    <row r="3755" ht="15.75" customHeight="1">
      <c r="A3755" s="4" t="s">
        <v>14061</v>
      </c>
      <c r="B3755" s="4" t="s">
        <v>14058</v>
      </c>
      <c r="C3755" s="7">
        <v>45674.66180555556</v>
      </c>
      <c r="D3755" s="4" t="s">
        <v>580</v>
      </c>
      <c r="E3755" s="4" t="s">
        <v>851</v>
      </c>
      <c r="F3755" s="4">
        <v>3.0</v>
      </c>
      <c r="G3755" s="5">
        <v>94000.0</v>
      </c>
      <c r="H3755" s="4">
        <v>0.15</v>
      </c>
      <c r="I3755" s="10" t="s">
        <v>4837</v>
      </c>
      <c r="J3755" s="10" t="s">
        <v>447</v>
      </c>
      <c r="K3755" s="10" t="s">
        <v>14062</v>
      </c>
      <c r="L3755" s="12">
        <v>0.2115</v>
      </c>
      <c r="M3755" s="4" t="s">
        <v>393</v>
      </c>
      <c r="N3755" s="4" t="s">
        <v>398</v>
      </c>
      <c r="O3755" s="4" t="s">
        <v>1146</v>
      </c>
      <c r="P3755" s="4" t="str">
        <f t="array" ref="P3755">_xlfn.XLOOKUP(O3755, Dim_Customer_Master!A:A, Dim_Customer_Master!B:B, "Unknown Customer")</f>
        <v>Anisa Gunawan</v>
      </c>
      <c r="Q3755" s="4" t="str">
        <f t="array" ref="Q3755">_xlfn.XLOOKUP(D3755, Dim_Product_Master!A:A, Dim_Product_Master!B:B, "")</f>
        <v>Bantex Kertas Foto Glossy</v>
      </c>
      <c r="R3755" s="4" t="str">
        <f t="array" ref="R3755">_xlfn.XLOOKUP(E3755, Dim_Region!A:A, Dim_Region!B:B, "")</f>
        <v>Kepulauan Riau</v>
      </c>
    </row>
    <row r="3756" ht="15.75" customHeight="1">
      <c r="A3756" s="4" t="s">
        <v>14063</v>
      </c>
      <c r="B3756" s="4" t="s">
        <v>14064</v>
      </c>
      <c r="C3756" s="7">
        <v>45087.8625</v>
      </c>
      <c r="D3756" s="4" t="s">
        <v>333</v>
      </c>
      <c r="E3756" s="4" t="s">
        <v>918</v>
      </c>
      <c r="F3756" s="4">
        <v>5.0</v>
      </c>
      <c r="G3756" s="5">
        <v>7065000.0</v>
      </c>
      <c r="H3756" s="4">
        <v>0.15</v>
      </c>
      <c r="I3756" s="10" t="s">
        <v>14065</v>
      </c>
      <c r="J3756" s="10" t="s">
        <v>4758</v>
      </c>
      <c r="K3756" s="10" t="s">
        <v>14066</v>
      </c>
      <c r="L3756" s="12">
        <v>0.0094</v>
      </c>
      <c r="M3756" s="4" t="s">
        <v>746</v>
      </c>
      <c r="N3756" s="4" t="s">
        <v>551</v>
      </c>
      <c r="O3756" s="4" t="s">
        <v>818</v>
      </c>
      <c r="P3756" s="4" t="str">
        <f t="array" ref="P3756">_xlfn.XLOOKUP(O3756, Dim_Customer_Master!A:A, Dim_Customer_Master!B:B, "Unknown Customer")</f>
        <v>Hendra Nugraha</v>
      </c>
      <c r="Q3756" s="4" t="str">
        <f t="array" ref="Q3756">_xlfn.XLOOKUP(D3756, Dim_Product_Master!A:A, Dim_Product_Master!B:B, "")</f>
        <v>Polytron Exhaust Fan</v>
      </c>
      <c r="R3756" s="4" t="str">
        <f t="array" ref="R3756">_xlfn.XLOOKUP(E3756, Dim_Region!A:A, Dim_Region!B:B, "")</f>
        <v>Sulawesi Tengah</v>
      </c>
    </row>
    <row r="3757" ht="15.75" customHeight="1">
      <c r="A3757" s="4" t="s">
        <v>14067</v>
      </c>
      <c r="B3757" s="4" t="s">
        <v>14064</v>
      </c>
      <c r="C3757" s="7">
        <v>45087.8625</v>
      </c>
      <c r="D3757" s="4" t="s">
        <v>62</v>
      </c>
      <c r="E3757" s="4" t="s">
        <v>918</v>
      </c>
      <c r="F3757" s="4">
        <v>8.0</v>
      </c>
      <c r="G3757" s="5">
        <v>704000.0</v>
      </c>
      <c r="H3757" s="4">
        <v>0.0</v>
      </c>
      <c r="I3757" s="10" t="s">
        <v>14068</v>
      </c>
      <c r="J3757" s="10" t="s">
        <v>3191</v>
      </c>
      <c r="K3757" s="10" t="s">
        <v>1365</v>
      </c>
      <c r="L3757" s="12">
        <v>0.2812</v>
      </c>
      <c r="M3757" s="4" t="s">
        <v>746</v>
      </c>
      <c r="N3757" s="4" t="s">
        <v>551</v>
      </c>
      <c r="O3757" s="4" t="s">
        <v>818</v>
      </c>
      <c r="P3757" s="4" t="str">
        <f t="array" ref="P3757">_xlfn.XLOOKUP(O3757, Dim_Customer_Master!A:A, Dim_Customer_Master!B:B, "Unknown Customer")</f>
        <v>Hendra Nugraha</v>
      </c>
      <c r="Q3757" s="4" t="str">
        <f t="array" ref="Q3757">_xlfn.XLOOKUP(D3757, Dim_Product_Master!A:A, Dim_Product_Master!B:B, "")</f>
        <v>Rich Home Filing Cabinet</v>
      </c>
      <c r="R3757" s="4" t="str">
        <f t="array" ref="R3757">_xlfn.XLOOKUP(E3757, Dim_Region!A:A, Dim_Region!B:B, "")</f>
        <v>Sulawesi Tengah</v>
      </c>
    </row>
    <row r="3758" ht="15.75" customHeight="1">
      <c r="A3758" s="4" t="s">
        <v>14069</v>
      </c>
      <c r="B3758" s="4" t="s">
        <v>14064</v>
      </c>
      <c r="C3758" s="7">
        <v>45087.8625</v>
      </c>
      <c r="D3758" s="4" t="s">
        <v>626</v>
      </c>
      <c r="E3758" s="4" t="s">
        <v>918</v>
      </c>
      <c r="F3758" s="4">
        <v>5.0</v>
      </c>
      <c r="G3758" s="5">
        <v>182000.0</v>
      </c>
      <c r="H3758" s="4">
        <v>0.1</v>
      </c>
      <c r="I3758" s="10" t="s">
        <v>9780</v>
      </c>
      <c r="J3758" s="10" t="s">
        <v>4245</v>
      </c>
      <c r="K3758" s="10" t="s">
        <v>14070</v>
      </c>
      <c r="L3758" s="12">
        <v>0.2735</v>
      </c>
      <c r="M3758" s="4" t="s">
        <v>746</v>
      </c>
      <c r="N3758" s="4" t="s">
        <v>551</v>
      </c>
      <c r="O3758" s="4" t="s">
        <v>818</v>
      </c>
      <c r="P3758" s="4" t="str">
        <f t="array" ref="P3758">_xlfn.XLOOKUP(O3758, Dim_Customer_Master!A:A, Dim_Customer_Master!B:B, "Unknown Customer")</f>
        <v>Hendra Nugraha</v>
      </c>
      <c r="Q3758" s="4" t="str">
        <f t="array" ref="Q3758">_xlfn.XLOOKUP(D3758, Dim_Product_Master!A:A, Dim_Product_Master!B:B, "")</f>
        <v>Standard Binder Clip</v>
      </c>
      <c r="R3758" s="4" t="str">
        <f t="array" ref="R3758">_xlfn.XLOOKUP(E3758, Dim_Region!A:A, Dim_Region!B:B, "")</f>
        <v>Sulawesi Tengah</v>
      </c>
    </row>
    <row r="3759" ht="15.75" customHeight="1">
      <c r="A3759" s="4" t="s">
        <v>14071</v>
      </c>
      <c r="B3759" s="4" t="s">
        <v>14064</v>
      </c>
      <c r="C3759" s="7">
        <v>45087.8625</v>
      </c>
      <c r="D3759" s="4" t="s">
        <v>562</v>
      </c>
      <c r="E3759" s="4" t="s">
        <v>918</v>
      </c>
      <c r="F3759" s="4">
        <v>10.0</v>
      </c>
      <c r="G3759" s="5">
        <v>8084500.0</v>
      </c>
      <c r="H3759" s="4">
        <v>0.15</v>
      </c>
      <c r="I3759" s="10" t="s">
        <v>14072</v>
      </c>
      <c r="J3759" s="10" t="s">
        <v>3107</v>
      </c>
      <c r="K3759" s="10" t="s">
        <v>14073</v>
      </c>
      <c r="L3759" s="12">
        <v>0.1062</v>
      </c>
      <c r="M3759" s="4" t="s">
        <v>746</v>
      </c>
      <c r="N3759" s="4" t="s">
        <v>551</v>
      </c>
      <c r="O3759" s="4" t="s">
        <v>818</v>
      </c>
      <c r="P3759" s="4" t="str">
        <f t="array" ref="P3759">_xlfn.XLOOKUP(O3759, Dim_Customer_Master!A:A, Dim_Customer_Master!B:B, "Unknown Customer")</f>
        <v>Hendra Nugraha</v>
      </c>
      <c r="Q3759" s="4" t="str">
        <f t="array" ref="Q3759">_xlfn.XLOOKUP(D3759, Dim_Product_Master!A:A, Dim_Product_Master!B:B, "")</f>
        <v>Epson Tablet 10 Inch</v>
      </c>
      <c r="R3759" s="4" t="str">
        <f t="array" ref="R3759">_xlfn.XLOOKUP(E3759, Dim_Region!A:A, Dim_Region!B:B, "")</f>
        <v>Sulawesi Tengah</v>
      </c>
    </row>
    <row r="3760" ht="15.75" customHeight="1">
      <c r="A3760" s="4" t="s">
        <v>14074</v>
      </c>
      <c r="B3760" s="4" t="s">
        <v>14075</v>
      </c>
      <c r="C3760" s="7">
        <v>45342.43263888889</v>
      </c>
      <c r="D3760" s="4" t="s">
        <v>227</v>
      </c>
      <c r="E3760" s="4" t="s">
        <v>879</v>
      </c>
      <c r="F3760" s="4">
        <v>1.0</v>
      </c>
      <c r="G3760" s="5">
        <v>296500.0</v>
      </c>
      <c r="H3760" s="4">
        <v>0.1</v>
      </c>
      <c r="I3760" s="10" t="s">
        <v>14076</v>
      </c>
      <c r="J3760" s="10" t="s">
        <v>2888</v>
      </c>
      <c r="K3760" s="10" t="s">
        <v>14077</v>
      </c>
      <c r="L3760" s="12">
        <v>0.318</v>
      </c>
      <c r="M3760" s="4" t="s">
        <v>746</v>
      </c>
      <c r="N3760" s="4" t="s">
        <v>398</v>
      </c>
      <c r="O3760" s="4" t="s">
        <v>1880</v>
      </c>
      <c r="P3760" s="4" t="str">
        <f t="array" ref="P3760">_xlfn.XLOOKUP(O3760, Dim_Customer_Master!A:A, Dim_Customer_Master!B:B, "Unknown Customer")</f>
        <v>Budi Anggraini</v>
      </c>
      <c r="Q3760" s="4" t="str">
        <f t="array" ref="Q3760">_xlfn.XLOOKUP(D3760, Dim_Product_Master!A:A, Dim_Product_Master!B:B, "")</f>
        <v>Logitech Tas Ransel Laptop</v>
      </c>
      <c r="R3760" s="4" t="str">
        <f t="array" ref="R3760">_xlfn.XLOOKUP(E3760, Dim_Region!A:A, Dim_Region!B:B, "")</f>
        <v>Jawa Timur</v>
      </c>
    </row>
    <row r="3761" ht="15.75" customHeight="1">
      <c r="A3761" s="4" t="s">
        <v>14078</v>
      </c>
      <c r="B3761" s="4" t="s">
        <v>14079</v>
      </c>
      <c r="C3761" s="7">
        <v>45109.566666666666</v>
      </c>
      <c r="D3761" s="4" t="s">
        <v>193</v>
      </c>
      <c r="E3761" s="4" t="s">
        <v>855</v>
      </c>
      <c r="F3761" s="4">
        <v>12.0</v>
      </c>
      <c r="G3761" s="5">
        <v>257500.0</v>
      </c>
      <c r="H3761" s="4">
        <v>0.0</v>
      </c>
      <c r="I3761" s="10" t="s">
        <v>14080</v>
      </c>
      <c r="J3761" s="10" t="s">
        <v>8477</v>
      </c>
      <c r="K3761" s="10" t="s">
        <v>5928</v>
      </c>
      <c r="L3761" s="12">
        <v>0.2583</v>
      </c>
      <c r="M3761" s="4" t="s">
        <v>746</v>
      </c>
      <c r="N3761" s="4" t="s">
        <v>398</v>
      </c>
      <c r="O3761" s="4" t="s">
        <v>1167</v>
      </c>
      <c r="P3761" s="4" t="str">
        <f t="array" ref="P3761">_xlfn.XLOOKUP(O3761, Dim_Customer_Master!A:A, Dim_Customer_Master!B:B, "Unknown Customer")</f>
        <v>Eko Siregar</v>
      </c>
      <c r="Q3761" s="4" t="str">
        <f t="array" ref="Q3761">_xlfn.XLOOKUP(D3761, Dim_Product_Master!A:A, Dim_Product_Master!B:B, "")</f>
        <v>Corsair Mousepad Gaming</v>
      </c>
      <c r="R3761" s="4" t="str">
        <f t="array" ref="R3761">_xlfn.XLOOKUP(E3761, Dim_Region!A:A, Dim_Region!B:B, "")</f>
        <v>Jambi</v>
      </c>
    </row>
    <row r="3762" ht="15.75" customHeight="1">
      <c r="A3762" s="4" t="s">
        <v>14081</v>
      </c>
      <c r="B3762" s="4" t="s">
        <v>14079</v>
      </c>
      <c r="C3762" s="7">
        <v>45109.566666666666</v>
      </c>
      <c r="D3762" s="4" t="s">
        <v>150</v>
      </c>
      <c r="E3762" s="4" t="s">
        <v>855</v>
      </c>
      <c r="F3762" s="4">
        <v>5.0</v>
      </c>
      <c r="G3762" s="5">
        <v>100500.0</v>
      </c>
      <c r="H3762" s="4">
        <v>0.2</v>
      </c>
      <c r="I3762" s="10" t="s">
        <v>4120</v>
      </c>
      <c r="J3762" s="10" t="s">
        <v>494</v>
      </c>
      <c r="K3762" s="10" t="s">
        <v>3227</v>
      </c>
      <c r="L3762" s="12">
        <v>0.1045</v>
      </c>
      <c r="M3762" s="4" t="s">
        <v>746</v>
      </c>
      <c r="N3762" s="4" t="s">
        <v>398</v>
      </c>
      <c r="O3762" s="4" t="s">
        <v>1167</v>
      </c>
      <c r="P3762" s="4" t="str">
        <f t="array" ref="P3762">_xlfn.XLOOKUP(O3762, Dim_Customer_Master!A:A, Dim_Customer_Master!B:B, "Unknown Customer")</f>
        <v>Eko Siregar</v>
      </c>
      <c r="Q3762" s="4" t="str">
        <f t="array" ref="Q3762">_xlfn.XLOOKUP(D3762, Dim_Product_Master!A:A, Dim_Product_Master!B:B, "")</f>
        <v>Kenmaster Ember Plastik Besar</v>
      </c>
      <c r="R3762" s="4" t="str">
        <f t="array" ref="R3762">_xlfn.XLOOKUP(E3762, Dim_Region!A:A, Dim_Region!B:B, "")</f>
        <v>Jambi</v>
      </c>
    </row>
    <row r="3763" ht="15.75" customHeight="1">
      <c r="A3763" s="4" t="s">
        <v>14082</v>
      </c>
      <c r="B3763" s="4" t="s">
        <v>14083</v>
      </c>
      <c r="C3763" s="7">
        <v>45437.72361111111</v>
      </c>
      <c r="D3763" s="4" t="s">
        <v>277</v>
      </c>
      <c r="E3763" s="4" t="s">
        <v>741</v>
      </c>
      <c r="F3763" s="4">
        <v>10.0</v>
      </c>
      <c r="G3763" s="5">
        <v>181000.0</v>
      </c>
      <c r="H3763" s="4">
        <v>0.15</v>
      </c>
      <c r="I3763" s="10" t="s">
        <v>14084</v>
      </c>
      <c r="J3763" s="10" t="s">
        <v>3248</v>
      </c>
      <c r="K3763" s="10" t="s">
        <v>14085</v>
      </c>
      <c r="L3763" s="12">
        <v>0.233</v>
      </c>
      <c r="M3763" s="4" t="s">
        <v>834</v>
      </c>
      <c r="N3763" s="4" t="s">
        <v>398</v>
      </c>
      <c r="O3763" s="4" t="s">
        <v>1914</v>
      </c>
      <c r="P3763" s="4" t="str">
        <f t="array" ref="P3763">_xlfn.XLOOKUP(O3763, Dim_Customer_Master!A:A, Dim_Customer_Master!B:B, "Unknown Customer")</f>
        <v>Gunawan Nasution</v>
      </c>
      <c r="Q3763" s="4" t="str">
        <f t="array" ref="Q3763">_xlfn.XLOOKUP(D3763, Dim_Product_Master!A:A, Dim_Product_Master!B:B, "")</f>
        <v>Boxy Binder Clip</v>
      </c>
      <c r="R3763" s="4" t="str">
        <f t="array" ref="R3763">_xlfn.XLOOKUP(E3763, Dim_Region!A:A, Dim_Region!B:B, "")</f>
        <v>Kalimantan Timur</v>
      </c>
    </row>
    <row r="3764" ht="15.75" customHeight="1">
      <c r="A3764" s="4" t="s">
        <v>14086</v>
      </c>
      <c r="B3764" s="4" t="s">
        <v>14087</v>
      </c>
      <c r="C3764" s="7">
        <v>45169.35208333333</v>
      </c>
      <c r="D3764" s="4" t="s">
        <v>82</v>
      </c>
      <c r="E3764" s="4" t="s">
        <v>478</v>
      </c>
      <c r="F3764" s="4">
        <v>1.0</v>
      </c>
      <c r="G3764" s="5">
        <v>5221000.0</v>
      </c>
      <c r="H3764" s="4">
        <v>0.1</v>
      </c>
      <c r="I3764" s="10" t="s">
        <v>14088</v>
      </c>
      <c r="J3764" s="10" t="s">
        <v>4604</v>
      </c>
      <c r="K3764" s="10" t="s">
        <v>14089</v>
      </c>
      <c r="L3764" s="12">
        <v>0.2426</v>
      </c>
      <c r="M3764" s="4" t="s">
        <v>393</v>
      </c>
      <c r="N3764" s="4" t="s">
        <v>398</v>
      </c>
      <c r="O3764" s="4" t="s">
        <v>1024</v>
      </c>
      <c r="P3764" s="4" t="str">
        <f t="array" ref="P3764">_xlfn.XLOOKUP(O3764, Dim_Customer_Master!A:A, Dim_Customer_Master!B:B, "Unknown Customer")</f>
        <v>Winda Kurniadi</v>
      </c>
      <c r="Q3764" s="4" t="str">
        <f t="array" ref="Q3764">_xlfn.XLOOKUP(D3764, Dim_Product_Master!A:A, Dim_Product_Master!B:B, "")</f>
        <v>LG Air Fryer 4L</v>
      </c>
      <c r="R3764" s="4" t="str">
        <f t="array" ref="R3764">_xlfn.XLOOKUP(E3764, Dim_Region!A:A, Dim_Region!B:B, "")</f>
        <v>Kalimantan Barat</v>
      </c>
    </row>
    <row r="3765" ht="15.75" customHeight="1">
      <c r="A3765" s="4" t="s">
        <v>14090</v>
      </c>
      <c r="B3765" s="4" t="s">
        <v>14087</v>
      </c>
      <c r="C3765" s="7">
        <v>45169.35208333333</v>
      </c>
      <c r="D3765" s="4" t="s">
        <v>507</v>
      </c>
      <c r="E3765" s="4" t="s">
        <v>478</v>
      </c>
      <c r="F3765" s="4">
        <v>5.0</v>
      </c>
      <c r="G3765" s="5">
        <v>1764500.0</v>
      </c>
      <c r="H3765" s="4">
        <v>0.2</v>
      </c>
      <c r="I3765" s="10" t="s">
        <v>14091</v>
      </c>
      <c r="J3765" s="10" t="s">
        <v>3360</v>
      </c>
      <c r="K3765" s="10" t="s">
        <v>4415</v>
      </c>
      <c r="L3765" s="12">
        <v>0.1655</v>
      </c>
      <c r="M3765" s="4" t="s">
        <v>393</v>
      </c>
      <c r="N3765" s="4" t="s">
        <v>398</v>
      </c>
      <c r="O3765" s="4" t="s">
        <v>1024</v>
      </c>
      <c r="P3765" s="4" t="str">
        <f t="array" ref="P3765">_xlfn.XLOOKUP(O3765, Dim_Customer_Master!A:A, Dim_Customer_Master!B:B, "Unknown Customer")</f>
        <v>Winda Kurniadi</v>
      </c>
      <c r="Q3765" s="4" t="str">
        <f t="array" ref="Q3765">_xlfn.XLOOKUP(D3765, Dim_Product_Master!A:A, Dim_Product_Master!B:B, "")</f>
        <v>Chitose Kursi Kantor Manager</v>
      </c>
      <c r="R3765" s="4" t="str">
        <f t="array" ref="R3765">_xlfn.XLOOKUP(E3765, Dim_Region!A:A, Dim_Region!B:B, "")</f>
        <v>Kalimantan Barat</v>
      </c>
    </row>
    <row r="3766" ht="15.75" customHeight="1">
      <c r="A3766" s="4" t="s">
        <v>14092</v>
      </c>
      <c r="B3766" s="4" t="s">
        <v>14087</v>
      </c>
      <c r="C3766" s="7">
        <v>45169.35208333333</v>
      </c>
      <c r="D3766" s="4" t="s">
        <v>381</v>
      </c>
      <c r="E3766" s="4" t="s">
        <v>478</v>
      </c>
      <c r="F3766" s="4">
        <v>6.0</v>
      </c>
      <c r="G3766" s="5">
        <v>3068500.0</v>
      </c>
      <c r="H3766" s="4">
        <v>0.1</v>
      </c>
      <c r="I3766" s="10" t="s">
        <v>14093</v>
      </c>
      <c r="J3766" s="10" t="s">
        <v>7215</v>
      </c>
      <c r="K3766" s="10" t="s">
        <v>14094</v>
      </c>
      <c r="L3766" s="12">
        <v>0.1353</v>
      </c>
      <c r="M3766" s="4" t="s">
        <v>393</v>
      </c>
      <c r="N3766" s="4" t="s">
        <v>398</v>
      </c>
      <c r="O3766" s="4" t="s">
        <v>1024</v>
      </c>
      <c r="P3766" s="4" t="str">
        <f t="array" ref="P3766">_xlfn.XLOOKUP(O3766, Dim_Customer_Master!A:A, Dim_Customer_Master!B:B, "Unknown Customer")</f>
        <v>Winda Kurniadi</v>
      </c>
      <c r="Q3766" s="4" t="str">
        <f t="array" ref="Q3766">_xlfn.XLOOKUP(D3766, Dim_Product_Master!A:A, Dim_Product_Master!B:B, "")</f>
        <v>Logitech Scanner Dokumen</v>
      </c>
      <c r="R3766" s="4" t="str">
        <f t="array" ref="R3766">_xlfn.XLOOKUP(E3766, Dim_Region!A:A, Dim_Region!B:B, "")</f>
        <v>Kalimantan Barat</v>
      </c>
    </row>
    <row r="3767" ht="15.75" customHeight="1">
      <c r="A3767" s="4" t="s">
        <v>14095</v>
      </c>
      <c r="B3767" s="4" t="s">
        <v>14087</v>
      </c>
      <c r="C3767" s="7">
        <v>45169.35208333333</v>
      </c>
      <c r="D3767" s="4" t="s">
        <v>327</v>
      </c>
      <c r="E3767" s="4" t="s">
        <v>478</v>
      </c>
      <c r="F3767" s="4">
        <v>6.0</v>
      </c>
      <c r="G3767" s="5">
        <v>158000.0</v>
      </c>
      <c r="H3767" s="4">
        <v>0.2</v>
      </c>
      <c r="I3767" s="10" t="s">
        <v>13501</v>
      </c>
      <c r="J3767" s="10" t="s">
        <v>8374</v>
      </c>
      <c r="K3767" s="10" t="s">
        <v>6268</v>
      </c>
      <c r="L3767" s="12">
        <v>0.0348</v>
      </c>
      <c r="M3767" s="4" t="s">
        <v>393</v>
      </c>
      <c r="N3767" s="4" t="s">
        <v>398</v>
      </c>
      <c r="O3767" s="4" t="s">
        <v>1024</v>
      </c>
      <c r="P3767" s="4" t="str">
        <f t="array" ref="P3767">_xlfn.XLOOKUP(O3767, Dim_Customer_Master!A:A, Dim_Customer_Master!B:B, "Unknown Customer")</f>
        <v>Winda Kurniadi</v>
      </c>
      <c r="Q3767" s="4" t="str">
        <f t="array" ref="Q3767">_xlfn.XLOOKUP(D3767, Dim_Product_Master!A:A, Dim_Product_Master!B:B, "")</f>
        <v>Deli Kalkulator Kantor</v>
      </c>
      <c r="R3767" s="4" t="str">
        <f t="array" ref="R3767">_xlfn.XLOOKUP(E3767, Dim_Region!A:A, Dim_Region!B:B, "")</f>
        <v>Kalimantan Barat</v>
      </c>
    </row>
    <row r="3768" ht="15.75" customHeight="1">
      <c r="A3768" s="4" t="s">
        <v>14096</v>
      </c>
      <c r="B3768" s="4" t="s">
        <v>14097</v>
      </c>
      <c r="C3768" s="7">
        <v>45684.81319444445</v>
      </c>
      <c r="D3768" s="4" t="s">
        <v>569</v>
      </c>
      <c r="E3768" s="4" t="s">
        <v>851</v>
      </c>
      <c r="F3768" s="4">
        <v>2.0</v>
      </c>
      <c r="G3768" s="5">
        <v>4302500.0</v>
      </c>
      <c r="H3768" s="4">
        <v>0.05</v>
      </c>
      <c r="I3768" s="10" t="s">
        <v>14098</v>
      </c>
      <c r="J3768" s="10" t="s">
        <v>7088</v>
      </c>
      <c r="K3768" s="10" t="s">
        <v>14099</v>
      </c>
      <c r="L3768" s="12">
        <v>0.2655</v>
      </c>
      <c r="M3768" s="4" t="s">
        <v>746</v>
      </c>
      <c r="N3768" s="4" t="s">
        <v>398</v>
      </c>
      <c r="O3768" s="4" t="s">
        <v>1591</v>
      </c>
      <c r="P3768" s="4" t="str">
        <f t="array" ref="P3768">_xlfn.XLOOKUP(O3768, Dim_Customer_Master!A:A, Dim_Customer_Master!B:B, "Unknown Customer")</f>
        <v>Bagus Susanto</v>
      </c>
      <c r="Q3768" s="4" t="str">
        <f t="array" ref="Q3768">_xlfn.XLOOKUP(D3768, Dim_Product_Master!A:A, Dim_Product_Master!B:B, "")</f>
        <v>Graver Lemari Pakaian 3 Pintu</v>
      </c>
      <c r="R3768" s="4" t="str">
        <f t="array" ref="R3768">_xlfn.XLOOKUP(E3768, Dim_Region!A:A, Dim_Region!B:B, "")</f>
        <v>Kepulauan Riau</v>
      </c>
    </row>
    <row r="3769" ht="15.75" customHeight="1">
      <c r="A3769" s="4" t="s">
        <v>14100</v>
      </c>
      <c r="B3769" s="4" t="s">
        <v>14097</v>
      </c>
      <c r="C3769" s="7">
        <v>45684.81319444445</v>
      </c>
      <c r="D3769" s="4" t="s">
        <v>381</v>
      </c>
      <c r="E3769" s="4" t="s">
        <v>851</v>
      </c>
      <c r="F3769" s="4">
        <v>2.0</v>
      </c>
      <c r="G3769" s="5">
        <v>2983000.0</v>
      </c>
      <c r="H3769" s="4">
        <v>0.15</v>
      </c>
      <c r="I3769" s="10" t="s">
        <v>14101</v>
      </c>
      <c r="J3769" s="10" t="s">
        <v>1891</v>
      </c>
      <c r="K3769" s="10" t="s">
        <v>14102</v>
      </c>
      <c r="L3769" s="12">
        <v>0.0582</v>
      </c>
      <c r="M3769" s="4" t="s">
        <v>746</v>
      </c>
      <c r="N3769" s="4" t="s">
        <v>398</v>
      </c>
      <c r="O3769" s="4" t="s">
        <v>1591</v>
      </c>
      <c r="P3769" s="4" t="str">
        <f t="array" ref="P3769">_xlfn.XLOOKUP(O3769, Dim_Customer_Master!A:A, Dim_Customer_Master!B:B, "Unknown Customer")</f>
        <v>Bagus Susanto</v>
      </c>
      <c r="Q3769" s="4" t="str">
        <f t="array" ref="Q3769">_xlfn.XLOOKUP(D3769, Dim_Product_Master!A:A, Dim_Product_Master!B:B, "")</f>
        <v>Logitech Scanner Dokumen</v>
      </c>
      <c r="R3769" s="4" t="str">
        <f t="array" ref="R3769">_xlfn.XLOOKUP(E3769, Dim_Region!A:A, Dim_Region!B:B, "")</f>
        <v>Kepulauan Riau</v>
      </c>
    </row>
    <row r="3770" ht="15.75" customHeight="1">
      <c r="A3770" s="4" t="s">
        <v>14103</v>
      </c>
      <c r="B3770" s="4" t="s">
        <v>14104</v>
      </c>
      <c r="C3770" s="7">
        <v>45162.87430555555</v>
      </c>
      <c r="D3770" s="4" t="s">
        <v>146</v>
      </c>
      <c r="E3770" s="4" t="s">
        <v>478</v>
      </c>
      <c r="F3770" s="4">
        <v>6.0</v>
      </c>
      <c r="G3770" s="5">
        <v>5891500.0</v>
      </c>
      <c r="H3770" s="4">
        <v>0.0</v>
      </c>
      <c r="I3770" s="10" t="s">
        <v>14105</v>
      </c>
      <c r="J3770" s="10" t="s">
        <v>10583</v>
      </c>
      <c r="K3770" s="10" t="s">
        <v>14106</v>
      </c>
      <c r="L3770" s="12">
        <v>0.2398</v>
      </c>
      <c r="M3770" s="4" t="s">
        <v>393</v>
      </c>
      <c r="N3770" s="4" t="s">
        <v>398</v>
      </c>
      <c r="O3770" s="4" t="s">
        <v>2397</v>
      </c>
      <c r="P3770" s="4" t="str">
        <f t="array" ref="P3770">_xlfn.XLOOKUP(O3770, Dim_Customer_Master!A:A, Dim_Customer_Master!B:B, "Unknown Customer")</f>
        <v>Putri Gunawan</v>
      </c>
      <c r="Q3770" s="4" t="str">
        <f t="array" ref="Q3770">_xlfn.XLOOKUP(D3770, Dim_Product_Master!A:A, Dim_Product_Master!B:B, "")</f>
        <v>Panasonic Exhaust Fan</v>
      </c>
      <c r="R3770" s="4" t="str">
        <f t="array" ref="R3770">_xlfn.XLOOKUP(E3770, Dim_Region!A:A, Dim_Region!B:B, "")</f>
        <v>Kalimantan Barat</v>
      </c>
    </row>
    <row r="3771" ht="15.75" customHeight="1">
      <c r="A3771" s="4" t="s">
        <v>14107</v>
      </c>
      <c r="B3771" s="4" t="s">
        <v>14104</v>
      </c>
      <c r="C3771" s="7">
        <v>45162.87430555555</v>
      </c>
      <c r="D3771" s="4" t="s">
        <v>507</v>
      </c>
      <c r="E3771" s="4" t="s">
        <v>478</v>
      </c>
      <c r="F3771" s="4">
        <v>4.0</v>
      </c>
      <c r="G3771" s="5">
        <v>1694500.0</v>
      </c>
      <c r="H3771" s="4">
        <v>0.15</v>
      </c>
      <c r="I3771" s="10" t="s">
        <v>14108</v>
      </c>
      <c r="J3771" s="10" t="s">
        <v>6146</v>
      </c>
      <c r="K3771" s="10" t="s">
        <v>14109</v>
      </c>
      <c r="L3771" s="12">
        <v>0.1821</v>
      </c>
      <c r="M3771" s="4" t="s">
        <v>393</v>
      </c>
      <c r="N3771" s="4" t="s">
        <v>398</v>
      </c>
      <c r="O3771" s="4" t="s">
        <v>2397</v>
      </c>
      <c r="P3771" s="4" t="str">
        <f t="array" ref="P3771">_xlfn.XLOOKUP(O3771, Dim_Customer_Master!A:A, Dim_Customer_Master!B:B, "Unknown Customer")</f>
        <v>Putri Gunawan</v>
      </c>
      <c r="Q3771" s="4" t="str">
        <f t="array" ref="Q3771">_xlfn.XLOOKUP(D3771, Dim_Product_Master!A:A, Dim_Product_Master!B:B, "")</f>
        <v>Chitose Kursi Kantor Manager</v>
      </c>
      <c r="R3771" s="4" t="str">
        <f t="array" ref="R3771">_xlfn.XLOOKUP(E3771, Dim_Region!A:A, Dim_Region!B:B, "")</f>
        <v>Kalimantan Barat</v>
      </c>
    </row>
    <row r="3772" ht="15.75" customHeight="1">
      <c r="A3772" s="4" t="s">
        <v>14110</v>
      </c>
      <c r="B3772" s="4" t="s">
        <v>14104</v>
      </c>
      <c r="C3772" s="7">
        <v>45162.87430555555</v>
      </c>
      <c r="D3772" s="4" t="s">
        <v>623</v>
      </c>
      <c r="E3772" s="4" t="s">
        <v>478</v>
      </c>
      <c r="F3772" s="4">
        <v>8.0</v>
      </c>
      <c r="G3772" s="5">
        <v>3452500.0</v>
      </c>
      <c r="H3772" s="4">
        <v>0.0</v>
      </c>
      <c r="I3772" s="10" t="s">
        <v>14111</v>
      </c>
      <c r="J3772" s="10" t="s">
        <v>7917</v>
      </c>
      <c r="K3772" s="10" t="s">
        <v>14112</v>
      </c>
      <c r="L3772" s="12">
        <v>0.3738</v>
      </c>
      <c r="M3772" s="4" t="s">
        <v>393</v>
      </c>
      <c r="N3772" s="4" t="s">
        <v>398</v>
      </c>
      <c r="O3772" s="4" t="s">
        <v>2397</v>
      </c>
      <c r="P3772" s="4" t="str">
        <f t="array" ref="P3772">_xlfn.XLOOKUP(O3772, Dim_Customer_Master!A:A, Dim_Customer_Master!B:B, "Unknown Customer")</f>
        <v>Putri Gunawan</v>
      </c>
      <c r="Q3772" s="4" t="str">
        <f t="array" ref="Q3772">_xlfn.XLOOKUP(D3772, Dim_Product_Master!A:A, Dim_Product_Master!B:B, "")</f>
        <v>Graver Kursi Kantor Manager</v>
      </c>
      <c r="R3772" s="4" t="str">
        <f t="array" ref="R3772">_xlfn.XLOOKUP(E3772, Dim_Region!A:A, Dim_Region!B:B, "")</f>
        <v>Kalimantan Barat</v>
      </c>
    </row>
    <row r="3773" ht="15.75" customHeight="1">
      <c r="A3773" s="4" t="s">
        <v>14113</v>
      </c>
      <c r="B3773" s="4" t="s">
        <v>14114</v>
      </c>
      <c r="C3773" s="7">
        <v>45616.429861111115</v>
      </c>
      <c r="D3773" s="4" t="s">
        <v>128</v>
      </c>
      <c r="E3773" s="4" t="s">
        <v>906</v>
      </c>
      <c r="F3773" s="4">
        <v>12.0</v>
      </c>
      <c r="G3773" s="5">
        <v>81500.0</v>
      </c>
      <c r="H3773" s="4">
        <v>0.05</v>
      </c>
      <c r="I3773" s="10" t="s">
        <v>14115</v>
      </c>
      <c r="J3773" s="10" t="s">
        <v>2836</v>
      </c>
      <c r="K3773" s="10" t="s">
        <v>14116</v>
      </c>
      <c r="L3773" s="12">
        <v>0.1863</v>
      </c>
      <c r="M3773" s="4" t="s">
        <v>450</v>
      </c>
      <c r="N3773" s="4" t="s">
        <v>398</v>
      </c>
      <c r="O3773" s="4" t="s">
        <v>453</v>
      </c>
      <c r="P3773" s="4" t="str">
        <f t="array" ref="P3773">_xlfn.XLOOKUP(O3773, Dim_Customer_Master!A:A, Dim_Customer_Master!B:B, "Unknown Customer")</f>
        <v>Bambang Damayanti</v>
      </c>
      <c r="Q3773" s="4" t="str">
        <f t="array" ref="Q3773">_xlfn.XLOOKUP(D3773, Dim_Product_Master!A:A, Dim_Product_Master!B:B, "")</f>
        <v>Faber-Castell Tinta Printer Refill</v>
      </c>
      <c r="R3773" s="4" t="str">
        <f t="array" ref="R3773">_xlfn.XLOOKUP(E3773, Dim_Region!A:A, Dim_Region!B:B, "")</f>
        <v>Kalimantan Selatan</v>
      </c>
    </row>
    <row r="3774" ht="15.75" customHeight="1">
      <c r="A3774" s="4" t="s">
        <v>14117</v>
      </c>
      <c r="B3774" s="4" t="s">
        <v>14114</v>
      </c>
      <c r="C3774" s="7">
        <v>45616.429861111115</v>
      </c>
      <c r="D3774" s="4" t="s">
        <v>381</v>
      </c>
      <c r="E3774" s="4" t="s">
        <v>906</v>
      </c>
      <c r="F3774" s="4">
        <v>3.0</v>
      </c>
      <c r="G3774" s="5">
        <v>2819000.0</v>
      </c>
      <c r="H3774" s="4">
        <v>0.0</v>
      </c>
      <c r="I3774" s="10" t="s">
        <v>7129</v>
      </c>
      <c r="J3774" s="10" t="s">
        <v>3862</v>
      </c>
      <c r="K3774" s="10" t="s">
        <v>14118</v>
      </c>
      <c r="L3774" s="12">
        <v>0.1529</v>
      </c>
      <c r="M3774" s="4" t="s">
        <v>450</v>
      </c>
      <c r="N3774" s="4" t="s">
        <v>398</v>
      </c>
      <c r="O3774" s="4" t="s">
        <v>453</v>
      </c>
      <c r="P3774" s="4" t="str">
        <f t="array" ref="P3774">_xlfn.XLOOKUP(O3774, Dim_Customer_Master!A:A, Dim_Customer_Master!B:B, "Unknown Customer")</f>
        <v>Bambang Damayanti</v>
      </c>
      <c r="Q3774" s="4" t="str">
        <f t="array" ref="Q3774">_xlfn.XLOOKUP(D3774, Dim_Product_Master!A:A, Dim_Product_Master!B:B, "")</f>
        <v>Logitech Scanner Dokumen</v>
      </c>
      <c r="R3774" s="4" t="str">
        <f t="array" ref="R3774">_xlfn.XLOOKUP(E3774, Dim_Region!A:A, Dim_Region!B:B, "")</f>
        <v>Kalimantan Selatan</v>
      </c>
    </row>
    <row r="3775" ht="15.75" customHeight="1">
      <c r="A3775" s="4" t="s">
        <v>14119</v>
      </c>
      <c r="B3775" s="4" t="s">
        <v>14114</v>
      </c>
      <c r="C3775" s="7">
        <v>45616.429861111115</v>
      </c>
      <c r="D3775" s="4" t="s">
        <v>658</v>
      </c>
      <c r="E3775" s="4" t="s">
        <v>906</v>
      </c>
      <c r="F3775" s="4">
        <v>8.0</v>
      </c>
      <c r="G3775" s="5">
        <v>3227000.0</v>
      </c>
      <c r="H3775" s="4">
        <v>0.05</v>
      </c>
      <c r="I3775" s="10" t="s">
        <v>14120</v>
      </c>
      <c r="J3775" s="10" t="s">
        <v>2832</v>
      </c>
      <c r="K3775" s="10" t="s">
        <v>14121</v>
      </c>
      <c r="L3775" s="12">
        <v>0.1121</v>
      </c>
      <c r="M3775" s="4" t="s">
        <v>450</v>
      </c>
      <c r="N3775" s="4" t="s">
        <v>398</v>
      </c>
      <c r="O3775" s="4" t="s">
        <v>453</v>
      </c>
      <c r="P3775" s="4" t="str">
        <f t="array" ref="P3775">_xlfn.XLOOKUP(O3775, Dim_Customer_Master!A:A, Dim_Customer_Master!B:B, "Unknown Customer")</f>
        <v>Bambang Damayanti</v>
      </c>
      <c r="Q3775" s="4" t="str">
        <f t="array" ref="Q3775">_xlfn.XLOOKUP(D3775, Dim_Product_Master!A:A, Dim_Product_Master!B:B, "")</f>
        <v>Modena Kulkas 2 Pintu</v>
      </c>
      <c r="R3775" s="4" t="str">
        <f t="array" ref="R3775">_xlfn.XLOOKUP(E3775, Dim_Region!A:A, Dim_Region!B:B, "")</f>
        <v>Kalimantan Selatan</v>
      </c>
    </row>
    <row r="3776" ht="15.75" customHeight="1">
      <c r="A3776" s="4" t="s">
        <v>14122</v>
      </c>
      <c r="B3776" s="4" t="s">
        <v>14123</v>
      </c>
      <c r="C3776" s="7">
        <v>45249.384722222225</v>
      </c>
      <c r="D3776" s="4" t="s">
        <v>248</v>
      </c>
      <c r="E3776" s="4" t="s">
        <v>928</v>
      </c>
      <c r="F3776" s="4">
        <v>1.0</v>
      </c>
      <c r="G3776" s="5">
        <v>3791000.0</v>
      </c>
      <c r="H3776" s="4">
        <v>0.05</v>
      </c>
      <c r="I3776" s="10" t="s">
        <v>14124</v>
      </c>
      <c r="J3776" s="10" t="s">
        <v>5151</v>
      </c>
      <c r="K3776" s="10" t="s">
        <v>14125</v>
      </c>
      <c r="L3776" s="12">
        <v>0.305</v>
      </c>
      <c r="M3776" s="4" t="s">
        <v>834</v>
      </c>
      <c r="N3776" s="4" t="s">
        <v>398</v>
      </c>
      <c r="O3776" s="4" t="s">
        <v>806</v>
      </c>
      <c r="P3776" s="4" t="str">
        <f t="array" ref="P3776">_xlfn.XLOOKUP(O3776, Dim_Customer_Master!A:A, Dim_Customer_Master!B:B, "Unknown Customer")</f>
        <v>Clara Gunawan</v>
      </c>
      <c r="Q3776" s="4" t="str">
        <f t="array" ref="Q3776">_xlfn.XLOOKUP(D3776, Dim_Product_Master!A:A, Dim_Product_Master!B:B, "")</f>
        <v>Sharp Mesin Cuci 8kg</v>
      </c>
      <c r="R3776" s="4" t="str">
        <f t="array" ref="R3776">_xlfn.XLOOKUP(E3776, Dim_Region!A:A, Dim_Region!B:B, "")</f>
        <v>Gorontalo</v>
      </c>
    </row>
    <row r="3777" ht="15.75" customHeight="1">
      <c r="A3777" s="4" t="s">
        <v>14126</v>
      </c>
      <c r="B3777" s="4" t="s">
        <v>14123</v>
      </c>
      <c r="C3777" s="7">
        <v>45249.384722222225</v>
      </c>
      <c r="D3777" s="4" t="s">
        <v>602</v>
      </c>
      <c r="E3777" s="4" t="s">
        <v>928</v>
      </c>
      <c r="F3777" s="4">
        <v>4.0</v>
      </c>
      <c r="G3777" s="5">
        <v>2550500.0</v>
      </c>
      <c r="H3777" s="4">
        <v>0.15</v>
      </c>
      <c r="I3777" s="10" t="s">
        <v>14127</v>
      </c>
      <c r="J3777" s="10" t="s">
        <v>1413</v>
      </c>
      <c r="K3777" s="10" t="s">
        <v>14128</v>
      </c>
      <c r="L3777" s="12">
        <v>0.2726</v>
      </c>
      <c r="M3777" s="4" t="s">
        <v>834</v>
      </c>
      <c r="N3777" s="4" t="s">
        <v>398</v>
      </c>
      <c r="O3777" s="4" t="s">
        <v>806</v>
      </c>
      <c r="P3777" s="4" t="str">
        <f t="array" ref="P3777">_xlfn.XLOOKUP(O3777, Dim_Customer_Master!A:A, Dim_Customer_Master!B:B, "Unknown Customer")</f>
        <v>Clara Gunawan</v>
      </c>
      <c r="Q3777" s="4" t="str">
        <f t="array" ref="Q3777">_xlfn.XLOOKUP(D3777, Dim_Product_Master!A:A, Dim_Product_Master!B:B, "")</f>
        <v>Siantano Lemari Dapur</v>
      </c>
      <c r="R3777" s="4" t="str">
        <f t="array" ref="R3777">_xlfn.XLOOKUP(E3777, Dim_Region!A:A, Dim_Region!B:B, "")</f>
        <v>Gorontalo</v>
      </c>
    </row>
    <row r="3778" ht="15.75" customHeight="1">
      <c r="A3778" s="4" t="s">
        <v>14129</v>
      </c>
      <c r="B3778" s="4" t="s">
        <v>14130</v>
      </c>
      <c r="C3778" s="7">
        <v>45169.56527777778</v>
      </c>
      <c r="D3778" s="4" t="s">
        <v>489</v>
      </c>
      <c r="E3778" s="4" t="s">
        <v>847</v>
      </c>
      <c r="F3778" s="4">
        <v>3.0</v>
      </c>
      <c r="G3778" s="5">
        <v>2823500.0</v>
      </c>
      <c r="H3778" s="4">
        <v>0.05</v>
      </c>
      <c r="I3778" s="10" t="s">
        <v>14131</v>
      </c>
      <c r="J3778" s="10" t="s">
        <v>4667</v>
      </c>
      <c r="K3778" s="10" t="s">
        <v>14132</v>
      </c>
      <c r="L3778" s="12">
        <v>0.3245</v>
      </c>
      <c r="M3778" s="4" t="s">
        <v>834</v>
      </c>
      <c r="N3778" s="4" t="s">
        <v>398</v>
      </c>
      <c r="O3778" s="4" t="s">
        <v>366</v>
      </c>
      <c r="P3778" s="4" t="str">
        <f t="array" ref="P3778">_xlfn.XLOOKUP(O3778, Dim_Customer_Master!A:A, Dim_Customer_Master!B:B, "Unknown Customer")</f>
        <v>Putri Permata</v>
      </c>
      <c r="Q3778" s="4" t="str">
        <f t="array" ref="Q3778">_xlfn.XLOOKUP(D3778, Dim_Product_Master!A:A, Dim_Product_Master!B:B, "")</f>
        <v>Olympic Lemari Arsip 2 Pintu</v>
      </c>
      <c r="R3778" s="4" t="str">
        <f t="array" ref="R3778">_xlfn.XLOOKUP(E3778, Dim_Region!A:A, Dim_Region!B:B, "")</f>
        <v>Riau</v>
      </c>
    </row>
    <row r="3779" ht="15.75" customHeight="1">
      <c r="A3779" s="4" t="s">
        <v>14133</v>
      </c>
      <c r="B3779" s="4" t="s">
        <v>14130</v>
      </c>
      <c r="C3779" s="7">
        <v>45169.56527777778</v>
      </c>
      <c r="D3779" s="4" t="s">
        <v>658</v>
      </c>
      <c r="E3779" s="4" t="s">
        <v>847</v>
      </c>
      <c r="F3779" s="4">
        <v>1.0</v>
      </c>
      <c r="G3779" s="5">
        <v>3675500.0</v>
      </c>
      <c r="H3779" s="4">
        <v>0.0</v>
      </c>
      <c r="I3779" s="10" t="s">
        <v>14134</v>
      </c>
      <c r="J3779" s="10" t="s">
        <v>3387</v>
      </c>
      <c r="K3779" s="10" t="s">
        <v>14135</v>
      </c>
      <c r="L3779" s="12">
        <v>0.2594</v>
      </c>
      <c r="M3779" s="4" t="s">
        <v>834</v>
      </c>
      <c r="N3779" s="4" t="s">
        <v>398</v>
      </c>
      <c r="O3779" s="4" t="s">
        <v>366</v>
      </c>
      <c r="P3779" s="4" t="str">
        <f t="array" ref="P3779">_xlfn.XLOOKUP(O3779, Dim_Customer_Master!A:A, Dim_Customer_Master!B:B, "Unknown Customer")</f>
        <v>Putri Permata</v>
      </c>
      <c r="Q3779" s="4" t="str">
        <f t="array" ref="Q3779">_xlfn.XLOOKUP(D3779, Dim_Product_Master!A:A, Dim_Product_Master!B:B, "")</f>
        <v>Modena Kulkas 2 Pintu</v>
      </c>
      <c r="R3779" s="4" t="str">
        <f t="array" ref="R3779">_xlfn.XLOOKUP(E3779, Dim_Region!A:A, Dim_Region!B:B, "")</f>
        <v>Riau</v>
      </c>
    </row>
    <row r="3780" ht="15.75" customHeight="1">
      <c r="A3780" s="4" t="s">
        <v>14136</v>
      </c>
      <c r="B3780" s="4" t="s">
        <v>14130</v>
      </c>
      <c r="C3780" s="7">
        <v>45169.56527777778</v>
      </c>
      <c r="D3780" s="4" t="s">
        <v>652</v>
      </c>
      <c r="E3780" s="4" t="s">
        <v>847</v>
      </c>
      <c r="F3780" s="4">
        <v>4.0</v>
      </c>
      <c r="G3780" s="5">
        <v>408500.0</v>
      </c>
      <c r="H3780" s="4">
        <v>0.1</v>
      </c>
      <c r="I3780" s="10" t="s">
        <v>14137</v>
      </c>
      <c r="J3780" s="10" t="s">
        <v>3215</v>
      </c>
      <c r="K3780" s="10" t="s">
        <v>14138</v>
      </c>
      <c r="L3780" s="12">
        <v>0.3608</v>
      </c>
      <c r="M3780" s="4" t="s">
        <v>834</v>
      </c>
      <c r="N3780" s="4" t="s">
        <v>398</v>
      </c>
      <c r="O3780" s="4" t="s">
        <v>366</v>
      </c>
      <c r="P3780" s="4" t="str">
        <f t="array" ref="P3780">_xlfn.XLOOKUP(O3780, Dim_Customer_Master!A:A, Dim_Customer_Master!B:B, "Unknown Customer")</f>
        <v>Putri Permata</v>
      </c>
      <c r="Q3780" s="4" t="str">
        <f t="array" ref="Q3780">_xlfn.XLOOKUP(D3780, Dim_Product_Master!A:A, Dim_Product_Master!B:B, "")</f>
        <v>Anker Selfie Stick</v>
      </c>
      <c r="R3780" s="4" t="str">
        <f t="array" ref="R3780">_xlfn.XLOOKUP(E3780, Dim_Region!A:A, Dim_Region!B:B, "")</f>
        <v>Riau</v>
      </c>
    </row>
    <row r="3781" ht="15.75" customHeight="1">
      <c r="A3781" s="4" t="s">
        <v>14139</v>
      </c>
      <c r="B3781" s="4" t="s">
        <v>14140</v>
      </c>
      <c r="C3781" s="7">
        <v>45744.350694444445</v>
      </c>
      <c r="D3781" s="4" t="s">
        <v>587</v>
      </c>
      <c r="E3781" s="4" t="s">
        <v>871</v>
      </c>
      <c r="F3781" s="4">
        <v>2.0</v>
      </c>
      <c r="G3781" s="5">
        <v>4480000.0</v>
      </c>
      <c r="H3781" s="4">
        <v>0.0</v>
      </c>
      <c r="I3781" s="10" t="s">
        <v>14141</v>
      </c>
      <c r="J3781" s="10" t="s">
        <v>2681</v>
      </c>
      <c r="K3781" s="10" t="s">
        <v>14142</v>
      </c>
      <c r="L3781" s="12">
        <v>0.2935</v>
      </c>
      <c r="M3781" s="4" t="s">
        <v>834</v>
      </c>
      <c r="N3781" s="4" t="s">
        <v>398</v>
      </c>
      <c r="O3781" s="4" t="s">
        <v>2090</v>
      </c>
      <c r="P3781" s="4" t="str">
        <f t="array" ref="P3781">_xlfn.XLOOKUP(O3781, Dim_Customer_Master!A:A, Dim_Customer_Master!B:B, "Unknown Customer")</f>
        <v>Sinta Sitompul</v>
      </c>
      <c r="Q3781" s="4" t="str">
        <f t="array" ref="Q3781">_xlfn.XLOOKUP(D3781, Dim_Product_Master!A:A, Dim_Product_Master!B:B, "")</f>
        <v>Modena Mesin Cuci Front Load</v>
      </c>
      <c r="R3781" s="4" t="str">
        <f t="array" ref="R3781">_xlfn.XLOOKUP(E3781, Dim_Region!A:A, Dim_Region!B:B, "")</f>
        <v>Jawa Barat</v>
      </c>
    </row>
    <row r="3782" ht="15.75" customHeight="1">
      <c r="A3782" s="4" t="s">
        <v>14143</v>
      </c>
      <c r="B3782" s="4" t="s">
        <v>14140</v>
      </c>
      <c r="C3782" s="7">
        <v>45744.350694444445</v>
      </c>
      <c r="D3782" s="4" t="s">
        <v>556</v>
      </c>
      <c r="E3782" s="4" t="s">
        <v>871</v>
      </c>
      <c r="F3782" s="4">
        <v>5.0</v>
      </c>
      <c r="G3782" s="5">
        <v>98500.0</v>
      </c>
      <c r="H3782" s="4">
        <v>0.2</v>
      </c>
      <c r="I3782" s="10" t="s">
        <v>14144</v>
      </c>
      <c r="J3782" s="10" t="s">
        <v>2873</v>
      </c>
      <c r="K3782" s="10" t="s">
        <v>14145</v>
      </c>
      <c r="L3782" s="12">
        <v>-0.0025</v>
      </c>
      <c r="M3782" s="4" t="s">
        <v>834</v>
      </c>
      <c r="N3782" s="4" t="s">
        <v>398</v>
      </c>
      <c r="O3782" s="4" t="s">
        <v>2090</v>
      </c>
      <c r="P3782" s="4" t="str">
        <f t="array" ref="P3782">_xlfn.XLOOKUP(O3782, Dim_Customer_Master!A:A, Dim_Customer_Master!B:B, "Unknown Customer")</f>
        <v>Sinta Sitompul</v>
      </c>
      <c r="Q3782" s="4" t="str">
        <f t="array" ref="Q3782">_xlfn.XLOOKUP(D3782, Dim_Product_Master!A:A, Dim_Product_Master!B:B, "")</f>
        <v>Standard Kertas HVS A4 Rim</v>
      </c>
      <c r="R3782" s="4" t="str">
        <f t="array" ref="R3782">_xlfn.XLOOKUP(E3782, Dim_Region!A:A, Dim_Region!B:B, "")</f>
        <v>Jawa Barat</v>
      </c>
    </row>
    <row r="3783" ht="15.75" customHeight="1">
      <c r="A3783" s="4" t="s">
        <v>14146</v>
      </c>
      <c r="B3783" s="4" t="s">
        <v>14147</v>
      </c>
      <c r="C3783" s="7">
        <v>45128.85486111111</v>
      </c>
      <c r="D3783" s="4" t="s">
        <v>173</v>
      </c>
      <c r="E3783" s="4" t="s">
        <v>929</v>
      </c>
      <c r="F3783" s="4">
        <v>4.0</v>
      </c>
      <c r="G3783" s="5">
        <v>428500.0</v>
      </c>
      <c r="H3783" s="4">
        <v>0.1</v>
      </c>
      <c r="I3783" s="10" t="s">
        <v>14148</v>
      </c>
      <c r="J3783" s="10" t="s">
        <v>4785</v>
      </c>
      <c r="K3783" s="10" t="s">
        <v>14149</v>
      </c>
      <c r="L3783" s="12">
        <v>0.2195</v>
      </c>
      <c r="M3783" s="4" t="s">
        <v>485</v>
      </c>
      <c r="N3783" s="4" t="s">
        <v>398</v>
      </c>
      <c r="O3783" s="4" t="s">
        <v>2282</v>
      </c>
      <c r="P3783" s="4" t="str">
        <f t="array" ref="P3783">_xlfn.XLOOKUP(O3783, Dim_Customer_Master!A:A, Dim_Customer_Master!B:B, "Unknown Customer")</f>
        <v>Wulan Astuti</v>
      </c>
      <c r="Q3783" s="4" t="str">
        <f t="array" ref="Q3783">_xlfn.XLOOKUP(D3783, Dim_Product_Master!A:A, Dim_Product_Master!B:B, "")</f>
        <v>Technoplast Rak Serbaguna Besi</v>
      </c>
      <c r="R3783" s="4" t="str">
        <f t="array" ref="R3783">_xlfn.XLOOKUP(E3783, Dim_Region!A:A, Dim_Region!B:B, "")</f>
        <v>Sulawesi Barat</v>
      </c>
    </row>
    <row r="3784" ht="15.75" customHeight="1">
      <c r="A3784" s="4" t="s">
        <v>14150</v>
      </c>
      <c r="B3784" s="4" t="s">
        <v>14151</v>
      </c>
      <c r="C3784" s="7">
        <v>45419.75</v>
      </c>
      <c r="D3784" s="4" t="s">
        <v>371</v>
      </c>
      <c r="E3784" s="4" t="s">
        <v>442</v>
      </c>
      <c r="F3784" s="4">
        <v>2.0</v>
      </c>
      <c r="G3784" s="5">
        <v>1.0072E7</v>
      </c>
      <c r="H3784" s="4">
        <v>0.2</v>
      </c>
      <c r="I3784" s="10" t="s">
        <v>9527</v>
      </c>
      <c r="J3784" s="10" t="s">
        <v>5018</v>
      </c>
      <c r="K3784" s="10" t="s">
        <v>14152</v>
      </c>
      <c r="L3784" s="12">
        <v>0.1105</v>
      </c>
      <c r="M3784" s="4" t="s">
        <v>485</v>
      </c>
      <c r="N3784" s="4" t="s">
        <v>398</v>
      </c>
      <c r="O3784" s="4" t="s">
        <v>1567</v>
      </c>
      <c r="P3784" s="4" t="str">
        <f t="array" ref="P3784">_xlfn.XLOOKUP(O3784, Dim_Customer_Master!A:A, Dim_Customer_Master!B:B, "Unknown Customer")</f>
        <v>Priska Utami</v>
      </c>
      <c r="Q3784" s="4" t="str">
        <f t="array" ref="Q3784">_xlfn.XLOOKUP(D3784, Dim_Product_Master!A:A, Dim_Product_Master!B:B, "")</f>
        <v>Acer Smartphone Android</v>
      </c>
      <c r="R3784" s="4" t="str">
        <f t="array" ref="R3784">_xlfn.XLOOKUP(E3784, Dim_Region!A:A, Dim_Region!B:B, "")</f>
        <v>Sumatera Selatan</v>
      </c>
    </row>
    <row r="3785" ht="15.75" customHeight="1">
      <c r="A3785" s="4" t="s">
        <v>14153</v>
      </c>
      <c r="B3785" s="4" t="s">
        <v>14151</v>
      </c>
      <c r="C3785" s="7">
        <v>45419.75</v>
      </c>
      <c r="D3785" s="4" t="s">
        <v>458</v>
      </c>
      <c r="E3785" s="4" t="s">
        <v>442</v>
      </c>
      <c r="F3785" s="4">
        <v>10.0</v>
      </c>
      <c r="G3785" s="5">
        <v>676500.0</v>
      </c>
      <c r="H3785" s="4">
        <v>0.2</v>
      </c>
      <c r="I3785" s="10" t="s">
        <v>8801</v>
      </c>
      <c r="J3785" s="10" t="s">
        <v>4815</v>
      </c>
      <c r="K3785" s="10" t="s">
        <v>14154</v>
      </c>
      <c r="L3785" s="12">
        <v>-0.068</v>
      </c>
      <c r="M3785" s="4" t="s">
        <v>485</v>
      </c>
      <c r="N3785" s="4" t="s">
        <v>398</v>
      </c>
      <c r="O3785" s="4" t="s">
        <v>1567</v>
      </c>
      <c r="P3785" s="4" t="str">
        <f t="array" ref="P3785">_xlfn.XLOOKUP(O3785, Dim_Customer_Master!A:A, Dim_Customer_Master!B:B, "Unknown Customer")</f>
        <v>Priska Utami</v>
      </c>
      <c r="Q3785" s="4" t="str">
        <f t="array" ref="Q3785">_xlfn.XLOOKUP(D3785, Dim_Product_Master!A:A, Dim_Product_Master!B:B, "")</f>
        <v>Epson Hard Disk Eksternal 1TB</v>
      </c>
      <c r="R3785" s="4" t="str">
        <f t="array" ref="R3785">_xlfn.XLOOKUP(E3785, Dim_Region!A:A, Dim_Region!B:B, "")</f>
        <v>Sumatera Selatan</v>
      </c>
    </row>
    <row r="3786" ht="15.75" customHeight="1">
      <c r="A3786" s="4" t="s">
        <v>14155</v>
      </c>
      <c r="B3786" s="4" t="s">
        <v>14156</v>
      </c>
      <c r="C3786" s="7">
        <v>45199.441666666666</v>
      </c>
      <c r="D3786" s="4" t="s">
        <v>590</v>
      </c>
      <c r="E3786" s="4" t="s">
        <v>936</v>
      </c>
      <c r="F3786" s="4">
        <v>2.0</v>
      </c>
      <c r="G3786" s="5">
        <v>5495000.0</v>
      </c>
      <c r="H3786" s="4">
        <v>0.2</v>
      </c>
      <c r="I3786" s="10" t="s">
        <v>14157</v>
      </c>
      <c r="J3786" s="10" t="s">
        <v>3559</v>
      </c>
      <c r="K3786" s="10" t="s">
        <v>14158</v>
      </c>
      <c r="L3786" s="12">
        <v>0.2332</v>
      </c>
      <c r="M3786" s="4" t="s">
        <v>450</v>
      </c>
      <c r="N3786" s="4" t="s">
        <v>398</v>
      </c>
      <c r="O3786" s="4" t="s">
        <v>1527</v>
      </c>
      <c r="P3786" s="4" t="str">
        <f t="array" ref="P3786">_xlfn.XLOOKUP(O3786, Dim_Customer_Master!A:A, Dim_Customer_Master!B:B, "Unknown Customer")</f>
        <v>Hendra Marpaung</v>
      </c>
      <c r="Q3786" s="4" t="str">
        <f t="array" ref="Q3786">_xlfn.XLOOKUP(D3786, Dim_Product_Master!A:A, Dim_Product_Master!B:B, "")</f>
        <v>Kania Partisi Kantor</v>
      </c>
      <c r="R3786" s="4" t="str">
        <f t="array" ref="R3786">_xlfn.XLOOKUP(E3786, Dim_Region!A:A, Dim_Region!B:B, "")</f>
        <v>Papua Barat</v>
      </c>
    </row>
    <row r="3787" ht="15.75" customHeight="1">
      <c r="A3787" s="4" t="s">
        <v>14159</v>
      </c>
      <c r="B3787" s="4" t="s">
        <v>14156</v>
      </c>
      <c r="C3787" s="7">
        <v>45199.441666666666</v>
      </c>
      <c r="D3787" s="4" t="s">
        <v>590</v>
      </c>
      <c r="E3787" s="4" t="s">
        <v>936</v>
      </c>
      <c r="F3787" s="4">
        <v>4.0</v>
      </c>
      <c r="G3787" s="5">
        <v>5240500.0</v>
      </c>
      <c r="H3787" s="4">
        <v>0.05</v>
      </c>
      <c r="I3787" s="10" t="s">
        <v>14160</v>
      </c>
      <c r="J3787" s="10" t="s">
        <v>2819</v>
      </c>
      <c r="K3787" s="10" t="s">
        <v>14161</v>
      </c>
      <c r="L3787" s="12">
        <v>0.3229</v>
      </c>
      <c r="M3787" s="4" t="s">
        <v>450</v>
      </c>
      <c r="N3787" s="4" t="s">
        <v>398</v>
      </c>
      <c r="O3787" s="4" t="s">
        <v>1527</v>
      </c>
      <c r="P3787" s="4" t="str">
        <f t="array" ref="P3787">_xlfn.XLOOKUP(O3787, Dim_Customer_Master!A:A, Dim_Customer_Master!B:B, "Unknown Customer")</f>
        <v>Hendra Marpaung</v>
      </c>
      <c r="Q3787" s="4" t="str">
        <f t="array" ref="Q3787">_xlfn.XLOOKUP(D3787, Dim_Product_Master!A:A, Dim_Product_Master!B:B, "")</f>
        <v>Kania Partisi Kantor</v>
      </c>
      <c r="R3787" s="4" t="str">
        <f t="array" ref="R3787">_xlfn.XLOOKUP(E3787, Dim_Region!A:A, Dim_Region!B:B, "")</f>
        <v>Papua Barat</v>
      </c>
    </row>
    <row r="3788" ht="15.75" customHeight="1">
      <c r="A3788" s="4" t="s">
        <v>14162</v>
      </c>
      <c r="B3788" s="4" t="s">
        <v>14163</v>
      </c>
      <c r="C3788" s="7">
        <v>45941.87847222222</v>
      </c>
      <c r="D3788" s="4" t="s">
        <v>72</v>
      </c>
      <c r="E3788" s="4" t="s">
        <v>828</v>
      </c>
      <c r="F3788" s="4">
        <v>10.0</v>
      </c>
      <c r="G3788" s="5">
        <v>198500.0</v>
      </c>
      <c r="H3788" s="4">
        <v>0.15</v>
      </c>
      <c r="I3788" s="10" t="s">
        <v>2718</v>
      </c>
      <c r="J3788" s="10" t="s">
        <v>3544</v>
      </c>
      <c r="K3788" s="10" t="s">
        <v>14164</v>
      </c>
      <c r="L3788" s="12">
        <v>0.2888</v>
      </c>
      <c r="M3788" s="4" t="s">
        <v>834</v>
      </c>
      <c r="N3788" s="4" t="s">
        <v>398</v>
      </c>
      <c r="O3788" s="4" t="s">
        <v>1436</v>
      </c>
      <c r="P3788" s="4" t="str">
        <f t="array" ref="P3788">_xlfn.XLOOKUP(O3788, Dim_Customer_Master!A:A, Dim_Customer_Master!B:B, "Unknown Customer")</f>
        <v>Hendra Wibisono</v>
      </c>
      <c r="Q3788" s="4" t="str">
        <f t="array" ref="Q3788">_xlfn.XLOOKUP(D3788, Dim_Product_Master!A:A, Dim_Product_Master!B:B, "")</f>
        <v>Robot Mousepad Gaming</v>
      </c>
      <c r="R3788" s="4" t="str">
        <f t="array" ref="R3788">_xlfn.XLOOKUP(E3788, Dim_Region!A:A, Dim_Region!B:B, "")</f>
        <v>Sulawesi Tenggara</v>
      </c>
    </row>
    <row r="3789" ht="15.75" customHeight="1">
      <c r="A3789" s="4" t="s">
        <v>14165</v>
      </c>
      <c r="B3789" s="4" t="s">
        <v>14166</v>
      </c>
      <c r="C3789" s="7">
        <v>45793.67361111111</v>
      </c>
      <c r="D3789" s="4" t="s">
        <v>62</v>
      </c>
      <c r="E3789" s="4" t="s">
        <v>855</v>
      </c>
      <c r="F3789" s="4">
        <v>4.0</v>
      </c>
      <c r="G3789" s="5">
        <v>713000.0</v>
      </c>
      <c r="H3789" s="4">
        <v>0.0</v>
      </c>
      <c r="I3789" s="10" t="s">
        <v>14167</v>
      </c>
      <c r="J3789" s="10" t="s">
        <v>4689</v>
      </c>
      <c r="K3789" s="10" t="s">
        <v>12479</v>
      </c>
      <c r="L3789" s="12">
        <v>0.2903</v>
      </c>
      <c r="M3789" s="4" t="s">
        <v>450</v>
      </c>
      <c r="N3789" s="4" t="s">
        <v>398</v>
      </c>
      <c r="O3789" s="4" t="s">
        <v>2510</v>
      </c>
      <c r="P3789" s="4" t="str">
        <f t="array" ref="P3789">_xlfn.XLOOKUP(O3789, Dim_Customer_Master!A:A, Dim_Customer_Master!B:B, "Unknown Customer")</f>
        <v>Unknown Customer</v>
      </c>
      <c r="Q3789" s="4" t="str">
        <f t="array" ref="Q3789">_xlfn.XLOOKUP(D3789, Dim_Product_Master!A:A, Dim_Product_Master!B:B, "")</f>
        <v>Rich Home Filing Cabinet</v>
      </c>
      <c r="R3789" s="4" t="str">
        <f t="array" ref="R3789">_xlfn.XLOOKUP(E3789, Dim_Region!A:A, Dim_Region!B:B, "")</f>
        <v>Jambi</v>
      </c>
    </row>
    <row r="3790" ht="15.75" customHeight="1">
      <c r="A3790" s="4" t="s">
        <v>14168</v>
      </c>
      <c r="B3790" s="4" t="s">
        <v>14169</v>
      </c>
      <c r="C3790" s="7">
        <v>45138.334027777775</v>
      </c>
      <c r="D3790" s="4" t="s">
        <v>458</v>
      </c>
      <c r="E3790" s="4" t="s">
        <v>871</v>
      </c>
      <c r="F3790" s="4">
        <v>4.0</v>
      </c>
      <c r="G3790" s="5">
        <v>707500.0</v>
      </c>
      <c r="H3790" s="4">
        <v>0.15</v>
      </c>
      <c r="I3790" s="10" t="s">
        <v>9482</v>
      </c>
      <c r="J3790" s="10" t="s">
        <v>6523</v>
      </c>
      <c r="K3790" s="10" t="s">
        <v>4709</v>
      </c>
      <c r="L3790" s="12">
        <v>0.0389</v>
      </c>
      <c r="M3790" s="4" t="s">
        <v>450</v>
      </c>
      <c r="N3790" s="4" t="s">
        <v>398</v>
      </c>
      <c r="O3790" s="4" t="s">
        <v>200</v>
      </c>
      <c r="P3790" s="4" t="str">
        <f t="array" ref="P3790">_xlfn.XLOOKUP(O3790, Dim_Customer_Master!A:A, Dim_Customer_Master!B:B, "Unknown Customer")</f>
        <v>Fajar Wardhana</v>
      </c>
      <c r="Q3790" s="4" t="str">
        <f t="array" ref="Q3790">_xlfn.XLOOKUP(D3790, Dim_Product_Master!A:A, Dim_Product_Master!B:B, "")</f>
        <v>Epson Hard Disk Eksternal 1TB</v>
      </c>
      <c r="R3790" s="4" t="str">
        <f t="array" ref="R3790">_xlfn.XLOOKUP(E3790, Dim_Region!A:A, Dim_Region!B:B, "")</f>
        <v>Jawa Barat</v>
      </c>
    </row>
    <row r="3791" ht="15.75" customHeight="1">
      <c r="A3791" s="4" t="s">
        <v>14170</v>
      </c>
      <c r="B3791" s="4" t="s">
        <v>14169</v>
      </c>
      <c r="C3791" s="7">
        <v>45138.334027777775</v>
      </c>
      <c r="D3791" s="4" t="s">
        <v>185</v>
      </c>
      <c r="E3791" s="4" t="s">
        <v>871</v>
      </c>
      <c r="F3791" s="4">
        <v>12.0</v>
      </c>
      <c r="G3791" s="5">
        <v>702000.0</v>
      </c>
      <c r="H3791" s="4">
        <v>0.1</v>
      </c>
      <c r="I3791" s="10" t="s">
        <v>14171</v>
      </c>
      <c r="J3791" s="10" t="s">
        <v>1695</v>
      </c>
      <c r="K3791" s="10" t="s">
        <v>14172</v>
      </c>
      <c r="L3791" s="12">
        <v>0.1548</v>
      </c>
      <c r="M3791" s="4" t="s">
        <v>450</v>
      </c>
      <c r="N3791" s="4" t="s">
        <v>398</v>
      </c>
      <c r="O3791" s="4" t="s">
        <v>200</v>
      </c>
      <c r="P3791" s="4" t="str">
        <f t="array" ref="P3791">_xlfn.XLOOKUP(O3791, Dim_Customer_Master!A:A, Dim_Customer_Master!B:B, "Unknown Customer")</f>
        <v>Fajar Wardhana</v>
      </c>
      <c r="Q3791" s="4" t="str">
        <f t="array" ref="Q3791">_xlfn.XLOOKUP(D3791, Dim_Product_Master!A:A, Dim_Product_Master!B:B, "")</f>
        <v>Sanken AC Split 1 PK</v>
      </c>
      <c r="R3791" s="4" t="str">
        <f t="array" ref="R3791">_xlfn.XLOOKUP(E3791, Dim_Region!A:A, Dim_Region!B:B, "")</f>
        <v>Jawa Barat</v>
      </c>
    </row>
    <row r="3792" ht="15.75" customHeight="1">
      <c r="A3792" s="4" t="s">
        <v>14173</v>
      </c>
      <c r="B3792" s="4" t="s">
        <v>14174</v>
      </c>
      <c r="C3792" s="7">
        <v>45704.427777777775</v>
      </c>
      <c r="D3792" s="4" t="s">
        <v>365</v>
      </c>
      <c r="E3792" s="4" t="s">
        <v>741</v>
      </c>
      <c r="F3792" s="4">
        <v>4.0</v>
      </c>
      <c r="G3792" s="5">
        <v>5742000.0</v>
      </c>
      <c r="H3792" s="4">
        <v>0.15</v>
      </c>
      <c r="I3792" s="10" t="s">
        <v>14175</v>
      </c>
      <c r="J3792" s="10" t="s">
        <v>3269</v>
      </c>
      <c r="K3792" s="10" t="s">
        <v>14176</v>
      </c>
      <c r="L3792" s="12">
        <v>0.011</v>
      </c>
      <c r="M3792" s="4" t="s">
        <v>485</v>
      </c>
      <c r="N3792" s="4" t="s">
        <v>398</v>
      </c>
      <c r="O3792" s="4" t="s">
        <v>1090</v>
      </c>
      <c r="P3792" s="4" t="str">
        <f t="array" ref="P3792">_xlfn.XLOOKUP(O3792, Dim_Customer_Master!A:A, Dim_Customer_Master!B:B, "Unknown Customer")</f>
        <v>Melati Simatupang</v>
      </c>
      <c r="Q3792" s="4" t="str">
        <f t="array" ref="Q3792">_xlfn.XLOOKUP(D3792, Dim_Product_Master!A:A, Dim_Product_Master!B:B, "")</f>
        <v>HP Hard Disk Eksternal 1TB</v>
      </c>
      <c r="R3792" s="4" t="str">
        <f t="array" ref="R3792">_xlfn.XLOOKUP(E3792, Dim_Region!A:A, Dim_Region!B:B, "")</f>
        <v>Kalimantan Timur</v>
      </c>
    </row>
    <row r="3793" ht="15.75" customHeight="1">
      <c r="A3793" s="4" t="s">
        <v>14177</v>
      </c>
      <c r="B3793" s="4" t="s">
        <v>14174</v>
      </c>
      <c r="C3793" s="7">
        <v>45704.427777777775</v>
      </c>
      <c r="D3793" s="4" t="s">
        <v>538</v>
      </c>
      <c r="E3793" s="4" t="s">
        <v>741</v>
      </c>
      <c r="F3793" s="4">
        <v>12.0</v>
      </c>
      <c r="G3793" s="5">
        <v>9709000.0</v>
      </c>
      <c r="H3793" s="4">
        <v>0.1</v>
      </c>
      <c r="I3793" s="10" t="s">
        <v>14178</v>
      </c>
      <c r="J3793" s="10" t="s">
        <v>3172</v>
      </c>
      <c r="K3793" s="10" t="s">
        <v>14179</v>
      </c>
      <c r="L3793" s="12">
        <v>0.1803</v>
      </c>
      <c r="M3793" s="4" t="s">
        <v>485</v>
      </c>
      <c r="N3793" s="4" t="s">
        <v>398</v>
      </c>
      <c r="O3793" s="4" t="s">
        <v>1090</v>
      </c>
      <c r="P3793" s="4" t="str">
        <f t="array" ref="P3793">_xlfn.XLOOKUP(O3793, Dim_Customer_Master!A:A, Dim_Customer_Master!B:B, "Unknown Customer")</f>
        <v>Melati Simatupang</v>
      </c>
      <c r="Q3793" s="4" t="str">
        <f t="array" ref="Q3793">_xlfn.XLOOKUP(D3793, Dim_Product_Master!A:A, Dim_Product_Master!B:B, "")</f>
        <v>Epson Monitor LED 24 Inch</v>
      </c>
      <c r="R3793" s="4" t="str">
        <f t="array" ref="R3793">_xlfn.XLOOKUP(E3793, Dim_Region!A:A, Dim_Region!B:B, "")</f>
        <v>Kalimantan Timur</v>
      </c>
    </row>
    <row r="3794" ht="15.75" customHeight="1">
      <c r="A3794" s="4" t="s">
        <v>14180</v>
      </c>
      <c r="B3794" s="4" t="s">
        <v>14181</v>
      </c>
      <c r="C3794" s="7">
        <v>45167.38125</v>
      </c>
      <c r="D3794" s="4" t="s">
        <v>605</v>
      </c>
      <c r="E3794" s="4" t="s">
        <v>843</v>
      </c>
      <c r="F3794" s="4">
        <v>1.0</v>
      </c>
      <c r="G3794" s="5">
        <v>4214500.0</v>
      </c>
      <c r="H3794" s="4">
        <v>0.2</v>
      </c>
      <c r="I3794" s="10" t="s">
        <v>14182</v>
      </c>
      <c r="J3794" s="10" t="s">
        <v>2980</v>
      </c>
      <c r="K3794" s="10" t="s">
        <v>14183</v>
      </c>
      <c r="L3794" s="12">
        <v>0.0687</v>
      </c>
      <c r="M3794" s="4" t="s">
        <v>485</v>
      </c>
      <c r="N3794" s="4" t="s">
        <v>398</v>
      </c>
      <c r="O3794" s="4" t="s">
        <v>2274</v>
      </c>
      <c r="P3794" s="4" t="str">
        <f t="array" ref="P3794">_xlfn.XLOOKUP(O3794, Dim_Customer_Master!A:A, Dim_Customer_Master!B:B, "Unknown Customer")</f>
        <v>Julia Tampubolon</v>
      </c>
      <c r="Q3794" s="4" t="str">
        <f t="array" ref="Q3794">_xlfn.XLOOKUP(D3794, Dim_Product_Master!A:A, Dim_Product_Master!B:B, "")</f>
        <v>Sharp AC Split 1 PK</v>
      </c>
      <c r="R3794" s="4" t="str">
        <f t="array" ref="R3794">_xlfn.XLOOKUP(E3794, Dim_Region!A:A, Dim_Region!B:B, "")</f>
        <v>Sumatera Utara</v>
      </c>
    </row>
    <row r="3795" ht="15.75" customHeight="1">
      <c r="A3795" s="4" t="s">
        <v>14184</v>
      </c>
      <c r="B3795" s="4" t="s">
        <v>14181</v>
      </c>
      <c r="C3795" s="7">
        <v>45167.38125</v>
      </c>
      <c r="D3795" s="4" t="s">
        <v>201</v>
      </c>
      <c r="E3795" s="4" t="s">
        <v>843</v>
      </c>
      <c r="F3795" s="4">
        <v>8.0</v>
      </c>
      <c r="G3795" s="5">
        <v>187000.0</v>
      </c>
      <c r="H3795" s="4">
        <v>0.1</v>
      </c>
      <c r="I3795" s="10" t="s">
        <v>14185</v>
      </c>
      <c r="J3795" s="10" t="s">
        <v>1852</v>
      </c>
      <c r="K3795" s="10" t="s">
        <v>14186</v>
      </c>
      <c r="L3795" s="12">
        <v>0.2097</v>
      </c>
      <c r="M3795" s="4" t="s">
        <v>485</v>
      </c>
      <c r="N3795" s="4" t="s">
        <v>398</v>
      </c>
      <c r="O3795" s="4" t="s">
        <v>2274</v>
      </c>
      <c r="P3795" s="4" t="str">
        <f t="array" ref="P3795">_xlfn.XLOOKUP(O3795, Dim_Customer_Master!A:A, Dim_Customer_Master!B:B, "Unknown Customer")</f>
        <v>Julia Tampubolon</v>
      </c>
      <c r="Q3795" s="4" t="str">
        <f t="array" ref="Q3795">_xlfn.XLOOKUP(D3795, Dim_Product_Master!A:A, Dim_Product_Master!B:B, "")</f>
        <v>Kenko Amplop Coklat Pack</v>
      </c>
      <c r="R3795" s="4" t="str">
        <f t="array" ref="R3795">_xlfn.XLOOKUP(E3795, Dim_Region!A:A, Dim_Region!B:B, "")</f>
        <v>Sumatera Utara</v>
      </c>
    </row>
    <row r="3796" ht="15.75" customHeight="1">
      <c r="A3796" s="4" t="s">
        <v>14187</v>
      </c>
      <c r="B3796" s="4" t="s">
        <v>14181</v>
      </c>
      <c r="C3796" s="7">
        <v>45167.38125</v>
      </c>
      <c r="D3796" s="4" t="s">
        <v>626</v>
      </c>
      <c r="E3796" s="4" t="s">
        <v>843</v>
      </c>
      <c r="F3796" s="4">
        <v>5.0</v>
      </c>
      <c r="G3796" s="5">
        <v>184000.0</v>
      </c>
      <c r="H3796" s="4">
        <v>0.05</v>
      </c>
      <c r="I3796" s="10" t="s">
        <v>13248</v>
      </c>
      <c r="J3796" s="10" t="s">
        <v>4245</v>
      </c>
      <c r="K3796" s="10" t="s">
        <v>11839</v>
      </c>
      <c r="L3796" s="12">
        <v>0.3192</v>
      </c>
      <c r="M3796" s="4" t="s">
        <v>485</v>
      </c>
      <c r="N3796" s="4" t="s">
        <v>398</v>
      </c>
      <c r="O3796" s="4" t="s">
        <v>2274</v>
      </c>
      <c r="P3796" s="4" t="str">
        <f t="array" ref="P3796">_xlfn.XLOOKUP(O3796, Dim_Customer_Master!A:A, Dim_Customer_Master!B:B, "Unknown Customer")</f>
        <v>Julia Tampubolon</v>
      </c>
      <c r="Q3796" s="4" t="str">
        <f t="array" ref="Q3796">_xlfn.XLOOKUP(D3796, Dim_Product_Master!A:A, Dim_Product_Master!B:B, "")</f>
        <v>Standard Binder Clip</v>
      </c>
      <c r="R3796" s="4" t="str">
        <f t="array" ref="R3796">_xlfn.XLOOKUP(E3796, Dim_Region!A:A, Dim_Region!B:B, "")</f>
        <v>Sumatera Utara</v>
      </c>
    </row>
    <row r="3797" ht="15.75" customHeight="1">
      <c r="A3797" s="4" t="s">
        <v>14188</v>
      </c>
      <c r="B3797" s="4" t="s">
        <v>14189</v>
      </c>
      <c r="C3797" s="7">
        <v>44939.62638888889</v>
      </c>
      <c r="D3797" s="4" t="s">
        <v>227</v>
      </c>
      <c r="E3797" s="4" t="s">
        <v>882</v>
      </c>
      <c r="F3797" s="4">
        <v>8.0</v>
      </c>
      <c r="G3797" s="5">
        <v>315000.0</v>
      </c>
      <c r="H3797" s="4">
        <v>0.05</v>
      </c>
      <c r="I3797" s="10" t="s">
        <v>14190</v>
      </c>
      <c r="J3797" s="10" t="s">
        <v>1011</v>
      </c>
      <c r="K3797" s="10" t="s">
        <v>14191</v>
      </c>
      <c r="L3797" s="12">
        <v>0.3918</v>
      </c>
      <c r="M3797" s="4" t="s">
        <v>485</v>
      </c>
      <c r="N3797" s="4" t="s">
        <v>398</v>
      </c>
      <c r="O3797" s="4" t="s">
        <v>477</v>
      </c>
      <c r="P3797" s="4" t="str">
        <f t="array" ref="P3797">_xlfn.XLOOKUP(O3797, Dim_Customer_Master!A:A, Dim_Customer_Master!B:B, "Unknown Customer")</f>
        <v>Eko Pratiwi</v>
      </c>
      <c r="Q3797" s="4" t="str">
        <f t="array" ref="Q3797">_xlfn.XLOOKUP(D3797, Dim_Product_Master!A:A, Dim_Product_Master!B:B, "")</f>
        <v>Logitech Tas Ransel Laptop</v>
      </c>
      <c r="R3797" s="4" t="str">
        <f t="array" ref="R3797">_xlfn.XLOOKUP(E3797, Dim_Region!A:A, Dim_Region!B:B, "")</f>
        <v>Banten</v>
      </c>
    </row>
    <row r="3798" ht="15.75" customHeight="1">
      <c r="A3798" s="4" t="s">
        <v>14192</v>
      </c>
      <c r="B3798" s="4" t="s">
        <v>14189</v>
      </c>
      <c r="C3798" s="7">
        <v>44939.62638888889</v>
      </c>
      <c r="D3798" s="4" t="s">
        <v>97</v>
      </c>
      <c r="E3798" s="4" t="s">
        <v>882</v>
      </c>
      <c r="F3798" s="4">
        <v>3.0</v>
      </c>
      <c r="G3798" s="5">
        <v>104000.0</v>
      </c>
      <c r="H3798" s="4">
        <v>0.0</v>
      </c>
      <c r="I3798" s="10" t="s">
        <v>3057</v>
      </c>
      <c r="J3798" s="10" t="s">
        <v>723</v>
      </c>
      <c r="K3798" s="10" t="s">
        <v>4863</v>
      </c>
      <c r="L3798" s="12">
        <v>0.2692</v>
      </c>
      <c r="M3798" s="4" t="s">
        <v>485</v>
      </c>
      <c r="N3798" s="4" t="s">
        <v>398</v>
      </c>
      <c r="O3798" s="4" t="s">
        <v>477</v>
      </c>
      <c r="P3798" s="4" t="str">
        <f t="array" ref="P3798">_xlfn.XLOOKUP(O3798, Dim_Customer_Master!A:A, Dim_Customer_Master!B:B, "Unknown Customer")</f>
        <v>Eko Pratiwi</v>
      </c>
      <c r="Q3798" s="4" t="str">
        <f t="array" ref="Q3798">_xlfn.XLOOKUP(D3798, Dim_Product_Master!A:A, Dim_Product_Master!B:B, "")</f>
        <v>Deli Gunting Kantor</v>
      </c>
      <c r="R3798" s="4" t="str">
        <f t="array" ref="R3798">_xlfn.XLOOKUP(E3798, Dim_Region!A:A, Dim_Region!B:B, "")</f>
        <v>Banten</v>
      </c>
    </row>
    <row r="3799" ht="15.75" customHeight="1">
      <c r="A3799" s="4" t="s">
        <v>14193</v>
      </c>
      <c r="B3799" s="4" t="s">
        <v>14194</v>
      </c>
      <c r="C3799" s="7">
        <v>44971.45347222222</v>
      </c>
      <c r="D3799" s="4" t="s">
        <v>590</v>
      </c>
      <c r="E3799" s="4" t="s">
        <v>741</v>
      </c>
      <c r="F3799" s="4">
        <v>8.0</v>
      </c>
      <c r="G3799" s="5">
        <v>5669000.0</v>
      </c>
      <c r="H3799" s="4">
        <v>0.1</v>
      </c>
      <c r="I3799" s="10" t="s">
        <v>14195</v>
      </c>
      <c r="J3799" s="10" t="s">
        <v>6060</v>
      </c>
      <c r="K3799" s="10" t="s">
        <v>14196</v>
      </c>
      <c r="L3799" s="12">
        <v>0.3393</v>
      </c>
      <c r="M3799" s="4" t="s">
        <v>393</v>
      </c>
      <c r="N3799" s="4" t="s">
        <v>398</v>
      </c>
      <c r="O3799" s="4" t="s">
        <v>1200</v>
      </c>
      <c r="P3799" s="4" t="str">
        <f t="array" ref="P3799">_xlfn.XLOOKUP(O3799, Dim_Customer_Master!A:A, Dim_Customer_Master!B:B, "Unknown Customer")</f>
        <v>Hariyanto Wibisono</v>
      </c>
      <c r="Q3799" s="4" t="str">
        <f t="array" ref="Q3799">_xlfn.XLOOKUP(D3799, Dim_Product_Master!A:A, Dim_Product_Master!B:B, "")</f>
        <v>Kania Partisi Kantor</v>
      </c>
      <c r="R3799" s="4" t="str">
        <f t="array" ref="R3799">_xlfn.XLOOKUP(E3799, Dim_Region!A:A, Dim_Region!B:B, "")</f>
        <v>Kalimantan Timur</v>
      </c>
    </row>
    <row r="3800" ht="15.75" customHeight="1">
      <c r="A3800" s="4" t="s">
        <v>14197</v>
      </c>
      <c r="B3800" s="4" t="s">
        <v>14194</v>
      </c>
      <c r="C3800" s="7">
        <v>44971.45347222222</v>
      </c>
      <c r="D3800" s="4" t="s">
        <v>308</v>
      </c>
      <c r="E3800" s="4" t="s">
        <v>741</v>
      </c>
      <c r="F3800" s="4">
        <v>5.0</v>
      </c>
      <c r="G3800" s="5">
        <v>102000.0</v>
      </c>
      <c r="H3800" s="4">
        <v>0.0</v>
      </c>
      <c r="I3800" s="10" t="s">
        <v>8548</v>
      </c>
      <c r="J3800" s="10" t="s">
        <v>4450</v>
      </c>
      <c r="K3800" s="10" t="s">
        <v>14198</v>
      </c>
      <c r="L3800" s="12">
        <v>0.2549</v>
      </c>
      <c r="M3800" s="4" t="s">
        <v>393</v>
      </c>
      <c r="N3800" s="4" t="s">
        <v>398</v>
      </c>
      <c r="O3800" s="4" t="s">
        <v>1200</v>
      </c>
      <c r="P3800" s="4" t="str">
        <f t="array" ref="P3800">_xlfn.XLOOKUP(O3800, Dim_Customer_Master!A:A, Dim_Customer_Master!B:B, "Unknown Customer")</f>
        <v>Hariyanto Wibisono</v>
      </c>
      <c r="Q3800" s="4" t="str">
        <f t="array" ref="Q3800">_xlfn.XLOOKUP(D3800, Dim_Product_Master!A:A, Dim_Product_Master!B:B, "")</f>
        <v>Kenmaster Rak Serbaguna Besi</v>
      </c>
      <c r="R3800" s="4" t="str">
        <f t="array" ref="R3800">_xlfn.XLOOKUP(E3800, Dim_Region!A:A, Dim_Region!B:B, "")</f>
        <v>Kalimantan Timur</v>
      </c>
    </row>
    <row r="3801" ht="15.75" customHeight="1">
      <c r="A3801" s="4" t="s">
        <v>14199</v>
      </c>
      <c r="B3801" s="4" t="s">
        <v>14194</v>
      </c>
      <c r="C3801" s="7">
        <v>44971.45347222222</v>
      </c>
      <c r="D3801" s="4" t="s">
        <v>221</v>
      </c>
      <c r="E3801" s="4" t="s">
        <v>741</v>
      </c>
      <c r="F3801" s="4">
        <v>8.0</v>
      </c>
      <c r="G3801" s="5">
        <v>762000.0</v>
      </c>
      <c r="H3801" s="4">
        <v>0.2</v>
      </c>
      <c r="I3801" s="10" t="s">
        <v>14200</v>
      </c>
      <c r="J3801" s="10" t="s">
        <v>3440</v>
      </c>
      <c r="K3801" s="10" t="s">
        <v>14201</v>
      </c>
      <c r="L3801" s="12">
        <v>0.2274</v>
      </c>
      <c r="M3801" s="4" t="s">
        <v>393</v>
      </c>
      <c r="N3801" s="4" t="s">
        <v>398</v>
      </c>
      <c r="O3801" s="4" t="s">
        <v>1200</v>
      </c>
      <c r="P3801" s="4" t="str">
        <f t="array" ref="P3801">_xlfn.XLOOKUP(O3801, Dim_Customer_Master!A:A, Dim_Customer_Master!B:B, "Unknown Customer")</f>
        <v>Hariyanto Wibisono</v>
      </c>
      <c r="Q3801" s="4" t="str">
        <f t="array" ref="Q3801">_xlfn.XLOOKUP(D3801, Dim_Product_Master!A:A, Dim_Product_Master!B:B, "")</f>
        <v>GAP Box Container 45L</v>
      </c>
      <c r="R3801" s="4" t="str">
        <f t="array" ref="R3801">_xlfn.XLOOKUP(E3801, Dim_Region!A:A, Dim_Region!B:B, "")</f>
        <v>Kalimantan Timur</v>
      </c>
    </row>
    <row r="3802" ht="15.75" customHeight="1">
      <c r="A3802" s="4" t="s">
        <v>14202</v>
      </c>
      <c r="B3802" s="4" t="s">
        <v>14194</v>
      </c>
      <c r="C3802" s="7">
        <v>44971.45347222222</v>
      </c>
      <c r="D3802" s="4" t="s">
        <v>538</v>
      </c>
      <c r="E3802" s="4" t="s">
        <v>741</v>
      </c>
      <c r="F3802" s="4">
        <v>10.0</v>
      </c>
      <c r="G3802" s="5">
        <v>9895000.0</v>
      </c>
      <c r="H3802" s="4">
        <v>0.15</v>
      </c>
      <c r="I3802" s="10" t="s">
        <v>14203</v>
      </c>
      <c r="J3802" s="10" t="s">
        <v>5938</v>
      </c>
      <c r="K3802" s="10" t="s">
        <v>14204</v>
      </c>
      <c r="L3802" s="12">
        <v>0.1484</v>
      </c>
      <c r="M3802" s="4" t="s">
        <v>393</v>
      </c>
      <c r="N3802" s="4" t="s">
        <v>398</v>
      </c>
      <c r="O3802" s="4" t="s">
        <v>1200</v>
      </c>
      <c r="P3802" s="4" t="str">
        <f t="array" ref="P3802">_xlfn.XLOOKUP(O3802, Dim_Customer_Master!A:A, Dim_Customer_Master!B:B, "Unknown Customer")</f>
        <v>Hariyanto Wibisono</v>
      </c>
      <c r="Q3802" s="4" t="str">
        <f t="array" ref="Q3802">_xlfn.XLOOKUP(D3802, Dim_Product_Master!A:A, Dim_Product_Master!B:B, "")</f>
        <v>Epson Monitor LED 24 Inch</v>
      </c>
      <c r="R3802" s="4" t="str">
        <f t="array" ref="R3802">_xlfn.XLOOKUP(E3802, Dim_Region!A:A, Dim_Region!B:B, "")</f>
        <v>Kalimantan Timur</v>
      </c>
    </row>
    <row r="3803" ht="15.75" customHeight="1">
      <c r="A3803" s="4" t="s">
        <v>14205</v>
      </c>
      <c r="B3803" s="4" t="s">
        <v>14194</v>
      </c>
      <c r="C3803" s="7">
        <v>44971.45347222222</v>
      </c>
      <c r="D3803" s="4" t="s">
        <v>507</v>
      </c>
      <c r="E3803" s="4" t="s">
        <v>741</v>
      </c>
      <c r="F3803" s="4">
        <v>1.0</v>
      </c>
      <c r="G3803" s="5">
        <v>1721500.0</v>
      </c>
      <c r="H3803" s="4">
        <v>0.15</v>
      </c>
      <c r="I3803" s="10" t="s">
        <v>14206</v>
      </c>
      <c r="J3803" s="10" t="s">
        <v>8115</v>
      </c>
      <c r="K3803" s="10" t="s">
        <v>14207</v>
      </c>
      <c r="L3803" s="12">
        <v>0.195</v>
      </c>
      <c r="M3803" s="4" t="s">
        <v>393</v>
      </c>
      <c r="N3803" s="4" t="s">
        <v>398</v>
      </c>
      <c r="O3803" s="4" t="s">
        <v>1200</v>
      </c>
      <c r="P3803" s="4" t="str">
        <f t="array" ref="P3803">_xlfn.XLOOKUP(O3803, Dim_Customer_Master!A:A, Dim_Customer_Master!B:B, "Unknown Customer")</f>
        <v>Hariyanto Wibisono</v>
      </c>
      <c r="Q3803" s="4" t="str">
        <f t="array" ref="Q3803">_xlfn.XLOOKUP(D3803, Dim_Product_Master!A:A, Dim_Product_Master!B:B, "")</f>
        <v>Chitose Kursi Kantor Manager</v>
      </c>
      <c r="R3803" s="4" t="str">
        <f t="array" ref="R3803">_xlfn.XLOOKUP(E3803, Dim_Region!A:A, Dim_Region!B:B, "")</f>
        <v>Kalimantan Timur</v>
      </c>
    </row>
    <row r="3804" ht="15.75" customHeight="1">
      <c r="A3804" s="4" t="s">
        <v>14208</v>
      </c>
      <c r="B3804" s="4" t="s">
        <v>14194</v>
      </c>
      <c r="C3804" s="7">
        <v>44971.45347222222</v>
      </c>
      <c r="D3804" s="4" t="s">
        <v>602</v>
      </c>
      <c r="E3804" s="4" t="s">
        <v>741</v>
      </c>
      <c r="F3804" s="4">
        <v>10.0</v>
      </c>
      <c r="G3804" s="5">
        <v>2624500.0</v>
      </c>
      <c r="H3804" s="4">
        <v>0.1</v>
      </c>
      <c r="I3804" s="10" t="s">
        <v>14209</v>
      </c>
      <c r="J3804" s="10" t="s">
        <v>5478</v>
      </c>
      <c r="K3804" s="10" t="s">
        <v>14210</v>
      </c>
      <c r="L3804" s="12">
        <v>0.3324</v>
      </c>
      <c r="M3804" s="4" t="s">
        <v>393</v>
      </c>
      <c r="N3804" s="4" t="s">
        <v>398</v>
      </c>
      <c r="O3804" s="4" t="s">
        <v>1200</v>
      </c>
      <c r="P3804" s="4" t="str">
        <f t="array" ref="P3804">_xlfn.XLOOKUP(O3804, Dim_Customer_Master!A:A, Dim_Customer_Master!B:B, "Unknown Customer")</f>
        <v>Hariyanto Wibisono</v>
      </c>
      <c r="Q3804" s="4" t="str">
        <f t="array" ref="Q3804">_xlfn.XLOOKUP(D3804, Dim_Product_Master!A:A, Dim_Product_Master!B:B, "")</f>
        <v>Siantano Lemari Dapur</v>
      </c>
      <c r="R3804" s="4" t="str">
        <f t="array" ref="R3804">_xlfn.XLOOKUP(E3804, Dim_Region!A:A, Dim_Region!B:B, "")</f>
        <v>Kalimantan Timur</v>
      </c>
    </row>
    <row r="3805" ht="15.75" customHeight="1">
      <c r="A3805" s="4" t="s">
        <v>14211</v>
      </c>
      <c r="B3805" s="4" t="s">
        <v>14212</v>
      </c>
      <c r="C3805" s="7">
        <v>44967.91180555556</v>
      </c>
      <c r="D3805" s="4" t="s">
        <v>538</v>
      </c>
      <c r="E3805" s="4" t="s">
        <v>828</v>
      </c>
      <c r="F3805" s="4">
        <v>12.0</v>
      </c>
      <c r="G3805" s="5">
        <v>9239000.0</v>
      </c>
      <c r="H3805" s="4">
        <v>0.05</v>
      </c>
      <c r="I3805" s="10" t="s">
        <v>14213</v>
      </c>
      <c r="J3805" s="10" t="s">
        <v>3172</v>
      </c>
      <c r="K3805" s="10" t="s">
        <v>14214</v>
      </c>
      <c r="L3805" s="12">
        <v>0.1839</v>
      </c>
      <c r="M3805" s="4" t="s">
        <v>450</v>
      </c>
      <c r="N3805" s="4" t="s">
        <v>398</v>
      </c>
      <c r="O3805" s="4" t="s">
        <v>2462</v>
      </c>
      <c r="P3805" s="4" t="str">
        <f t="array" ref="P3805">_xlfn.XLOOKUP(O3805, Dim_Customer_Master!A:A, Dim_Customer_Master!B:B, "Unknown Customer")</f>
        <v>Bayu Wibowo</v>
      </c>
      <c r="Q3805" s="4" t="str">
        <f t="array" ref="Q3805">_xlfn.XLOOKUP(D3805, Dim_Product_Master!A:A, Dim_Product_Master!B:B, "")</f>
        <v>Epson Monitor LED 24 Inch</v>
      </c>
      <c r="R3805" s="4" t="str">
        <f t="array" ref="R3805">_xlfn.XLOOKUP(E3805, Dim_Region!A:A, Dim_Region!B:B, "")</f>
        <v>Sulawesi Tenggara</v>
      </c>
    </row>
    <row r="3806" ht="15.75" customHeight="1">
      <c r="A3806" s="4" t="s">
        <v>14215</v>
      </c>
      <c r="B3806" s="4" t="s">
        <v>14212</v>
      </c>
      <c r="C3806" s="7">
        <v>44967.91180555556</v>
      </c>
      <c r="D3806" s="4" t="s">
        <v>128</v>
      </c>
      <c r="E3806" s="4" t="s">
        <v>828</v>
      </c>
      <c r="F3806" s="4">
        <v>6.0</v>
      </c>
      <c r="G3806" s="5">
        <v>83000.0</v>
      </c>
      <c r="H3806" s="4">
        <v>0.05</v>
      </c>
      <c r="I3806" s="10" t="s">
        <v>11136</v>
      </c>
      <c r="J3806" s="10" t="s">
        <v>1110</v>
      </c>
      <c r="K3806" s="10" t="s">
        <v>13783</v>
      </c>
      <c r="L3806" s="12">
        <v>0.201</v>
      </c>
      <c r="M3806" s="4" t="s">
        <v>450</v>
      </c>
      <c r="N3806" s="4" t="s">
        <v>398</v>
      </c>
      <c r="O3806" s="4" t="s">
        <v>2462</v>
      </c>
      <c r="P3806" s="4" t="str">
        <f t="array" ref="P3806">_xlfn.XLOOKUP(O3806, Dim_Customer_Master!A:A, Dim_Customer_Master!B:B, "Unknown Customer")</f>
        <v>Bayu Wibowo</v>
      </c>
      <c r="Q3806" s="4" t="str">
        <f t="array" ref="Q3806">_xlfn.XLOOKUP(D3806, Dim_Product_Master!A:A, Dim_Product_Master!B:B, "")</f>
        <v>Faber-Castell Tinta Printer Refill</v>
      </c>
      <c r="R3806" s="4" t="str">
        <f t="array" ref="R3806">_xlfn.XLOOKUP(E3806, Dim_Region!A:A, Dim_Region!B:B, "")</f>
        <v>Sulawesi Tenggara</v>
      </c>
    </row>
    <row r="3807" ht="15.75" customHeight="1">
      <c r="A3807" s="4" t="s">
        <v>14216</v>
      </c>
      <c r="B3807" s="4" t="s">
        <v>14212</v>
      </c>
      <c r="C3807" s="7">
        <v>44967.91180555556</v>
      </c>
      <c r="D3807" s="4" t="s">
        <v>519</v>
      </c>
      <c r="E3807" s="4" t="s">
        <v>828</v>
      </c>
      <c r="F3807" s="4">
        <v>12.0</v>
      </c>
      <c r="G3807" s="5">
        <v>4291000.0</v>
      </c>
      <c r="H3807" s="4">
        <v>0.05</v>
      </c>
      <c r="I3807" s="10" t="s">
        <v>14217</v>
      </c>
      <c r="J3807" s="10" t="s">
        <v>3430</v>
      </c>
      <c r="K3807" s="10" t="s">
        <v>14218</v>
      </c>
      <c r="L3807" s="12">
        <v>0.1645</v>
      </c>
      <c r="M3807" s="4" t="s">
        <v>450</v>
      </c>
      <c r="N3807" s="4" t="s">
        <v>398</v>
      </c>
      <c r="O3807" s="4" t="s">
        <v>2462</v>
      </c>
      <c r="P3807" s="4" t="str">
        <f t="array" ref="P3807">_xlfn.XLOOKUP(O3807, Dim_Customer_Master!A:A, Dim_Customer_Master!B:B, "Unknown Customer")</f>
        <v>Bayu Wibowo</v>
      </c>
      <c r="Q3807" s="4" t="str">
        <f t="array" ref="Q3807">_xlfn.XLOOKUP(D3807, Dim_Product_Master!A:A, Dim_Product_Master!B:B, "")</f>
        <v>Epson Laptop 14 Inch</v>
      </c>
      <c r="R3807" s="4" t="str">
        <f t="array" ref="R3807">_xlfn.XLOOKUP(E3807, Dim_Region!A:A, Dim_Region!B:B, "")</f>
        <v>Sulawesi Tenggara</v>
      </c>
    </row>
    <row r="3808" ht="15.75" customHeight="1">
      <c r="A3808" s="4" t="s">
        <v>14219</v>
      </c>
      <c r="B3808" s="4" t="s">
        <v>14220</v>
      </c>
      <c r="C3808" s="7">
        <v>45261.60555555555</v>
      </c>
      <c r="D3808" s="4" t="s">
        <v>629</v>
      </c>
      <c r="E3808" s="4" t="s">
        <v>933</v>
      </c>
      <c r="F3808" s="4">
        <v>6.0</v>
      </c>
      <c r="G3808" s="5">
        <v>320500.0</v>
      </c>
      <c r="H3808" s="4">
        <v>0.15</v>
      </c>
      <c r="I3808" s="10" t="s">
        <v>14221</v>
      </c>
      <c r="J3808" s="10" t="s">
        <v>5819</v>
      </c>
      <c r="K3808" s="10" t="s">
        <v>14222</v>
      </c>
      <c r="L3808" s="12">
        <v>0.2548</v>
      </c>
      <c r="M3808" s="4" t="s">
        <v>834</v>
      </c>
      <c r="N3808" s="4" t="s">
        <v>398</v>
      </c>
      <c r="O3808" s="4" t="s">
        <v>2183</v>
      </c>
      <c r="P3808" s="4" t="str">
        <f t="array" ref="P3808">_xlfn.XLOOKUP(O3808, Dim_Customer_Master!A:A, Dim_Customer_Master!B:B, "Unknown Customer")</f>
        <v>Elsa Nasution</v>
      </c>
      <c r="Q3808" s="4" t="str">
        <f t="array" ref="Q3808">_xlfn.XLOOKUP(D3808, Dim_Product_Master!A:A, Dim_Product_Master!B:B, "")</f>
        <v>Baseus Charger Fast Charging</v>
      </c>
      <c r="R3808" s="4" t="str">
        <f t="array" ref="R3808">_xlfn.XLOOKUP(E3808, Dim_Region!A:A, Dim_Region!B:B, "")</f>
        <v>Maluku</v>
      </c>
    </row>
    <row r="3809" ht="15.75" customHeight="1">
      <c r="A3809" s="4" t="s">
        <v>14223</v>
      </c>
      <c r="B3809" s="4" t="s">
        <v>14220</v>
      </c>
      <c r="C3809" s="7">
        <v>45261.60555555555</v>
      </c>
      <c r="D3809" s="4" t="s">
        <v>111</v>
      </c>
      <c r="E3809" s="4" t="s">
        <v>933</v>
      </c>
      <c r="F3809" s="4">
        <v>4.0</v>
      </c>
      <c r="G3809" s="5">
        <v>444500.0</v>
      </c>
      <c r="H3809" s="4">
        <v>0.05</v>
      </c>
      <c r="I3809" s="10" t="s">
        <v>14224</v>
      </c>
      <c r="J3809" s="10" t="s">
        <v>6870</v>
      </c>
      <c r="K3809" s="10" t="s">
        <v>14225</v>
      </c>
      <c r="L3809" s="12">
        <v>0.2825</v>
      </c>
      <c r="M3809" s="4" t="s">
        <v>834</v>
      </c>
      <c r="N3809" s="4" t="s">
        <v>398</v>
      </c>
      <c r="O3809" s="4" t="s">
        <v>2183</v>
      </c>
      <c r="P3809" s="4" t="str">
        <f t="array" ref="P3809">_xlfn.XLOOKUP(O3809, Dim_Customer_Master!A:A, Dim_Customer_Master!B:B, "Unknown Customer")</f>
        <v>Elsa Nasution</v>
      </c>
      <c r="Q3809" s="4" t="str">
        <f t="array" ref="Q3809">_xlfn.XLOOKUP(D3809, Dim_Product_Master!A:A, Dim_Product_Master!B:B, "")</f>
        <v>Lion Star Rak Susun Besi</v>
      </c>
      <c r="R3809" s="4" t="str">
        <f t="array" ref="R3809">_xlfn.XLOOKUP(E3809, Dim_Region!A:A, Dim_Region!B:B, "")</f>
        <v>Maluku</v>
      </c>
    </row>
    <row r="3810" ht="15.75" customHeight="1">
      <c r="A3810" s="4" t="s">
        <v>14226</v>
      </c>
      <c r="B3810" s="4" t="s">
        <v>14220</v>
      </c>
      <c r="C3810" s="7">
        <v>45261.60555555555</v>
      </c>
      <c r="D3810" s="4" t="s">
        <v>281</v>
      </c>
      <c r="E3810" s="4" t="s">
        <v>933</v>
      </c>
      <c r="F3810" s="4">
        <v>12.0</v>
      </c>
      <c r="G3810" s="5">
        <v>3869500.0</v>
      </c>
      <c r="H3810" s="4">
        <v>0.2</v>
      </c>
      <c r="I3810" s="10" t="s">
        <v>14227</v>
      </c>
      <c r="J3810" s="10" t="s">
        <v>14228</v>
      </c>
      <c r="K3810" s="10" t="s">
        <v>467</v>
      </c>
      <c r="L3810" s="12">
        <v>-0.0131</v>
      </c>
      <c r="M3810" s="4" t="s">
        <v>834</v>
      </c>
      <c r="N3810" s="4" t="s">
        <v>398</v>
      </c>
      <c r="O3810" s="4" t="s">
        <v>2183</v>
      </c>
      <c r="P3810" s="4" t="str">
        <f t="array" ref="P3810">_xlfn.XLOOKUP(O3810, Dim_Customer_Master!A:A, Dim_Customer_Master!B:B, "Unknown Customer")</f>
        <v>Elsa Nasution</v>
      </c>
      <c r="Q3810" s="4" t="str">
        <f t="array" ref="Q3810">_xlfn.XLOOKUP(D3810, Dim_Product_Master!A:A, Dim_Product_Master!B:B, "")</f>
        <v>Logitech Printer Laser</v>
      </c>
      <c r="R3810" s="4" t="str">
        <f t="array" ref="R3810">_xlfn.XLOOKUP(E3810, Dim_Region!A:A, Dim_Region!B:B, "")</f>
        <v>Maluku</v>
      </c>
    </row>
    <row r="3811" ht="15.75" customHeight="1">
      <c r="A3811" s="4" t="s">
        <v>14229</v>
      </c>
      <c r="B3811" s="4" t="s">
        <v>14220</v>
      </c>
      <c r="C3811" s="7">
        <v>45261.60555555555</v>
      </c>
      <c r="D3811" s="4" t="s">
        <v>313</v>
      </c>
      <c r="E3811" s="4" t="s">
        <v>933</v>
      </c>
      <c r="F3811" s="4">
        <v>10.0</v>
      </c>
      <c r="G3811" s="5">
        <v>3688500.0</v>
      </c>
      <c r="H3811" s="4">
        <v>0.0</v>
      </c>
      <c r="I3811" s="10" t="s">
        <v>14230</v>
      </c>
      <c r="J3811" s="10" t="s">
        <v>5106</v>
      </c>
      <c r="K3811" s="10" t="s">
        <v>14231</v>
      </c>
      <c r="L3811" s="12">
        <v>0.3938</v>
      </c>
      <c r="M3811" s="4" t="s">
        <v>834</v>
      </c>
      <c r="N3811" s="4" t="s">
        <v>398</v>
      </c>
      <c r="O3811" s="4" t="s">
        <v>2183</v>
      </c>
      <c r="P3811" s="4" t="str">
        <f t="array" ref="P3811">_xlfn.XLOOKUP(O3811, Dim_Customer_Master!A:A, Dim_Customer_Master!B:B, "Unknown Customer")</f>
        <v>Elsa Nasution</v>
      </c>
      <c r="Q3811" s="4" t="str">
        <f t="array" ref="Q3811">_xlfn.XLOOKUP(D3811, Dim_Product_Master!A:A, Dim_Product_Master!B:B, "")</f>
        <v>Graver Sofa 3 Dudukan</v>
      </c>
      <c r="R3811" s="4" t="str">
        <f t="array" ref="R3811">_xlfn.XLOOKUP(E3811, Dim_Region!A:A, Dim_Region!B:B, "")</f>
        <v>Maluku</v>
      </c>
    </row>
    <row r="3812" ht="15.75" customHeight="1">
      <c r="A3812" s="4" t="s">
        <v>14232</v>
      </c>
      <c r="B3812" s="4" t="s">
        <v>14233</v>
      </c>
      <c r="C3812" s="7">
        <v>45178.70138888889</v>
      </c>
      <c r="D3812" s="4" t="s">
        <v>238</v>
      </c>
      <c r="E3812" s="4" t="s">
        <v>891</v>
      </c>
      <c r="F3812" s="4">
        <v>6.0</v>
      </c>
      <c r="G3812" s="5">
        <v>7175500.0</v>
      </c>
      <c r="H3812" s="4">
        <v>0.15</v>
      </c>
      <c r="I3812" s="10" t="s">
        <v>14234</v>
      </c>
      <c r="J3812" s="10" t="s">
        <v>1380</v>
      </c>
      <c r="K3812" s="10" t="s">
        <v>14235</v>
      </c>
      <c r="L3812" s="12">
        <v>0.0391</v>
      </c>
      <c r="M3812" s="4" t="s">
        <v>485</v>
      </c>
      <c r="N3812" s="4" t="s">
        <v>398</v>
      </c>
      <c r="O3812" s="4" t="s">
        <v>1484</v>
      </c>
      <c r="P3812" s="4" t="str">
        <f t="array" ref="P3812">_xlfn.XLOOKUP(O3812, Dim_Customer_Master!A:A, Dim_Customer_Master!B:B, "Unknown Customer")</f>
        <v>Yusuf Sitompul</v>
      </c>
      <c r="Q3812" s="4" t="str">
        <f t="array" ref="Q3812">_xlfn.XLOOKUP(D3812, Dim_Product_Master!A:A, Dim_Product_Master!B:B, "")</f>
        <v>HP Smartphone Android</v>
      </c>
      <c r="R3812" s="4" t="str">
        <f t="array" ref="R3812">_xlfn.XLOOKUP(E3812, Dim_Region!A:A, Dim_Region!B:B, "")</f>
        <v>Nusa Tenggara Barat</v>
      </c>
    </row>
    <row r="3813" ht="15.75" customHeight="1">
      <c r="A3813" s="4" t="s">
        <v>14236</v>
      </c>
      <c r="B3813" s="4" t="s">
        <v>14233</v>
      </c>
      <c r="C3813" s="7">
        <v>45178.70138888889</v>
      </c>
      <c r="D3813" s="4" t="s">
        <v>233</v>
      </c>
      <c r="E3813" s="4" t="s">
        <v>891</v>
      </c>
      <c r="F3813" s="4">
        <v>10.0</v>
      </c>
      <c r="G3813" s="5">
        <v>132500.0</v>
      </c>
      <c r="H3813" s="4">
        <v>0.0</v>
      </c>
      <c r="I3813" s="10" t="s">
        <v>4003</v>
      </c>
      <c r="J3813" s="10" t="s">
        <v>756</v>
      </c>
      <c r="K3813" s="10" t="s">
        <v>6645</v>
      </c>
      <c r="L3813" s="12">
        <v>0.2528</v>
      </c>
      <c r="M3813" s="4" t="s">
        <v>485</v>
      </c>
      <c r="N3813" s="4" t="s">
        <v>398</v>
      </c>
      <c r="O3813" s="4" t="s">
        <v>1484</v>
      </c>
      <c r="P3813" s="4" t="str">
        <f t="array" ref="P3813">_xlfn.XLOOKUP(O3813, Dim_Customer_Master!A:A, Dim_Customer_Master!B:B, "Unknown Customer")</f>
        <v>Yusuf Sitompul</v>
      </c>
      <c r="Q3813" s="4" t="str">
        <f t="array" ref="Q3813">_xlfn.XLOOKUP(D3813, Dim_Product_Master!A:A, Dim_Product_Master!B:B, "")</f>
        <v>Claris Kotak Perkakas</v>
      </c>
      <c r="R3813" s="4" t="str">
        <f t="array" ref="R3813">_xlfn.XLOOKUP(E3813, Dim_Region!A:A, Dim_Region!B:B, "")</f>
        <v>Nusa Tenggara Barat</v>
      </c>
    </row>
    <row r="3814" ht="15.75" customHeight="1">
      <c r="A3814" s="4" t="s">
        <v>14237</v>
      </c>
      <c r="B3814" s="4" t="s">
        <v>14233</v>
      </c>
      <c r="C3814" s="7">
        <v>45178.70138888889</v>
      </c>
      <c r="D3814" s="4" t="s">
        <v>313</v>
      </c>
      <c r="E3814" s="4" t="s">
        <v>891</v>
      </c>
      <c r="F3814" s="4">
        <v>4.0</v>
      </c>
      <c r="G3814" s="5">
        <v>3724000.0</v>
      </c>
      <c r="H3814" s="4">
        <v>0.15</v>
      </c>
      <c r="I3814" s="10" t="s">
        <v>14238</v>
      </c>
      <c r="J3814" s="10" t="s">
        <v>4177</v>
      </c>
      <c r="K3814" s="10" t="s">
        <v>14239</v>
      </c>
      <c r="L3814" s="12">
        <v>0.2936</v>
      </c>
      <c r="M3814" s="4" t="s">
        <v>485</v>
      </c>
      <c r="N3814" s="4" t="s">
        <v>398</v>
      </c>
      <c r="O3814" s="4" t="s">
        <v>1484</v>
      </c>
      <c r="P3814" s="4" t="str">
        <f t="array" ref="P3814">_xlfn.XLOOKUP(O3814, Dim_Customer_Master!A:A, Dim_Customer_Master!B:B, "Unknown Customer")</f>
        <v>Yusuf Sitompul</v>
      </c>
      <c r="Q3814" s="4" t="str">
        <f t="array" ref="Q3814">_xlfn.XLOOKUP(D3814, Dim_Product_Master!A:A, Dim_Product_Master!B:B, "")</f>
        <v>Graver Sofa 3 Dudukan</v>
      </c>
      <c r="R3814" s="4" t="str">
        <f t="array" ref="R3814">_xlfn.XLOOKUP(E3814, Dim_Region!A:A, Dim_Region!B:B, "")</f>
        <v>Nusa Tenggara Barat</v>
      </c>
    </row>
    <row r="3815" ht="15.75" customHeight="1">
      <c r="A3815" s="4" t="s">
        <v>14240</v>
      </c>
      <c r="B3815" s="4" t="s">
        <v>14233</v>
      </c>
      <c r="C3815" s="7">
        <v>45178.70138888889</v>
      </c>
      <c r="D3815" s="4" t="s">
        <v>626</v>
      </c>
      <c r="E3815" s="4" t="s">
        <v>891</v>
      </c>
      <c r="F3815" s="4">
        <v>6.0</v>
      </c>
      <c r="G3815" s="5">
        <v>177000.0</v>
      </c>
      <c r="H3815" s="4">
        <v>0.0</v>
      </c>
      <c r="I3815" s="10" t="s">
        <v>6584</v>
      </c>
      <c r="J3815" s="10" t="s">
        <v>2129</v>
      </c>
      <c r="K3815" s="10" t="s">
        <v>2538</v>
      </c>
      <c r="L3815" s="12">
        <v>0.3277</v>
      </c>
      <c r="M3815" s="4" t="s">
        <v>485</v>
      </c>
      <c r="N3815" s="4" t="s">
        <v>398</v>
      </c>
      <c r="O3815" s="4" t="s">
        <v>1484</v>
      </c>
      <c r="P3815" s="4" t="str">
        <f t="array" ref="P3815">_xlfn.XLOOKUP(O3815, Dim_Customer_Master!A:A, Dim_Customer_Master!B:B, "Unknown Customer")</f>
        <v>Yusuf Sitompul</v>
      </c>
      <c r="Q3815" s="4" t="str">
        <f t="array" ref="Q3815">_xlfn.XLOOKUP(D3815, Dim_Product_Master!A:A, Dim_Product_Master!B:B, "")</f>
        <v>Standard Binder Clip</v>
      </c>
      <c r="R3815" s="4" t="str">
        <f t="array" ref="R3815">_xlfn.XLOOKUP(E3815, Dim_Region!A:A, Dim_Region!B:B, "")</f>
        <v>Nusa Tenggara Barat</v>
      </c>
    </row>
    <row r="3816" ht="15.75" customHeight="1">
      <c r="A3816" s="4" t="s">
        <v>14241</v>
      </c>
      <c r="B3816" s="4" t="s">
        <v>14233</v>
      </c>
      <c r="C3816" s="7">
        <v>45178.70138888889</v>
      </c>
      <c r="D3816" s="4" t="s">
        <v>376</v>
      </c>
      <c r="E3816" s="4" t="s">
        <v>891</v>
      </c>
      <c r="F3816" s="4">
        <v>5.0</v>
      </c>
      <c r="G3816" s="5">
        <v>33000.0</v>
      </c>
      <c r="H3816" s="4">
        <v>0.05</v>
      </c>
      <c r="I3816" s="10" t="s">
        <v>14242</v>
      </c>
      <c r="J3816" s="10" t="s">
        <v>2966</v>
      </c>
      <c r="K3816" s="10" t="s">
        <v>14243</v>
      </c>
      <c r="L3816" s="12">
        <v>0.3301</v>
      </c>
      <c r="M3816" s="4" t="s">
        <v>485</v>
      </c>
      <c r="N3816" s="4" t="s">
        <v>398</v>
      </c>
      <c r="O3816" s="4" t="s">
        <v>1484</v>
      </c>
      <c r="P3816" s="4" t="str">
        <f t="array" ref="P3816">_xlfn.XLOOKUP(O3816, Dim_Customer_Master!A:A, Dim_Customer_Master!B:B, "Unknown Customer")</f>
        <v>Yusuf Sitompul</v>
      </c>
      <c r="Q3816" s="4" t="str">
        <f t="array" ref="Q3816">_xlfn.XLOOKUP(D3816, Dim_Product_Master!A:A, Dim_Product_Master!B:B, "")</f>
        <v>Advance Earphone Bluetooth</v>
      </c>
      <c r="R3816" s="4" t="str">
        <f t="array" ref="R3816">_xlfn.XLOOKUP(E3816, Dim_Region!A:A, Dim_Region!B:B, "")</f>
        <v>Nusa Tenggara Barat</v>
      </c>
    </row>
    <row r="3817" ht="15.75" customHeight="1">
      <c r="A3817" s="4" t="s">
        <v>14244</v>
      </c>
      <c r="B3817" s="4" t="s">
        <v>14245</v>
      </c>
      <c r="C3817" s="7">
        <v>45239.697222222225</v>
      </c>
      <c r="D3817" s="4" t="s">
        <v>583</v>
      </c>
      <c r="E3817" s="4" t="s">
        <v>936</v>
      </c>
      <c r="F3817" s="4">
        <v>10.0</v>
      </c>
      <c r="G3817" s="5">
        <v>4857500.0</v>
      </c>
      <c r="H3817" s="4">
        <v>0.05</v>
      </c>
      <c r="I3817" s="10" t="s">
        <v>14246</v>
      </c>
      <c r="J3817" s="10" t="s">
        <v>4608</v>
      </c>
      <c r="K3817" s="10" t="s">
        <v>14247</v>
      </c>
      <c r="L3817" s="12">
        <v>0.2736</v>
      </c>
      <c r="M3817" s="4" t="s">
        <v>746</v>
      </c>
      <c r="N3817" s="4" t="s">
        <v>795</v>
      </c>
      <c r="O3817" s="4" t="s">
        <v>392</v>
      </c>
      <c r="P3817" s="4" t="str">
        <f t="array" ref="P3817">_xlfn.XLOOKUP(O3817, Dim_Customer_Master!A:A, Dim_Customer_Master!B:B, "Unknown Customer")</f>
        <v>Rina Simatupang</v>
      </c>
      <c r="Q3817" s="4" t="str">
        <f t="array" ref="Q3817">_xlfn.XLOOKUP(D3817, Dim_Product_Master!A:A, Dim_Product_Master!B:B, "")</f>
        <v>Xiaomi Speaker Bluetooth</v>
      </c>
      <c r="R3817" s="4" t="str">
        <f t="array" ref="R3817">_xlfn.XLOOKUP(E3817, Dim_Region!A:A, Dim_Region!B:B, "")</f>
        <v>Papua Barat</v>
      </c>
    </row>
    <row r="3818" ht="15.75" customHeight="1">
      <c r="A3818" s="4" t="s">
        <v>14248</v>
      </c>
      <c r="B3818" s="4" t="s">
        <v>14245</v>
      </c>
      <c r="C3818" s="7">
        <v>45239.697222222225</v>
      </c>
      <c r="D3818" s="4" t="s">
        <v>556</v>
      </c>
      <c r="E3818" s="4" t="s">
        <v>936</v>
      </c>
      <c r="F3818" s="4">
        <v>3.0</v>
      </c>
      <c r="G3818" s="5">
        <v>100500.0</v>
      </c>
      <c r="H3818" s="4">
        <v>0.2</v>
      </c>
      <c r="I3818" s="10" t="s">
        <v>13685</v>
      </c>
      <c r="J3818" s="10" t="s">
        <v>3991</v>
      </c>
      <c r="K3818" s="10" t="s">
        <v>7439</v>
      </c>
      <c r="L3818" s="12">
        <v>0.0174</v>
      </c>
      <c r="M3818" s="4" t="s">
        <v>746</v>
      </c>
      <c r="N3818" s="4" t="s">
        <v>795</v>
      </c>
      <c r="O3818" s="4" t="s">
        <v>392</v>
      </c>
      <c r="P3818" s="4" t="str">
        <f t="array" ref="P3818">_xlfn.XLOOKUP(O3818, Dim_Customer_Master!A:A, Dim_Customer_Master!B:B, "Unknown Customer")</f>
        <v>Rina Simatupang</v>
      </c>
      <c r="Q3818" s="4" t="str">
        <f t="array" ref="Q3818">_xlfn.XLOOKUP(D3818, Dim_Product_Master!A:A, Dim_Product_Master!B:B, "")</f>
        <v>Standard Kertas HVS A4 Rim</v>
      </c>
      <c r="R3818" s="4" t="str">
        <f t="array" ref="R3818">_xlfn.XLOOKUP(E3818, Dim_Region!A:A, Dim_Region!B:B, "")</f>
        <v>Papua Barat</v>
      </c>
    </row>
    <row r="3819" ht="15.75" customHeight="1">
      <c r="A3819" s="4" t="s">
        <v>14249</v>
      </c>
      <c r="B3819" s="4" t="s">
        <v>14245</v>
      </c>
      <c r="C3819" s="7">
        <v>45239.697222222225</v>
      </c>
      <c r="D3819" s="4" t="s">
        <v>318</v>
      </c>
      <c r="E3819" s="4" t="s">
        <v>936</v>
      </c>
      <c r="F3819" s="4">
        <v>3.0</v>
      </c>
      <c r="G3819" s="5">
        <v>3978500.0</v>
      </c>
      <c r="H3819" s="4">
        <v>0.0</v>
      </c>
      <c r="I3819" s="10" t="s">
        <v>14250</v>
      </c>
      <c r="J3819" s="10" t="s">
        <v>6037</v>
      </c>
      <c r="K3819" s="10" t="s">
        <v>14251</v>
      </c>
      <c r="L3819" s="12">
        <v>0.4216</v>
      </c>
      <c r="M3819" s="4" t="s">
        <v>746</v>
      </c>
      <c r="N3819" s="4" t="s">
        <v>795</v>
      </c>
      <c r="O3819" s="4" t="s">
        <v>392</v>
      </c>
      <c r="P3819" s="4" t="str">
        <f t="array" ref="P3819">_xlfn.XLOOKUP(O3819, Dim_Customer_Master!A:A, Dim_Customer_Master!B:B, "Unknown Customer")</f>
        <v>Rina Simatupang</v>
      </c>
      <c r="Q3819" s="4" t="str">
        <f t="array" ref="Q3819">_xlfn.XLOOKUP(D3819, Dim_Product_Master!A:A, Dim_Product_Master!B:B, "")</f>
        <v>Livien Meja Makan</v>
      </c>
      <c r="R3819" s="4" t="str">
        <f t="array" ref="R3819">_xlfn.XLOOKUP(E3819, Dim_Region!A:A, Dim_Region!B:B, "")</f>
        <v>Papua Barat</v>
      </c>
    </row>
    <row r="3820" ht="15.75" customHeight="1">
      <c r="A3820" s="4" t="s">
        <v>14252</v>
      </c>
      <c r="B3820" s="4" t="s">
        <v>14253</v>
      </c>
      <c r="C3820" s="7">
        <v>45227.82777777778</v>
      </c>
      <c r="D3820" s="4" t="s">
        <v>296</v>
      </c>
      <c r="E3820" s="4" t="s">
        <v>866</v>
      </c>
      <c r="F3820" s="4">
        <v>10.0</v>
      </c>
      <c r="G3820" s="5">
        <v>2003000.0</v>
      </c>
      <c r="H3820" s="4">
        <v>0.0</v>
      </c>
      <c r="I3820" s="10" t="s">
        <v>14254</v>
      </c>
      <c r="J3820" s="10" t="s">
        <v>5641</v>
      </c>
      <c r="K3820" s="10" t="s">
        <v>14255</v>
      </c>
      <c r="L3820" s="12">
        <v>0.1822</v>
      </c>
      <c r="M3820" s="4" t="s">
        <v>393</v>
      </c>
      <c r="N3820" s="4" t="s">
        <v>398</v>
      </c>
      <c r="O3820" s="4" t="s">
        <v>334</v>
      </c>
      <c r="P3820" s="4" t="str">
        <f t="array" ref="P3820">_xlfn.XLOOKUP(O3820, Dim_Customer_Master!A:A, Dim_Customer_Master!B:B, "Unknown Customer")</f>
        <v>Grace Manurung</v>
      </c>
      <c r="Q3820" s="4" t="str">
        <f t="array" ref="Q3820">_xlfn.XLOOKUP(D3820, Dim_Product_Master!A:A, Dim_Product_Master!B:B, "")</f>
        <v>Miyako LED TV 43 Inch</v>
      </c>
      <c r="R3820" s="4" t="str">
        <f t="array" ref="R3820">_xlfn.XLOOKUP(E3820, Dim_Region!A:A, Dim_Region!B:B, "")</f>
        <v>Lampung</v>
      </c>
    </row>
    <row r="3821" ht="15.75" customHeight="1">
      <c r="A3821" s="4" t="s">
        <v>14256</v>
      </c>
      <c r="B3821" s="4" t="s">
        <v>14257</v>
      </c>
      <c r="C3821" s="7">
        <v>45241.72708333333</v>
      </c>
      <c r="D3821" s="4" t="s">
        <v>142</v>
      </c>
      <c r="E3821" s="4" t="s">
        <v>442</v>
      </c>
      <c r="F3821" s="4">
        <v>4.0</v>
      </c>
      <c r="G3821" s="5">
        <v>146500.0</v>
      </c>
      <c r="H3821" s="4">
        <v>0.0</v>
      </c>
      <c r="I3821" s="10" t="s">
        <v>5198</v>
      </c>
      <c r="J3821" s="10" t="s">
        <v>3888</v>
      </c>
      <c r="K3821" s="10" t="s">
        <v>3334</v>
      </c>
      <c r="L3821" s="12">
        <v>0.3379</v>
      </c>
      <c r="M3821" s="4" t="s">
        <v>450</v>
      </c>
      <c r="N3821" s="4" t="s">
        <v>398</v>
      </c>
      <c r="O3821" s="4" t="s">
        <v>2274</v>
      </c>
      <c r="P3821" s="4" t="str">
        <f t="array" ref="P3821">_xlfn.XLOOKUP(O3821, Dim_Customer_Master!A:A, Dim_Customer_Master!B:B, "Unknown Customer")</f>
        <v>Julia Tampubolon</v>
      </c>
      <c r="Q3821" s="4" t="str">
        <f t="array" ref="Q3821">_xlfn.XLOOKUP(D3821, Dim_Product_Master!A:A, Dim_Product_Master!B:B, "")</f>
        <v>Deli Isi Staples</v>
      </c>
      <c r="R3821" s="4" t="str">
        <f t="array" ref="R3821">_xlfn.XLOOKUP(E3821, Dim_Region!A:A, Dim_Region!B:B, "")</f>
        <v>Sumatera Selatan</v>
      </c>
    </row>
    <row r="3822" ht="15.75" customHeight="1">
      <c r="A3822" s="4" t="s">
        <v>14258</v>
      </c>
      <c r="B3822" s="4" t="s">
        <v>14259</v>
      </c>
      <c r="C3822" s="7">
        <v>45059.853472222225</v>
      </c>
      <c r="D3822" s="4" t="s">
        <v>431</v>
      </c>
      <c r="E3822" s="4" t="s">
        <v>843</v>
      </c>
      <c r="F3822" s="4">
        <v>3.0</v>
      </c>
      <c r="G3822" s="5">
        <v>2363000.0</v>
      </c>
      <c r="H3822" s="4">
        <v>0.05</v>
      </c>
      <c r="I3822" s="10" t="s">
        <v>14260</v>
      </c>
      <c r="J3822" s="10" t="s">
        <v>1773</v>
      </c>
      <c r="K3822" s="10" t="s">
        <v>14261</v>
      </c>
      <c r="L3822" s="12">
        <v>0.3273</v>
      </c>
      <c r="M3822" s="4" t="s">
        <v>834</v>
      </c>
      <c r="N3822" s="4" t="s">
        <v>551</v>
      </c>
      <c r="O3822" s="4" t="s">
        <v>1152</v>
      </c>
      <c r="P3822" s="4" t="str">
        <f t="array" ref="P3822">_xlfn.XLOOKUP(O3822, Dim_Customer_Master!A:A, Dim_Customer_Master!B:B, "Unknown Customer")</f>
        <v>Siti Permata</v>
      </c>
      <c r="Q3822" s="4" t="str">
        <f t="array" ref="Q3822">_xlfn.XLOOKUP(D3822, Dim_Product_Master!A:A, Dim_Product_Master!B:B, "")</f>
        <v>Ligna Lemari Arsip 2 Pintu</v>
      </c>
      <c r="R3822" s="4" t="str">
        <f t="array" ref="R3822">_xlfn.XLOOKUP(E3822, Dim_Region!A:A, Dim_Region!B:B, "")</f>
        <v>Sumatera Utara</v>
      </c>
    </row>
    <row r="3823" ht="15.75" customHeight="1">
      <c r="A3823" s="4" t="s">
        <v>14262</v>
      </c>
      <c r="B3823" s="4" t="s">
        <v>14263</v>
      </c>
      <c r="C3823" s="7">
        <v>45417.44097222222</v>
      </c>
      <c r="D3823" s="4" t="s">
        <v>201</v>
      </c>
      <c r="E3823" s="4" t="s">
        <v>906</v>
      </c>
      <c r="F3823" s="4">
        <v>2.0</v>
      </c>
      <c r="G3823" s="5">
        <v>195000.0</v>
      </c>
      <c r="H3823" s="4">
        <v>0.0</v>
      </c>
      <c r="I3823" s="10" t="s">
        <v>5961</v>
      </c>
      <c r="J3823" s="10" t="s">
        <v>3952</v>
      </c>
      <c r="K3823" s="10" t="s">
        <v>2252</v>
      </c>
      <c r="L3823" s="12">
        <v>0.3179</v>
      </c>
      <c r="M3823" s="4" t="s">
        <v>393</v>
      </c>
      <c r="N3823" s="4" t="s">
        <v>551</v>
      </c>
      <c r="O3823" s="4" t="s">
        <v>1574</v>
      </c>
      <c r="P3823" s="4" t="str">
        <f t="array" ref="P3823">_xlfn.XLOOKUP(O3823, Dim_Customer_Master!A:A, Dim_Customer_Master!B:B, "Unknown Customer")</f>
        <v>Anisa Rahayu</v>
      </c>
      <c r="Q3823" s="4" t="str">
        <f t="array" ref="Q3823">_xlfn.XLOOKUP(D3823, Dim_Product_Master!A:A, Dim_Product_Master!B:B, "")</f>
        <v>Kenko Amplop Coklat Pack</v>
      </c>
      <c r="R3823" s="4" t="str">
        <f t="array" ref="R3823">_xlfn.XLOOKUP(E3823, Dim_Region!A:A, Dim_Region!B:B, "")</f>
        <v>Kalimantan Selatan</v>
      </c>
    </row>
    <row r="3824" ht="15.75" customHeight="1">
      <c r="A3824" s="4" t="s">
        <v>14264</v>
      </c>
      <c r="B3824" s="4" t="s">
        <v>14263</v>
      </c>
      <c r="C3824" s="7">
        <v>45417.44097222222</v>
      </c>
      <c r="D3824" s="4" t="s">
        <v>257</v>
      </c>
      <c r="E3824" s="4" t="s">
        <v>906</v>
      </c>
      <c r="F3824" s="4">
        <v>6.0</v>
      </c>
      <c r="G3824" s="5">
        <v>190500.0</v>
      </c>
      <c r="H3824" s="4">
        <v>0.2</v>
      </c>
      <c r="I3824" s="10" t="s">
        <v>14265</v>
      </c>
      <c r="J3824" s="10" t="s">
        <v>5715</v>
      </c>
      <c r="K3824" s="10" t="s">
        <v>6268</v>
      </c>
      <c r="L3824" s="12">
        <v>0.0289</v>
      </c>
      <c r="M3824" s="4" t="s">
        <v>393</v>
      </c>
      <c r="N3824" s="4" t="s">
        <v>551</v>
      </c>
      <c r="O3824" s="4" t="s">
        <v>1574</v>
      </c>
      <c r="P3824" s="4" t="str">
        <f t="array" ref="P3824">_xlfn.XLOOKUP(O3824, Dim_Customer_Master!A:A, Dim_Customer_Master!B:B, "Unknown Customer")</f>
        <v>Anisa Rahayu</v>
      </c>
      <c r="Q3824" s="4" t="str">
        <f t="array" ref="Q3824">_xlfn.XLOOKUP(D3824, Dim_Product_Master!A:A, Dim_Product_Master!B:B, "")</f>
        <v>Snowman Clip Kertas</v>
      </c>
      <c r="R3824" s="4" t="str">
        <f t="array" ref="R3824">_xlfn.XLOOKUP(E3824, Dim_Region!A:A, Dim_Region!B:B, "")</f>
        <v>Kalimantan Selatan</v>
      </c>
    </row>
    <row r="3825" ht="15.75" customHeight="1">
      <c r="A3825" s="4" t="s">
        <v>14266</v>
      </c>
      <c r="B3825" s="4" t="s">
        <v>14263</v>
      </c>
      <c r="C3825" s="7">
        <v>45417.44097222222</v>
      </c>
      <c r="D3825" s="4" t="s">
        <v>538</v>
      </c>
      <c r="E3825" s="4" t="s">
        <v>906</v>
      </c>
      <c r="F3825" s="4">
        <v>4.0</v>
      </c>
      <c r="G3825" s="5">
        <v>9091500.0</v>
      </c>
      <c r="H3825" s="4">
        <v>0.15</v>
      </c>
      <c r="I3825" s="10" t="s">
        <v>14267</v>
      </c>
      <c r="J3825" s="10" t="s">
        <v>8161</v>
      </c>
      <c r="K3825" s="10" t="s">
        <v>14268</v>
      </c>
      <c r="L3825" s="12">
        <v>0.0731</v>
      </c>
      <c r="M3825" s="4" t="s">
        <v>393</v>
      </c>
      <c r="N3825" s="4" t="s">
        <v>551</v>
      </c>
      <c r="O3825" s="4" t="s">
        <v>1574</v>
      </c>
      <c r="P3825" s="4" t="str">
        <f t="array" ref="P3825">_xlfn.XLOOKUP(O3825, Dim_Customer_Master!A:A, Dim_Customer_Master!B:B, "Unknown Customer")</f>
        <v>Anisa Rahayu</v>
      </c>
      <c r="Q3825" s="4" t="str">
        <f t="array" ref="Q3825">_xlfn.XLOOKUP(D3825, Dim_Product_Master!A:A, Dim_Product_Master!B:B, "")</f>
        <v>Epson Monitor LED 24 Inch</v>
      </c>
      <c r="R3825" s="4" t="str">
        <f t="array" ref="R3825">_xlfn.XLOOKUP(E3825, Dim_Region!A:A, Dim_Region!B:B, "")</f>
        <v>Kalimantan Selatan</v>
      </c>
    </row>
    <row r="3826" ht="15.75" customHeight="1">
      <c r="A3826" s="4" t="s">
        <v>14269</v>
      </c>
      <c r="B3826" s="4" t="s">
        <v>14270</v>
      </c>
      <c r="C3826" s="7">
        <v>45984.38055555556</v>
      </c>
      <c r="D3826" s="4" t="s">
        <v>72</v>
      </c>
      <c r="E3826" s="4" t="s">
        <v>894</v>
      </c>
      <c r="F3826" s="4">
        <v>10.0</v>
      </c>
      <c r="G3826" s="5">
        <v>198500.0</v>
      </c>
      <c r="H3826" s="4">
        <v>0.15</v>
      </c>
      <c r="I3826" s="10" t="s">
        <v>2718</v>
      </c>
      <c r="J3826" s="10" t="s">
        <v>3544</v>
      </c>
      <c r="K3826" s="10" t="s">
        <v>14164</v>
      </c>
      <c r="L3826" s="12">
        <v>0.2888</v>
      </c>
      <c r="M3826" s="4" t="s">
        <v>834</v>
      </c>
      <c r="N3826" s="4" t="s">
        <v>398</v>
      </c>
      <c r="O3826" s="4" t="s">
        <v>329</v>
      </c>
      <c r="P3826" s="4" t="str">
        <f t="array" ref="P3826">_xlfn.XLOOKUP(O3826, Dim_Customer_Master!A:A, Dim_Customer_Master!B:B, "Unknown Customer")</f>
        <v>Krisna Anggraini</v>
      </c>
      <c r="Q3826" s="4" t="str">
        <f t="array" ref="Q3826">_xlfn.XLOOKUP(D3826, Dim_Product_Master!A:A, Dim_Product_Master!B:B, "")</f>
        <v>Robot Mousepad Gaming</v>
      </c>
      <c r="R3826" s="4" t="str">
        <f t="array" ref="R3826">_xlfn.XLOOKUP(E3826, Dim_Region!A:A, Dim_Region!B:B, "")</f>
        <v>Nusa Tenggara Timur</v>
      </c>
    </row>
    <row r="3827" ht="15.75" customHeight="1">
      <c r="A3827" s="4" t="s">
        <v>14271</v>
      </c>
      <c r="B3827" s="4" t="s">
        <v>14272</v>
      </c>
      <c r="C3827" s="7">
        <v>45202.43541666667</v>
      </c>
      <c r="D3827" s="4" t="s">
        <v>556</v>
      </c>
      <c r="E3827" s="4" t="s">
        <v>921</v>
      </c>
      <c r="F3827" s="4">
        <v>1.0</v>
      </c>
      <c r="G3827" s="5">
        <v>113000.0</v>
      </c>
      <c r="H3827" s="4">
        <v>0.15</v>
      </c>
      <c r="I3827" s="10" t="s">
        <v>14273</v>
      </c>
      <c r="J3827" s="10" t="s">
        <v>10910</v>
      </c>
      <c r="K3827" s="10" t="s">
        <v>14274</v>
      </c>
      <c r="L3827" s="12">
        <v>0.1775</v>
      </c>
      <c r="M3827" s="4" t="s">
        <v>393</v>
      </c>
      <c r="N3827" s="4" t="s">
        <v>398</v>
      </c>
      <c r="O3827" s="4" t="s">
        <v>1921</v>
      </c>
      <c r="P3827" s="4" t="str">
        <f t="array" ref="P3827">_xlfn.XLOOKUP(O3827, Dim_Customer_Master!A:A, Dim_Customer_Master!B:B, "Unknown Customer")</f>
        <v>Sinta Rahayu</v>
      </c>
      <c r="Q3827" s="4" t="str">
        <f t="array" ref="Q3827">_xlfn.XLOOKUP(D3827, Dim_Product_Master!A:A, Dim_Product_Master!B:B, "")</f>
        <v>Standard Kertas HVS A4 Rim</v>
      </c>
      <c r="R3827" s="4" t="str">
        <f t="array" ref="R3827">_xlfn.XLOOKUP(E3827, Dim_Region!A:A, Dim_Region!B:B, "")</f>
        <v>Sulawesi Selatan</v>
      </c>
    </row>
    <row r="3828" ht="15.75" customHeight="1">
      <c r="A3828" s="4" t="s">
        <v>14275</v>
      </c>
      <c r="B3828" s="4" t="s">
        <v>14276</v>
      </c>
      <c r="C3828" s="7">
        <v>44979.59930555556</v>
      </c>
      <c r="D3828" s="4" t="s">
        <v>473</v>
      </c>
      <c r="E3828" s="4" t="s">
        <v>869</v>
      </c>
      <c r="F3828" s="4">
        <v>12.0</v>
      </c>
      <c r="G3828" s="5">
        <v>371500.0</v>
      </c>
      <c r="H3828" s="4">
        <v>0.1</v>
      </c>
      <c r="I3828" s="10" t="s">
        <v>2979</v>
      </c>
      <c r="J3828" s="10" t="s">
        <v>8925</v>
      </c>
      <c r="K3828" s="10" t="s">
        <v>14277</v>
      </c>
      <c r="L3828" s="12">
        <v>0.2104</v>
      </c>
      <c r="M3828" s="4" t="s">
        <v>393</v>
      </c>
      <c r="N3828" s="4" t="s">
        <v>398</v>
      </c>
      <c r="O3828" s="4" t="s">
        <v>1610</v>
      </c>
      <c r="P3828" s="4" t="str">
        <f t="array" ref="P3828">_xlfn.XLOOKUP(O3828, Dim_Customer_Master!A:A, Dim_Customer_Master!B:B, "Unknown Customer")</f>
        <v>Mega Wardhana</v>
      </c>
      <c r="Q3828" s="4" t="str">
        <f t="array" ref="Q3828">_xlfn.XLOOKUP(D3828, Dim_Product_Master!A:A, Dim_Product_Master!B:B, "")</f>
        <v>Technoplast Rak Plastik 4 Susun</v>
      </c>
      <c r="R3828" s="4" t="str">
        <f t="array" ref="R3828">_xlfn.XLOOKUP(E3828, Dim_Region!A:A, Dim_Region!B:B, "")</f>
        <v>DKI Jakarta</v>
      </c>
    </row>
    <row r="3829" ht="15.75" customHeight="1">
      <c r="A3829" s="4" t="s">
        <v>14278</v>
      </c>
      <c r="B3829" s="4" t="s">
        <v>14276</v>
      </c>
      <c r="C3829" s="7">
        <v>44979.59930555556</v>
      </c>
      <c r="D3829" s="4" t="s">
        <v>243</v>
      </c>
      <c r="E3829" s="4" t="s">
        <v>869</v>
      </c>
      <c r="F3829" s="4">
        <v>8.0</v>
      </c>
      <c r="G3829" s="5">
        <v>612500.0</v>
      </c>
      <c r="H3829" s="4">
        <v>0.15</v>
      </c>
      <c r="I3829" s="10" t="s">
        <v>14279</v>
      </c>
      <c r="J3829" s="10" t="s">
        <v>3124</v>
      </c>
      <c r="K3829" s="10" t="s">
        <v>14280</v>
      </c>
      <c r="L3829" s="12">
        <v>0.1433</v>
      </c>
      <c r="M3829" s="4" t="s">
        <v>393</v>
      </c>
      <c r="N3829" s="4" t="s">
        <v>398</v>
      </c>
      <c r="O3829" s="4" t="s">
        <v>1610</v>
      </c>
      <c r="P3829" s="4" t="str">
        <f t="array" ref="P3829">_xlfn.XLOOKUP(O3829, Dim_Customer_Master!A:A, Dim_Customer_Master!B:B, "Unknown Customer")</f>
        <v>Mega Wardhana</v>
      </c>
      <c r="Q3829" s="4" t="str">
        <f t="array" ref="Q3829">_xlfn.XLOOKUP(D3829, Dim_Product_Master!A:A, Dim_Product_Master!B:B, "")</f>
        <v>Sanken LED TV 50 Inch</v>
      </c>
      <c r="R3829" s="4" t="str">
        <f t="array" ref="R3829">_xlfn.XLOOKUP(E3829, Dim_Region!A:A, Dim_Region!B:B, "")</f>
        <v>DKI Jakarta</v>
      </c>
    </row>
    <row r="3830" ht="15.75" customHeight="1">
      <c r="A3830" s="4" t="s">
        <v>14281</v>
      </c>
      <c r="B3830" s="4" t="s">
        <v>14276</v>
      </c>
      <c r="C3830" s="7">
        <v>44979.59930555556</v>
      </c>
      <c r="D3830" s="4" t="s">
        <v>473</v>
      </c>
      <c r="E3830" s="4" t="s">
        <v>869</v>
      </c>
      <c r="F3830" s="4">
        <v>8.0</v>
      </c>
      <c r="G3830" s="5">
        <v>331500.0</v>
      </c>
      <c r="H3830" s="4">
        <v>0.05</v>
      </c>
      <c r="I3830" s="10" t="s">
        <v>14282</v>
      </c>
      <c r="J3830" s="10" t="s">
        <v>4393</v>
      </c>
      <c r="K3830" s="10" t="s">
        <v>14283</v>
      </c>
      <c r="L3830" s="12">
        <v>0.1617</v>
      </c>
      <c r="M3830" s="4" t="s">
        <v>393</v>
      </c>
      <c r="N3830" s="4" t="s">
        <v>398</v>
      </c>
      <c r="O3830" s="4" t="s">
        <v>1610</v>
      </c>
      <c r="P3830" s="4" t="str">
        <f t="array" ref="P3830">_xlfn.XLOOKUP(O3830, Dim_Customer_Master!A:A, Dim_Customer_Master!B:B, "Unknown Customer")</f>
        <v>Mega Wardhana</v>
      </c>
      <c r="Q3830" s="4" t="str">
        <f t="array" ref="Q3830">_xlfn.XLOOKUP(D3830, Dim_Product_Master!A:A, Dim_Product_Master!B:B, "")</f>
        <v>Technoplast Rak Plastik 4 Susun</v>
      </c>
      <c r="R3830" s="4" t="str">
        <f t="array" ref="R3830">_xlfn.XLOOKUP(E3830, Dim_Region!A:A, Dim_Region!B:B, "")</f>
        <v>DKI Jakarta</v>
      </c>
    </row>
    <row r="3831" ht="15.75" customHeight="1">
      <c r="A3831" s="4" t="s">
        <v>14284</v>
      </c>
      <c r="B3831" s="4" t="s">
        <v>14285</v>
      </c>
      <c r="C3831" s="7">
        <v>45428.775</v>
      </c>
      <c r="D3831" s="4" t="s">
        <v>457</v>
      </c>
      <c r="E3831" s="4" t="s">
        <v>900</v>
      </c>
      <c r="F3831" s="4">
        <v>10.0</v>
      </c>
      <c r="G3831" s="5">
        <v>3831500.0</v>
      </c>
      <c r="H3831" s="4">
        <v>0.05</v>
      </c>
      <c r="I3831" s="10" t="s">
        <v>14286</v>
      </c>
      <c r="J3831" s="10" t="s">
        <v>6668</v>
      </c>
      <c r="K3831" s="10" t="s">
        <v>14287</v>
      </c>
      <c r="L3831" s="12">
        <v>0.3272</v>
      </c>
      <c r="M3831" s="4" t="s">
        <v>450</v>
      </c>
      <c r="N3831" s="4" t="s">
        <v>398</v>
      </c>
      <c r="O3831" s="4" t="s">
        <v>2410</v>
      </c>
      <c r="P3831" s="4" t="str">
        <f t="array" ref="P3831">_xlfn.XLOOKUP(O3831, Dim_Customer_Master!A:A, Dim_Customer_Master!B:B, "Unknown Customer")</f>
        <v>Krisna Saputra</v>
      </c>
      <c r="Q3831" s="4" t="str">
        <f t="array" ref="Q3831">_xlfn.XLOOKUP(D3831, Dim_Product_Master!A:A, Dim_Product_Master!B:B, "")</f>
        <v>Livien Meja Sudut</v>
      </c>
      <c r="R3831" s="4" t="str">
        <f t="array" ref="R3831">_xlfn.XLOOKUP(E3831, Dim_Region!A:A, Dim_Region!B:B, "")</f>
        <v>Kalimantan Tengah</v>
      </c>
    </row>
    <row r="3832" ht="15.75" customHeight="1">
      <c r="A3832" s="4" t="s">
        <v>14288</v>
      </c>
      <c r="B3832" s="4" t="s">
        <v>14285</v>
      </c>
      <c r="C3832" s="7">
        <v>45428.775</v>
      </c>
      <c r="D3832" s="4" t="s">
        <v>577</v>
      </c>
      <c r="E3832" s="4" t="s">
        <v>900</v>
      </c>
      <c r="F3832" s="4">
        <v>8.0</v>
      </c>
      <c r="G3832" s="5">
        <v>487500.0</v>
      </c>
      <c r="H3832" s="4">
        <v>0.1</v>
      </c>
      <c r="I3832" s="10" t="s">
        <v>14289</v>
      </c>
      <c r="J3832" s="10" t="s">
        <v>2799</v>
      </c>
      <c r="K3832" s="10" t="s">
        <v>12046</v>
      </c>
      <c r="L3832" s="12">
        <v>0.2456</v>
      </c>
      <c r="M3832" s="4" t="s">
        <v>450</v>
      </c>
      <c r="N3832" s="4" t="s">
        <v>398</v>
      </c>
      <c r="O3832" s="4" t="s">
        <v>2410</v>
      </c>
      <c r="P3832" s="4" t="str">
        <f t="array" ref="P3832">_xlfn.XLOOKUP(O3832, Dim_Customer_Master!A:A, Dim_Customer_Master!B:B, "Unknown Customer")</f>
        <v>Krisna Saputra</v>
      </c>
      <c r="Q3832" s="4" t="str">
        <f t="array" ref="Q3832">_xlfn.XLOOKUP(D3832, Dim_Product_Master!A:A, Dim_Product_Master!B:B, "")</f>
        <v>Olymplast Container Kedap Udara</v>
      </c>
      <c r="R3832" s="4" t="str">
        <f t="array" ref="R3832">_xlfn.XLOOKUP(E3832, Dim_Region!A:A, Dim_Region!B:B, "")</f>
        <v>Kalimantan Tengah</v>
      </c>
    </row>
    <row r="3833" ht="15.75" customHeight="1">
      <c r="A3833" s="4" t="s">
        <v>14290</v>
      </c>
      <c r="B3833" s="4" t="s">
        <v>14291</v>
      </c>
      <c r="C3833" s="7">
        <v>45506.40972222222</v>
      </c>
      <c r="D3833" s="4" t="s">
        <v>639</v>
      </c>
      <c r="E3833" s="4" t="s">
        <v>672</v>
      </c>
      <c r="F3833" s="4">
        <v>5.0</v>
      </c>
      <c r="G3833" s="5">
        <v>3003000.0</v>
      </c>
      <c r="H3833" s="4">
        <v>0.05</v>
      </c>
      <c r="I3833" s="10" t="s">
        <v>14292</v>
      </c>
      <c r="J3833" s="10" t="s">
        <v>2386</v>
      </c>
      <c r="K3833" s="10" t="s">
        <v>14293</v>
      </c>
      <c r="L3833" s="12">
        <v>0.3606</v>
      </c>
      <c r="M3833" s="4" t="s">
        <v>393</v>
      </c>
      <c r="N3833" s="4" t="s">
        <v>398</v>
      </c>
      <c r="O3833" s="4" t="s">
        <v>267</v>
      </c>
      <c r="P3833" s="4" t="str">
        <f t="array" ref="P3833">_xlfn.XLOOKUP(O3833, Dim_Customer_Master!A:A, Dim_Customer_Master!B:B, "Unknown Customer")</f>
        <v>Irwan Hidayat</v>
      </c>
      <c r="Q3833" s="4" t="str">
        <f t="array" ref="Q3833">_xlfn.XLOOKUP(D3833, Dim_Product_Master!A:A, Dim_Product_Master!B:B, "")</f>
        <v>Kania Lemari Arsip 2 Pintu</v>
      </c>
      <c r="R3833" s="4" t="str">
        <f t="array" ref="R3833">_xlfn.XLOOKUP(E3833, Dim_Region!A:A, Dim_Region!B:B, "")</f>
        <v>Papua</v>
      </c>
    </row>
    <row r="3834" ht="15.75" customHeight="1">
      <c r="A3834" s="4" t="s">
        <v>14294</v>
      </c>
      <c r="B3834" s="4" t="s">
        <v>14291</v>
      </c>
      <c r="C3834" s="7">
        <v>45506.40972222222</v>
      </c>
      <c r="D3834" s="4" t="s">
        <v>620</v>
      </c>
      <c r="E3834" s="4" t="s">
        <v>672</v>
      </c>
      <c r="F3834" s="4">
        <v>3.0</v>
      </c>
      <c r="G3834" s="5">
        <v>65000.0</v>
      </c>
      <c r="H3834" s="4">
        <v>0.0</v>
      </c>
      <c r="I3834" s="10" t="s">
        <v>11444</v>
      </c>
      <c r="J3834" s="10" t="s">
        <v>4039</v>
      </c>
      <c r="K3834" s="10" t="s">
        <v>2822</v>
      </c>
      <c r="L3834" s="12">
        <v>0.2462</v>
      </c>
      <c r="M3834" s="4" t="s">
        <v>393</v>
      </c>
      <c r="N3834" s="4" t="s">
        <v>398</v>
      </c>
      <c r="O3834" s="4" t="s">
        <v>267</v>
      </c>
      <c r="P3834" s="4" t="str">
        <f t="array" ref="P3834">_xlfn.XLOOKUP(O3834, Dim_Customer_Master!A:A, Dim_Customer_Master!B:B, "Unknown Customer")</f>
        <v>Irwan Hidayat</v>
      </c>
      <c r="Q3834" s="4" t="str">
        <f t="array" ref="Q3834">_xlfn.XLOOKUP(D3834, Dim_Product_Master!A:A, Dim_Product_Master!B:B, "")</f>
        <v>Standard Kalkulator Kantor</v>
      </c>
      <c r="R3834" s="4" t="str">
        <f t="array" ref="R3834">_xlfn.XLOOKUP(E3834, Dim_Region!A:A, Dim_Region!B:B, "")</f>
        <v>Papua</v>
      </c>
    </row>
    <row r="3835" ht="15.75" customHeight="1">
      <c r="A3835" s="4" t="s">
        <v>14295</v>
      </c>
      <c r="B3835" s="4" t="s">
        <v>14291</v>
      </c>
      <c r="C3835" s="7">
        <v>45506.40972222222</v>
      </c>
      <c r="D3835" s="4" t="s">
        <v>361</v>
      </c>
      <c r="E3835" s="4" t="s">
        <v>672</v>
      </c>
      <c r="F3835" s="4">
        <v>5.0</v>
      </c>
      <c r="G3835" s="5">
        <v>2452000.0</v>
      </c>
      <c r="H3835" s="4">
        <v>0.2</v>
      </c>
      <c r="I3835" s="10" t="s">
        <v>14296</v>
      </c>
      <c r="J3835" s="10" t="s">
        <v>4900</v>
      </c>
      <c r="K3835" s="10" t="s">
        <v>14297</v>
      </c>
      <c r="L3835" s="12">
        <v>0.0747</v>
      </c>
      <c r="M3835" s="4" t="s">
        <v>393</v>
      </c>
      <c r="N3835" s="4" t="s">
        <v>398</v>
      </c>
      <c r="O3835" s="4" t="s">
        <v>267</v>
      </c>
      <c r="P3835" s="4" t="str">
        <f t="array" ref="P3835">_xlfn.XLOOKUP(O3835, Dim_Customer_Master!A:A, Dim_Customer_Master!B:B, "Unknown Customer")</f>
        <v>Irwan Hidayat</v>
      </c>
      <c r="Q3835" s="4" t="str">
        <f t="array" ref="Q3835">_xlfn.XLOOKUP(D3835, Dim_Product_Master!A:A, Dim_Product_Master!B:B, "")</f>
        <v>Asus Printer Inkjet</v>
      </c>
      <c r="R3835" s="4" t="str">
        <f t="array" ref="R3835">_xlfn.XLOOKUP(E3835, Dim_Region!A:A, Dim_Region!B:B, "")</f>
        <v>Papua</v>
      </c>
    </row>
    <row r="3836" ht="15.75" customHeight="1">
      <c r="A3836" s="4" t="s">
        <v>14298</v>
      </c>
      <c r="B3836" s="4" t="s">
        <v>14299</v>
      </c>
      <c r="C3836" s="7">
        <v>45269.825694444444</v>
      </c>
      <c r="D3836" s="4" t="s">
        <v>412</v>
      </c>
      <c r="E3836" s="4" t="s">
        <v>885</v>
      </c>
      <c r="F3836" s="4">
        <v>10.0</v>
      </c>
      <c r="G3836" s="5">
        <v>4647500.0</v>
      </c>
      <c r="H3836" s="4">
        <v>0.05</v>
      </c>
      <c r="I3836" s="10" t="s">
        <v>14300</v>
      </c>
      <c r="J3836" s="10" t="s">
        <v>3548</v>
      </c>
      <c r="K3836" s="10" t="s">
        <v>14301</v>
      </c>
      <c r="L3836" s="12">
        <v>0.2349</v>
      </c>
      <c r="M3836" s="4" t="s">
        <v>393</v>
      </c>
      <c r="N3836" s="4" t="s">
        <v>398</v>
      </c>
      <c r="O3836" s="4" t="s">
        <v>241</v>
      </c>
      <c r="P3836" s="4" t="str">
        <f t="array" ref="P3836">_xlfn.XLOOKUP(O3836, Dim_Customer_Master!A:A, Dim_Customer_Master!B:B, "Unknown Customer")</f>
        <v>Kirana Wardhana</v>
      </c>
      <c r="Q3836" s="4" t="str">
        <f t="array" ref="Q3836">_xlfn.XLOOKUP(D3836, Dim_Product_Master!A:A, Dim_Product_Master!B:B, "")</f>
        <v>Ligna Lemari Pakaian 3 Pintu</v>
      </c>
      <c r="R3836" s="4" t="str">
        <f t="array" ref="R3836">_xlfn.XLOOKUP(E3836, Dim_Region!A:A, Dim_Region!B:B, "")</f>
        <v>Bali</v>
      </c>
    </row>
    <row r="3837" ht="15.75" customHeight="1">
      <c r="A3837" s="4" t="s">
        <v>14302</v>
      </c>
      <c r="B3837" s="4" t="s">
        <v>14299</v>
      </c>
      <c r="C3837" s="7">
        <v>45269.825694444444</v>
      </c>
      <c r="D3837" s="4" t="s">
        <v>146</v>
      </c>
      <c r="E3837" s="4" t="s">
        <v>885</v>
      </c>
      <c r="F3837" s="4">
        <v>6.0</v>
      </c>
      <c r="G3837" s="5">
        <v>6528500.0</v>
      </c>
      <c r="H3837" s="4">
        <v>0.0</v>
      </c>
      <c r="I3837" s="10" t="s">
        <v>14303</v>
      </c>
      <c r="J3837" s="10" t="s">
        <v>10583</v>
      </c>
      <c r="K3837" s="10" t="s">
        <v>14304</v>
      </c>
      <c r="L3837" s="12">
        <v>0.3139</v>
      </c>
      <c r="M3837" s="4" t="s">
        <v>393</v>
      </c>
      <c r="N3837" s="4" t="s">
        <v>398</v>
      </c>
      <c r="O3837" s="4" t="s">
        <v>241</v>
      </c>
      <c r="P3837" s="4" t="str">
        <f t="array" ref="P3837">_xlfn.XLOOKUP(O3837, Dim_Customer_Master!A:A, Dim_Customer_Master!B:B, "Unknown Customer")</f>
        <v>Kirana Wardhana</v>
      </c>
      <c r="Q3837" s="4" t="str">
        <f t="array" ref="Q3837">_xlfn.XLOOKUP(D3837, Dim_Product_Master!A:A, Dim_Product_Master!B:B, "")</f>
        <v>Panasonic Exhaust Fan</v>
      </c>
      <c r="R3837" s="4" t="str">
        <f t="array" ref="R3837">_xlfn.XLOOKUP(E3837, Dim_Region!A:A, Dim_Region!B:B, "")</f>
        <v>Bali</v>
      </c>
    </row>
    <row r="3838" ht="15.75" customHeight="1">
      <c r="A3838" s="4" t="s">
        <v>14305</v>
      </c>
      <c r="B3838" s="4" t="s">
        <v>14299</v>
      </c>
      <c r="C3838" s="7">
        <v>45269.825694444444</v>
      </c>
      <c r="D3838" s="4" t="s">
        <v>626</v>
      </c>
      <c r="E3838" s="4" t="s">
        <v>885</v>
      </c>
      <c r="F3838" s="4">
        <v>6.0</v>
      </c>
      <c r="G3838" s="5">
        <v>181500.0</v>
      </c>
      <c r="H3838" s="4">
        <v>0.2</v>
      </c>
      <c r="I3838" s="10" t="s">
        <v>14306</v>
      </c>
      <c r="J3838" s="10" t="s">
        <v>2129</v>
      </c>
      <c r="K3838" s="10" t="s">
        <v>14307</v>
      </c>
      <c r="L3838" s="12">
        <v>0.1804</v>
      </c>
      <c r="M3838" s="4" t="s">
        <v>393</v>
      </c>
      <c r="N3838" s="4" t="s">
        <v>398</v>
      </c>
      <c r="O3838" s="4" t="s">
        <v>241</v>
      </c>
      <c r="P3838" s="4" t="str">
        <f t="array" ref="P3838">_xlfn.XLOOKUP(O3838, Dim_Customer_Master!A:A, Dim_Customer_Master!B:B, "Unknown Customer")</f>
        <v>Kirana Wardhana</v>
      </c>
      <c r="Q3838" s="4" t="str">
        <f t="array" ref="Q3838">_xlfn.XLOOKUP(D3838, Dim_Product_Master!A:A, Dim_Product_Master!B:B, "")</f>
        <v>Standard Binder Clip</v>
      </c>
      <c r="R3838" s="4" t="str">
        <f t="array" ref="R3838">_xlfn.XLOOKUP(E3838, Dim_Region!A:A, Dim_Region!B:B, "")</f>
        <v>Bali</v>
      </c>
    </row>
    <row r="3839" ht="15.75" customHeight="1">
      <c r="A3839" s="4" t="s">
        <v>14308</v>
      </c>
      <c r="B3839" s="4" t="s">
        <v>14309</v>
      </c>
      <c r="C3839" s="7">
        <v>44930.402083333334</v>
      </c>
      <c r="D3839" s="4" t="s">
        <v>330</v>
      </c>
      <c r="E3839" s="4" t="s">
        <v>719</v>
      </c>
      <c r="F3839" s="4">
        <v>3.0</v>
      </c>
      <c r="G3839" s="5">
        <v>245000.0</v>
      </c>
      <c r="H3839" s="4">
        <v>0.1</v>
      </c>
      <c r="I3839" s="10" t="s">
        <v>12878</v>
      </c>
      <c r="J3839" s="10" t="s">
        <v>4350</v>
      </c>
      <c r="K3839" s="10" t="s">
        <v>9217</v>
      </c>
      <c r="L3839" s="12">
        <v>0.3469</v>
      </c>
      <c r="M3839" s="4" t="s">
        <v>485</v>
      </c>
      <c r="N3839" s="4" t="s">
        <v>398</v>
      </c>
      <c r="O3839" s="4" t="s">
        <v>827</v>
      </c>
      <c r="P3839" s="4" t="str">
        <f t="array" ref="P3839">_xlfn.XLOOKUP(O3839, Dim_Customer_Master!A:A, Dim_Customer_Master!B:B, "Unknown Customer")</f>
        <v>Feri Puspita</v>
      </c>
      <c r="Q3839" s="4" t="str">
        <f t="array" ref="Q3839">_xlfn.XLOOKUP(D3839, Dim_Product_Master!A:A, Dim_Product_Master!B:B, "")</f>
        <v>Kenmaster Rak Buku Plastik</v>
      </c>
      <c r="R3839" s="4" t="str">
        <f t="array" ref="R3839">_xlfn.XLOOKUP(E3839, Dim_Region!A:A, Dim_Region!B:B, "")</f>
        <v>Maluku Utara</v>
      </c>
    </row>
    <row r="3840" ht="15.75" customHeight="1">
      <c r="A3840" s="4" t="s">
        <v>14310</v>
      </c>
      <c r="B3840" s="4" t="s">
        <v>14309</v>
      </c>
      <c r="C3840" s="7">
        <v>44930.402083333334</v>
      </c>
      <c r="D3840" s="4" t="s">
        <v>457</v>
      </c>
      <c r="E3840" s="4" t="s">
        <v>719</v>
      </c>
      <c r="F3840" s="4">
        <v>3.0</v>
      </c>
      <c r="G3840" s="5">
        <v>4017500.0</v>
      </c>
      <c r="H3840" s="4">
        <v>0.0</v>
      </c>
      <c r="I3840" s="10" t="s">
        <v>14311</v>
      </c>
      <c r="J3840" s="10" t="s">
        <v>3162</v>
      </c>
      <c r="K3840" s="10" t="s">
        <v>14312</v>
      </c>
      <c r="L3840" s="12">
        <v>0.3904</v>
      </c>
      <c r="M3840" s="4" t="s">
        <v>485</v>
      </c>
      <c r="N3840" s="4" t="s">
        <v>398</v>
      </c>
      <c r="O3840" s="4" t="s">
        <v>827</v>
      </c>
      <c r="P3840" s="4" t="str">
        <f t="array" ref="P3840">_xlfn.XLOOKUP(O3840, Dim_Customer_Master!A:A, Dim_Customer_Master!B:B, "Unknown Customer")</f>
        <v>Feri Puspita</v>
      </c>
      <c r="Q3840" s="4" t="str">
        <f t="array" ref="Q3840">_xlfn.XLOOKUP(D3840, Dim_Product_Master!A:A, Dim_Product_Master!B:B, "")</f>
        <v>Livien Meja Sudut</v>
      </c>
      <c r="R3840" s="4" t="str">
        <f t="array" ref="R3840">_xlfn.XLOOKUP(E3840, Dim_Region!A:A, Dim_Region!B:B, "")</f>
        <v>Maluku Utara</v>
      </c>
    </row>
    <row r="3841" ht="15.75" customHeight="1">
      <c r="A3841" s="4" t="s">
        <v>14313</v>
      </c>
      <c r="B3841" s="4" t="s">
        <v>14314</v>
      </c>
      <c r="C3841" s="7">
        <v>45948.444444444445</v>
      </c>
      <c r="D3841" s="4" t="s">
        <v>501</v>
      </c>
      <c r="E3841" s="4" t="s">
        <v>478</v>
      </c>
      <c r="F3841" s="4">
        <v>2.0</v>
      </c>
      <c r="G3841" s="5">
        <v>227500.0</v>
      </c>
      <c r="H3841" s="4">
        <v>0.1</v>
      </c>
      <c r="I3841" s="10" t="s">
        <v>12902</v>
      </c>
      <c r="J3841" s="10" t="s">
        <v>1714</v>
      </c>
      <c r="K3841" s="10" t="s">
        <v>14315</v>
      </c>
      <c r="L3841" s="12">
        <v>0.199</v>
      </c>
      <c r="M3841" s="4" t="s">
        <v>746</v>
      </c>
      <c r="N3841" s="4" t="s">
        <v>398</v>
      </c>
      <c r="O3841" s="4" t="s">
        <v>731</v>
      </c>
      <c r="P3841" s="4" t="str">
        <f t="array" ref="P3841">_xlfn.XLOOKUP(O3841, Dim_Customer_Master!A:A, Dim_Customer_Master!B:B, "Unknown Customer")</f>
        <v>Irwan Pratama</v>
      </c>
      <c r="Q3841" s="4" t="str">
        <f t="array" ref="Q3841">_xlfn.XLOOKUP(D3841, Dim_Product_Master!A:A, Dim_Product_Master!B:B, "")</f>
        <v>Anker Kabel Data USB-C</v>
      </c>
      <c r="R3841" s="4" t="str">
        <f t="array" ref="R3841">_xlfn.XLOOKUP(E3841, Dim_Region!A:A, Dim_Region!B:B, "")</f>
        <v>Kalimantan Barat</v>
      </c>
    </row>
    <row r="3842" ht="15.75" customHeight="1">
      <c r="A3842" s="4" t="s">
        <v>14316</v>
      </c>
      <c r="B3842" s="4" t="s">
        <v>14314</v>
      </c>
      <c r="C3842" s="7">
        <v>45948.444444444445</v>
      </c>
      <c r="D3842" s="4" t="s">
        <v>620</v>
      </c>
      <c r="E3842" s="4" t="s">
        <v>478</v>
      </c>
      <c r="F3842" s="4">
        <v>1.0</v>
      </c>
      <c r="G3842" s="5">
        <v>57500.0</v>
      </c>
      <c r="H3842" s="4">
        <v>0.05</v>
      </c>
      <c r="I3842" s="10" t="s">
        <v>14317</v>
      </c>
      <c r="J3842" s="10" t="s">
        <v>7106</v>
      </c>
      <c r="K3842" s="10" t="s">
        <v>14318</v>
      </c>
      <c r="L3842" s="12">
        <v>0.103</v>
      </c>
      <c r="M3842" s="4" t="s">
        <v>746</v>
      </c>
      <c r="N3842" s="4" t="s">
        <v>398</v>
      </c>
      <c r="O3842" s="4" t="s">
        <v>731</v>
      </c>
      <c r="P3842" s="4" t="str">
        <f t="array" ref="P3842">_xlfn.XLOOKUP(O3842, Dim_Customer_Master!A:A, Dim_Customer_Master!B:B, "Unknown Customer")</f>
        <v>Irwan Pratama</v>
      </c>
      <c r="Q3842" s="4" t="str">
        <f t="array" ref="Q3842">_xlfn.XLOOKUP(D3842, Dim_Product_Master!A:A, Dim_Product_Master!B:B, "")</f>
        <v>Standard Kalkulator Kantor</v>
      </c>
      <c r="R3842" s="4" t="str">
        <f t="array" ref="R3842">_xlfn.XLOOKUP(E3842, Dim_Region!A:A, Dim_Region!B:B, "")</f>
        <v>Kalimantan Barat</v>
      </c>
    </row>
    <row r="3843" ht="15.75" customHeight="1">
      <c r="A3843" s="4" t="s">
        <v>14319</v>
      </c>
      <c r="B3843" s="4" t="s">
        <v>14320</v>
      </c>
      <c r="C3843" s="7">
        <v>45609.6375</v>
      </c>
      <c r="D3843" s="4" t="s">
        <v>481</v>
      </c>
      <c r="E3843" s="4" t="s">
        <v>929</v>
      </c>
      <c r="F3843" s="4">
        <v>8.0</v>
      </c>
      <c r="G3843" s="5">
        <v>5016500.0</v>
      </c>
      <c r="H3843" s="4">
        <v>0.0</v>
      </c>
      <c r="I3843" s="10" t="s">
        <v>14321</v>
      </c>
      <c r="J3843" s="10" t="s">
        <v>3092</v>
      </c>
      <c r="K3843" s="10" t="s">
        <v>14322</v>
      </c>
      <c r="L3843" s="12">
        <v>0.3143</v>
      </c>
      <c r="M3843" s="4" t="s">
        <v>485</v>
      </c>
      <c r="N3843" s="4" t="s">
        <v>398</v>
      </c>
      <c r="O3843" s="4" t="s">
        <v>2576</v>
      </c>
      <c r="P3843" s="4" t="str">
        <f t="array" ref="P3843">_xlfn.XLOOKUP(O3843, Dim_Customer_Master!A:A, Dim_Customer_Master!B:B, "Unknown Customer")</f>
        <v>Anisa Silalahi</v>
      </c>
      <c r="Q3843" s="4" t="str">
        <f t="array" ref="Q3843">_xlfn.XLOOKUP(D3843, Dim_Product_Master!A:A, Dim_Product_Master!B:B, "")</f>
        <v>LG Blender 2L</v>
      </c>
      <c r="R3843" s="4" t="str">
        <f t="array" ref="R3843">_xlfn.XLOOKUP(E3843, Dim_Region!A:A, Dim_Region!B:B, "")</f>
        <v>Sulawesi Barat</v>
      </c>
    </row>
    <row r="3844" ht="15.75" customHeight="1">
      <c r="A3844" s="4" t="s">
        <v>14323</v>
      </c>
      <c r="B3844" s="4" t="s">
        <v>14324</v>
      </c>
      <c r="C3844" s="7">
        <v>44931.74861111111</v>
      </c>
      <c r="D3844" s="4" t="s">
        <v>623</v>
      </c>
      <c r="E3844" s="4" t="s">
        <v>882</v>
      </c>
      <c r="F3844" s="4">
        <v>10.0</v>
      </c>
      <c r="G3844" s="5">
        <v>3431500.0</v>
      </c>
      <c r="H3844" s="4">
        <v>0.0</v>
      </c>
      <c r="I3844" s="10" t="s">
        <v>14325</v>
      </c>
      <c r="J3844" s="10" t="s">
        <v>5365</v>
      </c>
      <c r="K3844" s="10" t="s">
        <v>14326</v>
      </c>
      <c r="L3844" s="12">
        <v>0.37</v>
      </c>
      <c r="M3844" s="4" t="s">
        <v>834</v>
      </c>
      <c r="N3844" s="4" t="s">
        <v>398</v>
      </c>
      <c r="O3844" s="4" t="s">
        <v>2443</v>
      </c>
      <c r="P3844" s="4" t="str">
        <f t="array" ref="P3844">_xlfn.XLOOKUP(O3844, Dim_Customer_Master!A:A, Dim_Customer_Master!B:B, "Unknown Customer")</f>
        <v>Kirana Purnomo</v>
      </c>
      <c r="Q3844" s="4" t="str">
        <f t="array" ref="Q3844">_xlfn.XLOOKUP(D3844, Dim_Product_Master!A:A, Dim_Product_Master!B:B, "")</f>
        <v>Graver Kursi Kantor Manager</v>
      </c>
      <c r="R3844" s="4" t="str">
        <f t="array" ref="R3844">_xlfn.XLOOKUP(E3844, Dim_Region!A:A, Dim_Region!B:B, "")</f>
        <v>Banten</v>
      </c>
    </row>
    <row r="3845" ht="15.75" customHeight="1">
      <c r="A3845" s="4" t="s">
        <v>14327</v>
      </c>
      <c r="B3845" s="4" t="s">
        <v>14324</v>
      </c>
      <c r="C3845" s="7">
        <v>44931.74861111111</v>
      </c>
      <c r="D3845" s="4" t="s">
        <v>531</v>
      </c>
      <c r="E3845" s="4" t="s">
        <v>882</v>
      </c>
      <c r="F3845" s="4">
        <v>10.0</v>
      </c>
      <c r="G3845" s="5">
        <v>281500.0</v>
      </c>
      <c r="H3845" s="4">
        <v>0.05</v>
      </c>
      <c r="I3845" s="10" t="s">
        <v>14328</v>
      </c>
      <c r="J3845" s="10" t="s">
        <v>1876</v>
      </c>
      <c r="K3845" s="10" t="s">
        <v>14329</v>
      </c>
      <c r="L3845" s="12">
        <v>0.2596</v>
      </c>
      <c r="M3845" s="4" t="s">
        <v>834</v>
      </c>
      <c r="N3845" s="4" t="s">
        <v>398</v>
      </c>
      <c r="O3845" s="4" t="s">
        <v>2443</v>
      </c>
      <c r="P3845" s="4" t="str">
        <f t="array" ref="P3845">_xlfn.XLOOKUP(O3845, Dim_Customer_Master!A:A, Dim_Customer_Master!B:B, "Unknown Customer")</f>
        <v>Kirana Purnomo</v>
      </c>
      <c r="Q3845" s="4" t="str">
        <f t="array" ref="Q3845">_xlfn.XLOOKUP(D3845, Dim_Product_Master!A:A, Dim_Product_Master!B:B, "")</f>
        <v>Fantech Earphone Bluetooth</v>
      </c>
      <c r="R3845" s="4" t="str">
        <f t="array" ref="R3845">_xlfn.XLOOKUP(E3845, Dim_Region!A:A, Dim_Region!B:B, "")</f>
        <v>Banten</v>
      </c>
    </row>
    <row r="3846" ht="15.75" customHeight="1">
      <c r="A3846" s="4" t="s">
        <v>14330</v>
      </c>
      <c r="B3846" s="4" t="s">
        <v>14331</v>
      </c>
      <c r="C3846" s="7">
        <v>45376.790972222225</v>
      </c>
      <c r="D3846" s="4" t="s">
        <v>214</v>
      </c>
      <c r="E3846" s="4" t="s">
        <v>839</v>
      </c>
      <c r="F3846" s="4">
        <v>1.0</v>
      </c>
      <c r="G3846" s="5">
        <v>108000.0</v>
      </c>
      <c r="H3846" s="4">
        <v>0.15</v>
      </c>
      <c r="I3846" s="10" t="s">
        <v>4186</v>
      </c>
      <c r="J3846" s="10" t="s">
        <v>3535</v>
      </c>
      <c r="K3846" s="10" t="s">
        <v>14332</v>
      </c>
      <c r="L3846" s="12">
        <v>0.1068</v>
      </c>
      <c r="M3846" s="4" t="s">
        <v>393</v>
      </c>
      <c r="N3846" s="4" t="s">
        <v>398</v>
      </c>
      <c r="O3846" s="4" t="s">
        <v>541</v>
      </c>
      <c r="P3846" s="4" t="str">
        <f t="array" ref="P3846">_xlfn.XLOOKUP(O3846, Dim_Customer_Master!A:A, Dim_Customer_Master!B:B, "Unknown Customer")</f>
        <v>Rizky Wulandari</v>
      </c>
      <c r="Q3846" s="4" t="str">
        <f t="array" ref="Q3846">_xlfn.XLOOKUP(D3846, Dim_Product_Master!A:A, Dim_Product_Master!B:B, "")</f>
        <v>Snowman Spidol Whiteboard</v>
      </c>
      <c r="R3846" s="4" t="str">
        <f t="array" ref="R3846">_xlfn.XLOOKUP(E3846, Dim_Region!A:A, Dim_Region!B:B, "")</f>
        <v>Aceh</v>
      </c>
    </row>
    <row r="3847" ht="15.75" customHeight="1">
      <c r="A3847" s="4" t="s">
        <v>14333</v>
      </c>
      <c r="B3847" s="4" t="s">
        <v>14331</v>
      </c>
      <c r="C3847" s="7">
        <v>45376.790972222225</v>
      </c>
      <c r="D3847" s="4" t="s">
        <v>580</v>
      </c>
      <c r="E3847" s="4" t="s">
        <v>839</v>
      </c>
      <c r="F3847" s="4">
        <v>1.0</v>
      </c>
      <c r="G3847" s="5">
        <v>93500.0</v>
      </c>
      <c r="H3847" s="4">
        <v>0.2</v>
      </c>
      <c r="I3847" s="10" t="s">
        <v>14334</v>
      </c>
      <c r="J3847" s="10" t="s">
        <v>6533</v>
      </c>
      <c r="K3847" s="10" t="s">
        <v>4522</v>
      </c>
      <c r="L3847" s="12">
        <v>0.1578</v>
      </c>
      <c r="M3847" s="4" t="s">
        <v>393</v>
      </c>
      <c r="N3847" s="4" t="s">
        <v>398</v>
      </c>
      <c r="O3847" s="4" t="s">
        <v>541</v>
      </c>
      <c r="P3847" s="4" t="str">
        <f t="array" ref="P3847">_xlfn.XLOOKUP(O3847, Dim_Customer_Master!A:A, Dim_Customer_Master!B:B, "Unknown Customer")</f>
        <v>Rizky Wulandari</v>
      </c>
      <c r="Q3847" s="4" t="str">
        <f t="array" ref="Q3847">_xlfn.XLOOKUP(D3847, Dim_Product_Master!A:A, Dim_Product_Master!B:B, "")</f>
        <v>Bantex Kertas Foto Glossy</v>
      </c>
      <c r="R3847" s="4" t="str">
        <f t="array" ref="R3847">_xlfn.XLOOKUP(E3847, Dim_Region!A:A, Dim_Region!B:B, "")</f>
        <v>Aceh</v>
      </c>
    </row>
    <row r="3848" ht="15.75" customHeight="1">
      <c r="A3848" s="4" t="s">
        <v>14335</v>
      </c>
      <c r="B3848" s="4" t="s">
        <v>14336</v>
      </c>
      <c r="C3848" s="7">
        <v>45014.87708333333</v>
      </c>
      <c r="D3848" s="4" t="s">
        <v>626</v>
      </c>
      <c r="E3848" s="4" t="s">
        <v>918</v>
      </c>
      <c r="F3848" s="4">
        <v>8.0</v>
      </c>
      <c r="G3848" s="5">
        <v>173500.0</v>
      </c>
      <c r="H3848" s="4">
        <v>0.0</v>
      </c>
      <c r="I3848" s="10" t="s">
        <v>14337</v>
      </c>
      <c r="J3848" s="10" t="s">
        <v>3880</v>
      </c>
      <c r="K3848" s="10" t="s">
        <v>7384</v>
      </c>
      <c r="L3848" s="12">
        <v>0.3141</v>
      </c>
      <c r="M3848" s="4" t="s">
        <v>485</v>
      </c>
      <c r="N3848" s="4" t="s">
        <v>398</v>
      </c>
      <c r="O3848" s="4" t="s">
        <v>74</v>
      </c>
      <c r="P3848" s="4" t="str">
        <f t="array" ref="P3848">_xlfn.XLOOKUP(O3848, Dim_Customer_Master!A:A, Dim_Customer_Master!B:B, "Unknown Customer")</f>
        <v>Nanda Susanto</v>
      </c>
      <c r="Q3848" s="4" t="str">
        <f t="array" ref="Q3848">_xlfn.XLOOKUP(D3848, Dim_Product_Master!A:A, Dim_Product_Master!B:B, "")</f>
        <v>Standard Binder Clip</v>
      </c>
      <c r="R3848" s="4" t="str">
        <f t="array" ref="R3848">_xlfn.XLOOKUP(E3848, Dim_Region!A:A, Dim_Region!B:B, "")</f>
        <v>Sulawesi Tengah</v>
      </c>
    </row>
    <row r="3849" ht="15.75" customHeight="1">
      <c r="A3849" s="4" t="s">
        <v>14338</v>
      </c>
      <c r="B3849" s="4" t="s">
        <v>14336</v>
      </c>
      <c r="C3849" s="7">
        <v>45014.87708333333</v>
      </c>
      <c r="D3849" s="4" t="s">
        <v>72</v>
      </c>
      <c r="E3849" s="4" t="s">
        <v>918</v>
      </c>
      <c r="F3849" s="4">
        <v>10.0</v>
      </c>
      <c r="G3849" s="5">
        <v>208500.0</v>
      </c>
      <c r="H3849" s="4">
        <v>0.15</v>
      </c>
      <c r="I3849" s="10" t="s">
        <v>14339</v>
      </c>
      <c r="J3849" s="10" t="s">
        <v>3544</v>
      </c>
      <c r="K3849" s="10" t="s">
        <v>14340</v>
      </c>
      <c r="L3849" s="12">
        <v>0.3229</v>
      </c>
      <c r="M3849" s="4" t="s">
        <v>485</v>
      </c>
      <c r="N3849" s="4" t="s">
        <v>398</v>
      </c>
      <c r="O3849" s="4" t="s">
        <v>74</v>
      </c>
      <c r="P3849" s="4" t="str">
        <f t="array" ref="P3849">_xlfn.XLOOKUP(O3849, Dim_Customer_Master!A:A, Dim_Customer_Master!B:B, "Unknown Customer")</f>
        <v>Nanda Susanto</v>
      </c>
      <c r="Q3849" s="4" t="str">
        <f t="array" ref="Q3849">_xlfn.XLOOKUP(D3849, Dim_Product_Master!A:A, Dim_Product_Master!B:B, "")</f>
        <v>Robot Mousepad Gaming</v>
      </c>
      <c r="R3849" s="4" t="str">
        <f t="array" ref="R3849">_xlfn.XLOOKUP(E3849, Dim_Region!A:A, Dim_Region!B:B, "")</f>
        <v>Sulawesi Tengah</v>
      </c>
    </row>
    <row r="3850" ht="15.75" customHeight="1">
      <c r="A3850" s="4" t="s">
        <v>14341</v>
      </c>
      <c r="B3850" s="4" t="s">
        <v>14336</v>
      </c>
      <c r="C3850" s="7">
        <v>45014.87708333333</v>
      </c>
      <c r="D3850" s="4" t="s">
        <v>356</v>
      </c>
      <c r="E3850" s="4" t="s">
        <v>918</v>
      </c>
      <c r="F3850" s="4">
        <v>4.0</v>
      </c>
      <c r="G3850" s="5">
        <v>3228000.0</v>
      </c>
      <c r="H3850" s="4">
        <v>0.1</v>
      </c>
      <c r="I3850" s="10" t="s">
        <v>14342</v>
      </c>
      <c r="J3850" s="10" t="s">
        <v>1293</v>
      </c>
      <c r="K3850" s="10" t="s">
        <v>14343</v>
      </c>
      <c r="L3850" s="12">
        <v>0.2679</v>
      </c>
      <c r="M3850" s="4" t="s">
        <v>485</v>
      </c>
      <c r="N3850" s="4" t="s">
        <v>398</v>
      </c>
      <c r="O3850" s="4" t="s">
        <v>74</v>
      </c>
      <c r="P3850" s="4" t="str">
        <f t="array" ref="P3850">_xlfn.XLOOKUP(O3850, Dim_Customer_Master!A:A, Dim_Customer_Master!B:B, "Unknown Customer")</f>
        <v>Nanda Susanto</v>
      </c>
      <c r="Q3850" s="4" t="str">
        <f t="array" ref="Q3850">_xlfn.XLOOKUP(D3850, Dim_Product_Master!A:A, Dim_Product_Master!B:B, "")</f>
        <v>Panasonic Microwave 20L</v>
      </c>
      <c r="R3850" s="4" t="str">
        <f t="array" ref="R3850">_xlfn.XLOOKUP(E3850, Dim_Region!A:A, Dim_Region!B:B, "")</f>
        <v>Sulawesi Tengah</v>
      </c>
    </row>
    <row r="3851" ht="15.75" customHeight="1">
      <c r="A3851" s="4" t="s">
        <v>14344</v>
      </c>
      <c r="B3851" s="4" t="s">
        <v>14336</v>
      </c>
      <c r="C3851" s="7">
        <v>45014.87708333333</v>
      </c>
      <c r="D3851" s="4" t="s">
        <v>465</v>
      </c>
      <c r="E3851" s="4" t="s">
        <v>918</v>
      </c>
      <c r="F3851" s="4">
        <v>2.0</v>
      </c>
      <c r="G3851" s="5">
        <v>790000.0</v>
      </c>
      <c r="H3851" s="4">
        <v>0.2</v>
      </c>
      <c r="I3851" s="10" t="s">
        <v>14345</v>
      </c>
      <c r="J3851" s="10" t="s">
        <v>793</v>
      </c>
      <c r="K3851" s="10" t="s">
        <v>2918</v>
      </c>
      <c r="L3851" s="12">
        <v>0.2342</v>
      </c>
      <c r="M3851" s="4" t="s">
        <v>485</v>
      </c>
      <c r="N3851" s="4" t="s">
        <v>398</v>
      </c>
      <c r="O3851" s="4" t="s">
        <v>74</v>
      </c>
      <c r="P3851" s="4" t="str">
        <f t="array" ref="P3851">_xlfn.XLOOKUP(O3851, Dim_Customer_Master!A:A, Dim_Customer_Master!B:B, "Unknown Customer")</f>
        <v>Nanda Susanto</v>
      </c>
      <c r="Q3851" s="4" t="str">
        <f t="array" ref="Q3851">_xlfn.XLOOKUP(D3851, Dim_Product_Master!A:A, Dim_Product_Master!B:B, "")</f>
        <v>Shinpo Box Container 45L</v>
      </c>
      <c r="R3851" s="4" t="str">
        <f t="array" ref="R3851">_xlfn.XLOOKUP(E3851, Dim_Region!A:A, Dim_Region!B:B, "")</f>
        <v>Sulawesi Tengah</v>
      </c>
    </row>
    <row r="3852" ht="15.75" customHeight="1">
      <c r="A3852" s="4" t="s">
        <v>14346</v>
      </c>
      <c r="B3852" s="4" t="s">
        <v>14347</v>
      </c>
      <c r="C3852" s="7">
        <v>45122.83125</v>
      </c>
      <c r="D3852" s="4" t="s">
        <v>341</v>
      </c>
      <c r="E3852" s="4" t="s">
        <v>936</v>
      </c>
      <c r="F3852" s="4">
        <v>1.0</v>
      </c>
      <c r="G3852" s="5">
        <v>6657000.0</v>
      </c>
      <c r="H3852" s="4">
        <v>0.0</v>
      </c>
      <c r="I3852" s="10" t="s">
        <v>14348</v>
      </c>
      <c r="J3852" s="10" t="s">
        <v>10010</v>
      </c>
      <c r="K3852" s="10" t="s">
        <v>14349</v>
      </c>
      <c r="L3852" s="12">
        <v>0.2889</v>
      </c>
      <c r="M3852" s="4" t="s">
        <v>393</v>
      </c>
      <c r="N3852" s="4" t="s">
        <v>398</v>
      </c>
      <c r="O3852" s="4" t="s">
        <v>267</v>
      </c>
      <c r="P3852" s="4" t="str">
        <f t="array" ref="P3852">_xlfn.XLOOKUP(O3852, Dim_Customer_Master!A:A, Dim_Customer_Master!B:B, "Unknown Customer")</f>
        <v>Irwan Hidayat</v>
      </c>
      <c r="Q3852" s="4" t="str">
        <f t="array" ref="Q3852">_xlfn.XLOOKUP(D3852, Dim_Product_Master!A:A, Dim_Product_Master!B:B, "")</f>
        <v>Polytron Water Heater</v>
      </c>
      <c r="R3852" s="4" t="str">
        <f t="array" ref="R3852">_xlfn.XLOOKUP(E3852, Dim_Region!A:A, Dim_Region!B:B, "")</f>
        <v>Papua Barat</v>
      </c>
    </row>
    <row r="3853" ht="15.75" customHeight="1">
      <c r="A3853" s="4" t="s">
        <v>14350</v>
      </c>
      <c r="B3853" s="4" t="s">
        <v>14347</v>
      </c>
      <c r="C3853" s="7">
        <v>45122.83125</v>
      </c>
      <c r="D3853" s="4" t="s">
        <v>270</v>
      </c>
      <c r="E3853" s="4" t="s">
        <v>936</v>
      </c>
      <c r="F3853" s="4">
        <v>1.0</v>
      </c>
      <c r="G3853" s="5">
        <v>179500.0</v>
      </c>
      <c r="H3853" s="4">
        <v>0.1</v>
      </c>
      <c r="I3853" s="10" t="s">
        <v>12681</v>
      </c>
      <c r="J3853" s="10" t="s">
        <v>1301</v>
      </c>
      <c r="K3853" s="10" t="s">
        <v>7590</v>
      </c>
      <c r="L3853" s="12">
        <v>0.2943</v>
      </c>
      <c r="M3853" s="4" t="s">
        <v>393</v>
      </c>
      <c r="N3853" s="4" t="s">
        <v>398</v>
      </c>
      <c r="O3853" s="4" t="s">
        <v>267</v>
      </c>
      <c r="P3853" s="4" t="str">
        <f t="array" ref="P3853">_xlfn.XLOOKUP(O3853, Dim_Customer_Master!A:A, Dim_Customer_Master!B:B, "Unknown Customer")</f>
        <v>Irwan Hidayat</v>
      </c>
      <c r="Q3853" s="4" t="str">
        <f t="array" ref="Q3853">_xlfn.XLOOKUP(D3853, Dim_Product_Master!A:A, Dim_Product_Master!B:B, "")</f>
        <v>Claris Keranjang Serbaguna</v>
      </c>
      <c r="R3853" s="4" t="str">
        <f t="array" ref="R3853">_xlfn.XLOOKUP(E3853, Dim_Region!A:A, Dim_Region!B:B, "")</f>
        <v>Papua Barat</v>
      </c>
    </row>
    <row r="3854" ht="15.75" customHeight="1">
      <c r="A3854" s="4" t="s">
        <v>14351</v>
      </c>
      <c r="B3854" s="4" t="s">
        <v>14347</v>
      </c>
      <c r="C3854" s="7">
        <v>45122.83125</v>
      </c>
      <c r="D3854" s="4" t="s">
        <v>412</v>
      </c>
      <c r="E3854" s="4" t="s">
        <v>936</v>
      </c>
      <c r="F3854" s="4">
        <v>2.0</v>
      </c>
      <c r="G3854" s="5">
        <v>4605500.0</v>
      </c>
      <c r="H3854" s="4">
        <v>0.0</v>
      </c>
      <c r="I3854" s="10" t="s">
        <v>14352</v>
      </c>
      <c r="J3854" s="10" t="s">
        <v>821</v>
      </c>
      <c r="K3854" s="10" t="s">
        <v>14353</v>
      </c>
      <c r="L3854" s="12">
        <v>0.2665</v>
      </c>
      <c r="M3854" s="4" t="s">
        <v>393</v>
      </c>
      <c r="N3854" s="4" t="s">
        <v>398</v>
      </c>
      <c r="O3854" s="4" t="s">
        <v>267</v>
      </c>
      <c r="P3854" s="4" t="str">
        <f t="array" ref="P3854">_xlfn.XLOOKUP(O3854, Dim_Customer_Master!A:A, Dim_Customer_Master!B:B, "Unknown Customer")</f>
        <v>Irwan Hidayat</v>
      </c>
      <c r="Q3854" s="4" t="str">
        <f t="array" ref="Q3854">_xlfn.XLOOKUP(D3854, Dim_Product_Master!A:A, Dim_Product_Master!B:B, "")</f>
        <v>Ligna Lemari Pakaian 3 Pintu</v>
      </c>
      <c r="R3854" s="4" t="str">
        <f t="array" ref="R3854">_xlfn.XLOOKUP(E3854, Dim_Region!A:A, Dim_Region!B:B, "")</f>
        <v>Papua Barat</v>
      </c>
    </row>
    <row r="3855" ht="15.75" customHeight="1">
      <c r="A3855" s="4" t="s">
        <v>14354</v>
      </c>
      <c r="B3855" s="4" t="s">
        <v>14355</v>
      </c>
      <c r="C3855" s="7">
        <v>44943.51944444445</v>
      </c>
      <c r="D3855" s="4" t="s">
        <v>128</v>
      </c>
      <c r="E3855" s="4" t="s">
        <v>847</v>
      </c>
      <c r="F3855" s="4">
        <v>6.0</v>
      </c>
      <c r="G3855" s="5">
        <v>86500.0</v>
      </c>
      <c r="H3855" s="4">
        <v>0.0</v>
      </c>
      <c r="I3855" s="10" t="s">
        <v>14356</v>
      </c>
      <c r="J3855" s="10" t="s">
        <v>1110</v>
      </c>
      <c r="K3855" s="10" t="s">
        <v>14357</v>
      </c>
      <c r="L3855" s="12">
        <v>0.2717</v>
      </c>
      <c r="M3855" s="4" t="s">
        <v>834</v>
      </c>
      <c r="N3855" s="4" t="s">
        <v>398</v>
      </c>
      <c r="O3855" s="4" t="s">
        <v>167</v>
      </c>
      <c r="P3855" s="4" t="str">
        <f t="array" ref="P3855">_xlfn.XLOOKUP(O3855, Dim_Customer_Master!A:A, Dim_Customer_Master!B:B, "Unknown Customer")</f>
        <v>Adi Setiawan</v>
      </c>
      <c r="Q3855" s="4" t="str">
        <f t="array" ref="Q3855">_xlfn.XLOOKUP(D3855, Dim_Product_Master!A:A, Dim_Product_Master!B:B, "")</f>
        <v>Faber-Castell Tinta Printer Refill</v>
      </c>
      <c r="R3855" s="4" t="str">
        <f t="array" ref="R3855">_xlfn.XLOOKUP(E3855, Dim_Region!A:A, Dim_Region!B:B, "")</f>
        <v>Riau</v>
      </c>
    </row>
    <row r="3856" ht="15.75" customHeight="1">
      <c r="A3856" s="4" t="s">
        <v>14358</v>
      </c>
      <c r="B3856" s="4" t="s">
        <v>14359</v>
      </c>
      <c r="C3856" s="7">
        <v>45351.44652777778</v>
      </c>
      <c r="D3856" s="4" t="s">
        <v>345</v>
      </c>
      <c r="E3856" s="4" t="s">
        <v>719</v>
      </c>
      <c r="F3856" s="4">
        <v>4.0</v>
      </c>
      <c r="G3856" s="5">
        <v>389000.0</v>
      </c>
      <c r="H3856" s="4">
        <v>0.0</v>
      </c>
      <c r="I3856" s="10" t="s">
        <v>14360</v>
      </c>
      <c r="J3856" s="10" t="s">
        <v>7866</v>
      </c>
      <c r="K3856" s="10" t="s">
        <v>3457</v>
      </c>
      <c r="L3856" s="12">
        <v>0.2931</v>
      </c>
      <c r="M3856" s="4" t="s">
        <v>746</v>
      </c>
      <c r="N3856" s="4" t="s">
        <v>795</v>
      </c>
      <c r="O3856" s="4" t="s">
        <v>1052</v>
      </c>
      <c r="P3856" s="4" t="str">
        <f t="array" ref="P3856">_xlfn.XLOOKUP(O3856, Dim_Customer_Master!A:A, Dim_Customer_Master!B:B, "Unknown Customer")</f>
        <v>Made Ramadhan</v>
      </c>
      <c r="Q3856" s="4" t="str">
        <f t="array" ref="Q3856">_xlfn.XLOOKUP(D3856, Dim_Product_Master!A:A, Dim_Product_Master!B:B, "")</f>
        <v>Kenmaster Lemari Kabinet Plastik</v>
      </c>
      <c r="R3856" s="4" t="str">
        <f t="array" ref="R3856">_xlfn.XLOOKUP(E3856, Dim_Region!A:A, Dim_Region!B:B, "")</f>
        <v>Maluku Utara</v>
      </c>
    </row>
    <row r="3857" ht="15.75" customHeight="1">
      <c r="A3857" s="4" t="s">
        <v>14361</v>
      </c>
      <c r="B3857" s="4" t="s">
        <v>14359</v>
      </c>
      <c r="C3857" s="7">
        <v>45351.44652777778</v>
      </c>
      <c r="D3857" s="4" t="s">
        <v>620</v>
      </c>
      <c r="E3857" s="4" t="s">
        <v>719</v>
      </c>
      <c r="F3857" s="4">
        <v>4.0</v>
      </c>
      <c r="G3857" s="5">
        <v>58500.0</v>
      </c>
      <c r="H3857" s="4">
        <v>0.15</v>
      </c>
      <c r="I3857" s="10" t="s">
        <v>14362</v>
      </c>
      <c r="J3857" s="10" t="s">
        <v>4574</v>
      </c>
      <c r="K3857" s="10" t="s">
        <v>14363</v>
      </c>
      <c r="L3857" s="12">
        <v>0.0146</v>
      </c>
      <c r="M3857" s="4" t="s">
        <v>746</v>
      </c>
      <c r="N3857" s="4" t="s">
        <v>795</v>
      </c>
      <c r="O3857" s="4" t="s">
        <v>1052</v>
      </c>
      <c r="P3857" s="4" t="str">
        <f t="array" ref="P3857">_xlfn.XLOOKUP(O3857, Dim_Customer_Master!A:A, Dim_Customer_Master!B:B, "Unknown Customer")</f>
        <v>Made Ramadhan</v>
      </c>
      <c r="Q3857" s="4" t="str">
        <f t="array" ref="Q3857">_xlfn.XLOOKUP(D3857, Dim_Product_Master!A:A, Dim_Product_Master!B:B, "")</f>
        <v>Standard Kalkulator Kantor</v>
      </c>
      <c r="R3857" s="4" t="str">
        <f t="array" ref="R3857">_xlfn.XLOOKUP(E3857, Dim_Region!A:A, Dim_Region!B:B, "")</f>
        <v>Maluku Utara</v>
      </c>
    </row>
    <row r="3858" ht="15.75" customHeight="1">
      <c r="A3858" s="4" t="s">
        <v>14364</v>
      </c>
      <c r="B3858" s="4" t="s">
        <v>14365</v>
      </c>
      <c r="C3858" s="7">
        <v>44952.87013888889</v>
      </c>
      <c r="D3858" s="4" t="s">
        <v>513</v>
      </c>
      <c r="E3858" s="4" t="s">
        <v>843</v>
      </c>
      <c r="F3858" s="4">
        <v>12.0</v>
      </c>
      <c r="G3858" s="5">
        <v>5997500.0</v>
      </c>
      <c r="H3858" s="4">
        <v>0.0</v>
      </c>
      <c r="I3858" s="10" t="s">
        <v>14366</v>
      </c>
      <c r="J3858" s="10" t="s">
        <v>744</v>
      </c>
      <c r="K3858" s="10" t="s">
        <v>14367</v>
      </c>
      <c r="L3858" s="12">
        <v>0.2237</v>
      </c>
      <c r="M3858" s="4" t="s">
        <v>393</v>
      </c>
      <c r="N3858" s="4" t="s">
        <v>398</v>
      </c>
      <c r="O3858" s="4" t="s">
        <v>1460</v>
      </c>
      <c r="P3858" s="4" t="str">
        <f t="array" ref="P3858">_xlfn.XLOOKUP(O3858, Dim_Customer_Master!A:A, Dim_Customer_Master!B:B, "Unknown Customer")</f>
        <v>Bayu Rangkuti</v>
      </c>
      <c r="Q3858" s="4" t="str">
        <f t="array" ref="Q3858">_xlfn.XLOOKUP(D3858, Dim_Product_Master!A:A, Dim_Product_Master!B:B, "")</f>
        <v>Samsung AC Split 1.5 PK</v>
      </c>
      <c r="R3858" s="4" t="str">
        <f t="array" ref="R3858">_xlfn.XLOOKUP(E3858, Dim_Region!A:A, Dim_Region!B:B, "")</f>
        <v>Sumatera Utara</v>
      </c>
    </row>
    <row r="3859" ht="15.75" customHeight="1">
      <c r="A3859" s="4" t="s">
        <v>14368</v>
      </c>
      <c r="B3859" s="4" t="s">
        <v>14365</v>
      </c>
      <c r="C3859" s="7">
        <v>44952.87013888889</v>
      </c>
      <c r="D3859" s="4" t="s">
        <v>208</v>
      </c>
      <c r="E3859" s="4" t="s">
        <v>843</v>
      </c>
      <c r="F3859" s="4">
        <v>8.0</v>
      </c>
      <c r="G3859" s="5">
        <v>215500.0</v>
      </c>
      <c r="H3859" s="4">
        <v>0.0</v>
      </c>
      <c r="I3859" s="10" t="s">
        <v>14369</v>
      </c>
      <c r="J3859" s="10" t="s">
        <v>1837</v>
      </c>
      <c r="K3859" s="10" t="s">
        <v>7748</v>
      </c>
      <c r="L3859" s="12">
        <v>0.3875</v>
      </c>
      <c r="M3859" s="4" t="s">
        <v>393</v>
      </c>
      <c r="N3859" s="4" t="s">
        <v>398</v>
      </c>
      <c r="O3859" s="4" t="s">
        <v>1460</v>
      </c>
      <c r="P3859" s="4" t="str">
        <f t="array" ref="P3859">_xlfn.XLOOKUP(O3859, Dim_Customer_Master!A:A, Dim_Customer_Master!B:B, "Unknown Customer")</f>
        <v>Bayu Rangkuti</v>
      </c>
      <c r="Q3859" s="4" t="str">
        <f t="array" ref="Q3859">_xlfn.XLOOKUP(D3859, Dim_Product_Master!A:A, Dim_Product_Master!B:B, "")</f>
        <v>Advance Kabel Data USB-C</v>
      </c>
      <c r="R3859" s="4" t="str">
        <f t="array" ref="R3859">_xlfn.XLOOKUP(E3859, Dim_Region!A:A, Dim_Region!B:B, "")</f>
        <v>Sumatera Utara</v>
      </c>
    </row>
    <row r="3860" ht="15.75" customHeight="1">
      <c r="A3860" s="4" t="s">
        <v>14370</v>
      </c>
      <c r="B3860" s="4" t="s">
        <v>14365</v>
      </c>
      <c r="C3860" s="7">
        <v>44952.87013888889</v>
      </c>
      <c r="D3860" s="4" t="s">
        <v>489</v>
      </c>
      <c r="E3860" s="4" t="s">
        <v>843</v>
      </c>
      <c r="F3860" s="4">
        <v>4.0</v>
      </c>
      <c r="G3860" s="5">
        <v>2724000.0</v>
      </c>
      <c r="H3860" s="4">
        <v>0.15</v>
      </c>
      <c r="I3860" s="10" t="s">
        <v>14371</v>
      </c>
      <c r="J3860" s="10" t="s">
        <v>2901</v>
      </c>
      <c r="K3860" s="10" t="s">
        <v>14372</v>
      </c>
      <c r="L3860" s="12">
        <v>0.2174</v>
      </c>
      <c r="M3860" s="4" t="s">
        <v>393</v>
      </c>
      <c r="N3860" s="4" t="s">
        <v>398</v>
      </c>
      <c r="O3860" s="4" t="s">
        <v>1460</v>
      </c>
      <c r="P3860" s="4" t="str">
        <f t="array" ref="P3860">_xlfn.XLOOKUP(O3860, Dim_Customer_Master!A:A, Dim_Customer_Master!B:B, "Unknown Customer")</f>
        <v>Bayu Rangkuti</v>
      </c>
      <c r="Q3860" s="4" t="str">
        <f t="array" ref="Q3860">_xlfn.XLOOKUP(D3860, Dim_Product_Master!A:A, Dim_Product_Master!B:B, "")</f>
        <v>Olympic Lemari Arsip 2 Pintu</v>
      </c>
      <c r="R3860" s="4" t="str">
        <f t="array" ref="R3860">_xlfn.XLOOKUP(E3860, Dim_Region!A:A, Dim_Region!B:B, "")</f>
        <v>Sumatera Utara</v>
      </c>
    </row>
    <row r="3861" ht="15.75" customHeight="1">
      <c r="A3861" s="4" t="s">
        <v>14373</v>
      </c>
      <c r="B3861" s="4" t="s">
        <v>14374</v>
      </c>
      <c r="C3861" s="7">
        <v>44939.69236111111</v>
      </c>
      <c r="D3861" s="4" t="s">
        <v>418</v>
      </c>
      <c r="E3861" s="4" t="s">
        <v>719</v>
      </c>
      <c r="F3861" s="4">
        <v>8.0</v>
      </c>
      <c r="G3861" s="5">
        <v>8087500.0</v>
      </c>
      <c r="H3861" s="4">
        <v>0.15</v>
      </c>
      <c r="I3861" s="10" t="s">
        <v>14375</v>
      </c>
      <c r="J3861" s="10" t="s">
        <v>14376</v>
      </c>
      <c r="K3861" s="10" t="s">
        <v>14377</v>
      </c>
      <c r="L3861" s="12">
        <v>0.1028</v>
      </c>
      <c r="M3861" s="4" t="s">
        <v>393</v>
      </c>
      <c r="N3861" s="4" t="s">
        <v>398</v>
      </c>
      <c r="O3861" s="4" t="s">
        <v>74</v>
      </c>
      <c r="P3861" s="4" t="str">
        <f t="array" ref="P3861">_xlfn.XLOOKUP(O3861, Dim_Customer_Master!A:A, Dim_Customer_Master!B:B, "Unknown Customer")</f>
        <v>Nanda Susanto</v>
      </c>
      <c r="Q3861" s="4" t="str">
        <f t="array" ref="Q3861">_xlfn.XLOOKUP(D3861, Dim_Product_Master!A:A, Dim_Product_Master!B:B, "")</f>
        <v>Xiaomi Mouse Wireless</v>
      </c>
      <c r="R3861" s="4" t="str">
        <f t="array" ref="R3861">_xlfn.XLOOKUP(E3861, Dim_Region!A:A, Dim_Region!B:B, "")</f>
        <v>Maluku Utara</v>
      </c>
    </row>
    <row r="3862" ht="15.75" customHeight="1">
      <c r="A3862" s="4" t="s">
        <v>14378</v>
      </c>
      <c r="B3862" s="4" t="s">
        <v>14374</v>
      </c>
      <c r="C3862" s="7">
        <v>44939.69236111111</v>
      </c>
      <c r="D3862" s="4" t="s">
        <v>569</v>
      </c>
      <c r="E3862" s="4" t="s">
        <v>719</v>
      </c>
      <c r="F3862" s="4">
        <v>1.0</v>
      </c>
      <c r="G3862" s="5">
        <v>4390500.0</v>
      </c>
      <c r="H3862" s="4">
        <v>0.2</v>
      </c>
      <c r="I3862" s="10" t="s">
        <v>14379</v>
      </c>
      <c r="J3862" s="10" t="s">
        <v>6259</v>
      </c>
      <c r="K3862" s="10" t="s">
        <v>9389</v>
      </c>
      <c r="L3862" s="12">
        <v>0.1453</v>
      </c>
      <c r="M3862" s="4" t="s">
        <v>393</v>
      </c>
      <c r="N3862" s="4" t="s">
        <v>398</v>
      </c>
      <c r="O3862" s="4" t="s">
        <v>74</v>
      </c>
      <c r="P3862" s="4" t="str">
        <f t="array" ref="P3862">_xlfn.XLOOKUP(O3862, Dim_Customer_Master!A:A, Dim_Customer_Master!B:B, "Unknown Customer")</f>
        <v>Nanda Susanto</v>
      </c>
      <c r="Q3862" s="4" t="str">
        <f t="array" ref="Q3862">_xlfn.XLOOKUP(D3862, Dim_Product_Master!A:A, Dim_Product_Master!B:B, "")</f>
        <v>Graver Lemari Pakaian 3 Pintu</v>
      </c>
      <c r="R3862" s="4" t="str">
        <f t="array" ref="R3862">_xlfn.XLOOKUP(E3862, Dim_Region!A:A, Dim_Region!B:B, "")</f>
        <v>Maluku Utara</v>
      </c>
    </row>
    <row r="3863" ht="15.75" customHeight="1">
      <c r="A3863" s="4" t="s">
        <v>14380</v>
      </c>
      <c r="B3863" s="4" t="s">
        <v>14374</v>
      </c>
      <c r="C3863" s="7">
        <v>44939.69236111111</v>
      </c>
      <c r="D3863" s="4" t="s">
        <v>286</v>
      </c>
      <c r="E3863" s="4" t="s">
        <v>719</v>
      </c>
      <c r="F3863" s="4">
        <v>3.0</v>
      </c>
      <c r="G3863" s="5">
        <v>387000.0</v>
      </c>
      <c r="H3863" s="4">
        <v>0.05</v>
      </c>
      <c r="I3863" s="10" t="s">
        <v>14381</v>
      </c>
      <c r="J3863" s="10" t="s">
        <v>7019</v>
      </c>
      <c r="K3863" s="10" t="s">
        <v>14382</v>
      </c>
      <c r="L3863" s="12">
        <v>0.3744</v>
      </c>
      <c r="M3863" s="4" t="s">
        <v>393</v>
      </c>
      <c r="N3863" s="4" t="s">
        <v>398</v>
      </c>
      <c r="O3863" s="4" t="s">
        <v>74</v>
      </c>
      <c r="P3863" s="4" t="str">
        <f t="array" ref="P3863">_xlfn.XLOOKUP(O3863, Dim_Customer_Master!A:A, Dim_Customer_Master!B:B, "Unknown Customer")</f>
        <v>Nanda Susanto</v>
      </c>
      <c r="Q3863" s="4" t="str">
        <f t="array" ref="Q3863">_xlfn.XLOOKUP(D3863, Dim_Product_Master!A:A, Dim_Product_Master!B:B, "")</f>
        <v>SanDisk Pelindung Layar</v>
      </c>
      <c r="R3863" s="4" t="str">
        <f t="array" ref="R3863">_xlfn.XLOOKUP(E3863, Dim_Region!A:A, Dim_Region!B:B, "")</f>
        <v>Maluku Utara</v>
      </c>
    </row>
    <row r="3864" ht="15.75" customHeight="1">
      <c r="A3864" s="4" t="s">
        <v>14383</v>
      </c>
      <c r="B3864" s="4" t="s">
        <v>14384</v>
      </c>
      <c r="C3864" s="7">
        <v>45039.597916666666</v>
      </c>
      <c r="D3864" s="4" t="s">
        <v>577</v>
      </c>
      <c r="E3864" s="4" t="s">
        <v>544</v>
      </c>
      <c r="F3864" s="4">
        <v>10.0</v>
      </c>
      <c r="G3864" s="5">
        <v>527000.0</v>
      </c>
      <c r="H3864" s="4">
        <v>0.05</v>
      </c>
      <c r="I3864" s="10" t="s">
        <v>14385</v>
      </c>
      <c r="J3864" s="10" t="s">
        <v>5520</v>
      </c>
      <c r="K3864" s="10" t="s">
        <v>14386</v>
      </c>
      <c r="L3864" s="12">
        <v>0.3389</v>
      </c>
      <c r="M3864" s="4" t="s">
        <v>485</v>
      </c>
      <c r="N3864" s="4" t="s">
        <v>398</v>
      </c>
      <c r="O3864" s="4" t="s">
        <v>1109</v>
      </c>
      <c r="P3864" s="4" t="str">
        <f t="array" ref="P3864">_xlfn.XLOOKUP(O3864, Dim_Customer_Master!A:A, Dim_Customer_Master!B:B, "Unknown Customer")</f>
        <v>Sandi Simanjuntak</v>
      </c>
      <c r="Q3864" s="4" t="str">
        <f t="array" ref="Q3864">_xlfn.XLOOKUP(D3864, Dim_Product_Master!A:A, Dim_Product_Master!B:B, "")</f>
        <v>Olymplast Container Kedap Udara</v>
      </c>
      <c r="R3864" s="4" t="str">
        <f t="array" ref="R3864">_xlfn.XLOOKUP(E3864, Dim_Region!A:A, Dim_Region!B:B, "")</f>
        <v>Sulawesi Utara</v>
      </c>
    </row>
    <row r="3865" ht="15.75" customHeight="1">
      <c r="A3865" s="4" t="s">
        <v>14387</v>
      </c>
      <c r="B3865" s="4" t="s">
        <v>14388</v>
      </c>
      <c r="C3865" s="7">
        <v>45250.39236111111</v>
      </c>
      <c r="D3865" s="4" t="s">
        <v>620</v>
      </c>
      <c r="E3865" s="4" t="s">
        <v>933</v>
      </c>
      <c r="F3865" s="4">
        <v>3.0</v>
      </c>
      <c r="G3865" s="5">
        <v>63500.0</v>
      </c>
      <c r="H3865" s="4">
        <v>0.05</v>
      </c>
      <c r="I3865" s="10" t="s">
        <v>14389</v>
      </c>
      <c r="J3865" s="10" t="s">
        <v>4039</v>
      </c>
      <c r="K3865" s="10" t="s">
        <v>14390</v>
      </c>
      <c r="L3865" s="12">
        <v>0.1877</v>
      </c>
      <c r="M3865" s="4" t="s">
        <v>746</v>
      </c>
      <c r="N3865" s="4" t="s">
        <v>398</v>
      </c>
      <c r="O3865" s="4" t="s">
        <v>1702</v>
      </c>
      <c r="P3865" s="4" t="str">
        <f t="array" ref="P3865">_xlfn.XLOOKUP(O3865, Dim_Customer_Master!A:A, Dim_Customer_Master!B:B, "Unknown Customer")</f>
        <v>Winda Silalahi</v>
      </c>
      <c r="Q3865" s="4" t="str">
        <f t="array" ref="Q3865">_xlfn.XLOOKUP(D3865, Dim_Product_Master!A:A, Dim_Product_Master!B:B, "")</f>
        <v>Standard Kalkulator Kantor</v>
      </c>
      <c r="R3865" s="4" t="str">
        <f t="array" ref="R3865">_xlfn.XLOOKUP(E3865, Dim_Region!A:A, Dim_Region!B:B, "")</f>
        <v>Maluku</v>
      </c>
    </row>
    <row r="3866" ht="15.75" customHeight="1">
      <c r="A3866" s="4" t="s">
        <v>14391</v>
      </c>
      <c r="B3866" s="4" t="s">
        <v>14388</v>
      </c>
      <c r="C3866" s="7">
        <v>45250.39236111111</v>
      </c>
      <c r="D3866" s="4" t="s">
        <v>330</v>
      </c>
      <c r="E3866" s="4" t="s">
        <v>933</v>
      </c>
      <c r="F3866" s="4">
        <v>5.0</v>
      </c>
      <c r="G3866" s="5">
        <v>249000.0</v>
      </c>
      <c r="H3866" s="4">
        <v>0.0</v>
      </c>
      <c r="I3866" s="10" t="s">
        <v>14392</v>
      </c>
      <c r="J3866" s="10" t="s">
        <v>1686</v>
      </c>
      <c r="K3866" s="10" t="s">
        <v>4541</v>
      </c>
      <c r="L3866" s="12">
        <v>0.4217</v>
      </c>
      <c r="M3866" s="4" t="s">
        <v>746</v>
      </c>
      <c r="N3866" s="4" t="s">
        <v>398</v>
      </c>
      <c r="O3866" s="4" t="s">
        <v>1702</v>
      </c>
      <c r="P3866" s="4" t="str">
        <f t="array" ref="P3866">_xlfn.XLOOKUP(O3866, Dim_Customer_Master!A:A, Dim_Customer_Master!B:B, "Unknown Customer")</f>
        <v>Winda Silalahi</v>
      </c>
      <c r="Q3866" s="4" t="str">
        <f t="array" ref="Q3866">_xlfn.XLOOKUP(D3866, Dim_Product_Master!A:A, Dim_Product_Master!B:B, "")</f>
        <v>Kenmaster Rak Buku Plastik</v>
      </c>
      <c r="R3866" s="4" t="str">
        <f t="array" ref="R3866">_xlfn.XLOOKUP(E3866, Dim_Region!A:A, Dim_Region!B:B, "")</f>
        <v>Maluku</v>
      </c>
    </row>
    <row r="3867" ht="15.75" customHeight="1">
      <c r="A3867" s="4" t="s">
        <v>14393</v>
      </c>
      <c r="B3867" s="4" t="s">
        <v>14394</v>
      </c>
      <c r="C3867" s="7">
        <v>45242.714583333334</v>
      </c>
      <c r="D3867" s="4" t="s">
        <v>178</v>
      </c>
      <c r="E3867" s="4" t="s">
        <v>851</v>
      </c>
      <c r="F3867" s="4">
        <v>5.0</v>
      </c>
      <c r="G3867" s="5">
        <v>52500.0</v>
      </c>
      <c r="H3867" s="4">
        <v>0.1</v>
      </c>
      <c r="I3867" s="10" t="s">
        <v>14395</v>
      </c>
      <c r="J3867" s="10" t="s">
        <v>11444</v>
      </c>
      <c r="K3867" s="10" t="s">
        <v>13125</v>
      </c>
      <c r="L3867" s="12">
        <v>0.1746</v>
      </c>
      <c r="M3867" s="4" t="s">
        <v>746</v>
      </c>
      <c r="N3867" s="4" t="s">
        <v>795</v>
      </c>
      <c r="O3867" s="4" t="s">
        <v>176</v>
      </c>
      <c r="P3867" s="4" t="str">
        <f t="array" ref="P3867">_xlfn.XLOOKUP(O3867, Dim_Customer_Master!A:A, Dim_Customer_Master!B:B, "Unknown Customer")</f>
        <v>Vina Santoso</v>
      </c>
      <c r="Q3867" s="4" t="str">
        <f t="array" ref="Q3867">_xlfn.XLOOKUP(D3867, Dim_Product_Master!A:A, Dim_Product_Master!B:B, "")</f>
        <v>Pilot Isi Staples</v>
      </c>
      <c r="R3867" s="4" t="str">
        <f t="array" ref="R3867">_xlfn.XLOOKUP(E3867, Dim_Region!A:A, Dim_Region!B:B, "")</f>
        <v>Kepulauan Riau</v>
      </c>
    </row>
    <row r="3868" ht="15.75" customHeight="1">
      <c r="A3868" s="4" t="s">
        <v>14396</v>
      </c>
      <c r="B3868" s="4" t="s">
        <v>14394</v>
      </c>
      <c r="C3868" s="7">
        <v>45242.714583333334</v>
      </c>
      <c r="D3868" s="4" t="s">
        <v>597</v>
      </c>
      <c r="E3868" s="4" t="s">
        <v>851</v>
      </c>
      <c r="F3868" s="4">
        <v>5.0</v>
      </c>
      <c r="G3868" s="5">
        <v>449500.0</v>
      </c>
      <c r="H3868" s="4">
        <v>0.2</v>
      </c>
      <c r="I3868" s="10" t="s">
        <v>14397</v>
      </c>
      <c r="J3868" s="10" t="s">
        <v>7359</v>
      </c>
      <c r="K3868" s="10" t="s">
        <v>10412</v>
      </c>
      <c r="L3868" s="12">
        <v>0.1852</v>
      </c>
      <c r="M3868" s="4" t="s">
        <v>746</v>
      </c>
      <c r="N3868" s="4" t="s">
        <v>795</v>
      </c>
      <c r="O3868" s="4" t="s">
        <v>176</v>
      </c>
      <c r="P3868" s="4" t="str">
        <f t="array" ref="P3868">_xlfn.XLOOKUP(O3868, Dim_Customer_Master!A:A, Dim_Customer_Master!B:B, "Unknown Customer")</f>
        <v>Vina Santoso</v>
      </c>
      <c r="Q3868" s="4" t="str">
        <f t="array" ref="Q3868">_xlfn.XLOOKUP(D3868, Dim_Product_Master!A:A, Dim_Product_Master!B:B, "")</f>
        <v>Vivan Selfie Stick</v>
      </c>
      <c r="R3868" s="4" t="str">
        <f t="array" ref="R3868">_xlfn.XLOOKUP(E3868, Dim_Region!A:A, Dim_Region!B:B, "")</f>
        <v>Kepulauan Riau</v>
      </c>
    </row>
    <row r="3869" ht="15.75" customHeight="1">
      <c r="A3869" s="4" t="s">
        <v>14398</v>
      </c>
      <c r="B3869" s="4" t="s">
        <v>14394</v>
      </c>
      <c r="C3869" s="7">
        <v>45242.714583333334</v>
      </c>
      <c r="D3869" s="4" t="s">
        <v>642</v>
      </c>
      <c r="E3869" s="4" t="s">
        <v>851</v>
      </c>
      <c r="F3869" s="4">
        <v>3.0</v>
      </c>
      <c r="G3869" s="5">
        <v>8972500.0</v>
      </c>
      <c r="H3869" s="4">
        <v>0.2</v>
      </c>
      <c r="I3869" s="10" t="s">
        <v>14399</v>
      </c>
      <c r="J3869" s="10" t="s">
        <v>4819</v>
      </c>
      <c r="K3869" s="10" t="s">
        <v>14400</v>
      </c>
      <c r="L3869" s="12">
        <v>-0.0437</v>
      </c>
      <c r="M3869" s="4" t="s">
        <v>746</v>
      </c>
      <c r="N3869" s="4" t="s">
        <v>795</v>
      </c>
      <c r="O3869" s="4" t="s">
        <v>176</v>
      </c>
      <c r="P3869" s="4" t="str">
        <f t="array" ref="P3869">_xlfn.XLOOKUP(O3869, Dim_Customer_Master!A:A, Dim_Customer_Master!B:B, "Unknown Customer")</f>
        <v>Vina Santoso</v>
      </c>
      <c r="Q3869" s="4" t="str">
        <f t="array" ref="Q3869">_xlfn.XLOOKUP(D3869, Dim_Product_Master!A:A, Dim_Product_Master!B:B, "")</f>
        <v>Asus Laptop 14 Inch</v>
      </c>
      <c r="R3869" s="4" t="str">
        <f t="array" ref="R3869">_xlfn.XLOOKUP(E3869, Dim_Region!A:A, Dim_Region!B:B, "")</f>
        <v>Kepulauan Riau</v>
      </c>
    </row>
    <row r="3870" ht="15.75" customHeight="1">
      <c r="A3870" s="4" t="s">
        <v>14401</v>
      </c>
      <c r="B3870" s="4" t="s">
        <v>14394</v>
      </c>
      <c r="C3870" s="7">
        <v>45242.714583333334</v>
      </c>
      <c r="D3870" s="4" t="s">
        <v>178</v>
      </c>
      <c r="E3870" s="4" t="s">
        <v>851</v>
      </c>
      <c r="F3870" s="4">
        <v>8.0</v>
      </c>
      <c r="G3870" s="5">
        <v>56000.0</v>
      </c>
      <c r="H3870" s="4">
        <v>0.0</v>
      </c>
      <c r="I3870" s="10" t="s">
        <v>14402</v>
      </c>
      <c r="J3870" s="10" t="s">
        <v>3057</v>
      </c>
      <c r="K3870" s="10" t="s">
        <v>8394</v>
      </c>
      <c r="L3870" s="12">
        <v>0.3036</v>
      </c>
      <c r="M3870" s="4" t="s">
        <v>746</v>
      </c>
      <c r="N3870" s="4" t="s">
        <v>795</v>
      </c>
      <c r="O3870" s="4" t="s">
        <v>176</v>
      </c>
      <c r="P3870" s="4" t="str">
        <f t="array" ref="P3870">_xlfn.XLOOKUP(O3870, Dim_Customer_Master!A:A, Dim_Customer_Master!B:B, "Unknown Customer")</f>
        <v>Vina Santoso</v>
      </c>
      <c r="Q3870" s="4" t="str">
        <f t="array" ref="Q3870">_xlfn.XLOOKUP(D3870, Dim_Product_Master!A:A, Dim_Product_Master!B:B, "")</f>
        <v>Pilot Isi Staples</v>
      </c>
      <c r="R3870" s="4" t="str">
        <f t="array" ref="R3870">_xlfn.XLOOKUP(E3870, Dim_Region!A:A, Dim_Region!B:B, "")</f>
        <v>Kepulauan Riau</v>
      </c>
    </row>
    <row r="3871" ht="15.75" customHeight="1">
      <c r="A3871" s="4" t="s">
        <v>14403</v>
      </c>
      <c r="B3871" s="4" t="s">
        <v>14394</v>
      </c>
      <c r="C3871" s="7">
        <v>45242.714583333334</v>
      </c>
      <c r="D3871" s="4" t="s">
        <v>652</v>
      </c>
      <c r="E3871" s="4" t="s">
        <v>851</v>
      </c>
      <c r="F3871" s="4">
        <v>3.0</v>
      </c>
      <c r="G3871" s="5">
        <v>381000.0</v>
      </c>
      <c r="H3871" s="4">
        <v>0.15</v>
      </c>
      <c r="I3871" s="10" t="s">
        <v>14404</v>
      </c>
      <c r="J3871" s="10" t="s">
        <v>2787</v>
      </c>
      <c r="K3871" s="10" t="s">
        <v>14405</v>
      </c>
      <c r="L3871" s="12">
        <v>0.2744</v>
      </c>
      <c r="M3871" s="4" t="s">
        <v>746</v>
      </c>
      <c r="N3871" s="4" t="s">
        <v>795</v>
      </c>
      <c r="O3871" s="4" t="s">
        <v>176</v>
      </c>
      <c r="P3871" s="4" t="str">
        <f t="array" ref="P3871">_xlfn.XLOOKUP(O3871, Dim_Customer_Master!A:A, Dim_Customer_Master!B:B, "Unknown Customer")</f>
        <v>Vina Santoso</v>
      </c>
      <c r="Q3871" s="4" t="str">
        <f t="array" ref="Q3871">_xlfn.XLOOKUP(D3871, Dim_Product_Master!A:A, Dim_Product_Master!B:B, "")</f>
        <v>Anker Selfie Stick</v>
      </c>
      <c r="R3871" s="4" t="str">
        <f t="array" ref="R3871">_xlfn.XLOOKUP(E3871, Dim_Region!A:A, Dim_Region!B:B, "")</f>
        <v>Kepulauan Riau</v>
      </c>
    </row>
    <row r="3872" ht="15.75" customHeight="1">
      <c r="A3872" s="4" t="s">
        <v>14406</v>
      </c>
      <c r="B3872" s="4" t="s">
        <v>14394</v>
      </c>
      <c r="C3872" s="7">
        <v>45242.714583333334</v>
      </c>
      <c r="D3872" s="4" t="s">
        <v>135</v>
      </c>
      <c r="E3872" s="4" t="s">
        <v>851</v>
      </c>
      <c r="F3872" s="4">
        <v>8.0</v>
      </c>
      <c r="G3872" s="5">
        <v>2339000.0</v>
      </c>
      <c r="H3872" s="4">
        <v>0.0</v>
      </c>
      <c r="I3872" s="10" t="s">
        <v>14407</v>
      </c>
      <c r="J3872" s="10" t="s">
        <v>3628</v>
      </c>
      <c r="K3872" s="10" t="s">
        <v>14408</v>
      </c>
      <c r="L3872" s="12">
        <v>0.2189</v>
      </c>
      <c r="M3872" s="4" t="s">
        <v>746</v>
      </c>
      <c r="N3872" s="4" t="s">
        <v>795</v>
      </c>
      <c r="O3872" s="4" t="s">
        <v>176</v>
      </c>
      <c r="P3872" s="4" t="str">
        <f t="array" ref="P3872">_xlfn.XLOOKUP(O3872, Dim_Customer_Master!A:A, Dim_Customer_Master!B:B, "Unknown Customer")</f>
        <v>Vina Santoso</v>
      </c>
      <c r="Q3872" s="4" t="str">
        <f t="array" ref="Q3872">_xlfn.XLOOKUP(D3872, Dim_Product_Master!A:A, Dim_Product_Master!B:B, "")</f>
        <v>Sanken Setrika Uap</v>
      </c>
      <c r="R3872" s="4" t="str">
        <f t="array" ref="R3872">_xlfn.XLOOKUP(E3872, Dim_Region!A:A, Dim_Region!B:B, "")</f>
        <v>Kepulauan Riau</v>
      </c>
    </row>
    <row r="3873" ht="15.75" customHeight="1">
      <c r="A3873" s="4" t="s">
        <v>14409</v>
      </c>
      <c r="B3873" s="4" t="s">
        <v>14394</v>
      </c>
      <c r="C3873" s="7">
        <v>45242.714583333334</v>
      </c>
      <c r="D3873" s="4" t="s">
        <v>65</v>
      </c>
      <c r="E3873" s="4" t="s">
        <v>851</v>
      </c>
      <c r="F3873" s="4">
        <v>1.0</v>
      </c>
      <c r="G3873" s="5">
        <v>113500.0</v>
      </c>
      <c r="H3873" s="4">
        <v>0.05</v>
      </c>
      <c r="I3873" s="10" t="s">
        <v>5862</v>
      </c>
      <c r="J3873" s="10" t="s">
        <v>3696</v>
      </c>
      <c r="K3873" s="10" t="s">
        <v>14410</v>
      </c>
      <c r="L3873" s="12">
        <v>0.3323</v>
      </c>
      <c r="M3873" s="4" t="s">
        <v>746</v>
      </c>
      <c r="N3873" s="4" t="s">
        <v>795</v>
      </c>
      <c r="O3873" s="4" t="s">
        <v>176</v>
      </c>
      <c r="P3873" s="4" t="str">
        <f t="array" ref="P3873">_xlfn.XLOOKUP(O3873, Dim_Customer_Master!A:A, Dim_Customer_Master!B:B, "Unknown Customer")</f>
        <v>Vina Santoso</v>
      </c>
      <c r="Q3873" s="4" t="str">
        <f t="array" ref="Q3873">_xlfn.XLOOKUP(D3873, Dim_Product_Master!A:A, Dim_Product_Master!B:B, "")</f>
        <v>Logitech Case Keyboard</v>
      </c>
      <c r="R3873" s="4" t="str">
        <f t="array" ref="R3873">_xlfn.XLOOKUP(E3873, Dim_Region!A:A, Dim_Region!B:B, "")</f>
        <v>Kepulauan Riau</v>
      </c>
    </row>
    <row r="3874" ht="15.75" customHeight="1">
      <c r="A3874" s="4" t="s">
        <v>14411</v>
      </c>
      <c r="B3874" s="4" t="s">
        <v>14412</v>
      </c>
      <c r="C3874" s="7">
        <v>44943.85833333334</v>
      </c>
      <c r="D3874" s="4" t="s">
        <v>361</v>
      </c>
      <c r="E3874" s="4" t="s">
        <v>891</v>
      </c>
      <c r="F3874" s="4">
        <v>5.0</v>
      </c>
      <c r="G3874" s="5">
        <v>2564000.0</v>
      </c>
      <c r="H3874" s="4">
        <v>0.0</v>
      </c>
      <c r="I3874" s="10" t="s">
        <v>14413</v>
      </c>
      <c r="J3874" s="10" t="s">
        <v>4900</v>
      </c>
      <c r="K3874" s="10" t="s">
        <v>14414</v>
      </c>
      <c r="L3874" s="12">
        <v>0.2921</v>
      </c>
      <c r="M3874" s="4" t="s">
        <v>485</v>
      </c>
      <c r="N3874" s="4" t="s">
        <v>398</v>
      </c>
      <c r="O3874" s="4" t="s">
        <v>2563</v>
      </c>
      <c r="P3874" s="4" t="str">
        <f t="array" ref="P3874">_xlfn.XLOOKUP(O3874, Dim_Customer_Master!A:A, Dim_Customer_Master!B:B, "Unknown Customer")</f>
        <v>Lia Wulandari</v>
      </c>
      <c r="Q3874" s="4" t="str">
        <f t="array" ref="Q3874">_xlfn.XLOOKUP(D3874, Dim_Product_Master!A:A, Dim_Product_Master!B:B, "")</f>
        <v>Asus Printer Inkjet</v>
      </c>
      <c r="R3874" s="4" t="str">
        <f t="array" ref="R3874">_xlfn.XLOOKUP(E3874, Dim_Region!A:A, Dim_Region!B:B, "")</f>
        <v>Nusa Tenggara Barat</v>
      </c>
    </row>
    <row r="3875" ht="15.75" customHeight="1">
      <c r="A3875" s="4" t="s">
        <v>14415</v>
      </c>
      <c r="B3875" s="4" t="s">
        <v>14412</v>
      </c>
      <c r="C3875" s="7">
        <v>44943.85833333334</v>
      </c>
      <c r="D3875" s="4" t="s">
        <v>178</v>
      </c>
      <c r="E3875" s="4" t="s">
        <v>891</v>
      </c>
      <c r="F3875" s="4">
        <v>6.0</v>
      </c>
      <c r="G3875" s="5">
        <v>48500.0</v>
      </c>
      <c r="H3875" s="4">
        <v>0.05</v>
      </c>
      <c r="I3875" s="10" t="s">
        <v>14416</v>
      </c>
      <c r="J3875" s="10" t="s">
        <v>2909</v>
      </c>
      <c r="K3875" s="10" t="s">
        <v>14417</v>
      </c>
      <c r="L3875" s="12">
        <v>0.1536</v>
      </c>
      <c r="M3875" s="4" t="s">
        <v>485</v>
      </c>
      <c r="N3875" s="4" t="s">
        <v>398</v>
      </c>
      <c r="O3875" s="4" t="s">
        <v>2563</v>
      </c>
      <c r="P3875" s="4" t="str">
        <f t="array" ref="P3875">_xlfn.XLOOKUP(O3875, Dim_Customer_Master!A:A, Dim_Customer_Master!B:B, "Unknown Customer")</f>
        <v>Lia Wulandari</v>
      </c>
      <c r="Q3875" s="4" t="str">
        <f t="array" ref="Q3875">_xlfn.XLOOKUP(D3875, Dim_Product_Master!A:A, Dim_Product_Master!B:B, "")</f>
        <v>Pilot Isi Staples</v>
      </c>
      <c r="R3875" s="4" t="str">
        <f t="array" ref="R3875">_xlfn.XLOOKUP(E3875, Dim_Region!A:A, Dim_Region!B:B, "")</f>
        <v>Nusa Tenggara Barat</v>
      </c>
    </row>
    <row r="3876" ht="15.75" customHeight="1">
      <c r="A3876" s="4" t="s">
        <v>14418</v>
      </c>
      <c r="B3876" s="4" t="s">
        <v>14419</v>
      </c>
      <c r="C3876" s="7">
        <v>45429.43194444444</v>
      </c>
      <c r="D3876" s="4" t="s">
        <v>265</v>
      </c>
      <c r="E3876" s="4" t="s">
        <v>900</v>
      </c>
      <c r="F3876" s="4">
        <v>3.0</v>
      </c>
      <c r="G3876" s="5">
        <v>261500.0</v>
      </c>
      <c r="H3876" s="4">
        <v>0.0</v>
      </c>
      <c r="I3876" s="10" t="s">
        <v>14420</v>
      </c>
      <c r="J3876" s="10" t="s">
        <v>766</v>
      </c>
      <c r="K3876" s="10" t="s">
        <v>12133</v>
      </c>
      <c r="L3876" s="12">
        <v>0.304</v>
      </c>
      <c r="M3876" s="4" t="s">
        <v>393</v>
      </c>
      <c r="N3876" s="4" t="s">
        <v>551</v>
      </c>
      <c r="O3876" s="4" t="s">
        <v>1545</v>
      </c>
      <c r="P3876" s="4" t="str">
        <f t="array" ref="P3876">_xlfn.XLOOKUP(O3876, Dim_Customer_Master!A:A, Dim_Customer_Master!B:B, "Unknown Customer")</f>
        <v>Taufik Utami</v>
      </c>
      <c r="Q3876" s="4" t="str">
        <f t="array" ref="Q3876">_xlfn.XLOOKUP(D3876, Dim_Product_Master!A:A, Dim_Product_Master!B:B, "")</f>
        <v>Anker Keyboard Mechanical</v>
      </c>
      <c r="R3876" s="4" t="str">
        <f t="array" ref="R3876">_xlfn.XLOOKUP(E3876, Dim_Region!A:A, Dim_Region!B:B, "")</f>
        <v>Kalimantan Tengah</v>
      </c>
    </row>
    <row r="3877" ht="15.75" customHeight="1">
      <c r="A3877" s="4" t="s">
        <v>14421</v>
      </c>
      <c r="B3877" s="4" t="s">
        <v>14419</v>
      </c>
      <c r="C3877" s="7">
        <v>45429.43194444444</v>
      </c>
      <c r="D3877" s="4" t="s">
        <v>425</v>
      </c>
      <c r="E3877" s="4" t="s">
        <v>900</v>
      </c>
      <c r="F3877" s="4">
        <v>8.0</v>
      </c>
      <c r="G3877" s="5">
        <v>689500.0</v>
      </c>
      <c r="H3877" s="4">
        <v>0.0</v>
      </c>
      <c r="I3877" s="10" t="s">
        <v>14422</v>
      </c>
      <c r="J3877" s="10" t="s">
        <v>1898</v>
      </c>
      <c r="K3877" s="10" t="s">
        <v>14423</v>
      </c>
      <c r="L3877" s="12">
        <v>0.3227</v>
      </c>
      <c r="M3877" s="4" t="s">
        <v>393</v>
      </c>
      <c r="N3877" s="4" t="s">
        <v>551</v>
      </c>
      <c r="O3877" s="4" t="s">
        <v>1545</v>
      </c>
      <c r="P3877" s="4" t="str">
        <f t="array" ref="P3877">_xlfn.XLOOKUP(O3877, Dim_Customer_Master!A:A, Dim_Customer_Master!B:B, "Unknown Customer")</f>
        <v>Taufik Utami</v>
      </c>
      <c r="Q3877" s="4" t="str">
        <f t="array" ref="Q3877">_xlfn.XLOOKUP(D3877, Dim_Product_Master!A:A, Dim_Product_Master!B:B, "")</f>
        <v>Napolly Tempat Sampah Injak</v>
      </c>
      <c r="R3877" s="4" t="str">
        <f t="array" ref="R3877">_xlfn.XLOOKUP(E3877, Dim_Region!A:A, Dim_Region!B:B, "")</f>
        <v>Kalimantan Tengah</v>
      </c>
    </row>
    <row r="3878" ht="15.75" customHeight="1">
      <c r="A3878" s="4" t="s">
        <v>14424</v>
      </c>
      <c r="B3878" s="4" t="s">
        <v>14419</v>
      </c>
      <c r="C3878" s="7">
        <v>45429.43194444444</v>
      </c>
      <c r="D3878" s="4" t="s">
        <v>481</v>
      </c>
      <c r="E3878" s="4" t="s">
        <v>900</v>
      </c>
      <c r="F3878" s="4">
        <v>6.0</v>
      </c>
      <c r="G3878" s="5">
        <v>5089000.0</v>
      </c>
      <c r="H3878" s="4">
        <v>0.05</v>
      </c>
      <c r="I3878" s="10" t="s">
        <v>14425</v>
      </c>
      <c r="J3878" s="10" t="s">
        <v>4789</v>
      </c>
      <c r="K3878" s="10" t="s">
        <v>14426</v>
      </c>
      <c r="L3878" s="12">
        <v>0.2885</v>
      </c>
      <c r="M3878" s="4" t="s">
        <v>393</v>
      </c>
      <c r="N3878" s="4" t="s">
        <v>551</v>
      </c>
      <c r="O3878" s="4" t="s">
        <v>1545</v>
      </c>
      <c r="P3878" s="4" t="str">
        <f t="array" ref="P3878">_xlfn.XLOOKUP(O3878, Dim_Customer_Master!A:A, Dim_Customer_Master!B:B, "Unknown Customer")</f>
        <v>Taufik Utami</v>
      </c>
      <c r="Q3878" s="4" t="str">
        <f t="array" ref="Q3878">_xlfn.XLOOKUP(D3878, Dim_Product_Master!A:A, Dim_Product_Master!B:B, "")</f>
        <v>LG Blender 2L</v>
      </c>
      <c r="R3878" s="4" t="str">
        <f t="array" ref="R3878">_xlfn.XLOOKUP(E3878, Dim_Region!A:A, Dim_Region!B:B, "")</f>
        <v>Kalimantan Tengah</v>
      </c>
    </row>
    <row r="3879" ht="15.75" customHeight="1">
      <c r="A3879" s="4" t="s">
        <v>14427</v>
      </c>
      <c r="B3879" s="4" t="s">
        <v>14428</v>
      </c>
      <c r="C3879" s="7">
        <v>45877.47013888889</v>
      </c>
      <c r="D3879" s="4" t="s">
        <v>513</v>
      </c>
      <c r="E3879" s="4" t="s">
        <v>891</v>
      </c>
      <c r="F3879" s="4">
        <v>10.0</v>
      </c>
      <c r="G3879" s="5">
        <v>5755500.0</v>
      </c>
      <c r="H3879" s="4">
        <v>0.1</v>
      </c>
      <c r="I3879" s="10" t="s">
        <v>14429</v>
      </c>
      <c r="J3879" s="10" t="s">
        <v>5147</v>
      </c>
      <c r="K3879" s="10" t="s">
        <v>14430</v>
      </c>
      <c r="L3879" s="12">
        <v>0.1011</v>
      </c>
      <c r="M3879" s="4" t="s">
        <v>485</v>
      </c>
      <c r="N3879" s="4" t="s">
        <v>398</v>
      </c>
      <c r="O3879" s="4" t="s">
        <v>886</v>
      </c>
      <c r="P3879" s="4" t="str">
        <f t="array" ref="P3879">_xlfn.XLOOKUP(O3879, Dim_Customer_Master!A:A, Dim_Customer_Master!B:B, "Unknown Customer")</f>
        <v>Fitri Hutapea</v>
      </c>
      <c r="Q3879" s="4" t="str">
        <f t="array" ref="Q3879">_xlfn.XLOOKUP(D3879, Dim_Product_Master!A:A, Dim_Product_Master!B:B, "")</f>
        <v>Samsung AC Split 1.5 PK</v>
      </c>
      <c r="R3879" s="4" t="str">
        <f t="array" ref="R3879">_xlfn.XLOOKUP(E3879, Dim_Region!A:A, Dim_Region!B:B, "")</f>
        <v>Nusa Tenggara Barat</v>
      </c>
    </row>
    <row r="3880" ht="15.75" customHeight="1">
      <c r="A3880" s="4" t="s">
        <v>14431</v>
      </c>
      <c r="B3880" s="4" t="s">
        <v>14432</v>
      </c>
      <c r="C3880" s="7">
        <v>45317.66736111111</v>
      </c>
      <c r="D3880" s="4" t="s">
        <v>457</v>
      </c>
      <c r="E3880" s="4" t="s">
        <v>877</v>
      </c>
      <c r="F3880" s="4">
        <v>10.0</v>
      </c>
      <c r="G3880" s="5">
        <v>4212500.0</v>
      </c>
      <c r="H3880" s="4">
        <v>0.15</v>
      </c>
      <c r="I3880" s="10" t="s">
        <v>14433</v>
      </c>
      <c r="J3880" s="10" t="s">
        <v>6668</v>
      </c>
      <c r="K3880" s="10" t="s">
        <v>14434</v>
      </c>
      <c r="L3880" s="12">
        <v>0.316</v>
      </c>
      <c r="M3880" s="4" t="s">
        <v>485</v>
      </c>
      <c r="N3880" s="4" t="s">
        <v>398</v>
      </c>
      <c r="O3880" s="4" t="s">
        <v>2357</v>
      </c>
      <c r="P3880" s="4" t="str">
        <f t="array" ref="P3880">_xlfn.XLOOKUP(O3880, Dim_Customer_Master!A:A, Dim_Customer_Master!B:B, "Unknown Customer")</f>
        <v>Irwan Panjaitan</v>
      </c>
      <c r="Q3880" s="4" t="str">
        <f t="array" ref="Q3880">_xlfn.XLOOKUP(D3880, Dim_Product_Master!A:A, Dim_Product_Master!B:B, "")</f>
        <v>Livien Meja Sudut</v>
      </c>
      <c r="R3880" s="4" t="str">
        <f t="array" ref="R3880">_xlfn.XLOOKUP(E3880, Dim_Region!A:A, Dim_Region!B:B, "")</f>
        <v>DI Yogyakarta</v>
      </c>
    </row>
    <row r="3881" ht="15.75" customHeight="1">
      <c r="A3881" s="4" t="s">
        <v>14435</v>
      </c>
      <c r="B3881" s="4" t="s">
        <v>14432</v>
      </c>
      <c r="C3881" s="7">
        <v>45317.66736111111</v>
      </c>
      <c r="D3881" s="4" t="s">
        <v>496</v>
      </c>
      <c r="E3881" s="4" t="s">
        <v>877</v>
      </c>
      <c r="F3881" s="4">
        <v>12.0</v>
      </c>
      <c r="G3881" s="5">
        <v>215500.0</v>
      </c>
      <c r="H3881" s="4">
        <v>0.15</v>
      </c>
      <c r="I3881" s="10" t="s">
        <v>14436</v>
      </c>
      <c r="J3881" s="10" t="s">
        <v>4240</v>
      </c>
      <c r="K3881" s="10" t="s">
        <v>14437</v>
      </c>
      <c r="L3881" s="12">
        <v>0.1811</v>
      </c>
      <c r="M3881" s="4" t="s">
        <v>485</v>
      </c>
      <c r="N3881" s="4" t="s">
        <v>398</v>
      </c>
      <c r="O3881" s="4" t="s">
        <v>2357</v>
      </c>
      <c r="P3881" s="4" t="str">
        <f t="array" ref="P3881">_xlfn.XLOOKUP(O3881, Dim_Customer_Master!A:A, Dim_Customer_Master!B:B, "Unknown Customer")</f>
        <v>Irwan Panjaitan</v>
      </c>
      <c r="Q3881" s="4" t="str">
        <f t="array" ref="Q3881">_xlfn.XLOOKUP(D3881, Dim_Product_Master!A:A, Dim_Product_Master!B:B, "")</f>
        <v>Kenko Sticky Notes</v>
      </c>
      <c r="R3881" s="4" t="str">
        <f t="array" ref="R3881">_xlfn.XLOOKUP(E3881, Dim_Region!A:A, Dim_Region!B:B, "")</f>
        <v>DI Yogyakarta</v>
      </c>
    </row>
    <row r="3882" ht="15.75" customHeight="1">
      <c r="A3882" s="4" t="s">
        <v>14438</v>
      </c>
      <c r="B3882" s="4" t="s">
        <v>14439</v>
      </c>
      <c r="C3882" s="7">
        <v>44947.41875</v>
      </c>
      <c r="D3882" s="4" t="s">
        <v>585</v>
      </c>
      <c r="E3882" s="4" t="s">
        <v>839</v>
      </c>
      <c r="F3882" s="4">
        <v>10.0</v>
      </c>
      <c r="G3882" s="5">
        <v>116500.0</v>
      </c>
      <c r="H3882" s="4">
        <v>0.2</v>
      </c>
      <c r="I3882" s="10" t="s">
        <v>14440</v>
      </c>
      <c r="J3882" s="10" t="s">
        <v>3147</v>
      </c>
      <c r="K3882" s="10" t="s">
        <v>14441</v>
      </c>
      <c r="L3882" s="12">
        <v>0.1845</v>
      </c>
      <c r="M3882" s="4" t="s">
        <v>450</v>
      </c>
      <c r="N3882" s="4" t="s">
        <v>398</v>
      </c>
      <c r="O3882" s="4" t="s">
        <v>2437</v>
      </c>
      <c r="P3882" s="4" t="str">
        <f t="array" ref="P3882">_xlfn.XLOOKUP(O3882, Dim_Customer_Master!A:A, Dim_Customer_Master!B:B, "Unknown Customer")</f>
        <v>Vino Nugraha</v>
      </c>
      <c r="Q3882" s="4" t="str">
        <f t="array" ref="Q3882">_xlfn.XLOOKUP(D3882, Dim_Product_Master!A:A, Dim_Product_Master!B:B, "")</f>
        <v>Shinpo Lemari Kabinet Plastik</v>
      </c>
      <c r="R3882" s="4" t="str">
        <f t="array" ref="R3882">_xlfn.XLOOKUP(E3882, Dim_Region!A:A, Dim_Region!B:B, "")</f>
        <v>Aceh</v>
      </c>
    </row>
    <row r="3883" ht="15.75" customHeight="1">
      <c r="A3883" s="4" t="s">
        <v>14442</v>
      </c>
      <c r="B3883" s="4" t="s">
        <v>14439</v>
      </c>
      <c r="C3883" s="7">
        <v>44947.41875</v>
      </c>
      <c r="D3883" s="4" t="s">
        <v>333</v>
      </c>
      <c r="E3883" s="4" t="s">
        <v>839</v>
      </c>
      <c r="F3883" s="4">
        <v>2.0</v>
      </c>
      <c r="G3883" s="5">
        <v>7586000.0</v>
      </c>
      <c r="H3883" s="4">
        <v>0.2</v>
      </c>
      <c r="I3883" s="10" t="s">
        <v>14443</v>
      </c>
      <c r="J3883" s="10" t="s">
        <v>5030</v>
      </c>
      <c r="K3883" s="10" t="s">
        <v>14444</v>
      </c>
      <c r="L3883" s="12">
        <v>0.0197</v>
      </c>
      <c r="M3883" s="4" t="s">
        <v>450</v>
      </c>
      <c r="N3883" s="4" t="s">
        <v>398</v>
      </c>
      <c r="O3883" s="4" t="s">
        <v>2437</v>
      </c>
      <c r="P3883" s="4" t="str">
        <f t="array" ref="P3883">_xlfn.XLOOKUP(O3883, Dim_Customer_Master!A:A, Dim_Customer_Master!B:B, "Unknown Customer")</f>
        <v>Vino Nugraha</v>
      </c>
      <c r="Q3883" s="4" t="str">
        <f t="array" ref="Q3883">_xlfn.XLOOKUP(D3883, Dim_Product_Master!A:A, Dim_Product_Master!B:B, "")</f>
        <v>Polytron Exhaust Fan</v>
      </c>
      <c r="R3883" s="4" t="str">
        <f t="array" ref="R3883">_xlfn.XLOOKUP(E3883, Dim_Region!A:A, Dim_Region!B:B, "")</f>
        <v>Aceh</v>
      </c>
    </row>
    <row r="3884" ht="15.75" customHeight="1">
      <c r="A3884" s="4" t="s">
        <v>14445</v>
      </c>
      <c r="B3884" s="4" t="s">
        <v>14439</v>
      </c>
      <c r="C3884" s="7">
        <v>44947.41875</v>
      </c>
      <c r="D3884" s="4" t="s">
        <v>634</v>
      </c>
      <c r="E3884" s="4" t="s">
        <v>839</v>
      </c>
      <c r="F3884" s="4">
        <v>5.0</v>
      </c>
      <c r="G3884" s="5">
        <v>2776500.0</v>
      </c>
      <c r="H3884" s="4">
        <v>0.05</v>
      </c>
      <c r="I3884" s="10" t="s">
        <v>14446</v>
      </c>
      <c r="J3884" s="10" t="s">
        <v>9022</v>
      </c>
      <c r="K3884" s="10" t="s">
        <v>14447</v>
      </c>
      <c r="L3884" s="12">
        <v>0.1409</v>
      </c>
      <c r="M3884" s="4" t="s">
        <v>450</v>
      </c>
      <c r="N3884" s="4" t="s">
        <v>398</v>
      </c>
      <c r="O3884" s="4" t="s">
        <v>2437</v>
      </c>
      <c r="P3884" s="4" t="str">
        <f t="array" ref="P3884">_xlfn.XLOOKUP(O3884, Dim_Customer_Master!A:A, Dim_Customer_Master!B:B, "Unknown Customer")</f>
        <v>Vino Nugraha</v>
      </c>
      <c r="Q3884" s="4" t="str">
        <f t="array" ref="Q3884">_xlfn.XLOOKUP(D3884, Dim_Product_Master!A:A, Dim_Product_Master!B:B, "")</f>
        <v>Miyako AC Split 1 PK</v>
      </c>
      <c r="R3884" s="4" t="str">
        <f t="array" ref="R3884">_xlfn.XLOOKUP(E3884, Dim_Region!A:A, Dim_Region!B:B, "")</f>
        <v>Aceh</v>
      </c>
    </row>
    <row r="3885" ht="15.75" customHeight="1">
      <c r="A3885" s="4" t="s">
        <v>14448</v>
      </c>
      <c r="B3885" s="4" t="s">
        <v>14449</v>
      </c>
      <c r="C3885" s="7">
        <v>45123.82847222222</v>
      </c>
      <c r="D3885" s="4" t="s">
        <v>452</v>
      </c>
      <c r="E3885" s="4" t="s">
        <v>442</v>
      </c>
      <c r="F3885" s="4">
        <v>1.0</v>
      </c>
      <c r="G3885" s="5">
        <v>85500.0</v>
      </c>
      <c r="H3885" s="4">
        <v>0.15</v>
      </c>
      <c r="I3885" s="10" t="s">
        <v>1303</v>
      </c>
      <c r="J3885" s="10" t="s">
        <v>8413</v>
      </c>
      <c r="K3885" s="10" t="s">
        <v>14450</v>
      </c>
      <c r="L3885" s="12">
        <v>0.1882</v>
      </c>
      <c r="M3885" s="4" t="s">
        <v>485</v>
      </c>
      <c r="N3885" s="4" t="s">
        <v>398</v>
      </c>
      <c r="O3885" s="4" t="s">
        <v>861</v>
      </c>
      <c r="P3885" s="4" t="str">
        <f t="array" ref="P3885">_xlfn.XLOOKUP(O3885, Dim_Customer_Master!A:A, Dim_Customer_Master!B:B, "Unknown Customer")</f>
        <v>Elsa Nugraha</v>
      </c>
      <c r="Q3885" s="4" t="str">
        <f t="array" ref="Q3885">_xlfn.XLOOKUP(D3885, Dim_Product_Master!A:A, Dim_Product_Master!B:B, "")</f>
        <v>Lion Star Rak Dinding Serbaguna</v>
      </c>
      <c r="R3885" s="4" t="str">
        <f t="array" ref="R3885">_xlfn.XLOOKUP(E3885, Dim_Region!A:A, Dim_Region!B:B, "")</f>
        <v>Sumatera Selatan</v>
      </c>
    </row>
    <row r="3886" ht="15.75" customHeight="1">
      <c r="A3886" s="4" t="s">
        <v>14451</v>
      </c>
      <c r="B3886" s="4" t="s">
        <v>14449</v>
      </c>
      <c r="C3886" s="7">
        <v>45123.82847222222</v>
      </c>
      <c r="D3886" s="4" t="s">
        <v>607</v>
      </c>
      <c r="E3886" s="4" t="s">
        <v>442</v>
      </c>
      <c r="F3886" s="4">
        <v>4.0</v>
      </c>
      <c r="G3886" s="5">
        <v>42500.0</v>
      </c>
      <c r="H3886" s="4">
        <v>0.2</v>
      </c>
      <c r="I3886" s="10" t="s">
        <v>8394</v>
      </c>
      <c r="J3886" s="10" t="s">
        <v>3116</v>
      </c>
      <c r="K3886" s="10" t="s">
        <v>14452</v>
      </c>
      <c r="L3886" s="12">
        <v>0.2059</v>
      </c>
      <c r="M3886" s="4" t="s">
        <v>485</v>
      </c>
      <c r="N3886" s="4" t="s">
        <v>398</v>
      </c>
      <c r="O3886" s="4" t="s">
        <v>861</v>
      </c>
      <c r="P3886" s="4" t="str">
        <f t="array" ref="P3886">_xlfn.XLOOKUP(O3886, Dim_Customer_Master!A:A, Dim_Customer_Master!B:B, "Unknown Customer")</f>
        <v>Elsa Nugraha</v>
      </c>
      <c r="Q3886" s="4" t="str">
        <f t="array" ref="Q3886">_xlfn.XLOOKUP(D3886, Dim_Product_Master!A:A, Dim_Product_Master!B:B, "")</f>
        <v>Maspion Ember Plastik Besar</v>
      </c>
      <c r="R3886" s="4" t="str">
        <f t="array" ref="R3886">_xlfn.XLOOKUP(E3886, Dim_Region!A:A, Dim_Region!B:B, "")</f>
        <v>Sumatera Selatan</v>
      </c>
    </row>
    <row r="3887" ht="15.75" customHeight="1">
      <c r="A3887" s="4" t="s">
        <v>14453</v>
      </c>
      <c r="B3887" s="4" t="s">
        <v>14454</v>
      </c>
      <c r="C3887" s="7">
        <v>45578.902083333334</v>
      </c>
      <c r="D3887" s="4" t="s">
        <v>281</v>
      </c>
      <c r="E3887" s="4" t="s">
        <v>921</v>
      </c>
      <c r="F3887" s="4">
        <v>10.0</v>
      </c>
      <c r="G3887" s="5">
        <v>3480000.0</v>
      </c>
      <c r="H3887" s="4">
        <v>0.15</v>
      </c>
      <c r="I3887" s="10" t="s">
        <v>14455</v>
      </c>
      <c r="J3887" s="10" t="s">
        <v>1310</v>
      </c>
      <c r="K3887" s="10" t="s">
        <v>14456</v>
      </c>
      <c r="L3887" s="12">
        <v>-0.0602</v>
      </c>
      <c r="M3887" s="4" t="s">
        <v>450</v>
      </c>
      <c r="N3887" s="4" t="s">
        <v>795</v>
      </c>
      <c r="O3887" s="4" t="s">
        <v>1429</v>
      </c>
      <c r="P3887" s="4" t="str">
        <f t="array" ref="P3887">_xlfn.XLOOKUP(O3887, Dim_Customer_Master!A:A, Dim_Customer_Master!B:B, "Unknown Customer")</f>
        <v>Reza Rahayu</v>
      </c>
      <c r="Q3887" s="4" t="str">
        <f t="array" ref="Q3887">_xlfn.XLOOKUP(D3887, Dim_Product_Master!A:A, Dim_Product_Master!B:B, "")</f>
        <v>Logitech Printer Laser</v>
      </c>
      <c r="R3887" s="4" t="str">
        <f t="array" ref="R3887">_xlfn.XLOOKUP(E3887, Dim_Region!A:A, Dim_Region!B:B, "")</f>
        <v>Sulawesi Selatan</v>
      </c>
    </row>
    <row r="3888" ht="15.75" customHeight="1">
      <c r="A3888" s="4" t="s">
        <v>14457</v>
      </c>
      <c r="B3888" s="4" t="s">
        <v>14454</v>
      </c>
      <c r="C3888" s="7">
        <v>45578.902083333334</v>
      </c>
      <c r="D3888" s="4" t="s">
        <v>350</v>
      </c>
      <c r="E3888" s="4" t="s">
        <v>921</v>
      </c>
      <c r="F3888" s="4">
        <v>6.0</v>
      </c>
      <c r="G3888" s="5">
        <v>146000.0</v>
      </c>
      <c r="H3888" s="4">
        <v>0.1</v>
      </c>
      <c r="I3888" s="10" t="s">
        <v>6665</v>
      </c>
      <c r="J3888" s="10" t="s">
        <v>2999</v>
      </c>
      <c r="K3888" s="10" t="s">
        <v>9395</v>
      </c>
      <c r="L3888" s="12">
        <v>0.3303</v>
      </c>
      <c r="M3888" s="4" t="s">
        <v>450</v>
      </c>
      <c r="N3888" s="4" t="s">
        <v>795</v>
      </c>
      <c r="O3888" s="4" t="s">
        <v>1429</v>
      </c>
      <c r="P3888" s="4" t="str">
        <f t="array" ref="P3888">_xlfn.XLOOKUP(O3888, Dim_Customer_Master!A:A, Dim_Customer_Master!B:B, "Unknown Customer")</f>
        <v>Reza Rahayu</v>
      </c>
      <c r="Q3888" s="4" t="str">
        <f t="array" ref="Q3888">_xlfn.XLOOKUP(D3888, Dim_Product_Master!A:A, Dim_Product_Master!B:B, "")</f>
        <v>Lion Star Container Kedap Udara</v>
      </c>
      <c r="R3888" s="4" t="str">
        <f t="array" ref="R3888">_xlfn.XLOOKUP(E3888, Dim_Region!A:A, Dim_Region!B:B, "")</f>
        <v>Sulawesi Selatan</v>
      </c>
    </row>
    <row r="3889" ht="15.75" customHeight="1">
      <c r="A3889" s="4" t="s">
        <v>14458</v>
      </c>
      <c r="B3889" s="4" t="s">
        <v>14454</v>
      </c>
      <c r="C3889" s="7">
        <v>45578.902083333334</v>
      </c>
      <c r="D3889" s="4" t="s">
        <v>457</v>
      </c>
      <c r="E3889" s="4" t="s">
        <v>921</v>
      </c>
      <c r="F3889" s="4">
        <v>8.0</v>
      </c>
      <c r="G3889" s="5">
        <v>3662000.0</v>
      </c>
      <c r="H3889" s="4">
        <v>0.2</v>
      </c>
      <c r="I3889" s="10" t="s">
        <v>14459</v>
      </c>
      <c r="J3889" s="10" t="s">
        <v>4446</v>
      </c>
      <c r="K3889" s="10" t="s">
        <v>14460</v>
      </c>
      <c r="L3889" s="12">
        <v>0.164</v>
      </c>
      <c r="M3889" s="4" t="s">
        <v>450</v>
      </c>
      <c r="N3889" s="4" t="s">
        <v>795</v>
      </c>
      <c r="O3889" s="4" t="s">
        <v>1429</v>
      </c>
      <c r="P3889" s="4" t="str">
        <f t="array" ref="P3889">_xlfn.XLOOKUP(O3889, Dim_Customer_Master!A:A, Dim_Customer_Master!B:B, "Unknown Customer")</f>
        <v>Reza Rahayu</v>
      </c>
      <c r="Q3889" s="4" t="str">
        <f t="array" ref="Q3889">_xlfn.XLOOKUP(D3889, Dim_Product_Master!A:A, Dim_Product_Master!B:B, "")</f>
        <v>Livien Meja Sudut</v>
      </c>
      <c r="R3889" s="4" t="str">
        <f t="array" ref="R3889">_xlfn.XLOOKUP(E3889, Dim_Region!A:A, Dim_Region!B:B, "")</f>
        <v>Sulawesi Selatan</v>
      </c>
    </row>
    <row r="3890" ht="15.75" customHeight="1">
      <c r="A3890" s="4" t="s">
        <v>14461</v>
      </c>
      <c r="B3890" s="4" t="s">
        <v>14454</v>
      </c>
      <c r="C3890" s="7">
        <v>45578.902083333334</v>
      </c>
      <c r="D3890" s="4" t="s">
        <v>593</v>
      </c>
      <c r="E3890" s="4" t="s">
        <v>921</v>
      </c>
      <c r="F3890" s="4">
        <v>4.0</v>
      </c>
      <c r="G3890" s="5">
        <v>95500.0</v>
      </c>
      <c r="H3890" s="4">
        <v>0.05</v>
      </c>
      <c r="I3890" s="10" t="s">
        <v>14462</v>
      </c>
      <c r="J3890" s="10" t="s">
        <v>5335</v>
      </c>
      <c r="K3890" s="10" t="s">
        <v>10841</v>
      </c>
      <c r="L3890" s="12">
        <v>0.1954</v>
      </c>
      <c r="M3890" s="4" t="s">
        <v>450</v>
      </c>
      <c r="N3890" s="4" t="s">
        <v>795</v>
      </c>
      <c r="O3890" s="4" t="s">
        <v>1429</v>
      </c>
      <c r="P3890" s="4" t="str">
        <f t="array" ref="P3890">_xlfn.XLOOKUP(O3890, Dim_Customer_Master!A:A, Dim_Customer_Master!B:B, "Unknown Customer")</f>
        <v>Reza Rahayu</v>
      </c>
      <c r="Q3890" s="4" t="str">
        <f t="array" ref="Q3890">_xlfn.XLOOKUP(D3890, Dim_Product_Master!A:A, Dim_Product_Master!B:B, "")</f>
        <v>Deli Buku Agenda</v>
      </c>
      <c r="R3890" s="4" t="str">
        <f t="array" ref="R3890">_xlfn.XLOOKUP(E3890, Dim_Region!A:A, Dim_Region!B:B, "")</f>
        <v>Sulawesi Selatan</v>
      </c>
    </row>
    <row r="3891" ht="15.75" customHeight="1">
      <c r="A3891" s="4" t="s">
        <v>14463</v>
      </c>
      <c r="B3891" s="4" t="s">
        <v>14464</v>
      </c>
      <c r="C3891" s="7">
        <v>45126.9</v>
      </c>
      <c r="D3891" s="4" t="s">
        <v>238</v>
      </c>
      <c r="E3891" s="4" t="s">
        <v>741</v>
      </c>
      <c r="F3891" s="4">
        <v>5.0</v>
      </c>
      <c r="G3891" s="5">
        <v>7507500.0</v>
      </c>
      <c r="H3891" s="4">
        <v>0.1</v>
      </c>
      <c r="I3891" s="10" t="s">
        <v>14465</v>
      </c>
      <c r="J3891" s="10" t="s">
        <v>10228</v>
      </c>
      <c r="K3891" s="10" t="s">
        <v>14466</v>
      </c>
      <c r="L3891" s="12">
        <v>0.1326</v>
      </c>
      <c r="M3891" s="4" t="s">
        <v>485</v>
      </c>
      <c r="N3891" s="4" t="s">
        <v>398</v>
      </c>
      <c r="O3891" s="4" t="s">
        <v>2344</v>
      </c>
      <c r="P3891" s="4" t="str">
        <f t="array" ref="P3891">_xlfn.XLOOKUP(O3891, Dim_Customer_Master!A:A, Dim_Customer_Master!B:B, "Unknown Customer")</f>
        <v>Reza Hidayat</v>
      </c>
      <c r="Q3891" s="4" t="str">
        <f t="array" ref="Q3891">_xlfn.XLOOKUP(D3891, Dim_Product_Master!A:A, Dim_Product_Master!B:B, "")</f>
        <v>HP Smartphone Android</v>
      </c>
      <c r="R3891" s="4" t="str">
        <f t="array" ref="R3891">_xlfn.XLOOKUP(E3891, Dim_Region!A:A, Dim_Region!B:B, "")</f>
        <v>Kalimantan Timur</v>
      </c>
    </row>
    <row r="3892" ht="15.75" customHeight="1">
      <c r="A3892" s="4" t="s">
        <v>14467</v>
      </c>
      <c r="B3892" s="4" t="s">
        <v>14464</v>
      </c>
      <c r="C3892" s="7">
        <v>45126.9</v>
      </c>
      <c r="D3892" s="4" t="s">
        <v>629</v>
      </c>
      <c r="E3892" s="4" t="s">
        <v>741</v>
      </c>
      <c r="F3892" s="4">
        <v>10.0</v>
      </c>
      <c r="G3892" s="5">
        <v>312000.0</v>
      </c>
      <c r="H3892" s="4">
        <v>0.05</v>
      </c>
      <c r="I3892" s="10" t="s">
        <v>14468</v>
      </c>
      <c r="J3892" s="10" t="s">
        <v>6850</v>
      </c>
      <c r="K3892" s="10" t="s">
        <v>9230</v>
      </c>
      <c r="L3892" s="12">
        <v>0.3151</v>
      </c>
      <c r="M3892" s="4" t="s">
        <v>485</v>
      </c>
      <c r="N3892" s="4" t="s">
        <v>398</v>
      </c>
      <c r="O3892" s="4" t="s">
        <v>2344</v>
      </c>
      <c r="P3892" s="4" t="str">
        <f t="array" ref="P3892">_xlfn.XLOOKUP(O3892, Dim_Customer_Master!A:A, Dim_Customer_Master!B:B, "Unknown Customer")</f>
        <v>Reza Hidayat</v>
      </c>
      <c r="Q3892" s="4" t="str">
        <f t="array" ref="Q3892">_xlfn.XLOOKUP(D3892, Dim_Product_Master!A:A, Dim_Product_Master!B:B, "")</f>
        <v>Baseus Charger Fast Charging</v>
      </c>
      <c r="R3892" s="4" t="str">
        <f t="array" ref="R3892">_xlfn.XLOOKUP(E3892, Dim_Region!A:A, Dim_Region!B:B, "")</f>
        <v>Kalimantan Timur</v>
      </c>
    </row>
    <row r="3893" ht="15.75" customHeight="1">
      <c r="A3893" s="4" t="s">
        <v>14469</v>
      </c>
      <c r="B3893" s="4" t="s">
        <v>14470</v>
      </c>
      <c r="C3893" s="7">
        <v>45031.89375</v>
      </c>
      <c r="D3893" s="4" t="s">
        <v>243</v>
      </c>
      <c r="E3893" s="4" t="s">
        <v>928</v>
      </c>
      <c r="F3893" s="4">
        <v>3.0</v>
      </c>
      <c r="G3893" s="5">
        <v>559500.0</v>
      </c>
      <c r="H3893" s="4">
        <v>0.0</v>
      </c>
      <c r="I3893" s="10" t="s">
        <v>14471</v>
      </c>
      <c r="J3893" s="10" t="s">
        <v>2738</v>
      </c>
      <c r="K3893" s="10" t="s">
        <v>14472</v>
      </c>
      <c r="L3893" s="12">
        <v>0.2029</v>
      </c>
      <c r="M3893" s="4" t="s">
        <v>746</v>
      </c>
      <c r="N3893" s="4" t="s">
        <v>398</v>
      </c>
      <c r="O3893" s="4" t="s">
        <v>2060</v>
      </c>
      <c r="P3893" s="4" t="str">
        <f t="array" ref="P3893">_xlfn.XLOOKUP(O3893, Dim_Customer_Master!A:A, Dim_Customer_Master!B:B, "Unknown Customer")</f>
        <v>Melati Puspita</v>
      </c>
      <c r="Q3893" s="4" t="str">
        <f t="array" ref="Q3893">_xlfn.XLOOKUP(D3893, Dim_Product_Master!A:A, Dim_Product_Master!B:B, "")</f>
        <v>Sanken LED TV 50 Inch</v>
      </c>
      <c r="R3893" s="4" t="str">
        <f t="array" ref="R3893">_xlfn.XLOOKUP(E3893, Dim_Region!A:A, Dim_Region!B:B, "")</f>
        <v>Gorontalo</v>
      </c>
    </row>
    <row r="3894" ht="15.75" customHeight="1">
      <c r="A3894" s="4" t="s">
        <v>14473</v>
      </c>
      <c r="B3894" s="4" t="s">
        <v>14470</v>
      </c>
      <c r="C3894" s="7">
        <v>45031.89375</v>
      </c>
      <c r="D3894" s="4" t="s">
        <v>330</v>
      </c>
      <c r="E3894" s="4" t="s">
        <v>928</v>
      </c>
      <c r="F3894" s="4">
        <v>3.0</v>
      </c>
      <c r="G3894" s="5">
        <v>235000.0</v>
      </c>
      <c r="H3894" s="4">
        <v>0.0</v>
      </c>
      <c r="I3894" s="10" t="s">
        <v>2787</v>
      </c>
      <c r="J3894" s="10" t="s">
        <v>4350</v>
      </c>
      <c r="K3894" s="10" t="s">
        <v>1620</v>
      </c>
      <c r="L3894" s="12">
        <v>0.3872</v>
      </c>
      <c r="M3894" s="4" t="s">
        <v>746</v>
      </c>
      <c r="N3894" s="4" t="s">
        <v>398</v>
      </c>
      <c r="O3894" s="4" t="s">
        <v>2060</v>
      </c>
      <c r="P3894" s="4" t="str">
        <f t="array" ref="P3894">_xlfn.XLOOKUP(O3894, Dim_Customer_Master!A:A, Dim_Customer_Master!B:B, "Unknown Customer")</f>
        <v>Melati Puspita</v>
      </c>
      <c r="Q3894" s="4" t="str">
        <f t="array" ref="Q3894">_xlfn.XLOOKUP(D3894, Dim_Product_Master!A:A, Dim_Product_Master!B:B, "")</f>
        <v>Kenmaster Rak Buku Plastik</v>
      </c>
      <c r="R3894" s="4" t="str">
        <f t="array" ref="R3894">_xlfn.XLOOKUP(E3894, Dim_Region!A:A, Dim_Region!B:B, "")</f>
        <v>Gorontalo</v>
      </c>
    </row>
    <row r="3895" ht="15.75" customHeight="1">
      <c r="A3895" s="4" t="s">
        <v>14474</v>
      </c>
      <c r="B3895" s="4" t="s">
        <v>14470</v>
      </c>
      <c r="C3895" s="7">
        <v>45031.89375</v>
      </c>
      <c r="D3895" s="4" t="s">
        <v>135</v>
      </c>
      <c r="E3895" s="4" t="s">
        <v>928</v>
      </c>
      <c r="F3895" s="4">
        <v>1.0</v>
      </c>
      <c r="G3895" s="5">
        <v>2493500.0</v>
      </c>
      <c r="H3895" s="4">
        <v>0.1</v>
      </c>
      <c r="I3895" s="10" t="s">
        <v>14475</v>
      </c>
      <c r="J3895" s="10" t="s">
        <v>3074</v>
      </c>
      <c r="K3895" s="10" t="s">
        <v>14476</v>
      </c>
      <c r="L3895" s="12">
        <v>0.1859</v>
      </c>
      <c r="M3895" s="4" t="s">
        <v>746</v>
      </c>
      <c r="N3895" s="4" t="s">
        <v>398</v>
      </c>
      <c r="O3895" s="4" t="s">
        <v>2060</v>
      </c>
      <c r="P3895" s="4" t="str">
        <f t="array" ref="P3895">_xlfn.XLOOKUP(O3895, Dim_Customer_Master!A:A, Dim_Customer_Master!B:B, "Unknown Customer")</f>
        <v>Melati Puspita</v>
      </c>
      <c r="Q3895" s="4" t="str">
        <f t="array" ref="Q3895">_xlfn.XLOOKUP(D3895, Dim_Product_Master!A:A, Dim_Product_Master!B:B, "")</f>
        <v>Sanken Setrika Uap</v>
      </c>
      <c r="R3895" s="4" t="str">
        <f t="array" ref="R3895">_xlfn.XLOOKUP(E3895, Dim_Region!A:A, Dim_Region!B:B, "")</f>
        <v>Gorontalo</v>
      </c>
    </row>
    <row r="3896" ht="15.75" customHeight="1">
      <c r="A3896" s="4" t="s">
        <v>14477</v>
      </c>
      <c r="B3896" s="4" t="s">
        <v>14478</v>
      </c>
      <c r="C3896" s="7">
        <v>44950.60208333333</v>
      </c>
      <c r="D3896" s="4" t="s">
        <v>128</v>
      </c>
      <c r="E3896" s="4" t="s">
        <v>855</v>
      </c>
      <c r="F3896" s="4">
        <v>3.0</v>
      </c>
      <c r="G3896" s="5">
        <v>81500.0</v>
      </c>
      <c r="H3896" s="4">
        <v>0.05</v>
      </c>
      <c r="I3896" s="10" t="s">
        <v>14479</v>
      </c>
      <c r="J3896" s="10" t="s">
        <v>447</v>
      </c>
      <c r="K3896" s="10" t="s">
        <v>14480</v>
      </c>
      <c r="L3896" s="12">
        <v>0.1863</v>
      </c>
      <c r="M3896" s="4" t="s">
        <v>485</v>
      </c>
      <c r="N3896" s="4" t="s">
        <v>398</v>
      </c>
      <c r="O3896" s="4" t="s">
        <v>1227</v>
      </c>
      <c r="P3896" s="4" t="str">
        <f t="array" ref="P3896">_xlfn.XLOOKUP(O3896, Dim_Customer_Master!A:A, Dim_Customer_Master!B:B, "Unknown Customer")</f>
        <v>Melati Situmorang</v>
      </c>
      <c r="Q3896" s="4" t="str">
        <f t="array" ref="Q3896">_xlfn.XLOOKUP(D3896, Dim_Product_Master!A:A, Dim_Product_Master!B:B, "")</f>
        <v>Faber-Castell Tinta Printer Refill</v>
      </c>
      <c r="R3896" s="4" t="str">
        <f t="array" ref="R3896">_xlfn.XLOOKUP(E3896, Dim_Region!A:A, Dim_Region!B:B, "")</f>
        <v>Jambi</v>
      </c>
    </row>
    <row r="3897" ht="15.75" customHeight="1">
      <c r="A3897" s="4" t="s">
        <v>14481</v>
      </c>
      <c r="B3897" s="4" t="s">
        <v>14478</v>
      </c>
      <c r="C3897" s="7">
        <v>44950.60208333333</v>
      </c>
      <c r="D3897" s="4" t="s">
        <v>597</v>
      </c>
      <c r="E3897" s="4" t="s">
        <v>855</v>
      </c>
      <c r="F3897" s="4">
        <v>12.0</v>
      </c>
      <c r="G3897" s="5">
        <v>408500.0</v>
      </c>
      <c r="H3897" s="4">
        <v>0.2</v>
      </c>
      <c r="I3897" s="10" t="s">
        <v>1589</v>
      </c>
      <c r="J3897" s="10" t="s">
        <v>4157</v>
      </c>
      <c r="K3897" s="10" t="s">
        <v>14482</v>
      </c>
      <c r="L3897" s="12">
        <v>0.1034</v>
      </c>
      <c r="M3897" s="4" t="s">
        <v>485</v>
      </c>
      <c r="N3897" s="4" t="s">
        <v>398</v>
      </c>
      <c r="O3897" s="4" t="s">
        <v>1227</v>
      </c>
      <c r="P3897" s="4" t="str">
        <f t="array" ref="P3897">_xlfn.XLOOKUP(O3897, Dim_Customer_Master!A:A, Dim_Customer_Master!B:B, "Unknown Customer")</f>
        <v>Melati Situmorang</v>
      </c>
      <c r="Q3897" s="4" t="str">
        <f t="array" ref="Q3897">_xlfn.XLOOKUP(D3897, Dim_Product_Master!A:A, Dim_Product_Master!B:B, "")</f>
        <v>Vivan Selfie Stick</v>
      </c>
      <c r="R3897" s="4" t="str">
        <f t="array" ref="R3897">_xlfn.XLOOKUP(E3897, Dim_Region!A:A, Dim_Region!B:B, "")</f>
        <v>Jambi</v>
      </c>
    </row>
    <row r="3898" ht="15.75" customHeight="1">
      <c r="A3898" s="4" t="s">
        <v>14483</v>
      </c>
      <c r="B3898" s="4" t="s">
        <v>14478</v>
      </c>
      <c r="C3898" s="7">
        <v>44950.60208333333</v>
      </c>
      <c r="D3898" s="4" t="s">
        <v>303</v>
      </c>
      <c r="E3898" s="4" t="s">
        <v>855</v>
      </c>
      <c r="F3898" s="4">
        <v>3.0</v>
      </c>
      <c r="G3898" s="5">
        <v>2455500.0</v>
      </c>
      <c r="H3898" s="4">
        <v>0.2</v>
      </c>
      <c r="I3898" s="10" t="s">
        <v>14484</v>
      </c>
      <c r="J3898" s="10" t="s">
        <v>5412</v>
      </c>
      <c r="K3898" s="10" t="s">
        <v>14485</v>
      </c>
      <c r="L3898" s="12">
        <v>0.244</v>
      </c>
      <c r="M3898" s="4" t="s">
        <v>485</v>
      </c>
      <c r="N3898" s="4" t="s">
        <v>398</v>
      </c>
      <c r="O3898" s="4" t="s">
        <v>1227</v>
      </c>
      <c r="P3898" s="4" t="str">
        <f t="array" ref="P3898">_xlfn.XLOOKUP(O3898, Dim_Customer_Master!A:A, Dim_Customer_Master!B:B, "Unknown Customer")</f>
        <v>Melati Situmorang</v>
      </c>
      <c r="Q3898" s="4" t="str">
        <f t="array" ref="Q3898">_xlfn.XLOOKUP(D3898, Dim_Product_Master!A:A, Dim_Product_Master!B:B, "")</f>
        <v>Livien Meja Kerja Kantor</v>
      </c>
      <c r="R3898" s="4" t="str">
        <f t="array" ref="R3898">_xlfn.XLOOKUP(E3898, Dim_Region!A:A, Dim_Region!B:B, "")</f>
        <v>Jambi</v>
      </c>
    </row>
    <row r="3899" ht="15.75" customHeight="1">
      <c r="A3899" s="4" t="s">
        <v>14486</v>
      </c>
      <c r="B3899" s="4" t="s">
        <v>14478</v>
      </c>
      <c r="C3899" s="7">
        <v>44950.60208333333</v>
      </c>
      <c r="D3899" s="4" t="s">
        <v>65</v>
      </c>
      <c r="E3899" s="4" t="s">
        <v>855</v>
      </c>
      <c r="F3899" s="4">
        <v>6.0</v>
      </c>
      <c r="G3899" s="5">
        <v>109000.0</v>
      </c>
      <c r="H3899" s="4">
        <v>0.0</v>
      </c>
      <c r="I3899" s="10" t="s">
        <v>5565</v>
      </c>
      <c r="J3899" s="10" t="s">
        <v>4350</v>
      </c>
      <c r="K3899" s="10" t="s">
        <v>8830</v>
      </c>
      <c r="L3899" s="12">
        <v>0.3394</v>
      </c>
      <c r="M3899" s="4" t="s">
        <v>485</v>
      </c>
      <c r="N3899" s="4" t="s">
        <v>398</v>
      </c>
      <c r="O3899" s="4" t="s">
        <v>1227</v>
      </c>
      <c r="P3899" s="4" t="str">
        <f t="array" ref="P3899">_xlfn.XLOOKUP(O3899, Dim_Customer_Master!A:A, Dim_Customer_Master!B:B, "Unknown Customer")</f>
        <v>Melati Situmorang</v>
      </c>
      <c r="Q3899" s="4" t="str">
        <f t="array" ref="Q3899">_xlfn.XLOOKUP(D3899, Dim_Product_Master!A:A, Dim_Product_Master!B:B, "")</f>
        <v>Logitech Case Keyboard</v>
      </c>
      <c r="R3899" s="4" t="str">
        <f t="array" ref="R3899">_xlfn.XLOOKUP(E3899, Dim_Region!A:A, Dim_Region!B:B, "")</f>
        <v>Jambi</v>
      </c>
    </row>
    <row r="3900" ht="15.75" customHeight="1">
      <c r="A3900" s="4" t="s">
        <v>14487</v>
      </c>
      <c r="B3900" s="4" t="s">
        <v>14478</v>
      </c>
      <c r="C3900" s="7">
        <v>44950.60208333333</v>
      </c>
      <c r="D3900" s="4" t="s">
        <v>658</v>
      </c>
      <c r="E3900" s="4" t="s">
        <v>855</v>
      </c>
      <c r="F3900" s="4">
        <v>12.0</v>
      </c>
      <c r="G3900" s="5">
        <v>3266500.0</v>
      </c>
      <c r="H3900" s="4">
        <v>0.15</v>
      </c>
      <c r="I3900" s="10" t="s">
        <v>14488</v>
      </c>
      <c r="J3900" s="10" t="s">
        <v>8595</v>
      </c>
      <c r="K3900" s="10" t="s">
        <v>14489</v>
      </c>
      <c r="L3900" s="12">
        <v>0.0196</v>
      </c>
      <c r="M3900" s="4" t="s">
        <v>485</v>
      </c>
      <c r="N3900" s="4" t="s">
        <v>398</v>
      </c>
      <c r="O3900" s="4" t="s">
        <v>1227</v>
      </c>
      <c r="P3900" s="4" t="str">
        <f t="array" ref="P3900">_xlfn.XLOOKUP(O3900, Dim_Customer_Master!A:A, Dim_Customer_Master!B:B, "Unknown Customer")</f>
        <v>Melati Situmorang</v>
      </c>
      <c r="Q3900" s="4" t="str">
        <f t="array" ref="Q3900">_xlfn.XLOOKUP(D3900, Dim_Product_Master!A:A, Dim_Product_Master!B:B, "")</f>
        <v>Modena Kulkas 2 Pintu</v>
      </c>
      <c r="R3900" s="4" t="str">
        <f t="array" ref="R3900">_xlfn.XLOOKUP(E3900, Dim_Region!A:A, Dim_Region!B:B, "")</f>
        <v>Jambi</v>
      </c>
    </row>
    <row r="3901" ht="15.75" customHeight="1">
      <c r="A3901" s="4" t="s">
        <v>14490</v>
      </c>
      <c r="B3901" s="4" t="s">
        <v>14491</v>
      </c>
      <c r="C3901" s="7">
        <v>45042.73888888889</v>
      </c>
      <c r="D3901" s="4" t="s">
        <v>626</v>
      </c>
      <c r="E3901" s="4" t="s">
        <v>851</v>
      </c>
      <c r="F3901" s="4">
        <v>6.0</v>
      </c>
      <c r="G3901" s="5">
        <v>183500.0</v>
      </c>
      <c r="H3901" s="4">
        <v>0.2</v>
      </c>
      <c r="I3901" s="10" t="s">
        <v>14492</v>
      </c>
      <c r="J3901" s="10" t="s">
        <v>2129</v>
      </c>
      <c r="K3901" s="10" t="s">
        <v>14493</v>
      </c>
      <c r="L3901" s="12">
        <v>0.1894</v>
      </c>
      <c r="M3901" s="4" t="s">
        <v>746</v>
      </c>
      <c r="N3901" s="4" t="s">
        <v>398</v>
      </c>
      <c r="O3901" s="4" t="s">
        <v>495</v>
      </c>
      <c r="P3901" s="4" t="str">
        <f t="array" ref="P3901">_xlfn.XLOOKUP(O3901, Dim_Customer_Master!A:A, Dim_Customer_Master!B:B, "Unknown Customer")</f>
        <v>Bambang Yulianti</v>
      </c>
      <c r="Q3901" s="4" t="str">
        <f t="array" ref="Q3901">_xlfn.XLOOKUP(D3901, Dim_Product_Master!A:A, Dim_Product_Master!B:B, "")</f>
        <v>Standard Binder Clip</v>
      </c>
      <c r="R3901" s="4" t="str">
        <f t="array" ref="R3901">_xlfn.XLOOKUP(E3901, Dim_Region!A:A, Dim_Region!B:B, "")</f>
        <v>Kepulauan Riau</v>
      </c>
    </row>
    <row r="3902" ht="15.75" customHeight="1">
      <c r="A3902" s="4" t="s">
        <v>14494</v>
      </c>
      <c r="B3902" s="4" t="s">
        <v>14491</v>
      </c>
      <c r="C3902" s="7">
        <v>45042.73888888889</v>
      </c>
      <c r="D3902" s="4" t="s">
        <v>193</v>
      </c>
      <c r="E3902" s="4" t="s">
        <v>851</v>
      </c>
      <c r="F3902" s="4">
        <v>12.0</v>
      </c>
      <c r="G3902" s="5">
        <v>282500.0</v>
      </c>
      <c r="H3902" s="4">
        <v>0.2</v>
      </c>
      <c r="I3902" s="10" t="s">
        <v>7314</v>
      </c>
      <c r="J3902" s="10" t="s">
        <v>8477</v>
      </c>
      <c r="K3902" s="10" t="s">
        <v>8177</v>
      </c>
      <c r="L3902" s="12">
        <v>0.1549</v>
      </c>
      <c r="M3902" s="4" t="s">
        <v>746</v>
      </c>
      <c r="N3902" s="4" t="s">
        <v>398</v>
      </c>
      <c r="O3902" s="4" t="s">
        <v>495</v>
      </c>
      <c r="P3902" s="4" t="str">
        <f t="array" ref="P3902">_xlfn.XLOOKUP(O3902, Dim_Customer_Master!A:A, Dim_Customer_Master!B:B, "Unknown Customer")</f>
        <v>Bambang Yulianti</v>
      </c>
      <c r="Q3902" s="4" t="str">
        <f t="array" ref="Q3902">_xlfn.XLOOKUP(D3902, Dim_Product_Master!A:A, Dim_Product_Master!B:B, "")</f>
        <v>Corsair Mousepad Gaming</v>
      </c>
      <c r="R3902" s="4" t="str">
        <f t="array" ref="R3902">_xlfn.XLOOKUP(E3902, Dim_Region!A:A, Dim_Region!B:B, "")</f>
        <v>Kepulauan Riau</v>
      </c>
    </row>
    <row r="3903" ht="15.75" customHeight="1">
      <c r="A3903" s="4" t="s">
        <v>14495</v>
      </c>
      <c r="B3903" s="4" t="s">
        <v>14491</v>
      </c>
      <c r="C3903" s="7">
        <v>45042.73888888889</v>
      </c>
      <c r="D3903" s="4" t="s">
        <v>208</v>
      </c>
      <c r="E3903" s="4" t="s">
        <v>851</v>
      </c>
      <c r="F3903" s="4">
        <v>10.0</v>
      </c>
      <c r="G3903" s="5">
        <v>198000.0</v>
      </c>
      <c r="H3903" s="4">
        <v>0.05</v>
      </c>
      <c r="I3903" s="10" t="s">
        <v>14496</v>
      </c>
      <c r="J3903" s="10" t="s">
        <v>4260</v>
      </c>
      <c r="K3903" s="10" t="s">
        <v>14497</v>
      </c>
      <c r="L3903" s="12">
        <v>0.2982</v>
      </c>
      <c r="M3903" s="4" t="s">
        <v>746</v>
      </c>
      <c r="N3903" s="4" t="s">
        <v>398</v>
      </c>
      <c r="O3903" s="4" t="s">
        <v>495</v>
      </c>
      <c r="P3903" s="4" t="str">
        <f t="array" ref="P3903">_xlfn.XLOOKUP(O3903, Dim_Customer_Master!A:A, Dim_Customer_Master!B:B, "Unknown Customer")</f>
        <v>Bambang Yulianti</v>
      </c>
      <c r="Q3903" s="4" t="str">
        <f t="array" ref="Q3903">_xlfn.XLOOKUP(D3903, Dim_Product_Master!A:A, Dim_Product_Master!B:B, "")</f>
        <v>Advance Kabel Data USB-C</v>
      </c>
      <c r="R3903" s="4" t="str">
        <f t="array" ref="R3903">_xlfn.XLOOKUP(E3903, Dim_Region!A:A, Dim_Region!B:B, "")</f>
        <v>Kepulauan Riau</v>
      </c>
    </row>
    <row r="3904" ht="15.75" customHeight="1">
      <c r="A3904" s="4" t="s">
        <v>14498</v>
      </c>
      <c r="B3904" s="4" t="s">
        <v>14499</v>
      </c>
      <c r="C3904" s="7">
        <v>45036.65416666667</v>
      </c>
      <c r="D3904" s="4" t="s">
        <v>623</v>
      </c>
      <c r="E3904" s="4" t="s">
        <v>871</v>
      </c>
      <c r="F3904" s="4">
        <v>8.0</v>
      </c>
      <c r="G3904" s="5">
        <v>3474500.0</v>
      </c>
      <c r="H3904" s="4">
        <v>0.1</v>
      </c>
      <c r="I3904" s="10" t="s">
        <v>14500</v>
      </c>
      <c r="J3904" s="10" t="s">
        <v>7917</v>
      </c>
      <c r="K3904" s="10" t="s">
        <v>14501</v>
      </c>
      <c r="L3904" s="12">
        <v>0.3086</v>
      </c>
      <c r="M3904" s="4" t="s">
        <v>485</v>
      </c>
      <c r="N3904" s="4" t="s">
        <v>398</v>
      </c>
      <c r="O3904" s="4" t="s">
        <v>360</v>
      </c>
      <c r="P3904" s="4" t="str">
        <f t="array" ref="P3904">_xlfn.XLOOKUP(O3904, Dim_Customer_Master!A:A, Dim_Customer_Master!B:B, "Unknown Customer")</f>
        <v>Kirana Marpaung</v>
      </c>
      <c r="Q3904" s="4" t="str">
        <f t="array" ref="Q3904">_xlfn.XLOOKUP(D3904, Dim_Product_Master!A:A, Dim_Product_Master!B:B, "")</f>
        <v>Graver Kursi Kantor Manager</v>
      </c>
      <c r="R3904" s="4" t="str">
        <f t="array" ref="R3904">_xlfn.XLOOKUP(E3904, Dim_Region!A:A, Dim_Region!B:B, "")</f>
        <v>Jawa Barat</v>
      </c>
    </row>
    <row r="3905" ht="15.75" customHeight="1">
      <c r="A3905" s="4" t="s">
        <v>14502</v>
      </c>
      <c r="B3905" s="4" t="s">
        <v>14499</v>
      </c>
      <c r="C3905" s="7">
        <v>45036.65416666667</v>
      </c>
      <c r="D3905" s="4" t="s">
        <v>296</v>
      </c>
      <c r="E3905" s="4" t="s">
        <v>871</v>
      </c>
      <c r="F3905" s="4">
        <v>8.0</v>
      </c>
      <c r="G3905" s="5">
        <v>2200500.0</v>
      </c>
      <c r="H3905" s="4">
        <v>0.15</v>
      </c>
      <c r="I3905" s="10" t="s">
        <v>14503</v>
      </c>
      <c r="J3905" s="10" t="s">
        <v>2729</v>
      </c>
      <c r="K3905" s="10" t="s">
        <v>14504</v>
      </c>
      <c r="L3905" s="12">
        <v>0.1243</v>
      </c>
      <c r="M3905" s="4" t="s">
        <v>485</v>
      </c>
      <c r="N3905" s="4" t="s">
        <v>398</v>
      </c>
      <c r="O3905" s="4" t="s">
        <v>360</v>
      </c>
      <c r="P3905" s="4" t="str">
        <f t="array" ref="P3905">_xlfn.XLOOKUP(O3905, Dim_Customer_Master!A:A, Dim_Customer_Master!B:B, "Unknown Customer")</f>
        <v>Kirana Marpaung</v>
      </c>
      <c r="Q3905" s="4" t="str">
        <f t="array" ref="Q3905">_xlfn.XLOOKUP(D3905, Dim_Product_Master!A:A, Dim_Product_Master!B:B, "")</f>
        <v>Miyako LED TV 43 Inch</v>
      </c>
      <c r="R3905" s="4" t="str">
        <f t="array" ref="R3905">_xlfn.XLOOKUP(E3905, Dim_Region!A:A, Dim_Region!B:B, "")</f>
        <v>Jawa Barat</v>
      </c>
    </row>
    <row r="3906" ht="15.75" customHeight="1">
      <c r="A3906" s="4" t="s">
        <v>14505</v>
      </c>
      <c r="B3906" s="4" t="s">
        <v>14506</v>
      </c>
      <c r="C3906" s="7">
        <v>45790.69375</v>
      </c>
      <c r="D3906" s="4" t="s">
        <v>620</v>
      </c>
      <c r="E3906" s="4" t="s">
        <v>828</v>
      </c>
      <c r="F3906" s="4">
        <v>1.0</v>
      </c>
      <c r="G3906" s="5">
        <v>62500.0</v>
      </c>
      <c r="H3906" s="4">
        <v>0.2</v>
      </c>
      <c r="I3906" s="10" t="s">
        <v>10208</v>
      </c>
      <c r="J3906" s="10" t="s">
        <v>7106</v>
      </c>
      <c r="K3906" s="10" t="s">
        <v>13862</v>
      </c>
      <c r="L3906" s="12">
        <v>0.02</v>
      </c>
      <c r="M3906" s="4" t="s">
        <v>485</v>
      </c>
      <c r="N3906" s="4" t="s">
        <v>398</v>
      </c>
      <c r="O3906" s="4" t="s">
        <v>718</v>
      </c>
      <c r="P3906" s="4" t="str">
        <f t="array" ref="P3906">_xlfn.XLOOKUP(O3906, Dim_Customer_Master!A:A, Dim_Customer_Master!B:B, "Unknown Customer")</f>
        <v>Ratna Nugraha</v>
      </c>
      <c r="Q3906" s="4" t="str">
        <f t="array" ref="Q3906">_xlfn.XLOOKUP(D3906, Dim_Product_Master!A:A, Dim_Product_Master!B:B, "")</f>
        <v>Standard Kalkulator Kantor</v>
      </c>
      <c r="R3906" s="4" t="str">
        <f t="array" ref="R3906">_xlfn.XLOOKUP(E3906, Dim_Region!A:A, Dim_Region!B:B, "")</f>
        <v>Sulawesi Tenggara</v>
      </c>
    </row>
    <row r="3907" ht="15.75" customHeight="1">
      <c r="A3907" s="4" t="s">
        <v>14507</v>
      </c>
      <c r="B3907" s="4" t="s">
        <v>14506</v>
      </c>
      <c r="C3907" s="7">
        <v>45790.69375</v>
      </c>
      <c r="D3907" s="4" t="s">
        <v>646</v>
      </c>
      <c r="E3907" s="4" t="s">
        <v>828</v>
      </c>
      <c r="F3907" s="4">
        <v>2.0</v>
      </c>
      <c r="G3907" s="5">
        <v>191000.0</v>
      </c>
      <c r="H3907" s="4">
        <v>0.2</v>
      </c>
      <c r="I3907" s="10" t="s">
        <v>13155</v>
      </c>
      <c r="J3907" s="10" t="s">
        <v>2405</v>
      </c>
      <c r="K3907" s="10" t="s">
        <v>14508</v>
      </c>
      <c r="L3907" s="12">
        <v>0.1558</v>
      </c>
      <c r="M3907" s="4" t="s">
        <v>485</v>
      </c>
      <c r="N3907" s="4" t="s">
        <v>398</v>
      </c>
      <c r="O3907" s="4" t="s">
        <v>718</v>
      </c>
      <c r="P3907" s="4" t="str">
        <f t="array" ref="P3907">_xlfn.XLOOKUP(O3907, Dim_Customer_Master!A:A, Dim_Customer_Master!B:B, "Unknown Customer")</f>
        <v>Ratna Nugraha</v>
      </c>
      <c r="Q3907" s="4" t="str">
        <f t="array" ref="Q3907">_xlfn.XLOOKUP(D3907, Dim_Product_Master!A:A, Dim_Product_Master!B:B, "")</f>
        <v>Standard Stapler Sedang</v>
      </c>
      <c r="R3907" s="4" t="str">
        <f t="array" ref="R3907">_xlfn.XLOOKUP(E3907, Dim_Region!A:A, Dim_Region!B:B, "")</f>
        <v>Sulawesi Tenggara</v>
      </c>
    </row>
    <row r="3908" ht="15.75" customHeight="1">
      <c r="A3908" s="4" t="s">
        <v>14509</v>
      </c>
      <c r="B3908" s="4" t="s">
        <v>14510</v>
      </c>
      <c r="C3908" s="7">
        <v>45181.47708333333</v>
      </c>
      <c r="D3908" s="4" t="s">
        <v>361</v>
      </c>
      <c r="E3908" s="4" t="s">
        <v>885</v>
      </c>
      <c r="F3908" s="4">
        <v>1.0</v>
      </c>
      <c r="G3908" s="5">
        <v>2671000.0</v>
      </c>
      <c r="H3908" s="4">
        <v>0.1</v>
      </c>
      <c r="I3908" s="10" t="s">
        <v>14511</v>
      </c>
      <c r="J3908" s="10" t="s">
        <v>1943</v>
      </c>
      <c r="K3908" s="10" t="s">
        <v>14512</v>
      </c>
      <c r="L3908" s="12">
        <v>0.245</v>
      </c>
      <c r="M3908" s="4" t="s">
        <v>393</v>
      </c>
      <c r="N3908" s="4" t="s">
        <v>795</v>
      </c>
      <c r="O3908" s="4" t="s">
        <v>241</v>
      </c>
      <c r="P3908" s="4" t="str">
        <f t="array" ref="P3908">_xlfn.XLOOKUP(O3908, Dim_Customer_Master!A:A, Dim_Customer_Master!B:B, "Unknown Customer")</f>
        <v>Kirana Wardhana</v>
      </c>
      <c r="Q3908" s="4" t="str">
        <f t="array" ref="Q3908">_xlfn.XLOOKUP(D3908, Dim_Product_Master!A:A, Dim_Product_Master!B:B, "")</f>
        <v>Asus Printer Inkjet</v>
      </c>
      <c r="R3908" s="4" t="str">
        <f t="array" ref="R3908">_xlfn.XLOOKUP(E3908, Dim_Region!A:A, Dim_Region!B:B, "")</f>
        <v>Bali</v>
      </c>
    </row>
    <row r="3909" ht="15.75" customHeight="1">
      <c r="A3909" s="4" t="s">
        <v>14513</v>
      </c>
      <c r="B3909" s="4" t="s">
        <v>14510</v>
      </c>
      <c r="C3909" s="7">
        <v>45181.47708333333</v>
      </c>
      <c r="D3909" s="4" t="s">
        <v>193</v>
      </c>
      <c r="E3909" s="4" t="s">
        <v>885</v>
      </c>
      <c r="F3909" s="4">
        <v>5.0</v>
      </c>
      <c r="G3909" s="5">
        <v>265000.0</v>
      </c>
      <c r="H3909" s="4">
        <v>0.2</v>
      </c>
      <c r="I3909" s="10" t="s">
        <v>8070</v>
      </c>
      <c r="J3909" s="10" t="s">
        <v>2413</v>
      </c>
      <c r="K3909" s="10" t="s">
        <v>2966</v>
      </c>
      <c r="L3909" s="12">
        <v>0.0991</v>
      </c>
      <c r="M3909" s="4" t="s">
        <v>393</v>
      </c>
      <c r="N3909" s="4" t="s">
        <v>795</v>
      </c>
      <c r="O3909" s="4" t="s">
        <v>241</v>
      </c>
      <c r="P3909" s="4" t="str">
        <f t="array" ref="P3909">_xlfn.XLOOKUP(O3909, Dim_Customer_Master!A:A, Dim_Customer_Master!B:B, "Unknown Customer")</f>
        <v>Kirana Wardhana</v>
      </c>
      <c r="Q3909" s="4" t="str">
        <f t="array" ref="Q3909">_xlfn.XLOOKUP(D3909, Dim_Product_Master!A:A, Dim_Product_Master!B:B, "")</f>
        <v>Corsair Mousepad Gaming</v>
      </c>
      <c r="R3909" s="4" t="str">
        <f t="array" ref="R3909">_xlfn.XLOOKUP(E3909, Dim_Region!A:A, Dim_Region!B:B, "")</f>
        <v>Bali</v>
      </c>
    </row>
    <row r="3910" ht="15.75" customHeight="1">
      <c r="A3910" s="4" t="s">
        <v>14514</v>
      </c>
      <c r="B3910" s="4" t="s">
        <v>14515</v>
      </c>
      <c r="C3910" s="7">
        <v>45564.62847222222</v>
      </c>
      <c r="D3910" s="4" t="s">
        <v>286</v>
      </c>
      <c r="E3910" s="4" t="s">
        <v>882</v>
      </c>
      <c r="F3910" s="4">
        <v>12.0</v>
      </c>
      <c r="G3910" s="5">
        <v>387000.0</v>
      </c>
      <c r="H3910" s="4">
        <v>0.2</v>
      </c>
      <c r="I3910" s="10" t="s">
        <v>14516</v>
      </c>
      <c r="J3910" s="10" t="s">
        <v>2123</v>
      </c>
      <c r="K3910" s="10" t="s">
        <v>14517</v>
      </c>
      <c r="L3910" s="12">
        <v>0.2571</v>
      </c>
      <c r="M3910" s="4" t="s">
        <v>485</v>
      </c>
      <c r="N3910" s="4" t="s">
        <v>398</v>
      </c>
      <c r="O3910" s="4" t="s">
        <v>385</v>
      </c>
      <c r="P3910" s="4" t="str">
        <f t="array" ref="P3910">_xlfn.XLOOKUP(O3910, Dim_Customer_Master!A:A, Dim_Customer_Master!B:B, "Unknown Customer")</f>
        <v>Bayu Purnomo</v>
      </c>
      <c r="Q3910" s="4" t="str">
        <f t="array" ref="Q3910">_xlfn.XLOOKUP(D3910, Dim_Product_Master!A:A, Dim_Product_Master!B:B, "")</f>
        <v>SanDisk Pelindung Layar</v>
      </c>
      <c r="R3910" s="4" t="str">
        <f t="array" ref="R3910">_xlfn.XLOOKUP(E3910, Dim_Region!A:A, Dim_Region!B:B, "")</f>
        <v>Banten</v>
      </c>
    </row>
    <row r="3911" ht="15.75" customHeight="1">
      <c r="A3911" s="4" t="s">
        <v>14518</v>
      </c>
      <c r="B3911" s="4" t="s">
        <v>14515</v>
      </c>
      <c r="C3911" s="7">
        <v>45564.62847222222</v>
      </c>
      <c r="D3911" s="4" t="s">
        <v>361</v>
      </c>
      <c r="E3911" s="4" t="s">
        <v>882</v>
      </c>
      <c r="F3911" s="4">
        <v>5.0</v>
      </c>
      <c r="G3911" s="5">
        <v>2733500.0</v>
      </c>
      <c r="H3911" s="4">
        <v>0.1</v>
      </c>
      <c r="I3911" s="10" t="s">
        <v>14519</v>
      </c>
      <c r="J3911" s="10" t="s">
        <v>4900</v>
      </c>
      <c r="K3911" s="10" t="s">
        <v>14520</v>
      </c>
      <c r="L3911" s="12">
        <v>0.2622</v>
      </c>
      <c r="M3911" s="4" t="s">
        <v>485</v>
      </c>
      <c r="N3911" s="4" t="s">
        <v>398</v>
      </c>
      <c r="O3911" s="4" t="s">
        <v>385</v>
      </c>
      <c r="P3911" s="4" t="str">
        <f t="array" ref="P3911">_xlfn.XLOOKUP(O3911, Dim_Customer_Master!A:A, Dim_Customer_Master!B:B, "Unknown Customer")</f>
        <v>Bayu Purnomo</v>
      </c>
      <c r="Q3911" s="4" t="str">
        <f t="array" ref="Q3911">_xlfn.XLOOKUP(D3911, Dim_Product_Master!A:A, Dim_Product_Master!B:B, "")</f>
        <v>Asus Printer Inkjet</v>
      </c>
      <c r="R3911" s="4" t="str">
        <f t="array" ref="R3911">_xlfn.XLOOKUP(E3911, Dim_Region!A:A, Dim_Region!B:B, "")</f>
        <v>Banten</v>
      </c>
    </row>
    <row r="3912" ht="15.75" customHeight="1">
      <c r="A3912" s="4" t="s">
        <v>14521</v>
      </c>
      <c r="B3912" s="4" t="s">
        <v>14515</v>
      </c>
      <c r="C3912" s="7">
        <v>45564.62847222222</v>
      </c>
      <c r="D3912" s="4" t="s">
        <v>458</v>
      </c>
      <c r="E3912" s="4" t="s">
        <v>882</v>
      </c>
      <c r="F3912" s="4">
        <v>10.0</v>
      </c>
      <c r="G3912" s="5">
        <v>708500.0</v>
      </c>
      <c r="H3912" s="4">
        <v>0.1</v>
      </c>
      <c r="I3912" s="10" t="s">
        <v>14522</v>
      </c>
      <c r="J3912" s="10" t="s">
        <v>4815</v>
      </c>
      <c r="K3912" s="10" t="s">
        <v>14523</v>
      </c>
      <c r="L3912" s="12">
        <v>0.0935</v>
      </c>
      <c r="M3912" s="4" t="s">
        <v>485</v>
      </c>
      <c r="N3912" s="4" t="s">
        <v>398</v>
      </c>
      <c r="O3912" s="4" t="s">
        <v>385</v>
      </c>
      <c r="P3912" s="4" t="str">
        <f t="array" ref="P3912">_xlfn.XLOOKUP(O3912, Dim_Customer_Master!A:A, Dim_Customer_Master!B:B, "Unknown Customer")</f>
        <v>Bayu Purnomo</v>
      </c>
      <c r="Q3912" s="4" t="str">
        <f t="array" ref="Q3912">_xlfn.XLOOKUP(D3912, Dim_Product_Master!A:A, Dim_Product_Master!B:B, "")</f>
        <v>Epson Hard Disk Eksternal 1TB</v>
      </c>
      <c r="R3912" s="4" t="str">
        <f t="array" ref="R3912">_xlfn.XLOOKUP(E3912, Dim_Region!A:A, Dim_Region!B:B, "")</f>
        <v>Banten</v>
      </c>
    </row>
    <row r="3913" ht="15.75" customHeight="1">
      <c r="A3913" s="4" t="s">
        <v>14524</v>
      </c>
      <c r="B3913" s="4" t="s">
        <v>14525</v>
      </c>
      <c r="C3913" s="7">
        <v>45003.875</v>
      </c>
      <c r="D3913" s="4" t="s">
        <v>291</v>
      </c>
      <c r="E3913" s="4" t="s">
        <v>871</v>
      </c>
      <c r="F3913" s="4">
        <v>4.0</v>
      </c>
      <c r="G3913" s="5">
        <v>3759500.0</v>
      </c>
      <c r="H3913" s="4">
        <v>0.0</v>
      </c>
      <c r="I3913" s="10" t="s">
        <v>14526</v>
      </c>
      <c r="J3913" s="10" t="s">
        <v>1659</v>
      </c>
      <c r="K3913" s="10" t="s">
        <v>14527</v>
      </c>
      <c r="L3913" s="12">
        <v>0.2433</v>
      </c>
      <c r="M3913" s="4" t="s">
        <v>450</v>
      </c>
      <c r="N3913" s="4" t="s">
        <v>398</v>
      </c>
      <c r="O3913" s="4" t="s">
        <v>2616</v>
      </c>
      <c r="P3913" s="4" t="str">
        <f t="array" ref="P3913">_xlfn.XLOOKUP(O3913, Dim_Customer_Master!A:A, Dim_Customer_Master!B:B, "Unknown Customer")</f>
        <v>Budi Suryanto</v>
      </c>
      <c r="Q3913" s="4" t="str">
        <f t="array" ref="Q3913">_xlfn.XLOOKUP(D3913, Dim_Product_Master!A:A, Dim_Product_Master!B:B, "")</f>
        <v>Samsung Water Heater</v>
      </c>
      <c r="R3913" s="4" t="str">
        <f t="array" ref="R3913">_xlfn.XLOOKUP(E3913, Dim_Region!A:A, Dim_Region!B:B, "")</f>
        <v>Jawa Barat</v>
      </c>
    </row>
    <row r="3914" ht="15.75" customHeight="1">
      <c r="A3914" s="4" t="s">
        <v>14528</v>
      </c>
      <c r="B3914" s="4" t="s">
        <v>14525</v>
      </c>
      <c r="C3914" s="7">
        <v>45003.875</v>
      </c>
      <c r="D3914" s="4" t="s">
        <v>600</v>
      </c>
      <c r="E3914" s="4" t="s">
        <v>871</v>
      </c>
      <c r="F3914" s="4">
        <v>8.0</v>
      </c>
      <c r="G3914" s="5">
        <v>75500.0</v>
      </c>
      <c r="H3914" s="4">
        <v>0.1</v>
      </c>
      <c r="I3914" s="10" t="s">
        <v>14529</v>
      </c>
      <c r="J3914" s="10" t="s">
        <v>11072</v>
      </c>
      <c r="K3914" s="10" t="s">
        <v>14530</v>
      </c>
      <c r="L3914" s="12">
        <v>0.1464</v>
      </c>
      <c r="M3914" s="4" t="s">
        <v>450</v>
      </c>
      <c r="N3914" s="4" t="s">
        <v>398</v>
      </c>
      <c r="O3914" s="4" t="s">
        <v>2616</v>
      </c>
      <c r="P3914" s="4" t="str">
        <f t="array" ref="P3914">_xlfn.XLOOKUP(O3914, Dim_Customer_Master!A:A, Dim_Customer_Master!B:B, "Unknown Customer")</f>
        <v>Budi Suryanto</v>
      </c>
      <c r="Q3914" s="4" t="str">
        <f t="array" ref="Q3914">_xlfn.XLOOKUP(D3914, Dim_Product_Master!A:A, Dim_Product_Master!B:B, "")</f>
        <v>Kenko Pulpen Pack Isi 12</v>
      </c>
      <c r="R3914" s="4" t="str">
        <f t="array" ref="R3914">_xlfn.XLOOKUP(E3914, Dim_Region!A:A, Dim_Region!B:B, "")</f>
        <v>Jawa Barat</v>
      </c>
    </row>
    <row r="3915" ht="15.75" customHeight="1">
      <c r="A3915" s="4" t="s">
        <v>14531</v>
      </c>
      <c r="B3915" s="4" t="s">
        <v>14525</v>
      </c>
      <c r="C3915" s="7">
        <v>45003.875</v>
      </c>
      <c r="D3915" s="4" t="s">
        <v>525</v>
      </c>
      <c r="E3915" s="4" t="s">
        <v>871</v>
      </c>
      <c r="F3915" s="4">
        <v>1.0</v>
      </c>
      <c r="G3915" s="5">
        <v>268000.0</v>
      </c>
      <c r="H3915" s="4">
        <v>0.2</v>
      </c>
      <c r="I3915" s="10" t="s">
        <v>14532</v>
      </c>
      <c r="J3915" s="10" t="s">
        <v>1180</v>
      </c>
      <c r="K3915" s="10" t="s">
        <v>14533</v>
      </c>
      <c r="L3915" s="12">
        <v>0.1838</v>
      </c>
      <c r="M3915" s="4" t="s">
        <v>450</v>
      </c>
      <c r="N3915" s="4" t="s">
        <v>398</v>
      </c>
      <c r="O3915" s="4" t="s">
        <v>2616</v>
      </c>
      <c r="P3915" s="4" t="str">
        <f t="array" ref="P3915">_xlfn.XLOOKUP(O3915, Dim_Customer_Master!A:A, Dim_Customer_Master!B:B, "Unknown Customer")</f>
        <v>Budi Suryanto</v>
      </c>
      <c r="Q3915" s="4" t="str">
        <f t="array" ref="Q3915">_xlfn.XLOOKUP(D3915, Dim_Product_Master!A:A, Dim_Product_Master!B:B, "")</f>
        <v>SanDisk Mouse Wireless</v>
      </c>
      <c r="R3915" s="4" t="str">
        <f t="array" ref="R3915">_xlfn.XLOOKUP(E3915, Dim_Region!A:A, Dim_Region!B:B, "")</f>
        <v>Jawa Barat</v>
      </c>
    </row>
    <row r="3916" ht="15.75" customHeight="1">
      <c r="A3916" s="4" t="s">
        <v>14534</v>
      </c>
      <c r="B3916" s="4" t="s">
        <v>14535</v>
      </c>
      <c r="C3916" s="7">
        <v>45732.67638888889</v>
      </c>
      <c r="D3916" s="4" t="s">
        <v>600</v>
      </c>
      <c r="E3916" s="4" t="s">
        <v>885</v>
      </c>
      <c r="F3916" s="4">
        <v>5.0</v>
      </c>
      <c r="G3916" s="5">
        <v>71000.0</v>
      </c>
      <c r="H3916" s="4">
        <v>0.05</v>
      </c>
      <c r="I3916" s="10" t="s">
        <v>14536</v>
      </c>
      <c r="J3916" s="10" t="s">
        <v>1980</v>
      </c>
      <c r="K3916" s="10" t="s">
        <v>14537</v>
      </c>
      <c r="L3916" s="12">
        <v>0.1401</v>
      </c>
      <c r="M3916" s="4" t="s">
        <v>834</v>
      </c>
      <c r="N3916" s="4" t="s">
        <v>398</v>
      </c>
      <c r="O3916" s="4" t="s">
        <v>2629</v>
      </c>
      <c r="P3916" s="4" t="str">
        <f t="array" ref="P3916">_xlfn.XLOOKUP(O3916, Dim_Customer_Master!A:A, Dim_Customer_Master!B:B, "Unknown Customer")</f>
        <v>Clara Nasution</v>
      </c>
      <c r="Q3916" s="4" t="str">
        <f t="array" ref="Q3916">_xlfn.XLOOKUP(D3916, Dim_Product_Master!A:A, Dim_Product_Master!B:B, "")</f>
        <v>Kenko Pulpen Pack Isi 12</v>
      </c>
      <c r="R3916" s="4" t="str">
        <f t="array" ref="R3916">_xlfn.XLOOKUP(E3916, Dim_Region!A:A, Dim_Region!B:B, "")</f>
        <v>Bali</v>
      </c>
    </row>
    <row r="3917" ht="15.75" customHeight="1">
      <c r="A3917" s="4" t="s">
        <v>14538</v>
      </c>
      <c r="B3917" s="4" t="s">
        <v>14539</v>
      </c>
      <c r="C3917" s="7">
        <v>44977.75</v>
      </c>
      <c r="D3917" s="4" t="s">
        <v>457</v>
      </c>
      <c r="E3917" s="4" t="s">
        <v>719</v>
      </c>
      <c r="F3917" s="4">
        <v>5.0</v>
      </c>
      <c r="G3917" s="5">
        <v>3736500.0</v>
      </c>
      <c r="H3917" s="4">
        <v>0.2</v>
      </c>
      <c r="I3917" s="10" t="s">
        <v>14540</v>
      </c>
      <c r="J3917" s="10" t="s">
        <v>10240</v>
      </c>
      <c r="K3917" s="10" t="s">
        <v>14541</v>
      </c>
      <c r="L3917" s="12">
        <v>0.1807</v>
      </c>
      <c r="M3917" s="4" t="s">
        <v>393</v>
      </c>
      <c r="N3917" s="4" t="s">
        <v>398</v>
      </c>
      <c r="O3917" s="4" t="s">
        <v>2360</v>
      </c>
      <c r="P3917" s="4" t="str">
        <f t="array" ref="P3917">_xlfn.XLOOKUP(O3917, Dim_Customer_Master!A:A, Dim_Customer_Master!B:B, "Unknown Customer")</f>
        <v>Ayu Sutanto</v>
      </c>
      <c r="Q3917" s="4" t="str">
        <f t="array" ref="Q3917">_xlfn.XLOOKUP(D3917, Dim_Product_Master!A:A, Dim_Product_Master!B:B, "")</f>
        <v>Livien Meja Sudut</v>
      </c>
      <c r="R3917" s="4" t="str">
        <f t="array" ref="R3917">_xlfn.XLOOKUP(E3917, Dim_Region!A:A, Dim_Region!B:B, "")</f>
        <v>Maluku Utara</v>
      </c>
    </row>
    <row r="3918" ht="15.75" customHeight="1">
      <c r="A3918" s="4" t="s">
        <v>14542</v>
      </c>
      <c r="B3918" s="4" t="s">
        <v>14539</v>
      </c>
      <c r="C3918" s="7">
        <v>44977.75</v>
      </c>
      <c r="D3918" s="4" t="s">
        <v>376</v>
      </c>
      <c r="E3918" s="4" t="s">
        <v>719</v>
      </c>
      <c r="F3918" s="4">
        <v>5.0</v>
      </c>
      <c r="G3918" s="5">
        <v>34000.0</v>
      </c>
      <c r="H3918" s="4">
        <v>0.2</v>
      </c>
      <c r="I3918" s="10" t="s">
        <v>8394</v>
      </c>
      <c r="J3918" s="10" t="s">
        <v>2966</v>
      </c>
      <c r="K3918" s="10" t="s">
        <v>9501</v>
      </c>
      <c r="L3918" s="12">
        <v>0.2279</v>
      </c>
      <c r="M3918" s="4" t="s">
        <v>393</v>
      </c>
      <c r="N3918" s="4" t="s">
        <v>398</v>
      </c>
      <c r="O3918" s="4" t="s">
        <v>2360</v>
      </c>
      <c r="P3918" s="4" t="str">
        <f t="array" ref="P3918">_xlfn.XLOOKUP(O3918, Dim_Customer_Master!A:A, Dim_Customer_Master!B:B, "Unknown Customer")</f>
        <v>Ayu Sutanto</v>
      </c>
      <c r="Q3918" s="4" t="str">
        <f t="array" ref="Q3918">_xlfn.XLOOKUP(D3918, Dim_Product_Master!A:A, Dim_Product_Master!B:B, "")</f>
        <v>Advance Earphone Bluetooth</v>
      </c>
      <c r="R3918" s="4" t="str">
        <f t="array" ref="R3918">_xlfn.XLOOKUP(E3918, Dim_Region!A:A, Dim_Region!B:B, "")</f>
        <v>Maluku Utara</v>
      </c>
    </row>
    <row r="3919" ht="15.75" customHeight="1">
      <c r="A3919" s="4" t="s">
        <v>14543</v>
      </c>
      <c r="B3919" s="4" t="s">
        <v>14539</v>
      </c>
      <c r="C3919" s="7">
        <v>44977.75</v>
      </c>
      <c r="D3919" s="4" t="s">
        <v>361</v>
      </c>
      <c r="E3919" s="4" t="s">
        <v>719</v>
      </c>
      <c r="F3919" s="4">
        <v>8.0</v>
      </c>
      <c r="G3919" s="5">
        <v>2748000.0</v>
      </c>
      <c r="H3919" s="4">
        <v>0.0</v>
      </c>
      <c r="I3919" s="10" t="s">
        <v>14544</v>
      </c>
      <c r="J3919" s="10" t="s">
        <v>1949</v>
      </c>
      <c r="K3919" s="10" t="s">
        <v>14545</v>
      </c>
      <c r="L3919" s="12">
        <v>0.3395</v>
      </c>
      <c r="M3919" s="4" t="s">
        <v>393</v>
      </c>
      <c r="N3919" s="4" t="s">
        <v>398</v>
      </c>
      <c r="O3919" s="4" t="s">
        <v>2360</v>
      </c>
      <c r="P3919" s="4" t="str">
        <f t="array" ref="P3919">_xlfn.XLOOKUP(O3919, Dim_Customer_Master!A:A, Dim_Customer_Master!B:B, "Unknown Customer")</f>
        <v>Ayu Sutanto</v>
      </c>
      <c r="Q3919" s="4" t="str">
        <f t="array" ref="Q3919">_xlfn.XLOOKUP(D3919, Dim_Product_Master!A:A, Dim_Product_Master!B:B, "")</f>
        <v>Asus Printer Inkjet</v>
      </c>
      <c r="R3919" s="4" t="str">
        <f t="array" ref="R3919">_xlfn.XLOOKUP(E3919, Dim_Region!A:A, Dim_Region!B:B, "")</f>
        <v>Maluku Utara</v>
      </c>
    </row>
    <row r="3920" ht="15.75" customHeight="1">
      <c r="A3920" s="4" t="s">
        <v>14546</v>
      </c>
      <c r="B3920" s="4" t="s">
        <v>14539</v>
      </c>
      <c r="C3920" s="7">
        <v>44977.75</v>
      </c>
      <c r="D3920" s="4" t="s">
        <v>600</v>
      </c>
      <c r="E3920" s="4" t="s">
        <v>719</v>
      </c>
      <c r="F3920" s="4">
        <v>8.0</v>
      </c>
      <c r="G3920" s="5">
        <v>80000.0</v>
      </c>
      <c r="H3920" s="4">
        <v>0.1</v>
      </c>
      <c r="I3920" s="10" t="s">
        <v>2949</v>
      </c>
      <c r="J3920" s="10" t="s">
        <v>11072</v>
      </c>
      <c r="K3920" s="10" t="s">
        <v>10521</v>
      </c>
      <c r="L3920" s="12">
        <v>0.1944</v>
      </c>
      <c r="M3920" s="4" t="s">
        <v>393</v>
      </c>
      <c r="N3920" s="4" t="s">
        <v>398</v>
      </c>
      <c r="O3920" s="4" t="s">
        <v>2360</v>
      </c>
      <c r="P3920" s="4" t="str">
        <f t="array" ref="P3920">_xlfn.XLOOKUP(O3920, Dim_Customer_Master!A:A, Dim_Customer_Master!B:B, "Unknown Customer")</f>
        <v>Ayu Sutanto</v>
      </c>
      <c r="Q3920" s="4" t="str">
        <f t="array" ref="Q3920">_xlfn.XLOOKUP(D3920, Dim_Product_Master!A:A, Dim_Product_Master!B:B, "")</f>
        <v>Kenko Pulpen Pack Isi 12</v>
      </c>
      <c r="R3920" s="4" t="str">
        <f t="array" ref="R3920">_xlfn.XLOOKUP(E3920, Dim_Region!A:A, Dim_Region!B:B, "")</f>
        <v>Maluku Utara</v>
      </c>
    </row>
    <row r="3921" ht="15.75" customHeight="1">
      <c r="A3921" s="4" t="s">
        <v>14547</v>
      </c>
      <c r="B3921" s="4" t="s">
        <v>14539</v>
      </c>
      <c r="C3921" s="7">
        <v>44977.75</v>
      </c>
      <c r="D3921" s="4" t="s">
        <v>89</v>
      </c>
      <c r="E3921" s="4" t="s">
        <v>719</v>
      </c>
      <c r="F3921" s="4">
        <v>10.0</v>
      </c>
      <c r="G3921" s="5">
        <v>146500.0</v>
      </c>
      <c r="H3921" s="4">
        <v>0.1</v>
      </c>
      <c r="I3921" s="10" t="s">
        <v>14548</v>
      </c>
      <c r="J3921" s="10" t="s">
        <v>2289</v>
      </c>
      <c r="K3921" s="10" t="s">
        <v>14549</v>
      </c>
      <c r="L3921" s="12">
        <v>0.2795</v>
      </c>
      <c r="M3921" s="4" t="s">
        <v>393</v>
      </c>
      <c r="N3921" s="4" t="s">
        <v>398</v>
      </c>
      <c r="O3921" s="4" t="s">
        <v>2360</v>
      </c>
      <c r="P3921" s="4" t="str">
        <f t="array" ref="P3921">_xlfn.XLOOKUP(O3921, Dim_Customer_Master!A:A, Dim_Customer_Master!B:B, "Unknown Customer")</f>
        <v>Ayu Sutanto</v>
      </c>
      <c r="Q3921" s="4" t="str">
        <f t="array" ref="Q3921">_xlfn.XLOOKUP(D3921, Dim_Product_Master!A:A, Dim_Product_Master!B:B, "")</f>
        <v>Boxy Correction Tape</v>
      </c>
      <c r="R3921" s="4" t="str">
        <f t="array" ref="R3921">_xlfn.XLOOKUP(E3921, Dim_Region!A:A, Dim_Region!B:B, "")</f>
        <v>Maluku Utara</v>
      </c>
    </row>
    <row r="3922" ht="15.75" customHeight="1">
      <c r="A3922" s="4" t="s">
        <v>14550</v>
      </c>
      <c r="B3922" s="4" t="s">
        <v>14551</v>
      </c>
      <c r="C3922" s="7">
        <v>45735.82430555555</v>
      </c>
      <c r="D3922" s="4" t="s">
        <v>620</v>
      </c>
      <c r="E3922" s="4" t="s">
        <v>869</v>
      </c>
      <c r="F3922" s="4">
        <v>1.0</v>
      </c>
      <c r="G3922" s="5">
        <v>64500.0</v>
      </c>
      <c r="H3922" s="4">
        <v>0.2</v>
      </c>
      <c r="I3922" s="10" t="s">
        <v>14552</v>
      </c>
      <c r="J3922" s="10" t="s">
        <v>7106</v>
      </c>
      <c r="K3922" s="10" t="s">
        <v>14553</v>
      </c>
      <c r="L3922" s="12">
        <v>0.0504</v>
      </c>
      <c r="M3922" s="4" t="s">
        <v>746</v>
      </c>
      <c r="N3922" s="4" t="s">
        <v>398</v>
      </c>
      <c r="O3922" s="4" t="s">
        <v>343</v>
      </c>
      <c r="P3922" s="4" t="str">
        <f t="array" ref="P3922">_xlfn.XLOOKUP(O3922, Dim_Customer_Master!A:A, Dim_Customer_Master!B:B, "Unknown Customer")</f>
        <v>Adi Pratama</v>
      </c>
      <c r="Q3922" s="4" t="str">
        <f t="array" ref="Q3922">_xlfn.XLOOKUP(D3922, Dim_Product_Master!A:A, Dim_Product_Master!B:B, "")</f>
        <v>Standard Kalkulator Kantor</v>
      </c>
      <c r="R3922" s="4" t="str">
        <f t="array" ref="R3922">_xlfn.XLOOKUP(E3922, Dim_Region!A:A, Dim_Region!B:B, "")</f>
        <v>DKI Jakarta</v>
      </c>
    </row>
    <row r="3923" ht="15.75" customHeight="1">
      <c r="A3923" s="4" t="s">
        <v>14554</v>
      </c>
      <c r="B3923" s="4" t="s">
        <v>14555</v>
      </c>
      <c r="C3923" s="7">
        <v>45413.381944444445</v>
      </c>
      <c r="D3923" s="4" t="s">
        <v>639</v>
      </c>
      <c r="E3923" s="4" t="s">
        <v>906</v>
      </c>
      <c r="F3923" s="4">
        <v>6.0</v>
      </c>
      <c r="G3923" s="5">
        <v>3079500.0</v>
      </c>
      <c r="H3923" s="4">
        <v>0.2</v>
      </c>
      <c r="I3923" s="10" t="s">
        <v>14556</v>
      </c>
      <c r="J3923" s="10" t="s">
        <v>10848</v>
      </c>
      <c r="K3923" s="10" t="s">
        <v>14557</v>
      </c>
      <c r="L3923" s="12">
        <v>0.2596</v>
      </c>
      <c r="M3923" s="4" t="s">
        <v>450</v>
      </c>
      <c r="N3923" s="4" t="s">
        <v>795</v>
      </c>
      <c r="O3923" s="4" t="s">
        <v>2478</v>
      </c>
      <c r="P3923" s="4" t="str">
        <f t="array" ref="P3923">_xlfn.XLOOKUP(O3923, Dim_Customer_Master!A:A, Dim_Customer_Master!B:B, "Unknown Customer")</f>
        <v>Farah Purnomo</v>
      </c>
      <c r="Q3923" s="4" t="str">
        <f t="array" ref="Q3923">_xlfn.XLOOKUP(D3923, Dim_Product_Master!A:A, Dim_Product_Master!B:B, "")</f>
        <v>Kania Lemari Arsip 2 Pintu</v>
      </c>
      <c r="R3923" s="4" t="str">
        <f t="array" ref="R3923">_xlfn.XLOOKUP(E3923, Dim_Region!A:A, Dim_Region!B:B, "")</f>
        <v>Kalimantan Selatan</v>
      </c>
    </row>
    <row r="3924" ht="15.75" customHeight="1">
      <c r="A3924" s="4" t="s">
        <v>14558</v>
      </c>
      <c r="B3924" s="4" t="s">
        <v>14555</v>
      </c>
      <c r="C3924" s="7">
        <v>45413.381944444445</v>
      </c>
      <c r="D3924" s="4" t="s">
        <v>615</v>
      </c>
      <c r="E3924" s="4" t="s">
        <v>906</v>
      </c>
      <c r="F3924" s="4">
        <v>2.0</v>
      </c>
      <c r="G3924" s="5">
        <v>130500.0</v>
      </c>
      <c r="H3924" s="4">
        <v>0.15</v>
      </c>
      <c r="I3924" s="10" t="s">
        <v>14559</v>
      </c>
      <c r="J3924" s="10" t="s">
        <v>1154</v>
      </c>
      <c r="K3924" s="10" t="s">
        <v>14560</v>
      </c>
      <c r="L3924" s="12">
        <v>0.1977</v>
      </c>
      <c r="M3924" s="4" t="s">
        <v>450</v>
      </c>
      <c r="N3924" s="4" t="s">
        <v>795</v>
      </c>
      <c r="O3924" s="4" t="s">
        <v>2478</v>
      </c>
      <c r="P3924" s="4" t="str">
        <f t="array" ref="P3924">_xlfn.XLOOKUP(O3924, Dim_Customer_Master!A:A, Dim_Customer_Master!B:B, "Unknown Customer")</f>
        <v>Farah Purnomo</v>
      </c>
      <c r="Q3924" s="4" t="str">
        <f t="array" ref="Q3924">_xlfn.XLOOKUP(D3924, Dim_Product_Master!A:A, Dim_Product_Master!B:B, "")</f>
        <v>Deli Map Folder Plastik</v>
      </c>
      <c r="R3924" s="4" t="str">
        <f t="array" ref="R3924">_xlfn.XLOOKUP(E3924, Dim_Region!A:A, Dim_Region!B:B, "")</f>
        <v>Kalimantan Selatan</v>
      </c>
    </row>
    <row r="3925" ht="15.75" customHeight="1">
      <c r="A3925" s="4" t="s">
        <v>14561</v>
      </c>
      <c r="B3925" s="4" t="s">
        <v>14562</v>
      </c>
      <c r="C3925" s="7">
        <v>45192.55347222222</v>
      </c>
      <c r="D3925" s="4" t="s">
        <v>128</v>
      </c>
      <c r="E3925" s="4" t="s">
        <v>894</v>
      </c>
      <c r="F3925" s="4">
        <v>12.0</v>
      </c>
      <c r="G3925" s="5">
        <v>91000.0</v>
      </c>
      <c r="H3925" s="4">
        <v>0.15</v>
      </c>
      <c r="I3925" s="10" t="s">
        <v>14563</v>
      </c>
      <c r="J3925" s="10" t="s">
        <v>2836</v>
      </c>
      <c r="K3925" s="10" t="s">
        <v>14564</v>
      </c>
      <c r="L3925" s="12">
        <v>0.1855</v>
      </c>
      <c r="M3925" s="4" t="s">
        <v>834</v>
      </c>
      <c r="N3925" s="4" t="s">
        <v>398</v>
      </c>
      <c r="O3925" s="4" t="s">
        <v>1745</v>
      </c>
      <c r="P3925" s="4" t="str">
        <f t="array" ref="P3925">_xlfn.XLOOKUP(O3925, Dim_Customer_Master!A:A, Dim_Customer_Master!B:B, "Unknown Customer")</f>
        <v>Yusuf Kusuma</v>
      </c>
      <c r="Q3925" s="4" t="str">
        <f t="array" ref="Q3925">_xlfn.XLOOKUP(D3925, Dim_Product_Master!A:A, Dim_Product_Master!B:B, "")</f>
        <v>Faber-Castell Tinta Printer Refill</v>
      </c>
      <c r="R3925" s="4" t="str">
        <f t="array" ref="R3925">_xlfn.XLOOKUP(E3925, Dim_Region!A:A, Dim_Region!B:B, "")</f>
        <v>Nusa Tenggara Timur</v>
      </c>
    </row>
    <row r="3926" ht="15.75" customHeight="1">
      <c r="A3926" s="4" t="s">
        <v>14565</v>
      </c>
      <c r="B3926" s="4" t="s">
        <v>14562</v>
      </c>
      <c r="C3926" s="7">
        <v>45192.55347222222</v>
      </c>
      <c r="D3926" s="4" t="s">
        <v>473</v>
      </c>
      <c r="E3926" s="4" t="s">
        <v>894</v>
      </c>
      <c r="F3926" s="4">
        <v>5.0</v>
      </c>
      <c r="G3926" s="5">
        <v>367500.0</v>
      </c>
      <c r="H3926" s="4">
        <v>0.2</v>
      </c>
      <c r="I3926" s="10" t="s">
        <v>14566</v>
      </c>
      <c r="J3926" s="10" t="s">
        <v>4260</v>
      </c>
      <c r="K3926" s="10" t="s">
        <v>448</v>
      </c>
      <c r="L3926" s="12">
        <v>0.102</v>
      </c>
      <c r="M3926" s="4" t="s">
        <v>834</v>
      </c>
      <c r="N3926" s="4" t="s">
        <v>398</v>
      </c>
      <c r="O3926" s="4" t="s">
        <v>1745</v>
      </c>
      <c r="P3926" s="4" t="str">
        <f t="array" ref="P3926">_xlfn.XLOOKUP(O3926, Dim_Customer_Master!A:A, Dim_Customer_Master!B:B, "Unknown Customer")</f>
        <v>Yusuf Kusuma</v>
      </c>
      <c r="Q3926" s="4" t="str">
        <f t="array" ref="Q3926">_xlfn.XLOOKUP(D3926, Dim_Product_Master!A:A, Dim_Product_Master!B:B, "")</f>
        <v>Technoplast Rak Plastik 4 Susun</v>
      </c>
      <c r="R3926" s="4" t="str">
        <f t="array" ref="R3926">_xlfn.XLOOKUP(E3926, Dim_Region!A:A, Dim_Region!B:B, "")</f>
        <v>Nusa Tenggara Timur</v>
      </c>
    </row>
    <row r="3927" ht="15.75" customHeight="1">
      <c r="A3927" s="4" t="s">
        <v>14567</v>
      </c>
      <c r="B3927" s="4" t="s">
        <v>14568</v>
      </c>
      <c r="C3927" s="7">
        <v>45050.48125</v>
      </c>
      <c r="D3927" s="4" t="s">
        <v>286</v>
      </c>
      <c r="E3927" s="4" t="s">
        <v>873</v>
      </c>
      <c r="F3927" s="4">
        <v>1.0</v>
      </c>
      <c r="G3927" s="5">
        <v>368500.0</v>
      </c>
      <c r="H3927" s="4">
        <v>0.05</v>
      </c>
      <c r="I3927" s="10" t="s">
        <v>14569</v>
      </c>
      <c r="J3927" s="10" t="s">
        <v>2076</v>
      </c>
      <c r="K3927" s="10" t="s">
        <v>14570</v>
      </c>
      <c r="L3927" s="12">
        <v>0.343</v>
      </c>
      <c r="M3927" s="4" t="s">
        <v>450</v>
      </c>
      <c r="N3927" s="4" t="s">
        <v>398</v>
      </c>
      <c r="O3927" s="4" t="s">
        <v>3342</v>
      </c>
      <c r="P3927" s="4" t="str">
        <f t="array" ref="P3927">_xlfn.XLOOKUP(O3927, Dim_Customer_Master!A:A, Dim_Customer_Master!B:B, "Unknown Customer")</f>
        <v>Unknown Customer</v>
      </c>
      <c r="Q3927" s="4" t="str">
        <f t="array" ref="Q3927">_xlfn.XLOOKUP(D3927, Dim_Product_Master!A:A, Dim_Product_Master!B:B, "")</f>
        <v>SanDisk Pelindung Layar</v>
      </c>
      <c r="R3927" s="4" t="str">
        <f t="array" ref="R3927">_xlfn.XLOOKUP(E3927, Dim_Region!A:A, Dim_Region!B:B, "")</f>
        <v>Jawa Tengah</v>
      </c>
    </row>
    <row r="3928" ht="15.75" customHeight="1">
      <c r="A3928" s="4" t="s">
        <v>14571</v>
      </c>
      <c r="B3928" s="4" t="s">
        <v>14568</v>
      </c>
      <c r="C3928" s="7">
        <v>45050.48125</v>
      </c>
      <c r="D3928" s="4" t="s">
        <v>337</v>
      </c>
      <c r="E3928" s="4" t="s">
        <v>873</v>
      </c>
      <c r="F3928" s="4">
        <v>1.0</v>
      </c>
      <c r="G3928" s="5">
        <v>5106500.0</v>
      </c>
      <c r="H3928" s="4">
        <v>0.1</v>
      </c>
      <c r="I3928" s="10" t="s">
        <v>14572</v>
      </c>
      <c r="J3928" s="10" t="s">
        <v>3726</v>
      </c>
      <c r="K3928" s="10" t="s">
        <v>14573</v>
      </c>
      <c r="L3928" s="12">
        <v>0.2552</v>
      </c>
      <c r="M3928" s="4" t="s">
        <v>450</v>
      </c>
      <c r="N3928" s="4" t="s">
        <v>398</v>
      </c>
      <c r="O3928" s="4" t="s">
        <v>3342</v>
      </c>
      <c r="P3928" s="4" t="str">
        <f t="array" ref="P3928">_xlfn.XLOOKUP(O3928, Dim_Customer_Master!A:A, Dim_Customer_Master!B:B, "Unknown Customer")</f>
        <v>Unknown Customer</v>
      </c>
      <c r="Q3928" s="4" t="str">
        <f t="array" ref="Q3928">_xlfn.XLOOKUP(D3928, Dim_Product_Master!A:A, Dim_Product_Master!B:B, "")</f>
        <v>Rich Home Meja Resepsionis</v>
      </c>
      <c r="R3928" s="4" t="str">
        <f t="array" ref="R3928">_xlfn.XLOOKUP(E3928, Dim_Region!A:A, Dim_Region!B:B, "")</f>
        <v>Jawa Tengah</v>
      </c>
    </row>
    <row r="3929" ht="15.75" customHeight="1">
      <c r="A3929" s="4" t="s">
        <v>14574</v>
      </c>
      <c r="B3929" s="4" t="s">
        <v>14568</v>
      </c>
      <c r="C3929" s="7">
        <v>45050.48125</v>
      </c>
      <c r="D3929" s="4" t="s">
        <v>458</v>
      </c>
      <c r="E3929" s="4" t="s">
        <v>873</v>
      </c>
      <c r="F3929" s="4">
        <v>4.0</v>
      </c>
      <c r="G3929" s="5">
        <v>711000.0</v>
      </c>
      <c r="H3929" s="4">
        <v>0.2</v>
      </c>
      <c r="I3929" s="10" t="s">
        <v>14575</v>
      </c>
      <c r="J3929" s="10" t="s">
        <v>6523</v>
      </c>
      <c r="K3929" s="10" t="s">
        <v>14576</v>
      </c>
      <c r="L3929" s="12">
        <v>-0.0162</v>
      </c>
      <c r="M3929" s="4" t="s">
        <v>450</v>
      </c>
      <c r="N3929" s="4" t="s">
        <v>398</v>
      </c>
      <c r="O3929" s="4" t="s">
        <v>3342</v>
      </c>
      <c r="P3929" s="4" t="str">
        <f t="array" ref="P3929">_xlfn.XLOOKUP(O3929, Dim_Customer_Master!A:A, Dim_Customer_Master!B:B, "Unknown Customer")</f>
        <v>Unknown Customer</v>
      </c>
      <c r="Q3929" s="4" t="str">
        <f t="array" ref="Q3929">_xlfn.XLOOKUP(D3929, Dim_Product_Master!A:A, Dim_Product_Master!B:B, "")</f>
        <v>Epson Hard Disk Eksternal 1TB</v>
      </c>
      <c r="R3929" s="4" t="str">
        <f t="array" ref="R3929">_xlfn.XLOOKUP(E3929, Dim_Region!A:A, Dim_Region!B:B, "")</f>
        <v>Jawa Tengah</v>
      </c>
    </row>
    <row r="3930" ht="15.75" customHeight="1">
      <c r="A3930" s="4" t="s">
        <v>14577</v>
      </c>
      <c r="B3930" s="4" t="s">
        <v>14568</v>
      </c>
      <c r="C3930" s="7">
        <v>45050.48125</v>
      </c>
      <c r="D3930" s="4" t="s">
        <v>97</v>
      </c>
      <c r="E3930" s="4" t="s">
        <v>873</v>
      </c>
      <c r="F3930" s="4">
        <v>2.0</v>
      </c>
      <c r="G3930" s="5">
        <v>96000.0</v>
      </c>
      <c r="H3930" s="4">
        <v>0.1</v>
      </c>
      <c r="I3930" s="10" t="s">
        <v>13771</v>
      </c>
      <c r="J3930" s="10" t="s">
        <v>382</v>
      </c>
      <c r="K3930" s="10" t="s">
        <v>6834</v>
      </c>
      <c r="L3930" s="12">
        <v>0.1204</v>
      </c>
      <c r="M3930" s="4" t="s">
        <v>450</v>
      </c>
      <c r="N3930" s="4" t="s">
        <v>398</v>
      </c>
      <c r="O3930" s="4" t="s">
        <v>3342</v>
      </c>
      <c r="P3930" s="4" t="str">
        <f t="array" ref="P3930">_xlfn.XLOOKUP(O3930, Dim_Customer_Master!A:A, Dim_Customer_Master!B:B, "Unknown Customer")</f>
        <v>Unknown Customer</v>
      </c>
      <c r="Q3930" s="4" t="str">
        <f t="array" ref="Q3930">_xlfn.XLOOKUP(D3930, Dim_Product_Master!A:A, Dim_Product_Master!B:B, "")</f>
        <v>Deli Gunting Kantor</v>
      </c>
      <c r="R3930" s="4" t="str">
        <f t="array" ref="R3930">_xlfn.XLOOKUP(E3930, Dim_Region!A:A, Dim_Region!B:B, "")</f>
        <v>Jawa Tengah</v>
      </c>
    </row>
    <row r="3931" ht="15.75" customHeight="1">
      <c r="A3931" s="4" t="s">
        <v>14578</v>
      </c>
      <c r="B3931" s="4" t="s">
        <v>14568</v>
      </c>
      <c r="C3931" s="7">
        <v>45050.48125</v>
      </c>
      <c r="D3931" s="4" t="s">
        <v>605</v>
      </c>
      <c r="E3931" s="4" t="s">
        <v>873</v>
      </c>
      <c r="F3931" s="4">
        <v>12.0</v>
      </c>
      <c r="G3931" s="5">
        <v>4643000.0</v>
      </c>
      <c r="H3931" s="4">
        <v>0.05</v>
      </c>
      <c r="I3931" s="10" t="s">
        <v>14579</v>
      </c>
      <c r="J3931" s="10" t="s">
        <v>1221</v>
      </c>
      <c r="K3931" s="10" t="s">
        <v>14580</v>
      </c>
      <c r="L3931" s="12">
        <v>0.2881</v>
      </c>
      <c r="M3931" s="4" t="s">
        <v>450</v>
      </c>
      <c r="N3931" s="4" t="s">
        <v>398</v>
      </c>
      <c r="O3931" s="4" t="s">
        <v>3342</v>
      </c>
      <c r="P3931" s="4" t="str">
        <f t="array" ref="P3931">_xlfn.XLOOKUP(O3931, Dim_Customer_Master!A:A, Dim_Customer_Master!B:B, "Unknown Customer")</f>
        <v>Unknown Customer</v>
      </c>
      <c r="Q3931" s="4" t="str">
        <f t="array" ref="Q3931">_xlfn.XLOOKUP(D3931, Dim_Product_Master!A:A, Dim_Product_Master!B:B, "")</f>
        <v>Sharp AC Split 1 PK</v>
      </c>
      <c r="R3931" s="4" t="str">
        <f t="array" ref="R3931">_xlfn.XLOOKUP(E3931, Dim_Region!A:A, Dim_Region!B:B, "")</f>
        <v>Jawa Tengah</v>
      </c>
    </row>
    <row r="3932" ht="15.75" customHeight="1">
      <c r="A3932" s="4" t="s">
        <v>14581</v>
      </c>
      <c r="B3932" s="4" t="s">
        <v>14582</v>
      </c>
      <c r="C3932" s="7">
        <v>45536.455555555556</v>
      </c>
      <c r="D3932" s="4" t="s">
        <v>652</v>
      </c>
      <c r="E3932" s="4" t="s">
        <v>906</v>
      </c>
      <c r="F3932" s="4">
        <v>10.0</v>
      </c>
      <c r="G3932" s="5">
        <v>398500.0</v>
      </c>
      <c r="H3932" s="4">
        <v>0.0</v>
      </c>
      <c r="I3932" s="10" t="s">
        <v>14583</v>
      </c>
      <c r="J3932" s="10" t="s">
        <v>4083</v>
      </c>
      <c r="K3932" s="10" t="s">
        <v>14584</v>
      </c>
      <c r="L3932" s="12">
        <v>0.4103</v>
      </c>
      <c r="M3932" s="4" t="s">
        <v>746</v>
      </c>
      <c r="N3932" s="4" t="s">
        <v>551</v>
      </c>
      <c r="O3932" s="4" t="s">
        <v>2378</v>
      </c>
      <c r="P3932" s="4" t="str">
        <f t="array" ref="P3932">_xlfn.XLOOKUP(O3932, Dim_Customer_Master!A:A, Dim_Customer_Master!B:B, "Unknown Customer")</f>
        <v>Vino Wibisono</v>
      </c>
      <c r="Q3932" s="4" t="str">
        <f t="array" ref="Q3932">_xlfn.XLOOKUP(D3932, Dim_Product_Master!A:A, Dim_Product_Master!B:B, "")</f>
        <v>Anker Selfie Stick</v>
      </c>
      <c r="R3932" s="4" t="str">
        <f t="array" ref="R3932">_xlfn.XLOOKUP(E3932, Dim_Region!A:A, Dim_Region!B:B, "")</f>
        <v>Kalimantan Selatan</v>
      </c>
    </row>
    <row r="3933" ht="15.75" customHeight="1">
      <c r="A3933" s="4" t="s">
        <v>14585</v>
      </c>
      <c r="B3933" s="4" t="s">
        <v>14582</v>
      </c>
      <c r="C3933" s="7">
        <v>45536.455555555556</v>
      </c>
      <c r="D3933" s="4" t="s">
        <v>345</v>
      </c>
      <c r="E3933" s="4" t="s">
        <v>906</v>
      </c>
      <c r="F3933" s="4">
        <v>12.0</v>
      </c>
      <c r="G3933" s="5">
        <v>406000.0</v>
      </c>
      <c r="H3933" s="4">
        <v>0.15</v>
      </c>
      <c r="I3933" s="10" t="s">
        <v>14586</v>
      </c>
      <c r="J3933" s="10" t="s">
        <v>5905</v>
      </c>
      <c r="K3933" s="10" t="s">
        <v>14587</v>
      </c>
      <c r="L3933" s="12">
        <v>0.2031</v>
      </c>
      <c r="M3933" s="4" t="s">
        <v>746</v>
      </c>
      <c r="N3933" s="4" t="s">
        <v>551</v>
      </c>
      <c r="O3933" s="4" t="s">
        <v>2378</v>
      </c>
      <c r="P3933" s="4" t="str">
        <f t="array" ref="P3933">_xlfn.XLOOKUP(O3933, Dim_Customer_Master!A:A, Dim_Customer_Master!B:B, "Unknown Customer")</f>
        <v>Vino Wibisono</v>
      </c>
      <c r="Q3933" s="4" t="str">
        <f t="array" ref="Q3933">_xlfn.XLOOKUP(D3933, Dim_Product_Master!A:A, Dim_Product_Master!B:B, "")</f>
        <v>Kenmaster Lemari Kabinet Plastik</v>
      </c>
      <c r="R3933" s="4" t="str">
        <f t="array" ref="R3933">_xlfn.XLOOKUP(E3933, Dim_Region!A:A, Dim_Region!B:B, "")</f>
        <v>Kalimantan Selatan</v>
      </c>
    </row>
    <row r="3934" ht="15.75" customHeight="1">
      <c r="A3934" s="4" t="s">
        <v>14588</v>
      </c>
      <c r="B3934" s="4" t="s">
        <v>14582</v>
      </c>
      <c r="C3934" s="7">
        <v>45536.455555555556</v>
      </c>
      <c r="D3934" s="4" t="s">
        <v>617</v>
      </c>
      <c r="E3934" s="4" t="s">
        <v>906</v>
      </c>
      <c r="F3934" s="4">
        <v>6.0</v>
      </c>
      <c r="G3934" s="5">
        <v>273000.0</v>
      </c>
      <c r="H3934" s="4">
        <v>0.2</v>
      </c>
      <c r="I3934" s="10" t="s">
        <v>14589</v>
      </c>
      <c r="J3934" s="10" t="s">
        <v>3240</v>
      </c>
      <c r="K3934" s="10" t="s">
        <v>14590</v>
      </c>
      <c r="L3934" s="12">
        <v>0.1346</v>
      </c>
      <c r="M3934" s="4" t="s">
        <v>746</v>
      </c>
      <c r="N3934" s="4" t="s">
        <v>551</v>
      </c>
      <c r="O3934" s="4" t="s">
        <v>2378</v>
      </c>
      <c r="P3934" s="4" t="str">
        <f t="array" ref="P3934">_xlfn.XLOOKUP(O3934, Dim_Customer_Master!A:A, Dim_Customer_Master!B:B, "Unknown Customer")</f>
        <v>Vino Wibisono</v>
      </c>
      <c r="Q3934" s="4" t="str">
        <f t="array" ref="Q3934">_xlfn.XLOOKUP(D3934, Dim_Product_Master!A:A, Dim_Product_Master!B:B, "")</f>
        <v>Technoplast Loker Plastik</v>
      </c>
      <c r="R3934" s="4" t="str">
        <f t="array" ref="R3934">_xlfn.XLOOKUP(E3934, Dim_Region!A:A, Dim_Region!B:B, "")</f>
        <v>Kalimantan Selatan</v>
      </c>
    </row>
    <row r="3935" ht="15.75" customHeight="1">
      <c r="A3935" s="4" t="s">
        <v>14591</v>
      </c>
      <c r="B3935" s="4" t="s">
        <v>14592</v>
      </c>
      <c r="C3935" s="7">
        <v>45152.441666666666</v>
      </c>
      <c r="D3935" s="4" t="s">
        <v>333</v>
      </c>
      <c r="E3935" s="4" t="s">
        <v>871</v>
      </c>
      <c r="F3935" s="4">
        <v>4.0</v>
      </c>
      <c r="G3935" s="5">
        <v>8063500.0</v>
      </c>
      <c r="H3935" s="4">
        <v>0.15</v>
      </c>
      <c r="I3935" s="10" t="s">
        <v>14593</v>
      </c>
      <c r="J3935" s="10" t="s">
        <v>7540</v>
      </c>
      <c r="K3935" s="10" t="s">
        <v>14594</v>
      </c>
      <c r="L3935" s="12">
        <v>0.132</v>
      </c>
      <c r="M3935" s="4" t="s">
        <v>485</v>
      </c>
      <c r="N3935" s="4" t="s">
        <v>398</v>
      </c>
      <c r="O3935" s="4" t="s">
        <v>343</v>
      </c>
      <c r="P3935" s="4" t="str">
        <f t="array" ref="P3935">_xlfn.XLOOKUP(O3935, Dim_Customer_Master!A:A, Dim_Customer_Master!B:B, "Unknown Customer")</f>
        <v>Adi Pratama</v>
      </c>
      <c r="Q3935" s="4" t="str">
        <f t="array" ref="Q3935">_xlfn.XLOOKUP(D3935, Dim_Product_Master!A:A, Dim_Product_Master!B:B, "")</f>
        <v>Polytron Exhaust Fan</v>
      </c>
      <c r="R3935" s="4" t="str">
        <f t="array" ref="R3935">_xlfn.XLOOKUP(E3935, Dim_Region!A:A, Dim_Region!B:B, "")</f>
        <v>Jawa Barat</v>
      </c>
    </row>
    <row r="3936" ht="15.75" customHeight="1">
      <c r="A3936" s="4" t="s">
        <v>14595</v>
      </c>
      <c r="B3936" s="4" t="s">
        <v>14596</v>
      </c>
      <c r="C3936" s="7">
        <v>45922.56527777778</v>
      </c>
      <c r="D3936" s="4" t="s">
        <v>457</v>
      </c>
      <c r="E3936" s="4" t="s">
        <v>860</v>
      </c>
      <c r="F3936" s="4">
        <v>3.0</v>
      </c>
      <c r="G3936" s="5">
        <v>3873500.0</v>
      </c>
      <c r="H3936" s="4">
        <v>0.2</v>
      </c>
      <c r="I3936" s="10" t="s">
        <v>14597</v>
      </c>
      <c r="J3936" s="10" t="s">
        <v>3162</v>
      </c>
      <c r="K3936" s="10" t="s">
        <v>5408</v>
      </c>
      <c r="L3936" s="12">
        <v>0.2097</v>
      </c>
      <c r="M3936" s="4" t="s">
        <v>450</v>
      </c>
      <c r="N3936" s="4" t="s">
        <v>398</v>
      </c>
      <c r="O3936" s="4" t="s">
        <v>5322</v>
      </c>
      <c r="P3936" s="4" t="str">
        <f t="array" ref="P3936">_xlfn.XLOOKUP(O3936, Dim_Customer_Master!A:A, Dim_Customer_Master!B:B, "Unknown Customer")</f>
        <v>Unknown Customer</v>
      </c>
      <c r="Q3936" s="4" t="str">
        <f t="array" ref="Q3936">_xlfn.XLOOKUP(D3936, Dim_Product_Master!A:A, Dim_Product_Master!B:B, "")</f>
        <v>Livien Meja Sudut</v>
      </c>
      <c r="R3936" s="4" t="str">
        <f t="array" ref="R3936">_xlfn.XLOOKUP(E3936, Dim_Region!A:A, Dim_Region!B:B, "")</f>
        <v>Kepulauan Bangka Belitung</v>
      </c>
    </row>
    <row r="3937" ht="15.75" customHeight="1">
      <c r="A3937" s="4" t="s">
        <v>14598</v>
      </c>
      <c r="B3937" s="4" t="s">
        <v>14599</v>
      </c>
      <c r="C3937" s="7">
        <v>45100.620833333334</v>
      </c>
      <c r="D3937" s="4" t="s">
        <v>345</v>
      </c>
      <c r="E3937" s="4" t="s">
        <v>869</v>
      </c>
      <c r="F3937" s="4">
        <v>3.0</v>
      </c>
      <c r="G3937" s="5">
        <v>383500.0</v>
      </c>
      <c r="H3937" s="4">
        <v>0.2</v>
      </c>
      <c r="I3937" s="10" t="s">
        <v>14600</v>
      </c>
      <c r="J3937" s="10" t="s">
        <v>6988</v>
      </c>
      <c r="K3937" s="10" t="s">
        <v>14601</v>
      </c>
      <c r="L3937" s="12">
        <v>0.1037</v>
      </c>
      <c r="M3937" s="4" t="s">
        <v>485</v>
      </c>
      <c r="N3937" s="4" t="s">
        <v>398</v>
      </c>
      <c r="O3937" s="4" t="s">
        <v>1953</v>
      </c>
      <c r="P3937" s="4" t="str">
        <f t="array" ref="P3937">_xlfn.XLOOKUP(O3937, Dim_Customer_Master!A:A, Dim_Customer_Master!B:B, "Unknown Customer")</f>
        <v>Siti Wulandari</v>
      </c>
      <c r="Q3937" s="4" t="str">
        <f t="array" ref="Q3937">_xlfn.XLOOKUP(D3937, Dim_Product_Master!A:A, Dim_Product_Master!B:B, "")</f>
        <v>Kenmaster Lemari Kabinet Plastik</v>
      </c>
      <c r="R3937" s="4" t="str">
        <f t="array" ref="R3937">_xlfn.XLOOKUP(E3937, Dim_Region!A:A, Dim_Region!B:B, "")</f>
        <v>DKI Jakarta</v>
      </c>
    </row>
    <row r="3938" ht="15.75" customHeight="1">
      <c r="A3938" s="4" t="s">
        <v>14602</v>
      </c>
      <c r="B3938" s="4" t="s">
        <v>14599</v>
      </c>
      <c r="C3938" s="7">
        <v>45100.620833333334</v>
      </c>
      <c r="D3938" s="4" t="s">
        <v>600</v>
      </c>
      <c r="E3938" s="4" t="s">
        <v>869</v>
      </c>
      <c r="F3938" s="4">
        <v>6.0</v>
      </c>
      <c r="G3938" s="5">
        <v>80000.0</v>
      </c>
      <c r="H3938" s="4">
        <v>0.05</v>
      </c>
      <c r="I3938" s="10" t="s">
        <v>3457</v>
      </c>
      <c r="J3938" s="10" t="s">
        <v>2538</v>
      </c>
      <c r="K3938" s="10" t="s">
        <v>3116</v>
      </c>
      <c r="L3938" s="12">
        <v>0.2368</v>
      </c>
      <c r="M3938" s="4" t="s">
        <v>485</v>
      </c>
      <c r="N3938" s="4" t="s">
        <v>398</v>
      </c>
      <c r="O3938" s="4" t="s">
        <v>1953</v>
      </c>
      <c r="P3938" s="4" t="str">
        <f t="array" ref="P3938">_xlfn.XLOOKUP(O3938, Dim_Customer_Master!A:A, Dim_Customer_Master!B:B, "Unknown Customer")</f>
        <v>Siti Wulandari</v>
      </c>
      <c r="Q3938" s="4" t="str">
        <f t="array" ref="Q3938">_xlfn.XLOOKUP(D3938, Dim_Product_Master!A:A, Dim_Product_Master!B:B, "")</f>
        <v>Kenko Pulpen Pack Isi 12</v>
      </c>
      <c r="R3938" s="4" t="str">
        <f t="array" ref="R3938">_xlfn.XLOOKUP(E3938, Dim_Region!A:A, Dim_Region!B:B, "")</f>
        <v>DKI Jakarta</v>
      </c>
    </row>
    <row r="3939" ht="15.75" customHeight="1">
      <c r="A3939" s="4" t="s">
        <v>14603</v>
      </c>
      <c r="B3939" s="4" t="s">
        <v>14599</v>
      </c>
      <c r="C3939" s="7">
        <v>45100.620833333334</v>
      </c>
      <c r="D3939" s="4" t="s">
        <v>337</v>
      </c>
      <c r="E3939" s="4" t="s">
        <v>869</v>
      </c>
      <c r="F3939" s="4">
        <v>4.0</v>
      </c>
      <c r="G3939" s="5">
        <v>4685000.0</v>
      </c>
      <c r="H3939" s="4">
        <v>0.05</v>
      </c>
      <c r="I3939" s="10" t="s">
        <v>14604</v>
      </c>
      <c r="J3939" s="10" t="s">
        <v>5165</v>
      </c>
      <c r="K3939" s="10" t="s">
        <v>14605</v>
      </c>
      <c r="L3939" s="12">
        <v>0.2309</v>
      </c>
      <c r="M3939" s="4" t="s">
        <v>485</v>
      </c>
      <c r="N3939" s="4" t="s">
        <v>398</v>
      </c>
      <c r="O3939" s="4" t="s">
        <v>1953</v>
      </c>
      <c r="P3939" s="4" t="str">
        <f t="array" ref="P3939">_xlfn.XLOOKUP(O3939, Dim_Customer_Master!A:A, Dim_Customer_Master!B:B, "Unknown Customer")</f>
        <v>Siti Wulandari</v>
      </c>
      <c r="Q3939" s="4" t="str">
        <f t="array" ref="Q3939">_xlfn.XLOOKUP(D3939, Dim_Product_Master!A:A, Dim_Product_Master!B:B, "")</f>
        <v>Rich Home Meja Resepsionis</v>
      </c>
      <c r="R3939" s="4" t="str">
        <f t="array" ref="R3939">_xlfn.XLOOKUP(E3939, Dim_Region!A:A, Dim_Region!B:B, "")</f>
        <v>DKI Jakarta</v>
      </c>
    </row>
    <row r="3940" ht="15.75" customHeight="1">
      <c r="A3940" s="4" t="s">
        <v>14606</v>
      </c>
      <c r="B3940" s="4" t="s">
        <v>14599</v>
      </c>
      <c r="C3940" s="7">
        <v>45100.620833333334</v>
      </c>
      <c r="D3940" s="4" t="s">
        <v>401</v>
      </c>
      <c r="E3940" s="4" t="s">
        <v>869</v>
      </c>
      <c r="F3940" s="4">
        <v>3.0</v>
      </c>
      <c r="G3940" s="5">
        <v>47000.0</v>
      </c>
      <c r="H3940" s="4">
        <v>0.15</v>
      </c>
      <c r="I3940" s="10" t="s">
        <v>14607</v>
      </c>
      <c r="J3940" s="10" t="s">
        <v>2966</v>
      </c>
      <c r="K3940" s="10" t="s">
        <v>9814</v>
      </c>
      <c r="L3940" s="12">
        <v>0.1239</v>
      </c>
      <c r="M3940" s="4" t="s">
        <v>485</v>
      </c>
      <c r="N3940" s="4" t="s">
        <v>398</v>
      </c>
      <c r="O3940" s="4" t="s">
        <v>1953</v>
      </c>
      <c r="P3940" s="4" t="str">
        <f t="array" ref="P3940">_xlfn.XLOOKUP(O3940, Dim_Customer_Master!A:A, Dim_Customer_Master!B:B, "Unknown Customer")</f>
        <v>Siti Wulandari</v>
      </c>
      <c r="Q3940" s="4" t="str">
        <f t="array" ref="Q3940">_xlfn.XLOOKUP(D3940, Dim_Product_Master!A:A, Dim_Product_Master!B:B, "")</f>
        <v>Rexus Mousepad Gaming</v>
      </c>
      <c r="R3940" s="4" t="str">
        <f t="array" ref="R3940">_xlfn.XLOOKUP(E3940, Dim_Region!A:A, Dim_Region!B:B, "")</f>
        <v>DKI Jakarta</v>
      </c>
    </row>
    <row r="3941" ht="15.75" customHeight="1">
      <c r="A3941" s="4" t="s">
        <v>14608</v>
      </c>
      <c r="B3941" s="4" t="s">
        <v>14609</v>
      </c>
      <c r="C3941" s="7">
        <v>45136.913194444445</v>
      </c>
      <c r="D3941" s="4" t="s">
        <v>178</v>
      </c>
      <c r="E3941" s="4" t="s">
        <v>882</v>
      </c>
      <c r="F3941" s="4">
        <v>12.0</v>
      </c>
      <c r="G3941" s="5">
        <v>54000.0</v>
      </c>
      <c r="H3941" s="4">
        <v>0.2</v>
      </c>
      <c r="I3941" s="10" t="s">
        <v>12829</v>
      </c>
      <c r="J3941" s="10" t="s">
        <v>2742</v>
      </c>
      <c r="K3941" s="10" t="s">
        <v>13502</v>
      </c>
      <c r="L3941" s="12">
        <v>0.0972</v>
      </c>
      <c r="M3941" s="4" t="s">
        <v>450</v>
      </c>
      <c r="N3941" s="4" t="s">
        <v>398</v>
      </c>
      <c r="O3941" s="4" t="s">
        <v>696</v>
      </c>
      <c r="P3941" s="4" t="str">
        <f t="array" ref="P3941">_xlfn.XLOOKUP(O3941, Dim_Customer_Master!A:A, Dim_Customer_Master!B:B, "Unknown Customer")</f>
        <v>Ani Siregar</v>
      </c>
      <c r="Q3941" s="4" t="str">
        <f t="array" ref="Q3941">_xlfn.XLOOKUP(D3941, Dim_Product_Master!A:A, Dim_Product_Master!B:B, "")</f>
        <v>Pilot Isi Staples</v>
      </c>
      <c r="R3941" s="4" t="str">
        <f t="array" ref="R3941">_xlfn.XLOOKUP(E3941, Dim_Region!A:A, Dim_Region!B:B, "")</f>
        <v>Banten</v>
      </c>
    </row>
    <row r="3942" ht="15.75" customHeight="1">
      <c r="A3942" s="4" t="s">
        <v>14610</v>
      </c>
      <c r="B3942" s="4" t="s">
        <v>14609</v>
      </c>
      <c r="C3942" s="7">
        <v>45136.913194444445</v>
      </c>
      <c r="D3942" s="4" t="s">
        <v>142</v>
      </c>
      <c r="E3942" s="4" t="s">
        <v>882</v>
      </c>
      <c r="F3942" s="4">
        <v>10.0</v>
      </c>
      <c r="G3942" s="5">
        <v>154500.0</v>
      </c>
      <c r="H3942" s="4">
        <v>0.15</v>
      </c>
      <c r="I3942" s="10" t="s">
        <v>14611</v>
      </c>
      <c r="J3942" s="10" t="s">
        <v>1783</v>
      </c>
      <c r="K3942" s="10" t="s">
        <v>14612</v>
      </c>
      <c r="L3942" s="12">
        <v>0.2614</v>
      </c>
      <c r="M3942" s="4" t="s">
        <v>450</v>
      </c>
      <c r="N3942" s="4" t="s">
        <v>398</v>
      </c>
      <c r="O3942" s="4" t="s">
        <v>696</v>
      </c>
      <c r="P3942" s="4" t="str">
        <f t="array" ref="P3942">_xlfn.XLOOKUP(O3942, Dim_Customer_Master!A:A, Dim_Customer_Master!B:B, "Unknown Customer")</f>
        <v>Ani Siregar</v>
      </c>
      <c r="Q3942" s="4" t="str">
        <f t="array" ref="Q3942">_xlfn.XLOOKUP(D3942, Dim_Product_Master!A:A, Dim_Product_Master!B:B, "")</f>
        <v>Deli Isi Staples</v>
      </c>
      <c r="R3942" s="4" t="str">
        <f t="array" ref="R3942">_xlfn.XLOOKUP(E3942, Dim_Region!A:A, Dim_Region!B:B, "")</f>
        <v>Banten</v>
      </c>
    </row>
    <row r="3943" ht="15.75" customHeight="1">
      <c r="A3943" s="4" t="s">
        <v>14613</v>
      </c>
      <c r="B3943" s="4" t="s">
        <v>14609</v>
      </c>
      <c r="C3943" s="7">
        <v>45136.913194444445</v>
      </c>
      <c r="D3943" s="4" t="s">
        <v>513</v>
      </c>
      <c r="E3943" s="4" t="s">
        <v>882</v>
      </c>
      <c r="F3943" s="4">
        <v>6.0</v>
      </c>
      <c r="G3943" s="5">
        <v>6250000.0</v>
      </c>
      <c r="H3943" s="4">
        <v>0.1</v>
      </c>
      <c r="I3943" s="10" t="s">
        <v>14614</v>
      </c>
      <c r="J3943" s="10" t="s">
        <v>4859</v>
      </c>
      <c r="K3943" s="10" t="s">
        <v>14615</v>
      </c>
      <c r="L3943" s="12">
        <v>0.1723</v>
      </c>
      <c r="M3943" s="4" t="s">
        <v>450</v>
      </c>
      <c r="N3943" s="4" t="s">
        <v>398</v>
      </c>
      <c r="O3943" s="4" t="s">
        <v>696</v>
      </c>
      <c r="P3943" s="4" t="str">
        <f t="array" ref="P3943">_xlfn.XLOOKUP(O3943, Dim_Customer_Master!A:A, Dim_Customer_Master!B:B, "Unknown Customer")</f>
        <v>Ani Siregar</v>
      </c>
      <c r="Q3943" s="4" t="str">
        <f t="array" ref="Q3943">_xlfn.XLOOKUP(D3943, Dim_Product_Master!A:A, Dim_Product_Master!B:B, "")</f>
        <v>Samsung AC Split 1.5 PK</v>
      </c>
      <c r="R3943" s="4" t="str">
        <f t="array" ref="R3943">_xlfn.XLOOKUP(E3943, Dim_Region!A:A, Dim_Region!B:B, "")</f>
        <v>Banten</v>
      </c>
    </row>
    <row r="3944" ht="15.75" customHeight="1">
      <c r="A3944" s="4" t="s">
        <v>14616</v>
      </c>
      <c r="B3944" s="4" t="s">
        <v>14617</v>
      </c>
      <c r="C3944" s="7">
        <v>45346.725694444445</v>
      </c>
      <c r="D3944" s="4" t="s">
        <v>82</v>
      </c>
      <c r="E3944" s="4" t="s">
        <v>719</v>
      </c>
      <c r="F3944" s="4">
        <v>8.0</v>
      </c>
      <c r="G3944" s="5">
        <v>5049000.0</v>
      </c>
      <c r="H3944" s="4">
        <v>0.2</v>
      </c>
      <c r="I3944" s="10" t="s">
        <v>14618</v>
      </c>
      <c r="J3944" s="10" t="s">
        <v>3223</v>
      </c>
      <c r="K3944" s="10" t="s">
        <v>14619</v>
      </c>
      <c r="L3944" s="12">
        <v>0.1189</v>
      </c>
      <c r="M3944" s="4" t="s">
        <v>834</v>
      </c>
      <c r="N3944" s="4" t="s">
        <v>398</v>
      </c>
      <c r="O3944" s="4" t="s">
        <v>676</v>
      </c>
      <c r="P3944" s="4" t="str">
        <f t="array" ref="P3944">_xlfn.XLOOKUP(O3944, Dim_Customer_Master!A:A, Dim_Customer_Master!B:B, "Unknown Customer")</f>
        <v>Arief Setiawan</v>
      </c>
      <c r="Q3944" s="4" t="str">
        <f t="array" ref="Q3944">_xlfn.XLOOKUP(D3944, Dim_Product_Master!A:A, Dim_Product_Master!B:B, "")</f>
        <v>LG Air Fryer 4L</v>
      </c>
      <c r="R3944" s="4" t="str">
        <f t="array" ref="R3944">_xlfn.XLOOKUP(E3944, Dim_Region!A:A, Dim_Region!B:B, "")</f>
        <v>Maluku Utara</v>
      </c>
    </row>
    <row r="3945" ht="15.75" customHeight="1">
      <c r="A3945" s="4" t="s">
        <v>14620</v>
      </c>
      <c r="B3945" s="4" t="s">
        <v>14617</v>
      </c>
      <c r="C3945" s="7">
        <v>45346.725694444445</v>
      </c>
      <c r="D3945" s="4" t="s">
        <v>617</v>
      </c>
      <c r="E3945" s="4" t="s">
        <v>719</v>
      </c>
      <c r="F3945" s="4">
        <v>10.0</v>
      </c>
      <c r="G3945" s="5">
        <v>245500.0</v>
      </c>
      <c r="H3945" s="4">
        <v>0.15</v>
      </c>
      <c r="I3945" s="10" t="s">
        <v>14621</v>
      </c>
      <c r="J3945" s="10" t="s">
        <v>2117</v>
      </c>
      <c r="K3945" s="10" t="s">
        <v>14622</v>
      </c>
      <c r="L3945" s="12">
        <v>0.0943</v>
      </c>
      <c r="M3945" s="4" t="s">
        <v>834</v>
      </c>
      <c r="N3945" s="4" t="s">
        <v>398</v>
      </c>
      <c r="O3945" s="4" t="s">
        <v>676</v>
      </c>
      <c r="P3945" s="4" t="str">
        <f t="array" ref="P3945">_xlfn.XLOOKUP(O3945, Dim_Customer_Master!A:A, Dim_Customer_Master!B:B, "Unknown Customer")</f>
        <v>Arief Setiawan</v>
      </c>
      <c r="Q3945" s="4" t="str">
        <f t="array" ref="Q3945">_xlfn.XLOOKUP(D3945, Dim_Product_Master!A:A, Dim_Product_Master!B:B, "")</f>
        <v>Technoplast Loker Plastik</v>
      </c>
      <c r="R3945" s="4" t="str">
        <f t="array" ref="R3945">_xlfn.XLOOKUP(E3945, Dim_Region!A:A, Dim_Region!B:B, "")</f>
        <v>Maluku Utara</v>
      </c>
    </row>
    <row r="3946" ht="15.75" customHeight="1">
      <c r="A3946" s="4" t="s">
        <v>14623</v>
      </c>
      <c r="B3946" s="4" t="s">
        <v>14617</v>
      </c>
      <c r="C3946" s="7">
        <v>45346.725694444445</v>
      </c>
      <c r="D3946" s="4" t="s">
        <v>89</v>
      </c>
      <c r="E3946" s="4" t="s">
        <v>719</v>
      </c>
      <c r="F3946" s="4">
        <v>8.0</v>
      </c>
      <c r="G3946" s="5">
        <v>138000.0</v>
      </c>
      <c r="H3946" s="4">
        <v>0.15</v>
      </c>
      <c r="I3946" s="10" t="s">
        <v>14624</v>
      </c>
      <c r="J3946" s="10" t="s">
        <v>3147</v>
      </c>
      <c r="K3946" s="10" t="s">
        <v>5559</v>
      </c>
      <c r="L3946" s="12">
        <v>0.1901</v>
      </c>
      <c r="M3946" s="4" t="s">
        <v>834</v>
      </c>
      <c r="N3946" s="4" t="s">
        <v>398</v>
      </c>
      <c r="O3946" s="4" t="s">
        <v>676</v>
      </c>
      <c r="P3946" s="4" t="str">
        <f t="array" ref="P3946">_xlfn.XLOOKUP(O3946, Dim_Customer_Master!A:A, Dim_Customer_Master!B:B, "Unknown Customer")</f>
        <v>Arief Setiawan</v>
      </c>
      <c r="Q3946" s="4" t="str">
        <f t="array" ref="Q3946">_xlfn.XLOOKUP(D3946, Dim_Product_Master!A:A, Dim_Product_Master!B:B, "")</f>
        <v>Boxy Correction Tape</v>
      </c>
      <c r="R3946" s="4" t="str">
        <f t="array" ref="R3946">_xlfn.XLOOKUP(E3946, Dim_Region!A:A, Dim_Region!B:B, "")</f>
        <v>Maluku Utara</v>
      </c>
    </row>
    <row r="3947" ht="15.75" customHeight="1">
      <c r="A3947" s="4" t="s">
        <v>14625</v>
      </c>
      <c r="B3947" s="4" t="s">
        <v>14617</v>
      </c>
      <c r="C3947" s="7">
        <v>45346.725694444445</v>
      </c>
      <c r="D3947" s="4" t="s">
        <v>607</v>
      </c>
      <c r="E3947" s="4" t="s">
        <v>719</v>
      </c>
      <c r="F3947" s="4">
        <v>1.0</v>
      </c>
      <c r="G3947" s="5">
        <v>43000.0</v>
      </c>
      <c r="H3947" s="4">
        <v>0.2</v>
      </c>
      <c r="I3947" s="10" t="s">
        <v>14626</v>
      </c>
      <c r="J3947" s="10" t="s">
        <v>4334</v>
      </c>
      <c r="K3947" s="10" t="s">
        <v>5131</v>
      </c>
      <c r="L3947" s="12">
        <v>0.2151</v>
      </c>
      <c r="M3947" s="4" t="s">
        <v>834</v>
      </c>
      <c r="N3947" s="4" t="s">
        <v>398</v>
      </c>
      <c r="O3947" s="4" t="s">
        <v>676</v>
      </c>
      <c r="P3947" s="4" t="str">
        <f t="array" ref="P3947">_xlfn.XLOOKUP(O3947, Dim_Customer_Master!A:A, Dim_Customer_Master!B:B, "Unknown Customer")</f>
        <v>Arief Setiawan</v>
      </c>
      <c r="Q3947" s="4" t="str">
        <f t="array" ref="Q3947">_xlfn.XLOOKUP(D3947, Dim_Product_Master!A:A, Dim_Product_Master!B:B, "")</f>
        <v>Maspion Ember Plastik Besar</v>
      </c>
      <c r="R3947" s="4" t="str">
        <f t="array" ref="R3947">_xlfn.XLOOKUP(E3947, Dim_Region!A:A, Dim_Region!B:B, "")</f>
        <v>Maluku Utara</v>
      </c>
    </row>
    <row r="3948" ht="15.75" customHeight="1">
      <c r="A3948" s="4" t="s">
        <v>14627</v>
      </c>
      <c r="B3948" s="4" t="s">
        <v>14628</v>
      </c>
      <c r="C3948" s="7">
        <v>45423.8125</v>
      </c>
      <c r="D3948" s="4" t="s">
        <v>313</v>
      </c>
      <c r="E3948" s="4" t="s">
        <v>478</v>
      </c>
      <c r="F3948" s="4">
        <v>10.0</v>
      </c>
      <c r="G3948" s="5">
        <v>3407500.0</v>
      </c>
      <c r="H3948" s="4">
        <v>0.0</v>
      </c>
      <c r="I3948" s="10" t="s">
        <v>14629</v>
      </c>
      <c r="J3948" s="10" t="s">
        <v>5106</v>
      </c>
      <c r="K3948" s="10" t="s">
        <v>14630</v>
      </c>
      <c r="L3948" s="12">
        <v>0.3438</v>
      </c>
      <c r="M3948" s="4" t="s">
        <v>393</v>
      </c>
      <c r="N3948" s="4" t="s">
        <v>398</v>
      </c>
      <c r="O3948" s="4" t="s">
        <v>2170</v>
      </c>
      <c r="P3948" s="4" t="str">
        <f t="array" ref="P3948">_xlfn.XLOOKUP(O3948, Dim_Customer_Master!A:A, Dim_Customer_Master!B:B, "Unknown Customer")</f>
        <v>Sandi Setiawan</v>
      </c>
      <c r="Q3948" s="4" t="str">
        <f t="array" ref="Q3948">_xlfn.XLOOKUP(D3948, Dim_Product_Master!A:A, Dim_Product_Master!B:B, "")</f>
        <v>Graver Sofa 3 Dudukan</v>
      </c>
      <c r="R3948" s="4" t="str">
        <f t="array" ref="R3948">_xlfn.XLOOKUP(E3948, Dim_Region!A:A, Dim_Region!B:B, "")</f>
        <v>Kalimantan Barat</v>
      </c>
    </row>
    <row r="3949" ht="15.75" customHeight="1">
      <c r="A3949" s="4" t="s">
        <v>14631</v>
      </c>
      <c r="B3949" s="4" t="s">
        <v>14628</v>
      </c>
      <c r="C3949" s="7">
        <v>45423.8125</v>
      </c>
      <c r="D3949" s="4" t="s">
        <v>142</v>
      </c>
      <c r="E3949" s="4" t="s">
        <v>478</v>
      </c>
      <c r="F3949" s="4">
        <v>3.0</v>
      </c>
      <c r="G3949" s="5">
        <v>145000.0</v>
      </c>
      <c r="H3949" s="4">
        <v>0.0</v>
      </c>
      <c r="I3949" s="10" t="s">
        <v>8264</v>
      </c>
      <c r="J3949" s="10" t="s">
        <v>7601</v>
      </c>
      <c r="K3949" s="10" t="s">
        <v>1870</v>
      </c>
      <c r="L3949" s="12">
        <v>0.331</v>
      </c>
      <c r="M3949" s="4" t="s">
        <v>393</v>
      </c>
      <c r="N3949" s="4" t="s">
        <v>398</v>
      </c>
      <c r="O3949" s="4" t="s">
        <v>2170</v>
      </c>
      <c r="P3949" s="4" t="str">
        <f t="array" ref="P3949">_xlfn.XLOOKUP(O3949, Dim_Customer_Master!A:A, Dim_Customer_Master!B:B, "Unknown Customer")</f>
        <v>Sandi Setiawan</v>
      </c>
      <c r="Q3949" s="4" t="str">
        <f t="array" ref="Q3949">_xlfn.XLOOKUP(D3949, Dim_Product_Master!A:A, Dim_Product_Master!B:B, "")</f>
        <v>Deli Isi Staples</v>
      </c>
      <c r="R3949" s="4" t="str">
        <f t="array" ref="R3949">_xlfn.XLOOKUP(E3949, Dim_Region!A:A, Dim_Region!B:B, "")</f>
        <v>Kalimantan Barat</v>
      </c>
    </row>
    <row r="3950" ht="15.75" customHeight="1">
      <c r="A3950" s="4" t="s">
        <v>14632</v>
      </c>
      <c r="B3950" s="4" t="s">
        <v>14633</v>
      </c>
      <c r="C3950" s="7">
        <v>45618.726388888885</v>
      </c>
      <c r="D3950" s="4" t="s">
        <v>639</v>
      </c>
      <c r="E3950" s="4" t="s">
        <v>928</v>
      </c>
      <c r="F3950" s="4">
        <v>12.0</v>
      </c>
      <c r="G3950" s="5">
        <v>2725500.0</v>
      </c>
      <c r="H3950" s="4">
        <v>0.1</v>
      </c>
      <c r="I3950" s="10" t="s">
        <v>14634</v>
      </c>
      <c r="J3950" s="10" t="s">
        <v>8430</v>
      </c>
      <c r="K3950" s="10" t="s">
        <v>14635</v>
      </c>
      <c r="L3950" s="12">
        <v>0.2564</v>
      </c>
      <c r="M3950" s="4" t="s">
        <v>485</v>
      </c>
      <c r="N3950" s="4" t="s">
        <v>398</v>
      </c>
      <c r="O3950" s="4" t="s">
        <v>806</v>
      </c>
      <c r="P3950" s="4" t="str">
        <f t="array" ref="P3950">_xlfn.XLOOKUP(O3950, Dim_Customer_Master!A:A, Dim_Customer_Master!B:B, "Unknown Customer")</f>
        <v>Clara Gunawan</v>
      </c>
      <c r="Q3950" s="4" t="str">
        <f t="array" ref="Q3950">_xlfn.XLOOKUP(D3950, Dim_Product_Master!A:A, Dim_Product_Master!B:B, "")</f>
        <v>Kania Lemari Arsip 2 Pintu</v>
      </c>
      <c r="R3950" s="4" t="str">
        <f t="array" ref="R3950">_xlfn.XLOOKUP(E3950, Dim_Region!A:A, Dim_Region!B:B, "")</f>
        <v>Gorontalo</v>
      </c>
    </row>
    <row r="3951" ht="15.75" customHeight="1">
      <c r="A3951" s="4" t="s">
        <v>14636</v>
      </c>
      <c r="B3951" s="4" t="s">
        <v>14637</v>
      </c>
      <c r="C3951" s="7">
        <v>45267.90694444445</v>
      </c>
      <c r="D3951" s="4" t="s">
        <v>600</v>
      </c>
      <c r="E3951" s="4" t="s">
        <v>847</v>
      </c>
      <c r="F3951" s="4">
        <v>12.0</v>
      </c>
      <c r="G3951" s="5">
        <v>78500.0</v>
      </c>
      <c r="H3951" s="4">
        <v>0.0</v>
      </c>
      <c r="I3951" s="10" t="s">
        <v>10396</v>
      </c>
      <c r="J3951" s="10" t="s">
        <v>3261</v>
      </c>
      <c r="K3951" s="10" t="s">
        <v>2814</v>
      </c>
      <c r="L3951" s="12">
        <v>0.2611</v>
      </c>
      <c r="M3951" s="4" t="s">
        <v>485</v>
      </c>
      <c r="N3951" s="4" t="s">
        <v>398</v>
      </c>
      <c r="O3951" s="4" t="s">
        <v>731</v>
      </c>
      <c r="P3951" s="4" t="str">
        <f t="array" ref="P3951">_xlfn.XLOOKUP(O3951, Dim_Customer_Master!A:A, Dim_Customer_Master!B:B, "Unknown Customer")</f>
        <v>Irwan Pratama</v>
      </c>
      <c r="Q3951" s="4" t="str">
        <f t="array" ref="Q3951">_xlfn.XLOOKUP(D3951, Dim_Product_Master!A:A, Dim_Product_Master!B:B, "")</f>
        <v>Kenko Pulpen Pack Isi 12</v>
      </c>
      <c r="R3951" s="4" t="str">
        <f t="array" ref="R3951">_xlfn.XLOOKUP(E3951, Dim_Region!A:A, Dim_Region!B:B, "")</f>
        <v>Riau</v>
      </c>
    </row>
    <row r="3952" ht="15.75" customHeight="1">
      <c r="A3952" s="4" t="s">
        <v>14638</v>
      </c>
      <c r="B3952" s="4" t="s">
        <v>14637</v>
      </c>
      <c r="C3952" s="7">
        <v>45267.90694444445</v>
      </c>
      <c r="D3952" s="4" t="s">
        <v>571</v>
      </c>
      <c r="E3952" s="4" t="s">
        <v>847</v>
      </c>
      <c r="F3952" s="4">
        <v>10.0</v>
      </c>
      <c r="G3952" s="5">
        <v>4059500.0</v>
      </c>
      <c r="H3952" s="4">
        <v>0.15</v>
      </c>
      <c r="I3952" s="10" t="s">
        <v>14639</v>
      </c>
      <c r="J3952" s="10" t="s">
        <v>3884</v>
      </c>
      <c r="K3952" s="10" t="s">
        <v>14640</v>
      </c>
      <c r="L3952" s="12">
        <v>0.2987</v>
      </c>
      <c r="M3952" s="4" t="s">
        <v>485</v>
      </c>
      <c r="N3952" s="4" t="s">
        <v>398</v>
      </c>
      <c r="O3952" s="4" t="s">
        <v>731</v>
      </c>
      <c r="P3952" s="4" t="str">
        <f t="array" ref="P3952">_xlfn.XLOOKUP(O3952, Dim_Customer_Master!A:A, Dim_Customer_Master!B:B, "Unknown Customer")</f>
        <v>Irwan Pratama</v>
      </c>
      <c r="Q3952" s="4" t="str">
        <f t="array" ref="Q3952">_xlfn.XLOOKUP(D3952, Dim_Product_Master!A:A, Dim_Product_Master!B:B, "")</f>
        <v>Ligna Meja Makan</v>
      </c>
      <c r="R3952" s="4" t="str">
        <f t="array" ref="R3952">_xlfn.XLOOKUP(E3952, Dim_Region!A:A, Dim_Region!B:B, "")</f>
        <v>Riau</v>
      </c>
    </row>
    <row r="3953" ht="15.75" customHeight="1">
      <c r="A3953" s="4" t="s">
        <v>14641</v>
      </c>
      <c r="B3953" s="4" t="s">
        <v>14637</v>
      </c>
      <c r="C3953" s="7">
        <v>45267.90694444445</v>
      </c>
      <c r="D3953" s="4" t="s">
        <v>626</v>
      </c>
      <c r="E3953" s="4" t="s">
        <v>847</v>
      </c>
      <c r="F3953" s="4">
        <v>2.0</v>
      </c>
      <c r="G3953" s="5">
        <v>178500.0</v>
      </c>
      <c r="H3953" s="4">
        <v>0.2</v>
      </c>
      <c r="I3953" s="10" t="s">
        <v>916</v>
      </c>
      <c r="J3953" s="10" t="s">
        <v>2539</v>
      </c>
      <c r="K3953" s="10" t="s">
        <v>14508</v>
      </c>
      <c r="L3953" s="12">
        <v>0.1667</v>
      </c>
      <c r="M3953" s="4" t="s">
        <v>485</v>
      </c>
      <c r="N3953" s="4" t="s">
        <v>398</v>
      </c>
      <c r="O3953" s="4" t="s">
        <v>731</v>
      </c>
      <c r="P3953" s="4" t="str">
        <f t="array" ref="P3953">_xlfn.XLOOKUP(O3953, Dim_Customer_Master!A:A, Dim_Customer_Master!B:B, "Unknown Customer")</f>
        <v>Irwan Pratama</v>
      </c>
      <c r="Q3953" s="4" t="str">
        <f t="array" ref="Q3953">_xlfn.XLOOKUP(D3953, Dim_Product_Master!A:A, Dim_Product_Master!B:B, "")</f>
        <v>Standard Binder Clip</v>
      </c>
      <c r="R3953" s="4" t="str">
        <f t="array" ref="R3953">_xlfn.XLOOKUP(E3953, Dim_Region!A:A, Dim_Region!B:B, "")</f>
        <v>Riau</v>
      </c>
    </row>
    <row r="3954" ht="15.75" customHeight="1">
      <c r="A3954" s="4" t="s">
        <v>14642</v>
      </c>
      <c r="B3954" s="4" t="s">
        <v>14643</v>
      </c>
      <c r="C3954" s="7">
        <v>45226.86111111111</v>
      </c>
      <c r="D3954" s="4" t="s">
        <v>595</v>
      </c>
      <c r="E3954" s="4" t="s">
        <v>442</v>
      </c>
      <c r="F3954" s="4">
        <v>4.0</v>
      </c>
      <c r="G3954" s="5">
        <v>1.1088E7</v>
      </c>
      <c r="H3954" s="4">
        <v>0.05</v>
      </c>
      <c r="I3954" s="10" t="s">
        <v>14644</v>
      </c>
      <c r="J3954" s="10" t="s">
        <v>5292</v>
      </c>
      <c r="K3954" s="10" t="s">
        <v>14645</v>
      </c>
      <c r="L3954" s="12">
        <v>0.2004</v>
      </c>
      <c r="M3954" s="4" t="s">
        <v>834</v>
      </c>
      <c r="N3954" s="4" t="s">
        <v>398</v>
      </c>
      <c r="O3954" s="4" t="s">
        <v>2080</v>
      </c>
      <c r="P3954" s="4" t="str">
        <f t="array" ref="P3954">_xlfn.XLOOKUP(O3954, Dim_Customer_Master!A:A, Dim_Customer_Master!B:B, "Unknown Customer")</f>
        <v>Gunawan Tampubolon</v>
      </c>
      <c r="Q3954" s="4" t="str">
        <f t="array" ref="Q3954">_xlfn.XLOOKUP(D3954, Dim_Product_Master!A:A, Dim_Product_Master!B:B, "")</f>
        <v>Logitech UPS 650VA</v>
      </c>
      <c r="R3954" s="4" t="str">
        <f t="array" ref="R3954">_xlfn.XLOOKUP(E3954, Dim_Region!A:A, Dim_Region!B:B, "")</f>
        <v>Sumatera Selatan</v>
      </c>
    </row>
    <row r="3955" ht="15.75" customHeight="1">
      <c r="A3955" s="4" t="s">
        <v>14646</v>
      </c>
      <c r="B3955" s="4" t="s">
        <v>14643</v>
      </c>
      <c r="C3955" s="7">
        <v>45226.86111111111</v>
      </c>
      <c r="D3955" s="4" t="s">
        <v>444</v>
      </c>
      <c r="E3955" s="4" t="s">
        <v>442</v>
      </c>
      <c r="F3955" s="4">
        <v>12.0</v>
      </c>
      <c r="G3955" s="5">
        <v>1.1918E7</v>
      </c>
      <c r="H3955" s="4">
        <v>0.2</v>
      </c>
      <c r="I3955" s="10" t="s">
        <v>14647</v>
      </c>
      <c r="J3955" s="10" t="s">
        <v>4384</v>
      </c>
      <c r="K3955" s="10" t="s">
        <v>14648</v>
      </c>
      <c r="L3955" s="12">
        <v>0.0951</v>
      </c>
      <c r="M3955" s="4" t="s">
        <v>834</v>
      </c>
      <c r="N3955" s="4" t="s">
        <v>398</v>
      </c>
      <c r="O3955" s="4" t="s">
        <v>2080</v>
      </c>
      <c r="P3955" s="4" t="str">
        <f t="array" ref="P3955">_xlfn.XLOOKUP(O3955, Dim_Customer_Master!A:A, Dim_Customer_Master!B:B, "Unknown Customer")</f>
        <v>Gunawan Tampubolon</v>
      </c>
      <c r="Q3955" s="4" t="str">
        <f t="array" ref="Q3955">_xlfn.XLOOKUP(D3955, Dim_Product_Master!A:A, Dim_Product_Master!B:B, "")</f>
        <v>HP Webcam HD</v>
      </c>
      <c r="R3955" s="4" t="str">
        <f t="array" ref="R3955">_xlfn.XLOOKUP(E3955, Dim_Region!A:A, Dim_Region!B:B, "")</f>
        <v>Sumatera Selatan</v>
      </c>
    </row>
    <row r="3956" ht="15.75" customHeight="1">
      <c r="A3956" s="4" t="s">
        <v>14649</v>
      </c>
      <c r="B3956" s="4" t="s">
        <v>14643</v>
      </c>
      <c r="C3956" s="7">
        <v>45226.86111111111</v>
      </c>
      <c r="D3956" s="4" t="s">
        <v>238</v>
      </c>
      <c r="E3956" s="4" t="s">
        <v>442</v>
      </c>
      <c r="F3956" s="4">
        <v>4.0</v>
      </c>
      <c r="G3956" s="5">
        <v>6840500.0</v>
      </c>
      <c r="H3956" s="4">
        <v>0.2</v>
      </c>
      <c r="I3956" s="10" t="s">
        <v>14650</v>
      </c>
      <c r="J3956" s="10" t="s">
        <v>5719</v>
      </c>
      <c r="K3956" s="10" t="s">
        <v>14651</v>
      </c>
      <c r="L3956" s="12">
        <v>-0.071</v>
      </c>
      <c r="M3956" s="4" t="s">
        <v>834</v>
      </c>
      <c r="N3956" s="4" t="s">
        <v>398</v>
      </c>
      <c r="O3956" s="4" t="s">
        <v>2080</v>
      </c>
      <c r="P3956" s="4" t="str">
        <f t="array" ref="P3956">_xlfn.XLOOKUP(O3956, Dim_Customer_Master!A:A, Dim_Customer_Master!B:B, "Unknown Customer")</f>
        <v>Gunawan Tampubolon</v>
      </c>
      <c r="Q3956" s="4" t="str">
        <f t="array" ref="Q3956">_xlfn.XLOOKUP(D3956, Dim_Product_Master!A:A, Dim_Product_Master!B:B, "")</f>
        <v>HP Smartphone Android</v>
      </c>
      <c r="R3956" s="4" t="str">
        <f t="array" ref="R3956">_xlfn.XLOOKUP(E3956, Dim_Region!A:A, Dim_Region!B:B, "")</f>
        <v>Sumatera Selatan</v>
      </c>
    </row>
    <row r="3957" ht="15.75" customHeight="1">
      <c r="A3957" s="4" t="s">
        <v>14652</v>
      </c>
      <c r="B3957" s="4" t="s">
        <v>14643</v>
      </c>
      <c r="C3957" s="7">
        <v>45226.86111111111</v>
      </c>
      <c r="D3957" s="4" t="s">
        <v>233</v>
      </c>
      <c r="E3957" s="4" t="s">
        <v>442</v>
      </c>
      <c r="F3957" s="4">
        <v>12.0</v>
      </c>
      <c r="G3957" s="5">
        <v>143500.0</v>
      </c>
      <c r="H3957" s="4">
        <v>0.15</v>
      </c>
      <c r="I3957" s="10" t="s">
        <v>2608</v>
      </c>
      <c r="J3957" s="10" t="s">
        <v>4008</v>
      </c>
      <c r="K3957" s="10" t="s">
        <v>14653</v>
      </c>
      <c r="L3957" s="12">
        <v>0.1884</v>
      </c>
      <c r="M3957" s="4" t="s">
        <v>834</v>
      </c>
      <c r="N3957" s="4" t="s">
        <v>398</v>
      </c>
      <c r="O3957" s="4" t="s">
        <v>2080</v>
      </c>
      <c r="P3957" s="4" t="str">
        <f t="array" ref="P3957">_xlfn.XLOOKUP(O3957, Dim_Customer_Master!A:A, Dim_Customer_Master!B:B, "Unknown Customer")</f>
        <v>Gunawan Tampubolon</v>
      </c>
      <c r="Q3957" s="4" t="str">
        <f t="array" ref="Q3957">_xlfn.XLOOKUP(D3957, Dim_Product_Master!A:A, Dim_Product_Master!B:B, "")</f>
        <v>Claris Kotak Perkakas</v>
      </c>
      <c r="R3957" s="4" t="str">
        <f t="array" ref="R3957">_xlfn.XLOOKUP(E3957, Dim_Region!A:A, Dim_Region!B:B, "")</f>
        <v>Sumatera Selatan</v>
      </c>
    </row>
    <row r="3958" ht="15.75" customHeight="1">
      <c r="A3958" s="4" t="s">
        <v>14654</v>
      </c>
      <c r="B3958" s="4" t="s">
        <v>14643</v>
      </c>
      <c r="C3958" s="7">
        <v>45226.86111111111</v>
      </c>
      <c r="D3958" s="4" t="s">
        <v>590</v>
      </c>
      <c r="E3958" s="4" t="s">
        <v>442</v>
      </c>
      <c r="F3958" s="4">
        <v>3.0</v>
      </c>
      <c r="G3958" s="5">
        <v>5426000.0</v>
      </c>
      <c r="H3958" s="4">
        <v>0.15</v>
      </c>
      <c r="I3958" s="10" t="s">
        <v>14655</v>
      </c>
      <c r="J3958" s="10" t="s">
        <v>6243</v>
      </c>
      <c r="K3958" s="10" t="s">
        <v>14656</v>
      </c>
      <c r="L3958" s="12">
        <v>0.2691</v>
      </c>
      <c r="M3958" s="4" t="s">
        <v>834</v>
      </c>
      <c r="N3958" s="4" t="s">
        <v>398</v>
      </c>
      <c r="O3958" s="4" t="s">
        <v>2080</v>
      </c>
      <c r="P3958" s="4" t="str">
        <f t="array" ref="P3958">_xlfn.XLOOKUP(O3958, Dim_Customer_Master!A:A, Dim_Customer_Master!B:B, "Unknown Customer")</f>
        <v>Gunawan Tampubolon</v>
      </c>
      <c r="Q3958" s="4" t="str">
        <f t="array" ref="Q3958">_xlfn.XLOOKUP(D3958, Dim_Product_Master!A:A, Dim_Product_Master!B:B, "")</f>
        <v>Kania Partisi Kantor</v>
      </c>
      <c r="R3958" s="4" t="str">
        <f t="array" ref="R3958">_xlfn.XLOOKUP(E3958, Dim_Region!A:A, Dim_Region!B:B, "")</f>
        <v>Sumatera Selatan</v>
      </c>
    </row>
    <row r="3959" ht="15.75" customHeight="1">
      <c r="A3959" s="4" t="s">
        <v>14657</v>
      </c>
      <c r="B3959" s="4" t="s">
        <v>14658</v>
      </c>
      <c r="C3959" s="7">
        <v>44954.83333333333</v>
      </c>
      <c r="D3959" s="4" t="s">
        <v>662</v>
      </c>
      <c r="E3959" s="4" t="s">
        <v>879</v>
      </c>
      <c r="F3959" s="4">
        <v>8.0</v>
      </c>
      <c r="G3959" s="5">
        <v>6885000.0</v>
      </c>
      <c r="H3959" s="4">
        <v>0.2</v>
      </c>
      <c r="I3959" s="10" t="s">
        <v>14659</v>
      </c>
      <c r="J3959" s="10" t="s">
        <v>2015</v>
      </c>
      <c r="K3959" s="10" t="s">
        <v>4846</v>
      </c>
      <c r="L3959" s="12">
        <v>0.0089</v>
      </c>
      <c r="M3959" s="4" t="s">
        <v>450</v>
      </c>
      <c r="N3959" s="4" t="s">
        <v>398</v>
      </c>
      <c r="O3959" s="4" t="s">
        <v>2532</v>
      </c>
      <c r="P3959" s="4" t="str">
        <f t="array" ref="P3959">_xlfn.XLOOKUP(O3959, Dim_Customer_Master!A:A, Dim_Customer_Master!B:B, "Unknown Customer")</f>
        <v>Farah Nasution</v>
      </c>
      <c r="Q3959" s="4" t="str">
        <f t="array" ref="Q3959">_xlfn.XLOOKUP(D3959, Dim_Product_Master!A:A, Dim_Product_Master!B:B, "")</f>
        <v>Cosmos Kulkas 2 Pintu</v>
      </c>
      <c r="R3959" s="4" t="str">
        <f t="array" ref="R3959">_xlfn.XLOOKUP(E3959, Dim_Region!A:A, Dim_Region!B:B, "")</f>
        <v>Jawa Timur</v>
      </c>
    </row>
    <row r="3960" ht="15.75" customHeight="1">
      <c r="A3960" s="4" t="s">
        <v>14660</v>
      </c>
      <c r="B3960" s="4" t="s">
        <v>14658</v>
      </c>
      <c r="C3960" s="7">
        <v>44954.83333333333</v>
      </c>
      <c r="D3960" s="4" t="s">
        <v>238</v>
      </c>
      <c r="E3960" s="4" t="s">
        <v>879</v>
      </c>
      <c r="F3960" s="4">
        <v>6.0</v>
      </c>
      <c r="G3960" s="5">
        <v>7523500.0</v>
      </c>
      <c r="H3960" s="4">
        <v>0.15</v>
      </c>
      <c r="I3960" s="10" t="s">
        <v>14661</v>
      </c>
      <c r="J3960" s="10" t="s">
        <v>1380</v>
      </c>
      <c r="K3960" s="10" t="s">
        <v>14662</v>
      </c>
      <c r="L3960" s="12">
        <v>0.0835</v>
      </c>
      <c r="M3960" s="4" t="s">
        <v>450</v>
      </c>
      <c r="N3960" s="4" t="s">
        <v>398</v>
      </c>
      <c r="O3960" s="4" t="s">
        <v>2532</v>
      </c>
      <c r="P3960" s="4" t="str">
        <f t="array" ref="P3960">_xlfn.XLOOKUP(O3960, Dim_Customer_Master!A:A, Dim_Customer_Master!B:B, "Unknown Customer")</f>
        <v>Farah Nasution</v>
      </c>
      <c r="Q3960" s="4" t="str">
        <f t="array" ref="Q3960">_xlfn.XLOOKUP(D3960, Dim_Product_Master!A:A, Dim_Product_Master!B:B, "")</f>
        <v>HP Smartphone Android</v>
      </c>
      <c r="R3960" s="4" t="str">
        <f t="array" ref="R3960">_xlfn.XLOOKUP(E3960, Dim_Region!A:A, Dim_Region!B:B, "")</f>
        <v>Jawa Timur</v>
      </c>
    </row>
    <row r="3961" ht="15.75" customHeight="1">
      <c r="A3961" s="4" t="s">
        <v>14663</v>
      </c>
      <c r="B3961" s="4" t="s">
        <v>14658</v>
      </c>
      <c r="C3961" s="7">
        <v>44954.83333333333</v>
      </c>
      <c r="D3961" s="4" t="s">
        <v>580</v>
      </c>
      <c r="E3961" s="4" t="s">
        <v>879</v>
      </c>
      <c r="F3961" s="4">
        <v>3.0</v>
      </c>
      <c r="G3961" s="5">
        <v>91500.0</v>
      </c>
      <c r="H3961" s="4">
        <v>0.1</v>
      </c>
      <c r="I3961" s="10" t="s">
        <v>14664</v>
      </c>
      <c r="J3961" s="10" t="s">
        <v>447</v>
      </c>
      <c r="K3961" s="10" t="s">
        <v>14665</v>
      </c>
      <c r="L3961" s="12">
        <v>0.235</v>
      </c>
      <c r="M3961" s="4" t="s">
        <v>450</v>
      </c>
      <c r="N3961" s="4" t="s">
        <v>398</v>
      </c>
      <c r="O3961" s="4" t="s">
        <v>2532</v>
      </c>
      <c r="P3961" s="4" t="str">
        <f t="array" ref="P3961">_xlfn.XLOOKUP(O3961, Dim_Customer_Master!A:A, Dim_Customer_Master!B:B, "Unknown Customer")</f>
        <v>Farah Nasution</v>
      </c>
      <c r="Q3961" s="4" t="str">
        <f t="array" ref="Q3961">_xlfn.XLOOKUP(D3961, Dim_Product_Master!A:A, Dim_Product_Master!B:B, "")</f>
        <v>Bantex Kertas Foto Glossy</v>
      </c>
      <c r="R3961" s="4" t="str">
        <f t="array" ref="R3961">_xlfn.XLOOKUP(E3961, Dim_Region!A:A, Dim_Region!B:B, "")</f>
        <v>Jawa Timur</v>
      </c>
    </row>
    <row r="3962" ht="15.75" customHeight="1">
      <c r="A3962" s="4" t="s">
        <v>14666</v>
      </c>
      <c r="B3962" s="4" t="s">
        <v>14658</v>
      </c>
      <c r="C3962" s="7">
        <v>44954.83333333333</v>
      </c>
      <c r="D3962" s="4" t="s">
        <v>481</v>
      </c>
      <c r="E3962" s="4" t="s">
        <v>879</v>
      </c>
      <c r="F3962" s="4">
        <v>10.0</v>
      </c>
      <c r="G3962" s="5">
        <v>5673000.0</v>
      </c>
      <c r="H3962" s="4">
        <v>0.05</v>
      </c>
      <c r="I3962" s="10" t="s">
        <v>14667</v>
      </c>
      <c r="J3962" s="10" t="s">
        <v>3851</v>
      </c>
      <c r="K3962" s="10" t="s">
        <v>14668</v>
      </c>
      <c r="L3962" s="12">
        <v>0.3617</v>
      </c>
      <c r="M3962" s="4" t="s">
        <v>450</v>
      </c>
      <c r="N3962" s="4" t="s">
        <v>398</v>
      </c>
      <c r="O3962" s="4" t="s">
        <v>2532</v>
      </c>
      <c r="P3962" s="4" t="str">
        <f t="array" ref="P3962">_xlfn.XLOOKUP(O3962, Dim_Customer_Master!A:A, Dim_Customer_Master!B:B, "Unknown Customer")</f>
        <v>Farah Nasution</v>
      </c>
      <c r="Q3962" s="4" t="str">
        <f t="array" ref="Q3962">_xlfn.XLOOKUP(D3962, Dim_Product_Master!A:A, Dim_Product_Master!B:B, "")</f>
        <v>LG Blender 2L</v>
      </c>
      <c r="R3962" s="4" t="str">
        <f t="array" ref="R3962">_xlfn.XLOOKUP(E3962, Dim_Region!A:A, Dim_Region!B:B, "")</f>
        <v>Jawa Timur</v>
      </c>
    </row>
    <row r="3963" ht="15.75" customHeight="1">
      <c r="A3963" s="4" t="s">
        <v>14669</v>
      </c>
      <c r="B3963" s="4" t="s">
        <v>14658</v>
      </c>
      <c r="C3963" s="7">
        <v>44954.83333333333</v>
      </c>
      <c r="D3963" s="4" t="s">
        <v>376</v>
      </c>
      <c r="E3963" s="4" t="s">
        <v>879</v>
      </c>
      <c r="F3963" s="4">
        <v>1.0</v>
      </c>
      <c r="G3963" s="5">
        <v>34500.0</v>
      </c>
      <c r="H3963" s="4">
        <v>0.05</v>
      </c>
      <c r="I3963" s="10" t="s">
        <v>5676</v>
      </c>
      <c r="J3963" s="10" t="s">
        <v>773</v>
      </c>
      <c r="K3963" s="10" t="s">
        <v>5677</v>
      </c>
      <c r="L3963" s="12">
        <v>0.3593</v>
      </c>
      <c r="M3963" s="4" t="s">
        <v>450</v>
      </c>
      <c r="N3963" s="4" t="s">
        <v>398</v>
      </c>
      <c r="O3963" s="4" t="s">
        <v>2532</v>
      </c>
      <c r="P3963" s="4" t="str">
        <f t="array" ref="P3963">_xlfn.XLOOKUP(O3963, Dim_Customer_Master!A:A, Dim_Customer_Master!B:B, "Unknown Customer")</f>
        <v>Farah Nasution</v>
      </c>
      <c r="Q3963" s="4" t="str">
        <f t="array" ref="Q3963">_xlfn.XLOOKUP(D3963, Dim_Product_Master!A:A, Dim_Product_Master!B:B, "")</f>
        <v>Advance Earphone Bluetooth</v>
      </c>
      <c r="R3963" s="4" t="str">
        <f t="array" ref="R3963">_xlfn.XLOOKUP(E3963, Dim_Region!A:A, Dim_Region!B:B, "")</f>
        <v>Jawa Timur</v>
      </c>
    </row>
    <row r="3964" ht="15.75" customHeight="1">
      <c r="A3964" s="4" t="s">
        <v>14670</v>
      </c>
      <c r="B3964" s="4" t="s">
        <v>14671</v>
      </c>
      <c r="C3964" s="7">
        <v>45323.851388888885</v>
      </c>
      <c r="D3964" s="4" t="s">
        <v>214</v>
      </c>
      <c r="E3964" s="4" t="s">
        <v>933</v>
      </c>
      <c r="F3964" s="4">
        <v>1.0</v>
      </c>
      <c r="G3964" s="5">
        <v>113000.0</v>
      </c>
      <c r="H3964" s="4">
        <v>0.2</v>
      </c>
      <c r="I3964" s="10" t="s">
        <v>11132</v>
      </c>
      <c r="J3964" s="10" t="s">
        <v>3535</v>
      </c>
      <c r="K3964" s="10" t="s">
        <v>14672</v>
      </c>
      <c r="L3964" s="12">
        <v>0.0929</v>
      </c>
      <c r="M3964" s="4" t="s">
        <v>834</v>
      </c>
      <c r="N3964" s="4" t="s">
        <v>398</v>
      </c>
      <c r="O3964" s="4" t="s">
        <v>1156</v>
      </c>
      <c r="P3964" s="4" t="str">
        <f t="array" ref="P3964">_xlfn.XLOOKUP(O3964, Dim_Customer_Master!A:A, Dim_Customer_Master!B:B, "Unknown Customer")</f>
        <v>Teguh Permata</v>
      </c>
      <c r="Q3964" s="4" t="str">
        <f t="array" ref="Q3964">_xlfn.XLOOKUP(D3964, Dim_Product_Master!A:A, Dim_Product_Master!B:B, "")</f>
        <v>Snowman Spidol Whiteboard</v>
      </c>
      <c r="R3964" s="4" t="str">
        <f t="array" ref="R3964">_xlfn.XLOOKUP(E3964, Dim_Region!A:A, Dim_Region!B:B, "")</f>
        <v>Maluku</v>
      </c>
    </row>
    <row r="3965" ht="15.75" customHeight="1">
      <c r="A3965" s="4" t="s">
        <v>14673</v>
      </c>
      <c r="B3965" s="4" t="s">
        <v>14671</v>
      </c>
      <c r="C3965" s="7">
        <v>45323.851388888885</v>
      </c>
      <c r="D3965" s="4" t="s">
        <v>341</v>
      </c>
      <c r="E3965" s="4" t="s">
        <v>933</v>
      </c>
      <c r="F3965" s="4">
        <v>8.0</v>
      </c>
      <c r="G3965" s="5">
        <v>6684000.0</v>
      </c>
      <c r="H3965" s="4">
        <v>0.05</v>
      </c>
      <c r="I3965" s="10" t="s">
        <v>14674</v>
      </c>
      <c r="J3965" s="10" t="s">
        <v>4060</v>
      </c>
      <c r="K3965" s="10" t="s">
        <v>14675</v>
      </c>
      <c r="L3965" s="12">
        <v>0.2545</v>
      </c>
      <c r="M3965" s="4" t="s">
        <v>834</v>
      </c>
      <c r="N3965" s="4" t="s">
        <v>398</v>
      </c>
      <c r="O3965" s="4" t="s">
        <v>1156</v>
      </c>
      <c r="P3965" s="4" t="str">
        <f t="array" ref="P3965">_xlfn.XLOOKUP(O3965, Dim_Customer_Master!A:A, Dim_Customer_Master!B:B, "Unknown Customer")</f>
        <v>Teguh Permata</v>
      </c>
      <c r="Q3965" s="4" t="str">
        <f t="array" ref="Q3965">_xlfn.XLOOKUP(D3965, Dim_Product_Master!A:A, Dim_Product_Master!B:B, "")</f>
        <v>Polytron Water Heater</v>
      </c>
      <c r="R3965" s="4" t="str">
        <f t="array" ref="R3965">_xlfn.XLOOKUP(E3965, Dim_Region!A:A, Dim_Region!B:B, "")</f>
        <v>Maluku</v>
      </c>
    </row>
    <row r="3966" ht="15.75" customHeight="1">
      <c r="A3966" s="4" t="s">
        <v>14676</v>
      </c>
      <c r="B3966" s="4" t="s">
        <v>14671</v>
      </c>
      <c r="C3966" s="7">
        <v>45323.851388888885</v>
      </c>
      <c r="D3966" s="4" t="s">
        <v>253</v>
      </c>
      <c r="E3966" s="4" t="s">
        <v>933</v>
      </c>
      <c r="F3966" s="4">
        <v>5.0</v>
      </c>
      <c r="G3966" s="5">
        <v>6366000.0</v>
      </c>
      <c r="H3966" s="4">
        <v>0.05</v>
      </c>
      <c r="I3966" s="10" t="s">
        <v>14677</v>
      </c>
      <c r="J3966" s="10" t="s">
        <v>3791</v>
      </c>
      <c r="K3966" s="10" t="s">
        <v>14678</v>
      </c>
      <c r="L3966" s="12">
        <v>0.3343</v>
      </c>
      <c r="M3966" s="4" t="s">
        <v>834</v>
      </c>
      <c r="N3966" s="4" t="s">
        <v>398</v>
      </c>
      <c r="O3966" s="4" t="s">
        <v>1156</v>
      </c>
      <c r="P3966" s="4" t="str">
        <f t="array" ref="P3966">_xlfn.XLOOKUP(O3966, Dim_Customer_Master!A:A, Dim_Customer_Master!B:B, "Unknown Customer")</f>
        <v>Teguh Permata</v>
      </c>
      <c r="Q3966" s="4" t="str">
        <f t="array" ref="Q3966">_xlfn.XLOOKUP(D3966, Dim_Product_Master!A:A, Dim_Product_Master!B:B, "")</f>
        <v>Polytron LED TV 32 Inch</v>
      </c>
      <c r="R3966" s="4" t="str">
        <f t="array" ref="R3966">_xlfn.XLOOKUP(E3966, Dim_Region!A:A, Dim_Region!B:B, "")</f>
        <v>Maluku</v>
      </c>
    </row>
    <row r="3967" ht="15.75" customHeight="1">
      <c r="A3967" s="4" t="s">
        <v>14679</v>
      </c>
      <c r="B3967" s="4" t="s">
        <v>14671</v>
      </c>
      <c r="C3967" s="7">
        <v>45323.851388888885</v>
      </c>
      <c r="D3967" s="4" t="s">
        <v>201</v>
      </c>
      <c r="E3967" s="4" t="s">
        <v>933</v>
      </c>
      <c r="F3967" s="4">
        <v>5.0</v>
      </c>
      <c r="G3967" s="5">
        <v>184500.0</v>
      </c>
      <c r="H3967" s="4">
        <v>0.1</v>
      </c>
      <c r="I3967" s="10" t="s">
        <v>14680</v>
      </c>
      <c r="J3967" s="10" t="s">
        <v>2905</v>
      </c>
      <c r="K3967" s="10" t="s">
        <v>14681</v>
      </c>
      <c r="L3967" s="12">
        <v>0.199</v>
      </c>
      <c r="M3967" s="4" t="s">
        <v>834</v>
      </c>
      <c r="N3967" s="4" t="s">
        <v>398</v>
      </c>
      <c r="O3967" s="4" t="s">
        <v>1156</v>
      </c>
      <c r="P3967" s="4" t="str">
        <f t="array" ref="P3967">_xlfn.XLOOKUP(O3967, Dim_Customer_Master!A:A, Dim_Customer_Master!B:B, "Unknown Customer")</f>
        <v>Teguh Permata</v>
      </c>
      <c r="Q3967" s="4" t="str">
        <f t="array" ref="Q3967">_xlfn.XLOOKUP(D3967, Dim_Product_Master!A:A, Dim_Product_Master!B:B, "")</f>
        <v>Kenko Amplop Coklat Pack</v>
      </c>
      <c r="R3967" s="4" t="str">
        <f t="array" ref="R3967">_xlfn.XLOOKUP(E3967, Dim_Region!A:A, Dim_Region!B:B, "")</f>
        <v>Maluku</v>
      </c>
    </row>
    <row r="3968" ht="15.75" customHeight="1">
      <c r="A3968" s="4" t="s">
        <v>14682</v>
      </c>
      <c r="B3968" s="4" t="s">
        <v>14671</v>
      </c>
      <c r="C3968" s="7">
        <v>45323.851388888885</v>
      </c>
      <c r="D3968" s="4" t="s">
        <v>277</v>
      </c>
      <c r="E3968" s="4" t="s">
        <v>933</v>
      </c>
      <c r="F3968" s="4">
        <v>10.0</v>
      </c>
      <c r="G3968" s="5">
        <v>185000.0</v>
      </c>
      <c r="H3968" s="4">
        <v>0.05</v>
      </c>
      <c r="I3968" s="10" t="s">
        <v>12874</v>
      </c>
      <c r="J3968" s="10" t="s">
        <v>3248</v>
      </c>
      <c r="K3968" s="10" t="s">
        <v>1164</v>
      </c>
      <c r="L3968" s="12">
        <v>0.3286</v>
      </c>
      <c r="M3968" s="4" t="s">
        <v>834</v>
      </c>
      <c r="N3968" s="4" t="s">
        <v>398</v>
      </c>
      <c r="O3968" s="4" t="s">
        <v>1156</v>
      </c>
      <c r="P3968" s="4" t="str">
        <f t="array" ref="P3968">_xlfn.XLOOKUP(O3968, Dim_Customer_Master!A:A, Dim_Customer_Master!B:B, "Unknown Customer")</f>
        <v>Teguh Permata</v>
      </c>
      <c r="Q3968" s="4" t="str">
        <f t="array" ref="Q3968">_xlfn.XLOOKUP(D3968, Dim_Product_Master!A:A, Dim_Product_Master!B:B, "")</f>
        <v>Boxy Binder Clip</v>
      </c>
      <c r="R3968" s="4" t="str">
        <f t="array" ref="R3968">_xlfn.XLOOKUP(E3968, Dim_Region!A:A, Dim_Region!B:B, "")</f>
        <v>Maluku</v>
      </c>
    </row>
    <row r="3969" ht="15.75" customHeight="1">
      <c r="A3969" s="4" t="s">
        <v>14683</v>
      </c>
      <c r="B3969" s="4" t="s">
        <v>14684</v>
      </c>
      <c r="C3969" s="7">
        <v>44928.74861111111</v>
      </c>
      <c r="D3969" s="4" t="s">
        <v>662</v>
      </c>
      <c r="E3969" s="4" t="s">
        <v>478</v>
      </c>
      <c r="F3969" s="4">
        <v>2.0</v>
      </c>
      <c r="G3969" s="5">
        <v>7551000.0</v>
      </c>
      <c r="H3969" s="4">
        <v>0.0</v>
      </c>
      <c r="I3969" s="10" t="s">
        <v>14685</v>
      </c>
      <c r="J3969" s="10" t="s">
        <v>3151</v>
      </c>
      <c r="K3969" s="10" t="s">
        <v>14686</v>
      </c>
      <c r="L3969" s="12">
        <v>0.277</v>
      </c>
      <c r="M3969" s="4" t="s">
        <v>393</v>
      </c>
      <c r="N3969" s="4" t="s">
        <v>398</v>
      </c>
      <c r="O3969" s="4" t="s">
        <v>1046</v>
      </c>
      <c r="P3969" s="4" t="str">
        <f t="array" ref="P3969">_xlfn.XLOOKUP(O3969, Dim_Customer_Master!A:A, Dim_Customer_Master!B:B, "Unknown Customer")</f>
        <v>Arief Utami</v>
      </c>
      <c r="Q3969" s="4" t="str">
        <f t="array" ref="Q3969">_xlfn.XLOOKUP(D3969, Dim_Product_Master!A:A, Dim_Product_Master!B:B, "")</f>
        <v>Cosmos Kulkas 2 Pintu</v>
      </c>
      <c r="R3969" s="4" t="str">
        <f t="array" ref="R3969">_xlfn.XLOOKUP(E3969, Dim_Region!A:A, Dim_Region!B:B, "")</f>
        <v>Kalimantan Barat</v>
      </c>
    </row>
    <row r="3970" ht="15.75" customHeight="1">
      <c r="A3970" s="4" t="s">
        <v>14687</v>
      </c>
      <c r="B3970" s="4" t="s">
        <v>14684</v>
      </c>
      <c r="C3970" s="7">
        <v>44928.74861111111</v>
      </c>
      <c r="D3970" s="4" t="s">
        <v>188</v>
      </c>
      <c r="E3970" s="4" t="s">
        <v>478</v>
      </c>
      <c r="F3970" s="4">
        <v>12.0</v>
      </c>
      <c r="G3970" s="5">
        <v>2119500.0</v>
      </c>
      <c r="H3970" s="4">
        <v>0.05</v>
      </c>
      <c r="I3970" s="10" t="s">
        <v>14688</v>
      </c>
      <c r="J3970" s="10" t="s">
        <v>12043</v>
      </c>
      <c r="K3970" s="10" t="s">
        <v>14689</v>
      </c>
      <c r="L3970" s="12">
        <v>0.1473</v>
      </c>
      <c r="M3970" s="4" t="s">
        <v>393</v>
      </c>
      <c r="N3970" s="4" t="s">
        <v>398</v>
      </c>
      <c r="O3970" s="4" t="s">
        <v>1046</v>
      </c>
      <c r="P3970" s="4" t="str">
        <f t="array" ref="P3970">_xlfn.XLOOKUP(O3970, Dim_Customer_Master!A:A, Dim_Customer_Master!B:B, "Unknown Customer")</f>
        <v>Arief Utami</v>
      </c>
      <c r="Q3970" s="4" t="str">
        <f t="array" ref="Q3970">_xlfn.XLOOKUP(D3970, Dim_Product_Master!A:A, Dim_Product_Master!B:B, "")</f>
        <v>Acer Printer Inkjet</v>
      </c>
      <c r="R3970" s="4" t="str">
        <f t="array" ref="R3970">_xlfn.XLOOKUP(E3970, Dim_Region!A:A, Dim_Region!B:B, "")</f>
        <v>Kalimantan Barat</v>
      </c>
    </row>
    <row r="3971" ht="15.75" customHeight="1">
      <c r="A3971" s="4" t="s">
        <v>14690</v>
      </c>
      <c r="B3971" s="4" t="s">
        <v>14684</v>
      </c>
      <c r="C3971" s="7">
        <v>44928.74861111111</v>
      </c>
      <c r="D3971" s="4" t="s">
        <v>51</v>
      </c>
      <c r="E3971" s="4" t="s">
        <v>478</v>
      </c>
      <c r="F3971" s="4">
        <v>2.0</v>
      </c>
      <c r="G3971" s="5">
        <v>4243500.0</v>
      </c>
      <c r="H3971" s="4">
        <v>0.2</v>
      </c>
      <c r="I3971" s="10" t="s">
        <v>14691</v>
      </c>
      <c r="J3971" s="10" t="s">
        <v>1037</v>
      </c>
      <c r="K3971" s="10" t="s">
        <v>14692</v>
      </c>
      <c r="L3971" s="12">
        <v>0.1266</v>
      </c>
      <c r="M3971" s="4" t="s">
        <v>393</v>
      </c>
      <c r="N3971" s="4" t="s">
        <v>398</v>
      </c>
      <c r="O3971" s="4" t="s">
        <v>1046</v>
      </c>
      <c r="P3971" s="4" t="str">
        <f t="array" ref="P3971">_xlfn.XLOOKUP(O3971, Dim_Customer_Master!A:A, Dim_Customer_Master!B:B, "Unknown Customer")</f>
        <v>Arief Utami</v>
      </c>
      <c r="Q3971" s="4" t="str">
        <f t="array" ref="Q3971">_xlfn.XLOOKUP(D3971, Dim_Product_Master!A:A, Dim_Product_Master!B:B, "")</f>
        <v>Diva Kursi Kantor Manager</v>
      </c>
      <c r="R3971" s="4" t="str">
        <f t="array" ref="R3971">_xlfn.XLOOKUP(E3971, Dim_Region!A:A, Dim_Region!B:B, "")</f>
        <v>Kalimantan Barat</v>
      </c>
    </row>
    <row r="3972" ht="15.75" customHeight="1">
      <c r="A3972" s="4" t="s">
        <v>14693</v>
      </c>
      <c r="B3972" s="4" t="s">
        <v>14694</v>
      </c>
      <c r="C3972" s="7">
        <v>45411.86319444445</v>
      </c>
      <c r="D3972" s="4" t="s">
        <v>642</v>
      </c>
      <c r="E3972" s="4" t="s">
        <v>866</v>
      </c>
      <c r="F3972" s="4">
        <v>10.0</v>
      </c>
      <c r="G3972" s="5">
        <v>1.0007E7</v>
      </c>
      <c r="H3972" s="4">
        <v>0.15</v>
      </c>
      <c r="I3972" s="10" t="s">
        <v>14695</v>
      </c>
      <c r="J3972" s="10" t="s">
        <v>10770</v>
      </c>
      <c r="K3972" s="10" t="s">
        <v>14696</v>
      </c>
      <c r="L3972" s="12">
        <v>0.1192</v>
      </c>
      <c r="M3972" s="4" t="s">
        <v>485</v>
      </c>
      <c r="N3972" s="4" t="s">
        <v>398</v>
      </c>
      <c r="O3972" s="4" t="s">
        <v>2101</v>
      </c>
      <c r="P3972" s="4" t="str">
        <f t="array" ref="P3972">_xlfn.XLOOKUP(O3972, Dim_Customer_Master!A:A, Dim_Customer_Master!B:B, "Unknown Customer")</f>
        <v>Salsabila Simatupang</v>
      </c>
      <c r="Q3972" s="4" t="str">
        <f t="array" ref="Q3972">_xlfn.XLOOKUP(D3972, Dim_Product_Master!A:A, Dim_Product_Master!B:B, "")</f>
        <v>Asus Laptop 14 Inch</v>
      </c>
      <c r="R3972" s="4" t="str">
        <f t="array" ref="R3972">_xlfn.XLOOKUP(E3972, Dim_Region!A:A, Dim_Region!B:B, "")</f>
        <v>Lampung</v>
      </c>
    </row>
    <row r="3973" ht="15.75" customHeight="1">
      <c r="A3973" s="4" t="s">
        <v>14697</v>
      </c>
      <c r="B3973" s="4" t="s">
        <v>14694</v>
      </c>
      <c r="C3973" s="7">
        <v>45411.86319444445</v>
      </c>
      <c r="D3973" s="4" t="s">
        <v>291</v>
      </c>
      <c r="E3973" s="4" t="s">
        <v>866</v>
      </c>
      <c r="F3973" s="4">
        <v>4.0</v>
      </c>
      <c r="G3973" s="5">
        <v>3651000.0</v>
      </c>
      <c r="H3973" s="4">
        <v>0.15</v>
      </c>
      <c r="I3973" s="10" t="s">
        <v>14698</v>
      </c>
      <c r="J3973" s="10" t="s">
        <v>1659</v>
      </c>
      <c r="K3973" s="10" t="s">
        <v>14699</v>
      </c>
      <c r="L3973" s="12">
        <v>0.0832</v>
      </c>
      <c r="M3973" s="4" t="s">
        <v>485</v>
      </c>
      <c r="N3973" s="4" t="s">
        <v>398</v>
      </c>
      <c r="O3973" s="4" t="s">
        <v>2101</v>
      </c>
      <c r="P3973" s="4" t="str">
        <f t="array" ref="P3973">_xlfn.XLOOKUP(O3973, Dim_Customer_Master!A:A, Dim_Customer_Master!B:B, "Unknown Customer")</f>
        <v>Salsabila Simatupang</v>
      </c>
      <c r="Q3973" s="4" t="str">
        <f t="array" ref="Q3973">_xlfn.XLOOKUP(D3973, Dim_Product_Master!A:A, Dim_Product_Master!B:B, "")</f>
        <v>Samsung Water Heater</v>
      </c>
      <c r="R3973" s="4" t="str">
        <f t="array" ref="R3973">_xlfn.XLOOKUP(E3973, Dim_Region!A:A, Dim_Region!B:B, "")</f>
        <v>Lampung</v>
      </c>
    </row>
    <row r="3974" ht="15.75" customHeight="1">
      <c r="A3974" s="4" t="s">
        <v>14700</v>
      </c>
      <c r="B3974" s="4" t="s">
        <v>14701</v>
      </c>
      <c r="C3974" s="7">
        <v>45307.67361111111</v>
      </c>
      <c r="D3974" s="4" t="s">
        <v>573</v>
      </c>
      <c r="E3974" s="4" t="s">
        <v>866</v>
      </c>
      <c r="F3974" s="4">
        <v>8.0</v>
      </c>
      <c r="G3974" s="5">
        <v>7959000.0</v>
      </c>
      <c r="H3974" s="4">
        <v>0.15</v>
      </c>
      <c r="I3974" s="10" t="s">
        <v>14702</v>
      </c>
      <c r="J3974" s="10" t="s">
        <v>4411</v>
      </c>
      <c r="K3974" s="10" t="s">
        <v>14703</v>
      </c>
      <c r="L3974" s="12">
        <v>0.1335</v>
      </c>
      <c r="M3974" s="4" t="s">
        <v>450</v>
      </c>
      <c r="N3974" s="4" t="s">
        <v>398</v>
      </c>
      <c r="O3974" s="4" t="s">
        <v>665</v>
      </c>
      <c r="P3974" s="4" t="str">
        <f t="array" ref="P3974">_xlfn.XLOOKUP(O3974, Dim_Customer_Master!A:A, Dim_Customer_Master!B:B, "Unknown Customer")</f>
        <v>Devi Wibowo</v>
      </c>
      <c r="Q3974" s="4" t="str">
        <f t="array" ref="Q3974">_xlfn.XLOOKUP(D3974, Dim_Product_Master!A:A, Dim_Product_Master!B:B, "")</f>
        <v>Logitech Laptop 15 Inch</v>
      </c>
      <c r="R3974" s="4" t="str">
        <f t="array" ref="R3974">_xlfn.XLOOKUP(E3974, Dim_Region!A:A, Dim_Region!B:B, "")</f>
        <v>Lampung</v>
      </c>
    </row>
    <row r="3975" ht="15.75" customHeight="1">
      <c r="A3975" s="4" t="s">
        <v>14704</v>
      </c>
      <c r="B3975" s="4" t="s">
        <v>14701</v>
      </c>
      <c r="C3975" s="7">
        <v>45307.67361111111</v>
      </c>
      <c r="D3975" s="4" t="s">
        <v>65</v>
      </c>
      <c r="E3975" s="4" t="s">
        <v>866</v>
      </c>
      <c r="F3975" s="4">
        <v>4.0</v>
      </c>
      <c r="G3975" s="5">
        <v>107500.0</v>
      </c>
      <c r="H3975" s="4">
        <v>0.15</v>
      </c>
      <c r="I3975" s="10" t="s">
        <v>2414</v>
      </c>
      <c r="J3975" s="10" t="s">
        <v>380</v>
      </c>
      <c r="K3975" s="10" t="s">
        <v>14705</v>
      </c>
      <c r="L3975" s="12">
        <v>0.212</v>
      </c>
      <c r="M3975" s="4" t="s">
        <v>450</v>
      </c>
      <c r="N3975" s="4" t="s">
        <v>398</v>
      </c>
      <c r="O3975" s="4" t="s">
        <v>665</v>
      </c>
      <c r="P3975" s="4" t="str">
        <f t="array" ref="P3975">_xlfn.XLOOKUP(O3975, Dim_Customer_Master!A:A, Dim_Customer_Master!B:B, "Unknown Customer")</f>
        <v>Devi Wibowo</v>
      </c>
      <c r="Q3975" s="4" t="str">
        <f t="array" ref="Q3975">_xlfn.XLOOKUP(D3975, Dim_Product_Master!A:A, Dim_Product_Master!B:B, "")</f>
        <v>Logitech Case Keyboard</v>
      </c>
      <c r="R3975" s="4" t="str">
        <f t="array" ref="R3975">_xlfn.XLOOKUP(E3975, Dim_Region!A:A, Dim_Region!B:B, "")</f>
        <v>Lampung</v>
      </c>
    </row>
    <row r="3976" ht="15.75" customHeight="1">
      <c r="A3976" s="4" t="s">
        <v>14706</v>
      </c>
      <c r="B3976" s="4" t="s">
        <v>14707</v>
      </c>
      <c r="C3976" s="7">
        <v>44976.915972222225</v>
      </c>
      <c r="D3976" s="4" t="s">
        <v>425</v>
      </c>
      <c r="E3976" s="4" t="s">
        <v>839</v>
      </c>
      <c r="F3976" s="4">
        <v>3.0</v>
      </c>
      <c r="G3976" s="5">
        <v>636500.0</v>
      </c>
      <c r="H3976" s="4">
        <v>0.1</v>
      </c>
      <c r="I3976" s="10" t="s">
        <v>14708</v>
      </c>
      <c r="J3976" s="10" t="s">
        <v>3176</v>
      </c>
      <c r="K3976" s="10" t="s">
        <v>14709</v>
      </c>
      <c r="L3976" s="12">
        <v>0.1848</v>
      </c>
      <c r="M3976" s="4" t="s">
        <v>485</v>
      </c>
      <c r="N3976" s="4" t="s">
        <v>398</v>
      </c>
      <c r="O3976" s="4" t="s">
        <v>1672</v>
      </c>
      <c r="P3976" s="4" t="str">
        <f t="array" ref="P3976">_xlfn.XLOOKUP(O3976, Dim_Customer_Master!A:A, Dim_Customer_Master!B:B, "Unknown Customer")</f>
        <v>Yuni Saputra</v>
      </c>
      <c r="Q3976" s="4" t="str">
        <f t="array" ref="Q3976">_xlfn.XLOOKUP(D3976, Dim_Product_Master!A:A, Dim_Product_Master!B:B, "")</f>
        <v>Napolly Tempat Sampah Injak</v>
      </c>
      <c r="R3976" s="4" t="str">
        <f t="array" ref="R3976">_xlfn.XLOOKUP(E3976, Dim_Region!A:A, Dim_Region!B:B, "")</f>
        <v>Aceh</v>
      </c>
    </row>
    <row r="3977" ht="15.75" customHeight="1">
      <c r="A3977" s="4" t="s">
        <v>14710</v>
      </c>
      <c r="B3977" s="4" t="s">
        <v>14707</v>
      </c>
      <c r="C3977" s="7">
        <v>44976.915972222225</v>
      </c>
      <c r="D3977" s="4" t="s">
        <v>238</v>
      </c>
      <c r="E3977" s="4" t="s">
        <v>839</v>
      </c>
      <c r="F3977" s="4">
        <v>12.0</v>
      </c>
      <c r="G3977" s="5">
        <v>6590000.0</v>
      </c>
      <c r="H3977" s="4">
        <v>0.0</v>
      </c>
      <c r="I3977" s="10" t="s">
        <v>14711</v>
      </c>
      <c r="J3977" s="10" t="s">
        <v>8400</v>
      </c>
      <c r="K3977" s="10" t="s">
        <v>14712</v>
      </c>
      <c r="L3977" s="12">
        <v>0.1106</v>
      </c>
      <c r="M3977" s="4" t="s">
        <v>485</v>
      </c>
      <c r="N3977" s="4" t="s">
        <v>398</v>
      </c>
      <c r="O3977" s="4" t="s">
        <v>1672</v>
      </c>
      <c r="P3977" s="4" t="str">
        <f t="array" ref="P3977">_xlfn.XLOOKUP(O3977, Dim_Customer_Master!A:A, Dim_Customer_Master!B:B, "Unknown Customer")</f>
        <v>Yuni Saputra</v>
      </c>
      <c r="Q3977" s="4" t="str">
        <f t="array" ref="Q3977">_xlfn.XLOOKUP(D3977, Dim_Product_Master!A:A, Dim_Product_Master!B:B, "")</f>
        <v>HP Smartphone Android</v>
      </c>
      <c r="R3977" s="4" t="str">
        <f t="array" ref="R3977">_xlfn.XLOOKUP(E3977, Dim_Region!A:A, Dim_Region!B:B, "")</f>
        <v>Aceh</v>
      </c>
    </row>
    <row r="3978" ht="15.75" customHeight="1">
      <c r="A3978" s="4" t="s">
        <v>14713</v>
      </c>
      <c r="B3978" s="4" t="s">
        <v>14707</v>
      </c>
      <c r="C3978" s="7">
        <v>44976.915972222225</v>
      </c>
      <c r="D3978" s="4" t="s">
        <v>531</v>
      </c>
      <c r="E3978" s="4" t="s">
        <v>839</v>
      </c>
      <c r="F3978" s="4">
        <v>3.0</v>
      </c>
      <c r="G3978" s="5">
        <v>297000.0</v>
      </c>
      <c r="H3978" s="4">
        <v>0.15</v>
      </c>
      <c r="I3978" s="10" t="s">
        <v>14714</v>
      </c>
      <c r="J3978" s="10" t="s">
        <v>2280</v>
      </c>
      <c r="K3978" s="10" t="s">
        <v>14715</v>
      </c>
      <c r="L3978" s="12">
        <v>0.2157</v>
      </c>
      <c r="M3978" s="4" t="s">
        <v>485</v>
      </c>
      <c r="N3978" s="4" t="s">
        <v>398</v>
      </c>
      <c r="O3978" s="4" t="s">
        <v>1672</v>
      </c>
      <c r="P3978" s="4" t="str">
        <f t="array" ref="P3978">_xlfn.XLOOKUP(O3978, Dim_Customer_Master!A:A, Dim_Customer_Master!B:B, "Unknown Customer")</f>
        <v>Yuni Saputra</v>
      </c>
      <c r="Q3978" s="4" t="str">
        <f t="array" ref="Q3978">_xlfn.XLOOKUP(D3978, Dim_Product_Master!A:A, Dim_Product_Master!B:B, "")</f>
        <v>Fantech Earphone Bluetooth</v>
      </c>
      <c r="R3978" s="4" t="str">
        <f t="array" ref="R3978">_xlfn.XLOOKUP(E3978, Dim_Region!A:A, Dim_Region!B:B, "")</f>
        <v>Aceh</v>
      </c>
    </row>
    <row r="3979" ht="15.75" customHeight="1">
      <c r="A3979" s="4" t="s">
        <v>14716</v>
      </c>
      <c r="B3979" s="4" t="s">
        <v>14717</v>
      </c>
      <c r="C3979" s="7">
        <v>44971.69097222222</v>
      </c>
      <c r="D3979" s="4" t="s">
        <v>575</v>
      </c>
      <c r="E3979" s="4" t="s">
        <v>719</v>
      </c>
      <c r="F3979" s="4">
        <v>1.0</v>
      </c>
      <c r="G3979" s="5">
        <v>250500.0</v>
      </c>
      <c r="H3979" s="4">
        <v>0.05</v>
      </c>
      <c r="I3979" s="10" t="s">
        <v>14718</v>
      </c>
      <c r="J3979" s="10" t="s">
        <v>5098</v>
      </c>
      <c r="K3979" s="10" t="s">
        <v>14719</v>
      </c>
      <c r="L3979" s="12">
        <v>0.3655</v>
      </c>
      <c r="M3979" s="4" t="s">
        <v>393</v>
      </c>
      <c r="N3979" s="4" t="s">
        <v>398</v>
      </c>
      <c r="O3979" s="4" t="s">
        <v>2025</v>
      </c>
      <c r="P3979" s="4" t="str">
        <f t="array" ref="P3979">_xlfn.XLOOKUP(O3979, Dim_Customer_Master!A:A, Dim_Customer_Master!B:B, "Unknown Customer")</f>
        <v>Winda Kusuma</v>
      </c>
      <c r="Q3979" s="4" t="str">
        <f t="array" ref="Q3979">_xlfn.XLOOKUP(D3979, Dim_Product_Master!A:A, Dim_Product_Master!B:B, "")</f>
        <v>Rexus Mouse Wireless</v>
      </c>
      <c r="R3979" s="4" t="str">
        <f t="array" ref="R3979">_xlfn.XLOOKUP(E3979, Dim_Region!A:A, Dim_Region!B:B, "")</f>
        <v>Maluku Utara</v>
      </c>
    </row>
    <row r="3980" ht="15.75" customHeight="1">
      <c r="A3980" s="4" t="s">
        <v>14720</v>
      </c>
      <c r="B3980" s="4" t="s">
        <v>14717</v>
      </c>
      <c r="C3980" s="7">
        <v>44971.69097222222</v>
      </c>
      <c r="D3980" s="4" t="s">
        <v>569</v>
      </c>
      <c r="E3980" s="4" t="s">
        <v>719</v>
      </c>
      <c r="F3980" s="4">
        <v>10.0</v>
      </c>
      <c r="G3980" s="5">
        <v>4563500.0</v>
      </c>
      <c r="H3980" s="4">
        <v>0.05</v>
      </c>
      <c r="I3980" s="10" t="s">
        <v>14721</v>
      </c>
      <c r="J3980" s="10" t="s">
        <v>4100</v>
      </c>
      <c r="K3980" s="10" t="s">
        <v>14722</v>
      </c>
      <c r="L3980" s="12">
        <v>0.3075</v>
      </c>
      <c r="M3980" s="4" t="s">
        <v>393</v>
      </c>
      <c r="N3980" s="4" t="s">
        <v>398</v>
      </c>
      <c r="O3980" s="4" t="s">
        <v>2025</v>
      </c>
      <c r="P3980" s="4" t="str">
        <f t="array" ref="P3980">_xlfn.XLOOKUP(O3980, Dim_Customer_Master!A:A, Dim_Customer_Master!B:B, "Unknown Customer")</f>
        <v>Winda Kusuma</v>
      </c>
      <c r="Q3980" s="4" t="str">
        <f t="array" ref="Q3980">_xlfn.XLOOKUP(D3980, Dim_Product_Master!A:A, Dim_Product_Master!B:B, "")</f>
        <v>Graver Lemari Pakaian 3 Pintu</v>
      </c>
      <c r="R3980" s="4" t="str">
        <f t="array" ref="R3980">_xlfn.XLOOKUP(E3980, Dim_Region!A:A, Dim_Region!B:B, "")</f>
        <v>Maluku Utara</v>
      </c>
    </row>
    <row r="3981" ht="15.75" customHeight="1">
      <c r="A3981" s="4" t="s">
        <v>14723</v>
      </c>
      <c r="B3981" s="4" t="s">
        <v>14717</v>
      </c>
      <c r="C3981" s="7">
        <v>44971.69097222222</v>
      </c>
      <c r="D3981" s="4" t="s">
        <v>214</v>
      </c>
      <c r="E3981" s="4" t="s">
        <v>719</v>
      </c>
      <c r="F3981" s="4">
        <v>4.0</v>
      </c>
      <c r="G3981" s="5">
        <v>106000.0</v>
      </c>
      <c r="H3981" s="4">
        <v>0.05</v>
      </c>
      <c r="I3981" s="10" t="s">
        <v>14724</v>
      </c>
      <c r="J3981" s="10" t="s">
        <v>1714</v>
      </c>
      <c r="K3981" s="10" t="s">
        <v>14334</v>
      </c>
      <c r="L3981" s="12">
        <v>0.1857</v>
      </c>
      <c r="M3981" s="4" t="s">
        <v>393</v>
      </c>
      <c r="N3981" s="4" t="s">
        <v>398</v>
      </c>
      <c r="O3981" s="4" t="s">
        <v>2025</v>
      </c>
      <c r="P3981" s="4" t="str">
        <f t="array" ref="P3981">_xlfn.XLOOKUP(O3981, Dim_Customer_Master!A:A, Dim_Customer_Master!B:B, "Unknown Customer")</f>
        <v>Winda Kusuma</v>
      </c>
      <c r="Q3981" s="4" t="str">
        <f t="array" ref="Q3981">_xlfn.XLOOKUP(D3981, Dim_Product_Master!A:A, Dim_Product_Master!B:B, "")</f>
        <v>Snowman Spidol Whiteboard</v>
      </c>
      <c r="R3981" s="4" t="str">
        <f t="array" ref="R3981">_xlfn.XLOOKUP(E3981, Dim_Region!A:A, Dim_Region!B:B, "")</f>
        <v>Maluku Utara</v>
      </c>
    </row>
    <row r="3982" ht="15.75" customHeight="1">
      <c r="A3982" s="4" t="s">
        <v>14725</v>
      </c>
      <c r="B3982" s="4" t="s">
        <v>14717</v>
      </c>
      <c r="C3982" s="7">
        <v>44971.69097222222</v>
      </c>
      <c r="D3982" s="4" t="s">
        <v>291</v>
      </c>
      <c r="E3982" s="4" t="s">
        <v>719</v>
      </c>
      <c r="F3982" s="4">
        <v>4.0</v>
      </c>
      <c r="G3982" s="5">
        <v>3883500.0</v>
      </c>
      <c r="H3982" s="4">
        <v>0.2</v>
      </c>
      <c r="I3982" s="10" t="s">
        <v>14726</v>
      </c>
      <c r="J3982" s="10" t="s">
        <v>1659</v>
      </c>
      <c r="K3982" s="10" t="s">
        <v>14727</v>
      </c>
      <c r="L3982" s="12">
        <v>0.0843</v>
      </c>
      <c r="M3982" s="4" t="s">
        <v>393</v>
      </c>
      <c r="N3982" s="4" t="s">
        <v>398</v>
      </c>
      <c r="O3982" s="4" t="s">
        <v>2025</v>
      </c>
      <c r="P3982" s="4" t="str">
        <f t="array" ref="P3982">_xlfn.XLOOKUP(O3982, Dim_Customer_Master!A:A, Dim_Customer_Master!B:B, "Unknown Customer")</f>
        <v>Winda Kusuma</v>
      </c>
      <c r="Q3982" s="4" t="str">
        <f t="array" ref="Q3982">_xlfn.XLOOKUP(D3982, Dim_Product_Master!A:A, Dim_Product_Master!B:B, "")</f>
        <v>Samsung Water Heater</v>
      </c>
      <c r="R3982" s="4" t="str">
        <f t="array" ref="R3982">_xlfn.XLOOKUP(E3982, Dim_Region!A:A, Dim_Region!B:B, "")</f>
        <v>Maluku Utara</v>
      </c>
    </row>
    <row r="3983" ht="15.75" customHeight="1">
      <c r="A3983" s="4" t="s">
        <v>14728</v>
      </c>
      <c r="B3983" s="4" t="s">
        <v>14717</v>
      </c>
      <c r="C3983" s="7">
        <v>44971.69097222222</v>
      </c>
      <c r="D3983" s="4" t="s">
        <v>376</v>
      </c>
      <c r="E3983" s="4" t="s">
        <v>719</v>
      </c>
      <c r="F3983" s="4">
        <v>6.0</v>
      </c>
      <c r="G3983" s="5">
        <v>34500.0</v>
      </c>
      <c r="H3983" s="4">
        <v>0.2</v>
      </c>
      <c r="I3983" s="10" t="s">
        <v>14729</v>
      </c>
      <c r="J3983" s="10" t="s">
        <v>3314</v>
      </c>
      <c r="K3983" s="10" t="s">
        <v>735</v>
      </c>
      <c r="L3983" s="12">
        <v>0.2391</v>
      </c>
      <c r="M3983" s="4" t="s">
        <v>393</v>
      </c>
      <c r="N3983" s="4" t="s">
        <v>398</v>
      </c>
      <c r="O3983" s="4" t="s">
        <v>2025</v>
      </c>
      <c r="P3983" s="4" t="str">
        <f t="array" ref="P3983">_xlfn.XLOOKUP(O3983, Dim_Customer_Master!A:A, Dim_Customer_Master!B:B, "Unknown Customer")</f>
        <v>Winda Kusuma</v>
      </c>
      <c r="Q3983" s="4" t="str">
        <f t="array" ref="Q3983">_xlfn.XLOOKUP(D3983, Dim_Product_Master!A:A, Dim_Product_Master!B:B, "")</f>
        <v>Advance Earphone Bluetooth</v>
      </c>
      <c r="R3983" s="4" t="str">
        <f t="array" ref="R3983">_xlfn.XLOOKUP(E3983, Dim_Region!A:A, Dim_Region!B:B, "")</f>
        <v>Maluku Utara</v>
      </c>
    </row>
    <row r="3984" ht="15.75" customHeight="1">
      <c r="A3984" s="4" t="s">
        <v>14730</v>
      </c>
      <c r="B3984" s="4" t="s">
        <v>14731</v>
      </c>
      <c r="C3984" s="7">
        <v>44961.54166666667</v>
      </c>
      <c r="D3984" s="4" t="s">
        <v>102</v>
      </c>
      <c r="E3984" s="4" t="s">
        <v>906</v>
      </c>
      <c r="F3984" s="4">
        <v>4.0</v>
      </c>
      <c r="G3984" s="5">
        <v>933000.0</v>
      </c>
      <c r="H3984" s="4">
        <v>0.0</v>
      </c>
      <c r="I3984" s="10" t="s">
        <v>14732</v>
      </c>
      <c r="J3984" s="10" t="s">
        <v>2885</v>
      </c>
      <c r="K3984" s="10" t="s">
        <v>14733</v>
      </c>
      <c r="L3984" s="12">
        <v>0.3612</v>
      </c>
      <c r="M3984" s="4" t="s">
        <v>834</v>
      </c>
      <c r="N3984" s="4" t="s">
        <v>398</v>
      </c>
      <c r="O3984" s="4" t="s">
        <v>2144</v>
      </c>
      <c r="P3984" s="4" t="str">
        <f t="array" ref="P3984">_xlfn.XLOOKUP(O3984, Dim_Customer_Master!A:A, Dim_Customer_Master!B:B, "Unknown Customer")</f>
        <v>Winda Safitri</v>
      </c>
      <c r="Q3984" s="4" t="str">
        <f t="array" ref="Q3984">_xlfn.XLOOKUP(D3984, Dim_Product_Master!A:A, Dim_Product_Master!B:B, "")</f>
        <v>Sanyo Rice Cooker 1.8L</v>
      </c>
      <c r="R3984" s="4" t="str">
        <f t="array" ref="R3984">_xlfn.XLOOKUP(E3984, Dim_Region!A:A, Dim_Region!B:B, "")</f>
        <v>Kalimantan Selatan</v>
      </c>
    </row>
    <row r="3985" ht="15.75" customHeight="1">
      <c r="A3985" s="4" t="s">
        <v>14734</v>
      </c>
      <c r="B3985" s="4" t="s">
        <v>14731</v>
      </c>
      <c r="C3985" s="7">
        <v>44961.54166666667</v>
      </c>
      <c r="D3985" s="4" t="s">
        <v>646</v>
      </c>
      <c r="E3985" s="4" t="s">
        <v>906</v>
      </c>
      <c r="F3985" s="4">
        <v>6.0</v>
      </c>
      <c r="G3985" s="5">
        <v>183500.0</v>
      </c>
      <c r="H3985" s="4">
        <v>0.05</v>
      </c>
      <c r="I3985" s="10" t="s">
        <v>14735</v>
      </c>
      <c r="J3985" s="10" t="s">
        <v>5683</v>
      </c>
      <c r="K3985" s="10" t="s">
        <v>14736</v>
      </c>
      <c r="L3985" s="12">
        <v>0.26</v>
      </c>
      <c r="M3985" s="4" t="s">
        <v>834</v>
      </c>
      <c r="N3985" s="4" t="s">
        <v>398</v>
      </c>
      <c r="O3985" s="4" t="s">
        <v>2144</v>
      </c>
      <c r="P3985" s="4" t="str">
        <f t="array" ref="P3985">_xlfn.XLOOKUP(O3985, Dim_Customer_Master!A:A, Dim_Customer_Master!B:B, "Unknown Customer")</f>
        <v>Winda Safitri</v>
      </c>
      <c r="Q3985" s="4" t="str">
        <f t="array" ref="Q3985">_xlfn.XLOOKUP(D3985, Dim_Product_Master!A:A, Dim_Product_Master!B:B, "")</f>
        <v>Standard Stapler Sedang</v>
      </c>
      <c r="R3985" s="4" t="str">
        <f t="array" ref="R3985">_xlfn.XLOOKUP(E3985, Dim_Region!A:A, Dim_Region!B:B, "")</f>
        <v>Kalimantan Selatan</v>
      </c>
    </row>
    <row r="3986" ht="15.75" customHeight="1">
      <c r="A3986" s="4" t="s">
        <v>14737</v>
      </c>
      <c r="B3986" s="4" t="s">
        <v>14738</v>
      </c>
      <c r="C3986" s="7">
        <v>44964.48472222222</v>
      </c>
      <c r="D3986" s="4" t="s">
        <v>365</v>
      </c>
      <c r="E3986" s="4" t="s">
        <v>929</v>
      </c>
      <c r="F3986" s="4">
        <v>12.0</v>
      </c>
      <c r="G3986" s="5">
        <v>6035000.0</v>
      </c>
      <c r="H3986" s="4">
        <v>0.2</v>
      </c>
      <c r="I3986" s="10" t="s">
        <v>14739</v>
      </c>
      <c r="J3986" s="10" t="s">
        <v>5046</v>
      </c>
      <c r="K3986" s="10" t="s">
        <v>4261</v>
      </c>
      <c r="L3986" s="12">
        <v>2.0E-4</v>
      </c>
      <c r="M3986" s="4" t="s">
        <v>746</v>
      </c>
      <c r="N3986" s="4" t="s">
        <v>398</v>
      </c>
      <c r="O3986" s="4" t="s">
        <v>495</v>
      </c>
      <c r="P3986" s="4" t="str">
        <f t="array" ref="P3986">_xlfn.XLOOKUP(O3986, Dim_Customer_Master!A:A, Dim_Customer_Master!B:B, "Unknown Customer")</f>
        <v>Bambang Yulianti</v>
      </c>
      <c r="Q3986" s="4" t="str">
        <f t="array" ref="Q3986">_xlfn.XLOOKUP(D3986, Dim_Product_Master!A:A, Dim_Product_Master!B:B, "")</f>
        <v>HP Hard Disk Eksternal 1TB</v>
      </c>
      <c r="R3986" s="4" t="str">
        <f t="array" ref="R3986">_xlfn.XLOOKUP(E3986, Dim_Region!A:A, Dim_Region!B:B, "")</f>
        <v>Sulawesi Barat</v>
      </c>
    </row>
    <row r="3987" ht="15.75" customHeight="1">
      <c r="A3987" s="4" t="s">
        <v>14740</v>
      </c>
      <c r="B3987" s="4" t="s">
        <v>14738</v>
      </c>
      <c r="C3987" s="7">
        <v>44964.48472222222</v>
      </c>
      <c r="D3987" s="4" t="s">
        <v>356</v>
      </c>
      <c r="E3987" s="4" t="s">
        <v>929</v>
      </c>
      <c r="F3987" s="4">
        <v>1.0</v>
      </c>
      <c r="G3987" s="5">
        <v>3121500.0</v>
      </c>
      <c r="H3987" s="4">
        <v>0.05</v>
      </c>
      <c r="I3987" s="10" t="s">
        <v>14741</v>
      </c>
      <c r="J3987" s="10" t="s">
        <v>5459</v>
      </c>
      <c r="K3987" s="10" t="s">
        <v>14742</v>
      </c>
      <c r="L3987" s="12">
        <v>0.2827</v>
      </c>
      <c r="M3987" s="4" t="s">
        <v>746</v>
      </c>
      <c r="N3987" s="4" t="s">
        <v>398</v>
      </c>
      <c r="O3987" s="4" t="s">
        <v>495</v>
      </c>
      <c r="P3987" s="4" t="str">
        <f t="array" ref="P3987">_xlfn.XLOOKUP(O3987, Dim_Customer_Master!A:A, Dim_Customer_Master!B:B, "Unknown Customer")</f>
        <v>Bambang Yulianti</v>
      </c>
      <c r="Q3987" s="4" t="str">
        <f t="array" ref="Q3987">_xlfn.XLOOKUP(D3987, Dim_Product_Master!A:A, Dim_Product_Master!B:B, "")</f>
        <v>Panasonic Microwave 20L</v>
      </c>
      <c r="R3987" s="4" t="str">
        <f t="array" ref="R3987">_xlfn.XLOOKUP(E3987, Dim_Region!A:A, Dim_Region!B:B, "")</f>
        <v>Sulawesi Barat</v>
      </c>
    </row>
    <row r="3988" ht="15.75" customHeight="1">
      <c r="A3988" s="4" t="s">
        <v>14743</v>
      </c>
      <c r="B3988" s="4" t="s">
        <v>14738</v>
      </c>
      <c r="C3988" s="7">
        <v>44964.48472222222</v>
      </c>
      <c r="D3988" s="4" t="s">
        <v>634</v>
      </c>
      <c r="E3988" s="4" t="s">
        <v>929</v>
      </c>
      <c r="F3988" s="4">
        <v>10.0</v>
      </c>
      <c r="G3988" s="5">
        <v>3100000.0</v>
      </c>
      <c r="H3988" s="4">
        <v>0.05</v>
      </c>
      <c r="I3988" s="10" t="s">
        <v>14744</v>
      </c>
      <c r="J3988" s="10" t="s">
        <v>5586</v>
      </c>
      <c r="K3988" s="10" t="s">
        <v>14745</v>
      </c>
      <c r="L3988" s="12">
        <v>0.2306</v>
      </c>
      <c r="M3988" s="4" t="s">
        <v>746</v>
      </c>
      <c r="N3988" s="4" t="s">
        <v>398</v>
      </c>
      <c r="O3988" s="4" t="s">
        <v>495</v>
      </c>
      <c r="P3988" s="4" t="str">
        <f t="array" ref="P3988">_xlfn.XLOOKUP(O3988, Dim_Customer_Master!A:A, Dim_Customer_Master!B:B, "Unknown Customer")</f>
        <v>Bambang Yulianti</v>
      </c>
      <c r="Q3988" s="4" t="str">
        <f t="array" ref="Q3988">_xlfn.XLOOKUP(D3988, Dim_Product_Master!A:A, Dim_Product_Master!B:B, "")</f>
        <v>Miyako AC Split 1 PK</v>
      </c>
      <c r="R3988" s="4" t="str">
        <f t="array" ref="R3988">_xlfn.XLOOKUP(E3988, Dim_Region!A:A, Dim_Region!B:B, "")</f>
        <v>Sulawesi Barat</v>
      </c>
    </row>
    <row r="3989" ht="15.75" customHeight="1">
      <c r="A3989" s="4" t="s">
        <v>14746</v>
      </c>
      <c r="B3989" s="4" t="s">
        <v>14747</v>
      </c>
      <c r="C3989" s="7">
        <v>44979.60763888889</v>
      </c>
      <c r="D3989" s="4" t="s">
        <v>333</v>
      </c>
      <c r="E3989" s="4" t="s">
        <v>442</v>
      </c>
      <c r="F3989" s="4">
        <v>10.0</v>
      </c>
      <c r="G3989" s="5">
        <v>7481500.0</v>
      </c>
      <c r="H3989" s="4">
        <v>0.2</v>
      </c>
      <c r="I3989" s="10" t="s">
        <v>14748</v>
      </c>
      <c r="J3989" s="10" t="s">
        <v>3580</v>
      </c>
      <c r="K3989" s="10" t="s">
        <v>14749</v>
      </c>
      <c r="L3989" s="12">
        <v>0.006</v>
      </c>
      <c r="M3989" s="4" t="s">
        <v>485</v>
      </c>
      <c r="N3989" s="4" t="s">
        <v>398</v>
      </c>
      <c r="O3989" s="4" t="s">
        <v>176</v>
      </c>
      <c r="P3989" s="4" t="str">
        <f t="array" ref="P3989">_xlfn.XLOOKUP(O3989, Dim_Customer_Master!A:A, Dim_Customer_Master!B:B, "Unknown Customer")</f>
        <v>Vina Santoso</v>
      </c>
      <c r="Q3989" s="4" t="str">
        <f t="array" ref="Q3989">_xlfn.XLOOKUP(D3989, Dim_Product_Master!A:A, Dim_Product_Master!B:B, "")</f>
        <v>Polytron Exhaust Fan</v>
      </c>
      <c r="R3989" s="4" t="str">
        <f t="array" ref="R3989">_xlfn.XLOOKUP(E3989, Dim_Region!A:A, Dim_Region!B:B, "")</f>
        <v>Sumatera Selatan</v>
      </c>
    </row>
    <row r="3990" ht="15.75" customHeight="1">
      <c r="A3990" s="4" t="s">
        <v>14750</v>
      </c>
      <c r="B3990" s="4" t="s">
        <v>14747</v>
      </c>
      <c r="C3990" s="7">
        <v>44979.60763888889</v>
      </c>
      <c r="D3990" s="4" t="s">
        <v>395</v>
      </c>
      <c r="E3990" s="4" t="s">
        <v>442</v>
      </c>
      <c r="F3990" s="4">
        <v>3.0</v>
      </c>
      <c r="G3990" s="5">
        <v>738000.0</v>
      </c>
      <c r="H3990" s="4">
        <v>0.05</v>
      </c>
      <c r="I3990" s="10" t="s">
        <v>14751</v>
      </c>
      <c r="J3990" s="10" t="s">
        <v>1138</v>
      </c>
      <c r="K3990" s="10" t="s">
        <v>14752</v>
      </c>
      <c r="L3990" s="12">
        <v>0.3082</v>
      </c>
      <c r="M3990" s="4" t="s">
        <v>485</v>
      </c>
      <c r="N3990" s="4" t="s">
        <v>398</v>
      </c>
      <c r="O3990" s="4" t="s">
        <v>176</v>
      </c>
      <c r="P3990" s="4" t="str">
        <f t="array" ref="P3990">_xlfn.XLOOKUP(O3990, Dim_Customer_Master!A:A, Dim_Customer_Master!B:B, "Unknown Customer")</f>
        <v>Vina Santoso</v>
      </c>
      <c r="Q3990" s="4" t="str">
        <f t="array" ref="Q3990">_xlfn.XLOOKUP(D3990, Dim_Product_Master!A:A, Dim_Product_Master!B:B, "")</f>
        <v>Napolly Keranjang Serbaguna</v>
      </c>
      <c r="R3990" s="4" t="str">
        <f t="array" ref="R3990">_xlfn.XLOOKUP(E3990, Dim_Region!A:A, Dim_Region!B:B, "")</f>
        <v>Sumatera Selatan</v>
      </c>
    </row>
    <row r="3991" ht="15.75" customHeight="1">
      <c r="A3991" s="4" t="s">
        <v>14753</v>
      </c>
      <c r="B3991" s="4" t="s">
        <v>14747</v>
      </c>
      <c r="C3991" s="7">
        <v>44979.60763888889</v>
      </c>
      <c r="D3991" s="4" t="s">
        <v>128</v>
      </c>
      <c r="E3991" s="4" t="s">
        <v>442</v>
      </c>
      <c r="F3991" s="4">
        <v>5.0</v>
      </c>
      <c r="G3991" s="5">
        <v>87000.0</v>
      </c>
      <c r="H3991" s="4">
        <v>0.15</v>
      </c>
      <c r="I3991" s="10" t="s">
        <v>14754</v>
      </c>
      <c r="J3991" s="10" t="s">
        <v>2649</v>
      </c>
      <c r="K3991" s="10" t="s">
        <v>14755</v>
      </c>
      <c r="L3991" s="12">
        <v>0.1481</v>
      </c>
      <c r="M3991" s="4" t="s">
        <v>485</v>
      </c>
      <c r="N3991" s="4" t="s">
        <v>398</v>
      </c>
      <c r="O3991" s="4" t="s">
        <v>176</v>
      </c>
      <c r="P3991" s="4" t="str">
        <f t="array" ref="P3991">_xlfn.XLOOKUP(O3991, Dim_Customer_Master!A:A, Dim_Customer_Master!B:B, "Unknown Customer")</f>
        <v>Vina Santoso</v>
      </c>
      <c r="Q3991" s="4" t="str">
        <f t="array" ref="Q3991">_xlfn.XLOOKUP(D3991, Dim_Product_Master!A:A, Dim_Product_Master!B:B, "")</f>
        <v>Faber-Castell Tinta Printer Refill</v>
      </c>
      <c r="R3991" s="4" t="str">
        <f t="array" ref="R3991">_xlfn.XLOOKUP(E3991, Dim_Region!A:A, Dim_Region!B:B, "")</f>
        <v>Sumatera Selatan</v>
      </c>
    </row>
    <row r="3992" ht="15.75" customHeight="1">
      <c r="A3992" s="4" t="s">
        <v>14756</v>
      </c>
      <c r="B3992" s="4" t="s">
        <v>14757</v>
      </c>
      <c r="C3992" s="7">
        <v>45193.59027777778</v>
      </c>
      <c r="D3992" s="4" t="s">
        <v>525</v>
      </c>
      <c r="E3992" s="4" t="s">
        <v>928</v>
      </c>
      <c r="F3992" s="4">
        <v>5.0</v>
      </c>
      <c r="G3992" s="5">
        <v>269500.0</v>
      </c>
      <c r="H3992" s="4">
        <v>0.05</v>
      </c>
      <c r="I3992" s="10" t="s">
        <v>14758</v>
      </c>
      <c r="J3992" s="10" t="s">
        <v>3207</v>
      </c>
      <c r="K3992" s="10" t="s">
        <v>14759</v>
      </c>
      <c r="L3992" s="12">
        <v>0.3165</v>
      </c>
      <c r="M3992" s="4" t="s">
        <v>485</v>
      </c>
      <c r="N3992" s="4" t="s">
        <v>398</v>
      </c>
      <c r="O3992" s="4" t="s">
        <v>1358</v>
      </c>
      <c r="P3992" s="4" t="str">
        <f t="array" ref="P3992">_xlfn.XLOOKUP(O3992, Dim_Customer_Master!A:A, Dim_Customer_Master!B:B, "Unknown Customer")</f>
        <v>Erwin Panjaitan</v>
      </c>
      <c r="Q3992" s="4" t="str">
        <f t="array" ref="Q3992">_xlfn.XLOOKUP(D3992, Dim_Product_Master!A:A, Dim_Product_Master!B:B, "")</f>
        <v>SanDisk Mouse Wireless</v>
      </c>
      <c r="R3992" s="4" t="str">
        <f t="array" ref="R3992">_xlfn.XLOOKUP(E3992, Dim_Region!A:A, Dim_Region!B:B, "")</f>
        <v>Gorontalo</v>
      </c>
    </row>
    <row r="3993" ht="15.75" customHeight="1">
      <c r="A3993" s="4" t="s">
        <v>14760</v>
      </c>
      <c r="B3993" s="4" t="s">
        <v>14761</v>
      </c>
      <c r="C3993" s="7">
        <v>45690.45763888889</v>
      </c>
      <c r="D3993" s="4" t="s">
        <v>135</v>
      </c>
      <c r="E3993" s="4" t="s">
        <v>921</v>
      </c>
      <c r="F3993" s="4">
        <v>1.0</v>
      </c>
      <c r="G3993" s="5">
        <v>2343000.0</v>
      </c>
      <c r="H3993" s="4">
        <v>0.1</v>
      </c>
      <c r="I3993" s="10" t="s">
        <v>14762</v>
      </c>
      <c r="J3993" s="10" t="s">
        <v>3074</v>
      </c>
      <c r="K3993" s="10" t="s">
        <v>14763</v>
      </c>
      <c r="L3993" s="12">
        <v>0.1336</v>
      </c>
      <c r="M3993" s="4" t="s">
        <v>834</v>
      </c>
      <c r="N3993" s="4" t="s">
        <v>398</v>
      </c>
      <c r="O3993" s="4" t="s">
        <v>1004</v>
      </c>
      <c r="P3993" s="4" t="str">
        <f t="array" ref="P3993">_xlfn.XLOOKUP(O3993, Dim_Customer_Master!A:A, Dim_Customer_Master!B:B, "Unknown Customer")</f>
        <v>Winda Anggraini</v>
      </c>
      <c r="Q3993" s="4" t="str">
        <f t="array" ref="Q3993">_xlfn.XLOOKUP(D3993, Dim_Product_Master!A:A, Dim_Product_Master!B:B, "")</f>
        <v>Sanken Setrika Uap</v>
      </c>
      <c r="R3993" s="4" t="str">
        <f t="array" ref="R3993">_xlfn.XLOOKUP(E3993, Dim_Region!A:A, Dim_Region!B:B, "")</f>
        <v>Sulawesi Selatan</v>
      </c>
    </row>
    <row r="3994" ht="15.75" customHeight="1">
      <c r="A3994" s="4" t="s">
        <v>14764</v>
      </c>
      <c r="B3994" s="4" t="s">
        <v>14761</v>
      </c>
      <c r="C3994" s="7">
        <v>45690.45763888889</v>
      </c>
      <c r="D3994" s="4" t="s">
        <v>623</v>
      </c>
      <c r="E3994" s="4" t="s">
        <v>921</v>
      </c>
      <c r="F3994" s="4">
        <v>8.0</v>
      </c>
      <c r="G3994" s="5">
        <v>3328000.0</v>
      </c>
      <c r="H3994" s="4">
        <v>0.15</v>
      </c>
      <c r="I3994" s="10" t="s">
        <v>14765</v>
      </c>
      <c r="J3994" s="10" t="s">
        <v>7917</v>
      </c>
      <c r="K3994" s="10" t="s">
        <v>14766</v>
      </c>
      <c r="L3994" s="12">
        <v>0.2357</v>
      </c>
      <c r="M3994" s="4" t="s">
        <v>834</v>
      </c>
      <c r="N3994" s="4" t="s">
        <v>398</v>
      </c>
      <c r="O3994" s="4" t="s">
        <v>1004</v>
      </c>
      <c r="P3994" s="4" t="str">
        <f t="array" ref="P3994">_xlfn.XLOOKUP(O3994, Dim_Customer_Master!A:A, Dim_Customer_Master!B:B, "Unknown Customer")</f>
        <v>Winda Anggraini</v>
      </c>
      <c r="Q3994" s="4" t="str">
        <f t="array" ref="Q3994">_xlfn.XLOOKUP(D3994, Dim_Product_Master!A:A, Dim_Product_Master!B:B, "")</f>
        <v>Graver Kursi Kantor Manager</v>
      </c>
      <c r="R3994" s="4" t="str">
        <f t="array" ref="R3994">_xlfn.XLOOKUP(E3994, Dim_Region!A:A, Dim_Region!B:B, "")</f>
        <v>Sulawesi Selatan</v>
      </c>
    </row>
    <row r="3995" ht="15.75" customHeight="1">
      <c r="A3995" s="4" t="s">
        <v>14767</v>
      </c>
      <c r="B3995" s="4" t="s">
        <v>14768</v>
      </c>
      <c r="C3995" s="7">
        <v>45384.47222222222</v>
      </c>
      <c r="D3995" s="4" t="s">
        <v>501</v>
      </c>
      <c r="E3995" s="4" t="s">
        <v>918</v>
      </c>
      <c r="F3995" s="4">
        <v>8.0</v>
      </c>
      <c r="G3995" s="5">
        <v>224000.0</v>
      </c>
      <c r="H3995" s="4">
        <v>0.05</v>
      </c>
      <c r="I3995" s="10" t="s">
        <v>14769</v>
      </c>
      <c r="J3995" s="10" t="s">
        <v>6649</v>
      </c>
      <c r="K3995" s="10" t="s">
        <v>12786</v>
      </c>
      <c r="L3995" s="12">
        <v>0.2293</v>
      </c>
      <c r="M3995" s="4" t="s">
        <v>485</v>
      </c>
      <c r="N3995" s="4" t="s">
        <v>398</v>
      </c>
      <c r="O3995" s="4" t="s">
        <v>1712</v>
      </c>
      <c r="P3995" s="4" t="str">
        <f t="array" ref="P3995">_xlfn.XLOOKUP(O3995, Dim_Customer_Master!A:A, Dim_Customer_Master!B:B, "Unknown Customer")</f>
        <v>Dimas Astuti</v>
      </c>
      <c r="Q3995" s="4" t="str">
        <f t="array" ref="Q3995">_xlfn.XLOOKUP(D3995, Dim_Product_Master!A:A, Dim_Product_Master!B:B, "")</f>
        <v>Anker Kabel Data USB-C</v>
      </c>
      <c r="R3995" s="4" t="str">
        <f t="array" ref="R3995">_xlfn.XLOOKUP(E3995, Dim_Region!A:A, Dim_Region!B:B, "")</f>
        <v>Sulawesi Tengah</v>
      </c>
    </row>
    <row r="3996" ht="15.75" customHeight="1">
      <c r="A3996" s="4" t="s">
        <v>14770</v>
      </c>
      <c r="B3996" s="4" t="s">
        <v>14768</v>
      </c>
      <c r="C3996" s="7">
        <v>45384.47222222222</v>
      </c>
      <c r="D3996" s="4" t="s">
        <v>272</v>
      </c>
      <c r="E3996" s="4" t="s">
        <v>918</v>
      </c>
      <c r="F3996" s="4">
        <v>8.0</v>
      </c>
      <c r="G3996" s="5">
        <v>2300000.0</v>
      </c>
      <c r="H3996" s="4">
        <v>0.05</v>
      </c>
      <c r="I3996" s="10" t="s">
        <v>14771</v>
      </c>
      <c r="J3996" s="10" t="s">
        <v>6430</v>
      </c>
      <c r="K3996" s="10" t="s">
        <v>14772</v>
      </c>
      <c r="L3996" s="12">
        <v>0.2371</v>
      </c>
      <c r="M3996" s="4" t="s">
        <v>485</v>
      </c>
      <c r="N3996" s="4" t="s">
        <v>398</v>
      </c>
      <c r="O3996" s="4" t="s">
        <v>1712</v>
      </c>
      <c r="P3996" s="4" t="str">
        <f t="array" ref="P3996">_xlfn.XLOOKUP(O3996, Dim_Customer_Master!A:A, Dim_Customer_Master!B:B, "Unknown Customer")</f>
        <v>Dimas Astuti</v>
      </c>
      <c r="Q3996" s="4" t="str">
        <f t="array" ref="Q3996">_xlfn.XLOOKUP(D3996, Dim_Product_Master!A:A, Dim_Product_Master!B:B, "")</f>
        <v>Informa Sofa 3 Dudukan</v>
      </c>
      <c r="R3996" s="4" t="str">
        <f t="array" ref="R3996">_xlfn.XLOOKUP(E3996, Dim_Region!A:A, Dim_Region!B:B, "")</f>
        <v>Sulawesi Tengah</v>
      </c>
    </row>
    <row r="3997" ht="15.75" customHeight="1">
      <c r="A3997" s="4" t="s">
        <v>14773</v>
      </c>
      <c r="B3997" s="4" t="s">
        <v>14768</v>
      </c>
      <c r="C3997" s="7">
        <v>45384.47222222222</v>
      </c>
      <c r="D3997" s="4" t="s">
        <v>583</v>
      </c>
      <c r="E3997" s="4" t="s">
        <v>918</v>
      </c>
      <c r="F3997" s="4">
        <v>8.0</v>
      </c>
      <c r="G3997" s="5">
        <v>4858000.0</v>
      </c>
      <c r="H3997" s="4">
        <v>0.2</v>
      </c>
      <c r="I3997" s="10" t="s">
        <v>14774</v>
      </c>
      <c r="J3997" s="10" t="s">
        <v>8509</v>
      </c>
      <c r="K3997" s="10" t="s">
        <v>14775</v>
      </c>
      <c r="L3997" s="12">
        <v>0.1375</v>
      </c>
      <c r="M3997" s="4" t="s">
        <v>485</v>
      </c>
      <c r="N3997" s="4" t="s">
        <v>398</v>
      </c>
      <c r="O3997" s="4" t="s">
        <v>1712</v>
      </c>
      <c r="P3997" s="4" t="str">
        <f t="array" ref="P3997">_xlfn.XLOOKUP(O3997, Dim_Customer_Master!A:A, Dim_Customer_Master!B:B, "Unknown Customer")</f>
        <v>Dimas Astuti</v>
      </c>
      <c r="Q3997" s="4" t="str">
        <f t="array" ref="Q3997">_xlfn.XLOOKUP(D3997, Dim_Product_Master!A:A, Dim_Product_Master!B:B, "")</f>
        <v>Xiaomi Speaker Bluetooth</v>
      </c>
      <c r="R3997" s="4" t="str">
        <f t="array" ref="R3997">_xlfn.XLOOKUP(E3997, Dim_Region!A:A, Dim_Region!B:B, "")</f>
        <v>Sulawesi Tengah</v>
      </c>
    </row>
    <row r="3998" ht="15.75" customHeight="1">
      <c r="A3998" s="4" t="s">
        <v>14776</v>
      </c>
      <c r="B3998" s="4" t="s">
        <v>14768</v>
      </c>
      <c r="C3998" s="7">
        <v>45384.47222222222</v>
      </c>
      <c r="D3998" s="4" t="s">
        <v>327</v>
      </c>
      <c r="E3998" s="4" t="s">
        <v>918</v>
      </c>
      <c r="F3998" s="4">
        <v>4.0</v>
      </c>
      <c r="G3998" s="5">
        <v>148500.0</v>
      </c>
      <c r="H3998" s="4">
        <v>0.0</v>
      </c>
      <c r="I3998" s="10" t="s">
        <v>2280</v>
      </c>
      <c r="J3998" s="10" t="s">
        <v>3752</v>
      </c>
      <c r="K3998" s="10" t="s">
        <v>14777</v>
      </c>
      <c r="L3998" s="12">
        <v>0.1785</v>
      </c>
      <c r="M3998" s="4" t="s">
        <v>485</v>
      </c>
      <c r="N3998" s="4" t="s">
        <v>398</v>
      </c>
      <c r="O3998" s="4" t="s">
        <v>1712</v>
      </c>
      <c r="P3998" s="4" t="str">
        <f t="array" ref="P3998">_xlfn.XLOOKUP(O3998, Dim_Customer_Master!A:A, Dim_Customer_Master!B:B, "Unknown Customer")</f>
        <v>Dimas Astuti</v>
      </c>
      <c r="Q3998" s="4" t="str">
        <f t="array" ref="Q3998">_xlfn.XLOOKUP(D3998, Dim_Product_Master!A:A, Dim_Product_Master!B:B, "")</f>
        <v>Deli Kalkulator Kantor</v>
      </c>
      <c r="R3998" s="4" t="str">
        <f t="array" ref="R3998">_xlfn.XLOOKUP(E3998, Dim_Region!A:A, Dim_Region!B:B, "")</f>
        <v>Sulawesi Tengah</v>
      </c>
    </row>
    <row r="3999" ht="15.75" customHeight="1">
      <c r="A3999" s="4" t="s">
        <v>14778</v>
      </c>
      <c r="B3999" s="4" t="s">
        <v>14779</v>
      </c>
      <c r="C3999" s="7">
        <v>45198.9</v>
      </c>
      <c r="D3999" s="4" t="s">
        <v>341</v>
      </c>
      <c r="E3999" s="4" t="s">
        <v>68</v>
      </c>
      <c r="F3999" s="4">
        <v>1.0</v>
      </c>
      <c r="G3999" s="5">
        <v>6657000.0</v>
      </c>
      <c r="H3999" s="4">
        <v>0.1</v>
      </c>
      <c r="I3999" s="10" t="s">
        <v>14780</v>
      </c>
      <c r="J3999" s="10" t="s">
        <v>10010</v>
      </c>
      <c r="K3999" s="10" t="s">
        <v>14781</v>
      </c>
      <c r="L3999" s="12">
        <v>0.2099</v>
      </c>
      <c r="M3999" s="4" t="s">
        <v>450</v>
      </c>
      <c r="N3999" s="4" t="s">
        <v>398</v>
      </c>
      <c r="O3999" s="4" t="s">
        <v>2555</v>
      </c>
      <c r="P3999" s="4" t="str">
        <f t="array" ref="P3999">_xlfn.XLOOKUP(O3999, Dim_Customer_Master!A:A, Dim_Customer_Master!B:B, "Unknown Customer")</f>
        <v>Sinta Maharani</v>
      </c>
      <c r="Q3999" s="4" t="str">
        <f t="array" ref="Q3999">_xlfn.XLOOKUP(D3999, Dim_Product_Master!A:A, Dim_Product_Master!B:B, "")</f>
        <v>Polytron Water Heater</v>
      </c>
      <c r="R3999" s="4" t="str">
        <f t="array" ref="R3999">_xlfn.XLOOKUP(E3999, Dim_Region!A:A, Dim_Region!B:B, "")</f>
        <v>Bengkulu</v>
      </c>
    </row>
    <row r="4000" ht="15.75" customHeight="1">
      <c r="A4000" s="4" t="s">
        <v>14782</v>
      </c>
      <c r="B4000" s="4" t="s">
        <v>14779</v>
      </c>
      <c r="C4000" s="7">
        <v>45198.9</v>
      </c>
      <c r="D4000" s="4" t="s">
        <v>610</v>
      </c>
      <c r="E4000" s="4" t="s">
        <v>68</v>
      </c>
      <c r="F4000" s="4">
        <v>5.0</v>
      </c>
      <c r="G4000" s="5">
        <v>1.101E7</v>
      </c>
      <c r="H4000" s="4">
        <v>0.05</v>
      </c>
      <c r="I4000" s="10" t="s">
        <v>14783</v>
      </c>
      <c r="J4000" s="10" t="s">
        <v>2566</v>
      </c>
      <c r="K4000" s="10" t="s">
        <v>14784</v>
      </c>
      <c r="L4000" s="12">
        <v>0.1669</v>
      </c>
      <c r="M4000" s="4" t="s">
        <v>450</v>
      </c>
      <c r="N4000" s="4" t="s">
        <v>398</v>
      </c>
      <c r="O4000" s="4" t="s">
        <v>2555</v>
      </c>
      <c r="P4000" s="4" t="str">
        <f t="array" ref="P4000">_xlfn.XLOOKUP(O4000, Dim_Customer_Master!A:A, Dim_Customer_Master!B:B, "Unknown Customer")</f>
        <v>Sinta Maharani</v>
      </c>
      <c r="Q4000" s="4" t="str">
        <f t="array" ref="Q4000">_xlfn.XLOOKUP(D4000, Dim_Product_Master!A:A, Dim_Product_Master!B:B, "")</f>
        <v>Lenovo Monitor LED 24 Inch</v>
      </c>
      <c r="R4000" s="4" t="str">
        <f t="array" ref="R4000">_xlfn.XLOOKUP(E4000, Dim_Region!A:A, Dim_Region!B:B, "")</f>
        <v>Bengkulu</v>
      </c>
    </row>
    <row r="4001" ht="15.75" customHeight="1">
      <c r="A4001" s="4" t="s">
        <v>14785</v>
      </c>
      <c r="B4001" s="4" t="s">
        <v>14786</v>
      </c>
      <c r="C4001" s="7">
        <v>45161.794444444444</v>
      </c>
      <c r="D4001" s="4" t="s">
        <v>465</v>
      </c>
      <c r="E4001" s="4" t="s">
        <v>442</v>
      </c>
      <c r="F4001" s="4">
        <v>12.0</v>
      </c>
      <c r="G4001" s="5">
        <v>773500.0</v>
      </c>
      <c r="H4001" s="4">
        <v>0.1</v>
      </c>
      <c r="I4001" s="10" t="s">
        <v>14787</v>
      </c>
      <c r="J4001" s="10" t="s">
        <v>4682</v>
      </c>
      <c r="K4001" s="10" t="s">
        <v>14788</v>
      </c>
      <c r="L4001" s="12">
        <v>0.3047</v>
      </c>
      <c r="M4001" s="4" t="s">
        <v>834</v>
      </c>
      <c r="N4001" s="4" t="s">
        <v>398</v>
      </c>
      <c r="O4001" s="4" t="s">
        <v>1140</v>
      </c>
      <c r="P4001" s="4" t="str">
        <f t="array" ref="P4001">_xlfn.XLOOKUP(O4001, Dim_Customer_Master!A:A, Dim_Customer_Master!B:B, "Unknown Customer")</f>
        <v>Nugroho Susanto</v>
      </c>
      <c r="Q4001" s="4" t="str">
        <f t="array" ref="Q4001">_xlfn.XLOOKUP(D4001, Dim_Product_Master!A:A, Dim_Product_Master!B:B, "")</f>
        <v>Shinpo Box Container 45L</v>
      </c>
      <c r="R4001" s="4" t="str">
        <f t="array" ref="R4001">_xlfn.XLOOKUP(E4001, Dim_Region!A:A, Dim_Region!B:B, "")</f>
        <v>Sumatera Selatan</v>
      </c>
    </row>
    <row r="4002" ht="15.75" customHeight="1">
      <c r="A4002" s="4" t="s">
        <v>14789</v>
      </c>
      <c r="B4002" s="4" t="s">
        <v>14786</v>
      </c>
      <c r="C4002" s="7">
        <v>45161.794444444444</v>
      </c>
      <c r="D4002" s="4" t="s">
        <v>201</v>
      </c>
      <c r="E4002" s="4" t="s">
        <v>442</v>
      </c>
      <c r="F4002" s="4">
        <v>10.0</v>
      </c>
      <c r="G4002" s="5">
        <v>203000.0</v>
      </c>
      <c r="H4002" s="4">
        <v>0.15</v>
      </c>
      <c r="I4002" s="10" t="s">
        <v>14790</v>
      </c>
      <c r="J4002" s="10" t="s">
        <v>2433</v>
      </c>
      <c r="K4002" s="10" t="s">
        <v>14791</v>
      </c>
      <c r="L4002" s="12">
        <v>0.2292</v>
      </c>
      <c r="M4002" s="4" t="s">
        <v>834</v>
      </c>
      <c r="N4002" s="4" t="s">
        <v>398</v>
      </c>
      <c r="O4002" s="4" t="s">
        <v>1140</v>
      </c>
      <c r="P4002" s="4" t="str">
        <f t="array" ref="P4002">_xlfn.XLOOKUP(O4002, Dim_Customer_Master!A:A, Dim_Customer_Master!B:B, "Unknown Customer")</f>
        <v>Nugroho Susanto</v>
      </c>
      <c r="Q4002" s="4" t="str">
        <f t="array" ref="Q4002">_xlfn.XLOOKUP(D4002, Dim_Product_Master!A:A, Dim_Product_Master!B:B, "")</f>
        <v>Kenko Amplop Coklat Pack</v>
      </c>
      <c r="R4002" s="4" t="str">
        <f t="array" ref="R4002">_xlfn.XLOOKUP(E4002, Dim_Region!A:A, Dim_Region!B:B, "")</f>
        <v>Sumatera Selatan</v>
      </c>
    </row>
    <row r="4003" ht="15.75" customHeight="1">
      <c r="A4003" s="4" t="s">
        <v>14792</v>
      </c>
      <c r="B4003" s="4" t="s">
        <v>14793</v>
      </c>
      <c r="C4003" s="7">
        <v>45048.805555555555</v>
      </c>
      <c r="D4003" s="4" t="s">
        <v>365</v>
      </c>
      <c r="E4003" s="4" t="s">
        <v>918</v>
      </c>
      <c r="F4003" s="4">
        <v>8.0</v>
      </c>
      <c r="G4003" s="5">
        <v>5587500.0</v>
      </c>
      <c r="H4003" s="4">
        <v>0.2</v>
      </c>
      <c r="I4003" s="10" t="s">
        <v>14794</v>
      </c>
      <c r="J4003" s="10" t="s">
        <v>7597</v>
      </c>
      <c r="K4003" s="10" t="s">
        <v>14795</v>
      </c>
      <c r="L4003" s="12">
        <v>-0.0799</v>
      </c>
      <c r="M4003" s="4" t="s">
        <v>450</v>
      </c>
      <c r="N4003" s="4" t="s">
        <v>551</v>
      </c>
      <c r="O4003" s="4" t="s">
        <v>1354</v>
      </c>
      <c r="P4003" s="4" t="str">
        <f t="array" ref="P4003">_xlfn.XLOOKUP(O4003, Dim_Customer_Master!A:A, Dim_Customer_Master!B:B, "Unknown Customer")</f>
        <v>Ika Rahmawati</v>
      </c>
      <c r="Q4003" s="4" t="str">
        <f t="array" ref="Q4003">_xlfn.XLOOKUP(D4003, Dim_Product_Master!A:A, Dim_Product_Master!B:B, "")</f>
        <v>HP Hard Disk Eksternal 1TB</v>
      </c>
      <c r="R4003" s="4" t="str">
        <f t="array" ref="R4003">_xlfn.XLOOKUP(E4003, Dim_Region!A:A, Dim_Region!B:B, "")</f>
        <v>Sulawesi Tengah</v>
      </c>
    </row>
    <row r="4004" ht="15.75" customHeight="1">
      <c r="A4004" s="4" t="s">
        <v>14796</v>
      </c>
      <c r="B4004" s="4" t="s">
        <v>14793</v>
      </c>
      <c r="C4004" s="7">
        <v>45048.805555555555</v>
      </c>
      <c r="D4004" s="4" t="s">
        <v>538</v>
      </c>
      <c r="E4004" s="4" t="s">
        <v>918</v>
      </c>
      <c r="F4004" s="4">
        <v>8.0</v>
      </c>
      <c r="G4004" s="5">
        <v>9774500.0</v>
      </c>
      <c r="H4004" s="4">
        <v>0.1</v>
      </c>
      <c r="I4004" s="10" t="s">
        <v>14797</v>
      </c>
      <c r="J4004" s="10" t="s">
        <v>5748</v>
      </c>
      <c r="K4004" s="10" t="s">
        <v>14798</v>
      </c>
      <c r="L4004" s="12">
        <v>0.1857</v>
      </c>
      <c r="M4004" s="4" t="s">
        <v>450</v>
      </c>
      <c r="N4004" s="4" t="s">
        <v>551</v>
      </c>
      <c r="O4004" s="4" t="s">
        <v>1354</v>
      </c>
      <c r="P4004" s="4" t="str">
        <f t="array" ref="P4004">_xlfn.XLOOKUP(O4004, Dim_Customer_Master!A:A, Dim_Customer_Master!B:B, "Unknown Customer")</f>
        <v>Ika Rahmawati</v>
      </c>
      <c r="Q4004" s="4" t="str">
        <f t="array" ref="Q4004">_xlfn.XLOOKUP(D4004, Dim_Product_Master!A:A, Dim_Product_Master!B:B, "")</f>
        <v>Epson Monitor LED 24 Inch</v>
      </c>
      <c r="R4004" s="4" t="str">
        <f t="array" ref="R4004">_xlfn.XLOOKUP(E4004, Dim_Region!A:A, Dim_Region!B:B, "")</f>
        <v>Sulawesi Tengah</v>
      </c>
    </row>
    <row r="4005" ht="15.75" customHeight="1">
      <c r="A4005" s="4" t="s">
        <v>14799</v>
      </c>
      <c r="B4005" s="4" t="s">
        <v>14800</v>
      </c>
      <c r="C4005" s="7">
        <v>45720.334027777775</v>
      </c>
      <c r="D4005" s="4" t="s">
        <v>623</v>
      </c>
      <c r="E4005" s="4" t="s">
        <v>936</v>
      </c>
      <c r="F4005" s="4">
        <v>10.0</v>
      </c>
      <c r="G4005" s="5">
        <v>3423000.0</v>
      </c>
      <c r="H4005" s="4">
        <v>0.2</v>
      </c>
      <c r="I4005" s="10" t="s">
        <v>3296</v>
      </c>
      <c r="J4005" s="10" t="s">
        <v>5365</v>
      </c>
      <c r="K4005" s="10" t="s">
        <v>14801</v>
      </c>
      <c r="L4005" s="12">
        <v>0.2105</v>
      </c>
      <c r="M4005" s="4" t="s">
        <v>450</v>
      </c>
      <c r="N4005" s="4" t="s">
        <v>398</v>
      </c>
      <c r="O4005" s="4" t="s">
        <v>109</v>
      </c>
      <c r="P4005" s="4" t="str">
        <f t="array" ref="P4005">_xlfn.XLOOKUP(O4005, Dim_Customer_Master!A:A, Dim_Customer_Master!B:B, "Unknown Customer")</f>
        <v>Malik Permata</v>
      </c>
      <c r="Q4005" s="4" t="str">
        <f t="array" ref="Q4005">_xlfn.XLOOKUP(D4005, Dim_Product_Master!A:A, Dim_Product_Master!B:B, "")</f>
        <v>Graver Kursi Kantor Manager</v>
      </c>
      <c r="R4005" s="4" t="str">
        <f t="array" ref="R4005">_xlfn.XLOOKUP(E4005, Dim_Region!A:A, Dim_Region!B:B, "")</f>
        <v>Papua Barat</v>
      </c>
    </row>
    <row r="4006" ht="15.75" customHeight="1">
      <c r="A4006" s="4" t="s">
        <v>14802</v>
      </c>
      <c r="B4006" s="4" t="s">
        <v>14800</v>
      </c>
      <c r="C4006" s="7">
        <v>45720.334027777775</v>
      </c>
      <c r="D4006" s="4" t="s">
        <v>452</v>
      </c>
      <c r="E4006" s="4" t="s">
        <v>936</v>
      </c>
      <c r="F4006" s="4">
        <v>10.0</v>
      </c>
      <c r="G4006" s="5">
        <v>84000.0</v>
      </c>
      <c r="H4006" s="4">
        <v>0.05</v>
      </c>
      <c r="I4006" s="10" t="s">
        <v>5928</v>
      </c>
      <c r="J4006" s="10" t="s">
        <v>2075</v>
      </c>
      <c r="K4006" s="10" t="s">
        <v>14803</v>
      </c>
      <c r="L4006" s="12">
        <v>0.2607</v>
      </c>
      <c r="M4006" s="4" t="s">
        <v>450</v>
      </c>
      <c r="N4006" s="4" t="s">
        <v>398</v>
      </c>
      <c r="O4006" s="4" t="s">
        <v>109</v>
      </c>
      <c r="P4006" s="4" t="str">
        <f t="array" ref="P4006">_xlfn.XLOOKUP(O4006, Dim_Customer_Master!A:A, Dim_Customer_Master!B:B, "Unknown Customer")</f>
        <v>Malik Permata</v>
      </c>
      <c r="Q4006" s="4" t="str">
        <f t="array" ref="Q4006">_xlfn.XLOOKUP(D4006, Dim_Product_Master!A:A, Dim_Product_Master!B:B, "")</f>
        <v>Lion Star Rak Dinding Serbaguna</v>
      </c>
      <c r="R4006" s="4" t="str">
        <f t="array" ref="R4006">_xlfn.XLOOKUP(E4006, Dim_Region!A:A, Dim_Region!B:B, "")</f>
        <v>Papua Barat</v>
      </c>
    </row>
    <row r="4007" ht="15.75" customHeight="1">
      <c r="A4007" s="4" t="s">
        <v>14804</v>
      </c>
      <c r="B4007" s="4" t="s">
        <v>14800</v>
      </c>
      <c r="C4007" s="7">
        <v>45720.334027777775</v>
      </c>
      <c r="D4007" s="4" t="s">
        <v>270</v>
      </c>
      <c r="E4007" s="4" t="s">
        <v>936</v>
      </c>
      <c r="F4007" s="4">
        <v>5.0</v>
      </c>
      <c r="G4007" s="5">
        <v>174000.0</v>
      </c>
      <c r="H4007" s="4">
        <v>0.2</v>
      </c>
      <c r="I4007" s="10" t="s">
        <v>3261</v>
      </c>
      <c r="J4007" s="10" t="s">
        <v>3208</v>
      </c>
      <c r="K4007" s="10" t="s">
        <v>3314</v>
      </c>
      <c r="L4007" s="12">
        <v>0.181</v>
      </c>
      <c r="M4007" s="4" t="s">
        <v>450</v>
      </c>
      <c r="N4007" s="4" t="s">
        <v>398</v>
      </c>
      <c r="O4007" s="4" t="s">
        <v>109</v>
      </c>
      <c r="P4007" s="4" t="str">
        <f t="array" ref="P4007">_xlfn.XLOOKUP(O4007, Dim_Customer_Master!A:A, Dim_Customer_Master!B:B, "Unknown Customer")</f>
        <v>Malik Permata</v>
      </c>
      <c r="Q4007" s="4" t="str">
        <f t="array" ref="Q4007">_xlfn.XLOOKUP(D4007, Dim_Product_Master!A:A, Dim_Product_Master!B:B, "")</f>
        <v>Claris Keranjang Serbaguna</v>
      </c>
      <c r="R4007" s="4" t="str">
        <f t="array" ref="R4007">_xlfn.XLOOKUP(E4007, Dim_Region!A:A, Dim_Region!B:B, "")</f>
        <v>Papua Barat</v>
      </c>
    </row>
    <row r="4008" ht="15.75" customHeight="1">
      <c r="A4008" s="4" t="s">
        <v>14805</v>
      </c>
      <c r="B4008" s="4" t="s">
        <v>14806</v>
      </c>
      <c r="C4008" s="7">
        <v>44955.865277777775</v>
      </c>
      <c r="D4008" s="4" t="s">
        <v>473</v>
      </c>
      <c r="E4008" s="4" t="s">
        <v>900</v>
      </c>
      <c r="F4008" s="4">
        <v>6.0</v>
      </c>
      <c r="G4008" s="5">
        <v>369000.0</v>
      </c>
      <c r="H4008" s="4">
        <v>0.05</v>
      </c>
      <c r="I4008" s="10" t="s">
        <v>14751</v>
      </c>
      <c r="J4008" s="10" t="s">
        <v>1365</v>
      </c>
      <c r="K4008" s="10" t="s">
        <v>14807</v>
      </c>
      <c r="L4008" s="12">
        <v>0.2469</v>
      </c>
      <c r="M4008" s="4" t="s">
        <v>393</v>
      </c>
      <c r="N4008" s="4" t="s">
        <v>398</v>
      </c>
      <c r="O4008" s="4" t="s">
        <v>908</v>
      </c>
      <c r="P4008" s="4" t="str">
        <f t="array" ref="P4008">_xlfn.XLOOKUP(O4008, Dim_Customer_Master!A:A, Dim_Customer_Master!B:B, "Unknown Customer")</f>
        <v>Candra Wibisono</v>
      </c>
      <c r="Q4008" s="4" t="str">
        <f t="array" ref="Q4008">_xlfn.XLOOKUP(D4008, Dim_Product_Master!A:A, Dim_Product_Master!B:B, "")</f>
        <v>Technoplast Rak Plastik 4 Susun</v>
      </c>
      <c r="R4008" s="4" t="str">
        <f t="array" ref="R4008">_xlfn.XLOOKUP(E4008, Dim_Region!A:A, Dim_Region!B:B, "")</f>
        <v>Kalimantan Tengah</v>
      </c>
    </row>
    <row r="4009" ht="15.75" customHeight="1">
      <c r="A4009" s="4" t="s">
        <v>14808</v>
      </c>
      <c r="B4009" s="4" t="s">
        <v>14806</v>
      </c>
      <c r="C4009" s="7">
        <v>44955.865277777775</v>
      </c>
      <c r="D4009" s="4" t="s">
        <v>270</v>
      </c>
      <c r="E4009" s="4" t="s">
        <v>900</v>
      </c>
      <c r="F4009" s="4">
        <v>1.0</v>
      </c>
      <c r="G4009" s="5">
        <v>191000.0</v>
      </c>
      <c r="H4009" s="4">
        <v>0.2</v>
      </c>
      <c r="I4009" s="10" t="s">
        <v>14809</v>
      </c>
      <c r="J4009" s="10" t="s">
        <v>1301</v>
      </c>
      <c r="K4009" s="10" t="s">
        <v>6899</v>
      </c>
      <c r="L4009" s="12">
        <v>0.2539</v>
      </c>
      <c r="M4009" s="4" t="s">
        <v>393</v>
      </c>
      <c r="N4009" s="4" t="s">
        <v>398</v>
      </c>
      <c r="O4009" s="4" t="s">
        <v>908</v>
      </c>
      <c r="P4009" s="4" t="str">
        <f t="array" ref="P4009">_xlfn.XLOOKUP(O4009, Dim_Customer_Master!A:A, Dim_Customer_Master!B:B, "Unknown Customer")</f>
        <v>Candra Wibisono</v>
      </c>
      <c r="Q4009" s="4" t="str">
        <f t="array" ref="Q4009">_xlfn.XLOOKUP(D4009, Dim_Product_Master!A:A, Dim_Product_Master!B:B, "")</f>
        <v>Claris Keranjang Serbaguna</v>
      </c>
      <c r="R4009" s="4" t="str">
        <f t="array" ref="R4009">_xlfn.XLOOKUP(E4009, Dim_Region!A:A, Dim_Region!B:B, "")</f>
        <v>Kalimantan Tengah</v>
      </c>
    </row>
    <row r="4010" ht="15.75" customHeight="1">
      <c r="A4010" s="4" t="s">
        <v>14810</v>
      </c>
      <c r="B4010" s="4" t="s">
        <v>14806</v>
      </c>
      <c r="C4010" s="7">
        <v>44955.865277777775</v>
      </c>
      <c r="D4010" s="4" t="s">
        <v>605</v>
      </c>
      <c r="E4010" s="4" t="s">
        <v>900</v>
      </c>
      <c r="F4010" s="4">
        <v>1.0</v>
      </c>
      <c r="G4010" s="5">
        <v>4918500.0</v>
      </c>
      <c r="H4010" s="4">
        <v>0.0</v>
      </c>
      <c r="I4010" s="10" t="s">
        <v>14811</v>
      </c>
      <c r="J4010" s="10" t="s">
        <v>2980</v>
      </c>
      <c r="K4010" s="10" t="s">
        <v>14812</v>
      </c>
      <c r="L4010" s="12">
        <v>0.3616</v>
      </c>
      <c r="M4010" s="4" t="s">
        <v>393</v>
      </c>
      <c r="N4010" s="4" t="s">
        <v>398</v>
      </c>
      <c r="O4010" s="4" t="s">
        <v>908</v>
      </c>
      <c r="P4010" s="4" t="str">
        <f t="array" ref="P4010">_xlfn.XLOOKUP(O4010, Dim_Customer_Master!A:A, Dim_Customer_Master!B:B, "Unknown Customer")</f>
        <v>Candra Wibisono</v>
      </c>
      <c r="Q4010" s="4" t="str">
        <f t="array" ref="Q4010">_xlfn.XLOOKUP(D4010, Dim_Product_Master!A:A, Dim_Product_Master!B:B, "")</f>
        <v>Sharp AC Split 1 PK</v>
      </c>
      <c r="R4010" s="4" t="str">
        <f t="array" ref="R4010">_xlfn.XLOOKUP(E4010, Dim_Region!A:A, Dim_Region!B:B, "")</f>
        <v>Kalimantan Tengah</v>
      </c>
    </row>
    <row r="4011" ht="15.75" customHeight="1">
      <c r="A4011" s="4" t="s">
        <v>14813</v>
      </c>
      <c r="B4011" s="4" t="s">
        <v>14814</v>
      </c>
      <c r="C4011" s="7">
        <v>45326.384722222225</v>
      </c>
      <c r="D4011" s="4" t="s">
        <v>303</v>
      </c>
      <c r="E4011" s="4" t="s">
        <v>68</v>
      </c>
      <c r="F4011" s="4">
        <v>4.0</v>
      </c>
      <c r="G4011" s="5">
        <v>2525500.0</v>
      </c>
      <c r="H4011" s="4">
        <v>0.0</v>
      </c>
      <c r="I4011" s="10" t="s">
        <v>14815</v>
      </c>
      <c r="J4011" s="10" t="s">
        <v>3841</v>
      </c>
      <c r="K4011" s="10" t="s">
        <v>14816</v>
      </c>
      <c r="L4011" s="12">
        <v>0.412</v>
      </c>
      <c r="M4011" s="4" t="s">
        <v>746</v>
      </c>
      <c r="N4011" s="4" t="s">
        <v>398</v>
      </c>
      <c r="O4011" s="4" t="s">
        <v>1500</v>
      </c>
      <c r="P4011" s="4" t="str">
        <f t="array" ref="P4011">_xlfn.XLOOKUP(O4011, Dim_Customer_Master!A:A, Dim_Customer_Master!B:B, "Unknown Customer")</f>
        <v>Olivia Utami</v>
      </c>
      <c r="Q4011" s="4" t="str">
        <f t="array" ref="Q4011">_xlfn.XLOOKUP(D4011, Dim_Product_Master!A:A, Dim_Product_Master!B:B, "")</f>
        <v>Livien Meja Kerja Kantor</v>
      </c>
      <c r="R4011" s="4" t="str">
        <f t="array" ref="R4011">_xlfn.XLOOKUP(E4011, Dim_Region!A:A, Dim_Region!B:B, "")</f>
        <v>Bengkulu</v>
      </c>
    </row>
    <row r="4012" ht="15.75" customHeight="1">
      <c r="A4012" s="4" t="s">
        <v>14817</v>
      </c>
      <c r="B4012" s="4" t="s">
        <v>14814</v>
      </c>
      <c r="C4012" s="7">
        <v>45326.384722222225</v>
      </c>
      <c r="D4012" s="4" t="s">
        <v>102</v>
      </c>
      <c r="E4012" s="4" t="s">
        <v>68</v>
      </c>
      <c r="F4012" s="4">
        <v>12.0</v>
      </c>
      <c r="G4012" s="5">
        <v>922000.0</v>
      </c>
      <c r="H4012" s="4">
        <v>0.05</v>
      </c>
      <c r="I4012" s="10" t="s">
        <v>14818</v>
      </c>
      <c r="J4012" s="10" t="s">
        <v>6878</v>
      </c>
      <c r="K4012" s="10" t="s">
        <v>14819</v>
      </c>
      <c r="L4012" s="12">
        <v>0.3196</v>
      </c>
      <c r="M4012" s="4" t="s">
        <v>746</v>
      </c>
      <c r="N4012" s="4" t="s">
        <v>398</v>
      </c>
      <c r="O4012" s="4" t="s">
        <v>1500</v>
      </c>
      <c r="P4012" s="4" t="str">
        <f t="array" ref="P4012">_xlfn.XLOOKUP(O4012, Dim_Customer_Master!A:A, Dim_Customer_Master!B:B, "Unknown Customer")</f>
        <v>Olivia Utami</v>
      </c>
      <c r="Q4012" s="4" t="str">
        <f t="array" ref="Q4012">_xlfn.XLOOKUP(D4012, Dim_Product_Master!A:A, Dim_Product_Master!B:B, "")</f>
        <v>Sanyo Rice Cooker 1.8L</v>
      </c>
      <c r="R4012" s="4" t="str">
        <f t="array" ref="R4012">_xlfn.XLOOKUP(E4012, Dim_Region!A:A, Dim_Region!B:B, "")</f>
        <v>Bengkulu</v>
      </c>
    </row>
    <row r="4013" ht="15.75" customHeight="1">
      <c r="A4013" s="4" t="s">
        <v>14820</v>
      </c>
      <c r="B4013" s="4" t="s">
        <v>14814</v>
      </c>
      <c r="C4013" s="7">
        <v>45326.384722222225</v>
      </c>
      <c r="D4013" s="4" t="s">
        <v>648</v>
      </c>
      <c r="E4013" s="4" t="s">
        <v>68</v>
      </c>
      <c r="F4013" s="4">
        <v>5.0</v>
      </c>
      <c r="G4013" s="5">
        <v>3196000.0</v>
      </c>
      <c r="H4013" s="4">
        <v>0.15</v>
      </c>
      <c r="I4013" s="10" t="s">
        <v>14821</v>
      </c>
      <c r="J4013" s="10" t="s">
        <v>2953</v>
      </c>
      <c r="K4013" s="10" t="s">
        <v>14822</v>
      </c>
      <c r="L4013" s="12">
        <v>0.2583</v>
      </c>
      <c r="M4013" s="4" t="s">
        <v>746</v>
      </c>
      <c r="N4013" s="4" t="s">
        <v>398</v>
      </c>
      <c r="O4013" s="4" t="s">
        <v>1500</v>
      </c>
      <c r="P4013" s="4" t="str">
        <f t="array" ref="P4013">_xlfn.XLOOKUP(O4013, Dim_Customer_Master!A:A, Dim_Customer_Master!B:B, "Unknown Customer")</f>
        <v>Olivia Utami</v>
      </c>
      <c r="Q4013" s="4" t="str">
        <f t="array" ref="Q4013">_xlfn.XLOOKUP(D4013, Dim_Product_Master!A:A, Dim_Product_Master!B:B, "")</f>
        <v>Olympic Meja Rapat 6 Orang</v>
      </c>
      <c r="R4013" s="4" t="str">
        <f t="array" ref="R4013">_xlfn.XLOOKUP(E4013, Dim_Region!A:A, Dim_Region!B:B, "")</f>
        <v>Bengkulu</v>
      </c>
    </row>
    <row r="4014" ht="15.75" customHeight="1">
      <c r="A4014" s="4" t="s">
        <v>14823</v>
      </c>
      <c r="B4014" s="4" t="s">
        <v>14824</v>
      </c>
      <c r="C4014" s="7">
        <v>44989.768055555556</v>
      </c>
      <c r="D4014" s="4" t="s">
        <v>214</v>
      </c>
      <c r="E4014" s="4" t="s">
        <v>860</v>
      </c>
      <c r="F4014" s="4">
        <v>5.0</v>
      </c>
      <c r="G4014" s="5">
        <v>106000.0</v>
      </c>
      <c r="H4014" s="4">
        <v>0.0</v>
      </c>
      <c r="I4014" s="10" t="s">
        <v>14825</v>
      </c>
      <c r="J4014" s="10" t="s">
        <v>4686</v>
      </c>
      <c r="K4014" s="10" t="s">
        <v>734</v>
      </c>
      <c r="L4014" s="12">
        <v>0.2264</v>
      </c>
      <c r="M4014" s="4" t="s">
        <v>393</v>
      </c>
      <c r="N4014" s="4" t="s">
        <v>398</v>
      </c>
      <c r="O4014" s="4" t="s">
        <v>2113</v>
      </c>
      <c r="P4014" s="4" t="str">
        <f t="array" ref="P4014">_xlfn.XLOOKUP(O4014, Dim_Customer_Master!A:A, Dim_Customer_Master!B:B, "Unknown Customer")</f>
        <v>Putri Siregar</v>
      </c>
      <c r="Q4014" s="4" t="str">
        <f t="array" ref="Q4014">_xlfn.XLOOKUP(D4014, Dim_Product_Master!A:A, Dim_Product_Master!B:B, "")</f>
        <v>Snowman Spidol Whiteboard</v>
      </c>
      <c r="R4014" s="4" t="str">
        <f t="array" ref="R4014">_xlfn.XLOOKUP(E4014, Dim_Region!A:A, Dim_Region!B:B, "")</f>
        <v>Kepulauan Bangka Belitung</v>
      </c>
    </row>
    <row r="4015" ht="15.75" customHeight="1">
      <c r="A4015" s="4" t="s">
        <v>14826</v>
      </c>
      <c r="B4015" s="4" t="s">
        <v>14827</v>
      </c>
      <c r="C4015" s="7">
        <v>44986.89097222222</v>
      </c>
      <c r="D4015" s="4" t="s">
        <v>600</v>
      </c>
      <c r="E4015" s="4" t="s">
        <v>879</v>
      </c>
      <c r="F4015" s="4">
        <v>1.0</v>
      </c>
      <c r="G4015" s="5">
        <v>74500.0</v>
      </c>
      <c r="H4015" s="4">
        <v>0.15</v>
      </c>
      <c r="I4015" s="10" t="s">
        <v>14828</v>
      </c>
      <c r="J4015" s="10" t="s">
        <v>3265</v>
      </c>
      <c r="K4015" s="10" t="s">
        <v>14829</v>
      </c>
      <c r="L4015" s="12">
        <v>0.0841</v>
      </c>
      <c r="M4015" s="4" t="s">
        <v>485</v>
      </c>
      <c r="N4015" s="4" t="s">
        <v>398</v>
      </c>
      <c r="O4015" s="4" t="s">
        <v>1174</v>
      </c>
      <c r="P4015" s="4" t="str">
        <f t="array" ref="P4015">_xlfn.XLOOKUP(O4015, Dim_Customer_Master!A:A, Dim_Customer_Master!B:B, "Unknown Customer")</f>
        <v>Kirana Kurniadi</v>
      </c>
      <c r="Q4015" s="4" t="str">
        <f t="array" ref="Q4015">_xlfn.XLOOKUP(D4015, Dim_Product_Master!A:A, Dim_Product_Master!B:B, "")</f>
        <v>Kenko Pulpen Pack Isi 12</v>
      </c>
      <c r="R4015" s="4" t="str">
        <f t="array" ref="R4015">_xlfn.XLOOKUP(E4015, Dim_Region!A:A, Dim_Region!B:B, "")</f>
        <v>Jawa Timur</v>
      </c>
    </row>
    <row r="4016" ht="15.75" customHeight="1">
      <c r="A4016" s="4" t="s">
        <v>14830</v>
      </c>
      <c r="B4016" s="4" t="s">
        <v>14827</v>
      </c>
      <c r="C4016" s="7">
        <v>44986.89097222222</v>
      </c>
      <c r="D4016" s="4" t="s">
        <v>597</v>
      </c>
      <c r="E4016" s="4" t="s">
        <v>879</v>
      </c>
      <c r="F4016" s="4">
        <v>12.0</v>
      </c>
      <c r="G4016" s="5">
        <v>436500.0</v>
      </c>
      <c r="H4016" s="4">
        <v>0.05</v>
      </c>
      <c r="I4016" s="10" t="s">
        <v>14831</v>
      </c>
      <c r="J4016" s="10" t="s">
        <v>4157</v>
      </c>
      <c r="K4016" s="10" t="s">
        <v>14832</v>
      </c>
      <c r="L4016" s="12">
        <v>0.2934</v>
      </c>
      <c r="M4016" s="4" t="s">
        <v>485</v>
      </c>
      <c r="N4016" s="4" t="s">
        <v>398</v>
      </c>
      <c r="O4016" s="4" t="s">
        <v>1174</v>
      </c>
      <c r="P4016" s="4" t="str">
        <f t="array" ref="P4016">_xlfn.XLOOKUP(O4016, Dim_Customer_Master!A:A, Dim_Customer_Master!B:B, "Unknown Customer")</f>
        <v>Kirana Kurniadi</v>
      </c>
      <c r="Q4016" s="4" t="str">
        <f t="array" ref="Q4016">_xlfn.XLOOKUP(D4016, Dim_Product_Master!A:A, Dim_Product_Master!B:B, "")</f>
        <v>Vivan Selfie Stick</v>
      </c>
      <c r="R4016" s="4" t="str">
        <f t="array" ref="R4016">_xlfn.XLOOKUP(E4016, Dim_Region!A:A, Dim_Region!B:B, "")</f>
        <v>Jawa Timur</v>
      </c>
    </row>
    <row r="4017" ht="15.75" customHeight="1">
      <c r="A4017" s="4" t="s">
        <v>14833</v>
      </c>
      <c r="B4017" s="4" t="s">
        <v>14834</v>
      </c>
      <c r="C4017" s="7">
        <v>45685.34027777778</v>
      </c>
      <c r="D4017" s="4" t="s">
        <v>395</v>
      </c>
      <c r="E4017" s="4" t="s">
        <v>851</v>
      </c>
      <c r="F4017" s="4">
        <v>8.0</v>
      </c>
      <c r="G4017" s="5">
        <v>661000.0</v>
      </c>
      <c r="H4017" s="4">
        <v>0.1</v>
      </c>
      <c r="I4017" s="10" t="s">
        <v>14835</v>
      </c>
      <c r="J4017" s="10" t="s">
        <v>3507</v>
      </c>
      <c r="K4017" s="10" t="s">
        <v>14836</v>
      </c>
      <c r="L4017" s="12">
        <v>0.1847</v>
      </c>
      <c r="M4017" s="4" t="s">
        <v>393</v>
      </c>
      <c r="N4017" s="4" t="s">
        <v>398</v>
      </c>
      <c r="O4017" s="4" t="s">
        <v>1145</v>
      </c>
      <c r="P4017" s="4" t="str">
        <f t="array" ref="P4017">_xlfn.XLOOKUP(O4017, Dim_Customer_Master!A:A, Dim_Customer_Master!B:B, "Unknown Customer")</f>
        <v>Taufik Saputra</v>
      </c>
      <c r="Q4017" s="4" t="str">
        <f t="array" ref="Q4017">_xlfn.XLOOKUP(D4017, Dim_Product_Master!A:A, Dim_Product_Master!B:B, "")</f>
        <v>Napolly Keranjang Serbaguna</v>
      </c>
      <c r="R4017" s="4" t="str">
        <f t="array" ref="R4017">_xlfn.XLOOKUP(E4017, Dim_Region!A:A, Dim_Region!B:B, "")</f>
        <v>Kepulauan Riau</v>
      </c>
    </row>
    <row r="4018" ht="15.75" customHeight="1">
      <c r="A4018" s="4" t="s">
        <v>14837</v>
      </c>
      <c r="B4018" s="4" t="s">
        <v>14838</v>
      </c>
      <c r="C4018" s="7">
        <v>45708.709027777775</v>
      </c>
      <c r="D4018" s="4" t="s">
        <v>381</v>
      </c>
      <c r="E4018" s="4" t="s">
        <v>879</v>
      </c>
      <c r="F4018" s="4">
        <v>5.0</v>
      </c>
      <c r="G4018" s="5">
        <v>3237000.0</v>
      </c>
      <c r="H4018" s="4">
        <v>0.1</v>
      </c>
      <c r="I4018" s="10" t="s">
        <v>14839</v>
      </c>
      <c r="J4018" s="10" t="s">
        <v>6048</v>
      </c>
      <c r="K4018" s="10" t="s">
        <v>14840</v>
      </c>
      <c r="L4018" s="12">
        <v>0.1803</v>
      </c>
      <c r="M4018" s="4" t="s">
        <v>834</v>
      </c>
      <c r="N4018" s="4" t="s">
        <v>398</v>
      </c>
      <c r="O4018" s="4" t="s">
        <v>2527</v>
      </c>
      <c r="P4018" s="4" t="str">
        <f t="array" ref="P4018">_xlfn.XLOOKUP(O4018, Dim_Customer_Master!A:A, Dim_Customer_Master!B:B, "Unknown Customer")</f>
        <v>Nur Anggraini</v>
      </c>
      <c r="Q4018" s="4" t="str">
        <f t="array" ref="Q4018">_xlfn.XLOOKUP(D4018, Dim_Product_Master!A:A, Dim_Product_Master!B:B, "")</f>
        <v>Logitech Scanner Dokumen</v>
      </c>
      <c r="R4018" s="4" t="str">
        <f t="array" ref="R4018">_xlfn.XLOOKUP(E4018, Dim_Region!A:A, Dim_Region!B:B, "")</f>
        <v>Jawa Timur</v>
      </c>
    </row>
    <row r="4019" ht="15.75" customHeight="1">
      <c r="A4019" s="4" t="s">
        <v>14841</v>
      </c>
      <c r="B4019" s="4" t="s">
        <v>14842</v>
      </c>
      <c r="C4019" s="7">
        <v>45115.472916666666</v>
      </c>
      <c r="D4019" s="4" t="s">
        <v>330</v>
      </c>
      <c r="E4019" s="4" t="s">
        <v>933</v>
      </c>
      <c r="F4019" s="4">
        <v>2.0</v>
      </c>
      <c r="G4019" s="5">
        <v>223500.0</v>
      </c>
      <c r="H4019" s="4">
        <v>0.2</v>
      </c>
      <c r="I4019" s="10" t="s">
        <v>14843</v>
      </c>
      <c r="J4019" s="10" t="s">
        <v>380</v>
      </c>
      <c r="K4019" s="10" t="s">
        <v>13343</v>
      </c>
      <c r="L4019" s="12">
        <v>0.1946</v>
      </c>
      <c r="M4019" s="4" t="s">
        <v>834</v>
      </c>
      <c r="N4019" s="4" t="s">
        <v>398</v>
      </c>
      <c r="O4019" s="4" t="s">
        <v>5362</v>
      </c>
      <c r="P4019" s="4" t="str">
        <f t="array" ref="P4019">_xlfn.XLOOKUP(O4019, Dim_Customer_Master!A:A, Dim_Customer_Master!B:B, "Unknown Customer")</f>
        <v>Unknown Customer</v>
      </c>
      <c r="Q4019" s="4" t="str">
        <f t="array" ref="Q4019">_xlfn.XLOOKUP(D4019, Dim_Product_Master!A:A, Dim_Product_Master!B:B, "")</f>
        <v>Kenmaster Rak Buku Plastik</v>
      </c>
      <c r="R4019" s="4" t="str">
        <f t="array" ref="R4019">_xlfn.XLOOKUP(E4019, Dim_Region!A:A, Dim_Region!B:B, "")</f>
        <v>Maluku</v>
      </c>
    </row>
    <row r="4020" ht="15.75" customHeight="1">
      <c r="A4020" s="4" t="s">
        <v>14844</v>
      </c>
      <c r="B4020" s="4" t="s">
        <v>14842</v>
      </c>
      <c r="C4020" s="7">
        <v>45115.472916666666</v>
      </c>
      <c r="D4020" s="4" t="s">
        <v>384</v>
      </c>
      <c r="E4020" s="4" t="s">
        <v>933</v>
      </c>
      <c r="F4020" s="4">
        <v>12.0</v>
      </c>
      <c r="G4020" s="5">
        <v>111500.0</v>
      </c>
      <c r="H4020" s="4">
        <v>0.0</v>
      </c>
      <c r="I4020" s="10" t="s">
        <v>2738</v>
      </c>
      <c r="J4020" s="10" t="s">
        <v>2335</v>
      </c>
      <c r="K4020" s="10" t="s">
        <v>1110</v>
      </c>
      <c r="L4020" s="12">
        <v>0.2825</v>
      </c>
      <c r="M4020" s="4" t="s">
        <v>834</v>
      </c>
      <c r="N4020" s="4" t="s">
        <v>398</v>
      </c>
      <c r="O4020" s="4" t="s">
        <v>5362</v>
      </c>
      <c r="P4020" s="4" t="str">
        <f t="array" ref="P4020">_xlfn.XLOOKUP(O4020, Dim_Customer_Master!A:A, Dim_Customer_Master!B:B, "Unknown Customer")</f>
        <v>Unknown Customer</v>
      </c>
      <c r="Q4020" s="4" t="str">
        <f t="array" ref="Q4020">_xlfn.XLOOKUP(D4020, Dim_Product_Master!A:A, Dim_Product_Master!B:B, "")</f>
        <v>GAP Rak Sepatu Plastik</v>
      </c>
      <c r="R4020" s="4" t="str">
        <f t="array" ref="R4020">_xlfn.XLOOKUP(E4020, Dim_Region!A:A, Dim_Region!B:B, "")</f>
        <v>Maluku</v>
      </c>
    </row>
    <row r="4021" ht="15.75" customHeight="1">
      <c r="A4021" s="4" t="s">
        <v>14845</v>
      </c>
      <c r="B4021" s="4" t="s">
        <v>14846</v>
      </c>
      <c r="C4021" s="7">
        <v>44963.35</v>
      </c>
      <c r="D4021" s="4" t="s">
        <v>543</v>
      </c>
      <c r="E4021" s="4" t="s">
        <v>68</v>
      </c>
      <c r="F4021" s="4">
        <v>12.0</v>
      </c>
      <c r="G4021" s="5">
        <v>1155500.0</v>
      </c>
      <c r="H4021" s="4">
        <v>0.0</v>
      </c>
      <c r="I4021" s="10" t="s">
        <v>14847</v>
      </c>
      <c r="J4021" s="10" t="s">
        <v>547</v>
      </c>
      <c r="K4021" s="10" t="s">
        <v>14848</v>
      </c>
      <c r="L4021" s="12">
        <v>0.3077</v>
      </c>
      <c r="M4021" s="4" t="s">
        <v>450</v>
      </c>
      <c r="N4021" s="4" t="s">
        <v>398</v>
      </c>
      <c r="O4021" s="4" t="s">
        <v>1096</v>
      </c>
      <c r="P4021" s="4" t="str">
        <f t="array" ref="P4021">_xlfn.XLOOKUP(O4021, Dim_Customer_Master!A:A, Dim_Customer_Master!B:B, "Unknown Customer")</f>
        <v>Dewi Wibisono</v>
      </c>
      <c r="Q4021" s="4" t="str">
        <f t="array" ref="Q4021">_xlfn.XLOOKUP(D4021, Dim_Product_Master!A:A, Dim_Product_Master!B:B, "")</f>
        <v>Sharp Microwave 20L</v>
      </c>
      <c r="R4021" s="4" t="str">
        <f t="array" ref="R4021">_xlfn.XLOOKUP(E4021, Dim_Region!A:A, Dim_Region!B:B, "")</f>
        <v>Bengkulu</v>
      </c>
    </row>
    <row r="4022" ht="15.75" customHeight="1">
      <c r="A4022" s="4" t="s">
        <v>14849</v>
      </c>
      <c r="B4022" s="4" t="s">
        <v>14846</v>
      </c>
      <c r="C4022" s="7">
        <v>44963.35</v>
      </c>
      <c r="D4022" s="4" t="s">
        <v>538</v>
      </c>
      <c r="E4022" s="4" t="s">
        <v>68</v>
      </c>
      <c r="F4022" s="4">
        <v>4.0</v>
      </c>
      <c r="G4022" s="5">
        <v>9840500.0</v>
      </c>
      <c r="H4022" s="4">
        <v>0.15</v>
      </c>
      <c r="I4022" s="10" t="s">
        <v>14850</v>
      </c>
      <c r="J4022" s="10" t="s">
        <v>8161</v>
      </c>
      <c r="K4022" s="10" t="s">
        <v>14851</v>
      </c>
      <c r="L4022" s="12">
        <v>0.1436</v>
      </c>
      <c r="M4022" s="4" t="s">
        <v>450</v>
      </c>
      <c r="N4022" s="4" t="s">
        <v>398</v>
      </c>
      <c r="O4022" s="4" t="s">
        <v>1096</v>
      </c>
      <c r="P4022" s="4" t="str">
        <f t="array" ref="P4022">_xlfn.XLOOKUP(O4022, Dim_Customer_Master!A:A, Dim_Customer_Master!B:B, "Unknown Customer")</f>
        <v>Dewi Wibisono</v>
      </c>
      <c r="Q4022" s="4" t="str">
        <f t="array" ref="Q4022">_xlfn.XLOOKUP(D4022, Dim_Product_Master!A:A, Dim_Product_Master!B:B, "")</f>
        <v>Epson Monitor LED 24 Inch</v>
      </c>
      <c r="R4022" s="4" t="str">
        <f t="array" ref="R4022">_xlfn.XLOOKUP(E4022, Dim_Region!A:A, Dim_Region!B:B, "")</f>
        <v>Bengkulu</v>
      </c>
    </row>
    <row r="4023" ht="15.75" customHeight="1">
      <c r="A4023" s="4" t="s">
        <v>14852</v>
      </c>
      <c r="B4023" s="4" t="s">
        <v>14846</v>
      </c>
      <c r="C4023" s="7">
        <v>44963.35</v>
      </c>
      <c r="D4023" s="4" t="s">
        <v>513</v>
      </c>
      <c r="E4023" s="4" t="s">
        <v>68</v>
      </c>
      <c r="F4023" s="4">
        <v>6.0</v>
      </c>
      <c r="G4023" s="5">
        <v>6190500.0</v>
      </c>
      <c r="H4023" s="4">
        <v>0.0</v>
      </c>
      <c r="I4023" s="10" t="s">
        <v>14853</v>
      </c>
      <c r="J4023" s="10" t="s">
        <v>4859</v>
      </c>
      <c r="K4023" s="10" t="s">
        <v>14854</v>
      </c>
      <c r="L4023" s="12">
        <v>0.2479</v>
      </c>
      <c r="M4023" s="4" t="s">
        <v>450</v>
      </c>
      <c r="N4023" s="4" t="s">
        <v>398</v>
      </c>
      <c r="O4023" s="4" t="s">
        <v>1096</v>
      </c>
      <c r="P4023" s="4" t="str">
        <f t="array" ref="P4023">_xlfn.XLOOKUP(O4023, Dim_Customer_Master!A:A, Dim_Customer_Master!B:B, "Unknown Customer")</f>
        <v>Dewi Wibisono</v>
      </c>
      <c r="Q4023" s="4" t="str">
        <f t="array" ref="Q4023">_xlfn.XLOOKUP(D4023, Dim_Product_Master!A:A, Dim_Product_Master!B:B, "")</f>
        <v>Samsung AC Split 1.5 PK</v>
      </c>
      <c r="R4023" s="4" t="str">
        <f t="array" ref="R4023">_xlfn.XLOOKUP(E4023, Dim_Region!A:A, Dim_Region!B:B, "")</f>
        <v>Bengkulu</v>
      </c>
    </row>
    <row r="4024" ht="15.75" customHeight="1">
      <c r="A4024" s="4" t="s">
        <v>14855</v>
      </c>
      <c r="B4024" s="4" t="s">
        <v>14856</v>
      </c>
      <c r="C4024" s="7">
        <v>45347.61041666666</v>
      </c>
      <c r="D4024" s="4" t="s">
        <v>121</v>
      </c>
      <c r="E4024" s="4" t="s">
        <v>68</v>
      </c>
      <c r="F4024" s="4">
        <v>6.0</v>
      </c>
      <c r="G4024" s="5">
        <v>102000.0</v>
      </c>
      <c r="H4024" s="4">
        <v>0.1</v>
      </c>
      <c r="I4024" s="10" t="s">
        <v>4140</v>
      </c>
      <c r="J4024" s="10" t="s">
        <v>1933</v>
      </c>
      <c r="K4024" s="10" t="s">
        <v>14857</v>
      </c>
      <c r="L4024" s="12">
        <v>0.1612</v>
      </c>
      <c r="M4024" s="4" t="s">
        <v>834</v>
      </c>
      <c r="N4024" s="4" t="s">
        <v>398</v>
      </c>
      <c r="O4024" s="4" t="s">
        <v>908</v>
      </c>
      <c r="P4024" s="4" t="str">
        <f t="array" ref="P4024">_xlfn.XLOOKUP(O4024, Dim_Customer_Master!A:A, Dim_Customer_Master!B:B, "Unknown Customer")</f>
        <v>Candra Wibisono</v>
      </c>
      <c r="Q4024" s="4" t="str">
        <f t="array" ref="Q4024">_xlfn.XLOOKUP(D4024, Dim_Product_Master!A:A, Dim_Product_Master!B:B, "")</f>
        <v>Technoplast Kotak Perkakas</v>
      </c>
      <c r="R4024" s="4" t="str">
        <f t="array" ref="R4024">_xlfn.XLOOKUP(E4024, Dim_Region!A:A, Dim_Region!B:B, "")</f>
        <v>Bengkulu</v>
      </c>
    </row>
    <row r="4025" ht="15.75" customHeight="1">
      <c r="A4025" s="4" t="s">
        <v>14858</v>
      </c>
      <c r="B4025" s="4" t="s">
        <v>14856</v>
      </c>
      <c r="C4025" s="7">
        <v>45347.61041666666</v>
      </c>
      <c r="D4025" s="4" t="s">
        <v>642</v>
      </c>
      <c r="E4025" s="4" t="s">
        <v>68</v>
      </c>
      <c r="F4025" s="4">
        <v>4.0</v>
      </c>
      <c r="G4025" s="5">
        <v>9024000.0</v>
      </c>
      <c r="H4025" s="4">
        <v>0.0</v>
      </c>
      <c r="I4025" s="10" t="s">
        <v>14859</v>
      </c>
      <c r="J4025" s="10" t="s">
        <v>3945</v>
      </c>
      <c r="K4025" s="10" t="s">
        <v>14860</v>
      </c>
      <c r="L4025" s="12">
        <v>0.1698</v>
      </c>
      <c r="M4025" s="4" t="s">
        <v>834</v>
      </c>
      <c r="N4025" s="4" t="s">
        <v>398</v>
      </c>
      <c r="O4025" s="4" t="s">
        <v>908</v>
      </c>
      <c r="P4025" s="4" t="str">
        <f t="array" ref="P4025">_xlfn.XLOOKUP(O4025, Dim_Customer_Master!A:A, Dim_Customer_Master!B:B, "Unknown Customer")</f>
        <v>Candra Wibisono</v>
      </c>
      <c r="Q4025" s="4" t="str">
        <f t="array" ref="Q4025">_xlfn.XLOOKUP(D4025, Dim_Product_Master!A:A, Dim_Product_Master!B:B, "")</f>
        <v>Asus Laptop 14 Inch</v>
      </c>
      <c r="R4025" s="4" t="str">
        <f t="array" ref="R4025">_xlfn.XLOOKUP(E4025, Dim_Region!A:A, Dim_Region!B:B, "")</f>
        <v>Bengkulu</v>
      </c>
    </row>
    <row r="4026" ht="15.75" customHeight="1">
      <c r="A4026" s="4" t="s">
        <v>14861</v>
      </c>
      <c r="B4026" s="4" t="s">
        <v>14862</v>
      </c>
      <c r="C4026" s="7">
        <v>45061.60555555555</v>
      </c>
      <c r="D4026" s="4" t="s">
        <v>365</v>
      </c>
      <c r="E4026" s="4" t="s">
        <v>672</v>
      </c>
      <c r="F4026" s="4">
        <v>5.0</v>
      </c>
      <c r="G4026" s="5">
        <v>5701000.0</v>
      </c>
      <c r="H4026" s="4">
        <v>0.15</v>
      </c>
      <c r="I4026" s="10" t="s">
        <v>14863</v>
      </c>
      <c r="J4026" s="10" t="s">
        <v>7077</v>
      </c>
      <c r="K4026" s="10" t="s">
        <v>14864</v>
      </c>
      <c r="L4026" s="12">
        <v>0.0039</v>
      </c>
      <c r="M4026" s="4" t="s">
        <v>485</v>
      </c>
      <c r="N4026" s="4" t="s">
        <v>398</v>
      </c>
      <c r="O4026" s="4" t="s">
        <v>994</v>
      </c>
      <c r="P4026" s="4" t="str">
        <f t="array" ref="P4026">_xlfn.XLOOKUP(O4026, Dim_Customer_Master!A:A, Dim_Customer_Master!B:B, "Unknown Customer")</f>
        <v>Malik Anggraini</v>
      </c>
      <c r="Q4026" s="4" t="str">
        <f t="array" ref="Q4026">_xlfn.XLOOKUP(D4026, Dim_Product_Master!A:A, Dim_Product_Master!B:B, "")</f>
        <v>HP Hard Disk Eksternal 1TB</v>
      </c>
      <c r="R4026" s="4" t="str">
        <f t="array" ref="R4026">_xlfn.XLOOKUP(E4026, Dim_Region!A:A, Dim_Region!B:B, "")</f>
        <v>Papua</v>
      </c>
    </row>
    <row r="4027" ht="15.75" customHeight="1">
      <c r="A4027" s="4" t="s">
        <v>14865</v>
      </c>
      <c r="B4027" s="4" t="s">
        <v>14862</v>
      </c>
      <c r="C4027" s="7">
        <v>45061.60555555555</v>
      </c>
      <c r="D4027" s="4" t="s">
        <v>89</v>
      </c>
      <c r="E4027" s="4" t="s">
        <v>672</v>
      </c>
      <c r="F4027" s="4">
        <v>8.0</v>
      </c>
      <c r="G4027" s="5">
        <v>153500.0</v>
      </c>
      <c r="H4027" s="4">
        <v>0.1</v>
      </c>
      <c r="I4027" s="10" t="s">
        <v>14866</v>
      </c>
      <c r="J4027" s="10" t="s">
        <v>3147</v>
      </c>
      <c r="K4027" s="10" t="s">
        <v>14867</v>
      </c>
      <c r="L4027" s="12">
        <v>0.3123</v>
      </c>
      <c r="M4027" s="4" t="s">
        <v>485</v>
      </c>
      <c r="N4027" s="4" t="s">
        <v>398</v>
      </c>
      <c r="O4027" s="4" t="s">
        <v>994</v>
      </c>
      <c r="P4027" s="4" t="str">
        <f t="array" ref="P4027">_xlfn.XLOOKUP(O4027, Dim_Customer_Master!A:A, Dim_Customer_Master!B:B, "Unknown Customer")</f>
        <v>Malik Anggraini</v>
      </c>
      <c r="Q4027" s="4" t="str">
        <f t="array" ref="Q4027">_xlfn.XLOOKUP(D4027, Dim_Product_Master!A:A, Dim_Product_Master!B:B, "")</f>
        <v>Boxy Correction Tape</v>
      </c>
      <c r="R4027" s="4" t="str">
        <f t="array" ref="R4027">_xlfn.XLOOKUP(E4027, Dim_Region!A:A, Dim_Region!B:B, "")</f>
        <v>Papua</v>
      </c>
    </row>
    <row r="4028" ht="15.75" customHeight="1">
      <c r="A4028" s="4" t="s">
        <v>14868</v>
      </c>
      <c r="B4028" s="4" t="s">
        <v>14869</v>
      </c>
      <c r="C4028" s="7">
        <v>45405.41527777778</v>
      </c>
      <c r="D4028" s="4" t="s">
        <v>221</v>
      </c>
      <c r="E4028" s="4" t="s">
        <v>844</v>
      </c>
      <c r="F4028" s="4">
        <v>8.0</v>
      </c>
      <c r="G4028" s="5">
        <v>784500.0</v>
      </c>
      <c r="H4028" s="4">
        <v>0.05</v>
      </c>
      <c r="I4028" s="10" t="s">
        <v>14870</v>
      </c>
      <c r="J4028" s="10" t="s">
        <v>3440</v>
      </c>
      <c r="K4028" s="10" t="s">
        <v>14871</v>
      </c>
      <c r="L4028" s="12">
        <v>0.368</v>
      </c>
      <c r="M4028" s="4" t="s">
        <v>485</v>
      </c>
      <c r="N4028" s="4" t="s">
        <v>398</v>
      </c>
      <c r="O4028" s="4" t="s">
        <v>913</v>
      </c>
      <c r="P4028" s="4" t="str">
        <f t="array" ref="P4028">_xlfn.XLOOKUP(O4028, Dim_Customer_Master!A:A, Dim_Customer_Master!B:B, "Unknown Customer")</f>
        <v>Devi Marpaung</v>
      </c>
      <c r="Q4028" s="4" t="str">
        <f t="array" ref="Q4028">_xlfn.XLOOKUP(D4028, Dim_Product_Master!A:A, Dim_Product_Master!B:B, "")</f>
        <v>GAP Box Container 45L</v>
      </c>
      <c r="R4028" s="4" t="str">
        <f t="array" ref="R4028">_xlfn.XLOOKUP(E4028, Dim_Region!A:A, Dim_Region!B:B, "")</f>
        <v>Sumatera Barat</v>
      </c>
    </row>
    <row r="4029" ht="15.75" customHeight="1">
      <c r="A4029" s="4" t="s">
        <v>14872</v>
      </c>
      <c r="B4029" s="4" t="s">
        <v>14869</v>
      </c>
      <c r="C4029" s="7">
        <v>45405.41527777778</v>
      </c>
      <c r="D4029" s="4" t="s">
        <v>248</v>
      </c>
      <c r="E4029" s="4" t="s">
        <v>844</v>
      </c>
      <c r="F4029" s="4">
        <v>5.0</v>
      </c>
      <c r="G4029" s="5">
        <v>3844500.0</v>
      </c>
      <c r="H4029" s="4">
        <v>0.05</v>
      </c>
      <c r="I4029" s="10" t="s">
        <v>14873</v>
      </c>
      <c r="J4029" s="10" t="s">
        <v>7415</v>
      </c>
      <c r="K4029" s="10" t="s">
        <v>14874</v>
      </c>
      <c r="L4029" s="12">
        <v>0.3147</v>
      </c>
      <c r="M4029" s="4" t="s">
        <v>485</v>
      </c>
      <c r="N4029" s="4" t="s">
        <v>398</v>
      </c>
      <c r="O4029" s="4" t="s">
        <v>913</v>
      </c>
      <c r="P4029" s="4" t="str">
        <f t="array" ref="P4029">_xlfn.XLOOKUP(O4029, Dim_Customer_Master!A:A, Dim_Customer_Master!B:B, "Unknown Customer")</f>
        <v>Devi Marpaung</v>
      </c>
      <c r="Q4029" s="4" t="str">
        <f t="array" ref="Q4029">_xlfn.XLOOKUP(D4029, Dim_Product_Master!A:A, Dim_Product_Master!B:B, "")</f>
        <v>Sharp Mesin Cuci 8kg</v>
      </c>
      <c r="R4029" s="4" t="str">
        <f t="array" ref="R4029">_xlfn.XLOOKUP(E4029, Dim_Region!A:A, Dim_Region!B:B, "")</f>
        <v>Sumatera Barat</v>
      </c>
    </row>
    <row r="4030" ht="15.75" customHeight="1">
      <c r="A4030" s="4" t="s">
        <v>14875</v>
      </c>
      <c r="B4030" s="4" t="s">
        <v>14876</v>
      </c>
      <c r="C4030" s="7">
        <v>45320.36666666667</v>
      </c>
      <c r="D4030" s="4" t="s">
        <v>341</v>
      </c>
      <c r="E4030" s="4" t="s">
        <v>910</v>
      </c>
      <c r="F4030" s="4">
        <v>10.0</v>
      </c>
      <c r="G4030" s="5">
        <v>6453000.0</v>
      </c>
      <c r="H4030" s="4">
        <v>0.15</v>
      </c>
      <c r="I4030" s="10" t="s">
        <v>14877</v>
      </c>
      <c r="J4030" s="10" t="s">
        <v>4034</v>
      </c>
      <c r="K4030" s="10" t="s">
        <v>14878</v>
      </c>
      <c r="L4030" s="12">
        <v>0.1369</v>
      </c>
      <c r="M4030" s="4" t="s">
        <v>746</v>
      </c>
      <c r="N4030" s="4" t="s">
        <v>398</v>
      </c>
      <c r="O4030" s="4" t="s">
        <v>1041</v>
      </c>
      <c r="P4030" s="4" t="str">
        <f t="array" ref="P4030">_xlfn.XLOOKUP(O4030, Dim_Customer_Master!A:A, Dim_Customer_Master!B:B, "Unknown Customer")</f>
        <v>Candra Hidayat</v>
      </c>
      <c r="Q4030" s="4" t="str">
        <f t="array" ref="Q4030">_xlfn.XLOOKUP(D4030, Dim_Product_Master!A:A, Dim_Product_Master!B:B, "")</f>
        <v>Polytron Water Heater</v>
      </c>
      <c r="R4030" s="4" t="str">
        <f t="array" ref="R4030">_xlfn.XLOOKUP(E4030, Dim_Region!A:A, Dim_Region!B:B, "")</f>
        <v>Kalimantan Utara</v>
      </c>
    </row>
    <row r="4031" ht="15.75" customHeight="1">
      <c r="A4031" s="4" t="s">
        <v>14879</v>
      </c>
      <c r="B4031" s="4" t="s">
        <v>14876</v>
      </c>
      <c r="C4031" s="7">
        <v>45320.36666666667</v>
      </c>
      <c r="D4031" s="4" t="s">
        <v>444</v>
      </c>
      <c r="E4031" s="4" t="s">
        <v>910</v>
      </c>
      <c r="F4031" s="4">
        <v>2.0</v>
      </c>
      <c r="G4031" s="5">
        <v>1.15855E7</v>
      </c>
      <c r="H4031" s="4">
        <v>0.2</v>
      </c>
      <c r="I4031" s="10" t="s">
        <v>14880</v>
      </c>
      <c r="J4031" s="10" t="s">
        <v>5393</v>
      </c>
      <c r="K4031" s="10" t="s">
        <v>14881</v>
      </c>
      <c r="L4031" s="12">
        <v>0.0691</v>
      </c>
      <c r="M4031" s="4" t="s">
        <v>746</v>
      </c>
      <c r="N4031" s="4" t="s">
        <v>398</v>
      </c>
      <c r="O4031" s="4" t="s">
        <v>1041</v>
      </c>
      <c r="P4031" s="4" t="str">
        <f t="array" ref="P4031">_xlfn.XLOOKUP(O4031, Dim_Customer_Master!A:A, Dim_Customer_Master!B:B, "Unknown Customer")</f>
        <v>Candra Hidayat</v>
      </c>
      <c r="Q4031" s="4" t="str">
        <f t="array" ref="Q4031">_xlfn.XLOOKUP(D4031, Dim_Product_Master!A:A, Dim_Product_Master!B:B, "")</f>
        <v>HP Webcam HD</v>
      </c>
      <c r="R4031" s="4" t="str">
        <f t="array" ref="R4031">_xlfn.XLOOKUP(E4031, Dim_Region!A:A, Dim_Region!B:B, "")</f>
        <v>Kalimantan Utara</v>
      </c>
    </row>
    <row r="4032" ht="15.75" customHeight="1">
      <c r="A4032" s="4" t="s">
        <v>14882</v>
      </c>
      <c r="B4032" s="4" t="s">
        <v>14883</v>
      </c>
      <c r="C4032" s="7">
        <v>45079.506944444445</v>
      </c>
      <c r="D4032" s="4" t="s">
        <v>415</v>
      </c>
      <c r="E4032" s="4" t="s">
        <v>847</v>
      </c>
      <c r="F4032" s="4">
        <v>5.0</v>
      </c>
      <c r="G4032" s="5">
        <v>3695000.0</v>
      </c>
      <c r="H4032" s="4">
        <v>0.2</v>
      </c>
      <c r="I4032" s="10" t="s">
        <v>14884</v>
      </c>
      <c r="J4032" s="10" t="s">
        <v>1848</v>
      </c>
      <c r="K4032" s="10" t="s">
        <v>14885</v>
      </c>
      <c r="L4032" s="12">
        <v>-0.0447</v>
      </c>
      <c r="M4032" s="4" t="s">
        <v>485</v>
      </c>
      <c r="N4032" s="4" t="s">
        <v>398</v>
      </c>
      <c r="O4032" s="4" t="s">
        <v>1493</v>
      </c>
      <c r="P4032" s="4" t="str">
        <f t="array" ref="P4032">_xlfn.XLOOKUP(O4032, Dim_Customer_Master!A:A, Dim_Customer_Master!B:B, "Unknown Customer")</f>
        <v>Laila Wijaya</v>
      </c>
      <c r="Q4032" s="4" t="str">
        <f t="array" ref="Q4032">_xlfn.XLOOKUP(D4032, Dim_Product_Master!A:A, Dim_Product_Master!B:B, "")</f>
        <v>Ligna Meja Sudut</v>
      </c>
      <c r="R4032" s="4" t="str">
        <f t="array" ref="R4032">_xlfn.XLOOKUP(E4032, Dim_Region!A:A, Dim_Region!B:B, "")</f>
        <v>Riau</v>
      </c>
    </row>
    <row r="4033" ht="15.75" customHeight="1">
      <c r="A4033" s="4" t="s">
        <v>14886</v>
      </c>
      <c r="B4033" s="4" t="s">
        <v>14883</v>
      </c>
      <c r="C4033" s="7">
        <v>45079.506944444445</v>
      </c>
      <c r="D4033" s="4" t="s">
        <v>425</v>
      </c>
      <c r="E4033" s="4" t="s">
        <v>847</v>
      </c>
      <c r="F4033" s="4">
        <v>2.0</v>
      </c>
      <c r="G4033" s="5">
        <v>710500.0</v>
      </c>
      <c r="H4033" s="4">
        <v>0.05</v>
      </c>
      <c r="I4033" s="10" t="s">
        <v>14887</v>
      </c>
      <c r="J4033" s="10" t="s">
        <v>9230</v>
      </c>
      <c r="K4033" s="10" t="s">
        <v>14888</v>
      </c>
      <c r="L4033" s="12">
        <v>0.3081</v>
      </c>
      <c r="M4033" s="4" t="s">
        <v>485</v>
      </c>
      <c r="N4033" s="4" t="s">
        <v>398</v>
      </c>
      <c r="O4033" s="4" t="s">
        <v>1493</v>
      </c>
      <c r="P4033" s="4" t="str">
        <f t="array" ref="P4033">_xlfn.XLOOKUP(O4033, Dim_Customer_Master!A:A, Dim_Customer_Master!B:B, "Unknown Customer")</f>
        <v>Laila Wijaya</v>
      </c>
      <c r="Q4033" s="4" t="str">
        <f t="array" ref="Q4033">_xlfn.XLOOKUP(D4033, Dim_Product_Master!A:A, Dim_Product_Master!B:B, "")</f>
        <v>Napolly Tempat Sampah Injak</v>
      </c>
      <c r="R4033" s="4" t="str">
        <f t="array" ref="R4033">_xlfn.XLOOKUP(E4033, Dim_Region!A:A, Dim_Region!B:B, "")</f>
        <v>Riau</v>
      </c>
    </row>
    <row r="4034" ht="15.75" customHeight="1">
      <c r="A4034" s="4" t="s">
        <v>14889</v>
      </c>
      <c r="B4034" s="4" t="s">
        <v>14883</v>
      </c>
      <c r="C4034" s="7">
        <v>45079.506944444445</v>
      </c>
      <c r="D4034" s="4" t="s">
        <v>623</v>
      </c>
      <c r="E4034" s="4" t="s">
        <v>847</v>
      </c>
      <c r="F4034" s="4">
        <v>12.0</v>
      </c>
      <c r="G4034" s="5">
        <v>3368000.0</v>
      </c>
      <c r="H4034" s="4">
        <v>0.0</v>
      </c>
      <c r="I4034" s="10" t="s">
        <v>14890</v>
      </c>
      <c r="J4034" s="10" t="s">
        <v>5823</v>
      </c>
      <c r="K4034" s="10" t="s">
        <v>14891</v>
      </c>
      <c r="L4034" s="12">
        <v>0.3581</v>
      </c>
      <c r="M4034" s="4" t="s">
        <v>485</v>
      </c>
      <c r="N4034" s="4" t="s">
        <v>398</v>
      </c>
      <c r="O4034" s="4" t="s">
        <v>1493</v>
      </c>
      <c r="P4034" s="4" t="str">
        <f t="array" ref="P4034">_xlfn.XLOOKUP(O4034, Dim_Customer_Master!A:A, Dim_Customer_Master!B:B, "Unknown Customer")</f>
        <v>Laila Wijaya</v>
      </c>
      <c r="Q4034" s="4" t="str">
        <f t="array" ref="Q4034">_xlfn.XLOOKUP(D4034, Dim_Product_Master!A:A, Dim_Product_Master!B:B, "")</f>
        <v>Graver Kursi Kantor Manager</v>
      </c>
      <c r="R4034" s="4" t="str">
        <f t="array" ref="R4034">_xlfn.XLOOKUP(E4034, Dim_Region!A:A, Dim_Region!B:B, "")</f>
        <v>Riau</v>
      </c>
    </row>
    <row r="4035" ht="15.75" customHeight="1">
      <c r="A4035" s="4" t="s">
        <v>14892</v>
      </c>
      <c r="B4035" s="4" t="s">
        <v>14893</v>
      </c>
      <c r="C4035" s="7">
        <v>45123.754166666666</v>
      </c>
      <c r="D4035" s="4" t="s">
        <v>473</v>
      </c>
      <c r="E4035" s="4" t="s">
        <v>877</v>
      </c>
      <c r="F4035" s="4">
        <v>6.0</v>
      </c>
      <c r="G4035" s="5">
        <v>349500.0</v>
      </c>
      <c r="H4035" s="4">
        <v>0.1</v>
      </c>
      <c r="I4035" s="10" t="s">
        <v>14894</v>
      </c>
      <c r="J4035" s="10" t="s">
        <v>1365</v>
      </c>
      <c r="K4035" s="10" t="s">
        <v>3689</v>
      </c>
      <c r="L4035" s="12">
        <v>0.1607</v>
      </c>
      <c r="M4035" s="4" t="s">
        <v>450</v>
      </c>
      <c r="N4035" s="4" t="s">
        <v>398</v>
      </c>
      <c r="O4035" s="4" t="s">
        <v>2267</v>
      </c>
      <c r="P4035" s="4" t="str">
        <f t="array" ref="P4035">_xlfn.XLOOKUP(O4035, Dim_Customer_Master!A:A, Dim_Customer_Master!B:B, "Unknown Customer")</f>
        <v>Kirana Lubis</v>
      </c>
      <c r="Q4035" s="4" t="str">
        <f t="array" ref="Q4035">_xlfn.XLOOKUP(D4035, Dim_Product_Master!A:A, Dim_Product_Master!B:B, "")</f>
        <v>Technoplast Rak Plastik 4 Susun</v>
      </c>
      <c r="R4035" s="4" t="str">
        <f t="array" ref="R4035">_xlfn.XLOOKUP(E4035, Dim_Region!A:A, Dim_Region!B:B, "")</f>
        <v>DI Yogyakarta</v>
      </c>
    </row>
    <row r="4036" ht="15.75" customHeight="1">
      <c r="A4036" s="4" t="s">
        <v>14895</v>
      </c>
      <c r="B4036" s="4" t="s">
        <v>14893</v>
      </c>
      <c r="C4036" s="7">
        <v>45123.754166666666</v>
      </c>
      <c r="D4036" s="4" t="s">
        <v>227</v>
      </c>
      <c r="E4036" s="4" t="s">
        <v>877</v>
      </c>
      <c r="F4036" s="4">
        <v>8.0</v>
      </c>
      <c r="G4036" s="5">
        <v>326000.0</v>
      </c>
      <c r="H4036" s="4">
        <v>0.0</v>
      </c>
      <c r="I4036" s="10" t="s">
        <v>14896</v>
      </c>
      <c r="J4036" s="10" t="s">
        <v>1011</v>
      </c>
      <c r="K4036" s="10" t="s">
        <v>12822</v>
      </c>
      <c r="L4036" s="12">
        <v>0.4417</v>
      </c>
      <c r="M4036" s="4" t="s">
        <v>450</v>
      </c>
      <c r="N4036" s="4" t="s">
        <v>398</v>
      </c>
      <c r="O4036" s="4" t="s">
        <v>2267</v>
      </c>
      <c r="P4036" s="4" t="str">
        <f t="array" ref="P4036">_xlfn.XLOOKUP(O4036, Dim_Customer_Master!A:A, Dim_Customer_Master!B:B, "Unknown Customer")</f>
        <v>Kirana Lubis</v>
      </c>
      <c r="Q4036" s="4" t="str">
        <f t="array" ref="Q4036">_xlfn.XLOOKUP(D4036, Dim_Product_Master!A:A, Dim_Product_Master!B:B, "")</f>
        <v>Logitech Tas Ransel Laptop</v>
      </c>
      <c r="R4036" s="4" t="str">
        <f t="array" ref="R4036">_xlfn.XLOOKUP(E4036, Dim_Region!A:A, Dim_Region!B:B, "")</f>
        <v>DI Yogyakarta</v>
      </c>
    </row>
    <row r="4037" ht="15.75" customHeight="1">
      <c r="A4037" s="4" t="s">
        <v>14897</v>
      </c>
      <c r="B4037" s="4" t="s">
        <v>14898</v>
      </c>
      <c r="C4037" s="7">
        <v>45211.52638888889</v>
      </c>
      <c r="D4037" s="4" t="s">
        <v>248</v>
      </c>
      <c r="E4037" s="4" t="s">
        <v>918</v>
      </c>
      <c r="F4037" s="4">
        <v>4.0</v>
      </c>
      <c r="G4037" s="5">
        <v>3680000.0</v>
      </c>
      <c r="H4037" s="4">
        <v>0.2</v>
      </c>
      <c r="I4037" s="10" t="s">
        <v>14899</v>
      </c>
      <c r="J4037" s="10" t="s">
        <v>2379</v>
      </c>
      <c r="K4037" s="10" t="s">
        <v>13353</v>
      </c>
      <c r="L4037" s="12">
        <v>0.1498</v>
      </c>
      <c r="M4037" s="4" t="s">
        <v>393</v>
      </c>
      <c r="N4037" s="4" t="s">
        <v>398</v>
      </c>
      <c r="O4037" s="4" t="s">
        <v>1653</v>
      </c>
      <c r="P4037" s="4" t="str">
        <f t="array" ref="P4037">_xlfn.XLOOKUP(O4037, Dim_Customer_Master!A:A, Dim_Customer_Master!B:B, "Unknown Customer")</f>
        <v>Nur Gunawan</v>
      </c>
      <c r="Q4037" s="4" t="str">
        <f t="array" ref="Q4037">_xlfn.XLOOKUP(D4037, Dim_Product_Master!A:A, Dim_Product_Master!B:B, "")</f>
        <v>Sharp Mesin Cuci 8kg</v>
      </c>
      <c r="R4037" s="4" t="str">
        <f t="array" ref="R4037">_xlfn.XLOOKUP(E4037, Dim_Region!A:A, Dim_Region!B:B, "")</f>
        <v>Sulawesi Tengah</v>
      </c>
    </row>
    <row r="4038" ht="15.75" customHeight="1">
      <c r="A4038" s="4" t="s">
        <v>14900</v>
      </c>
      <c r="B4038" s="4" t="s">
        <v>14898</v>
      </c>
      <c r="C4038" s="7">
        <v>45211.52638888889</v>
      </c>
      <c r="D4038" s="4" t="s">
        <v>270</v>
      </c>
      <c r="E4038" s="4" t="s">
        <v>918</v>
      </c>
      <c r="F4038" s="4">
        <v>8.0</v>
      </c>
      <c r="G4038" s="5">
        <v>199500.0</v>
      </c>
      <c r="H4038" s="4">
        <v>0.1</v>
      </c>
      <c r="I4038" s="10" t="s">
        <v>12336</v>
      </c>
      <c r="J4038" s="10" t="s">
        <v>1059</v>
      </c>
      <c r="K4038" s="10" t="s">
        <v>14901</v>
      </c>
      <c r="L4038" s="12">
        <v>0.3651</v>
      </c>
      <c r="M4038" s="4" t="s">
        <v>393</v>
      </c>
      <c r="N4038" s="4" t="s">
        <v>398</v>
      </c>
      <c r="O4038" s="4" t="s">
        <v>1653</v>
      </c>
      <c r="P4038" s="4" t="str">
        <f t="array" ref="P4038">_xlfn.XLOOKUP(O4038, Dim_Customer_Master!A:A, Dim_Customer_Master!B:B, "Unknown Customer")</f>
        <v>Nur Gunawan</v>
      </c>
      <c r="Q4038" s="4" t="str">
        <f t="array" ref="Q4038">_xlfn.XLOOKUP(D4038, Dim_Product_Master!A:A, Dim_Product_Master!B:B, "")</f>
        <v>Claris Keranjang Serbaguna</v>
      </c>
      <c r="R4038" s="4" t="str">
        <f t="array" ref="R4038">_xlfn.XLOOKUP(E4038, Dim_Region!A:A, Dim_Region!B:B, "")</f>
        <v>Sulawesi Tengah</v>
      </c>
    </row>
    <row r="4039" ht="15.75" customHeight="1">
      <c r="A4039" s="4" t="s">
        <v>14902</v>
      </c>
      <c r="B4039" s="4" t="s">
        <v>14903</v>
      </c>
      <c r="C4039" s="7">
        <v>45457.91111111111</v>
      </c>
      <c r="D4039" s="4" t="s">
        <v>458</v>
      </c>
      <c r="E4039" s="4" t="s">
        <v>68</v>
      </c>
      <c r="F4039" s="4">
        <v>10.0</v>
      </c>
      <c r="G4039" s="5">
        <v>715000.0</v>
      </c>
      <c r="H4039" s="4">
        <v>0.15</v>
      </c>
      <c r="I4039" s="10" t="s">
        <v>14904</v>
      </c>
      <c r="J4039" s="10" t="s">
        <v>4815</v>
      </c>
      <c r="K4039" s="10" t="s">
        <v>14905</v>
      </c>
      <c r="L4039" s="12">
        <v>0.049</v>
      </c>
      <c r="M4039" s="4" t="s">
        <v>393</v>
      </c>
      <c r="N4039" s="4" t="s">
        <v>398</v>
      </c>
      <c r="O4039" s="4" t="s">
        <v>867</v>
      </c>
      <c r="P4039" s="4" t="str">
        <f t="array" ref="P4039">_xlfn.XLOOKUP(O4039, Dim_Customer_Master!A:A, Dim_Customer_Master!B:B, "Unknown Customer")</f>
        <v>Farah Nugraha</v>
      </c>
      <c r="Q4039" s="4" t="str">
        <f t="array" ref="Q4039">_xlfn.XLOOKUP(D4039, Dim_Product_Master!A:A, Dim_Product_Master!B:B, "")</f>
        <v>Epson Hard Disk Eksternal 1TB</v>
      </c>
      <c r="R4039" s="4" t="str">
        <f t="array" ref="R4039">_xlfn.XLOOKUP(E4039, Dim_Region!A:A, Dim_Region!B:B, "")</f>
        <v>Bengkulu</v>
      </c>
    </row>
    <row r="4040" ht="15.75" customHeight="1">
      <c r="A4040" s="4" t="s">
        <v>14906</v>
      </c>
      <c r="B4040" s="4" t="s">
        <v>14903</v>
      </c>
      <c r="C4040" s="7">
        <v>45457.91111111111</v>
      </c>
      <c r="D4040" s="4" t="s">
        <v>371</v>
      </c>
      <c r="E4040" s="4" t="s">
        <v>68</v>
      </c>
      <c r="F4040" s="4">
        <v>2.0</v>
      </c>
      <c r="G4040" s="5">
        <v>9321000.0</v>
      </c>
      <c r="H4040" s="4">
        <v>0.1</v>
      </c>
      <c r="I4040" s="10" t="s">
        <v>14907</v>
      </c>
      <c r="J4040" s="10" t="s">
        <v>5018</v>
      </c>
      <c r="K4040" s="10" t="s">
        <v>14908</v>
      </c>
      <c r="L4040" s="12">
        <v>0.1457</v>
      </c>
      <c r="M4040" s="4" t="s">
        <v>393</v>
      </c>
      <c r="N4040" s="4" t="s">
        <v>398</v>
      </c>
      <c r="O4040" s="4" t="s">
        <v>867</v>
      </c>
      <c r="P4040" s="4" t="str">
        <f t="array" ref="P4040">_xlfn.XLOOKUP(O4040, Dim_Customer_Master!A:A, Dim_Customer_Master!B:B, "Unknown Customer")</f>
        <v>Farah Nugraha</v>
      </c>
      <c r="Q4040" s="4" t="str">
        <f t="array" ref="Q4040">_xlfn.XLOOKUP(D4040, Dim_Product_Master!A:A, Dim_Product_Master!B:B, "")</f>
        <v>Acer Smartphone Android</v>
      </c>
      <c r="R4040" s="4" t="str">
        <f t="array" ref="R4040">_xlfn.XLOOKUP(E4040, Dim_Region!A:A, Dim_Region!B:B, "")</f>
        <v>Bengkulu</v>
      </c>
    </row>
    <row r="4041" ht="15.75" customHeight="1">
      <c r="A4041" s="4" t="s">
        <v>14909</v>
      </c>
      <c r="B4041" s="4" t="s">
        <v>14910</v>
      </c>
      <c r="C4041" s="7">
        <v>45361.45763888889</v>
      </c>
      <c r="D4041" s="4" t="s">
        <v>585</v>
      </c>
      <c r="E4041" s="4" t="s">
        <v>900</v>
      </c>
      <c r="F4041" s="4">
        <v>5.0</v>
      </c>
      <c r="G4041" s="5">
        <v>114500.0</v>
      </c>
      <c r="H4041" s="4">
        <v>0.05</v>
      </c>
      <c r="I4041" s="10" t="s">
        <v>14911</v>
      </c>
      <c r="J4041" s="10" t="s">
        <v>4450</v>
      </c>
      <c r="K4041" s="10" t="s">
        <v>14912</v>
      </c>
      <c r="L4041" s="12">
        <v>0.3013</v>
      </c>
      <c r="M4041" s="4" t="s">
        <v>834</v>
      </c>
      <c r="N4041" s="4" t="s">
        <v>398</v>
      </c>
      <c r="O4041" s="4" t="s">
        <v>1574</v>
      </c>
      <c r="P4041" s="4" t="str">
        <f t="array" ref="P4041">_xlfn.XLOOKUP(O4041, Dim_Customer_Master!A:A, Dim_Customer_Master!B:B, "Unknown Customer")</f>
        <v>Anisa Rahayu</v>
      </c>
      <c r="Q4041" s="4" t="str">
        <f t="array" ref="Q4041">_xlfn.XLOOKUP(D4041, Dim_Product_Master!A:A, Dim_Product_Master!B:B, "")</f>
        <v>Shinpo Lemari Kabinet Plastik</v>
      </c>
      <c r="R4041" s="4" t="str">
        <f t="array" ref="R4041">_xlfn.XLOOKUP(E4041, Dim_Region!A:A, Dim_Region!B:B, "")</f>
        <v>Kalimantan Tengah</v>
      </c>
    </row>
    <row r="4042" ht="15.75" customHeight="1">
      <c r="A4042" s="4" t="s">
        <v>14913</v>
      </c>
      <c r="B4042" s="4" t="s">
        <v>14914</v>
      </c>
      <c r="C4042" s="7">
        <v>44936.834027777775</v>
      </c>
      <c r="D4042" s="4" t="s">
        <v>97</v>
      </c>
      <c r="E4042" s="4" t="s">
        <v>847</v>
      </c>
      <c r="F4042" s="4">
        <v>6.0</v>
      </c>
      <c r="G4042" s="5">
        <v>99000.0</v>
      </c>
      <c r="H4042" s="4">
        <v>0.0</v>
      </c>
      <c r="I4042" s="10" t="s">
        <v>2280</v>
      </c>
      <c r="J4042" s="10" t="s">
        <v>3457</v>
      </c>
      <c r="K4042" s="10" t="s">
        <v>4123</v>
      </c>
      <c r="L4042" s="12">
        <v>0.2323</v>
      </c>
      <c r="M4042" s="4" t="s">
        <v>746</v>
      </c>
      <c r="N4042" s="4" t="s">
        <v>398</v>
      </c>
      <c r="O4042" s="4" t="s">
        <v>156</v>
      </c>
      <c r="P4042" s="4" t="str">
        <f t="array" ref="P4042">_xlfn.XLOOKUP(O4042, Dim_Customer_Master!A:A, Dim_Customer_Master!B:B, "Unknown Customer")</f>
        <v>Intan Halim</v>
      </c>
      <c r="Q4042" s="4" t="str">
        <f t="array" ref="Q4042">_xlfn.XLOOKUP(D4042, Dim_Product_Master!A:A, Dim_Product_Master!B:B, "")</f>
        <v>Deli Gunting Kantor</v>
      </c>
      <c r="R4042" s="4" t="str">
        <f t="array" ref="R4042">_xlfn.XLOOKUP(E4042, Dim_Region!A:A, Dim_Region!B:B, "")</f>
        <v>Riau</v>
      </c>
    </row>
    <row r="4043" ht="15.75" customHeight="1">
      <c r="A4043" s="4" t="s">
        <v>14915</v>
      </c>
      <c r="B4043" s="4" t="s">
        <v>14914</v>
      </c>
      <c r="C4043" s="7">
        <v>44936.834027777775</v>
      </c>
      <c r="D4043" s="4" t="s">
        <v>185</v>
      </c>
      <c r="E4043" s="4" t="s">
        <v>847</v>
      </c>
      <c r="F4043" s="4">
        <v>6.0</v>
      </c>
      <c r="G4043" s="5">
        <v>714500.0</v>
      </c>
      <c r="H4043" s="4">
        <v>0.1</v>
      </c>
      <c r="I4043" s="10" t="s">
        <v>14916</v>
      </c>
      <c r="J4043" s="10" t="s">
        <v>1561</v>
      </c>
      <c r="K4043" s="10" t="s">
        <v>14489</v>
      </c>
      <c r="L4043" s="12">
        <v>0.1696</v>
      </c>
      <c r="M4043" s="4" t="s">
        <v>746</v>
      </c>
      <c r="N4043" s="4" t="s">
        <v>398</v>
      </c>
      <c r="O4043" s="4" t="s">
        <v>156</v>
      </c>
      <c r="P4043" s="4" t="str">
        <f t="array" ref="P4043">_xlfn.XLOOKUP(O4043, Dim_Customer_Master!A:A, Dim_Customer_Master!B:B, "Unknown Customer")</f>
        <v>Intan Halim</v>
      </c>
      <c r="Q4043" s="4" t="str">
        <f t="array" ref="Q4043">_xlfn.XLOOKUP(D4043, Dim_Product_Master!A:A, Dim_Product_Master!B:B, "")</f>
        <v>Sanken AC Split 1 PK</v>
      </c>
      <c r="R4043" s="4" t="str">
        <f t="array" ref="R4043">_xlfn.XLOOKUP(E4043, Dim_Region!A:A, Dim_Region!B:B, "")</f>
        <v>Riau</v>
      </c>
    </row>
    <row r="4044" ht="15.75" customHeight="1">
      <c r="A4044" s="4" t="s">
        <v>14917</v>
      </c>
      <c r="B4044" s="4" t="s">
        <v>14918</v>
      </c>
      <c r="C4044" s="7">
        <v>45645.73888888889</v>
      </c>
      <c r="D4044" s="4" t="s">
        <v>626</v>
      </c>
      <c r="E4044" s="4" t="s">
        <v>929</v>
      </c>
      <c r="F4044" s="4">
        <v>2.0</v>
      </c>
      <c r="G4044" s="5">
        <v>169000.0</v>
      </c>
      <c r="H4044" s="4">
        <v>0.15</v>
      </c>
      <c r="I4044" s="10" t="s">
        <v>14919</v>
      </c>
      <c r="J4044" s="10" t="s">
        <v>2539</v>
      </c>
      <c r="K4044" s="10" t="s">
        <v>14920</v>
      </c>
      <c r="L4044" s="12">
        <v>0.1716</v>
      </c>
      <c r="M4044" s="4" t="s">
        <v>746</v>
      </c>
      <c r="N4044" s="4" t="s">
        <v>398</v>
      </c>
      <c r="O4044" s="4" t="s">
        <v>1633</v>
      </c>
      <c r="P4044" s="4" t="str">
        <f t="array" ref="P4044">_xlfn.XLOOKUP(O4044, Dim_Customer_Master!A:A, Dim_Customer_Master!B:B, "Unknown Customer")</f>
        <v>Olivia Panjaitan</v>
      </c>
      <c r="Q4044" s="4" t="str">
        <f t="array" ref="Q4044">_xlfn.XLOOKUP(D4044, Dim_Product_Master!A:A, Dim_Product_Master!B:B, "")</f>
        <v>Standard Binder Clip</v>
      </c>
      <c r="R4044" s="4" t="str">
        <f t="array" ref="R4044">_xlfn.XLOOKUP(E4044, Dim_Region!A:A, Dim_Region!B:B, "")</f>
        <v>Sulawesi Barat</v>
      </c>
    </row>
    <row r="4045" ht="15.75" customHeight="1">
      <c r="A4045" s="4" t="s">
        <v>14921</v>
      </c>
      <c r="B4045" s="4" t="s">
        <v>14918</v>
      </c>
      <c r="C4045" s="7">
        <v>45645.73888888889</v>
      </c>
      <c r="D4045" s="4" t="s">
        <v>214</v>
      </c>
      <c r="E4045" s="4" t="s">
        <v>929</v>
      </c>
      <c r="F4045" s="4">
        <v>5.0</v>
      </c>
      <c r="G4045" s="5">
        <v>108000.0</v>
      </c>
      <c r="H4045" s="4">
        <v>0.0</v>
      </c>
      <c r="I4045" s="10" t="s">
        <v>6231</v>
      </c>
      <c r="J4045" s="10" t="s">
        <v>4686</v>
      </c>
      <c r="K4045" s="10" t="s">
        <v>14198</v>
      </c>
      <c r="L4045" s="12">
        <v>0.2407</v>
      </c>
      <c r="M4045" s="4" t="s">
        <v>746</v>
      </c>
      <c r="N4045" s="4" t="s">
        <v>398</v>
      </c>
      <c r="O4045" s="4" t="s">
        <v>1633</v>
      </c>
      <c r="P4045" s="4" t="str">
        <f t="array" ref="P4045">_xlfn.XLOOKUP(O4045, Dim_Customer_Master!A:A, Dim_Customer_Master!B:B, "Unknown Customer")</f>
        <v>Olivia Panjaitan</v>
      </c>
      <c r="Q4045" s="4" t="str">
        <f t="array" ref="Q4045">_xlfn.XLOOKUP(D4045, Dim_Product_Master!A:A, Dim_Product_Master!B:B, "")</f>
        <v>Snowman Spidol Whiteboard</v>
      </c>
      <c r="R4045" s="4" t="str">
        <f t="array" ref="R4045">_xlfn.XLOOKUP(E4045, Dim_Region!A:A, Dim_Region!B:B, "")</f>
        <v>Sulawesi Barat</v>
      </c>
    </row>
    <row r="4046" ht="15.75" customHeight="1">
      <c r="A4046" s="4" t="s">
        <v>14922</v>
      </c>
      <c r="B4046" s="4" t="s">
        <v>14918</v>
      </c>
      <c r="C4046" s="7">
        <v>45645.73888888889</v>
      </c>
      <c r="D4046" s="4" t="s">
        <v>82</v>
      </c>
      <c r="E4046" s="4" t="s">
        <v>929</v>
      </c>
      <c r="F4046" s="4">
        <v>8.0</v>
      </c>
      <c r="G4046" s="5">
        <v>5205000.0</v>
      </c>
      <c r="H4046" s="4">
        <v>0.15</v>
      </c>
      <c r="I4046" s="10" t="s">
        <v>14923</v>
      </c>
      <c r="J4046" s="10" t="s">
        <v>3223</v>
      </c>
      <c r="K4046" s="10" t="s">
        <v>14924</v>
      </c>
      <c r="L4046" s="12">
        <v>0.1956</v>
      </c>
      <c r="M4046" s="4" t="s">
        <v>746</v>
      </c>
      <c r="N4046" s="4" t="s">
        <v>398</v>
      </c>
      <c r="O4046" s="4" t="s">
        <v>1633</v>
      </c>
      <c r="P4046" s="4" t="str">
        <f t="array" ref="P4046">_xlfn.XLOOKUP(O4046, Dim_Customer_Master!A:A, Dim_Customer_Master!B:B, "Unknown Customer")</f>
        <v>Olivia Panjaitan</v>
      </c>
      <c r="Q4046" s="4" t="str">
        <f t="array" ref="Q4046">_xlfn.XLOOKUP(D4046, Dim_Product_Master!A:A, Dim_Product_Master!B:B, "")</f>
        <v>LG Air Fryer 4L</v>
      </c>
      <c r="R4046" s="4" t="str">
        <f t="array" ref="R4046">_xlfn.XLOOKUP(E4046, Dim_Region!A:A, Dim_Region!B:B, "")</f>
        <v>Sulawesi Barat</v>
      </c>
    </row>
    <row r="4047" ht="15.75" customHeight="1">
      <c r="A4047" s="4" t="s">
        <v>14925</v>
      </c>
      <c r="B4047" s="4" t="s">
        <v>14926</v>
      </c>
      <c r="C4047" s="7">
        <v>45936.513194444444</v>
      </c>
      <c r="D4047" s="4" t="s">
        <v>562</v>
      </c>
      <c r="E4047" s="4" t="s">
        <v>928</v>
      </c>
      <c r="F4047" s="4">
        <v>4.0</v>
      </c>
      <c r="G4047" s="5">
        <v>8413500.0</v>
      </c>
      <c r="H4047" s="4">
        <v>0.0</v>
      </c>
      <c r="I4047" s="10" t="s">
        <v>14927</v>
      </c>
      <c r="J4047" s="10" t="s">
        <v>9196</v>
      </c>
      <c r="K4047" s="10" t="s">
        <v>14928</v>
      </c>
      <c r="L4047" s="12">
        <v>0.27</v>
      </c>
      <c r="M4047" s="4" t="s">
        <v>834</v>
      </c>
      <c r="N4047" s="4" t="s">
        <v>398</v>
      </c>
      <c r="O4047" s="4" t="s">
        <v>2545</v>
      </c>
      <c r="P4047" s="4" t="str">
        <f t="array" ref="P4047">_xlfn.XLOOKUP(O4047, Dim_Customer_Master!A:A, Dim_Customer_Master!B:B, "Unknown Customer")</f>
        <v>Lestari Pratiwi</v>
      </c>
      <c r="Q4047" s="4" t="str">
        <f t="array" ref="Q4047">_xlfn.XLOOKUP(D4047, Dim_Product_Master!A:A, Dim_Product_Master!B:B, "")</f>
        <v>Epson Tablet 10 Inch</v>
      </c>
      <c r="R4047" s="4" t="str">
        <f t="array" ref="R4047">_xlfn.XLOOKUP(E4047, Dim_Region!A:A, Dim_Region!B:B, "")</f>
        <v>Gorontalo</v>
      </c>
    </row>
    <row r="4048" ht="15.75" customHeight="1">
      <c r="A4048" s="4" t="s">
        <v>14929</v>
      </c>
      <c r="B4048" s="4" t="s">
        <v>14930</v>
      </c>
      <c r="C4048" s="7">
        <v>45316.89791666667</v>
      </c>
      <c r="D4048" s="4" t="s">
        <v>188</v>
      </c>
      <c r="E4048" s="4" t="s">
        <v>442</v>
      </c>
      <c r="F4048" s="4">
        <v>1.0</v>
      </c>
      <c r="G4048" s="5">
        <v>2323000.0</v>
      </c>
      <c r="H4048" s="4">
        <v>0.0</v>
      </c>
      <c r="I4048" s="10" t="s">
        <v>14931</v>
      </c>
      <c r="J4048" s="10" t="s">
        <v>4117</v>
      </c>
      <c r="K4048" s="10" t="s">
        <v>7050</v>
      </c>
      <c r="L4048" s="12">
        <v>0.2609</v>
      </c>
      <c r="M4048" s="4" t="s">
        <v>393</v>
      </c>
      <c r="N4048" s="4" t="s">
        <v>398</v>
      </c>
      <c r="O4048" s="4" t="s">
        <v>1745</v>
      </c>
      <c r="P4048" s="4" t="str">
        <f t="array" ref="P4048">_xlfn.XLOOKUP(O4048, Dim_Customer_Master!A:A, Dim_Customer_Master!B:B, "Unknown Customer")</f>
        <v>Yusuf Kusuma</v>
      </c>
      <c r="Q4048" s="4" t="str">
        <f t="array" ref="Q4048">_xlfn.XLOOKUP(D4048, Dim_Product_Master!A:A, Dim_Product_Master!B:B, "")</f>
        <v>Acer Printer Inkjet</v>
      </c>
      <c r="R4048" s="4" t="str">
        <f t="array" ref="R4048">_xlfn.XLOOKUP(E4048, Dim_Region!A:A, Dim_Region!B:B, "")</f>
        <v>Sumatera Selatan</v>
      </c>
    </row>
    <row r="4049" ht="15.75" customHeight="1">
      <c r="A4049" s="4" t="s">
        <v>14932</v>
      </c>
      <c r="B4049" s="4" t="s">
        <v>14930</v>
      </c>
      <c r="C4049" s="7">
        <v>45316.89791666667</v>
      </c>
      <c r="D4049" s="4" t="s">
        <v>227</v>
      </c>
      <c r="E4049" s="4" t="s">
        <v>442</v>
      </c>
      <c r="F4049" s="4">
        <v>5.0</v>
      </c>
      <c r="G4049" s="5">
        <v>309500.0</v>
      </c>
      <c r="H4049" s="4">
        <v>0.2</v>
      </c>
      <c r="I4049" s="10" t="s">
        <v>14933</v>
      </c>
      <c r="J4049" s="10" t="s">
        <v>2853</v>
      </c>
      <c r="K4049" s="10" t="s">
        <v>1714</v>
      </c>
      <c r="L4049" s="12">
        <v>0.2649</v>
      </c>
      <c r="M4049" s="4" t="s">
        <v>393</v>
      </c>
      <c r="N4049" s="4" t="s">
        <v>398</v>
      </c>
      <c r="O4049" s="4" t="s">
        <v>1745</v>
      </c>
      <c r="P4049" s="4" t="str">
        <f t="array" ref="P4049">_xlfn.XLOOKUP(O4049, Dim_Customer_Master!A:A, Dim_Customer_Master!B:B, "Unknown Customer")</f>
        <v>Yusuf Kusuma</v>
      </c>
      <c r="Q4049" s="4" t="str">
        <f t="array" ref="Q4049">_xlfn.XLOOKUP(D4049, Dim_Product_Master!A:A, Dim_Product_Master!B:B, "")</f>
        <v>Logitech Tas Ransel Laptop</v>
      </c>
      <c r="R4049" s="4" t="str">
        <f t="array" ref="R4049">_xlfn.XLOOKUP(E4049, Dim_Region!A:A, Dim_Region!B:B, "")</f>
        <v>Sumatera Selatan</v>
      </c>
    </row>
    <row r="4050" ht="15.75" customHeight="1">
      <c r="A4050" s="4" t="s">
        <v>14934</v>
      </c>
      <c r="B4050" s="4" t="s">
        <v>14930</v>
      </c>
      <c r="C4050" s="7">
        <v>45316.89791666667</v>
      </c>
      <c r="D4050" s="4" t="s">
        <v>496</v>
      </c>
      <c r="E4050" s="4" t="s">
        <v>442</v>
      </c>
      <c r="F4050" s="4">
        <v>1.0</v>
      </c>
      <c r="G4050" s="5">
        <v>197000.0</v>
      </c>
      <c r="H4050" s="4">
        <v>0.05</v>
      </c>
      <c r="I4050" s="10" t="s">
        <v>14935</v>
      </c>
      <c r="J4050" s="10" t="s">
        <v>448</v>
      </c>
      <c r="K4050" s="10" t="s">
        <v>14936</v>
      </c>
      <c r="L4050" s="12">
        <v>0.1985</v>
      </c>
      <c r="M4050" s="4" t="s">
        <v>393</v>
      </c>
      <c r="N4050" s="4" t="s">
        <v>398</v>
      </c>
      <c r="O4050" s="4" t="s">
        <v>1745</v>
      </c>
      <c r="P4050" s="4" t="str">
        <f t="array" ref="P4050">_xlfn.XLOOKUP(O4050, Dim_Customer_Master!A:A, Dim_Customer_Master!B:B, "Unknown Customer")</f>
        <v>Yusuf Kusuma</v>
      </c>
      <c r="Q4050" s="4" t="str">
        <f t="array" ref="Q4050">_xlfn.XLOOKUP(D4050, Dim_Product_Master!A:A, Dim_Product_Master!B:B, "")</f>
        <v>Kenko Sticky Notes</v>
      </c>
      <c r="R4050" s="4" t="str">
        <f t="array" ref="R4050">_xlfn.XLOOKUP(E4050, Dim_Region!A:A, Dim_Region!B:B, "")</f>
        <v>Sumatera Selatan</v>
      </c>
    </row>
    <row r="4051" ht="15.75" customHeight="1">
      <c r="A4051" s="4" t="s">
        <v>14937</v>
      </c>
      <c r="B4051" s="4" t="s">
        <v>14930</v>
      </c>
      <c r="C4051" s="7">
        <v>45316.89791666667</v>
      </c>
      <c r="D4051" s="4" t="s">
        <v>531</v>
      </c>
      <c r="E4051" s="4" t="s">
        <v>442</v>
      </c>
      <c r="F4051" s="4">
        <v>2.0</v>
      </c>
      <c r="G4051" s="5">
        <v>323500.0</v>
      </c>
      <c r="H4051" s="4">
        <v>0.0</v>
      </c>
      <c r="I4051" s="10" t="s">
        <v>14938</v>
      </c>
      <c r="J4051" s="10" t="s">
        <v>2762</v>
      </c>
      <c r="K4051" s="10" t="s">
        <v>14939</v>
      </c>
      <c r="L4051" s="12">
        <v>0.3879</v>
      </c>
      <c r="M4051" s="4" t="s">
        <v>393</v>
      </c>
      <c r="N4051" s="4" t="s">
        <v>398</v>
      </c>
      <c r="O4051" s="4" t="s">
        <v>1745</v>
      </c>
      <c r="P4051" s="4" t="str">
        <f t="array" ref="P4051">_xlfn.XLOOKUP(O4051, Dim_Customer_Master!A:A, Dim_Customer_Master!B:B, "Unknown Customer")</f>
        <v>Yusuf Kusuma</v>
      </c>
      <c r="Q4051" s="4" t="str">
        <f t="array" ref="Q4051">_xlfn.XLOOKUP(D4051, Dim_Product_Master!A:A, Dim_Product_Master!B:B, "")</f>
        <v>Fantech Earphone Bluetooth</v>
      </c>
      <c r="R4051" s="4" t="str">
        <f t="array" ref="R4051">_xlfn.XLOOKUP(E4051, Dim_Region!A:A, Dim_Region!B:B, "")</f>
        <v>Sumatera Selatan</v>
      </c>
    </row>
    <row r="4052" ht="15.75" customHeight="1">
      <c r="A4052" s="4" t="s">
        <v>14940</v>
      </c>
      <c r="B4052" s="4" t="s">
        <v>14941</v>
      </c>
      <c r="C4052" s="7">
        <v>45036.37569444445</v>
      </c>
      <c r="D4052" s="4" t="s">
        <v>371</v>
      </c>
      <c r="E4052" s="4" t="s">
        <v>866</v>
      </c>
      <c r="F4052" s="4">
        <v>10.0</v>
      </c>
      <c r="G4052" s="5">
        <v>8800000.0</v>
      </c>
      <c r="H4052" s="4">
        <v>0.2</v>
      </c>
      <c r="I4052" s="10" t="s">
        <v>14942</v>
      </c>
      <c r="J4052" s="10" t="s">
        <v>6958</v>
      </c>
      <c r="K4052" s="10" t="s">
        <v>14943</v>
      </c>
      <c r="L4052" s="12">
        <v>-0.018</v>
      </c>
      <c r="M4052" s="4" t="s">
        <v>393</v>
      </c>
      <c r="N4052" s="4" t="s">
        <v>398</v>
      </c>
      <c r="O4052" s="4" t="s">
        <v>1702</v>
      </c>
      <c r="P4052" s="4" t="str">
        <f t="array" ref="P4052">_xlfn.XLOOKUP(O4052, Dim_Customer_Master!A:A, Dim_Customer_Master!B:B, "Unknown Customer")</f>
        <v>Winda Silalahi</v>
      </c>
      <c r="Q4052" s="4" t="str">
        <f t="array" ref="Q4052">_xlfn.XLOOKUP(D4052, Dim_Product_Master!A:A, Dim_Product_Master!B:B, "")</f>
        <v>Acer Smartphone Android</v>
      </c>
      <c r="R4052" s="4" t="str">
        <f t="array" ref="R4052">_xlfn.XLOOKUP(E4052, Dim_Region!A:A, Dim_Region!B:B, "")</f>
        <v>Lampung</v>
      </c>
    </row>
    <row r="4053" ht="15.75" customHeight="1">
      <c r="A4053" s="4" t="s">
        <v>14944</v>
      </c>
      <c r="B4053" s="4" t="s">
        <v>14945</v>
      </c>
      <c r="C4053" s="7">
        <v>45192.78402777778</v>
      </c>
      <c r="D4053" s="4" t="s">
        <v>600</v>
      </c>
      <c r="E4053" s="4" t="s">
        <v>741</v>
      </c>
      <c r="F4053" s="4">
        <v>5.0</v>
      </c>
      <c r="G4053" s="5">
        <v>76500.0</v>
      </c>
      <c r="H4053" s="4">
        <v>0.05</v>
      </c>
      <c r="I4053" s="10" t="s">
        <v>6304</v>
      </c>
      <c r="J4053" s="10" t="s">
        <v>1980</v>
      </c>
      <c r="K4053" s="10" t="s">
        <v>6305</v>
      </c>
      <c r="L4053" s="12">
        <v>0.2019</v>
      </c>
      <c r="M4053" s="4" t="s">
        <v>393</v>
      </c>
      <c r="N4053" s="4" t="s">
        <v>398</v>
      </c>
      <c r="O4053" s="4" t="s">
        <v>747</v>
      </c>
      <c r="P4053" s="4" t="str">
        <f t="array" ref="P4053">_xlfn.XLOOKUP(O4053, Dim_Customer_Master!A:A, Dim_Customer_Master!B:B, "Unknown Customer")</f>
        <v>Wahyu Simatupang</v>
      </c>
      <c r="Q4053" s="4" t="str">
        <f t="array" ref="Q4053">_xlfn.XLOOKUP(D4053, Dim_Product_Master!A:A, Dim_Product_Master!B:B, "")</f>
        <v>Kenko Pulpen Pack Isi 12</v>
      </c>
      <c r="R4053" s="4" t="str">
        <f t="array" ref="R4053">_xlfn.XLOOKUP(E4053, Dim_Region!A:A, Dim_Region!B:B, "")</f>
        <v>Kalimantan Timur</v>
      </c>
    </row>
    <row r="4054" ht="15.75" customHeight="1">
      <c r="A4054" s="4" t="s">
        <v>14946</v>
      </c>
      <c r="B4054" s="4" t="s">
        <v>14947</v>
      </c>
      <c r="C4054" s="7">
        <v>45156.52638888889</v>
      </c>
      <c r="D4054" s="4" t="s">
        <v>569</v>
      </c>
      <c r="E4054" s="4" t="s">
        <v>928</v>
      </c>
      <c r="F4054" s="4">
        <v>4.0</v>
      </c>
      <c r="G4054" s="5">
        <v>4460000.0</v>
      </c>
      <c r="H4054" s="4">
        <v>0.0</v>
      </c>
      <c r="I4054" s="10" t="s">
        <v>14948</v>
      </c>
      <c r="J4054" s="10" t="s">
        <v>11603</v>
      </c>
      <c r="K4054" s="10" t="s">
        <v>14949</v>
      </c>
      <c r="L4054" s="12">
        <v>0.3269</v>
      </c>
      <c r="M4054" s="4" t="s">
        <v>834</v>
      </c>
      <c r="N4054" s="4" t="s">
        <v>398</v>
      </c>
      <c r="O4054" s="4" t="s">
        <v>74</v>
      </c>
      <c r="P4054" s="4" t="str">
        <f t="array" ref="P4054">_xlfn.XLOOKUP(O4054, Dim_Customer_Master!A:A, Dim_Customer_Master!B:B, "Unknown Customer")</f>
        <v>Nanda Susanto</v>
      </c>
      <c r="Q4054" s="4" t="str">
        <f t="array" ref="Q4054">_xlfn.XLOOKUP(D4054, Dim_Product_Master!A:A, Dim_Product_Master!B:B, "")</f>
        <v>Graver Lemari Pakaian 3 Pintu</v>
      </c>
      <c r="R4054" s="4" t="str">
        <f t="array" ref="R4054">_xlfn.XLOOKUP(E4054, Dim_Region!A:A, Dim_Region!B:B, "")</f>
        <v>Gorontalo</v>
      </c>
    </row>
    <row r="4055" ht="15.75" customHeight="1">
      <c r="A4055" s="4" t="s">
        <v>14950</v>
      </c>
      <c r="B4055" s="4" t="s">
        <v>14947</v>
      </c>
      <c r="C4055" s="7">
        <v>45156.52638888889</v>
      </c>
      <c r="D4055" s="4" t="s">
        <v>178</v>
      </c>
      <c r="E4055" s="4" t="s">
        <v>928</v>
      </c>
      <c r="F4055" s="4">
        <v>12.0</v>
      </c>
      <c r="G4055" s="5">
        <v>55500.0</v>
      </c>
      <c r="H4055" s="4">
        <v>0.05</v>
      </c>
      <c r="I4055" s="10" t="s">
        <v>4055</v>
      </c>
      <c r="J4055" s="10" t="s">
        <v>2742</v>
      </c>
      <c r="K4055" s="10" t="s">
        <v>4056</v>
      </c>
      <c r="L4055" s="12">
        <v>0.2603</v>
      </c>
      <c r="M4055" s="4" t="s">
        <v>834</v>
      </c>
      <c r="N4055" s="4" t="s">
        <v>398</v>
      </c>
      <c r="O4055" s="4" t="s">
        <v>74</v>
      </c>
      <c r="P4055" s="4" t="str">
        <f t="array" ref="P4055">_xlfn.XLOOKUP(O4055, Dim_Customer_Master!A:A, Dim_Customer_Master!B:B, "Unknown Customer")</f>
        <v>Nanda Susanto</v>
      </c>
      <c r="Q4055" s="4" t="str">
        <f t="array" ref="Q4055">_xlfn.XLOOKUP(D4055, Dim_Product_Master!A:A, Dim_Product_Master!B:B, "")</f>
        <v>Pilot Isi Staples</v>
      </c>
      <c r="R4055" s="4" t="str">
        <f t="array" ref="R4055">_xlfn.XLOOKUP(E4055, Dim_Region!A:A, Dim_Region!B:B, "")</f>
        <v>Gorontalo</v>
      </c>
    </row>
    <row r="4056" ht="15.75" customHeight="1">
      <c r="A4056" s="4" t="s">
        <v>14951</v>
      </c>
      <c r="B4056" s="4" t="s">
        <v>14952</v>
      </c>
      <c r="C4056" s="7">
        <v>45160.5375</v>
      </c>
      <c r="D4056" s="4" t="s">
        <v>233</v>
      </c>
      <c r="E4056" s="4" t="s">
        <v>866</v>
      </c>
      <c r="F4056" s="4">
        <v>2.0</v>
      </c>
      <c r="G4056" s="5">
        <v>142000.0</v>
      </c>
      <c r="H4056" s="4">
        <v>0.2</v>
      </c>
      <c r="I4056" s="10" t="s">
        <v>3014</v>
      </c>
      <c r="J4056" s="10" t="s">
        <v>3334</v>
      </c>
      <c r="K4056" s="10" t="s">
        <v>2771</v>
      </c>
      <c r="L4056" s="12">
        <v>0.1285</v>
      </c>
      <c r="M4056" s="4" t="s">
        <v>834</v>
      </c>
      <c r="N4056" s="4" t="s">
        <v>398</v>
      </c>
      <c r="O4056" s="4" t="s">
        <v>1227</v>
      </c>
      <c r="P4056" s="4" t="str">
        <f t="array" ref="P4056">_xlfn.XLOOKUP(O4056, Dim_Customer_Master!A:A, Dim_Customer_Master!B:B, "Unknown Customer")</f>
        <v>Melati Situmorang</v>
      </c>
      <c r="Q4056" s="4" t="str">
        <f t="array" ref="Q4056">_xlfn.XLOOKUP(D4056, Dim_Product_Master!A:A, Dim_Product_Master!B:B, "")</f>
        <v>Claris Kotak Perkakas</v>
      </c>
      <c r="R4056" s="4" t="str">
        <f t="array" ref="R4056">_xlfn.XLOOKUP(E4056, Dim_Region!A:A, Dim_Region!B:B, "")</f>
        <v>Lampung</v>
      </c>
    </row>
    <row r="4057" ht="15.75" customHeight="1">
      <c r="A4057" s="4" t="s">
        <v>14953</v>
      </c>
      <c r="B4057" s="4" t="s">
        <v>14952</v>
      </c>
      <c r="C4057" s="7">
        <v>45160.5375</v>
      </c>
      <c r="D4057" s="4" t="s">
        <v>543</v>
      </c>
      <c r="E4057" s="4" t="s">
        <v>866</v>
      </c>
      <c r="F4057" s="4">
        <v>6.0</v>
      </c>
      <c r="G4057" s="5">
        <v>1206000.0</v>
      </c>
      <c r="H4057" s="4">
        <v>0.2</v>
      </c>
      <c r="I4057" s="10" t="s">
        <v>14954</v>
      </c>
      <c r="J4057" s="10" t="s">
        <v>1723</v>
      </c>
      <c r="K4057" s="10" t="s">
        <v>14955</v>
      </c>
      <c r="L4057" s="12">
        <v>0.1708</v>
      </c>
      <c r="M4057" s="4" t="s">
        <v>834</v>
      </c>
      <c r="N4057" s="4" t="s">
        <v>398</v>
      </c>
      <c r="O4057" s="4" t="s">
        <v>1227</v>
      </c>
      <c r="P4057" s="4" t="str">
        <f t="array" ref="P4057">_xlfn.XLOOKUP(O4057, Dim_Customer_Master!A:A, Dim_Customer_Master!B:B, "Unknown Customer")</f>
        <v>Melati Situmorang</v>
      </c>
      <c r="Q4057" s="4" t="str">
        <f t="array" ref="Q4057">_xlfn.XLOOKUP(D4057, Dim_Product_Master!A:A, Dim_Product_Master!B:B, "")</f>
        <v>Sharp Microwave 20L</v>
      </c>
      <c r="R4057" s="4" t="str">
        <f t="array" ref="R4057">_xlfn.XLOOKUP(E4057, Dim_Region!A:A, Dim_Region!B:B, "")</f>
        <v>Lampung</v>
      </c>
    </row>
    <row r="4058" ht="15.75" customHeight="1">
      <c r="A4058" s="4" t="s">
        <v>14956</v>
      </c>
      <c r="B4058" s="4" t="s">
        <v>14952</v>
      </c>
      <c r="C4058" s="7">
        <v>45160.5375</v>
      </c>
      <c r="D4058" s="4" t="s">
        <v>142</v>
      </c>
      <c r="E4058" s="4" t="s">
        <v>866</v>
      </c>
      <c r="F4058" s="4">
        <v>2.0</v>
      </c>
      <c r="G4058" s="5">
        <v>155500.0</v>
      </c>
      <c r="H4058" s="4">
        <v>0.15</v>
      </c>
      <c r="I4058" s="10" t="s">
        <v>14957</v>
      </c>
      <c r="J4058" s="10" t="s">
        <v>4838</v>
      </c>
      <c r="K4058" s="10" t="s">
        <v>14958</v>
      </c>
      <c r="L4058" s="12">
        <v>0.2661</v>
      </c>
      <c r="M4058" s="4" t="s">
        <v>834</v>
      </c>
      <c r="N4058" s="4" t="s">
        <v>398</v>
      </c>
      <c r="O4058" s="4" t="s">
        <v>1227</v>
      </c>
      <c r="P4058" s="4" t="str">
        <f t="array" ref="P4058">_xlfn.XLOOKUP(O4058, Dim_Customer_Master!A:A, Dim_Customer_Master!B:B, "Unknown Customer")</f>
        <v>Melati Situmorang</v>
      </c>
      <c r="Q4058" s="4" t="str">
        <f t="array" ref="Q4058">_xlfn.XLOOKUP(D4058, Dim_Product_Master!A:A, Dim_Product_Master!B:B, "")</f>
        <v>Deli Isi Staples</v>
      </c>
      <c r="R4058" s="4" t="str">
        <f t="array" ref="R4058">_xlfn.XLOOKUP(E4058, Dim_Region!A:A, Dim_Region!B:B, "")</f>
        <v>Lampung</v>
      </c>
    </row>
    <row r="4059" ht="15.75" customHeight="1">
      <c r="A4059" s="4" t="s">
        <v>14959</v>
      </c>
      <c r="B4059" s="4" t="s">
        <v>14952</v>
      </c>
      <c r="C4059" s="7">
        <v>45160.5375</v>
      </c>
      <c r="D4059" s="4" t="s">
        <v>525</v>
      </c>
      <c r="E4059" s="4" t="s">
        <v>866</v>
      </c>
      <c r="F4059" s="4">
        <v>8.0</v>
      </c>
      <c r="G4059" s="5">
        <v>267000.0</v>
      </c>
      <c r="H4059" s="4">
        <v>0.2</v>
      </c>
      <c r="I4059" s="10" t="s">
        <v>14960</v>
      </c>
      <c r="J4059" s="10" t="s">
        <v>6182</v>
      </c>
      <c r="K4059" s="10" t="s">
        <v>14961</v>
      </c>
      <c r="L4059" s="12">
        <v>0.1807</v>
      </c>
      <c r="M4059" s="4" t="s">
        <v>834</v>
      </c>
      <c r="N4059" s="4" t="s">
        <v>398</v>
      </c>
      <c r="O4059" s="4" t="s">
        <v>1227</v>
      </c>
      <c r="P4059" s="4" t="str">
        <f t="array" ref="P4059">_xlfn.XLOOKUP(O4059, Dim_Customer_Master!A:A, Dim_Customer_Master!B:B, "Unknown Customer")</f>
        <v>Melati Situmorang</v>
      </c>
      <c r="Q4059" s="4" t="str">
        <f t="array" ref="Q4059">_xlfn.XLOOKUP(D4059, Dim_Product_Master!A:A, Dim_Product_Master!B:B, "")</f>
        <v>SanDisk Mouse Wireless</v>
      </c>
      <c r="R4059" s="4" t="str">
        <f t="array" ref="R4059">_xlfn.XLOOKUP(E4059, Dim_Region!A:A, Dim_Region!B:B, "")</f>
        <v>Lampung</v>
      </c>
    </row>
    <row r="4060" ht="15.75" customHeight="1">
      <c r="A4060" s="4" t="s">
        <v>14962</v>
      </c>
      <c r="B4060" s="4" t="s">
        <v>14952</v>
      </c>
      <c r="C4060" s="7">
        <v>45160.5375</v>
      </c>
      <c r="D4060" s="4" t="s">
        <v>337</v>
      </c>
      <c r="E4060" s="4" t="s">
        <v>866</v>
      </c>
      <c r="F4060" s="4">
        <v>8.0</v>
      </c>
      <c r="G4060" s="5">
        <v>5305500.0</v>
      </c>
      <c r="H4060" s="4">
        <v>0.1</v>
      </c>
      <c r="I4060" s="10" t="s">
        <v>14963</v>
      </c>
      <c r="J4060" s="10" t="s">
        <v>3296</v>
      </c>
      <c r="K4060" s="10" t="s">
        <v>14964</v>
      </c>
      <c r="L4060" s="12">
        <v>0.2831</v>
      </c>
      <c r="M4060" s="4" t="s">
        <v>834</v>
      </c>
      <c r="N4060" s="4" t="s">
        <v>398</v>
      </c>
      <c r="O4060" s="4" t="s">
        <v>1227</v>
      </c>
      <c r="P4060" s="4" t="str">
        <f t="array" ref="P4060">_xlfn.XLOOKUP(O4060, Dim_Customer_Master!A:A, Dim_Customer_Master!B:B, "Unknown Customer")</f>
        <v>Melati Situmorang</v>
      </c>
      <c r="Q4060" s="4" t="str">
        <f t="array" ref="Q4060">_xlfn.XLOOKUP(D4060, Dim_Product_Master!A:A, Dim_Product_Master!B:B, "")</f>
        <v>Rich Home Meja Resepsionis</v>
      </c>
      <c r="R4060" s="4" t="str">
        <f t="array" ref="R4060">_xlfn.XLOOKUP(E4060, Dim_Region!A:A, Dim_Region!B:B, "")</f>
        <v>Lampung</v>
      </c>
    </row>
    <row r="4061" ht="15.75" customHeight="1">
      <c r="A4061" s="4" t="s">
        <v>14965</v>
      </c>
      <c r="B4061" s="4" t="s">
        <v>14966</v>
      </c>
      <c r="C4061" s="7">
        <v>45004.52986111111</v>
      </c>
      <c r="D4061" s="4" t="s">
        <v>652</v>
      </c>
      <c r="E4061" s="4" t="s">
        <v>891</v>
      </c>
      <c r="F4061" s="4">
        <v>5.0</v>
      </c>
      <c r="G4061" s="5">
        <v>402000.0</v>
      </c>
      <c r="H4061" s="4">
        <v>0.05</v>
      </c>
      <c r="I4061" s="10" t="s">
        <v>14967</v>
      </c>
      <c r="J4061" s="10" t="s">
        <v>1267</v>
      </c>
      <c r="K4061" s="10" t="s">
        <v>14968</v>
      </c>
      <c r="L4061" s="12">
        <v>0.3847</v>
      </c>
      <c r="M4061" s="4" t="s">
        <v>393</v>
      </c>
      <c r="N4061" s="4" t="s">
        <v>398</v>
      </c>
      <c r="O4061" s="4" t="s">
        <v>2213</v>
      </c>
      <c r="P4061" s="4" t="str">
        <f t="array" ref="P4061">_xlfn.XLOOKUP(O4061, Dim_Customer_Master!A:A, Dim_Customer_Master!B:B, "Unknown Customer")</f>
        <v>Melati Sutanto</v>
      </c>
      <c r="Q4061" s="4" t="str">
        <f t="array" ref="Q4061">_xlfn.XLOOKUP(D4061, Dim_Product_Master!A:A, Dim_Product_Master!B:B, "")</f>
        <v>Anker Selfie Stick</v>
      </c>
      <c r="R4061" s="4" t="str">
        <f t="array" ref="R4061">_xlfn.XLOOKUP(E4061, Dim_Region!A:A, Dim_Region!B:B, "")</f>
        <v>Nusa Tenggara Barat</v>
      </c>
    </row>
    <row r="4062" ht="15.75" customHeight="1">
      <c r="A4062" s="4" t="s">
        <v>14969</v>
      </c>
      <c r="B4062" s="4" t="s">
        <v>14966</v>
      </c>
      <c r="C4062" s="7">
        <v>45004.52986111111</v>
      </c>
      <c r="D4062" s="4" t="s">
        <v>605</v>
      </c>
      <c r="E4062" s="4" t="s">
        <v>891</v>
      </c>
      <c r="F4062" s="4">
        <v>6.0</v>
      </c>
      <c r="G4062" s="5">
        <v>4678000.0</v>
      </c>
      <c r="H4062" s="4">
        <v>0.1</v>
      </c>
      <c r="I4062" s="10" t="s">
        <v>14970</v>
      </c>
      <c r="J4062" s="10" t="s">
        <v>3252</v>
      </c>
      <c r="K4062" s="10" t="s">
        <v>14971</v>
      </c>
      <c r="L4062" s="12">
        <v>0.2542</v>
      </c>
      <c r="M4062" s="4" t="s">
        <v>393</v>
      </c>
      <c r="N4062" s="4" t="s">
        <v>398</v>
      </c>
      <c r="O4062" s="4" t="s">
        <v>2213</v>
      </c>
      <c r="P4062" s="4" t="str">
        <f t="array" ref="P4062">_xlfn.XLOOKUP(O4062, Dim_Customer_Master!A:A, Dim_Customer_Master!B:B, "Unknown Customer")</f>
        <v>Melati Sutanto</v>
      </c>
      <c r="Q4062" s="4" t="str">
        <f t="array" ref="Q4062">_xlfn.XLOOKUP(D4062, Dim_Product_Master!A:A, Dim_Product_Master!B:B, "")</f>
        <v>Sharp AC Split 1 PK</v>
      </c>
      <c r="R4062" s="4" t="str">
        <f t="array" ref="R4062">_xlfn.XLOOKUP(E4062, Dim_Region!A:A, Dim_Region!B:B, "")</f>
        <v>Nusa Tenggara Barat</v>
      </c>
    </row>
    <row r="4063" ht="15.75" customHeight="1">
      <c r="A4063" s="4" t="s">
        <v>14972</v>
      </c>
      <c r="B4063" s="4" t="s">
        <v>14966</v>
      </c>
      <c r="C4063" s="7">
        <v>45004.52986111111</v>
      </c>
      <c r="D4063" s="4" t="s">
        <v>327</v>
      </c>
      <c r="E4063" s="4" t="s">
        <v>891</v>
      </c>
      <c r="F4063" s="4">
        <v>8.0</v>
      </c>
      <c r="G4063" s="5">
        <v>157000.0</v>
      </c>
      <c r="H4063" s="4">
        <v>0.2</v>
      </c>
      <c r="I4063" s="10" t="s">
        <v>14973</v>
      </c>
      <c r="J4063" s="10" t="s">
        <v>4980</v>
      </c>
      <c r="K4063" s="10" t="s">
        <v>3345</v>
      </c>
      <c r="L4063" s="12">
        <v>0.0287</v>
      </c>
      <c r="M4063" s="4" t="s">
        <v>393</v>
      </c>
      <c r="N4063" s="4" t="s">
        <v>398</v>
      </c>
      <c r="O4063" s="4" t="s">
        <v>2213</v>
      </c>
      <c r="P4063" s="4" t="str">
        <f t="array" ref="P4063">_xlfn.XLOOKUP(O4063, Dim_Customer_Master!A:A, Dim_Customer_Master!B:B, "Unknown Customer")</f>
        <v>Melati Sutanto</v>
      </c>
      <c r="Q4063" s="4" t="str">
        <f t="array" ref="Q4063">_xlfn.XLOOKUP(D4063, Dim_Product_Master!A:A, Dim_Product_Master!B:B, "")</f>
        <v>Deli Kalkulator Kantor</v>
      </c>
      <c r="R4063" s="4" t="str">
        <f t="array" ref="R4063">_xlfn.XLOOKUP(E4063, Dim_Region!A:A, Dim_Region!B:B, "")</f>
        <v>Nusa Tenggara Barat</v>
      </c>
    </row>
    <row r="4064" ht="15.75" customHeight="1">
      <c r="A4064" s="4" t="s">
        <v>14974</v>
      </c>
      <c r="B4064" s="4" t="s">
        <v>14966</v>
      </c>
      <c r="C4064" s="7">
        <v>45004.52986111111</v>
      </c>
      <c r="D4064" s="4" t="s">
        <v>102</v>
      </c>
      <c r="E4064" s="4" t="s">
        <v>891</v>
      </c>
      <c r="F4064" s="4">
        <v>10.0</v>
      </c>
      <c r="G4064" s="5">
        <v>929000.0</v>
      </c>
      <c r="H4064" s="4">
        <v>0.1</v>
      </c>
      <c r="I4064" s="10" t="s">
        <v>8772</v>
      </c>
      <c r="J4064" s="10" t="s">
        <v>4718</v>
      </c>
      <c r="K4064" s="10" t="s">
        <v>14975</v>
      </c>
      <c r="L4064" s="12">
        <v>0.2872</v>
      </c>
      <c r="M4064" s="4" t="s">
        <v>393</v>
      </c>
      <c r="N4064" s="4" t="s">
        <v>398</v>
      </c>
      <c r="O4064" s="4" t="s">
        <v>2213</v>
      </c>
      <c r="P4064" s="4" t="str">
        <f t="array" ref="P4064">_xlfn.XLOOKUP(O4064, Dim_Customer_Master!A:A, Dim_Customer_Master!B:B, "Unknown Customer")</f>
        <v>Melati Sutanto</v>
      </c>
      <c r="Q4064" s="4" t="str">
        <f t="array" ref="Q4064">_xlfn.XLOOKUP(D4064, Dim_Product_Master!A:A, Dim_Product_Master!B:B, "")</f>
        <v>Sanyo Rice Cooker 1.8L</v>
      </c>
      <c r="R4064" s="4" t="str">
        <f t="array" ref="R4064">_xlfn.XLOOKUP(E4064, Dim_Region!A:A, Dim_Region!B:B, "")</f>
        <v>Nusa Tenggara Barat</v>
      </c>
    </row>
    <row r="4065" ht="15.75" customHeight="1">
      <c r="A4065" s="4" t="s">
        <v>14976</v>
      </c>
      <c r="B4065" s="4" t="s">
        <v>14977</v>
      </c>
      <c r="C4065" s="7">
        <v>45475.67847222222</v>
      </c>
      <c r="D4065" s="4" t="s">
        <v>629</v>
      </c>
      <c r="E4065" s="4" t="s">
        <v>855</v>
      </c>
      <c r="F4065" s="4">
        <v>12.0</v>
      </c>
      <c r="G4065" s="5">
        <v>321500.0</v>
      </c>
      <c r="H4065" s="4">
        <v>0.0</v>
      </c>
      <c r="I4065" s="10" t="s">
        <v>14978</v>
      </c>
      <c r="J4065" s="10" t="s">
        <v>5442</v>
      </c>
      <c r="K4065" s="10" t="s">
        <v>14979</v>
      </c>
      <c r="L4065" s="12">
        <v>0.3686</v>
      </c>
      <c r="M4065" s="4" t="s">
        <v>450</v>
      </c>
      <c r="N4065" s="4" t="s">
        <v>398</v>
      </c>
      <c r="O4065" s="4" t="s">
        <v>935</v>
      </c>
      <c r="P4065" s="4" t="str">
        <f t="array" ref="P4065">_xlfn.XLOOKUP(O4065, Dim_Customer_Master!A:A, Dim_Customer_Master!B:B, "Unknown Customer")</f>
        <v>Herlina Wulandari</v>
      </c>
      <c r="Q4065" s="4" t="str">
        <f t="array" ref="Q4065">_xlfn.XLOOKUP(D4065, Dim_Product_Master!A:A, Dim_Product_Master!B:B, "")</f>
        <v>Baseus Charger Fast Charging</v>
      </c>
      <c r="R4065" s="4" t="str">
        <f t="array" ref="R4065">_xlfn.XLOOKUP(E4065, Dim_Region!A:A, Dim_Region!B:B, "")</f>
        <v>Jambi</v>
      </c>
    </row>
    <row r="4066" ht="15.75" customHeight="1">
      <c r="A4066" s="4" t="s">
        <v>14980</v>
      </c>
      <c r="B4066" s="4" t="s">
        <v>14977</v>
      </c>
      <c r="C4066" s="7">
        <v>45475.67847222222</v>
      </c>
      <c r="D4066" s="4" t="s">
        <v>303</v>
      </c>
      <c r="E4066" s="4" t="s">
        <v>855</v>
      </c>
      <c r="F4066" s="4">
        <v>2.0</v>
      </c>
      <c r="G4066" s="5">
        <v>2311000.0</v>
      </c>
      <c r="H4066" s="4">
        <v>0.05</v>
      </c>
      <c r="I4066" s="10" t="s">
        <v>14981</v>
      </c>
      <c r="J4066" s="10" t="s">
        <v>3477</v>
      </c>
      <c r="K4066" s="10" t="s">
        <v>14982</v>
      </c>
      <c r="L4066" s="12">
        <v>0.3236</v>
      </c>
      <c r="M4066" s="4" t="s">
        <v>450</v>
      </c>
      <c r="N4066" s="4" t="s">
        <v>398</v>
      </c>
      <c r="O4066" s="4" t="s">
        <v>935</v>
      </c>
      <c r="P4066" s="4" t="str">
        <f t="array" ref="P4066">_xlfn.XLOOKUP(O4066, Dim_Customer_Master!A:A, Dim_Customer_Master!B:B, "Unknown Customer")</f>
        <v>Herlina Wulandari</v>
      </c>
      <c r="Q4066" s="4" t="str">
        <f t="array" ref="Q4066">_xlfn.XLOOKUP(D4066, Dim_Product_Master!A:A, Dim_Product_Master!B:B, "")</f>
        <v>Livien Meja Kerja Kantor</v>
      </c>
      <c r="R4066" s="4" t="str">
        <f t="array" ref="R4066">_xlfn.XLOOKUP(E4066, Dim_Region!A:A, Dim_Region!B:B, "")</f>
        <v>Jambi</v>
      </c>
    </row>
    <row r="4067" ht="15.75" customHeight="1">
      <c r="A4067" s="4" t="s">
        <v>14983</v>
      </c>
      <c r="B4067" s="4" t="s">
        <v>14984</v>
      </c>
      <c r="C4067" s="7">
        <v>45009.79305555555</v>
      </c>
      <c r="D4067" s="4" t="s">
        <v>473</v>
      </c>
      <c r="E4067" s="4" t="s">
        <v>906</v>
      </c>
      <c r="F4067" s="4">
        <v>1.0</v>
      </c>
      <c r="G4067" s="5">
        <v>379500.0</v>
      </c>
      <c r="H4067" s="4">
        <v>0.2</v>
      </c>
      <c r="I4067" s="10" t="s">
        <v>14985</v>
      </c>
      <c r="J4067" s="10" t="s">
        <v>3823</v>
      </c>
      <c r="K4067" s="10" t="s">
        <v>735</v>
      </c>
      <c r="L4067" s="12">
        <v>0.1304</v>
      </c>
      <c r="M4067" s="4" t="s">
        <v>746</v>
      </c>
      <c r="N4067" s="4" t="s">
        <v>398</v>
      </c>
      <c r="O4067" s="4" t="s">
        <v>1814</v>
      </c>
      <c r="P4067" s="4" t="str">
        <f t="array" ref="P4067">_xlfn.XLOOKUP(O4067, Dim_Customer_Master!A:A, Dim_Customer_Master!B:B, "Unknown Customer")</f>
        <v>Gunawan Marpaung</v>
      </c>
      <c r="Q4067" s="4" t="str">
        <f t="array" ref="Q4067">_xlfn.XLOOKUP(D4067, Dim_Product_Master!A:A, Dim_Product_Master!B:B, "")</f>
        <v>Technoplast Rak Plastik 4 Susun</v>
      </c>
      <c r="R4067" s="4" t="str">
        <f t="array" ref="R4067">_xlfn.XLOOKUP(E4067, Dim_Region!A:A, Dim_Region!B:B, "")</f>
        <v>Kalimantan Selatan</v>
      </c>
    </row>
    <row r="4068" ht="15.75" customHeight="1">
      <c r="A4068" s="4" t="s">
        <v>14986</v>
      </c>
      <c r="B4068" s="4" t="s">
        <v>14984</v>
      </c>
      <c r="C4068" s="7">
        <v>45009.79305555555</v>
      </c>
      <c r="D4068" s="4" t="s">
        <v>593</v>
      </c>
      <c r="E4068" s="4" t="s">
        <v>906</v>
      </c>
      <c r="F4068" s="4">
        <v>4.0</v>
      </c>
      <c r="G4068" s="5">
        <v>95000.0</v>
      </c>
      <c r="H4068" s="4">
        <v>0.15</v>
      </c>
      <c r="I4068" s="10" t="s">
        <v>3723</v>
      </c>
      <c r="J4068" s="10" t="s">
        <v>5335</v>
      </c>
      <c r="K4068" s="10" t="s">
        <v>9501</v>
      </c>
      <c r="L4068" s="12">
        <v>0.096</v>
      </c>
      <c r="M4068" s="4" t="s">
        <v>746</v>
      </c>
      <c r="N4068" s="4" t="s">
        <v>398</v>
      </c>
      <c r="O4068" s="4" t="s">
        <v>1814</v>
      </c>
      <c r="P4068" s="4" t="str">
        <f t="array" ref="P4068">_xlfn.XLOOKUP(O4068, Dim_Customer_Master!A:A, Dim_Customer_Master!B:B, "Unknown Customer")</f>
        <v>Gunawan Marpaung</v>
      </c>
      <c r="Q4068" s="4" t="str">
        <f t="array" ref="Q4068">_xlfn.XLOOKUP(D4068, Dim_Product_Master!A:A, Dim_Product_Master!B:B, "")</f>
        <v>Deli Buku Agenda</v>
      </c>
      <c r="R4068" s="4" t="str">
        <f t="array" ref="R4068">_xlfn.XLOOKUP(E4068, Dim_Region!A:A, Dim_Region!B:B, "")</f>
        <v>Kalimantan Selatan</v>
      </c>
    </row>
    <row r="4069" ht="15.75" customHeight="1">
      <c r="A4069" s="4" t="s">
        <v>14987</v>
      </c>
      <c r="B4069" s="4" t="s">
        <v>14984</v>
      </c>
      <c r="C4069" s="7">
        <v>45009.79305555555</v>
      </c>
      <c r="D4069" s="4" t="s">
        <v>121</v>
      </c>
      <c r="E4069" s="4" t="s">
        <v>906</v>
      </c>
      <c r="F4069" s="4">
        <v>4.0</v>
      </c>
      <c r="G4069" s="5">
        <v>116500.0</v>
      </c>
      <c r="H4069" s="4">
        <v>0.05</v>
      </c>
      <c r="I4069" s="10" t="s">
        <v>14988</v>
      </c>
      <c r="J4069" s="10" t="s">
        <v>9478</v>
      </c>
      <c r="K4069" s="10" t="s">
        <v>14989</v>
      </c>
      <c r="L4069" s="12">
        <v>0.3043</v>
      </c>
      <c r="M4069" s="4" t="s">
        <v>746</v>
      </c>
      <c r="N4069" s="4" t="s">
        <v>398</v>
      </c>
      <c r="O4069" s="4" t="s">
        <v>1814</v>
      </c>
      <c r="P4069" s="4" t="str">
        <f t="array" ref="P4069">_xlfn.XLOOKUP(O4069, Dim_Customer_Master!A:A, Dim_Customer_Master!B:B, "Unknown Customer")</f>
        <v>Gunawan Marpaung</v>
      </c>
      <c r="Q4069" s="4" t="str">
        <f t="array" ref="Q4069">_xlfn.XLOOKUP(D4069, Dim_Product_Master!A:A, Dim_Product_Master!B:B, "")</f>
        <v>Technoplast Kotak Perkakas</v>
      </c>
      <c r="R4069" s="4" t="str">
        <f t="array" ref="R4069">_xlfn.XLOOKUP(E4069, Dim_Region!A:A, Dim_Region!B:B, "")</f>
        <v>Kalimantan Selatan</v>
      </c>
    </row>
    <row r="4070" ht="15.75" customHeight="1">
      <c r="A4070" s="4" t="s">
        <v>14990</v>
      </c>
      <c r="B4070" s="4" t="s">
        <v>14984</v>
      </c>
      <c r="C4070" s="7">
        <v>45009.79305555555</v>
      </c>
      <c r="D4070" s="4" t="s">
        <v>214</v>
      </c>
      <c r="E4070" s="4" t="s">
        <v>906</v>
      </c>
      <c r="F4070" s="4">
        <v>8.0</v>
      </c>
      <c r="G4070" s="5">
        <v>106500.0</v>
      </c>
      <c r="H4070" s="4">
        <v>0.2</v>
      </c>
      <c r="I4070" s="10" t="s">
        <v>11534</v>
      </c>
      <c r="J4070" s="10" t="s">
        <v>3845</v>
      </c>
      <c r="K4070" s="10" t="s">
        <v>9803</v>
      </c>
      <c r="L4070" s="12">
        <v>0.0376</v>
      </c>
      <c r="M4070" s="4" t="s">
        <v>746</v>
      </c>
      <c r="N4070" s="4" t="s">
        <v>398</v>
      </c>
      <c r="O4070" s="4" t="s">
        <v>1814</v>
      </c>
      <c r="P4070" s="4" t="str">
        <f t="array" ref="P4070">_xlfn.XLOOKUP(O4070, Dim_Customer_Master!A:A, Dim_Customer_Master!B:B, "Unknown Customer")</f>
        <v>Gunawan Marpaung</v>
      </c>
      <c r="Q4070" s="4" t="str">
        <f t="array" ref="Q4070">_xlfn.XLOOKUP(D4070, Dim_Product_Master!A:A, Dim_Product_Master!B:B, "")</f>
        <v>Snowman Spidol Whiteboard</v>
      </c>
      <c r="R4070" s="4" t="str">
        <f t="array" ref="R4070">_xlfn.XLOOKUP(E4070, Dim_Region!A:A, Dim_Region!B:B, "")</f>
        <v>Kalimantan Selatan</v>
      </c>
    </row>
    <row r="4071" ht="15.75" customHeight="1">
      <c r="A4071" s="4" t="s">
        <v>14991</v>
      </c>
      <c r="B4071" s="4" t="s">
        <v>14992</v>
      </c>
      <c r="C4071" s="7">
        <v>45651.71666666667</v>
      </c>
      <c r="D4071" s="4" t="s">
        <v>243</v>
      </c>
      <c r="E4071" s="4" t="s">
        <v>929</v>
      </c>
      <c r="F4071" s="4">
        <v>5.0</v>
      </c>
      <c r="G4071" s="5">
        <v>628000.0</v>
      </c>
      <c r="H4071" s="4">
        <v>0.2</v>
      </c>
      <c r="I4071" s="10" t="s">
        <v>14993</v>
      </c>
      <c r="J4071" s="10" t="s">
        <v>11970</v>
      </c>
      <c r="K4071" s="10" t="s">
        <v>4397</v>
      </c>
      <c r="L4071" s="12">
        <v>0.1123</v>
      </c>
      <c r="M4071" s="4" t="s">
        <v>450</v>
      </c>
      <c r="N4071" s="4" t="s">
        <v>398</v>
      </c>
      <c r="O4071" s="4" t="s">
        <v>1545</v>
      </c>
      <c r="P4071" s="4" t="str">
        <f t="array" ref="P4071">_xlfn.XLOOKUP(O4071, Dim_Customer_Master!A:A, Dim_Customer_Master!B:B, "Unknown Customer")</f>
        <v>Taufik Utami</v>
      </c>
      <c r="Q4071" s="4" t="str">
        <f t="array" ref="Q4071">_xlfn.XLOOKUP(D4071, Dim_Product_Master!A:A, Dim_Product_Master!B:B, "")</f>
        <v>Sanken LED TV 50 Inch</v>
      </c>
      <c r="R4071" s="4" t="str">
        <f t="array" ref="R4071">_xlfn.XLOOKUP(E4071, Dim_Region!A:A, Dim_Region!B:B, "")</f>
        <v>Sulawesi Barat</v>
      </c>
    </row>
    <row r="4072" ht="15.75" customHeight="1">
      <c r="A4072" s="4" t="s">
        <v>14994</v>
      </c>
      <c r="B4072" s="4" t="s">
        <v>14992</v>
      </c>
      <c r="C4072" s="7">
        <v>45651.71666666667</v>
      </c>
      <c r="D4072" s="4" t="s">
        <v>227</v>
      </c>
      <c r="E4072" s="4" t="s">
        <v>929</v>
      </c>
      <c r="F4072" s="4">
        <v>8.0</v>
      </c>
      <c r="G4072" s="5">
        <v>334500.0</v>
      </c>
      <c r="H4072" s="4">
        <v>0.1</v>
      </c>
      <c r="I4072" s="10" t="s">
        <v>6142</v>
      </c>
      <c r="J4072" s="10" t="s">
        <v>1011</v>
      </c>
      <c r="K4072" s="10" t="s">
        <v>14995</v>
      </c>
      <c r="L4072" s="12">
        <v>0.3954</v>
      </c>
      <c r="M4072" s="4" t="s">
        <v>450</v>
      </c>
      <c r="N4072" s="4" t="s">
        <v>398</v>
      </c>
      <c r="O4072" s="4" t="s">
        <v>1545</v>
      </c>
      <c r="P4072" s="4" t="str">
        <f t="array" ref="P4072">_xlfn.XLOOKUP(O4072, Dim_Customer_Master!A:A, Dim_Customer_Master!B:B, "Unknown Customer")</f>
        <v>Taufik Utami</v>
      </c>
      <c r="Q4072" s="4" t="str">
        <f t="array" ref="Q4072">_xlfn.XLOOKUP(D4072, Dim_Product_Master!A:A, Dim_Product_Master!B:B, "")</f>
        <v>Logitech Tas Ransel Laptop</v>
      </c>
      <c r="R4072" s="4" t="str">
        <f t="array" ref="R4072">_xlfn.XLOOKUP(E4072, Dim_Region!A:A, Dim_Region!B:B, "")</f>
        <v>Sulawesi Barat</v>
      </c>
    </row>
    <row r="4073" ht="15.75" customHeight="1">
      <c r="A4073" s="4" t="s">
        <v>14996</v>
      </c>
      <c r="B4073" s="4" t="s">
        <v>14997</v>
      </c>
      <c r="C4073" s="7">
        <v>45156.76944444445</v>
      </c>
      <c r="D4073" s="4" t="s">
        <v>238</v>
      </c>
      <c r="E4073" s="4" t="s">
        <v>921</v>
      </c>
      <c r="F4073" s="4">
        <v>6.0</v>
      </c>
      <c r="G4073" s="5">
        <v>6651000.0</v>
      </c>
      <c r="H4073" s="4">
        <v>0.1</v>
      </c>
      <c r="I4073" s="10" t="s">
        <v>14998</v>
      </c>
      <c r="J4073" s="10" t="s">
        <v>1380</v>
      </c>
      <c r="K4073" s="10" t="s">
        <v>14999</v>
      </c>
      <c r="L4073" s="12">
        <v>0.0209</v>
      </c>
      <c r="M4073" s="4" t="s">
        <v>393</v>
      </c>
      <c r="N4073" s="4" t="s">
        <v>398</v>
      </c>
      <c r="O4073" s="4" t="s">
        <v>1527</v>
      </c>
      <c r="P4073" s="4" t="str">
        <f t="array" ref="P4073">_xlfn.XLOOKUP(O4073, Dim_Customer_Master!A:A, Dim_Customer_Master!B:B, "Unknown Customer")</f>
        <v>Hendra Marpaung</v>
      </c>
      <c r="Q4073" s="4" t="str">
        <f t="array" ref="Q4073">_xlfn.XLOOKUP(D4073, Dim_Product_Master!A:A, Dim_Product_Master!B:B, "")</f>
        <v>HP Smartphone Android</v>
      </c>
      <c r="R4073" s="4" t="str">
        <f t="array" ref="R4073">_xlfn.XLOOKUP(E4073, Dim_Region!A:A, Dim_Region!B:B, "")</f>
        <v>Sulawesi Selatan</v>
      </c>
    </row>
    <row r="4074" ht="15.75" customHeight="1">
      <c r="A4074" s="4" t="s">
        <v>15000</v>
      </c>
      <c r="B4074" s="4" t="s">
        <v>14997</v>
      </c>
      <c r="C4074" s="7">
        <v>45156.76944444445</v>
      </c>
      <c r="D4074" s="4" t="s">
        <v>585</v>
      </c>
      <c r="E4074" s="4" t="s">
        <v>921</v>
      </c>
      <c r="F4074" s="4">
        <v>3.0</v>
      </c>
      <c r="G4074" s="5">
        <v>118000.0</v>
      </c>
      <c r="H4074" s="4">
        <v>0.0</v>
      </c>
      <c r="I4074" s="10" t="s">
        <v>1748</v>
      </c>
      <c r="J4074" s="10" t="s">
        <v>723</v>
      </c>
      <c r="K4074" s="10" t="s">
        <v>3314</v>
      </c>
      <c r="L4074" s="12">
        <v>0.3559</v>
      </c>
      <c r="M4074" s="4" t="s">
        <v>393</v>
      </c>
      <c r="N4074" s="4" t="s">
        <v>398</v>
      </c>
      <c r="O4074" s="4" t="s">
        <v>1527</v>
      </c>
      <c r="P4074" s="4" t="str">
        <f t="array" ref="P4074">_xlfn.XLOOKUP(O4074, Dim_Customer_Master!A:A, Dim_Customer_Master!B:B, "Unknown Customer")</f>
        <v>Hendra Marpaung</v>
      </c>
      <c r="Q4074" s="4" t="str">
        <f t="array" ref="Q4074">_xlfn.XLOOKUP(D4074, Dim_Product_Master!A:A, Dim_Product_Master!B:B, "")</f>
        <v>Shinpo Lemari Kabinet Plastik</v>
      </c>
      <c r="R4074" s="4" t="str">
        <f t="array" ref="R4074">_xlfn.XLOOKUP(E4074, Dim_Region!A:A, Dim_Region!B:B, "")</f>
        <v>Sulawesi Selatan</v>
      </c>
    </row>
    <row r="4075" ht="15.75" customHeight="1">
      <c r="A4075" s="4" t="s">
        <v>15001</v>
      </c>
      <c r="B4075" s="4" t="s">
        <v>14997</v>
      </c>
      <c r="C4075" s="7">
        <v>45156.76944444445</v>
      </c>
      <c r="D4075" s="4" t="s">
        <v>444</v>
      </c>
      <c r="E4075" s="4" t="s">
        <v>921</v>
      </c>
      <c r="F4075" s="4">
        <v>2.0</v>
      </c>
      <c r="G4075" s="5">
        <v>1.21625E7</v>
      </c>
      <c r="H4075" s="4">
        <v>0.05</v>
      </c>
      <c r="I4075" s="10" t="s">
        <v>15002</v>
      </c>
      <c r="J4075" s="10" t="s">
        <v>5393</v>
      </c>
      <c r="K4075" s="10" t="s">
        <v>15003</v>
      </c>
      <c r="L4075" s="12">
        <v>0.2533</v>
      </c>
      <c r="M4075" s="4" t="s">
        <v>393</v>
      </c>
      <c r="N4075" s="4" t="s">
        <v>398</v>
      </c>
      <c r="O4075" s="4" t="s">
        <v>1527</v>
      </c>
      <c r="P4075" s="4" t="str">
        <f t="array" ref="P4075">_xlfn.XLOOKUP(O4075, Dim_Customer_Master!A:A, Dim_Customer_Master!B:B, "Unknown Customer")</f>
        <v>Hendra Marpaung</v>
      </c>
      <c r="Q4075" s="4" t="str">
        <f t="array" ref="Q4075">_xlfn.XLOOKUP(D4075, Dim_Product_Master!A:A, Dim_Product_Master!B:B, "")</f>
        <v>HP Webcam HD</v>
      </c>
      <c r="R4075" s="4" t="str">
        <f t="array" ref="R4075">_xlfn.XLOOKUP(E4075, Dim_Region!A:A, Dim_Region!B:B, "")</f>
        <v>Sulawesi Selatan</v>
      </c>
    </row>
    <row r="4076" ht="15.75" customHeight="1">
      <c r="A4076" s="4" t="s">
        <v>15004</v>
      </c>
      <c r="B4076" s="4" t="s">
        <v>15005</v>
      </c>
      <c r="C4076" s="7">
        <v>45204.77638888889</v>
      </c>
      <c r="D4076" s="4" t="s">
        <v>587</v>
      </c>
      <c r="E4076" s="4" t="s">
        <v>866</v>
      </c>
      <c r="F4076" s="4">
        <v>2.0</v>
      </c>
      <c r="G4076" s="5">
        <v>4938500.0</v>
      </c>
      <c r="H4076" s="4">
        <v>0.2</v>
      </c>
      <c r="I4076" s="10" t="s">
        <v>15006</v>
      </c>
      <c r="J4076" s="10" t="s">
        <v>2681</v>
      </c>
      <c r="K4076" s="10" t="s">
        <v>15007</v>
      </c>
      <c r="L4076" s="12">
        <v>0.1989</v>
      </c>
      <c r="M4076" s="4" t="s">
        <v>450</v>
      </c>
      <c r="N4076" s="4" t="s">
        <v>398</v>
      </c>
      <c r="O4076" s="4" t="s">
        <v>2466</v>
      </c>
      <c r="P4076" s="4" t="str">
        <f t="array" ref="P4076">_xlfn.XLOOKUP(O4076, Dim_Customer_Master!A:A, Dim_Customer_Master!B:B, "Unknown Customer")</f>
        <v>Feri Rahmawati</v>
      </c>
      <c r="Q4076" s="4" t="str">
        <f t="array" ref="Q4076">_xlfn.XLOOKUP(D4076, Dim_Product_Master!A:A, Dim_Product_Master!B:B, "")</f>
        <v>Modena Mesin Cuci Front Load</v>
      </c>
      <c r="R4076" s="4" t="str">
        <f t="array" ref="R4076">_xlfn.XLOOKUP(E4076, Dim_Region!A:A, Dim_Region!B:B, "")</f>
        <v>Lampung</v>
      </c>
    </row>
    <row r="4077" ht="15.75" customHeight="1">
      <c r="A4077" s="4" t="s">
        <v>15008</v>
      </c>
      <c r="B4077" s="4" t="s">
        <v>15005</v>
      </c>
      <c r="C4077" s="7">
        <v>45204.77638888889</v>
      </c>
      <c r="D4077" s="4" t="s">
        <v>333</v>
      </c>
      <c r="E4077" s="4" t="s">
        <v>866</v>
      </c>
      <c r="F4077" s="4">
        <v>4.0</v>
      </c>
      <c r="G4077" s="5">
        <v>8135000.0</v>
      </c>
      <c r="H4077" s="4">
        <v>0.15</v>
      </c>
      <c r="I4077" s="10" t="s">
        <v>2989</v>
      </c>
      <c r="J4077" s="10" t="s">
        <v>7540</v>
      </c>
      <c r="K4077" s="10" t="s">
        <v>15009</v>
      </c>
      <c r="L4077" s="12">
        <v>0.1397</v>
      </c>
      <c r="M4077" s="4" t="s">
        <v>450</v>
      </c>
      <c r="N4077" s="4" t="s">
        <v>398</v>
      </c>
      <c r="O4077" s="4" t="s">
        <v>2466</v>
      </c>
      <c r="P4077" s="4" t="str">
        <f t="array" ref="P4077">_xlfn.XLOOKUP(O4077, Dim_Customer_Master!A:A, Dim_Customer_Master!B:B, "Unknown Customer")</f>
        <v>Feri Rahmawati</v>
      </c>
      <c r="Q4077" s="4" t="str">
        <f t="array" ref="Q4077">_xlfn.XLOOKUP(D4077, Dim_Product_Master!A:A, Dim_Product_Master!B:B, "")</f>
        <v>Polytron Exhaust Fan</v>
      </c>
      <c r="R4077" s="4" t="str">
        <f t="array" ref="R4077">_xlfn.XLOOKUP(E4077, Dim_Region!A:A, Dim_Region!B:B, "")</f>
        <v>Lampung</v>
      </c>
    </row>
    <row r="4078" ht="15.75" customHeight="1">
      <c r="A4078" s="4" t="s">
        <v>15010</v>
      </c>
      <c r="B4078" s="4" t="s">
        <v>15011</v>
      </c>
      <c r="C4078" s="7">
        <v>45500.41527777778</v>
      </c>
      <c r="D4078" s="4" t="s">
        <v>629</v>
      </c>
      <c r="E4078" s="4" t="s">
        <v>860</v>
      </c>
      <c r="F4078" s="4">
        <v>1.0</v>
      </c>
      <c r="G4078" s="5">
        <v>347500.0</v>
      </c>
      <c r="H4078" s="4">
        <v>0.05</v>
      </c>
      <c r="I4078" s="10" t="s">
        <v>15012</v>
      </c>
      <c r="J4078" s="10" t="s">
        <v>3368</v>
      </c>
      <c r="K4078" s="10" t="s">
        <v>15013</v>
      </c>
      <c r="L4078" s="12">
        <v>0.3851</v>
      </c>
      <c r="M4078" s="4" t="s">
        <v>450</v>
      </c>
      <c r="N4078" s="4" t="s">
        <v>795</v>
      </c>
      <c r="O4078" s="4" t="s">
        <v>1307</v>
      </c>
      <c r="P4078" s="4" t="str">
        <f t="array" ref="P4078">_xlfn.XLOOKUP(O4078, Dim_Customer_Master!A:A, Dim_Customer_Master!B:B, "Unknown Customer")</f>
        <v>Vino Suryanto</v>
      </c>
      <c r="Q4078" s="4" t="str">
        <f t="array" ref="Q4078">_xlfn.XLOOKUP(D4078, Dim_Product_Master!A:A, Dim_Product_Master!B:B, "")</f>
        <v>Baseus Charger Fast Charging</v>
      </c>
      <c r="R4078" s="4" t="str">
        <f t="array" ref="R4078">_xlfn.XLOOKUP(E4078, Dim_Region!A:A, Dim_Region!B:B, "")</f>
        <v>Kepulauan Bangka Belitung</v>
      </c>
    </row>
    <row r="4079" ht="15.75" customHeight="1">
      <c r="A4079" s="4" t="s">
        <v>15014</v>
      </c>
      <c r="B4079" s="4" t="s">
        <v>15011</v>
      </c>
      <c r="C4079" s="7">
        <v>45500.41527777778</v>
      </c>
      <c r="D4079" s="4" t="s">
        <v>89</v>
      </c>
      <c r="E4079" s="4" t="s">
        <v>860</v>
      </c>
      <c r="F4079" s="4">
        <v>2.0</v>
      </c>
      <c r="G4079" s="5">
        <v>138500.0</v>
      </c>
      <c r="H4079" s="4">
        <v>0.0</v>
      </c>
      <c r="I4079" s="10" t="s">
        <v>15015</v>
      </c>
      <c r="J4079" s="10" t="s">
        <v>2971</v>
      </c>
      <c r="K4079" s="10" t="s">
        <v>11069</v>
      </c>
      <c r="L4079" s="12">
        <v>0.3141</v>
      </c>
      <c r="M4079" s="4" t="s">
        <v>450</v>
      </c>
      <c r="N4079" s="4" t="s">
        <v>795</v>
      </c>
      <c r="O4079" s="4" t="s">
        <v>1307</v>
      </c>
      <c r="P4079" s="4" t="str">
        <f t="array" ref="P4079">_xlfn.XLOOKUP(O4079, Dim_Customer_Master!A:A, Dim_Customer_Master!B:B, "Unknown Customer")</f>
        <v>Vino Suryanto</v>
      </c>
      <c r="Q4079" s="4" t="str">
        <f t="array" ref="Q4079">_xlfn.XLOOKUP(D4079, Dim_Product_Master!A:A, Dim_Product_Master!B:B, "")</f>
        <v>Boxy Correction Tape</v>
      </c>
      <c r="R4079" s="4" t="str">
        <f t="array" ref="R4079">_xlfn.XLOOKUP(E4079, Dim_Region!A:A, Dim_Region!B:B, "")</f>
        <v>Kepulauan Bangka Belitung</v>
      </c>
    </row>
    <row r="4080" ht="15.75" customHeight="1">
      <c r="A4080" s="4" t="s">
        <v>15016</v>
      </c>
      <c r="B4080" s="4" t="s">
        <v>15017</v>
      </c>
      <c r="C4080" s="7">
        <v>45009.649305555555</v>
      </c>
      <c r="D4080" s="4" t="s">
        <v>272</v>
      </c>
      <c r="E4080" s="4" t="s">
        <v>879</v>
      </c>
      <c r="F4080" s="4">
        <v>5.0</v>
      </c>
      <c r="G4080" s="5">
        <v>2623000.0</v>
      </c>
      <c r="H4080" s="4">
        <v>0.05</v>
      </c>
      <c r="I4080" s="10" t="s">
        <v>15018</v>
      </c>
      <c r="J4080" s="10" t="s">
        <v>5206</v>
      </c>
      <c r="K4080" s="10" t="s">
        <v>15019</v>
      </c>
      <c r="L4080" s="12">
        <v>0.331</v>
      </c>
      <c r="M4080" s="4" t="s">
        <v>393</v>
      </c>
      <c r="N4080" s="4" t="s">
        <v>398</v>
      </c>
      <c r="O4080" s="4" t="s">
        <v>2249</v>
      </c>
      <c r="P4080" s="4" t="str">
        <f t="array" ref="P4080">_xlfn.XLOOKUP(O4080, Dim_Customer_Master!A:A, Dim_Customer_Master!B:B, "Unknown Customer")</f>
        <v>Nadia Damayanti</v>
      </c>
      <c r="Q4080" s="4" t="str">
        <f t="array" ref="Q4080">_xlfn.XLOOKUP(D4080, Dim_Product_Master!A:A, Dim_Product_Master!B:B, "")</f>
        <v>Informa Sofa 3 Dudukan</v>
      </c>
      <c r="R4080" s="4" t="str">
        <f t="array" ref="R4080">_xlfn.XLOOKUP(E4080, Dim_Region!A:A, Dim_Region!B:B, "")</f>
        <v>Jawa Timur</v>
      </c>
    </row>
    <row r="4081" ht="15.75" customHeight="1">
      <c r="A4081" s="4" t="s">
        <v>15020</v>
      </c>
      <c r="B4081" s="4" t="s">
        <v>15017</v>
      </c>
      <c r="C4081" s="7">
        <v>45009.649305555555</v>
      </c>
      <c r="D4081" s="4" t="s">
        <v>525</v>
      </c>
      <c r="E4081" s="4" t="s">
        <v>879</v>
      </c>
      <c r="F4081" s="4">
        <v>12.0</v>
      </c>
      <c r="G4081" s="5">
        <v>303000.0</v>
      </c>
      <c r="H4081" s="4">
        <v>0.15</v>
      </c>
      <c r="I4081" s="10" t="s">
        <v>15021</v>
      </c>
      <c r="J4081" s="10" t="s">
        <v>3567</v>
      </c>
      <c r="K4081" s="10" t="s">
        <v>15022</v>
      </c>
      <c r="L4081" s="12">
        <v>0.3205</v>
      </c>
      <c r="M4081" s="4" t="s">
        <v>393</v>
      </c>
      <c r="N4081" s="4" t="s">
        <v>398</v>
      </c>
      <c r="O4081" s="4" t="s">
        <v>2249</v>
      </c>
      <c r="P4081" s="4" t="str">
        <f t="array" ref="P4081">_xlfn.XLOOKUP(O4081, Dim_Customer_Master!A:A, Dim_Customer_Master!B:B, "Unknown Customer")</f>
        <v>Nadia Damayanti</v>
      </c>
      <c r="Q4081" s="4" t="str">
        <f t="array" ref="Q4081">_xlfn.XLOOKUP(D4081, Dim_Product_Master!A:A, Dim_Product_Master!B:B, "")</f>
        <v>SanDisk Mouse Wireless</v>
      </c>
      <c r="R4081" s="4" t="str">
        <f t="array" ref="R4081">_xlfn.XLOOKUP(E4081, Dim_Region!A:A, Dim_Region!B:B, "")</f>
        <v>Jawa Timur</v>
      </c>
    </row>
    <row r="4082" ht="15.75" customHeight="1">
      <c r="A4082" s="4" t="s">
        <v>15023</v>
      </c>
      <c r="B4082" s="4" t="s">
        <v>15017</v>
      </c>
      <c r="C4082" s="7">
        <v>45009.649305555555</v>
      </c>
      <c r="D4082" s="4" t="s">
        <v>277</v>
      </c>
      <c r="E4082" s="4" t="s">
        <v>879</v>
      </c>
      <c r="F4082" s="4">
        <v>6.0</v>
      </c>
      <c r="G4082" s="5">
        <v>165000.0</v>
      </c>
      <c r="H4082" s="4">
        <v>0.1</v>
      </c>
      <c r="I4082" s="10" t="s">
        <v>11344</v>
      </c>
      <c r="J4082" s="10" t="s">
        <v>3612</v>
      </c>
      <c r="K4082" s="10" t="s">
        <v>15024</v>
      </c>
      <c r="L4082" s="12">
        <v>0.2054</v>
      </c>
      <c r="M4082" s="4" t="s">
        <v>393</v>
      </c>
      <c r="N4082" s="4" t="s">
        <v>398</v>
      </c>
      <c r="O4082" s="4" t="s">
        <v>2249</v>
      </c>
      <c r="P4082" s="4" t="str">
        <f t="array" ref="P4082">_xlfn.XLOOKUP(O4082, Dim_Customer_Master!A:A, Dim_Customer_Master!B:B, "Unknown Customer")</f>
        <v>Nadia Damayanti</v>
      </c>
      <c r="Q4082" s="4" t="str">
        <f t="array" ref="Q4082">_xlfn.XLOOKUP(D4082, Dim_Product_Master!A:A, Dim_Product_Master!B:B, "")</f>
        <v>Boxy Binder Clip</v>
      </c>
      <c r="R4082" s="4" t="str">
        <f t="array" ref="R4082">_xlfn.XLOOKUP(E4082, Dim_Region!A:A, Dim_Region!B:B, "")</f>
        <v>Jawa Timur</v>
      </c>
    </row>
    <row r="4083" ht="15.75" customHeight="1">
      <c r="A4083" s="4" t="s">
        <v>15025</v>
      </c>
      <c r="B4083" s="4" t="s">
        <v>15026</v>
      </c>
      <c r="C4083" s="7">
        <v>45307.63541666667</v>
      </c>
      <c r="D4083" s="4" t="s">
        <v>600</v>
      </c>
      <c r="E4083" s="4" t="s">
        <v>929</v>
      </c>
      <c r="F4083" s="4">
        <v>8.0</v>
      </c>
      <c r="G4083" s="5">
        <v>81000.0</v>
      </c>
      <c r="H4083" s="4">
        <v>0.2</v>
      </c>
      <c r="I4083" s="10" t="s">
        <v>12829</v>
      </c>
      <c r="J4083" s="10" t="s">
        <v>11072</v>
      </c>
      <c r="K4083" s="10" t="s">
        <v>4611</v>
      </c>
      <c r="L4083" s="12">
        <v>0.1049</v>
      </c>
      <c r="M4083" s="4" t="s">
        <v>746</v>
      </c>
      <c r="N4083" s="4" t="s">
        <v>398</v>
      </c>
      <c r="O4083" s="4" t="s">
        <v>1140</v>
      </c>
      <c r="P4083" s="4" t="str">
        <f t="array" ref="P4083">_xlfn.XLOOKUP(O4083, Dim_Customer_Master!A:A, Dim_Customer_Master!B:B, "Unknown Customer")</f>
        <v>Nugroho Susanto</v>
      </c>
      <c r="Q4083" s="4" t="str">
        <f t="array" ref="Q4083">_xlfn.XLOOKUP(D4083, Dim_Product_Master!A:A, Dim_Product_Master!B:B, "")</f>
        <v>Kenko Pulpen Pack Isi 12</v>
      </c>
      <c r="R4083" s="4" t="str">
        <f t="array" ref="R4083">_xlfn.XLOOKUP(E4083, Dim_Region!A:A, Dim_Region!B:B, "")</f>
        <v>Sulawesi Barat</v>
      </c>
    </row>
    <row r="4084" ht="15.75" customHeight="1">
      <c r="A4084" s="4" t="s">
        <v>15027</v>
      </c>
      <c r="B4084" s="4" t="s">
        <v>15026</v>
      </c>
      <c r="C4084" s="7">
        <v>45307.63541666667</v>
      </c>
      <c r="D4084" s="4" t="s">
        <v>323</v>
      </c>
      <c r="E4084" s="4" t="s">
        <v>929</v>
      </c>
      <c r="F4084" s="4">
        <v>1.0</v>
      </c>
      <c r="G4084" s="5">
        <v>2460000.0</v>
      </c>
      <c r="H4084" s="4">
        <v>0.2</v>
      </c>
      <c r="I4084" s="10" t="s">
        <v>2997</v>
      </c>
      <c r="J4084" s="10" t="s">
        <v>1044</v>
      </c>
      <c r="K4084" s="10" t="s">
        <v>9619</v>
      </c>
      <c r="L4084" s="12">
        <v>0.034</v>
      </c>
      <c r="M4084" s="4" t="s">
        <v>746</v>
      </c>
      <c r="N4084" s="4" t="s">
        <v>398</v>
      </c>
      <c r="O4084" s="4" t="s">
        <v>1140</v>
      </c>
      <c r="P4084" s="4" t="str">
        <f t="array" ref="P4084">_xlfn.XLOOKUP(O4084, Dim_Customer_Master!A:A, Dim_Customer_Master!B:B, "Unknown Customer")</f>
        <v>Nugroho Susanto</v>
      </c>
      <c r="Q4084" s="4" t="str">
        <f t="array" ref="Q4084">_xlfn.XLOOKUP(D4084, Dim_Product_Master!A:A, Dim_Product_Master!B:B, "")</f>
        <v>Sharp Mesin Cuci Front Load</v>
      </c>
      <c r="R4084" s="4" t="str">
        <f t="array" ref="R4084">_xlfn.XLOOKUP(E4084, Dim_Region!A:A, Dim_Region!B:B, "")</f>
        <v>Sulawesi Barat</v>
      </c>
    </row>
    <row r="4085" ht="15.75" customHeight="1">
      <c r="A4085" s="4" t="s">
        <v>15028</v>
      </c>
      <c r="B4085" s="4" t="s">
        <v>15029</v>
      </c>
      <c r="C4085" s="7">
        <v>45431.47916666667</v>
      </c>
      <c r="D4085" s="4" t="s">
        <v>356</v>
      </c>
      <c r="E4085" s="4" t="s">
        <v>843</v>
      </c>
      <c r="F4085" s="4">
        <v>4.0</v>
      </c>
      <c r="G4085" s="5">
        <v>3054500.0</v>
      </c>
      <c r="H4085" s="4">
        <v>0.1</v>
      </c>
      <c r="I4085" s="10" t="s">
        <v>15030</v>
      </c>
      <c r="J4085" s="10" t="s">
        <v>1293</v>
      </c>
      <c r="K4085" s="10" t="s">
        <v>15031</v>
      </c>
      <c r="L4085" s="12">
        <v>0.2263</v>
      </c>
      <c r="M4085" s="4" t="s">
        <v>450</v>
      </c>
      <c r="N4085" s="4" t="s">
        <v>398</v>
      </c>
      <c r="O4085" s="4" t="s">
        <v>470</v>
      </c>
      <c r="P4085" s="4" t="str">
        <f t="array" ref="P4085">_xlfn.XLOOKUP(O4085, Dim_Customer_Master!A:A, Dim_Customer_Master!B:B, "Unknown Customer")</f>
        <v>Dewi Hidayat</v>
      </c>
      <c r="Q4085" s="4" t="str">
        <f t="array" ref="Q4085">_xlfn.XLOOKUP(D4085, Dim_Product_Master!A:A, Dim_Product_Master!B:B, "")</f>
        <v>Panasonic Microwave 20L</v>
      </c>
      <c r="R4085" s="4" t="str">
        <f t="array" ref="R4085">_xlfn.XLOOKUP(E4085, Dim_Region!A:A, Dim_Region!B:B, "")</f>
        <v>Sumatera Utara</v>
      </c>
    </row>
    <row r="4086" ht="15.75" customHeight="1">
      <c r="A4086" s="4" t="s">
        <v>15032</v>
      </c>
      <c r="B4086" s="4" t="s">
        <v>15033</v>
      </c>
      <c r="C4086" s="7">
        <v>45469.90277777778</v>
      </c>
      <c r="D4086" s="4" t="s">
        <v>610</v>
      </c>
      <c r="E4086" s="4" t="s">
        <v>719</v>
      </c>
      <c r="F4086" s="4">
        <v>3.0</v>
      </c>
      <c r="G4086" s="5">
        <v>1.25915E7</v>
      </c>
      <c r="H4086" s="4">
        <v>0.0</v>
      </c>
      <c r="I4086" s="10" t="s">
        <v>15034</v>
      </c>
      <c r="J4086" s="10" t="s">
        <v>3780</v>
      </c>
      <c r="K4086" s="10" t="s">
        <v>15035</v>
      </c>
      <c r="L4086" s="12">
        <v>0.3079</v>
      </c>
      <c r="M4086" s="4" t="s">
        <v>834</v>
      </c>
      <c r="N4086" s="4" t="s">
        <v>398</v>
      </c>
      <c r="O4086" s="4" t="s">
        <v>1140</v>
      </c>
      <c r="P4086" s="4" t="str">
        <f t="array" ref="P4086">_xlfn.XLOOKUP(O4086, Dim_Customer_Master!A:A, Dim_Customer_Master!B:B, "Unknown Customer")</f>
        <v>Nugroho Susanto</v>
      </c>
      <c r="Q4086" s="4" t="str">
        <f t="array" ref="Q4086">_xlfn.XLOOKUP(D4086, Dim_Product_Master!A:A, Dim_Product_Master!B:B, "")</f>
        <v>Lenovo Monitor LED 24 Inch</v>
      </c>
      <c r="R4086" s="4" t="str">
        <f t="array" ref="R4086">_xlfn.XLOOKUP(E4086, Dim_Region!A:A, Dim_Region!B:B, "")</f>
        <v>Maluku Utara</v>
      </c>
    </row>
    <row r="4087" ht="15.75" customHeight="1">
      <c r="A4087" s="4" t="s">
        <v>15036</v>
      </c>
      <c r="B4087" s="4" t="s">
        <v>15033</v>
      </c>
      <c r="C4087" s="7">
        <v>45469.90277777778</v>
      </c>
      <c r="D4087" s="4" t="s">
        <v>629</v>
      </c>
      <c r="E4087" s="4" t="s">
        <v>719</v>
      </c>
      <c r="F4087" s="4">
        <v>6.0</v>
      </c>
      <c r="G4087" s="5">
        <v>363000.0</v>
      </c>
      <c r="H4087" s="4">
        <v>0.0</v>
      </c>
      <c r="I4087" s="10" t="s">
        <v>15037</v>
      </c>
      <c r="J4087" s="10" t="s">
        <v>5819</v>
      </c>
      <c r="K4087" s="10" t="s">
        <v>2335</v>
      </c>
      <c r="L4087" s="12">
        <v>0.4408</v>
      </c>
      <c r="M4087" s="4" t="s">
        <v>834</v>
      </c>
      <c r="N4087" s="4" t="s">
        <v>398</v>
      </c>
      <c r="O4087" s="4" t="s">
        <v>1140</v>
      </c>
      <c r="P4087" s="4" t="str">
        <f t="array" ref="P4087">_xlfn.XLOOKUP(O4087, Dim_Customer_Master!A:A, Dim_Customer_Master!B:B, "Unknown Customer")</f>
        <v>Nugroho Susanto</v>
      </c>
      <c r="Q4087" s="4" t="str">
        <f t="array" ref="Q4087">_xlfn.XLOOKUP(D4087, Dim_Product_Master!A:A, Dim_Product_Master!B:B, "")</f>
        <v>Baseus Charger Fast Charging</v>
      </c>
      <c r="R4087" s="4" t="str">
        <f t="array" ref="R4087">_xlfn.XLOOKUP(E4087, Dim_Region!A:A, Dim_Region!B:B, "")</f>
        <v>Maluku Utara</v>
      </c>
    </row>
    <row r="4088" ht="15.75" customHeight="1">
      <c r="A4088" s="4" t="s">
        <v>15038</v>
      </c>
      <c r="B4088" s="4" t="s">
        <v>15039</v>
      </c>
      <c r="C4088" s="7">
        <v>44971.42222222222</v>
      </c>
      <c r="D4088" s="4" t="s">
        <v>313</v>
      </c>
      <c r="E4088" s="4" t="s">
        <v>885</v>
      </c>
      <c r="F4088" s="4">
        <v>1.0</v>
      </c>
      <c r="G4088" s="5">
        <v>3563000.0</v>
      </c>
      <c r="H4088" s="4">
        <v>0.2</v>
      </c>
      <c r="I4088" s="10" t="s">
        <v>15040</v>
      </c>
      <c r="J4088" s="10" t="s">
        <v>2063</v>
      </c>
      <c r="K4088" s="10" t="s">
        <v>15041</v>
      </c>
      <c r="L4088" s="12">
        <v>0.2155</v>
      </c>
      <c r="M4088" s="4" t="s">
        <v>485</v>
      </c>
      <c r="N4088" s="4" t="s">
        <v>398</v>
      </c>
      <c r="O4088" s="4" t="s">
        <v>366</v>
      </c>
      <c r="P4088" s="4" t="str">
        <f t="array" ref="P4088">_xlfn.XLOOKUP(O4088, Dim_Customer_Master!A:A, Dim_Customer_Master!B:B, "Unknown Customer")</f>
        <v>Putri Permata</v>
      </c>
      <c r="Q4088" s="4" t="str">
        <f t="array" ref="Q4088">_xlfn.XLOOKUP(D4088, Dim_Product_Master!A:A, Dim_Product_Master!B:B, "")</f>
        <v>Graver Sofa 3 Dudukan</v>
      </c>
      <c r="R4088" s="4" t="str">
        <f t="array" ref="R4088">_xlfn.XLOOKUP(E4088, Dim_Region!A:A, Dim_Region!B:B, "")</f>
        <v>Bali</v>
      </c>
    </row>
    <row r="4089" ht="15.75" customHeight="1">
      <c r="A4089" s="4" t="s">
        <v>15042</v>
      </c>
      <c r="B4089" s="4" t="s">
        <v>15039</v>
      </c>
      <c r="C4089" s="7">
        <v>44971.42222222222</v>
      </c>
      <c r="D4089" s="4" t="s">
        <v>365</v>
      </c>
      <c r="E4089" s="4" t="s">
        <v>885</v>
      </c>
      <c r="F4089" s="4">
        <v>4.0</v>
      </c>
      <c r="G4089" s="5">
        <v>5633000.0</v>
      </c>
      <c r="H4089" s="4">
        <v>0.1</v>
      </c>
      <c r="I4089" s="10" t="s">
        <v>15043</v>
      </c>
      <c r="J4089" s="10" t="s">
        <v>3269</v>
      </c>
      <c r="K4089" s="10" t="s">
        <v>6198</v>
      </c>
      <c r="L4089" s="12">
        <v>0.0479</v>
      </c>
      <c r="M4089" s="4" t="s">
        <v>485</v>
      </c>
      <c r="N4089" s="4" t="s">
        <v>398</v>
      </c>
      <c r="O4089" s="4" t="s">
        <v>366</v>
      </c>
      <c r="P4089" s="4" t="str">
        <f t="array" ref="P4089">_xlfn.XLOOKUP(O4089, Dim_Customer_Master!A:A, Dim_Customer_Master!B:B, "Unknown Customer")</f>
        <v>Putri Permata</v>
      </c>
      <c r="Q4089" s="4" t="str">
        <f t="array" ref="Q4089">_xlfn.XLOOKUP(D4089, Dim_Product_Master!A:A, Dim_Product_Master!B:B, "")</f>
        <v>HP Hard Disk Eksternal 1TB</v>
      </c>
      <c r="R4089" s="4" t="str">
        <f t="array" ref="R4089">_xlfn.XLOOKUP(E4089, Dim_Region!A:A, Dim_Region!B:B, "")</f>
        <v>Bali</v>
      </c>
    </row>
    <row r="4090" ht="15.75" customHeight="1">
      <c r="A4090" s="4" t="s">
        <v>15044</v>
      </c>
      <c r="B4090" s="4" t="s">
        <v>15039</v>
      </c>
      <c r="C4090" s="7">
        <v>44971.42222222222</v>
      </c>
      <c r="D4090" s="4" t="s">
        <v>121</v>
      </c>
      <c r="E4090" s="4" t="s">
        <v>885</v>
      </c>
      <c r="F4090" s="4">
        <v>8.0</v>
      </c>
      <c r="G4090" s="5">
        <v>107000.0</v>
      </c>
      <c r="H4090" s="4">
        <v>0.15</v>
      </c>
      <c r="I4090" s="10" t="s">
        <v>15045</v>
      </c>
      <c r="J4090" s="10" t="s">
        <v>1018</v>
      </c>
      <c r="K4090" s="10" t="s">
        <v>15046</v>
      </c>
      <c r="L4090" s="12">
        <v>0.1534</v>
      </c>
      <c r="M4090" s="4" t="s">
        <v>485</v>
      </c>
      <c r="N4090" s="4" t="s">
        <v>398</v>
      </c>
      <c r="O4090" s="4" t="s">
        <v>366</v>
      </c>
      <c r="P4090" s="4" t="str">
        <f t="array" ref="P4090">_xlfn.XLOOKUP(O4090, Dim_Customer_Master!A:A, Dim_Customer_Master!B:B, "Unknown Customer")</f>
        <v>Putri Permata</v>
      </c>
      <c r="Q4090" s="4" t="str">
        <f t="array" ref="Q4090">_xlfn.XLOOKUP(D4090, Dim_Product_Master!A:A, Dim_Product_Master!B:B, "")</f>
        <v>Technoplast Kotak Perkakas</v>
      </c>
      <c r="R4090" s="4" t="str">
        <f t="array" ref="R4090">_xlfn.XLOOKUP(E4090, Dim_Region!A:A, Dim_Region!B:B, "")</f>
        <v>Bali</v>
      </c>
    </row>
    <row r="4091" ht="15.75" customHeight="1">
      <c r="A4091" s="4" t="s">
        <v>15047</v>
      </c>
      <c r="B4091" s="4" t="s">
        <v>15048</v>
      </c>
      <c r="C4091" s="7">
        <v>44930.56736111111</v>
      </c>
      <c r="D4091" s="4" t="s">
        <v>538</v>
      </c>
      <c r="E4091" s="4" t="s">
        <v>741</v>
      </c>
      <c r="F4091" s="4">
        <v>8.0</v>
      </c>
      <c r="G4091" s="5">
        <v>9302500.0</v>
      </c>
      <c r="H4091" s="4">
        <v>0.2</v>
      </c>
      <c r="I4091" s="10" t="s">
        <v>15049</v>
      </c>
      <c r="J4091" s="10" t="s">
        <v>5748</v>
      </c>
      <c r="K4091" s="10" t="s">
        <v>15050</v>
      </c>
      <c r="L4091" s="12">
        <v>0.0375</v>
      </c>
      <c r="M4091" s="4" t="s">
        <v>746</v>
      </c>
      <c r="N4091" s="4" t="s">
        <v>398</v>
      </c>
      <c r="O4091" s="4" t="s">
        <v>4651</v>
      </c>
      <c r="P4091" s="4" t="str">
        <f t="array" ref="P4091">_xlfn.XLOOKUP(O4091, Dim_Customer_Master!A:A, Dim_Customer_Master!B:B, "Unknown Customer")</f>
        <v>Unknown Customer</v>
      </c>
      <c r="Q4091" s="4" t="str">
        <f t="array" ref="Q4091">_xlfn.XLOOKUP(D4091, Dim_Product_Master!A:A, Dim_Product_Master!B:B, "")</f>
        <v>Epson Monitor LED 24 Inch</v>
      </c>
      <c r="R4091" s="4" t="str">
        <f t="array" ref="R4091">_xlfn.XLOOKUP(E4091, Dim_Region!A:A, Dim_Region!B:B, "")</f>
        <v>Kalimantan Timur</v>
      </c>
    </row>
    <row r="4092" ht="15.75" customHeight="1">
      <c r="A4092" s="4" t="s">
        <v>15051</v>
      </c>
      <c r="B4092" s="4" t="s">
        <v>15048</v>
      </c>
      <c r="C4092" s="7">
        <v>44930.56736111111</v>
      </c>
      <c r="D4092" s="4" t="s">
        <v>308</v>
      </c>
      <c r="E4092" s="4" t="s">
        <v>741</v>
      </c>
      <c r="F4092" s="4">
        <v>8.0</v>
      </c>
      <c r="G4092" s="5">
        <v>99500.0</v>
      </c>
      <c r="H4092" s="4">
        <v>0.0</v>
      </c>
      <c r="I4092" s="10" t="s">
        <v>8151</v>
      </c>
      <c r="J4092" s="10" t="s">
        <v>2962</v>
      </c>
      <c r="K4092" s="10" t="s">
        <v>4074</v>
      </c>
      <c r="L4092" s="12">
        <v>0.2362</v>
      </c>
      <c r="M4092" s="4" t="s">
        <v>746</v>
      </c>
      <c r="N4092" s="4" t="s">
        <v>398</v>
      </c>
      <c r="O4092" s="4" t="s">
        <v>4651</v>
      </c>
      <c r="P4092" s="4" t="str">
        <f t="array" ref="P4092">_xlfn.XLOOKUP(O4092, Dim_Customer_Master!A:A, Dim_Customer_Master!B:B, "Unknown Customer")</f>
        <v>Unknown Customer</v>
      </c>
      <c r="Q4092" s="4" t="str">
        <f t="array" ref="Q4092">_xlfn.XLOOKUP(D4092, Dim_Product_Master!A:A, Dim_Product_Master!B:B, "")</f>
        <v>Kenmaster Rak Serbaguna Besi</v>
      </c>
      <c r="R4092" s="4" t="str">
        <f t="array" ref="R4092">_xlfn.XLOOKUP(E4092, Dim_Region!A:A, Dim_Region!B:B, "")</f>
        <v>Kalimantan Timur</v>
      </c>
    </row>
    <row r="4093" ht="15.75" customHeight="1">
      <c r="A4093" s="4" t="s">
        <v>15052</v>
      </c>
      <c r="B4093" s="4" t="s">
        <v>15048</v>
      </c>
      <c r="C4093" s="7">
        <v>44930.56736111111</v>
      </c>
      <c r="D4093" s="4" t="s">
        <v>261</v>
      </c>
      <c r="E4093" s="4" t="s">
        <v>741</v>
      </c>
      <c r="F4093" s="4">
        <v>10.0</v>
      </c>
      <c r="G4093" s="5">
        <v>149500.0</v>
      </c>
      <c r="H4093" s="4">
        <v>0.2</v>
      </c>
      <c r="I4093" s="10" t="s">
        <v>4084</v>
      </c>
      <c r="J4093" s="10" t="s">
        <v>3620</v>
      </c>
      <c r="K4093" s="10" t="s">
        <v>4574</v>
      </c>
      <c r="L4093" s="12">
        <v>0.1639</v>
      </c>
      <c r="M4093" s="4" t="s">
        <v>746</v>
      </c>
      <c r="N4093" s="4" t="s">
        <v>398</v>
      </c>
      <c r="O4093" s="4" t="s">
        <v>4651</v>
      </c>
      <c r="P4093" s="4" t="str">
        <f t="array" ref="P4093">_xlfn.XLOOKUP(O4093, Dim_Customer_Master!A:A, Dim_Customer_Master!B:B, "Unknown Customer")</f>
        <v>Unknown Customer</v>
      </c>
      <c r="Q4093" s="4" t="str">
        <f t="array" ref="Q4093">_xlfn.XLOOKUP(D4093, Dim_Product_Master!A:A, Dim_Product_Master!B:B, "")</f>
        <v>Corsair Powerbank 5000mAh</v>
      </c>
      <c r="R4093" s="4" t="str">
        <f t="array" ref="R4093">_xlfn.XLOOKUP(E4093, Dim_Region!A:A, Dim_Region!B:B, "")</f>
        <v>Kalimantan Timur</v>
      </c>
    </row>
    <row r="4094" ht="15.75" customHeight="1">
      <c r="A4094" s="4" t="s">
        <v>15053</v>
      </c>
      <c r="B4094" s="4" t="s">
        <v>15054</v>
      </c>
      <c r="C4094" s="7">
        <v>45203.66111111111</v>
      </c>
      <c r="D4094" s="4" t="s">
        <v>538</v>
      </c>
      <c r="E4094" s="4" t="s">
        <v>478</v>
      </c>
      <c r="F4094" s="4">
        <v>5.0</v>
      </c>
      <c r="G4094" s="5">
        <v>9934500.0</v>
      </c>
      <c r="H4094" s="4">
        <v>0.15</v>
      </c>
      <c r="I4094" s="10" t="s">
        <v>15055</v>
      </c>
      <c r="J4094" s="10" t="s">
        <v>5218</v>
      </c>
      <c r="K4094" s="10" t="s">
        <v>15056</v>
      </c>
      <c r="L4094" s="12">
        <v>0.1517</v>
      </c>
      <c r="M4094" s="4" t="s">
        <v>746</v>
      </c>
      <c r="N4094" s="4" t="s">
        <v>398</v>
      </c>
      <c r="O4094" s="4" t="s">
        <v>1069</v>
      </c>
      <c r="P4094" s="4" t="str">
        <f t="array" ref="P4094">_xlfn.XLOOKUP(O4094, Dim_Customer_Master!A:A, Dim_Customer_Master!B:B, "Unknown Customer")</f>
        <v>Novi Wibisono</v>
      </c>
      <c r="Q4094" s="4" t="str">
        <f t="array" ref="Q4094">_xlfn.XLOOKUP(D4094, Dim_Product_Master!A:A, Dim_Product_Master!B:B, "")</f>
        <v>Epson Monitor LED 24 Inch</v>
      </c>
      <c r="R4094" s="4" t="str">
        <f t="array" ref="R4094">_xlfn.XLOOKUP(E4094, Dim_Region!A:A, Dim_Region!B:B, "")</f>
        <v>Kalimantan Barat</v>
      </c>
    </row>
    <row r="4095" ht="15.75" customHeight="1">
      <c r="A4095" s="4" t="s">
        <v>15057</v>
      </c>
      <c r="B4095" s="4" t="s">
        <v>15054</v>
      </c>
      <c r="C4095" s="7">
        <v>45203.66111111111</v>
      </c>
      <c r="D4095" s="4" t="s">
        <v>605</v>
      </c>
      <c r="E4095" s="4" t="s">
        <v>478</v>
      </c>
      <c r="F4095" s="4">
        <v>10.0</v>
      </c>
      <c r="G4095" s="5">
        <v>4622000.0</v>
      </c>
      <c r="H4095" s="4">
        <v>0.15</v>
      </c>
      <c r="I4095" s="10" t="s">
        <v>15058</v>
      </c>
      <c r="J4095" s="10" t="s">
        <v>5984</v>
      </c>
      <c r="K4095" s="10" t="s">
        <v>15059</v>
      </c>
      <c r="L4095" s="12">
        <v>0.2008</v>
      </c>
      <c r="M4095" s="4" t="s">
        <v>746</v>
      </c>
      <c r="N4095" s="4" t="s">
        <v>398</v>
      </c>
      <c r="O4095" s="4" t="s">
        <v>1069</v>
      </c>
      <c r="P4095" s="4" t="str">
        <f t="array" ref="P4095">_xlfn.XLOOKUP(O4095, Dim_Customer_Master!A:A, Dim_Customer_Master!B:B, "Unknown Customer")</f>
        <v>Novi Wibisono</v>
      </c>
      <c r="Q4095" s="4" t="str">
        <f t="array" ref="Q4095">_xlfn.XLOOKUP(D4095, Dim_Product_Master!A:A, Dim_Product_Master!B:B, "")</f>
        <v>Sharp AC Split 1 PK</v>
      </c>
      <c r="R4095" s="4" t="str">
        <f t="array" ref="R4095">_xlfn.XLOOKUP(E4095, Dim_Region!A:A, Dim_Region!B:B, "")</f>
        <v>Kalimantan Barat</v>
      </c>
    </row>
    <row r="4096" ht="15.75" customHeight="1">
      <c r="A4096" s="4" t="s">
        <v>15060</v>
      </c>
      <c r="B4096" s="4" t="s">
        <v>15054</v>
      </c>
      <c r="C4096" s="7">
        <v>45203.66111111111</v>
      </c>
      <c r="D4096" s="4" t="s">
        <v>569</v>
      </c>
      <c r="E4096" s="4" t="s">
        <v>478</v>
      </c>
      <c r="F4096" s="4">
        <v>2.0</v>
      </c>
      <c r="G4096" s="5">
        <v>4281000.0</v>
      </c>
      <c r="H4096" s="4">
        <v>0.2</v>
      </c>
      <c r="I4096" s="10" t="s">
        <v>15061</v>
      </c>
      <c r="J4096" s="10" t="s">
        <v>7088</v>
      </c>
      <c r="K4096" s="10" t="s">
        <v>15062</v>
      </c>
      <c r="L4096" s="12">
        <v>0.1235</v>
      </c>
      <c r="M4096" s="4" t="s">
        <v>746</v>
      </c>
      <c r="N4096" s="4" t="s">
        <v>398</v>
      </c>
      <c r="O4096" s="4" t="s">
        <v>1069</v>
      </c>
      <c r="P4096" s="4" t="str">
        <f t="array" ref="P4096">_xlfn.XLOOKUP(O4096, Dim_Customer_Master!A:A, Dim_Customer_Master!B:B, "Unknown Customer")</f>
        <v>Novi Wibisono</v>
      </c>
      <c r="Q4096" s="4" t="str">
        <f t="array" ref="Q4096">_xlfn.XLOOKUP(D4096, Dim_Product_Master!A:A, Dim_Product_Master!B:B, "")</f>
        <v>Graver Lemari Pakaian 3 Pintu</v>
      </c>
      <c r="R4096" s="4" t="str">
        <f t="array" ref="R4096">_xlfn.XLOOKUP(E4096, Dim_Region!A:A, Dim_Region!B:B, "")</f>
        <v>Kalimantan Barat</v>
      </c>
    </row>
    <row r="4097" ht="15.75" customHeight="1">
      <c r="A4097" s="4" t="s">
        <v>15063</v>
      </c>
      <c r="B4097" s="4" t="s">
        <v>15064</v>
      </c>
      <c r="C4097" s="7">
        <v>45043.84722222222</v>
      </c>
      <c r="D4097" s="4" t="s">
        <v>615</v>
      </c>
      <c r="E4097" s="4" t="s">
        <v>871</v>
      </c>
      <c r="F4097" s="4">
        <v>3.0</v>
      </c>
      <c r="G4097" s="5">
        <v>126500.0</v>
      </c>
      <c r="H4097" s="4">
        <v>0.2</v>
      </c>
      <c r="I4097" s="10" t="s">
        <v>14985</v>
      </c>
      <c r="J4097" s="10" t="s">
        <v>2848</v>
      </c>
      <c r="K4097" s="10" t="s">
        <v>4443</v>
      </c>
      <c r="L4097" s="12">
        <v>0.1206</v>
      </c>
      <c r="M4097" s="4" t="s">
        <v>393</v>
      </c>
      <c r="N4097" s="4" t="s">
        <v>398</v>
      </c>
      <c r="O4097" s="4" t="s">
        <v>1857</v>
      </c>
      <c r="P4097" s="4" t="str">
        <f t="array" ref="P4097">_xlfn.XLOOKUP(O4097, Dim_Customer_Master!A:A, Dim_Customer_Master!B:B, "Unknown Customer")</f>
        <v>Diana Sutanto</v>
      </c>
      <c r="Q4097" s="4" t="str">
        <f t="array" ref="Q4097">_xlfn.XLOOKUP(D4097, Dim_Product_Master!A:A, Dim_Product_Master!B:B, "")</f>
        <v>Deli Map Folder Plastik</v>
      </c>
      <c r="R4097" s="4" t="str">
        <f t="array" ref="R4097">_xlfn.XLOOKUP(E4097, Dim_Region!A:A, Dim_Region!B:B, "")</f>
        <v>Jawa Barat</v>
      </c>
    </row>
    <row r="4098" ht="15.75" customHeight="1">
      <c r="A4098" s="4" t="s">
        <v>15065</v>
      </c>
      <c r="B4098" s="4" t="s">
        <v>15064</v>
      </c>
      <c r="C4098" s="7">
        <v>45043.84722222222</v>
      </c>
      <c r="D4098" s="4" t="s">
        <v>415</v>
      </c>
      <c r="E4098" s="4" t="s">
        <v>871</v>
      </c>
      <c r="F4098" s="4">
        <v>4.0</v>
      </c>
      <c r="G4098" s="5">
        <v>3809000.0</v>
      </c>
      <c r="H4098" s="4">
        <v>0.1</v>
      </c>
      <c r="I4098" s="10" t="s">
        <v>15066</v>
      </c>
      <c r="J4098" s="10" t="s">
        <v>7265</v>
      </c>
      <c r="K4098" s="10" t="s">
        <v>15067</v>
      </c>
      <c r="L4098" s="12">
        <v>0.0992</v>
      </c>
      <c r="M4098" s="4" t="s">
        <v>393</v>
      </c>
      <c r="N4098" s="4" t="s">
        <v>398</v>
      </c>
      <c r="O4098" s="4" t="s">
        <v>1857</v>
      </c>
      <c r="P4098" s="4" t="str">
        <f t="array" ref="P4098">_xlfn.XLOOKUP(O4098, Dim_Customer_Master!A:A, Dim_Customer_Master!B:B, "Unknown Customer")</f>
        <v>Diana Sutanto</v>
      </c>
      <c r="Q4098" s="4" t="str">
        <f t="array" ref="Q4098">_xlfn.XLOOKUP(D4098, Dim_Product_Master!A:A, Dim_Product_Master!B:B, "")</f>
        <v>Ligna Meja Sudut</v>
      </c>
      <c r="R4098" s="4" t="str">
        <f t="array" ref="R4098">_xlfn.XLOOKUP(E4098, Dim_Region!A:A, Dim_Region!B:B, "")</f>
        <v>Jawa Barat</v>
      </c>
    </row>
    <row r="4099" ht="15.75" customHeight="1">
      <c r="A4099" s="4" t="s">
        <v>15068</v>
      </c>
      <c r="B4099" s="4" t="s">
        <v>15064</v>
      </c>
      <c r="C4099" s="7">
        <v>45043.84722222222</v>
      </c>
      <c r="D4099" s="4" t="s">
        <v>208</v>
      </c>
      <c r="E4099" s="4" t="s">
        <v>871</v>
      </c>
      <c r="F4099" s="4">
        <v>2.0</v>
      </c>
      <c r="G4099" s="5">
        <v>219000.0</v>
      </c>
      <c r="H4099" s="4">
        <v>0.1</v>
      </c>
      <c r="I4099" s="10" t="s">
        <v>15069</v>
      </c>
      <c r="J4099" s="10" t="s">
        <v>3823</v>
      </c>
      <c r="K4099" s="10" t="s">
        <v>15070</v>
      </c>
      <c r="L4099" s="12">
        <v>0.3303</v>
      </c>
      <c r="M4099" s="4" t="s">
        <v>393</v>
      </c>
      <c r="N4099" s="4" t="s">
        <v>398</v>
      </c>
      <c r="O4099" s="4" t="s">
        <v>1857</v>
      </c>
      <c r="P4099" s="4" t="str">
        <f t="array" ref="P4099">_xlfn.XLOOKUP(O4099, Dim_Customer_Master!A:A, Dim_Customer_Master!B:B, "Unknown Customer")</f>
        <v>Diana Sutanto</v>
      </c>
      <c r="Q4099" s="4" t="str">
        <f t="array" ref="Q4099">_xlfn.XLOOKUP(D4099, Dim_Product_Master!A:A, Dim_Product_Master!B:B, "")</f>
        <v>Advance Kabel Data USB-C</v>
      </c>
      <c r="R4099" s="4" t="str">
        <f t="array" ref="R4099">_xlfn.XLOOKUP(E4099, Dim_Region!A:A, Dim_Region!B:B, "")</f>
        <v>Jawa Barat</v>
      </c>
    </row>
    <row r="4100" ht="15.75" customHeight="1">
      <c r="A4100" s="4" t="s">
        <v>15071</v>
      </c>
      <c r="B4100" s="4" t="s">
        <v>15072</v>
      </c>
      <c r="C4100" s="7">
        <v>45054.80625</v>
      </c>
      <c r="D4100" s="4" t="s">
        <v>602</v>
      </c>
      <c r="E4100" s="4" t="s">
        <v>741</v>
      </c>
      <c r="F4100" s="4">
        <v>5.0</v>
      </c>
      <c r="G4100" s="5">
        <v>2488000.0</v>
      </c>
      <c r="H4100" s="4">
        <v>0.15</v>
      </c>
      <c r="I4100" s="10" t="s">
        <v>15073</v>
      </c>
      <c r="J4100" s="10" t="s">
        <v>3327</v>
      </c>
      <c r="K4100" s="10" t="s">
        <v>15074</v>
      </c>
      <c r="L4100" s="12">
        <v>0.2543</v>
      </c>
      <c r="M4100" s="4" t="s">
        <v>834</v>
      </c>
      <c r="N4100" s="4" t="s">
        <v>398</v>
      </c>
      <c r="O4100" s="4" t="s">
        <v>1986</v>
      </c>
      <c r="P4100" s="4" t="str">
        <f t="array" ref="P4100">_xlfn.XLOOKUP(O4100, Dim_Customer_Master!A:A, Dim_Customer_Master!B:B, "Unknown Customer")</f>
        <v>Erwin Safitri</v>
      </c>
      <c r="Q4100" s="4" t="str">
        <f t="array" ref="Q4100">_xlfn.XLOOKUP(D4100, Dim_Product_Master!A:A, Dim_Product_Master!B:B, "")</f>
        <v>Siantano Lemari Dapur</v>
      </c>
      <c r="R4100" s="4" t="str">
        <f t="array" ref="R4100">_xlfn.XLOOKUP(E4100, Dim_Region!A:A, Dim_Region!B:B, "")</f>
        <v>Kalimantan Timur</v>
      </c>
    </row>
    <row r="4101" ht="15.75" customHeight="1">
      <c r="A4101" s="4" t="s">
        <v>15075</v>
      </c>
      <c r="B4101" s="4" t="s">
        <v>15072</v>
      </c>
      <c r="C4101" s="7">
        <v>45054.80625</v>
      </c>
      <c r="D4101" s="4" t="s">
        <v>573</v>
      </c>
      <c r="E4101" s="4" t="s">
        <v>741</v>
      </c>
      <c r="F4101" s="4">
        <v>8.0</v>
      </c>
      <c r="G4101" s="5">
        <v>7709000.0</v>
      </c>
      <c r="H4101" s="4">
        <v>0.05</v>
      </c>
      <c r="I4101" s="10" t="s">
        <v>15076</v>
      </c>
      <c r="J4101" s="10" t="s">
        <v>4411</v>
      </c>
      <c r="K4101" s="10" t="s">
        <v>15077</v>
      </c>
      <c r="L4101" s="12">
        <v>0.1996</v>
      </c>
      <c r="M4101" s="4" t="s">
        <v>834</v>
      </c>
      <c r="N4101" s="4" t="s">
        <v>398</v>
      </c>
      <c r="O4101" s="4" t="s">
        <v>1986</v>
      </c>
      <c r="P4101" s="4" t="str">
        <f t="array" ref="P4101">_xlfn.XLOOKUP(O4101, Dim_Customer_Master!A:A, Dim_Customer_Master!B:B, "Unknown Customer")</f>
        <v>Erwin Safitri</v>
      </c>
      <c r="Q4101" s="4" t="str">
        <f t="array" ref="Q4101">_xlfn.XLOOKUP(D4101, Dim_Product_Master!A:A, Dim_Product_Master!B:B, "")</f>
        <v>Logitech Laptop 15 Inch</v>
      </c>
      <c r="R4101" s="4" t="str">
        <f t="array" ref="R4101">_xlfn.XLOOKUP(E4101, Dim_Region!A:A, Dim_Region!B:B, "")</f>
        <v>Kalimantan Timur</v>
      </c>
    </row>
    <row r="4102" ht="15.75" customHeight="1">
      <c r="A4102" s="4" t="s">
        <v>15078</v>
      </c>
      <c r="B4102" s="4" t="s">
        <v>15072</v>
      </c>
      <c r="C4102" s="7">
        <v>45054.80625</v>
      </c>
      <c r="D4102" s="4" t="s">
        <v>602</v>
      </c>
      <c r="E4102" s="4" t="s">
        <v>741</v>
      </c>
      <c r="F4102" s="4">
        <v>1.0</v>
      </c>
      <c r="G4102" s="5">
        <v>2593500.0</v>
      </c>
      <c r="H4102" s="4">
        <v>0.2</v>
      </c>
      <c r="I4102" s="10" t="s">
        <v>15079</v>
      </c>
      <c r="J4102" s="10" t="s">
        <v>15080</v>
      </c>
      <c r="K4102" s="10" t="s">
        <v>15081</v>
      </c>
      <c r="L4102" s="12">
        <v>0.2399</v>
      </c>
      <c r="M4102" s="4" t="s">
        <v>834</v>
      </c>
      <c r="N4102" s="4" t="s">
        <v>398</v>
      </c>
      <c r="O4102" s="4" t="s">
        <v>1986</v>
      </c>
      <c r="P4102" s="4" t="str">
        <f t="array" ref="P4102">_xlfn.XLOOKUP(O4102, Dim_Customer_Master!A:A, Dim_Customer_Master!B:B, "Unknown Customer")</f>
        <v>Erwin Safitri</v>
      </c>
      <c r="Q4102" s="4" t="str">
        <f t="array" ref="Q4102">_xlfn.XLOOKUP(D4102, Dim_Product_Master!A:A, Dim_Product_Master!B:B, "")</f>
        <v>Siantano Lemari Dapur</v>
      </c>
      <c r="R4102" s="4" t="str">
        <f t="array" ref="R4102">_xlfn.XLOOKUP(E4102, Dim_Region!A:A, Dim_Region!B:B, "")</f>
        <v>Kalimantan Timur</v>
      </c>
    </row>
    <row r="4103" ht="15.75" customHeight="1">
      <c r="A4103" s="4" t="s">
        <v>15082</v>
      </c>
      <c r="B4103" s="4" t="s">
        <v>15083</v>
      </c>
      <c r="C4103" s="7">
        <v>45448.47361111111</v>
      </c>
      <c r="D4103" s="4" t="s">
        <v>257</v>
      </c>
      <c r="E4103" s="4" t="s">
        <v>928</v>
      </c>
      <c r="F4103" s="4">
        <v>6.0</v>
      </c>
      <c r="G4103" s="5">
        <v>206000.0</v>
      </c>
      <c r="H4103" s="4">
        <v>0.05</v>
      </c>
      <c r="I4103" s="10" t="s">
        <v>15084</v>
      </c>
      <c r="J4103" s="10" t="s">
        <v>5715</v>
      </c>
      <c r="K4103" s="10" t="s">
        <v>15085</v>
      </c>
      <c r="L4103" s="12">
        <v>0.2437</v>
      </c>
      <c r="M4103" s="4" t="s">
        <v>746</v>
      </c>
      <c r="N4103" s="4" t="s">
        <v>398</v>
      </c>
      <c r="O4103" s="4" t="s">
        <v>2327</v>
      </c>
      <c r="P4103" s="4" t="str">
        <f t="array" ref="P4103">_xlfn.XLOOKUP(O4103, Dim_Customer_Master!A:A, Dim_Customer_Master!B:B, "Unknown Customer")</f>
        <v>Wisnu Handoko</v>
      </c>
      <c r="Q4103" s="4" t="str">
        <f t="array" ref="Q4103">_xlfn.XLOOKUP(D4103, Dim_Product_Master!A:A, Dim_Product_Master!B:B, "")</f>
        <v>Snowman Clip Kertas</v>
      </c>
      <c r="R4103" s="4" t="str">
        <f t="array" ref="R4103">_xlfn.XLOOKUP(E4103, Dim_Region!A:A, Dim_Region!B:B, "")</f>
        <v>Gorontalo</v>
      </c>
    </row>
    <row r="4104" ht="15.75" customHeight="1">
      <c r="A4104" s="4" t="s">
        <v>15086</v>
      </c>
      <c r="B4104" s="4" t="s">
        <v>15083</v>
      </c>
      <c r="C4104" s="7">
        <v>45448.47361111111</v>
      </c>
      <c r="D4104" s="4" t="s">
        <v>51</v>
      </c>
      <c r="E4104" s="4" t="s">
        <v>928</v>
      </c>
      <c r="F4104" s="4">
        <v>12.0</v>
      </c>
      <c r="G4104" s="5">
        <v>4186500.0</v>
      </c>
      <c r="H4104" s="4">
        <v>0.0</v>
      </c>
      <c r="I4104" s="10" t="s">
        <v>15087</v>
      </c>
      <c r="J4104" s="10" t="s">
        <v>2868</v>
      </c>
      <c r="K4104" s="10" t="s">
        <v>15088</v>
      </c>
      <c r="L4104" s="12">
        <v>0.2918</v>
      </c>
      <c r="M4104" s="4" t="s">
        <v>746</v>
      </c>
      <c r="N4104" s="4" t="s">
        <v>398</v>
      </c>
      <c r="O4104" s="4" t="s">
        <v>2327</v>
      </c>
      <c r="P4104" s="4" t="str">
        <f t="array" ref="P4104">_xlfn.XLOOKUP(O4104, Dim_Customer_Master!A:A, Dim_Customer_Master!B:B, "Unknown Customer")</f>
        <v>Wisnu Handoko</v>
      </c>
      <c r="Q4104" s="4" t="str">
        <f t="array" ref="Q4104">_xlfn.XLOOKUP(D4104, Dim_Product_Master!A:A, Dim_Product_Master!B:B, "")</f>
        <v>Diva Kursi Kantor Manager</v>
      </c>
      <c r="R4104" s="4" t="str">
        <f t="array" ref="R4104">_xlfn.XLOOKUP(E4104, Dim_Region!A:A, Dim_Region!B:B, "")</f>
        <v>Gorontalo</v>
      </c>
    </row>
    <row r="4105" ht="15.75" customHeight="1">
      <c r="A4105" s="4" t="s">
        <v>15089</v>
      </c>
      <c r="B4105" s="4" t="s">
        <v>15090</v>
      </c>
      <c r="C4105" s="7">
        <v>45649.80625</v>
      </c>
      <c r="D4105" s="4" t="s">
        <v>128</v>
      </c>
      <c r="E4105" s="4" t="s">
        <v>936</v>
      </c>
      <c r="F4105" s="4">
        <v>3.0</v>
      </c>
      <c r="G4105" s="5">
        <v>83500.0</v>
      </c>
      <c r="H4105" s="4">
        <v>0.0</v>
      </c>
      <c r="I4105" s="10" t="s">
        <v>15091</v>
      </c>
      <c r="J4105" s="10" t="s">
        <v>447</v>
      </c>
      <c r="K4105" s="10" t="s">
        <v>6410</v>
      </c>
      <c r="L4105" s="12">
        <v>0.2455</v>
      </c>
      <c r="M4105" s="4" t="s">
        <v>485</v>
      </c>
      <c r="N4105" s="4" t="s">
        <v>398</v>
      </c>
      <c r="O4105" s="4" t="s">
        <v>2301</v>
      </c>
      <c r="P4105" s="4" t="str">
        <f t="array" ref="P4105">_xlfn.XLOOKUP(O4105, Dim_Customer_Master!A:A, Dim_Customer_Master!B:B, "Unknown Customer")</f>
        <v>Kirana Astuti</v>
      </c>
      <c r="Q4105" s="4" t="str">
        <f t="array" ref="Q4105">_xlfn.XLOOKUP(D4105, Dim_Product_Master!A:A, Dim_Product_Master!B:B, "")</f>
        <v>Faber-Castell Tinta Printer Refill</v>
      </c>
      <c r="R4105" s="4" t="str">
        <f t="array" ref="R4105">_xlfn.XLOOKUP(E4105, Dim_Region!A:A, Dim_Region!B:B, "")</f>
        <v>Papua Barat</v>
      </c>
    </row>
    <row r="4106" ht="15.75" customHeight="1">
      <c r="A4106" s="4" t="s">
        <v>15092</v>
      </c>
      <c r="B4106" s="4" t="s">
        <v>15093</v>
      </c>
      <c r="C4106" s="7">
        <v>44963.68125</v>
      </c>
      <c r="D4106" s="4" t="s">
        <v>531</v>
      </c>
      <c r="E4106" s="4" t="s">
        <v>873</v>
      </c>
      <c r="F4106" s="4">
        <v>1.0</v>
      </c>
      <c r="G4106" s="5">
        <v>314500.0</v>
      </c>
      <c r="H4106" s="4">
        <v>0.0</v>
      </c>
      <c r="I4106" s="10" t="s">
        <v>11852</v>
      </c>
      <c r="J4106" s="10" t="s">
        <v>3334</v>
      </c>
      <c r="K4106" s="10" t="s">
        <v>15094</v>
      </c>
      <c r="L4106" s="12">
        <v>0.3704</v>
      </c>
      <c r="M4106" s="4" t="s">
        <v>834</v>
      </c>
      <c r="N4106" s="4" t="s">
        <v>398</v>
      </c>
      <c r="O4106" s="4" t="s">
        <v>1030</v>
      </c>
      <c r="P4106" s="4" t="str">
        <f t="array" ref="P4106">_xlfn.XLOOKUP(O4106, Dim_Customer_Master!A:A, Dim_Customer_Master!B:B, "Unknown Customer")</f>
        <v>Intan Gunawan</v>
      </c>
      <c r="Q4106" s="4" t="str">
        <f t="array" ref="Q4106">_xlfn.XLOOKUP(D4106, Dim_Product_Master!A:A, Dim_Product_Master!B:B, "")</f>
        <v>Fantech Earphone Bluetooth</v>
      </c>
      <c r="R4106" s="4" t="str">
        <f t="array" ref="R4106">_xlfn.XLOOKUP(E4106, Dim_Region!A:A, Dim_Region!B:B, "")</f>
        <v>Jawa Tengah</v>
      </c>
    </row>
    <row r="4107" ht="15.75" customHeight="1">
      <c r="A4107" s="4" t="s">
        <v>15095</v>
      </c>
      <c r="B4107" s="4" t="s">
        <v>15093</v>
      </c>
      <c r="C4107" s="7">
        <v>44963.68125</v>
      </c>
      <c r="D4107" s="4" t="s">
        <v>270</v>
      </c>
      <c r="E4107" s="4" t="s">
        <v>873</v>
      </c>
      <c r="F4107" s="4">
        <v>2.0</v>
      </c>
      <c r="G4107" s="5">
        <v>192000.0</v>
      </c>
      <c r="H4107" s="4">
        <v>0.1</v>
      </c>
      <c r="I4107" s="10" t="s">
        <v>15096</v>
      </c>
      <c r="J4107" s="10" t="s">
        <v>723</v>
      </c>
      <c r="K4107" s="10" t="s">
        <v>15097</v>
      </c>
      <c r="L4107" s="12">
        <v>0.3403</v>
      </c>
      <c r="M4107" s="4" t="s">
        <v>834</v>
      </c>
      <c r="N4107" s="4" t="s">
        <v>398</v>
      </c>
      <c r="O4107" s="4" t="s">
        <v>1030</v>
      </c>
      <c r="P4107" s="4" t="str">
        <f t="array" ref="P4107">_xlfn.XLOOKUP(O4107, Dim_Customer_Master!A:A, Dim_Customer_Master!B:B, "Unknown Customer")</f>
        <v>Intan Gunawan</v>
      </c>
      <c r="Q4107" s="4" t="str">
        <f t="array" ref="Q4107">_xlfn.XLOOKUP(D4107, Dim_Product_Master!A:A, Dim_Product_Master!B:B, "")</f>
        <v>Claris Keranjang Serbaguna</v>
      </c>
      <c r="R4107" s="4" t="str">
        <f t="array" ref="R4107">_xlfn.XLOOKUP(E4107, Dim_Region!A:A, Dim_Region!B:B, "")</f>
        <v>Jawa Tengah</v>
      </c>
    </row>
    <row r="4108" ht="15.75" customHeight="1">
      <c r="A4108" s="4" t="s">
        <v>15098</v>
      </c>
      <c r="B4108" s="4" t="s">
        <v>15093</v>
      </c>
      <c r="C4108" s="7">
        <v>44963.68125</v>
      </c>
      <c r="D4108" s="4" t="s">
        <v>465</v>
      </c>
      <c r="E4108" s="4" t="s">
        <v>873</v>
      </c>
      <c r="F4108" s="4">
        <v>12.0</v>
      </c>
      <c r="G4108" s="5">
        <v>833000.0</v>
      </c>
      <c r="H4108" s="4">
        <v>0.2</v>
      </c>
      <c r="I4108" s="10" t="s">
        <v>15099</v>
      </c>
      <c r="J4108" s="10" t="s">
        <v>4682</v>
      </c>
      <c r="K4108" s="10" t="s">
        <v>15100</v>
      </c>
      <c r="L4108" s="12">
        <v>0.2737</v>
      </c>
      <c r="M4108" s="4" t="s">
        <v>834</v>
      </c>
      <c r="N4108" s="4" t="s">
        <v>398</v>
      </c>
      <c r="O4108" s="4" t="s">
        <v>1030</v>
      </c>
      <c r="P4108" s="4" t="str">
        <f t="array" ref="P4108">_xlfn.XLOOKUP(O4108, Dim_Customer_Master!A:A, Dim_Customer_Master!B:B, "Unknown Customer")</f>
        <v>Intan Gunawan</v>
      </c>
      <c r="Q4108" s="4" t="str">
        <f t="array" ref="Q4108">_xlfn.XLOOKUP(D4108, Dim_Product_Master!A:A, Dim_Product_Master!B:B, "")</f>
        <v>Shinpo Box Container 45L</v>
      </c>
      <c r="R4108" s="4" t="str">
        <f t="array" ref="R4108">_xlfn.XLOOKUP(E4108, Dim_Region!A:A, Dim_Region!B:B, "")</f>
        <v>Jawa Tengah</v>
      </c>
    </row>
    <row r="4109" ht="15.75" customHeight="1">
      <c r="A4109" s="4" t="s">
        <v>15101</v>
      </c>
      <c r="B4109" s="4" t="s">
        <v>15093</v>
      </c>
      <c r="C4109" s="7">
        <v>44963.68125</v>
      </c>
      <c r="D4109" s="4" t="s">
        <v>371</v>
      </c>
      <c r="E4109" s="4" t="s">
        <v>873</v>
      </c>
      <c r="F4109" s="4">
        <v>10.0</v>
      </c>
      <c r="G4109" s="5">
        <v>8691000.0</v>
      </c>
      <c r="H4109" s="4">
        <v>0.2</v>
      </c>
      <c r="I4109" s="10" t="s">
        <v>15102</v>
      </c>
      <c r="J4109" s="10" t="s">
        <v>6958</v>
      </c>
      <c r="K4109" s="10" t="s">
        <v>15103</v>
      </c>
      <c r="L4109" s="12">
        <v>-0.0308</v>
      </c>
      <c r="M4109" s="4" t="s">
        <v>834</v>
      </c>
      <c r="N4109" s="4" t="s">
        <v>398</v>
      </c>
      <c r="O4109" s="4" t="s">
        <v>1030</v>
      </c>
      <c r="P4109" s="4" t="str">
        <f t="array" ref="P4109">_xlfn.XLOOKUP(O4109, Dim_Customer_Master!A:A, Dim_Customer_Master!B:B, "Unknown Customer")</f>
        <v>Intan Gunawan</v>
      </c>
      <c r="Q4109" s="4" t="str">
        <f t="array" ref="Q4109">_xlfn.XLOOKUP(D4109, Dim_Product_Master!A:A, Dim_Product_Master!B:B, "")</f>
        <v>Acer Smartphone Android</v>
      </c>
      <c r="R4109" s="4" t="str">
        <f t="array" ref="R4109">_xlfn.XLOOKUP(E4109, Dim_Region!A:A, Dim_Region!B:B, "")</f>
        <v>Jawa Tengah</v>
      </c>
    </row>
    <row r="4110" ht="15.75" customHeight="1">
      <c r="A4110" s="4" t="s">
        <v>15104</v>
      </c>
      <c r="B4110" s="4" t="s">
        <v>15093</v>
      </c>
      <c r="C4110" s="7">
        <v>44963.68125</v>
      </c>
      <c r="D4110" s="4" t="s">
        <v>481</v>
      </c>
      <c r="E4110" s="4" t="s">
        <v>873</v>
      </c>
      <c r="F4110" s="4">
        <v>1.0</v>
      </c>
      <c r="G4110" s="5">
        <v>4905000.0</v>
      </c>
      <c r="H4110" s="4">
        <v>0.0</v>
      </c>
      <c r="I4110" s="10" t="s">
        <v>15105</v>
      </c>
      <c r="J4110" s="10" t="s">
        <v>4104</v>
      </c>
      <c r="K4110" s="10" t="s">
        <v>7359</v>
      </c>
      <c r="L4110" s="12">
        <v>0.2987</v>
      </c>
      <c r="M4110" s="4" t="s">
        <v>834</v>
      </c>
      <c r="N4110" s="4" t="s">
        <v>398</v>
      </c>
      <c r="O4110" s="4" t="s">
        <v>1030</v>
      </c>
      <c r="P4110" s="4" t="str">
        <f t="array" ref="P4110">_xlfn.XLOOKUP(O4110, Dim_Customer_Master!A:A, Dim_Customer_Master!B:B, "Unknown Customer")</f>
        <v>Intan Gunawan</v>
      </c>
      <c r="Q4110" s="4" t="str">
        <f t="array" ref="Q4110">_xlfn.XLOOKUP(D4110, Dim_Product_Master!A:A, Dim_Product_Master!B:B, "")</f>
        <v>LG Blender 2L</v>
      </c>
      <c r="R4110" s="4" t="str">
        <f t="array" ref="R4110">_xlfn.XLOOKUP(E4110, Dim_Region!A:A, Dim_Region!B:B, "")</f>
        <v>Jawa Tengah</v>
      </c>
    </row>
    <row r="4111" ht="15.75" customHeight="1">
      <c r="A4111" s="4" t="s">
        <v>15106</v>
      </c>
      <c r="B4111" s="4" t="s">
        <v>15107</v>
      </c>
      <c r="C4111" s="7">
        <v>45216.74444444444</v>
      </c>
      <c r="D4111" s="4" t="s">
        <v>415</v>
      </c>
      <c r="E4111" s="4" t="s">
        <v>900</v>
      </c>
      <c r="F4111" s="4">
        <v>8.0</v>
      </c>
      <c r="G4111" s="5">
        <v>4252500.0</v>
      </c>
      <c r="H4111" s="4">
        <v>0.0</v>
      </c>
      <c r="I4111" s="10" t="s">
        <v>15108</v>
      </c>
      <c r="J4111" s="10" t="s">
        <v>426</v>
      </c>
      <c r="K4111" s="10" t="s">
        <v>15109</v>
      </c>
      <c r="L4111" s="12">
        <v>0.2738</v>
      </c>
      <c r="M4111" s="4" t="s">
        <v>485</v>
      </c>
      <c r="N4111" s="4" t="s">
        <v>398</v>
      </c>
      <c r="O4111" s="4" t="s">
        <v>2597</v>
      </c>
      <c r="P4111" s="4" t="str">
        <f t="array" ref="P4111">_xlfn.XLOOKUP(O4111, Dim_Customer_Master!A:A, Dim_Customer_Master!B:B, "Unknown Customer")</f>
        <v>Bella Astuti</v>
      </c>
      <c r="Q4111" s="4" t="str">
        <f t="array" ref="Q4111">_xlfn.XLOOKUP(D4111, Dim_Product_Master!A:A, Dim_Product_Master!B:B, "")</f>
        <v>Ligna Meja Sudut</v>
      </c>
      <c r="R4111" s="4" t="str">
        <f t="array" ref="R4111">_xlfn.XLOOKUP(E4111, Dim_Region!A:A, Dim_Region!B:B, "")</f>
        <v>Kalimantan Tengah</v>
      </c>
    </row>
    <row r="4112" ht="15.75" customHeight="1">
      <c r="A4112" s="4" t="s">
        <v>15110</v>
      </c>
      <c r="B4112" s="4" t="s">
        <v>15107</v>
      </c>
      <c r="C4112" s="7">
        <v>45216.74444444444</v>
      </c>
      <c r="D4112" s="4" t="s">
        <v>543</v>
      </c>
      <c r="E4112" s="4" t="s">
        <v>900</v>
      </c>
      <c r="F4112" s="4">
        <v>5.0</v>
      </c>
      <c r="G4112" s="5">
        <v>1175000.0</v>
      </c>
      <c r="H4112" s="4">
        <v>0.2</v>
      </c>
      <c r="I4112" s="10" t="s">
        <v>8655</v>
      </c>
      <c r="J4112" s="10" t="s">
        <v>2259</v>
      </c>
      <c r="K4112" s="10" t="s">
        <v>6693</v>
      </c>
      <c r="L4112" s="12">
        <v>0.1489</v>
      </c>
      <c r="M4112" s="4" t="s">
        <v>485</v>
      </c>
      <c r="N4112" s="4" t="s">
        <v>398</v>
      </c>
      <c r="O4112" s="4" t="s">
        <v>2597</v>
      </c>
      <c r="P4112" s="4" t="str">
        <f t="array" ref="P4112">_xlfn.XLOOKUP(O4112, Dim_Customer_Master!A:A, Dim_Customer_Master!B:B, "Unknown Customer")</f>
        <v>Bella Astuti</v>
      </c>
      <c r="Q4112" s="4" t="str">
        <f t="array" ref="Q4112">_xlfn.XLOOKUP(D4112, Dim_Product_Master!A:A, Dim_Product_Master!B:B, "")</f>
        <v>Sharp Microwave 20L</v>
      </c>
      <c r="R4112" s="4" t="str">
        <f t="array" ref="R4112">_xlfn.XLOOKUP(E4112, Dim_Region!A:A, Dim_Region!B:B, "")</f>
        <v>Kalimantan Tengah</v>
      </c>
    </row>
    <row r="4113" ht="15.75" customHeight="1">
      <c r="A4113" s="4" t="s">
        <v>15111</v>
      </c>
      <c r="B4113" s="4" t="s">
        <v>15107</v>
      </c>
      <c r="C4113" s="7">
        <v>45216.74444444444</v>
      </c>
      <c r="D4113" s="4" t="s">
        <v>615</v>
      </c>
      <c r="E4113" s="4" t="s">
        <v>900</v>
      </c>
      <c r="F4113" s="4">
        <v>8.0</v>
      </c>
      <c r="G4113" s="5">
        <v>134500.0</v>
      </c>
      <c r="H4113" s="4">
        <v>0.0</v>
      </c>
      <c r="I4113" s="10" t="s">
        <v>15112</v>
      </c>
      <c r="J4113" s="10" t="s">
        <v>986</v>
      </c>
      <c r="K4113" s="10" t="s">
        <v>1534</v>
      </c>
      <c r="L4113" s="12">
        <v>0.3383</v>
      </c>
      <c r="M4113" s="4" t="s">
        <v>485</v>
      </c>
      <c r="N4113" s="4" t="s">
        <v>398</v>
      </c>
      <c r="O4113" s="4" t="s">
        <v>2597</v>
      </c>
      <c r="P4113" s="4" t="str">
        <f t="array" ref="P4113">_xlfn.XLOOKUP(O4113, Dim_Customer_Master!A:A, Dim_Customer_Master!B:B, "Unknown Customer")</f>
        <v>Bella Astuti</v>
      </c>
      <c r="Q4113" s="4" t="str">
        <f t="array" ref="Q4113">_xlfn.XLOOKUP(D4113, Dim_Product_Master!A:A, Dim_Product_Master!B:B, "")</f>
        <v>Deli Map Folder Plastik</v>
      </c>
      <c r="R4113" s="4" t="str">
        <f t="array" ref="R4113">_xlfn.XLOOKUP(E4113, Dim_Region!A:A, Dim_Region!B:B, "")</f>
        <v>Kalimantan Tengah</v>
      </c>
    </row>
    <row r="4114" ht="15.75" customHeight="1">
      <c r="A4114" s="4" t="s">
        <v>15113</v>
      </c>
      <c r="B4114" s="4" t="s">
        <v>15107</v>
      </c>
      <c r="C4114" s="7">
        <v>45216.74444444444</v>
      </c>
      <c r="D4114" s="4" t="s">
        <v>571</v>
      </c>
      <c r="E4114" s="4" t="s">
        <v>900</v>
      </c>
      <c r="F4114" s="4">
        <v>8.0</v>
      </c>
      <c r="G4114" s="5">
        <v>3887500.0</v>
      </c>
      <c r="H4114" s="4">
        <v>0.0</v>
      </c>
      <c r="I4114" s="10" t="s">
        <v>15114</v>
      </c>
      <c r="J4114" s="10" t="s">
        <v>2984</v>
      </c>
      <c r="K4114" s="10" t="s">
        <v>15115</v>
      </c>
      <c r="L4114" s="12">
        <v>0.3775</v>
      </c>
      <c r="M4114" s="4" t="s">
        <v>485</v>
      </c>
      <c r="N4114" s="4" t="s">
        <v>398</v>
      </c>
      <c r="O4114" s="4" t="s">
        <v>2597</v>
      </c>
      <c r="P4114" s="4" t="str">
        <f t="array" ref="P4114">_xlfn.XLOOKUP(O4114, Dim_Customer_Master!A:A, Dim_Customer_Master!B:B, "Unknown Customer")</f>
        <v>Bella Astuti</v>
      </c>
      <c r="Q4114" s="4" t="str">
        <f t="array" ref="Q4114">_xlfn.XLOOKUP(D4114, Dim_Product_Master!A:A, Dim_Product_Master!B:B, "")</f>
        <v>Ligna Meja Makan</v>
      </c>
      <c r="R4114" s="4" t="str">
        <f t="array" ref="R4114">_xlfn.XLOOKUP(E4114, Dim_Region!A:A, Dim_Region!B:B, "")</f>
        <v>Kalimantan Tengah</v>
      </c>
    </row>
    <row r="4115" ht="15.75" customHeight="1">
      <c r="A4115" s="4" t="s">
        <v>15116</v>
      </c>
      <c r="B4115" s="4" t="s">
        <v>15117</v>
      </c>
      <c r="C4115" s="7">
        <v>45214.62361111111</v>
      </c>
      <c r="D4115" s="4" t="s">
        <v>318</v>
      </c>
      <c r="E4115" s="4" t="s">
        <v>871</v>
      </c>
      <c r="F4115" s="4">
        <v>5.0</v>
      </c>
      <c r="G4115" s="5">
        <v>4001000.0</v>
      </c>
      <c r="H4115" s="4">
        <v>0.15</v>
      </c>
      <c r="I4115" s="10" t="s">
        <v>15118</v>
      </c>
      <c r="J4115" s="10" t="s">
        <v>2094</v>
      </c>
      <c r="K4115" s="10" t="s">
        <v>15119</v>
      </c>
      <c r="L4115" s="12">
        <v>0.3234</v>
      </c>
      <c r="M4115" s="4" t="s">
        <v>746</v>
      </c>
      <c r="N4115" s="4" t="s">
        <v>398</v>
      </c>
      <c r="O4115" s="4" t="s">
        <v>1625</v>
      </c>
      <c r="P4115" s="4" t="str">
        <f t="array" ref="P4115">_xlfn.XLOOKUP(O4115, Dim_Customer_Master!A:A, Dim_Customer_Master!B:B, "Unknown Customer")</f>
        <v>Made Wibowo</v>
      </c>
      <c r="Q4115" s="4" t="str">
        <f t="array" ref="Q4115">_xlfn.XLOOKUP(D4115, Dim_Product_Master!A:A, Dim_Product_Master!B:B, "")</f>
        <v>Livien Meja Makan</v>
      </c>
      <c r="R4115" s="4" t="str">
        <f t="array" ref="R4115">_xlfn.XLOOKUP(E4115, Dim_Region!A:A, Dim_Region!B:B, "")</f>
        <v>Jawa Barat</v>
      </c>
    </row>
    <row r="4116" ht="15.75" customHeight="1">
      <c r="A4116" s="4" t="s">
        <v>15120</v>
      </c>
      <c r="B4116" s="4" t="s">
        <v>15117</v>
      </c>
      <c r="C4116" s="7">
        <v>45214.62361111111</v>
      </c>
      <c r="D4116" s="4" t="s">
        <v>620</v>
      </c>
      <c r="E4116" s="4" t="s">
        <v>871</v>
      </c>
      <c r="F4116" s="4">
        <v>4.0</v>
      </c>
      <c r="G4116" s="5">
        <v>67000.0</v>
      </c>
      <c r="H4116" s="4">
        <v>0.0</v>
      </c>
      <c r="I4116" s="10" t="s">
        <v>9226</v>
      </c>
      <c r="J4116" s="10" t="s">
        <v>4574</v>
      </c>
      <c r="K4116" s="10" t="s">
        <v>3696</v>
      </c>
      <c r="L4116" s="12">
        <v>0.2687</v>
      </c>
      <c r="M4116" s="4" t="s">
        <v>746</v>
      </c>
      <c r="N4116" s="4" t="s">
        <v>398</v>
      </c>
      <c r="O4116" s="4" t="s">
        <v>1625</v>
      </c>
      <c r="P4116" s="4" t="str">
        <f t="array" ref="P4116">_xlfn.XLOOKUP(O4116, Dim_Customer_Master!A:A, Dim_Customer_Master!B:B, "Unknown Customer")</f>
        <v>Made Wibowo</v>
      </c>
      <c r="Q4116" s="4" t="str">
        <f t="array" ref="Q4116">_xlfn.XLOOKUP(D4116, Dim_Product_Master!A:A, Dim_Product_Master!B:B, "")</f>
        <v>Standard Kalkulator Kantor</v>
      </c>
      <c r="R4116" s="4" t="str">
        <f t="array" ref="R4116">_xlfn.XLOOKUP(E4116, Dim_Region!A:A, Dim_Region!B:B, "")</f>
        <v>Jawa Barat</v>
      </c>
    </row>
    <row r="4117" ht="15.75" customHeight="1">
      <c r="A4117" s="4" t="s">
        <v>15121</v>
      </c>
      <c r="B4117" s="4" t="s">
        <v>15122</v>
      </c>
      <c r="C4117" s="7">
        <v>45304.89513888889</v>
      </c>
      <c r="D4117" s="4" t="s">
        <v>652</v>
      </c>
      <c r="E4117" s="4" t="s">
        <v>885</v>
      </c>
      <c r="F4117" s="4">
        <v>10.0</v>
      </c>
      <c r="G4117" s="5">
        <v>409500.0</v>
      </c>
      <c r="H4117" s="4">
        <v>0.15</v>
      </c>
      <c r="I4117" s="10" t="s">
        <v>15123</v>
      </c>
      <c r="J4117" s="10" t="s">
        <v>4083</v>
      </c>
      <c r="K4117" s="10" t="s">
        <v>15124</v>
      </c>
      <c r="L4117" s="12">
        <v>0.3249</v>
      </c>
      <c r="M4117" s="4" t="s">
        <v>834</v>
      </c>
      <c r="N4117" s="4" t="s">
        <v>551</v>
      </c>
      <c r="O4117" s="4" t="s">
        <v>1701</v>
      </c>
      <c r="P4117" s="4" t="str">
        <f t="array" ref="P4117">_xlfn.XLOOKUP(O4117, Dim_Customer_Master!A:A, Dim_Customer_Master!B:B, "Unknown Customer")</f>
        <v>Oktavia Halim</v>
      </c>
      <c r="Q4117" s="4" t="str">
        <f t="array" ref="Q4117">_xlfn.XLOOKUP(D4117, Dim_Product_Master!A:A, Dim_Product_Master!B:B, "")</f>
        <v>Anker Selfie Stick</v>
      </c>
      <c r="R4117" s="4" t="str">
        <f t="array" ref="R4117">_xlfn.XLOOKUP(E4117, Dim_Region!A:A, Dim_Region!B:B, "")</f>
        <v>Bali</v>
      </c>
    </row>
    <row r="4118" ht="15.75" customHeight="1">
      <c r="A4118" s="4" t="s">
        <v>15125</v>
      </c>
      <c r="B4118" s="4" t="s">
        <v>15122</v>
      </c>
      <c r="C4118" s="7">
        <v>45304.89513888889</v>
      </c>
      <c r="D4118" s="4" t="s">
        <v>243</v>
      </c>
      <c r="E4118" s="4" t="s">
        <v>885</v>
      </c>
      <c r="F4118" s="4">
        <v>6.0</v>
      </c>
      <c r="G4118" s="5">
        <v>610000.0</v>
      </c>
      <c r="H4118" s="4">
        <v>0.05</v>
      </c>
      <c r="I4118" s="10" t="s">
        <v>15126</v>
      </c>
      <c r="J4118" s="10" t="s">
        <v>15127</v>
      </c>
      <c r="K4118" s="10" t="s">
        <v>15128</v>
      </c>
      <c r="L4118" s="12">
        <v>0.2304</v>
      </c>
      <c r="M4118" s="4" t="s">
        <v>834</v>
      </c>
      <c r="N4118" s="4" t="s">
        <v>551</v>
      </c>
      <c r="O4118" s="4" t="s">
        <v>1701</v>
      </c>
      <c r="P4118" s="4" t="str">
        <f t="array" ref="P4118">_xlfn.XLOOKUP(O4118, Dim_Customer_Master!A:A, Dim_Customer_Master!B:B, "Unknown Customer")</f>
        <v>Oktavia Halim</v>
      </c>
      <c r="Q4118" s="4" t="str">
        <f t="array" ref="Q4118">_xlfn.XLOOKUP(D4118, Dim_Product_Master!A:A, Dim_Product_Master!B:B, "")</f>
        <v>Sanken LED TV 50 Inch</v>
      </c>
      <c r="R4118" s="4" t="str">
        <f t="array" ref="R4118">_xlfn.XLOOKUP(E4118, Dim_Region!A:A, Dim_Region!B:B, "")</f>
        <v>Bali</v>
      </c>
    </row>
    <row r="4119" ht="15.75" customHeight="1">
      <c r="A4119" s="4" t="s">
        <v>15129</v>
      </c>
      <c r="B4119" s="4" t="s">
        <v>15122</v>
      </c>
      <c r="C4119" s="7">
        <v>45304.89513888889</v>
      </c>
      <c r="D4119" s="4" t="s">
        <v>327</v>
      </c>
      <c r="E4119" s="4" t="s">
        <v>885</v>
      </c>
      <c r="F4119" s="4">
        <v>4.0</v>
      </c>
      <c r="G4119" s="5">
        <v>157500.0</v>
      </c>
      <c r="H4119" s="4">
        <v>0.0</v>
      </c>
      <c r="I4119" s="10" t="s">
        <v>5992</v>
      </c>
      <c r="J4119" s="10" t="s">
        <v>3752</v>
      </c>
      <c r="K4119" s="10" t="s">
        <v>12047</v>
      </c>
      <c r="L4119" s="12">
        <v>0.2254</v>
      </c>
      <c r="M4119" s="4" t="s">
        <v>834</v>
      </c>
      <c r="N4119" s="4" t="s">
        <v>551</v>
      </c>
      <c r="O4119" s="4" t="s">
        <v>1701</v>
      </c>
      <c r="P4119" s="4" t="str">
        <f t="array" ref="P4119">_xlfn.XLOOKUP(O4119, Dim_Customer_Master!A:A, Dim_Customer_Master!B:B, "Unknown Customer")</f>
        <v>Oktavia Halim</v>
      </c>
      <c r="Q4119" s="4" t="str">
        <f t="array" ref="Q4119">_xlfn.XLOOKUP(D4119, Dim_Product_Master!A:A, Dim_Product_Master!B:B, "")</f>
        <v>Deli Kalkulator Kantor</v>
      </c>
      <c r="R4119" s="4" t="str">
        <f t="array" ref="R4119">_xlfn.XLOOKUP(E4119, Dim_Region!A:A, Dim_Region!B:B, "")</f>
        <v>Bali</v>
      </c>
    </row>
    <row r="4120" ht="15.75" customHeight="1">
      <c r="A4120" s="4" t="s">
        <v>15130</v>
      </c>
      <c r="B4120" s="4" t="s">
        <v>15122</v>
      </c>
      <c r="C4120" s="7">
        <v>45304.89513888889</v>
      </c>
      <c r="D4120" s="4" t="s">
        <v>438</v>
      </c>
      <c r="E4120" s="4" t="s">
        <v>885</v>
      </c>
      <c r="F4120" s="4">
        <v>1.0</v>
      </c>
      <c r="G4120" s="5">
        <v>364500.0</v>
      </c>
      <c r="H4120" s="4">
        <v>0.2</v>
      </c>
      <c r="I4120" s="10" t="s">
        <v>15131</v>
      </c>
      <c r="J4120" s="10" t="s">
        <v>2909</v>
      </c>
      <c r="K4120" s="10" t="s">
        <v>4878</v>
      </c>
      <c r="L4120" s="12">
        <v>0.1975</v>
      </c>
      <c r="M4120" s="4" t="s">
        <v>834</v>
      </c>
      <c r="N4120" s="4" t="s">
        <v>551</v>
      </c>
      <c r="O4120" s="4" t="s">
        <v>1701</v>
      </c>
      <c r="P4120" s="4" t="str">
        <f t="array" ref="P4120">_xlfn.XLOOKUP(O4120, Dim_Customer_Master!A:A, Dim_Customer_Master!B:B, "Unknown Customer")</f>
        <v>Oktavia Halim</v>
      </c>
      <c r="Q4120" s="4" t="str">
        <f t="array" ref="Q4120">_xlfn.XLOOKUP(D4120, Dim_Product_Master!A:A, Dim_Product_Master!B:B, "")</f>
        <v>Baseus Adapter USB Hub</v>
      </c>
      <c r="R4120" s="4" t="str">
        <f t="array" ref="R4120">_xlfn.XLOOKUP(E4120, Dim_Region!A:A, Dim_Region!B:B, "")</f>
        <v>Bali</v>
      </c>
    </row>
    <row r="4121" ht="15.75" customHeight="1">
      <c r="A4121" s="4" t="s">
        <v>15132</v>
      </c>
      <c r="B4121" s="4" t="s">
        <v>15133</v>
      </c>
      <c r="C4121" s="7">
        <v>45097.51458333334</v>
      </c>
      <c r="D4121" s="4" t="s">
        <v>253</v>
      </c>
      <c r="E4121" s="4" t="s">
        <v>910</v>
      </c>
      <c r="F4121" s="4">
        <v>4.0</v>
      </c>
      <c r="G4121" s="5">
        <v>5914000.0</v>
      </c>
      <c r="H4121" s="4">
        <v>0.1</v>
      </c>
      <c r="I4121" s="10" t="s">
        <v>15134</v>
      </c>
      <c r="J4121" s="10" t="s">
        <v>9871</v>
      </c>
      <c r="K4121" s="10" t="s">
        <v>15135</v>
      </c>
      <c r="L4121" s="12">
        <v>0.2436</v>
      </c>
      <c r="M4121" s="4" t="s">
        <v>834</v>
      </c>
      <c r="N4121" s="4" t="s">
        <v>398</v>
      </c>
      <c r="O4121" s="4" t="s">
        <v>2113</v>
      </c>
      <c r="P4121" s="4" t="str">
        <f t="array" ref="P4121">_xlfn.XLOOKUP(O4121, Dim_Customer_Master!A:A, Dim_Customer_Master!B:B, "Unknown Customer")</f>
        <v>Putri Siregar</v>
      </c>
      <c r="Q4121" s="4" t="str">
        <f t="array" ref="Q4121">_xlfn.XLOOKUP(D4121, Dim_Product_Master!A:A, Dim_Product_Master!B:B, "")</f>
        <v>Polytron LED TV 32 Inch</v>
      </c>
      <c r="R4121" s="4" t="str">
        <f t="array" ref="R4121">_xlfn.XLOOKUP(E4121, Dim_Region!A:A, Dim_Region!B:B, "")</f>
        <v>Kalimantan Utara</v>
      </c>
    </row>
    <row r="4122" ht="15.75" customHeight="1">
      <c r="A4122" s="4" t="s">
        <v>15136</v>
      </c>
      <c r="B4122" s="4" t="s">
        <v>15133</v>
      </c>
      <c r="C4122" s="7">
        <v>45097.51458333334</v>
      </c>
      <c r="D4122" s="4" t="s">
        <v>111</v>
      </c>
      <c r="E4122" s="4" t="s">
        <v>910</v>
      </c>
      <c r="F4122" s="4">
        <v>1.0</v>
      </c>
      <c r="G4122" s="5">
        <v>426500.0</v>
      </c>
      <c r="H4122" s="4">
        <v>0.05</v>
      </c>
      <c r="I4122" s="10" t="s">
        <v>15137</v>
      </c>
      <c r="J4122" s="10" t="s">
        <v>5428</v>
      </c>
      <c r="K4122" s="10" t="s">
        <v>15138</v>
      </c>
      <c r="L4122" s="12">
        <v>0.2522</v>
      </c>
      <c r="M4122" s="4" t="s">
        <v>834</v>
      </c>
      <c r="N4122" s="4" t="s">
        <v>398</v>
      </c>
      <c r="O4122" s="4" t="s">
        <v>2113</v>
      </c>
      <c r="P4122" s="4" t="str">
        <f t="array" ref="P4122">_xlfn.XLOOKUP(O4122, Dim_Customer_Master!A:A, Dim_Customer_Master!B:B, "Unknown Customer")</f>
        <v>Putri Siregar</v>
      </c>
      <c r="Q4122" s="4" t="str">
        <f t="array" ref="Q4122">_xlfn.XLOOKUP(D4122, Dim_Product_Master!A:A, Dim_Product_Master!B:B, "")</f>
        <v>Lion Star Rak Susun Besi</v>
      </c>
      <c r="R4122" s="4" t="str">
        <f t="array" ref="R4122">_xlfn.XLOOKUP(E4122, Dim_Region!A:A, Dim_Region!B:B, "")</f>
        <v>Kalimantan Utara</v>
      </c>
    </row>
    <row r="4123" ht="15.75" customHeight="1">
      <c r="A4123" s="4" t="s">
        <v>15139</v>
      </c>
      <c r="B4123" s="4" t="s">
        <v>15133</v>
      </c>
      <c r="C4123" s="7">
        <v>45097.51458333334</v>
      </c>
      <c r="D4123" s="4" t="s">
        <v>327</v>
      </c>
      <c r="E4123" s="4" t="s">
        <v>910</v>
      </c>
      <c r="F4123" s="4">
        <v>2.0</v>
      </c>
      <c r="G4123" s="5">
        <v>149500.0</v>
      </c>
      <c r="H4123" s="4">
        <v>0.2</v>
      </c>
      <c r="I4123" s="10" t="s">
        <v>15140</v>
      </c>
      <c r="J4123" s="10" t="s">
        <v>6594</v>
      </c>
      <c r="K4123" s="10" t="s">
        <v>15141</v>
      </c>
      <c r="L4123" s="12">
        <v>-0.0201</v>
      </c>
      <c r="M4123" s="4" t="s">
        <v>834</v>
      </c>
      <c r="N4123" s="4" t="s">
        <v>398</v>
      </c>
      <c r="O4123" s="4" t="s">
        <v>2113</v>
      </c>
      <c r="P4123" s="4" t="str">
        <f t="array" ref="P4123">_xlfn.XLOOKUP(O4123, Dim_Customer_Master!A:A, Dim_Customer_Master!B:B, "Unknown Customer")</f>
        <v>Putri Siregar</v>
      </c>
      <c r="Q4123" s="4" t="str">
        <f t="array" ref="Q4123">_xlfn.XLOOKUP(D4123, Dim_Product_Master!A:A, Dim_Product_Master!B:B, "")</f>
        <v>Deli Kalkulator Kantor</v>
      </c>
      <c r="R4123" s="4" t="str">
        <f t="array" ref="R4123">_xlfn.XLOOKUP(E4123, Dim_Region!A:A, Dim_Region!B:B, "")</f>
        <v>Kalimantan Utara</v>
      </c>
    </row>
    <row r="4124" ht="15.75" customHeight="1">
      <c r="A4124" s="4" t="s">
        <v>15142</v>
      </c>
      <c r="B4124" s="4" t="s">
        <v>15133</v>
      </c>
      <c r="C4124" s="7">
        <v>45097.51458333334</v>
      </c>
      <c r="D4124" s="4" t="s">
        <v>111</v>
      </c>
      <c r="E4124" s="4" t="s">
        <v>910</v>
      </c>
      <c r="F4124" s="4">
        <v>4.0</v>
      </c>
      <c r="G4124" s="5">
        <v>411000.0</v>
      </c>
      <c r="H4124" s="4">
        <v>0.15</v>
      </c>
      <c r="I4124" s="10" t="s">
        <v>15143</v>
      </c>
      <c r="J4124" s="10" t="s">
        <v>6870</v>
      </c>
      <c r="K4124" s="10" t="s">
        <v>15144</v>
      </c>
      <c r="L4124" s="12">
        <v>0.1327</v>
      </c>
      <c r="M4124" s="4" t="s">
        <v>834</v>
      </c>
      <c r="N4124" s="4" t="s">
        <v>398</v>
      </c>
      <c r="O4124" s="4" t="s">
        <v>2113</v>
      </c>
      <c r="P4124" s="4" t="str">
        <f t="array" ref="P4124">_xlfn.XLOOKUP(O4124, Dim_Customer_Master!A:A, Dim_Customer_Master!B:B, "Unknown Customer")</f>
        <v>Putri Siregar</v>
      </c>
      <c r="Q4124" s="4" t="str">
        <f t="array" ref="Q4124">_xlfn.XLOOKUP(D4124, Dim_Product_Master!A:A, Dim_Product_Master!B:B, "")</f>
        <v>Lion Star Rak Susun Besi</v>
      </c>
      <c r="R4124" s="4" t="str">
        <f t="array" ref="R4124">_xlfn.XLOOKUP(E4124, Dim_Region!A:A, Dim_Region!B:B, "")</f>
        <v>Kalimantan Utara</v>
      </c>
    </row>
    <row r="4125" ht="15.75" customHeight="1">
      <c r="A4125" s="4" t="s">
        <v>15145</v>
      </c>
      <c r="B4125" s="4" t="s">
        <v>15146</v>
      </c>
      <c r="C4125" s="7">
        <v>45192.34652777778</v>
      </c>
      <c r="D4125" s="4" t="s">
        <v>481</v>
      </c>
      <c r="E4125" s="4" t="s">
        <v>885</v>
      </c>
      <c r="F4125" s="4">
        <v>12.0</v>
      </c>
      <c r="G4125" s="5">
        <v>5319000.0</v>
      </c>
      <c r="H4125" s="4">
        <v>0.15</v>
      </c>
      <c r="I4125" s="10" t="s">
        <v>15147</v>
      </c>
      <c r="J4125" s="10" t="s">
        <v>10388</v>
      </c>
      <c r="K4125" s="10" t="s">
        <v>15148</v>
      </c>
      <c r="L4125" s="12">
        <v>0.2391</v>
      </c>
      <c r="M4125" s="4" t="s">
        <v>450</v>
      </c>
      <c r="N4125" s="4" t="s">
        <v>398</v>
      </c>
      <c r="O4125" s="4" t="s">
        <v>477</v>
      </c>
      <c r="P4125" s="4" t="str">
        <f t="array" ref="P4125">_xlfn.XLOOKUP(O4125, Dim_Customer_Master!A:A, Dim_Customer_Master!B:B, "Unknown Customer")</f>
        <v>Eko Pratiwi</v>
      </c>
      <c r="Q4125" s="4" t="str">
        <f t="array" ref="Q4125">_xlfn.XLOOKUP(D4125, Dim_Product_Master!A:A, Dim_Product_Master!B:B, "")</f>
        <v>LG Blender 2L</v>
      </c>
      <c r="R4125" s="4" t="str">
        <f t="array" ref="R4125">_xlfn.XLOOKUP(E4125, Dim_Region!A:A, Dim_Region!B:B, "")</f>
        <v>Bali</v>
      </c>
    </row>
    <row r="4126" ht="15.75" customHeight="1">
      <c r="A4126" s="4" t="s">
        <v>15149</v>
      </c>
      <c r="B4126" s="4" t="s">
        <v>15146</v>
      </c>
      <c r="C4126" s="7">
        <v>45192.34652777778</v>
      </c>
      <c r="D4126" s="4" t="s">
        <v>543</v>
      </c>
      <c r="E4126" s="4" t="s">
        <v>885</v>
      </c>
      <c r="F4126" s="4">
        <v>8.0</v>
      </c>
      <c r="G4126" s="5">
        <v>1204500.0</v>
      </c>
      <c r="H4126" s="4">
        <v>0.1</v>
      </c>
      <c r="I4126" s="10" t="s">
        <v>15150</v>
      </c>
      <c r="J4126" s="10" t="s">
        <v>6380</v>
      </c>
      <c r="K4126" s="10" t="s">
        <v>15151</v>
      </c>
      <c r="L4126" s="12">
        <v>0.262</v>
      </c>
      <c r="M4126" s="4" t="s">
        <v>450</v>
      </c>
      <c r="N4126" s="4" t="s">
        <v>398</v>
      </c>
      <c r="O4126" s="4" t="s">
        <v>477</v>
      </c>
      <c r="P4126" s="4" t="str">
        <f t="array" ref="P4126">_xlfn.XLOOKUP(O4126, Dim_Customer_Master!A:A, Dim_Customer_Master!B:B, "Unknown Customer")</f>
        <v>Eko Pratiwi</v>
      </c>
      <c r="Q4126" s="4" t="str">
        <f t="array" ref="Q4126">_xlfn.XLOOKUP(D4126, Dim_Product_Master!A:A, Dim_Product_Master!B:B, "")</f>
        <v>Sharp Microwave 20L</v>
      </c>
      <c r="R4126" s="4" t="str">
        <f t="array" ref="R4126">_xlfn.XLOOKUP(E4126, Dim_Region!A:A, Dim_Region!B:B, "")</f>
        <v>Bali</v>
      </c>
    </row>
    <row r="4127" ht="15.75" customHeight="1">
      <c r="A4127" s="4" t="s">
        <v>15152</v>
      </c>
      <c r="B4127" s="4" t="s">
        <v>15146</v>
      </c>
      <c r="C4127" s="7">
        <v>45192.34652777778</v>
      </c>
      <c r="D4127" s="4" t="s">
        <v>395</v>
      </c>
      <c r="E4127" s="4" t="s">
        <v>885</v>
      </c>
      <c r="F4127" s="4">
        <v>3.0</v>
      </c>
      <c r="G4127" s="5">
        <v>711500.0</v>
      </c>
      <c r="H4127" s="4">
        <v>0.15</v>
      </c>
      <c r="I4127" s="10" t="s">
        <v>9270</v>
      </c>
      <c r="J4127" s="10" t="s">
        <v>1138</v>
      </c>
      <c r="K4127" s="10" t="s">
        <v>15153</v>
      </c>
      <c r="L4127" s="12">
        <v>0.198</v>
      </c>
      <c r="M4127" s="4" t="s">
        <v>450</v>
      </c>
      <c r="N4127" s="4" t="s">
        <v>398</v>
      </c>
      <c r="O4127" s="4" t="s">
        <v>477</v>
      </c>
      <c r="P4127" s="4" t="str">
        <f t="array" ref="P4127">_xlfn.XLOOKUP(O4127, Dim_Customer_Master!A:A, Dim_Customer_Master!B:B, "Unknown Customer")</f>
        <v>Eko Pratiwi</v>
      </c>
      <c r="Q4127" s="4" t="str">
        <f t="array" ref="Q4127">_xlfn.XLOOKUP(D4127, Dim_Product_Master!A:A, Dim_Product_Master!B:B, "")</f>
        <v>Napolly Keranjang Serbaguna</v>
      </c>
      <c r="R4127" s="4" t="str">
        <f t="array" ref="R4127">_xlfn.XLOOKUP(E4127, Dim_Region!A:A, Dim_Region!B:B, "")</f>
        <v>Bali</v>
      </c>
    </row>
    <row r="4128" ht="15.75" customHeight="1">
      <c r="A4128" s="4" t="s">
        <v>15154</v>
      </c>
      <c r="B4128" s="4" t="s">
        <v>15146</v>
      </c>
      <c r="C4128" s="7">
        <v>45192.34652777778</v>
      </c>
      <c r="D4128" s="4" t="s">
        <v>65</v>
      </c>
      <c r="E4128" s="4" t="s">
        <v>885</v>
      </c>
      <c r="F4128" s="4">
        <v>5.0</v>
      </c>
      <c r="G4128" s="5">
        <v>123500.0</v>
      </c>
      <c r="H4128" s="4">
        <v>0.2</v>
      </c>
      <c r="I4128" s="10" t="s">
        <v>7810</v>
      </c>
      <c r="J4128" s="10" t="s">
        <v>494</v>
      </c>
      <c r="K4128" s="10" t="s">
        <v>2919</v>
      </c>
      <c r="L4128" s="12">
        <v>0.2713</v>
      </c>
      <c r="M4128" s="4" t="s">
        <v>450</v>
      </c>
      <c r="N4128" s="4" t="s">
        <v>398</v>
      </c>
      <c r="O4128" s="4" t="s">
        <v>477</v>
      </c>
      <c r="P4128" s="4" t="str">
        <f t="array" ref="P4128">_xlfn.XLOOKUP(O4128, Dim_Customer_Master!A:A, Dim_Customer_Master!B:B, "Unknown Customer")</f>
        <v>Eko Pratiwi</v>
      </c>
      <c r="Q4128" s="4" t="str">
        <f t="array" ref="Q4128">_xlfn.XLOOKUP(D4128, Dim_Product_Master!A:A, Dim_Product_Master!B:B, "")</f>
        <v>Logitech Case Keyboard</v>
      </c>
      <c r="R4128" s="4" t="str">
        <f t="array" ref="R4128">_xlfn.XLOOKUP(E4128, Dim_Region!A:A, Dim_Region!B:B, "")</f>
        <v>Bali</v>
      </c>
    </row>
    <row r="4129" ht="15.75" customHeight="1">
      <c r="A4129" s="4" t="s">
        <v>15155</v>
      </c>
      <c r="B4129" s="4" t="s">
        <v>15156</v>
      </c>
      <c r="C4129" s="7">
        <v>45176.475</v>
      </c>
      <c r="D4129" s="4" t="s">
        <v>519</v>
      </c>
      <c r="E4129" s="4" t="s">
        <v>839</v>
      </c>
      <c r="F4129" s="4">
        <v>6.0</v>
      </c>
      <c r="G4129" s="5">
        <v>4420500.0</v>
      </c>
      <c r="H4129" s="4">
        <v>0.1</v>
      </c>
      <c r="I4129" s="10" t="s">
        <v>15157</v>
      </c>
      <c r="J4129" s="10" t="s">
        <v>8826</v>
      </c>
      <c r="K4129" s="10" t="s">
        <v>15158</v>
      </c>
      <c r="L4129" s="12">
        <v>0.1439</v>
      </c>
      <c r="M4129" s="4" t="s">
        <v>393</v>
      </c>
      <c r="N4129" s="4" t="s">
        <v>398</v>
      </c>
      <c r="O4129" s="4" t="s">
        <v>1842</v>
      </c>
      <c r="P4129" s="4" t="str">
        <f t="array" ref="P4129">_xlfn.XLOOKUP(O4129, Dim_Customer_Master!A:A, Dim_Customer_Master!B:B, "Unknown Customer")</f>
        <v>Wulan Silalahi</v>
      </c>
      <c r="Q4129" s="4" t="str">
        <f t="array" ref="Q4129">_xlfn.XLOOKUP(D4129, Dim_Product_Master!A:A, Dim_Product_Master!B:B, "")</f>
        <v>Epson Laptop 14 Inch</v>
      </c>
      <c r="R4129" s="4" t="str">
        <f t="array" ref="R4129">_xlfn.XLOOKUP(E4129, Dim_Region!A:A, Dim_Region!B:B, "")</f>
        <v>Aceh</v>
      </c>
    </row>
    <row r="4130" ht="15.75" customHeight="1">
      <c r="A4130" s="4" t="s">
        <v>15159</v>
      </c>
      <c r="B4130" s="4" t="s">
        <v>15160</v>
      </c>
      <c r="C4130" s="7">
        <v>45397.58333333333</v>
      </c>
      <c r="D4130" s="4" t="s">
        <v>248</v>
      </c>
      <c r="E4130" s="4" t="s">
        <v>894</v>
      </c>
      <c r="F4130" s="4">
        <v>3.0</v>
      </c>
      <c r="G4130" s="5">
        <v>3965000.0</v>
      </c>
      <c r="H4130" s="4">
        <v>0.1</v>
      </c>
      <c r="I4130" s="10" t="s">
        <v>15161</v>
      </c>
      <c r="J4130" s="10" t="s">
        <v>2991</v>
      </c>
      <c r="K4130" s="10" t="s">
        <v>15162</v>
      </c>
      <c r="L4130" s="12">
        <v>0.2986</v>
      </c>
      <c r="M4130" s="4" t="s">
        <v>746</v>
      </c>
      <c r="N4130" s="4" t="s">
        <v>398</v>
      </c>
      <c r="O4130" s="4" t="s">
        <v>1563</v>
      </c>
      <c r="P4130" s="4" t="str">
        <f t="array" ref="P4130">_xlfn.XLOOKUP(O4130, Dim_Customer_Master!A:A, Dim_Customer_Master!B:B, "Unknown Customer")</f>
        <v>Bayu Setiawan</v>
      </c>
      <c r="Q4130" s="4" t="str">
        <f t="array" ref="Q4130">_xlfn.XLOOKUP(D4130, Dim_Product_Master!A:A, Dim_Product_Master!B:B, "")</f>
        <v>Sharp Mesin Cuci 8kg</v>
      </c>
      <c r="R4130" s="4" t="str">
        <f t="array" ref="R4130">_xlfn.XLOOKUP(E4130, Dim_Region!A:A, Dim_Region!B:B, "")</f>
        <v>Nusa Tenggara Timur</v>
      </c>
    </row>
    <row r="4131" ht="15.75" customHeight="1">
      <c r="A4131" s="4" t="s">
        <v>15163</v>
      </c>
      <c r="B4131" s="4" t="s">
        <v>15164</v>
      </c>
      <c r="C4131" s="7">
        <v>44953.68819444445</v>
      </c>
      <c r="D4131" s="4" t="s">
        <v>337</v>
      </c>
      <c r="E4131" s="4" t="s">
        <v>843</v>
      </c>
      <c r="F4131" s="4">
        <v>3.0</v>
      </c>
      <c r="G4131" s="5">
        <v>5471000.0</v>
      </c>
      <c r="H4131" s="4">
        <v>0.05</v>
      </c>
      <c r="I4131" s="10" t="s">
        <v>15165</v>
      </c>
      <c r="J4131" s="10" t="s">
        <v>8800</v>
      </c>
      <c r="K4131" s="10" t="s">
        <v>15166</v>
      </c>
      <c r="L4131" s="12">
        <v>0.3414</v>
      </c>
      <c r="M4131" s="4" t="s">
        <v>450</v>
      </c>
      <c r="N4131" s="4" t="s">
        <v>398</v>
      </c>
      <c r="O4131" s="4" t="s">
        <v>1030</v>
      </c>
      <c r="P4131" s="4" t="str">
        <f t="array" ref="P4131">_xlfn.XLOOKUP(O4131, Dim_Customer_Master!A:A, Dim_Customer_Master!B:B, "Unknown Customer")</f>
        <v>Intan Gunawan</v>
      </c>
      <c r="Q4131" s="4" t="str">
        <f t="array" ref="Q4131">_xlfn.XLOOKUP(D4131, Dim_Product_Master!A:A, Dim_Product_Master!B:B, "")</f>
        <v>Rich Home Meja Resepsionis</v>
      </c>
      <c r="R4131" s="4" t="str">
        <f t="array" ref="R4131">_xlfn.XLOOKUP(E4131, Dim_Region!A:A, Dim_Region!B:B, "")</f>
        <v>Sumatera Utara</v>
      </c>
    </row>
    <row r="4132" ht="15.75" customHeight="1">
      <c r="A4132" s="4" t="s">
        <v>15167</v>
      </c>
      <c r="B4132" s="4" t="s">
        <v>15168</v>
      </c>
      <c r="C4132" s="7">
        <v>45200.70833333333</v>
      </c>
      <c r="D4132" s="4" t="s">
        <v>585</v>
      </c>
      <c r="E4132" s="4" t="s">
        <v>442</v>
      </c>
      <c r="F4132" s="4">
        <v>12.0</v>
      </c>
      <c r="G4132" s="5">
        <v>121000.0</v>
      </c>
      <c r="H4132" s="4">
        <v>0.15</v>
      </c>
      <c r="I4132" s="10" t="s">
        <v>15169</v>
      </c>
      <c r="J4132" s="10" t="s">
        <v>1059</v>
      </c>
      <c r="K4132" s="10" t="s">
        <v>15170</v>
      </c>
      <c r="L4132" s="12">
        <v>0.2611</v>
      </c>
      <c r="M4132" s="4" t="s">
        <v>450</v>
      </c>
      <c r="N4132" s="4" t="s">
        <v>398</v>
      </c>
      <c r="O4132" s="4" t="s">
        <v>74</v>
      </c>
      <c r="P4132" s="4" t="str">
        <f t="array" ref="P4132">_xlfn.XLOOKUP(O4132, Dim_Customer_Master!A:A, Dim_Customer_Master!B:B, "Unknown Customer")</f>
        <v>Nanda Susanto</v>
      </c>
      <c r="Q4132" s="4" t="str">
        <f t="array" ref="Q4132">_xlfn.XLOOKUP(D4132, Dim_Product_Master!A:A, Dim_Product_Master!B:B, "")</f>
        <v>Shinpo Lemari Kabinet Plastik</v>
      </c>
      <c r="R4132" s="4" t="str">
        <f t="array" ref="R4132">_xlfn.XLOOKUP(E4132, Dim_Region!A:A, Dim_Region!B:B, "")</f>
        <v>Sumatera Selatan</v>
      </c>
    </row>
    <row r="4133" ht="15.75" customHeight="1">
      <c r="A4133" s="4" t="s">
        <v>15171</v>
      </c>
      <c r="B4133" s="4" t="s">
        <v>15168</v>
      </c>
      <c r="C4133" s="7">
        <v>45200.70833333333</v>
      </c>
      <c r="D4133" s="4" t="s">
        <v>62</v>
      </c>
      <c r="E4133" s="4" t="s">
        <v>442</v>
      </c>
      <c r="F4133" s="4">
        <v>12.0</v>
      </c>
      <c r="G4133" s="5">
        <v>668500.0</v>
      </c>
      <c r="H4133" s="4">
        <v>0.1</v>
      </c>
      <c r="I4133" s="10" t="s">
        <v>15172</v>
      </c>
      <c r="J4133" s="10" t="s">
        <v>7607</v>
      </c>
      <c r="K4133" s="10" t="s">
        <v>15173</v>
      </c>
      <c r="L4133" s="12">
        <v>0.159</v>
      </c>
      <c r="M4133" s="4" t="s">
        <v>450</v>
      </c>
      <c r="N4133" s="4" t="s">
        <v>398</v>
      </c>
      <c r="O4133" s="4" t="s">
        <v>74</v>
      </c>
      <c r="P4133" s="4" t="str">
        <f t="array" ref="P4133">_xlfn.XLOOKUP(O4133, Dim_Customer_Master!A:A, Dim_Customer_Master!B:B, "Unknown Customer")</f>
        <v>Nanda Susanto</v>
      </c>
      <c r="Q4133" s="4" t="str">
        <f t="array" ref="Q4133">_xlfn.XLOOKUP(D4133, Dim_Product_Master!A:A, Dim_Product_Master!B:B, "")</f>
        <v>Rich Home Filing Cabinet</v>
      </c>
      <c r="R4133" s="4" t="str">
        <f t="array" ref="R4133">_xlfn.XLOOKUP(E4133, Dim_Region!A:A, Dim_Region!B:B, "")</f>
        <v>Sumatera Selatan</v>
      </c>
    </row>
    <row r="4134" ht="15.75" customHeight="1">
      <c r="A4134" s="4" t="s">
        <v>15174</v>
      </c>
      <c r="B4134" s="4" t="s">
        <v>15175</v>
      </c>
      <c r="C4134" s="7">
        <v>45560.77569444444</v>
      </c>
      <c r="D4134" s="4" t="s">
        <v>233</v>
      </c>
      <c r="E4134" s="4" t="s">
        <v>847</v>
      </c>
      <c r="F4134" s="4">
        <v>10.0</v>
      </c>
      <c r="G4134" s="5">
        <v>151000.0</v>
      </c>
      <c r="H4134" s="4">
        <v>0.05</v>
      </c>
      <c r="I4134" s="10" t="s">
        <v>15176</v>
      </c>
      <c r="J4134" s="10" t="s">
        <v>756</v>
      </c>
      <c r="K4134" s="10" t="s">
        <v>15177</v>
      </c>
      <c r="L4134" s="12">
        <v>0.3099</v>
      </c>
      <c r="M4134" s="4" t="s">
        <v>834</v>
      </c>
      <c r="N4134" s="4" t="s">
        <v>398</v>
      </c>
      <c r="O4134" s="4" t="s">
        <v>2629</v>
      </c>
      <c r="P4134" s="4" t="str">
        <f t="array" ref="P4134">_xlfn.XLOOKUP(O4134, Dim_Customer_Master!A:A, Dim_Customer_Master!B:B, "Unknown Customer")</f>
        <v>Clara Nasution</v>
      </c>
      <c r="Q4134" s="4" t="str">
        <f t="array" ref="Q4134">_xlfn.XLOOKUP(D4134, Dim_Product_Master!A:A, Dim_Product_Master!B:B, "")</f>
        <v>Claris Kotak Perkakas</v>
      </c>
      <c r="R4134" s="4" t="str">
        <f t="array" ref="R4134">_xlfn.XLOOKUP(E4134, Dim_Region!A:A, Dim_Region!B:B, "")</f>
        <v>Riau</v>
      </c>
    </row>
    <row r="4135" ht="15.75" customHeight="1">
      <c r="A4135" s="4" t="s">
        <v>15178</v>
      </c>
      <c r="B4135" s="4" t="s">
        <v>15175</v>
      </c>
      <c r="C4135" s="7">
        <v>45560.77569444444</v>
      </c>
      <c r="D4135" s="4" t="s">
        <v>243</v>
      </c>
      <c r="E4135" s="4" t="s">
        <v>847</v>
      </c>
      <c r="F4135" s="4">
        <v>6.0</v>
      </c>
      <c r="G4135" s="5">
        <v>634500.0</v>
      </c>
      <c r="H4135" s="4">
        <v>0.15</v>
      </c>
      <c r="I4135" s="10" t="s">
        <v>15179</v>
      </c>
      <c r="J4135" s="10" t="s">
        <v>15127</v>
      </c>
      <c r="K4135" s="10" t="s">
        <v>15180</v>
      </c>
      <c r="L4135" s="12">
        <v>0.173</v>
      </c>
      <c r="M4135" s="4" t="s">
        <v>834</v>
      </c>
      <c r="N4135" s="4" t="s">
        <v>398</v>
      </c>
      <c r="O4135" s="4" t="s">
        <v>2629</v>
      </c>
      <c r="P4135" s="4" t="str">
        <f t="array" ref="P4135">_xlfn.XLOOKUP(O4135, Dim_Customer_Master!A:A, Dim_Customer_Master!B:B, "Unknown Customer")</f>
        <v>Clara Nasution</v>
      </c>
      <c r="Q4135" s="4" t="str">
        <f t="array" ref="Q4135">_xlfn.XLOOKUP(D4135, Dim_Product_Master!A:A, Dim_Product_Master!B:B, "")</f>
        <v>Sanken LED TV 50 Inch</v>
      </c>
      <c r="R4135" s="4" t="str">
        <f t="array" ref="R4135">_xlfn.XLOOKUP(E4135, Dim_Region!A:A, Dim_Region!B:B, "")</f>
        <v>Riau</v>
      </c>
    </row>
    <row r="4136" ht="15.75" customHeight="1">
      <c r="A4136" s="4" t="s">
        <v>15181</v>
      </c>
      <c r="B4136" s="4" t="s">
        <v>15182</v>
      </c>
      <c r="C4136" s="7">
        <v>45086.884722222225</v>
      </c>
      <c r="D4136" s="4" t="s">
        <v>610</v>
      </c>
      <c r="E4136" s="4" t="s">
        <v>442</v>
      </c>
      <c r="F4136" s="4">
        <v>12.0</v>
      </c>
      <c r="G4136" s="5">
        <v>1.18305E7</v>
      </c>
      <c r="H4136" s="4">
        <v>0.0</v>
      </c>
      <c r="I4136" s="10" t="s">
        <v>15183</v>
      </c>
      <c r="J4136" s="10" t="s">
        <v>9398</v>
      </c>
      <c r="K4136" s="10" t="s">
        <v>15184</v>
      </c>
      <c r="L4136" s="12">
        <v>0.2634</v>
      </c>
      <c r="M4136" s="4" t="s">
        <v>450</v>
      </c>
      <c r="N4136" s="4" t="s">
        <v>398</v>
      </c>
      <c r="O4136" s="4" t="s">
        <v>2039</v>
      </c>
      <c r="P4136" s="4" t="str">
        <f t="array" ref="P4136">_xlfn.XLOOKUP(O4136, Dim_Customer_Master!A:A, Dim_Customer_Master!B:B, "Unknown Customer")</f>
        <v>Oktavia Marpaung</v>
      </c>
      <c r="Q4136" s="4" t="str">
        <f t="array" ref="Q4136">_xlfn.XLOOKUP(D4136, Dim_Product_Master!A:A, Dim_Product_Master!B:B, "")</f>
        <v>Lenovo Monitor LED 24 Inch</v>
      </c>
      <c r="R4136" s="4" t="str">
        <f t="array" ref="R4136">_xlfn.XLOOKUP(E4136, Dim_Region!A:A, Dim_Region!B:B, "")</f>
        <v>Sumatera Selatan</v>
      </c>
    </row>
    <row r="4137" ht="15.75" customHeight="1">
      <c r="A4137" s="4" t="s">
        <v>15185</v>
      </c>
      <c r="B4137" s="4" t="s">
        <v>15182</v>
      </c>
      <c r="C4137" s="7">
        <v>45086.884722222225</v>
      </c>
      <c r="D4137" s="4" t="s">
        <v>365</v>
      </c>
      <c r="E4137" s="4" t="s">
        <v>442</v>
      </c>
      <c r="F4137" s="4">
        <v>12.0</v>
      </c>
      <c r="G4137" s="5">
        <v>6477000.0</v>
      </c>
      <c r="H4137" s="4">
        <v>0.05</v>
      </c>
      <c r="I4137" s="10" t="s">
        <v>15186</v>
      </c>
      <c r="J4137" s="10" t="s">
        <v>5046</v>
      </c>
      <c r="K4137" s="10" t="s">
        <v>15187</v>
      </c>
      <c r="L4137" s="12">
        <v>0.2155</v>
      </c>
      <c r="M4137" s="4" t="s">
        <v>450</v>
      </c>
      <c r="N4137" s="4" t="s">
        <v>398</v>
      </c>
      <c r="O4137" s="4" t="s">
        <v>2039</v>
      </c>
      <c r="P4137" s="4" t="str">
        <f t="array" ref="P4137">_xlfn.XLOOKUP(O4137, Dim_Customer_Master!A:A, Dim_Customer_Master!B:B, "Unknown Customer")</f>
        <v>Oktavia Marpaung</v>
      </c>
      <c r="Q4137" s="4" t="str">
        <f t="array" ref="Q4137">_xlfn.XLOOKUP(D4137, Dim_Product_Master!A:A, Dim_Product_Master!B:B, "")</f>
        <v>HP Hard Disk Eksternal 1TB</v>
      </c>
      <c r="R4137" s="4" t="str">
        <f t="array" ref="R4137">_xlfn.XLOOKUP(E4137, Dim_Region!A:A, Dim_Region!B:B, "")</f>
        <v>Sumatera Selatan</v>
      </c>
    </row>
    <row r="4138" ht="15.75" customHeight="1">
      <c r="A4138" s="4" t="s">
        <v>15188</v>
      </c>
      <c r="B4138" s="4" t="s">
        <v>15182</v>
      </c>
      <c r="C4138" s="7">
        <v>45086.884722222225</v>
      </c>
      <c r="D4138" s="4" t="s">
        <v>337</v>
      </c>
      <c r="E4138" s="4" t="s">
        <v>442</v>
      </c>
      <c r="F4138" s="4">
        <v>1.0</v>
      </c>
      <c r="G4138" s="5">
        <v>4950500.0</v>
      </c>
      <c r="H4138" s="4">
        <v>0.1</v>
      </c>
      <c r="I4138" s="10" t="s">
        <v>15189</v>
      </c>
      <c r="J4138" s="10" t="s">
        <v>3726</v>
      </c>
      <c r="K4138" s="10" t="s">
        <v>15190</v>
      </c>
      <c r="L4138" s="12">
        <v>0.2317</v>
      </c>
      <c r="M4138" s="4" t="s">
        <v>450</v>
      </c>
      <c r="N4138" s="4" t="s">
        <v>398</v>
      </c>
      <c r="O4138" s="4" t="s">
        <v>2039</v>
      </c>
      <c r="P4138" s="4" t="str">
        <f t="array" ref="P4138">_xlfn.XLOOKUP(O4138, Dim_Customer_Master!A:A, Dim_Customer_Master!B:B, "Unknown Customer")</f>
        <v>Oktavia Marpaung</v>
      </c>
      <c r="Q4138" s="4" t="str">
        <f t="array" ref="Q4138">_xlfn.XLOOKUP(D4138, Dim_Product_Master!A:A, Dim_Product_Master!B:B, "")</f>
        <v>Rich Home Meja Resepsionis</v>
      </c>
      <c r="R4138" s="4" t="str">
        <f t="array" ref="R4138">_xlfn.XLOOKUP(E4138, Dim_Region!A:A, Dim_Region!B:B, "")</f>
        <v>Sumatera Selatan</v>
      </c>
    </row>
    <row r="4139" ht="15.75" customHeight="1">
      <c r="A4139" s="4" t="s">
        <v>15191</v>
      </c>
      <c r="B4139" s="4" t="s">
        <v>15182</v>
      </c>
      <c r="C4139" s="7">
        <v>45086.884722222225</v>
      </c>
      <c r="D4139" s="4" t="s">
        <v>361</v>
      </c>
      <c r="E4139" s="4" t="s">
        <v>442</v>
      </c>
      <c r="F4139" s="4">
        <v>1.0</v>
      </c>
      <c r="G4139" s="5">
        <v>2455000.0</v>
      </c>
      <c r="H4139" s="4">
        <v>0.1</v>
      </c>
      <c r="I4139" s="10" t="s">
        <v>15192</v>
      </c>
      <c r="J4139" s="10" t="s">
        <v>1943</v>
      </c>
      <c r="K4139" s="10" t="s">
        <v>15193</v>
      </c>
      <c r="L4139" s="12">
        <v>0.1785</v>
      </c>
      <c r="M4139" s="4" t="s">
        <v>450</v>
      </c>
      <c r="N4139" s="4" t="s">
        <v>398</v>
      </c>
      <c r="O4139" s="4" t="s">
        <v>2039</v>
      </c>
      <c r="P4139" s="4" t="str">
        <f t="array" ref="P4139">_xlfn.XLOOKUP(O4139, Dim_Customer_Master!A:A, Dim_Customer_Master!B:B, "Unknown Customer")</f>
        <v>Oktavia Marpaung</v>
      </c>
      <c r="Q4139" s="4" t="str">
        <f t="array" ref="Q4139">_xlfn.XLOOKUP(D4139, Dim_Product_Master!A:A, Dim_Product_Master!B:B, "")</f>
        <v>Asus Printer Inkjet</v>
      </c>
      <c r="R4139" s="4" t="str">
        <f t="array" ref="R4139">_xlfn.XLOOKUP(E4139, Dim_Region!A:A, Dim_Region!B:B, "")</f>
        <v>Sumatera Selatan</v>
      </c>
    </row>
    <row r="4140" ht="15.75" customHeight="1">
      <c r="A4140" s="4" t="s">
        <v>15194</v>
      </c>
      <c r="B4140" s="4" t="s">
        <v>15182</v>
      </c>
      <c r="C4140" s="7">
        <v>45086.884722222225</v>
      </c>
      <c r="D4140" s="4" t="s">
        <v>384</v>
      </c>
      <c r="E4140" s="4" t="s">
        <v>442</v>
      </c>
      <c r="F4140" s="4">
        <v>8.0</v>
      </c>
      <c r="G4140" s="5">
        <v>111500.0</v>
      </c>
      <c r="H4140" s="4">
        <v>0.2</v>
      </c>
      <c r="I4140" s="10" t="s">
        <v>11512</v>
      </c>
      <c r="J4140" s="10" t="s">
        <v>4052</v>
      </c>
      <c r="K4140" s="10" t="s">
        <v>15195</v>
      </c>
      <c r="L4140" s="12">
        <v>0.1031</v>
      </c>
      <c r="M4140" s="4" t="s">
        <v>450</v>
      </c>
      <c r="N4140" s="4" t="s">
        <v>398</v>
      </c>
      <c r="O4140" s="4" t="s">
        <v>2039</v>
      </c>
      <c r="P4140" s="4" t="str">
        <f t="array" ref="P4140">_xlfn.XLOOKUP(O4140, Dim_Customer_Master!A:A, Dim_Customer_Master!B:B, "Unknown Customer")</f>
        <v>Oktavia Marpaung</v>
      </c>
      <c r="Q4140" s="4" t="str">
        <f t="array" ref="Q4140">_xlfn.XLOOKUP(D4140, Dim_Product_Master!A:A, Dim_Product_Master!B:B, "")</f>
        <v>GAP Rak Sepatu Plastik</v>
      </c>
      <c r="R4140" s="4" t="str">
        <f t="array" ref="R4140">_xlfn.XLOOKUP(E4140, Dim_Region!A:A, Dim_Region!B:B, "")</f>
        <v>Sumatera Selatan</v>
      </c>
    </row>
    <row r="4141" ht="15.75" customHeight="1">
      <c r="A4141" s="4" t="s">
        <v>15196</v>
      </c>
      <c r="B4141" s="4" t="s">
        <v>15197</v>
      </c>
      <c r="C4141" s="7">
        <v>44979.56805555556</v>
      </c>
      <c r="D4141" s="4" t="s">
        <v>238</v>
      </c>
      <c r="E4141" s="4" t="s">
        <v>478</v>
      </c>
      <c r="F4141" s="4">
        <v>6.0</v>
      </c>
      <c r="G4141" s="5">
        <v>7035000.0</v>
      </c>
      <c r="H4141" s="4">
        <v>0.0</v>
      </c>
      <c r="I4141" s="10" t="s">
        <v>15198</v>
      </c>
      <c r="J4141" s="10" t="s">
        <v>1380</v>
      </c>
      <c r="K4141" s="10" t="s">
        <v>15199</v>
      </c>
      <c r="L4141" s="12">
        <v>0.1669</v>
      </c>
      <c r="M4141" s="4" t="s">
        <v>746</v>
      </c>
      <c r="N4141" s="4" t="s">
        <v>398</v>
      </c>
      <c r="O4141" s="4" t="s">
        <v>1167</v>
      </c>
      <c r="P4141" s="4" t="str">
        <f t="array" ref="P4141">_xlfn.XLOOKUP(O4141, Dim_Customer_Master!A:A, Dim_Customer_Master!B:B, "Unknown Customer")</f>
        <v>Eko Siregar</v>
      </c>
      <c r="Q4141" s="4" t="str">
        <f t="array" ref="Q4141">_xlfn.XLOOKUP(D4141, Dim_Product_Master!A:A, Dim_Product_Master!B:B, "")</f>
        <v>HP Smartphone Android</v>
      </c>
      <c r="R4141" s="4" t="str">
        <f t="array" ref="R4141">_xlfn.XLOOKUP(E4141, Dim_Region!A:A, Dim_Region!B:B, "")</f>
        <v>Kalimantan Barat</v>
      </c>
    </row>
    <row r="4142" ht="15.75" customHeight="1">
      <c r="A4142" s="4" t="s">
        <v>15200</v>
      </c>
      <c r="B4142" s="4" t="s">
        <v>15197</v>
      </c>
      <c r="C4142" s="7">
        <v>44979.56805555556</v>
      </c>
      <c r="D4142" s="4" t="s">
        <v>178</v>
      </c>
      <c r="E4142" s="4" t="s">
        <v>478</v>
      </c>
      <c r="F4142" s="4">
        <v>3.0</v>
      </c>
      <c r="G4142" s="5">
        <v>49500.0</v>
      </c>
      <c r="H4142" s="4">
        <v>0.1</v>
      </c>
      <c r="I4142" s="10" t="s">
        <v>15201</v>
      </c>
      <c r="J4142" s="10" t="s">
        <v>6841</v>
      </c>
      <c r="K4142" s="10" t="s">
        <v>15202</v>
      </c>
      <c r="L4142" s="12">
        <v>0.1246</v>
      </c>
      <c r="M4142" s="4" t="s">
        <v>746</v>
      </c>
      <c r="N4142" s="4" t="s">
        <v>398</v>
      </c>
      <c r="O4142" s="4" t="s">
        <v>1167</v>
      </c>
      <c r="P4142" s="4" t="str">
        <f t="array" ref="P4142">_xlfn.XLOOKUP(O4142, Dim_Customer_Master!A:A, Dim_Customer_Master!B:B, "Unknown Customer")</f>
        <v>Eko Siregar</v>
      </c>
      <c r="Q4142" s="4" t="str">
        <f t="array" ref="Q4142">_xlfn.XLOOKUP(D4142, Dim_Product_Master!A:A, Dim_Product_Master!B:B, "")</f>
        <v>Pilot Isi Staples</v>
      </c>
      <c r="R4142" s="4" t="str">
        <f t="array" ref="R4142">_xlfn.XLOOKUP(E4142, Dim_Region!A:A, Dim_Region!B:B, "")</f>
        <v>Kalimantan Barat</v>
      </c>
    </row>
    <row r="4143" ht="15.75" customHeight="1">
      <c r="A4143" s="4" t="s">
        <v>15203</v>
      </c>
      <c r="B4143" s="4" t="s">
        <v>15204</v>
      </c>
      <c r="C4143" s="7">
        <v>45272.60416666667</v>
      </c>
      <c r="D4143" s="4" t="s">
        <v>444</v>
      </c>
      <c r="E4143" s="4" t="s">
        <v>719</v>
      </c>
      <c r="F4143" s="4">
        <v>10.0</v>
      </c>
      <c r="G4143" s="5">
        <v>1.1157E7</v>
      </c>
      <c r="H4143" s="4">
        <v>0.0</v>
      </c>
      <c r="I4143" s="10" t="s">
        <v>15205</v>
      </c>
      <c r="J4143" s="10" t="s">
        <v>3679</v>
      </c>
      <c r="K4143" s="10" t="s">
        <v>15206</v>
      </c>
      <c r="L4143" s="12">
        <v>0.2267</v>
      </c>
      <c r="M4143" s="4" t="s">
        <v>746</v>
      </c>
      <c r="N4143" s="4" t="s">
        <v>398</v>
      </c>
      <c r="O4143" s="4" t="s">
        <v>1415</v>
      </c>
      <c r="P4143" s="4" t="str">
        <f t="array" ref="P4143">_xlfn.XLOOKUP(O4143, Dim_Customer_Master!A:A, Dim_Customer_Master!B:B, "Unknown Customer")</f>
        <v>Elsa Astuti</v>
      </c>
      <c r="Q4143" s="4" t="str">
        <f t="array" ref="Q4143">_xlfn.XLOOKUP(D4143, Dim_Product_Master!A:A, Dim_Product_Master!B:B, "")</f>
        <v>HP Webcam HD</v>
      </c>
      <c r="R4143" s="4" t="str">
        <f t="array" ref="R4143">_xlfn.XLOOKUP(E4143, Dim_Region!A:A, Dim_Region!B:B, "")</f>
        <v>Maluku Utara</v>
      </c>
    </row>
    <row r="4144" ht="15.75" customHeight="1">
      <c r="A4144" s="4" t="s">
        <v>15207</v>
      </c>
      <c r="B4144" s="4" t="s">
        <v>15204</v>
      </c>
      <c r="C4144" s="7">
        <v>45272.60416666667</v>
      </c>
      <c r="D4144" s="4" t="s">
        <v>607</v>
      </c>
      <c r="E4144" s="4" t="s">
        <v>719</v>
      </c>
      <c r="F4144" s="4">
        <v>12.0</v>
      </c>
      <c r="G4144" s="5">
        <v>41000.0</v>
      </c>
      <c r="H4144" s="4">
        <v>0.15</v>
      </c>
      <c r="I4144" s="10" t="s">
        <v>9002</v>
      </c>
      <c r="J4144" s="10" t="s">
        <v>3815</v>
      </c>
      <c r="K4144" s="10" t="s">
        <v>15208</v>
      </c>
      <c r="L4144" s="12">
        <v>0.2253</v>
      </c>
      <c r="M4144" s="4" t="s">
        <v>746</v>
      </c>
      <c r="N4144" s="4" t="s">
        <v>398</v>
      </c>
      <c r="O4144" s="4" t="s">
        <v>1415</v>
      </c>
      <c r="P4144" s="4" t="str">
        <f t="array" ref="P4144">_xlfn.XLOOKUP(O4144, Dim_Customer_Master!A:A, Dim_Customer_Master!B:B, "Unknown Customer")</f>
        <v>Elsa Astuti</v>
      </c>
      <c r="Q4144" s="4" t="str">
        <f t="array" ref="Q4144">_xlfn.XLOOKUP(D4144, Dim_Product_Master!A:A, Dim_Product_Master!B:B, "")</f>
        <v>Maspion Ember Plastik Besar</v>
      </c>
      <c r="R4144" s="4" t="str">
        <f t="array" ref="R4144">_xlfn.XLOOKUP(E4144, Dim_Region!A:A, Dim_Region!B:B, "")</f>
        <v>Maluku Utara</v>
      </c>
    </row>
    <row r="4145" ht="15.75" customHeight="1">
      <c r="A4145" s="4" t="s">
        <v>15209</v>
      </c>
      <c r="B4145" s="4" t="s">
        <v>15204</v>
      </c>
      <c r="C4145" s="7">
        <v>45272.60416666667</v>
      </c>
      <c r="D4145" s="4" t="s">
        <v>519</v>
      </c>
      <c r="E4145" s="4" t="s">
        <v>719</v>
      </c>
      <c r="F4145" s="4">
        <v>12.0</v>
      </c>
      <c r="G4145" s="5">
        <v>4149500.0</v>
      </c>
      <c r="H4145" s="4">
        <v>0.1</v>
      </c>
      <c r="I4145" s="10" t="s">
        <v>15210</v>
      </c>
      <c r="J4145" s="10" t="s">
        <v>3430</v>
      </c>
      <c r="K4145" s="10" t="s">
        <v>15211</v>
      </c>
      <c r="L4145" s="12">
        <v>0.088</v>
      </c>
      <c r="M4145" s="4" t="s">
        <v>746</v>
      </c>
      <c r="N4145" s="4" t="s">
        <v>398</v>
      </c>
      <c r="O4145" s="4" t="s">
        <v>1415</v>
      </c>
      <c r="P4145" s="4" t="str">
        <f t="array" ref="P4145">_xlfn.XLOOKUP(O4145, Dim_Customer_Master!A:A, Dim_Customer_Master!B:B, "Unknown Customer")</f>
        <v>Elsa Astuti</v>
      </c>
      <c r="Q4145" s="4" t="str">
        <f t="array" ref="Q4145">_xlfn.XLOOKUP(D4145, Dim_Product_Master!A:A, Dim_Product_Master!B:B, "")</f>
        <v>Epson Laptop 14 Inch</v>
      </c>
      <c r="R4145" s="4" t="str">
        <f t="array" ref="R4145">_xlfn.XLOOKUP(E4145, Dim_Region!A:A, Dim_Region!B:B, "")</f>
        <v>Maluku Utara</v>
      </c>
    </row>
    <row r="4146" ht="15.75" customHeight="1">
      <c r="A4146" s="4" t="s">
        <v>15212</v>
      </c>
      <c r="B4146" s="4" t="s">
        <v>15213</v>
      </c>
      <c r="C4146" s="7">
        <v>45351.70625</v>
      </c>
      <c r="D4146" s="4" t="s">
        <v>291</v>
      </c>
      <c r="E4146" s="4" t="s">
        <v>869</v>
      </c>
      <c r="F4146" s="4">
        <v>4.0</v>
      </c>
      <c r="G4146" s="5">
        <v>3950000.0</v>
      </c>
      <c r="H4146" s="4">
        <v>0.1</v>
      </c>
      <c r="I4146" s="10" t="s">
        <v>15214</v>
      </c>
      <c r="J4146" s="10" t="s">
        <v>1659</v>
      </c>
      <c r="K4146" s="10" t="s">
        <v>15215</v>
      </c>
      <c r="L4146" s="12">
        <v>0.1997</v>
      </c>
      <c r="M4146" s="4" t="s">
        <v>450</v>
      </c>
      <c r="N4146" s="4" t="s">
        <v>398</v>
      </c>
      <c r="O4146" s="4" t="s">
        <v>676</v>
      </c>
      <c r="P4146" s="4" t="str">
        <f t="array" ref="P4146">_xlfn.XLOOKUP(O4146, Dim_Customer_Master!A:A, Dim_Customer_Master!B:B, "Unknown Customer")</f>
        <v>Arief Setiawan</v>
      </c>
      <c r="Q4146" s="4" t="str">
        <f t="array" ref="Q4146">_xlfn.XLOOKUP(D4146, Dim_Product_Master!A:A, Dim_Product_Master!B:B, "")</f>
        <v>Samsung Water Heater</v>
      </c>
      <c r="R4146" s="4" t="str">
        <f t="array" ref="R4146">_xlfn.XLOOKUP(E4146, Dim_Region!A:A, Dim_Region!B:B, "")</f>
        <v>DKI Jakarta</v>
      </c>
    </row>
    <row r="4147" ht="15.75" customHeight="1">
      <c r="A4147" s="4" t="s">
        <v>15216</v>
      </c>
      <c r="B4147" s="4" t="s">
        <v>15213</v>
      </c>
      <c r="C4147" s="7">
        <v>45351.70625</v>
      </c>
      <c r="D4147" s="4" t="s">
        <v>65</v>
      </c>
      <c r="E4147" s="4" t="s">
        <v>869</v>
      </c>
      <c r="F4147" s="4">
        <v>2.0</v>
      </c>
      <c r="G4147" s="5">
        <v>110000.0</v>
      </c>
      <c r="H4147" s="4">
        <v>0.0</v>
      </c>
      <c r="I4147" s="10" t="s">
        <v>8648</v>
      </c>
      <c r="J4147" s="10" t="s">
        <v>1870</v>
      </c>
      <c r="K4147" s="10" t="s">
        <v>3028</v>
      </c>
      <c r="L4147" s="12">
        <v>0.3455</v>
      </c>
      <c r="M4147" s="4" t="s">
        <v>450</v>
      </c>
      <c r="N4147" s="4" t="s">
        <v>398</v>
      </c>
      <c r="O4147" s="4" t="s">
        <v>676</v>
      </c>
      <c r="P4147" s="4" t="str">
        <f t="array" ref="P4147">_xlfn.XLOOKUP(O4147, Dim_Customer_Master!A:A, Dim_Customer_Master!B:B, "Unknown Customer")</f>
        <v>Arief Setiawan</v>
      </c>
      <c r="Q4147" s="4" t="str">
        <f t="array" ref="Q4147">_xlfn.XLOOKUP(D4147, Dim_Product_Master!A:A, Dim_Product_Master!B:B, "")</f>
        <v>Logitech Case Keyboard</v>
      </c>
      <c r="R4147" s="4" t="str">
        <f t="array" ref="R4147">_xlfn.XLOOKUP(E4147, Dim_Region!A:A, Dim_Region!B:B, "")</f>
        <v>DKI Jakarta</v>
      </c>
    </row>
    <row r="4148" ht="15.75" customHeight="1">
      <c r="A4148" s="4" t="s">
        <v>15217</v>
      </c>
      <c r="B4148" s="4" t="s">
        <v>15213</v>
      </c>
      <c r="C4148" s="7">
        <v>45351.70625</v>
      </c>
      <c r="D4148" s="4" t="s">
        <v>465</v>
      </c>
      <c r="E4148" s="4" t="s">
        <v>869</v>
      </c>
      <c r="F4148" s="4">
        <v>6.0</v>
      </c>
      <c r="G4148" s="5">
        <v>805000.0</v>
      </c>
      <c r="H4148" s="4">
        <v>0.15</v>
      </c>
      <c r="I4148" s="10" t="s">
        <v>15218</v>
      </c>
      <c r="J4148" s="10" t="s">
        <v>9904</v>
      </c>
      <c r="K4148" s="10" t="s">
        <v>15219</v>
      </c>
      <c r="L4148" s="12">
        <v>0.2927</v>
      </c>
      <c r="M4148" s="4" t="s">
        <v>450</v>
      </c>
      <c r="N4148" s="4" t="s">
        <v>398</v>
      </c>
      <c r="O4148" s="4" t="s">
        <v>676</v>
      </c>
      <c r="P4148" s="4" t="str">
        <f t="array" ref="P4148">_xlfn.XLOOKUP(O4148, Dim_Customer_Master!A:A, Dim_Customer_Master!B:B, "Unknown Customer")</f>
        <v>Arief Setiawan</v>
      </c>
      <c r="Q4148" s="4" t="str">
        <f t="array" ref="Q4148">_xlfn.XLOOKUP(D4148, Dim_Product_Master!A:A, Dim_Product_Master!B:B, "")</f>
        <v>Shinpo Box Container 45L</v>
      </c>
      <c r="R4148" s="4" t="str">
        <f t="array" ref="R4148">_xlfn.XLOOKUP(E4148, Dim_Region!A:A, Dim_Region!B:B, "")</f>
        <v>DKI Jakarta</v>
      </c>
    </row>
    <row r="4149" ht="15.75" customHeight="1">
      <c r="A4149" s="4" t="s">
        <v>15220</v>
      </c>
      <c r="B4149" s="4" t="s">
        <v>15221</v>
      </c>
      <c r="C4149" s="7">
        <v>46006.851388888885</v>
      </c>
      <c r="D4149" s="4" t="s">
        <v>481</v>
      </c>
      <c r="E4149" s="4" t="s">
        <v>928</v>
      </c>
      <c r="F4149" s="4">
        <v>8.0</v>
      </c>
      <c r="G4149" s="5">
        <v>5402000.0</v>
      </c>
      <c r="H4149" s="4">
        <v>0.0</v>
      </c>
      <c r="I4149" s="10" t="s">
        <v>15222</v>
      </c>
      <c r="J4149" s="10" t="s">
        <v>3092</v>
      </c>
      <c r="K4149" s="10" t="s">
        <v>15223</v>
      </c>
      <c r="L4149" s="12">
        <v>0.3632</v>
      </c>
      <c r="M4149" s="4" t="s">
        <v>450</v>
      </c>
      <c r="N4149" s="4" t="s">
        <v>398</v>
      </c>
      <c r="O4149" s="4" t="s">
        <v>416</v>
      </c>
      <c r="P4149" s="4" t="str">
        <f t="array" ref="P4149">_xlfn.XLOOKUP(O4149, Dim_Customer_Master!A:A, Dim_Customer_Master!B:B, "Unknown Customer")</f>
        <v>Ratna Rangkuti</v>
      </c>
      <c r="Q4149" s="4" t="str">
        <f t="array" ref="Q4149">_xlfn.XLOOKUP(D4149, Dim_Product_Master!A:A, Dim_Product_Master!B:B, "")</f>
        <v>LG Blender 2L</v>
      </c>
      <c r="R4149" s="4" t="str">
        <f t="array" ref="R4149">_xlfn.XLOOKUP(E4149, Dim_Region!A:A, Dim_Region!B:B, "")</f>
        <v>Gorontalo</v>
      </c>
    </row>
    <row r="4150" ht="15.75" customHeight="1">
      <c r="A4150" s="4" t="s">
        <v>15224</v>
      </c>
      <c r="B4150" s="4" t="s">
        <v>15225</v>
      </c>
      <c r="C4150" s="7">
        <v>45481.41111111111</v>
      </c>
      <c r="D4150" s="4" t="s">
        <v>636</v>
      </c>
      <c r="E4150" s="4" t="s">
        <v>936</v>
      </c>
      <c r="F4150" s="4">
        <v>6.0</v>
      </c>
      <c r="G4150" s="5">
        <v>6915500.0</v>
      </c>
      <c r="H4150" s="4">
        <v>0.05</v>
      </c>
      <c r="I4150" s="10" t="s">
        <v>15226</v>
      </c>
      <c r="J4150" s="10" t="s">
        <v>4322</v>
      </c>
      <c r="K4150" s="10" t="s">
        <v>15227</v>
      </c>
      <c r="L4150" s="12">
        <v>0.1937</v>
      </c>
      <c r="M4150" s="4" t="s">
        <v>834</v>
      </c>
      <c r="N4150" s="4" t="s">
        <v>398</v>
      </c>
      <c r="O4150" s="4" t="s">
        <v>298</v>
      </c>
      <c r="P4150" s="4" t="str">
        <f t="array" ref="P4150">_xlfn.XLOOKUP(O4150, Dim_Customer_Master!A:A, Dim_Customer_Master!B:B, "Unknown Customer")</f>
        <v>Adi Anggraini</v>
      </c>
      <c r="Q4150" s="4" t="str">
        <f t="array" ref="Q4150">_xlfn.XLOOKUP(D4150, Dim_Product_Master!A:A, Dim_Product_Master!B:B, "")</f>
        <v>LG Kulkas 1 Pintu</v>
      </c>
      <c r="R4150" s="4" t="str">
        <f t="array" ref="R4150">_xlfn.XLOOKUP(E4150, Dim_Region!A:A, Dim_Region!B:B, "")</f>
        <v>Papua Barat</v>
      </c>
    </row>
    <row r="4151" ht="15.75" customHeight="1">
      <c r="A4151" s="4" t="s">
        <v>15228</v>
      </c>
      <c r="B4151" s="4" t="s">
        <v>15225</v>
      </c>
      <c r="C4151" s="7">
        <v>45481.41111111111</v>
      </c>
      <c r="D4151" s="4" t="s">
        <v>444</v>
      </c>
      <c r="E4151" s="4" t="s">
        <v>936</v>
      </c>
      <c r="F4151" s="4">
        <v>1.0</v>
      </c>
      <c r="G4151" s="5">
        <v>1.17325E7</v>
      </c>
      <c r="H4151" s="4">
        <v>0.2</v>
      </c>
      <c r="I4151" s="10" t="s">
        <v>15229</v>
      </c>
      <c r="J4151" s="10" t="s">
        <v>4219</v>
      </c>
      <c r="K4151" s="10" t="s">
        <v>15230</v>
      </c>
      <c r="L4151" s="12">
        <v>0.0808</v>
      </c>
      <c r="M4151" s="4" t="s">
        <v>834</v>
      </c>
      <c r="N4151" s="4" t="s">
        <v>398</v>
      </c>
      <c r="O4151" s="4" t="s">
        <v>298</v>
      </c>
      <c r="P4151" s="4" t="str">
        <f t="array" ref="P4151">_xlfn.XLOOKUP(O4151, Dim_Customer_Master!A:A, Dim_Customer_Master!B:B, "Unknown Customer")</f>
        <v>Adi Anggraini</v>
      </c>
      <c r="Q4151" s="4" t="str">
        <f t="array" ref="Q4151">_xlfn.XLOOKUP(D4151, Dim_Product_Master!A:A, Dim_Product_Master!B:B, "")</f>
        <v>HP Webcam HD</v>
      </c>
      <c r="R4151" s="4" t="str">
        <f t="array" ref="R4151">_xlfn.XLOOKUP(E4151, Dim_Region!A:A, Dim_Region!B:B, "")</f>
        <v>Papua Barat</v>
      </c>
    </row>
    <row r="4152" ht="15.75" customHeight="1">
      <c r="A4152" s="4" t="s">
        <v>15231</v>
      </c>
      <c r="B4152" s="4" t="s">
        <v>15232</v>
      </c>
      <c r="C4152" s="7">
        <v>45888.60555555555</v>
      </c>
      <c r="D4152" s="4" t="s">
        <v>214</v>
      </c>
      <c r="E4152" s="4" t="s">
        <v>719</v>
      </c>
      <c r="F4152" s="4">
        <v>10.0</v>
      </c>
      <c r="G4152" s="5">
        <v>105000.0</v>
      </c>
      <c r="H4152" s="4">
        <v>0.05</v>
      </c>
      <c r="I4152" s="10" t="s">
        <v>15233</v>
      </c>
      <c r="J4152" s="10" t="s">
        <v>2074</v>
      </c>
      <c r="K4152" s="10" t="s">
        <v>15234</v>
      </c>
      <c r="L4152" s="12">
        <v>0.1779</v>
      </c>
      <c r="M4152" s="4" t="s">
        <v>834</v>
      </c>
      <c r="N4152" s="4" t="s">
        <v>398</v>
      </c>
      <c r="O4152" s="4" t="s">
        <v>1253</v>
      </c>
      <c r="P4152" s="4" t="str">
        <f t="array" ref="P4152">_xlfn.XLOOKUP(O4152, Dim_Customer_Master!A:A, Dim_Customer_Master!B:B, "Unknown Customer")</f>
        <v>Ika Rangkuti</v>
      </c>
      <c r="Q4152" s="4" t="str">
        <f t="array" ref="Q4152">_xlfn.XLOOKUP(D4152, Dim_Product_Master!A:A, Dim_Product_Master!B:B, "")</f>
        <v>Snowman Spidol Whiteboard</v>
      </c>
      <c r="R4152" s="4" t="str">
        <f t="array" ref="R4152">_xlfn.XLOOKUP(E4152, Dim_Region!A:A, Dim_Region!B:B, "")</f>
        <v>Maluku Utara</v>
      </c>
    </row>
    <row r="4153" ht="15.75" customHeight="1">
      <c r="A4153" s="4" t="s">
        <v>15235</v>
      </c>
      <c r="B4153" s="4" t="s">
        <v>15236</v>
      </c>
      <c r="C4153" s="7">
        <v>45434.48958333333</v>
      </c>
      <c r="D4153" s="4" t="s">
        <v>102</v>
      </c>
      <c r="E4153" s="4" t="s">
        <v>442</v>
      </c>
      <c r="F4153" s="4">
        <v>1.0</v>
      </c>
      <c r="G4153" s="5">
        <v>930500.0</v>
      </c>
      <c r="H4153" s="4">
        <v>0.2</v>
      </c>
      <c r="I4153" s="10" t="s">
        <v>15237</v>
      </c>
      <c r="J4153" s="10" t="s">
        <v>6774</v>
      </c>
      <c r="K4153" s="10" t="s">
        <v>15238</v>
      </c>
      <c r="L4153" s="12">
        <v>0.1994</v>
      </c>
      <c r="M4153" s="4" t="s">
        <v>834</v>
      </c>
      <c r="N4153" s="4" t="s">
        <v>398</v>
      </c>
      <c r="O4153" s="4" t="s">
        <v>477</v>
      </c>
      <c r="P4153" s="4" t="str">
        <f t="array" ref="P4153">_xlfn.XLOOKUP(O4153, Dim_Customer_Master!A:A, Dim_Customer_Master!B:B, "Unknown Customer")</f>
        <v>Eko Pratiwi</v>
      </c>
      <c r="Q4153" s="4" t="str">
        <f t="array" ref="Q4153">_xlfn.XLOOKUP(D4153, Dim_Product_Master!A:A, Dim_Product_Master!B:B, "")</f>
        <v>Sanyo Rice Cooker 1.8L</v>
      </c>
      <c r="R4153" s="4" t="str">
        <f t="array" ref="R4153">_xlfn.XLOOKUP(E4153, Dim_Region!A:A, Dim_Region!B:B, "")</f>
        <v>Sumatera Selatan</v>
      </c>
    </row>
    <row r="4154" ht="15.75" customHeight="1">
      <c r="A4154" s="4" t="s">
        <v>15239</v>
      </c>
      <c r="B4154" s="4" t="s">
        <v>15240</v>
      </c>
      <c r="C4154" s="7">
        <v>45683.350694444445</v>
      </c>
      <c r="D4154" s="4" t="s">
        <v>538</v>
      </c>
      <c r="E4154" s="4" t="s">
        <v>882</v>
      </c>
      <c r="F4154" s="4">
        <v>6.0</v>
      </c>
      <c r="G4154" s="5">
        <v>9714500.0</v>
      </c>
      <c r="H4154" s="4">
        <v>0.0</v>
      </c>
      <c r="I4154" s="10" t="s">
        <v>15241</v>
      </c>
      <c r="J4154" s="10" t="s">
        <v>6498</v>
      </c>
      <c r="K4154" s="10" t="s">
        <v>15242</v>
      </c>
      <c r="L4154" s="12">
        <v>0.2626</v>
      </c>
      <c r="M4154" s="4" t="s">
        <v>450</v>
      </c>
      <c r="N4154" s="4" t="s">
        <v>398</v>
      </c>
      <c r="O4154" s="4" t="s">
        <v>1908</v>
      </c>
      <c r="P4154" s="4" t="str">
        <f t="array" ref="P4154">_xlfn.XLOOKUP(O4154, Dim_Customer_Master!A:A, Dim_Customer_Master!B:B, "Unknown Customer")</f>
        <v>Kartika Puspita</v>
      </c>
      <c r="Q4154" s="4" t="str">
        <f t="array" ref="Q4154">_xlfn.XLOOKUP(D4154, Dim_Product_Master!A:A, Dim_Product_Master!B:B, "")</f>
        <v>Epson Monitor LED 24 Inch</v>
      </c>
      <c r="R4154" s="4" t="str">
        <f t="array" ref="R4154">_xlfn.XLOOKUP(E4154, Dim_Region!A:A, Dim_Region!B:B, "")</f>
        <v>Banten</v>
      </c>
    </row>
    <row r="4155" ht="15.75" customHeight="1">
      <c r="A4155" s="4" t="s">
        <v>15243</v>
      </c>
      <c r="B4155" s="4" t="s">
        <v>15244</v>
      </c>
      <c r="C4155" s="7">
        <v>45662.472916666666</v>
      </c>
      <c r="D4155" s="4" t="s">
        <v>636</v>
      </c>
      <c r="E4155" s="4" t="s">
        <v>672</v>
      </c>
      <c r="F4155" s="4">
        <v>1.0</v>
      </c>
      <c r="G4155" s="5">
        <v>7874000.0</v>
      </c>
      <c r="H4155" s="4">
        <v>0.0</v>
      </c>
      <c r="I4155" s="10" t="s">
        <v>15245</v>
      </c>
      <c r="J4155" s="10" t="s">
        <v>3069</v>
      </c>
      <c r="K4155" s="10" t="s">
        <v>15246</v>
      </c>
      <c r="L4155" s="12">
        <v>0.3273</v>
      </c>
      <c r="M4155" s="4" t="s">
        <v>450</v>
      </c>
      <c r="N4155" s="4" t="s">
        <v>398</v>
      </c>
      <c r="O4155" s="4" t="s">
        <v>867</v>
      </c>
      <c r="P4155" s="4" t="str">
        <f t="array" ref="P4155">_xlfn.XLOOKUP(O4155, Dim_Customer_Master!A:A, Dim_Customer_Master!B:B, "Unknown Customer")</f>
        <v>Farah Nugraha</v>
      </c>
      <c r="Q4155" s="4" t="str">
        <f t="array" ref="Q4155">_xlfn.XLOOKUP(D4155, Dim_Product_Master!A:A, Dim_Product_Master!B:B, "")</f>
        <v>LG Kulkas 1 Pintu</v>
      </c>
      <c r="R4155" s="4" t="str">
        <f t="array" ref="R4155">_xlfn.XLOOKUP(E4155, Dim_Region!A:A, Dim_Region!B:B, "")</f>
        <v>Papua</v>
      </c>
    </row>
    <row r="4156" ht="15.75" customHeight="1">
      <c r="A4156" s="4" t="s">
        <v>15247</v>
      </c>
      <c r="B4156" s="4" t="s">
        <v>15248</v>
      </c>
      <c r="C4156" s="7">
        <v>45742.51388888889</v>
      </c>
      <c r="D4156" s="4" t="s">
        <v>407</v>
      </c>
      <c r="E4156" s="4" t="s">
        <v>478</v>
      </c>
      <c r="F4156" s="4">
        <v>1.0</v>
      </c>
      <c r="G4156" s="5">
        <v>20000.0</v>
      </c>
      <c r="H4156" s="4">
        <v>0.0</v>
      </c>
      <c r="I4156" s="10" t="s">
        <v>6696</v>
      </c>
      <c r="J4156" s="10" t="s">
        <v>3003</v>
      </c>
      <c r="K4156" s="10" t="s">
        <v>15249</v>
      </c>
      <c r="L4156" s="12">
        <v>0.25</v>
      </c>
      <c r="M4156" s="4" t="s">
        <v>834</v>
      </c>
      <c r="N4156" s="4" t="s">
        <v>398</v>
      </c>
      <c r="O4156" s="4" t="s">
        <v>325</v>
      </c>
      <c r="P4156" s="4" t="str">
        <f t="array" ref="P4156">_xlfn.XLOOKUP(O4156, Dim_Customer_Master!A:A, Dim_Customer_Master!B:B, "Unknown Customer")</f>
        <v>Lestari Firmansyah</v>
      </c>
      <c r="Q4156" s="4" t="str">
        <f t="array" ref="Q4156">_xlfn.XLOOKUP(D4156, Dim_Product_Master!A:A, Dim_Product_Master!B:B, "")</f>
        <v>Kenko Kalkulator Kantor</v>
      </c>
      <c r="R4156" s="4" t="str">
        <f t="array" ref="R4156">_xlfn.XLOOKUP(E4156, Dim_Region!A:A, Dim_Region!B:B, "")</f>
        <v>Kalimantan Barat</v>
      </c>
    </row>
    <row r="4157" ht="15.75" customHeight="1">
      <c r="A4157" s="4" t="s">
        <v>15250</v>
      </c>
      <c r="B4157" s="4" t="s">
        <v>15251</v>
      </c>
      <c r="C4157" s="7">
        <v>45446.66666666667</v>
      </c>
      <c r="D4157" s="4" t="s">
        <v>613</v>
      </c>
      <c r="E4157" s="4" t="s">
        <v>843</v>
      </c>
      <c r="F4157" s="4">
        <v>6.0</v>
      </c>
      <c r="G4157" s="5">
        <v>498500.0</v>
      </c>
      <c r="H4157" s="4">
        <v>0.2</v>
      </c>
      <c r="I4157" s="10" t="s">
        <v>15252</v>
      </c>
      <c r="J4157" s="10" t="s">
        <v>4215</v>
      </c>
      <c r="K4157" s="10" t="s">
        <v>5856</v>
      </c>
      <c r="L4157" s="12">
        <v>0.1048</v>
      </c>
      <c r="M4157" s="4" t="s">
        <v>393</v>
      </c>
      <c r="N4157" s="4" t="s">
        <v>398</v>
      </c>
      <c r="O4157" s="4" t="s">
        <v>987</v>
      </c>
      <c r="P4157" s="4" t="str">
        <f t="array" ref="P4157">_xlfn.XLOOKUP(O4157, Dim_Customer_Master!A:A, Dim_Customer_Master!B:B, "Unknown Customer")</f>
        <v>Yusuf Rangkuti</v>
      </c>
      <c r="Q4157" s="4" t="str">
        <f t="array" ref="Q4157">_xlfn.XLOOKUP(D4157, Dim_Product_Master!A:A, Dim_Product_Master!B:B, "")</f>
        <v>Shinpo Lemari Plastik 3 Pintu</v>
      </c>
      <c r="R4157" s="4" t="str">
        <f t="array" ref="R4157">_xlfn.XLOOKUP(E4157, Dim_Region!A:A, Dim_Region!B:B, "")</f>
        <v>Sumatera Utara</v>
      </c>
    </row>
    <row r="4158" ht="15.75" customHeight="1">
      <c r="A4158" s="4" t="s">
        <v>15253</v>
      </c>
      <c r="B4158" s="4" t="s">
        <v>15251</v>
      </c>
      <c r="C4158" s="7">
        <v>45446.66666666667</v>
      </c>
      <c r="D4158" s="4" t="s">
        <v>639</v>
      </c>
      <c r="E4158" s="4" t="s">
        <v>843</v>
      </c>
      <c r="F4158" s="4">
        <v>6.0</v>
      </c>
      <c r="G4158" s="5">
        <v>2792500.0</v>
      </c>
      <c r="H4158" s="4">
        <v>0.1</v>
      </c>
      <c r="I4158" s="10" t="s">
        <v>15254</v>
      </c>
      <c r="J4158" s="10" t="s">
        <v>10848</v>
      </c>
      <c r="K4158" s="10" t="s">
        <v>15255</v>
      </c>
      <c r="L4158" s="12">
        <v>0.2742</v>
      </c>
      <c r="M4158" s="4" t="s">
        <v>393</v>
      </c>
      <c r="N4158" s="4" t="s">
        <v>398</v>
      </c>
      <c r="O4158" s="4" t="s">
        <v>987</v>
      </c>
      <c r="P4158" s="4" t="str">
        <f t="array" ref="P4158">_xlfn.XLOOKUP(O4158, Dim_Customer_Master!A:A, Dim_Customer_Master!B:B, "Unknown Customer")</f>
        <v>Yusuf Rangkuti</v>
      </c>
      <c r="Q4158" s="4" t="str">
        <f t="array" ref="Q4158">_xlfn.XLOOKUP(D4158, Dim_Product_Master!A:A, Dim_Product_Master!B:B, "")</f>
        <v>Kania Lemari Arsip 2 Pintu</v>
      </c>
      <c r="R4158" s="4" t="str">
        <f t="array" ref="R4158">_xlfn.XLOOKUP(E4158, Dim_Region!A:A, Dim_Region!B:B, "")</f>
        <v>Sumatera Utara</v>
      </c>
    </row>
    <row r="4159" ht="15.75" customHeight="1">
      <c r="A4159" s="4" t="s">
        <v>15256</v>
      </c>
      <c r="B4159" s="4" t="s">
        <v>15257</v>
      </c>
      <c r="C4159" s="7">
        <v>45685.527083333334</v>
      </c>
      <c r="D4159" s="4" t="s">
        <v>623</v>
      </c>
      <c r="E4159" s="4" t="s">
        <v>936</v>
      </c>
      <c r="F4159" s="4">
        <v>3.0</v>
      </c>
      <c r="G4159" s="5">
        <v>3334500.0</v>
      </c>
      <c r="H4159" s="4">
        <v>0.05</v>
      </c>
      <c r="I4159" s="10" t="s">
        <v>15258</v>
      </c>
      <c r="J4159" s="10" t="s">
        <v>2512</v>
      </c>
      <c r="K4159" s="10" t="s">
        <v>15259</v>
      </c>
      <c r="L4159" s="12">
        <v>0.3175</v>
      </c>
      <c r="M4159" s="4" t="s">
        <v>746</v>
      </c>
      <c r="N4159" s="4" t="s">
        <v>398</v>
      </c>
      <c r="O4159" s="4" t="s">
        <v>523</v>
      </c>
      <c r="P4159" s="4" t="str">
        <f t="array" ref="P4159">_xlfn.XLOOKUP(O4159, Dim_Customer_Master!A:A, Dim_Customer_Master!B:B, "Unknown Customer")</f>
        <v>Rizky Nugraha</v>
      </c>
      <c r="Q4159" s="4" t="str">
        <f t="array" ref="Q4159">_xlfn.XLOOKUP(D4159, Dim_Product_Master!A:A, Dim_Product_Master!B:B, "")</f>
        <v>Graver Kursi Kantor Manager</v>
      </c>
      <c r="R4159" s="4" t="str">
        <f t="array" ref="R4159">_xlfn.XLOOKUP(E4159, Dim_Region!A:A, Dim_Region!B:B, "")</f>
        <v>Papua Barat</v>
      </c>
    </row>
    <row r="4160" ht="15.75" customHeight="1">
      <c r="A4160" s="4" t="s">
        <v>15260</v>
      </c>
      <c r="B4160" s="4" t="s">
        <v>15261</v>
      </c>
      <c r="C4160" s="7">
        <v>45141.42083333334</v>
      </c>
      <c r="D4160" s="4" t="s">
        <v>626</v>
      </c>
      <c r="E4160" s="4" t="s">
        <v>879</v>
      </c>
      <c r="F4160" s="4">
        <v>2.0</v>
      </c>
      <c r="G4160" s="5">
        <v>187000.0</v>
      </c>
      <c r="H4160" s="4">
        <v>0.1</v>
      </c>
      <c r="I4160" s="10" t="s">
        <v>4504</v>
      </c>
      <c r="J4160" s="10" t="s">
        <v>2539</v>
      </c>
      <c r="K4160" s="10" t="s">
        <v>15262</v>
      </c>
      <c r="L4160" s="12">
        <v>0.2929</v>
      </c>
      <c r="M4160" s="4" t="s">
        <v>393</v>
      </c>
      <c r="N4160" s="4" t="s">
        <v>398</v>
      </c>
      <c r="O4160" s="4" t="s">
        <v>1471</v>
      </c>
      <c r="P4160" s="4" t="str">
        <f t="array" ref="P4160">_xlfn.XLOOKUP(O4160, Dim_Customer_Master!A:A, Dim_Customer_Master!B:B, "Unknown Customer")</f>
        <v>Hana Situmorang</v>
      </c>
      <c r="Q4160" s="4" t="str">
        <f t="array" ref="Q4160">_xlfn.XLOOKUP(D4160, Dim_Product_Master!A:A, Dim_Product_Master!B:B, "")</f>
        <v>Standard Binder Clip</v>
      </c>
      <c r="R4160" s="4" t="str">
        <f t="array" ref="R4160">_xlfn.XLOOKUP(E4160, Dim_Region!A:A, Dim_Region!B:B, "")</f>
        <v>Jawa Timur</v>
      </c>
    </row>
    <row r="4161" ht="15.75" customHeight="1">
      <c r="A4161" s="4" t="s">
        <v>15263</v>
      </c>
      <c r="B4161" s="4" t="s">
        <v>15261</v>
      </c>
      <c r="C4161" s="7">
        <v>45141.42083333334</v>
      </c>
      <c r="D4161" s="4" t="s">
        <v>626</v>
      </c>
      <c r="E4161" s="4" t="s">
        <v>879</v>
      </c>
      <c r="F4161" s="4">
        <v>12.0</v>
      </c>
      <c r="G4161" s="5">
        <v>165000.0</v>
      </c>
      <c r="H4161" s="4">
        <v>0.1</v>
      </c>
      <c r="I4161" s="10" t="s">
        <v>12819</v>
      </c>
      <c r="J4161" s="10" t="s">
        <v>2584</v>
      </c>
      <c r="K4161" s="10" t="s">
        <v>1748</v>
      </c>
      <c r="L4161" s="12">
        <v>0.1987</v>
      </c>
      <c r="M4161" s="4" t="s">
        <v>393</v>
      </c>
      <c r="N4161" s="4" t="s">
        <v>398</v>
      </c>
      <c r="O4161" s="4" t="s">
        <v>1471</v>
      </c>
      <c r="P4161" s="4" t="str">
        <f t="array" ref="P4161">_xlfn.XLOOKUP(O4161, Dim_Customer_Master!A:A, Dim_Customer_Master!B:B, "Unknown Customer")</f>
        <v>Hana Situmorang</v>
      </c>
      <c r="Q4161" s="4" t="str">
        <f t="array" ref="Q4161">_xlfn.XLOOKUP(D4161, Dim_Product_Master!A:A, Dim_Product_Master!B:B, "")</f>
        <v>Standard Binder Clip</v>
      </c>
      <c r="R4161" s="4" t="str">
        <f t="array" ref="R4161">_xlfn.XLOOKUP(E4161, Dim_Region!A:A, Dim_Region!B:B, "")</f>
        <v>Jawa Timur</v>
      </c>
    </row>
    <row r="4162" ht="15.75" customHeight="1">
      <c r="A4162" s="4" t="s">
        <v>15264</v>
      </c>
      <c r="B4162" s="4" t="s">
        <v>15261</v>
      </c>
      <c r="C4162" s="7">
        <v>45141.42083333334</v>
      </c>
      <c r="D4162" s="4" t="s">
        <v>583</v>
      </c>
      <c r="E4162" s="4" t="s">
        <v>879</v>
      </c>
      <c r="F4162" s="4">
        <v>6.0</v>
      </c>
      <c r="G4162" s="5">
        <v>4438000.0</v>
      </c>
      <c r="H4162" s="4">
        <v>0.15</v>
      </c>
      <c r="I4162" s="10" t="s">
        <v>15265</v>
      </c>
      <c r="J4162" s="10" t="s">
        <v>5543</v>
      </c>
      <c r="K4162" s="10" t="s">
        <v>15266</v>
      </c>
      <c r="L4162" s="12">
        <v>0.1114</v>
      </c>
      <c r="M4162" s="4" t="s">
        <v>393</v>
      </c>
      <c r="N4162" s="4" t="s">
        <v>398</v>
      </c>
      <c r="O4162" s="4" t="s">
        <v>1471</v>
      </c>
      <c r="P4162" s="4" t="str">
        <f t="array" ref="P4162">_xlfn.XLOOKUP(O4162, Dim_Customer_Master!A:A, Dim_Customer_Master!B:B, "Unknown Customer")</f>
        <v>Hana Situmorang</v>
      </c>
      <c r="Q4162" s="4" t="str">
        <f t="array" ref="Q4162">_xlfn.XLOOKUP(D4162, Dim_Product_Master!A:A, Dim_Product_Master!B:B, "")</f>
        <v>Xiaomi Speaker Bluetooth</v>
      </c>
      <c r="R4162" s="4" t="str">
        <f t="array" ref="R4162">_xlfn.XLOOKUP(E4162, Dim_Region!A:A, Dim_Region!B:B, "")</f>
        <v>Jawa Timur</v>
      </c>
    </row>
    <row r="4163" ht="15.75" customHeight="1">
      <c r="A4163" s="4" t="s">
        <v>15267</v>
      </c>
      <c r="B4163" s="4" t="s">
        <v>15268</v>
      </c>
      <c r="C4163" s="7">
        <v>45802.35833333334</v>
      </c>
      <c r="D4163" s="4" t="s">
        <v>595</v>
      </c>
      <c r="E4163" s="4" t="s">
        <v>844</v>
      </c>
      <c r="F4163" s="4">
        <v>5.0</v>
      </c>
      <c r="G4163" s="5">
        <v>1.1634E7</v>
      </c>
      <c r="H4163" s="4">
        <v>0.0</v>
      </c>
      <c r="I4163" s="10" t="s">
        <v>15269</v>
      </c>
      <c r="J4163" s="10" t="s">
        <v>2186</v>
      </c>
      <c r="K4163" s="10" t="s">
        <v>15270</v>
      </c>
      <c r="L4163" s="12">
        <v>0.276</v>
      </c>
      <c r="M4163" s="4" t="s">
        <v>834</v>
      </c>
      <c r="N4163" s="4" t="s">
        <v>398</v>
      </c>
      <c r="O4163" s="4" t="s">
        <v>2320</v>
      </c>
      <c r="P4163" s="4" t="str">
        <f t="array" ref="P4163">_xlfn.XLOOKUP(O4163, Dim_Customer_Master!A:A, Dim_Customer_Master!B:B, "Unknown Customer")</f>
        <v>Erwin Hidayat</v>
      </c>
      <c r="Q4163" s="4" t="str">
        <f t="array" ref="Q4163">_xlfn.XLOOKUP(D4163, Dim_Product_Master!A:A, Dim_Product_Master!B:B, "")</f>
        <v>Logitech UPS 650VA</v>
      </c>
      <c r="R4163" s="4" t="str">
        <f t="array" ref="R4163">_xlfn.XLOOKUP(E4163, Dim_Region!A:A, Dim_Region!B:B, "")</f>
        <v>Sumatera Barat</v>
      </c>
    </row>
    <row r="4164" ht="15.75" customHeight="1">
      <c r="A4164" s="4" t="s">
        <v>15271</v>
      </c>
      <c r="B4164" s="4" t="s">
        <v>15272</v>
      </c>
      <c r="C4164" s="7">
        <v>45140.36944444444</v>
      </c>
      <c r="D4164" s="4" t="s">
        <v>593</v>
      </c>
      <c r="E4164" s="4" t="s">
        <v>442</v>
      </c>
      <c r="F4164" s="4">
        <v>8.0</v>
      </c>
      <c r="G4164" s="5">
        <v>100000.0</v>
      </c>
      <c r="H4164" s="4">
        <v>0.0</v>
      </c>
      <c r="I4164" s="10" t="s">
        <v>8620</v>
      </c>
      <c r="J4164" s="10" t="s">
        <v>12070</v>
      </c>
      <c r="K4164" s="10" t="s">
        <v>1755</v>
      </c>
      <c r="L4164" s="12">
        <v>0.27</v>
      </c>
      <c r="M4164" s="4" t="s">
        <v>746</v>
      </c>
      <c r="N4164" s="4" t="s">
        <v>398</v>
      </c>
      <c r="O4164" s="4" t="s">
        <v>1690</v>
      </c>
      <c r="P4164" s="4" t="str">
        <f t="array" ref="P4164">_xlfn.XLOOKUP(O4164, Dim_Customer_Master!A:A, Dim_Customer_Master!B:B, "Unknown Customer")</f>
        <v>Tia Manurung</v>
      </c>
      <c r="Q4164" s="4" t="str">
        <f t="array" ref="Q4164">_xlfn.XLOOKUP(D4164, Dim_Product_Master!A:A, Dim_Product_Master!B:B, "")</f>
        <v>Deli Buku Agenda</v>
      </c>
      <c r="R4164" s="4" t="str">
        <f t="array" ref="R4164">_xlfn.XLOOKUP(E4164, Dim_Region!A:A, Dim_Region!B:B, "")</f>
        <v>Sumatera Selatan</v>
      </c>
    </row>
    <row r="4165" ht="15.75" customHeight="1">
      <c r="A4165" s="4" t="s">
        <v>15273</v>
      </c>
      <c r="B4165" s="4" t="s">
        <v>15272</v>
      </c>
      <c r="C4165" s="7">
        <v>45140.36944444444</v>
      </c>
      <c r="D4165" s="4" t="s">
        <v>646</v>
      </c>
      <c r="E4165" s="4" t="s">
        <v>442</v>
      </c>
      <c r="F4165" s="4">
        <v>8.0</v>
      </c>
      <c r="G4165" s="5">
        <v>190000.0</v>
      </c>
      <c r="H4165" s="4">
        <v>0.0</v>
      </c>
      <c r="I4165" s="10" t="s">
        <v>15274</v>
      </c>
      <c r="J4165" s="10" t="s">
        <v>1393</v>
      </c>
      <c r="K4165" s="10" t="s">
        <v>3752</v>
      </c>
      <c r="L4165" s="12">
        <v>0.3211</v>
      </c>
      <c r="M4165" s="4" t="s">
        <v>746</v>
      </c>
      <c r="N4165" s="4" t="s">
        <v>398</v>
      </c>
      <c r="O4165" s="4" t="s">
        <v>1690</v>
      </c>
      <c r="P4165" s="4" t="str">
        <f t="array" ref="P4165">_xlfn.XLOOKUP(O4165, Dim_Customer_Master!A:A, Dim_Customer_Master!B:B, "Unknown Customer")</f>
        <v>Tia Manurung</v>
      </c>
      <c r="Q4165" s="4" t="str">
        <f t="array" ref="Q4165">_xlfn.XLOOKUP(D4165, Dim_Product_Master!A:A, Dim_Product_Master!B:B, "")</f>
        <v>Standard Stapler Sedang</v>
      </c>
      <c r="R4165" s="4" t="str">
        <f t="array" ref="R4165">_xlfn.XLOOKUP(E4165, Dim_Region!A:A, Dim_Region!B:B, "")</f>
        <v>Sumatera Selatan</v>
      </c>
    </row>
    <row r="4166" ht="15.75" customHeight="1">
      <c r="A4166" s="4" t="s">
        <v>15275</v>
      </c>
      <c r="B4166" s="4" t="s">
        <v>15272</v>
      </c>
      <c r="C4166" s="7">
        <v>45140.36944444444</v>
      </c>
      <c r="D4166" s="4" t="s">
        <v>590</v>
      </c>
      <c r="E4166" s="4" t="s">
        <v>442</v>
      </c>
      <c r="F4166" s="4">
        <v>12.0</v>
      </c>
      <c r="G4166" s="5">
        <v>5595000.0</v>
      </c>
      <c r="H4166" s="4">
        <v>0.05</v>
      </c>
      <c r="I4166" s="10" t="s">
        <v>15276</v>
      </c>
      <c r="J4166" s="10" t="s">
        <v>3539</v>
      </c>
      <c r="K4166" s="10" t="s">
        <v>15277</v>
      </c>
      <c r="L4166" s="12">
        <v>0.3658</v>
      </c>
      <c r="M4166" s="4" t="s">
        <v>746</v>
      </c>
      <c r="N4166" s="4" t="s">
        <v>398</v>
      </c>
      <c r="O4166" s="4" t="s">
        <v>1690</v>
      </c>
      <c r="P4166" s="4" t="str">
        <f t="array" ref="P4166">_xlfn.XLOOKUP(O4166, Dim_Customer_Master!A:A, Dim_Customer_Master!B:B, "Unknown Customer")</f>
        <v>Tia Manurung</v>
      </c>
      <c r="Q4166" s="4" t="str">
        <f t="array" ref="Q4166">_xlfn.XLOOKUP(D4166, Dim_Product_Master!A:A, Dim_Product_Master!B:B, "")</f>
        <v>Kania Partisi Kantor</v>
      </c>
      <c r="R4166" s="4" t="str">
        <f t="array" ref="R4166">_xlfn.XLOOKUP(E4166, Dim_Region!A:A, Dim_Region!B:B, "")</f>
        <v>Sumatera Selatan</v>
      </c>
    </row>
    <row r="4167" ht="15.75" customHeight="1">
      <c r="A4167" s="4" t="s">
        <v>15278</v>
      </c>
      <c r="B4167" s="4" t="s">
        <v>15279</v>
      </c>
      <c r="C4167" s="7">
        <v>45110.51111111111</v>
      </c>
      <c r="D4167" s="4" t="s">
        <v>356</v>
      </c>
      <c r="E4167" s="4" t="s">
        <v>885</v>
      </c>
      <c r="F4167" s="4">
        <v>3.0</v>
      </c>
      <c r="G4167" s="5">
        <v>3095000.0</v>
      </c>
      <c r="H4167" s="4">
        <v>0.1</v>
      </c>
      <c r="I4167" s="10" t="s">
        <v>15280</v>
      </c>
      <c r="J4167" s="10" t="s">
        <v>3128</v>
      </c>
      <c r="K4167" s="10" t="s">
        <v>15281</v>
      </c>
      <c r="L4167" s="12">
        <v>0.2364</v>
      </c>
      <c r="M4167" s="4" t="s">
        <v>485</v>
      </c>
      <c r="N4167" s="4" t="s">
        <v>398</v>
      </c>
      <c r="O4167" s="4" t="s">
        <v>2240</v>
      </c>
      <c r="P4167" s="4" t="str">
        <f t="array" ref="P4167">_xlfn.XLOOKUP(O4167, Dim_Customer_Master!A:A, Dim_Customer_Master!B:B, "Unknown Customer")</f>
        <v>Fani Hidayat</v>
      </c>
      <c r="Q4167" s="4" t="str">
        <f t="array" ref="Q4167">_xlfn.XLOOKUP(D4167, Dim_Product_Master!A:A, Dim_Product_Master!B:B, "")</f>
        <v>Panasonic Microwave 20L</v>
      </c>
      <c r="R4167" s="4" t="str">
        <f t="array" ref="R4167">_xlfn.XLOOKUP(E4167, Dim_Region!A:A, Dim_Region!B:B, "")</f>
        <v>Bali</v>
      </c>
    </row>
    <row r="4168" ht="15.75" customHeight="1">
      <c r="A4168" s="4" t="s">
        <v>15282</v>
      </c>
      <c r="B4168" s="4" t="s">
        <v>15279</v>
      </c>
      <c r="C4168" s="7">
        <v>45110.51111111111</v>
      </c>
      <c r="D4168" s="4" t="s">
        <v>590</v>
      </c>
      <c r="E4168" s="4" t="s">
        <v>885</v>
      </c>
      <c r="F4168" s="4">
        <v>10.0</v>
      </c>
      <c r="G4168" s="5">
        <v>5716500.0</v>
      </c>
      <c r="H4168" s="4">
        <v>0.2</v>
      </c>
      <c r="I4168" s="10" t="s">
        <v>15283</v>
      </c>
      <c r="J4168" s="10" t="s">
        <v>4314</v>
      </c>
      <c r="K4168" s="10" t="s">
        <v>15284</v>
      </c>
      <c r="L4168" s="12">
        <v>0.2629</v>
      </c>
      <c r="M4168" s="4" t="s">
        <v>485</v>
      </c>
      <c r="N4168" s="4" t="s">
        <v>398</v>
      </c>
      <c r="O4168" s="4" t="s">
        <v>2240</v>
      </c>
      <c r="P4168" s="4" t="str">
        <f t="array" ref="P4168">_xlfn.XLOOKUP(O4168, Dim_Customer_Master!A:A, Dim_Customer_Master!B:B, "Unknown Customer")</f>
        <v>Fani Hidayat</v>
      </c>
      <c r="Q4168" s="4" t="str">
        <f t="array" ref="Q4168">_xlfn.XLOOKUP(D4168, Dim_Product_Master!A:A, Dim_Product_Master!B:B, "")</f>
        <v>Kania Partisi Kantor</v>
      </c>
      <c r="R4168" s="4" t="str">
        <f t="array" ref="R4168">_xlfn.XLOOKUP(E4168, Dim_Region!A:A, Dim_Region!B:B, "")</f>
        <v>Bali</v>
      </c>
    </row>
    <row r="4169" ht="15.75" customHeight="1">
      <c r="A4169" s="4" t="s">
        <v>15285</v>
      </c>
      <c r="B4169" s="4" t="s">
        <v>15279</v>
      </c>
      <c r="C4169" s="7">
        <v>45110.51111111111</v>
      </c>
      <c r="D4169" s="4" t="s">
        <v>444</v>
      </c>
      <c r="E4169" s="4" t="s">
        <v>885</v>
      </c>
      <c r="F4169" s="4">
        <v>8.0</v>
      </c>
      <c r="G4169" s="5">
        <v>1.15235E7</v>
      </c>
      <c r="H4169" s="4">
        <v>0.2</v>
      </c>
      <c r="I4169" s="10" t="s">
        <v>15286</v>
      </c>
      <c r="J4169" s="10" t="s">
        <v>7817</v>
      </c>
      <c r="K4169" s="10" t="s">
        <v>15287</v>
      </c>
      <c r="L4169" s="12">
        <v>0.0641</v>
      </c>
      <c r="M4169" s="4" t="s">
        <v>485</v>
      </c>
      <c r="N4169" s="4" t="s">
        <v>398</v>
      </c>
      <c r="O4169" s="4" t="s">
        <v>2240</v>
      </c>
      <c r="P4169" s="4" t="str">
        <f t="array" ref="P4169">_xlfn.XLOOKUP(O4169, Dim_Customer_Master!A:A, Dim_Customer_Master!B:B, "Unknown Customer")</f>
        <v>Fani Hidayat</v>
      </c>
      <c r="Q4169" s="4" t="str">
        <f t="array" ref="Q4169">_xlfn.XLOOKUP(D4169, Dim_Product_Master!A:A, Dim_Product_Master!B:B, "")</f>
        <v>HP Webcam HD</v>
      </c>
      <c r="R4169" s="4" t="str">
        <f t="array" ref="R4169">_xlfn.XLOOKUP(E4169, Dim_Region!A:A, Dim_Region!B:B, "")</f>
        <v>Bali</v>
      </c>
    </row>
    <row r="4170" ht="15.75" customHeight="1">
      <c r="A4170" s="4" t="s">
        <v>15288</v>
      </c>
      <c r="B4170" s="4" t="s">
        <v>15289</v>
      </c>
      <c r="C4170" s="7">
        <v>45524.73541666666</v>
      </c>
      <c r="D4170" s="4" t="s">
        <v>496</v>
      </c>
      <c r="E4170" s="4" t="s">
        <v>866</v>
      </c>
      <c r="F4170" s="4">
        <v>5.0</v>
      </c>
      <c r="G4170" s="5">
        <v>195500.0</v>
      </c>
      <c r="H4170" s="4">
        <v>0.1</v>
      </c>
      <c r="I4170" s="10" t="s">
        <v>15290</v>
      </c>
      <c r="J4170" s="10" t="s">
        <v>1604</v>
      </c>
      <c r="K4170" s="10" t="s">
        <v>15291</v>
      </c>
      <c r="L4170" s="12">
        <v>0.1475</v>
      </c>
      <c r="M4170" s="4" t="s">
        <v>450</v>
      </c>
      <c r="N4170" s="4" t="s">
        <v>398</v>
      </c>
      <c r="O4170" s="4" t="s">
        <v>2173</v>
      </c>
      <c r="P4170" s="4" t="str">
        <f t="array" ref="P4170">_xlfn.XLOOKUP(O4170, Dim_Customer_Master!A:A, Dim_Customer_Master!B:B, "Unknown Customer")</f>
        <v>Bagus Sutanto</v>
      </c>
      <c r="Q4170" s="4" t="str">
        <f t="array" ref="Q4170">_xlfn.XLOOKUP(D4170, Dim_Product_Master!A:A, Dim_Product_Master!B:B, "")</f>
        <v>Kenko Sticky Notes</v>
      </c>
      <c r="R4170" s="4" t="str">
        <f t="array" ref="R4170">_xlfn.XLOOKUP(E4170, Dim_Region!A:A, Dim_Region!B:B, "")</f>
        <v>Lampung</v>
      </c>
    </row>
    <row r="4171" ht="15.75" customHeight="1">
      <c r="A4171" s="4" t="s">
        <v>15292</v>
      </c>
      <c r="B4171" s="4" t="s">
        <v>15289</v>
      </c>
      <c r="C4171" s="7">
        <v>45524.73541666666</v>
      </c>
      <c r="D4171" s="4" t="s">
        <v>135</v>
      </c>
      <c r="E4171" s="4" t="s">
        <v>866</v>
      </c>
      <c r="F4171" s="4">
        <v>4.0</v>
      </c>
      <c r="G4171" s="5">
        <v>2292500.0</v>
      </c>
      <c r="H4171" s="4">
        <v>0.0</v>
      </c>
      <c r="I4171" s="10" t="s">
        <v>15293</v>
      </c>
      <c r="J4171" s="10" t="s">
        <v>4584</v>
      </c>
      <c r="K4171" s="10" t="s">
        <v>15294</v>
      </c>
      <c r="L4171" s="12">
        <v>0.2031</v>
      </c>
      <c r="M4171" s="4" t="s">
        <v>450</v>
      </c>
      <c r="N4171" s="4" t="s">
        <v>398</v>
      </c>
      <c r="O4171" s="4" t="s">
        <v>2173</v>
      </c>
      <c r="P4171" s="4" t="str">
        <f t="array" ref="P4171">_xlfn.XLOOKUP(O4171, Dim_Customer_Master!A:A, Dim_Customer_Master!B:B, "Unknown Customer")</f>
        <v>Bagus Sutanto</v>
      </c>
      <c r="Q4171" s="4" t="str">
        <f t="array" ref="Q4171">_xlfn.XLOOKUP(D4171, Dim_Product_Master!A:A, Dim_Product_Master!B:B, "")</f>
        <v>Sanken Setrika Uap</v>
      </c>
      <c r="R4171" s="4" t="str">
        <f t="array" ref="R4171">_xlfn.XLOOKUP(E4171, Dim_Region!A:A, Dim_Region!B:B, "")</f>
        <v>Lampung</v>
      </c>
    </row>
    <row r="4172" ht="15.75" customHeight="1">
      <c r="A4172" s="4" t="s">
        <v>15295</v>
      </c>
      <c r="B4172" s="4" t="s">
        <v>15296</v>
      </c>
      <c r="C4172" s="7">
        <v>45273.879166666666</v>
      </c>
      <c r="D4172" s="4" t="s">
        <v>308</v>
      </c>
      <c r="E4172" s="4" t="s">
        <v>906</v>
      </c>
      <c r="F4172" s="4">
        <v>8.0</v>
      </c>
      <c r="G4172" s="5">
        <v>97500.0</v>
      </c>
      <c r="H4172" s="4">
        <v>0.15</v>
      </c>
      <c r="I4172" s="10" t="s">
        <v>2231</v>
      </c>
      <c r="J4172" s="10" t="s">
        <v>2962</v>
      </c>
      <c r="K4172" s="10" t="s">
        <v>15297</v>
      </c>
      <c r="L4172" s="12">
        <v>0.083</v>
      </c>
      <c r="M4172" s="4" t="s">
        <v>393</v>
      </c>
      <c r="N4172" s="4" t="s">
        <v>398</v>
      </c>
      <c r="O4172" s="4" t="s">
        <v>1450</v>
      </c>
      <c r="P4172" s="4" t="str">
        <f t="array" ref="P4172">_xlfn.XLOOKUP(O4172, Dim_Customer_Master!A:A, Dim_Customer_Master!B:B, "Unknown Customer")</f>
        <v>Candra Halim</v>
      </c>
      <c r="Q4172" s="4" t="str">
        <f t="array" ref="Q4172">_xlfn.XLOOKUP(D4172, Dim_Product_Master!A:A, Dim_Product_Master!B:B, "")</f>
        <v>Kenmaster Rak Serbaguna Besi</v>
      </c>
      <c r="R4172" s="4" t="str">
        <f t="array" ref="R4172">_xlfn.XLOOKUP(E4172, Dim_Region!A:A, Dim_Region!B:B, "")</f>
        <v>Kalimantan Selatan</v>
      </c>
    </row>
    <row r="4173" ht="15.75" customHeight="1">
      <c r="A4173" s="4" t="s">
        <v>15298</v>
      </c>
      <c r="B4173" s="4" t="s">
        <v>15299</v>
      </c>
      <c r="C4173" s="7">
        <v>45397.39444444445</v>
      </c>
      <c r="D4173" s="4" t="s">
        <v>452</v>
      </c>
      <c r="E4173" s="4" t="s">
        <v>929</v>
      </c>
      <c r="F4173" s="4">
        <v>5.0</v>
      </c>
      <c r="G4173" s="5">
        <v>78500.0</v>
      </c>
      <c r="H4173" s="4">
        <v>0.05</v>
      </c>
      <c r="I4173" s="10" t="s">
        <v>15300</v>
      </c>
      <c r="J4173" s="10" t="s">
        <v>3355</v>
      </c>
      <c r="K4173" s="10" t="s">
        <v>15301</v>
      </c>
      <c r="L4173" s="12">
        <v>0.2089</v>
      </c>
      <c r="M4173" s="4" t="s">
        <v>834</v>
      </c>
      <c r="N4173" s="4" t="s">
        <v>398</v>
      </c>
      <c r="O4173" s="4" t="s">
        <v>276</v>
      </c>
      <c r="P4173" s="4" t="str">
        <f t="array" ref="P4173">_xlfn.XLOOKUP(O4173, Dim_Customer_Master!A:A, Dim_Customer_Master!B:B, "Unknown Customer")</f>
        <v>Vina Maharani</v>
      </c>
      <c r="Q4173" s="4" t="str">
        <f t="array" ref="Q4173">_xlfn.XLOOKUP(D4173, Dim_Product_Master!A:A, Dim_Product_Master!B:B, "")</f>
        <v>Lion Star Rak Dinding Serbaguna</v>
      </c>
      <c r="R4173" s="4" t="str">
        <f t="array" ref="R4173">_xlfn.XLOOKUP(E4173, Dim_Region!A:A, Dim_Region!B:B, "")</f>
        <v>Sulawesi Barat</v>
      </c>
    </row>
    <row r="4174" ht="15.75" customHeight="1">
      <c r="A4174" s="4" t="s">
        <v>15302</v>
      </c>
      <c r="B4174" s="4" t="s">
        <v>15299</v>
      </c>
      <c r="C4174" s="7">
        <v>45397.39444444445</v>
      </c>
      <c r="D4174" s="4" t="s">
        <v>489</v>
      </c>
      <c r="E4174" s="4" t="s">
        <v>929</v>
      </c>
      <c r="F4174" s="4">
        <v>12.0</v>
      </c>
      <c r="G4174" s="5">
        <v>2478000.0</v>
      </c>
      <c r="H4174" s="4">
        <v>0.15</v>
      </c>
      <c r="I4174" s="10" t="s">
        <v>15303</v>
      </c>
      <c r="J4174" s="10" t="s">
        <v>4530</v>
      </c>
      <c r="K4174" s="10" t="s">
        <v>15304</v>
      </c>
      <c r="L4174" s="12">
        <v>0.1397</v>
      </c>
      <c r="M4174" s="4" t="s">
        <v>834</v>
      </c>
      <c r="N4174" s="4" t="s">
        <v>398</v>
      </c>
      <c r="O4174" s="4" t="s">
        <v>276</v>
      </c>
      <c r="P4174" s="4" t="str">
        <f t="array" ref="P4174">_xlfn.XLOOKUP(O4174, Dim_Customer_Master!A:A, Dim_Customer_Master!B:B, "Unknown Customer")</f>
        <v>Vina Maharani</v>
      </c>
      <c r="Q4174" s="4" t="str">
        <f t="array" ref="Q4174">_xlfn.XLOOKUP(D4174, Dim_Product_Master!A:A, Dim_Product_Master!B:B, "")</f>
        <v>Olympic Lemari Arsip 2 Pintu</v>
      </c>
      <c r="R4174" s="4" t="str">
        <f t="array" ref="R4174">_xlfn.XLOOKUP(E4174, Dim_Region!A:A, Dim_Region!B:B, "")</f>
        <v>Sulawesi Barat</v>
      </c>
    </row>
    <row r="4175" ht="15.75" customHeight="1">
      <c r="A4175" s="4" t="s">
        <v>15305</v>
      </c>
      <c r="B4175" s="4" t="s">
        <v>15306</v>
      </c>
      <c r="C4175" s="7">
        <v>45873.44236111111</v>
      </c>
      <c r="D4175" s="4" t="s">
        <v>313</v>
      </c>
      <c r="E4175" s="4" t="s">
        <v>847</v>
      </c>
      <c r="F4175" s="4">
        <v>8.0</v>
      </c>
      <c r="G4175" s="5">
        <v>3551500.0</v>
      </c>
      <c r="H4175" s="4">
        <v>0.15</v>
      </c>
      <c r="I4175" s="10" t="s">
        <v>15307</v>
      </c>
      <c r="J4175" s="10" t="s">
        <v>13573</v>
      </c>
      <c r="K4175" s="10" t="s">
        <v>15308</v>
      </c>
      <c r="L4175" s="12">
        <v>0.2593</v>
      </c>
      <c r="M4175" s="4" t="s">
        <v>393</v>
      </c>
      <c r="N4175" s="4" t="s">
        <v>398</v>
      </c>
      <c r="O4175" s="4" t="s">
        <v>2019</v>
      </c>
      <c r="P4175" s="4" t="str">
        <f t="array" ref="P4175">_xlfn.XLOOKUP(O4175, Dim_Customer_Master!A:A, Dim_Customer_Master!B:B, "Unknown Customer")</f>
        <v>Wahyu Rahayu</v>
      </c>
      <c r="Q4175" s="4" t="str">
        <f t="array" ref="Q4175">_xlfn.XLOOKUP(D4175, Dim_Product_Master!A:A, Dim_Product_Master!B:B, "")</f>
        <v>Graver Sofa 3 Dudukan</v>
      </c>
      <c r="R4175" s="4" t="str">
        <f t="array" ref="R4175">_xlfn.XLOOKUP(E4175, Dim_Region!A:A, Dim_Region!B:B, "")</f>
        <v>Riau</v>
      </c>
    </row>
    <row r="4176" ht="15.75" customHeight="1">
      <c r="A4176" s="4" t="s">
        <v>15309</v>
      </c>
      <c r="B4176" s="4" t="s">
        <v>15306</v>
      </c>
      <c r="C4176" s="7">
        <v>45873.44236111111</v>
      </c>
      <c r="D4176" s="4" t="s">
        <v>146</v>
      </c>
      <c r="E4176" s="4" t="s">
        <v>847</v>
      </c>
      <c r="F4176" s="4">
        <v>10.0</v>
      </c>
      <c r="G4176" s="5">
        <v>6880500.0</v>
      </c>
      <c r="H4176" s="4">
        <v>0.0</v>
      </c>
      <c r="I4176" s="10" t="s">
        <v>15310</v>
      </c>
      <c r="J4176" s="10" t="s">
        <v>10702</v>
      </c>
      <c r="K4176" s="10" t="s">
        <v>15311</v>
      </c>
      <c r="L4176" s="12">
        <v>0.349</v>
      </c>
      <c r="M4176" s="4" t="s">
        <v>393</v>
      </c>
      <c r="N4176" s="4" t="s">
        <v>398</v>
      </c>
      <c r="O4176" s="4" t="s">
        <v>2019</v>
      </c>
      <c r="P4176" s="4" t="str">
        <f t="array" ref="P4176">_xlfn.XLOOKUP(O4176, Dim_Customer_Master!A:A, Dim_Customer_Master!B:B, "Unknown Customer")</f>
        <v>Wahyu Rahayu</v>
      </c>
      <c r="Q4176" s="4" t="str">
        <f t="array" ref="Q4176">_xlfn.XLOOKUP(D4176, Dim_Product_Master!A:A, Dim_Product_Master!B:B, "")</f>
        <v>Panasonic Exhaust Fan</v>
      </c>
      <c r="R4176" s="4" t="str">
        <f t="array" ref="R4176">_xlfn.XLOOKUP(E4176, Dim_Region!A:A, Dim_Region!B:B, "")</f>
        <v>Riau</v>
      </c>
    </row>
    <row r="4177" ht="15.75" customHeight="1">
      <c r="A4177" s="4" t="s">
        <v>15312</v>
      </c>
      <c r="B4177" s="4" t="s">
        <v>15313</v>
      </c>
      <c r="C4177" s="7">
        <v>45339.493055555555</v>
      </c>
      <c r="D4177" s="4" t="s">
        <v>562</v>
      </c>
      <c r="E4177" s="4" t="s">
        <v>929</v>
      </c>
      <c r="F4177" s="4">
        <v>6.0</v>
      </c>
      <c r="G4177" s="5">
        <v>9193500.0</v>
      </c>
      <c r="H4177" s="4">
        <v>0.0</v>
      </c>
      <c r="I4177" s="10" t="s">
        <v>15314</v>
      </c>
      <c r="J4177" s="10" t="s">
        <v>9787</v>
      </c>
      <c r="K4177" s="10" t="s">
        <v>15315</v>
      </c>
      <c r="L4177" s="12">
        <v>0.3319</v>
      </c>
      <c r="M4177" s="4" t="s">
        <v>746</v>
      </c>
      <c r="N4177" s="4" t="s">
        <v>398</v>
      </c>
      <c r="O4177" s="4" t="s">
        <v>1295</v>
      </c>
      <c r="P4177" s="4" t="str">
        <f t="array" ref="P4177">_xlfn.XLOOKUP(O4177, Dim_Customer_Master!A:A, Dim_Customer_Master!B:B, "Unknown Customer")</f>
        <v>Lia Wibisono</v>
      </c>
      <c r="Q4177" s="4" t="str">
        <f t="array" ref="Q4177">_xlfn.XLOOKUP(D4177, Dim_Product_Master!A:A, Dim_Product_Master!B:B, "")</f>
        <v>Epson Tablet 10 Inch</v>
      </c>
      <c r="R4177" s="4" t="str">
        <f t="array" ref="R4177">_xlfn.XLOOKUP(E4177, Dim_Region!A:A, Dim_Region!B:B, "")</f>
        <v>Sulawesi Barat</v>
      </c>
    </row>
    <row r="4178" ht="15.75" customHeight="1">
      <c r="A4178" s="4" t="s">
        <v>15316</v>
      </c>
      <c r="B4178" s="4" t="s">
        <v>15317</v>
      </c>
      <c r="C4178" s="7">
        <v>45653.59930555556</v>
      </c>
      <c r="D4178" s="4" t="s">
        <v>381</v>
      </c>
      <c r="E4178" s="4" t="s">
        <v>929</v>
      </c>
      <c r="F4178" s="4">
        <v>2.0</v>
      </c>
      <c r="G4178" s="5">
        <v>2846000.0</v>
      </c>
      <c r="H4178" s="4">
        <v>0.05</v>
      </c>
      <c r="I4178" s="10" t="s">
        <v>15318</v>
      </c>
      <c r="J4178" s="10" t="s">
        <v>1891</v>
      </c>
      <c r="K4178" s="10" t="s">
        <v>15319</v>
      </c>
      <c r="L4178" s="12">
        <v>0.1168</v>
      </c>
      <c r="M4178" s="4" t="s">
        <v>834</v>
      </c>
      <c r="N4178" s="4" t="s">
        <v>398</v>
      </c>
      <c r="O4178" s="4" t="s">
        <v>1096</v>
      </c>
      <c r="P4178" s="4" t="str">
        <f t="array" ref="P4178">_xlfn.XLOOKUP(O4178, Dim_Customer_Master!A:A, Dim_Customer_Master!B:B, "Unknown Customer")</f>
        <v>Dewi Wibisono</v>
      </c>
      <c r="Q4178" s="4" t="str">
        <f t="array" ref="Q4178">_xlfn.XLOOKUP(D4178, Dim_Product_Master!A:A, Dim_Product_Master!B:B, "")</f>
        <v>Logitech Scanner Dokumen</v>
      </c>
      <c r="R4178" s="4" t="str">
        <f t="array" ref="R4178">_xlfn.XLOOKUP(E4178, Dim_Region!A:A, Dim_Region!B:B, "")</f>
        <v>Sulawesi Barat</v>
      </c>
    </row>
    <row r="4179" ht="15.75" customHeight="1">
      <c r="A4179" s="4" t="s">
        <v>15320</v>
      </c>
      <c r="B4179" s="4" t="s">
        <v>15317</v>
      </c>
      <c r="C4179" s="7">
        <v>45653.59930555556</v>
      </c>
      <c r="D4179" s="4" t="s">
        <v>296</v>
      </c>
      <c r="E4179" s="4" t="s">
        <v>929</v>
      </c>
      <c r="F4179" s="4">
        <v>2.0</v>
      </c>
      <c r="G4179" s="5">
        <v>2050500.0</v>
      </c>
      <c r="H4179" s="4">
        <v>0.0</v>
      </c>
      <c r="I4179" s="10" t="s">
        <v>15321</v>
      </c>
      <c r="J4179" s="10" t="s">
        <v>8581</v>
      </c>
      <c r="K4179" s="10" t="s">
        <v>6988</v>
      </c>
      <c r="L4179" s="12">
        <v>0.2012</v>
      </c>
      <c r="M4179" s="4" t="s">
        <v>834</v>
      </c>
      <c r="N4179" s="4" t="s">
        <v>398</v>
      </c>
      <c r="O4179" s="4" t="s">
        <v>1096</v>
      </c>
      <c r="P4179" s="4" t="str">
        <f t="array" ref="P4179">_xlfn.XLOOKUP(O4179, Dim_Customer_Master!A:A, Dim_Customer_Master!B:B, "Unknown Customer")</f>
        <v>Dewi Wibisono</v>
      </c>
      <c r="Q4179" s="4" t="str">
        <f t="array" ref="Q4179">_xlfn.XLOOKUP(D4179, Dim_Product_Master!A:A, Dim_Product_Master!B:B, "")</f>
        <v>Miyako LED TV 43 Inch</v>
      </c>
      <c r="R4179" s="4" t="str">
        <f t="array" ref="R4179">_xlfn.XLOOKUP(E4179, Dim_Region!A:A, Dim_Region!B:B, "")</f>
        <v>Sulawesi Barat</v>
      </c>
    </row>
    <row r="4180" ht="15.75" customHeight="1">
      <c r="A4180" s="4" t="s">
        <v>15322</v>
      </c>
      <c r="B4180" s="4" t="s">
        <v>15323</v>
      </c>
      <c r="C4180" s="7">
        <v>45056.822222222225</v>
      </c>
      <c r="D4180" s="4" t="s">
        <v>277</v>
      </c>
      <c r="E4180" s="4" t="s">
        <v>855</v>
      </c>
      <c r="F4180" s="4">
        <v>3.0</v>
      </c>
      <c r="G4180" s="5">
        <v>172000.0</v>
      </c>
      <c r="H4180" s="4">
        <v>0.05</v>
      </c>
      <c r="I4180" s="10" t="s">
        <v>15324</v>
      </c>
      <c r="J4180" s="10" t="s">
        <v>1748</v>
      </c>
      <c r="K4180" s="10" t="s">
        <v>15325</v>
      </c>
      <c r="L4180" s="12">
        <v>0.2778</v>
      </c>
      <c r="M4180" s="4" t="s">
        <v>746</v>
      </c>
      <c r="N4180" s="4" t="s">
        <v>398</v>
      </c>
      <c r="O4180" s="4" t="s">
        <v>509</v>
      </c>
      <c r="P4180" s="4" t="str">
        <f t="array" ref="P4180">_xlfn.XLOOKUP(O4180, Dim_Customer_Master!A:A, Dim_Customer_Master!B:B, "Unknown Customer")</f>
        <v>Oscar Sitompul</v>
      </c>
      <c r="Q4180" s="4" t="str">
        <f t="array" ref="Q4180">_xlfn.XLOOKUP(D4180, Dim_Product_Master!A:A, Dim_Product_Master!B:B, "")</f>
        <v>Boxy Binder Clip</v>
      </c>
      <c r="R4180" s="4" t="str">
        <f t="array" ref="R4180">_xlfn.XLOOKUP(E4180, Dim_Region!A:A, Dim_Region!B:B, "")</f>
        <v>Jambi</v>
      </c>
    </row>
    <row r="4181" ht="15.75" customHeight="1">
      <c r="A4181" s="4" t="s">
        <v>15326</v>
      </c>
      <c r="B4181" s="4" t="s">
        <v>15323</v>
      </c>
      <c r="C4181" s="7">
        <v>45056.822222222225</v>
      </c>
      <c r="D4181" s="4" t="s">
        <v>188</v>
      </c>
      <c r="E4181" s="4" t="s">
        <v>855</v>
      </c>
      <c r="F4181" s="4">
        <v>3.0</v>
      </c>
      <c r="G4181" s="5">
        <v>2326000.0</v>
      </c>
      <c r="H4181" s="4">
        <v>0.05</v>
      </c>
      <c r="I4181" s="10" t="s">
        <v>15327</v>
      </c>
      <c r="J4181" s="10" t="s">
        <v>8128</v>
      </c>
      <c r="K4181" s="10" t="s">
        <v>15328</v>
      </c>
      <c r="L4181" s="12">
        <v>0.223</v>
      </c>
      <c r="M4181" s="4" t="s">
        <v>746</v>
      </c>
      <c r="N4181" s="4" t="s">
        <v>398</v>
      </c>
      <c r="O4181" s="4" t="s">
        <v>509</v>
      </c>
      <c r="P4181" s="4" t="str">
        <f t="array" ref="P4181">_xlfn.XLOOKUP(O4181, Dim_Customer_Master!A:A, Dim_Customer_Master!B:B, "Unknown Customer")</f>
        <v>Oscar Sitompul</v>
      </c>
      <c r="Q4181" s="4" t="str">
        <f t="array" ref="Q4181">_xlfn.XLOOKUP(D4181, Dim_Product_Master!A:A, Dim_Product_Master!B:B, "")</f>
        <v>Acer Printer Inkjet</v>
      </c>
      <c r="R4181" s="4" t="str">
        <f t="array" ref="R4181">_xlfn.XLOOKUP(E4181, Dim_Region!A:A, Dim_Region!B:B, "")</f>
        <v>Jambi</v>
      </c>
    </row>
    <row r="4182" ht="15.75" customHeight="1">
      <c r="A4182" s="4" t="s">
        <v>15329</v>
      </c>
      <c r="B4182" s="4" t="s">
        <v>15323</v>
      </c>
      <c r="C4182" s="7">
        <v>45056.822222222225</v>
      </c>
      <c r="D4182" s="4" t="s">
        <v>371</v>
      </c>
      <c r="E4182" s="4" t="s">
        <v>855</v>
      </c>
      <c r="F4182" s="4">
        <v>4.0</v>
      </c>
      <c r="G4182" s="5">
        <v>9513000.0</v>
      </c>
      <c r="H4182" s="4">
        <v>0.05</v>
      </c>
      <c r="I4182" s="10" t="s">
        <v>15330</v>
      </c>
      <c r="J4182" s="10" t="s">
        <v>5554</v>
      </c>
      <c r="K4182" s="10" t="s">
        <v>15331</v>
      </c>
      <c r="L4182" s="12">
        <v>0.207</v>
      </c>
      <c r="M4182" s="4" t="s">
        <v>746</v>
      </c>
      <c r="N4182" s="4" t="s">
        <v>398</v>
      </c>
      <c r="O4182" s="4" t="s">
        <v>509</v>
      </c>
      <c r="P4182" s="4" t="str">
        <f t="array" ref="P4182">_xlfn.XLOOKUP(O4182, Dim_Customer_Master!A:A, Dim_Customer_Master!B:B, "Unknown Customer")</f>
        <v>Oscar Sitompul</v>
      </c>
      <c r="Q4182" s="4" t="str">
        <f t="array" ref="Q4182">_xlfn.XLOOKUP(D4182, Dim_Product_Master!A:A, Dim_Product_Master!B:B, "")</f>
        <v>Acer Smartphone Android</v>
      </c>
      <c r="R4182" s="4" t="str">
        <f t="array" ref="R4182">_xlfn.XLOOKUP(E4182, Dim_Region!A:A, Dim_Region!B:B, "")</f>
        <v>Jambi</v>
      </c>
    </row>
    <row r="4183" ht="15.75" customHeight="1">
      <c r="A4183" s="4" t="s">
        <v>15332</v>
      </c>
      <c r="B4183" s="4" t="s">
        <v>15323</v>
      </c>
      <c r="C4183" s="7">
        <v>45056.822222222225</v>
      </c>
      <c r="D4183" s="4" t="s">
        <v>648</v>
      </c>
      <c r="E4183" s="4" t="s">
        <v>855</v>
      </c>
      <c r="F4183" s="4">
        <v>3.0</v>
      </c>
      <c r="G4183" s="5">
        <v>3154500.0</v>
      </c>
      <c r="H4183" s="4">
        <v>0.0</v>
      </c>
      <c r="I4183" s="10" t="s">
        <v>15333</v>
      </c>
      <c r="J4183" s="10" t="s">
        <v>12781</v>
      </c>
      <c r="K4183" s="10" t="s">
        <v>15334</v>
      </c>
      <c r="L4183" s="12">
        <v>0.3612</v>
      </c>
      <c r="M4183" s="4" t="s">
        <v>746</v>
      </c>
      <c r="N4183" s="4" t="s">
        <v>398</v>
      </c>
      <c r="O4183" s="4" t="s">
        <v>509</v>
      </c>
      <c r="P4183" s="4" t="str">
        <f t="array" ref="P4183">_xlfn.XLOOKUP(O4183, Dim_Customer_Master!A:A, Dim_Customer_Master!B:B, "Unknown Customer")</f>
        <v>Oscar Sitompul</v>
      </c>
      <c r="Q4183" s="4" t="str">
        <f t="array" ref="Q4183">_xlfn.XLOOKUP(D4183, Dim_Product_Master!A:A, Dim_Product_Master!B:B, "")</f>
        <v>Olympic Meja Rapat 6 Orang</v>
      </c>
      <c r="R4183" s="4" t="str">
        <f t="array" ref="R4183">_xlfn.XLOOKUP(E4183, Dim_Region!A:A, Dim_Region!B:B, "")</f>
        <v>Jambi</v>
      </c>
    </row>
    <row r="4184" ht="15.75" customHeight="1">
      <c r="A4184" s="4" t="s">
        <v>15335</v>
      </c>
      <c r="B4184" s="4" t="s">
        <v>15336</v>
      </c>
      <c r="C4184" s="7">
        <v>45091.49652777778</v>
      </c>
      <c r="D4184" s="4" t="s">
        <v>265</v>
      </c>
      <c r="E4184" s="4" t="s">
        <v>879</v>
      </c>
      <c r="F4184" s="4">
        <v>5.0</v>
      </c>
      <c r="G4184" s="5">
        <v>245500.0</v>
      </c>
      <c r="H4184" s="4">
        <v>0.1</v>
      </c>
      <c r="I4184" s="10" t="s">
        <v>15337</v>
      </c>
      <c r="J4184" s="10" t="s">
        <v>2853</v>
      </c>
      <c r="K4184" s="10" t="s">
        <v>11336</v>
      </c>
      <c r="L4184" s="12">
        <v>0.1763</v>
      </c>
      <c r="M4184" s="4" t="s">
        <v>834</v>
      </c>
      <c r="N4184" s="4" t="s">
        <v>398</v>
      </c>
      <c r="O4184" s="4" t="s">
        <v>1683</v>
      </c>
      <c r="P4184" s="4" t="str">
        <f t="array" ref="P4184">_xlfn.XLOOKUP(O4184, Dim_Customer_Master!A:A, Dim_Customer_Master!B:B, "Unknown Customer")</f>
        <v>Bella Utami</v>
      </c>
      <c r="Q4184" s="4" t="str">
        <f t="array" ref="Q4184">_xlfn.XLOOKUP(D4184, Dim_Product_Master!A:A, Dim_Product_Master!B:B, "")</f>
        <v>Anker Keyboard Mechanical</v>
      </c>
      <c r="R4184" s="4" t="str">
        <f t="array" ref="R4184">_xlfn.XLOOKUP(E4184, Dim_Region!A:A, Dim_Region!B:B, "")</f>
        <v>Jawa Timur</v>
      </c>
    </row>
    <row r="4185" ht="15.75" customHeight="1">
      <c r="A4185" s="4" t="s">
        <v>15338</v>
      </c>
      <c r="B4185" s="4" t="s">
        <v>15336</v>
      </c>
      <c r="C4185" s="7">
        <v>45091.49652777778</v>
      </c>
      <c r="D4185" s="4" t="s">
        <v>531</v>
      </c>
      <c r="E4185" s="4" t="s">
        <v>879</v>
      </c>
      <c r="F4185" s="4">
        <v>5.0</v>
      </c>
      <c r="G4185" s="5">
        <v>295000.0</v>
      </c>
      <c r="H4185" s="4">
        <v>0.0</v>
      </c>
      <c r="I4185" s="10" t="s">
        <v>15339</v>
      </c>
      <c r="J4185" s="10" t="s">
        <v>756</v>
      </c>
      <c r="K4185" s="10" t="s">
        <v>3499</v>
      </c>
      <c r="L4185" s="12">
        <v>0.3288</v>
      </c>
      <c r="M4185" s="4" t="s">
        <v>834</v>
      </c>
      <c r="N4185" s="4" t="s">
        <v>398</v>
      </c>
      <c r="O4185" s="4" t="s">
        <v>1683</v>
      </c>
      <c r="P4185" s="4" t="str">
        <f t="array" ref="P4185">_xlfn.XLOOKUP(O4185, Dim_Customer_Master!A:A, Dim_Customer_Master!B:B, "Unknown Customer")</f>
        <v>Bella Utami</v>
      </c>
      <c r="Q4185" s="4" t="str">
        <f t="array" ref="Q4185">_xlfn.XLOOKUP(D4185, Dim_Product_Master!A:A, Dim_Product_Master!B:B, "")</f>
        <v>Fantech Earphone Bluetooth</v>
      </c>
      <c r="R4185" s="4" t="str">
        <f t="array" ref="R4185">_xlfn.XLOOKUP(E4185, Dim_Region!A:A, Dim_Region!B:B, "")</f>
        <v>Jawa Timur</v>
      </c>
    </row>
    <row r="4186" ht="15.75" customHeight="1">
      <c r="A4186" s="4" t="s">
        <v>15340</v>
      </c>
      <c r="B4186" s="4" t="s">
        <v>15341</v>
      </c>
      <c r="C4186" s="7">
        <v>45054.75902777778</v>
      </c>
      <c r="D4186" s="4" t="s">
        <v>629</v>
      </c>
      <c r="E4186" s="4" t="s">
        <v>442</v>
      </c>
      <c r="F4186" s="4">
        <v>5.0</v>
      </c>
      <c r="G4186" s="5">
        <v>356000.0</v>
      </c>
      <c r="H4186" s="4">
        <v>0.0</v>
      </c>
      <c r="I4186" s="10" t="s">
        <v>14423</v>
      </c>
      <c r="J4186" s="10" t="s">
        <v>889</v>
      </c>
      <c r="K4186" s="10" t="s">
        <v>3921</v>
      </c>
      <c r="L4186" s="12">
        <v>0.4298</v>
      </c>
      <c r="M4186" s="4" t="s">
        <v>485</v>
      </c>
      <c r="N4186" s="4" t="s">
        <v>398</v>
      </c>
      <c r="O4186" s="4" t="s">
        <v>2267</v>
      </c>
      <c r="P4186" s="4" t="str">
        <f t="array" ref="P4186">_xlfn.XLOOKUP(O4186, Dim_Customer_Master!A:A, Dim_Customer_Master!B:B, "Unknown Customer")</f>
        <v>Kirana Lubis</v>
      </c>
      <c r="Q4186" s="4" t="str">
        <f t="array" ref="Q4186">_xlfn.XLOOKUP(D4186, Dim_Product_Master!A:A, Dim_Product_Master!B:B, "")</f>
        <v>Baseus Charger Fast Charging</v>
      </c>
      <c r="R4186" s="4" t="str">
        <f t="array" ref="R4186">_xlfn.XLOOKUP(E4186, Dim_Region!A:A, Dim_Region!B:B, "")</f>
        <v>Sumatera Selatan</v>
      </c>
    </row>
    <row r="4187" ht="15.75" customHeight="1">
      <c r="A4187" s="4" t="s">
        <v>15342</v>
      </c>
      <c r="B4187" s="4" t="s">
        <v>15341</v>
      </c>
      <c r="C4187" s="7">
        <v>45054.75902777778</v>
      </c>
      <c r="D4187" s="4" t="s">
        <v>345</v>
      </c>
      <c r="E4187" s="4" t="s">
        <v>442</v>
      </c>
      <c r="F4187" s="4">
        <v>3.0</v>
      </c>
      <c r="G4187" s="5">
        <v>410000.0</v>
      </c>
      <c r="H4187" s="4">
        <v>0.2</v>
      </c>
      <c r="I4187" s="10" t="s">
        <v>4842</v>
      </c>
      <c r="J4187" s="10" t="s">
        <v>6988</v>
      </c>
      <c r="K4187" s="10" t="s">
        <v>7254</v>
      </c>
      <c r="L4187" s="12">
        <v>0.1616</v>
      </c>
      <c r="M4187" s="4" t="s">
        <v>485</v>
      </c>
      <c r="N4187" s="4" t="s">
        <v>398</v>
      </c>
      <c r="O4187" s="4" t="s">
        <v>2267</v>
      </c>
      <c r="P4187" s="4" t="str">
        <f t="array" ref="P4187">_xlfn.XLOOKUP(O4187, Dim_Customer_Master!A:A, Dim_Customer_Master!B:B, "Unknown Customer")</f>
        <v>Kirana Lubis</v>
      </c>
      <c r="Q4187" s="4" t="str">
        <f t="array" ref="Q4187">_xlfn.XLOOKUP(D4187, Dim_Product_Master!A:A, Dim_Product_Master!B:B, "")</f>
        <v>Kenmaster Lemari Kabinet Plastik</v>
      </c>
      <c r="R4187" s="4" t="str">
        <f t="array" ref="R4187">_xlfn.XLOOKUP(E4187, Dim_Region!A:A, Dim_Region!B:B, "")</f>
        <v>Sumatera Selatan</v>
      </c>
    </row>
    <row r="4188" ht="15.75" customHeight="1">
      <c r="A4188" s="4" t="s">
        <v>15343</v>
      </c>
      <c r="B4188" s="4" t="s">
        <v>15341</v>
      </c>
      <c r="C4188" s="7">
        <v>45054.75902777778</v>
      </c>
      <c r="D4188" s="4" t="s">
        <v>556</v>
      </c>
      <c r="E4188" s="4" t="s">
        <v>442</v>
      </c>
      <c r="F4188" s="4">
        <v>3.0</v>
      </c>
      <c r="G4188" s="5">
        <v>113000.0</v>
      </c>
      <c r="H4188" s="4">
        <v>0.15</v>
      </c>
      <c r="I4188" s="10" t="s">
        <v>6873</v>
      </c>
      <c r="J4188" s="10" t="s">
        <v>3991</v>
      </c>
      <c r="K4188" s="10" t="s">
        <v>15344</v>
      </c>
      <c r="L4188" s="12">
        <v>0.1775</v>
      </c>
      <c r="M4188" s="4" t="s">
        <v>485</v>
      </c>
      <c r="N4188" s="4" t="s">
        <v>398</v>
      </c>
      <c r="O4188" s="4" t="s">
        <v>2267</v>
      </c>
      <c r="P4188" s="4" t="str">
        <f t="array" ref="P4188">_xlfn.XLOOKUP(O4188, Dim_Customer_Master!A:A, Dim_Customer_Master!B:B, "Unknown Customer")</f>
        <v>Kirana Lubis</v>
      </c>
      <c r="Q4188" s="4" t="str">
        <f t="array" ref="Q4188">_xlfn.XLOOKUP(D4188, Dim_Product_Master!A:A, Dim_Product_Master!B:B, "")</f>
        <v>Standard Kertas HVS A4 Rim</v>
      </c>
      <c r="R4188" s="4" t="str">
        <f t="array" ref="R4188">_xlfn.XLOOKUP(E4188, Dim_Region!A:A, Dim_Region!B:B, "")</f>
        <v>Sumatera Selatan</v>
      </c>
    </row>
    <row r="4189" ht="15.75" customHeight="1">
      <c r="A4189" s="4" t="s">
        <v>15345</v>
      </c>
      <c r="B4189" s="4" t="s">
        <v>15341</v>
      </c>
      <c r="C4189" s="7">
        <v>45054.75902777778</v>
      </c>
      <c r="D4189" s="4" t="s">
        <v>313</v>
      </c>
      <c r="E4189" s="4" t="s">
        <v>442</v>
      </c>
      <c r="F4189" s="4">
        <v>12.0</v>
      </c>
      <c r="G4189" s="5">
        <v>3427000.0</v>
      </c>
      <c r="H4189" s="4">
        <v>0.0</v>
      </c>
      <c r="I4189" s="10" t="s">
        <v>15346</v>
      </c>
      <c r="J4189" s="10" t="s">
        <v>10931</v>
      </c>
      <c r="K4189" s="10" t="s">
        <v>12705</v>
      </c>
      <c r="L4189" s="12">
        <v>0.3475</v>
      </c>
      <c r="M4189" s="4" t="s">
        <v>485</v>
      </c>
      <c r="N4189" s="4" t="s">
        <v>398</v>
      </c>
      <c r="O4189" s="4" t="s">
        <v>2267</v>
      </c>
      <c r="P4189" s="4" t="str">
        <f t="array" ref="P4189">_xlfn.XLOOKUP(O4189, Dim_Customer_Master!A:A, Dim_Customer_Master!B:B, "Unknown Customer")</f>
        <v>Kirana Lubis</v>
      </c>
      <c r="Q4189" s="4" t="str">
        <f t="array" ref="Q4189">_xlfn.XLOOKUP(D4189, Dim_Product_Master!A:A, Dim_Product_Master!B:B, "")</f>
        <v>Graver Sofa 3 Dudukan</v>
      </c>
      <c r="R4189" s="4" t="str">
        <f t="array" ref="R4189">_xlfn.XLOOKUP(E4189, Dim_Region!A:A, Dim_Region!B:B, "")</f>
        <v>Sumatera Selatan</v>
      </c>
    </row>
    <row r="4190" ht="15.75" customHeight="1">
      <c r="A4190" s="4" t="s">
        <v>15347</v>
      </c>
      <c r="B4190" s="4" t="s">
        <v>15348</v>
      </c>
      <c r="C4190" s="7">
        <v>45668.50069444445</v>
      </c>
      <c r="D4190" s="4" t="s">
        <v>89</v>
      </c>
      <c r="E4190" s="4" t="s">
        <v>936</v>
      </c>
      <c r="F4190" s="4">
        <v>1.0</v>
      </c>
      <c r="G4190" s="5">
        <v>147500.0</v>
      </c>
      <c r="H4190" s="4">
        <v>0.0</v>
      </c>
      <c r="I4190" s="10" t="s">
        <v>3528</v>
      </c>
      <c r="J4190" s="10" t="s">
        <v>4124</v>
      </c>
      <c r="K4190" s="10" t="s">
        <v>4578</v>
      </c>
      <c r="L4190" s="12">
        <v>0.3559</v>
      </c>
      <c r="M4190" s="4" t="s">
        <v>393</v>
      </c>
      <c r="N4190" s="4" t="s">
        <v>398</v>
      </c>
      <c r="O4190" s="4" t="s">
        <v>718</v>
      </c>
      <c r="P4190" s="4" t="str">
        <f t="array" ref="P4190">_xlfn.XLOOKUP(O4190, Dim_Customer_Master!A:A, Dim_Customer_Master!B:B, "Unknown Customer")</f>
        <v>Ratna Nugraha</v>
      </c>
      <c r="Q4190" s="4" t="str">
        <f t="array" ref="Q4190">_xlfn.XLOOKUP(D4190, Dim_Product_Master!A:A, Dim_Product_Master!B:B, "")</f>
        <v>Boxy Correction Tape</v>
      </c>
      <c r="R4190" s="4" t="str">
        <f t="array" ref="R4190">_xlfn.XLOOKUP(E4190, Dim_Region!A:A, Dim_Region!B:B, "")</f>
        <v>Papua Barat</v>
      </c>
    </row>
    <row r="4191" ht="15.75" customHeight="1">
      <c r="A4191" s="4" t="s">
        <v>15349</v>
      </c>
      <c r="B4191" s="4" t="s">
        <v>15348</v>
      </c>
      <c r="C4191" s="7">
        <v>45668.50069444445</v>
      </c>
      <c r="D4191" s="4" t="s">
        <v>308</v>
      </c>
      <c r="E4191" s="4" t="s">
        <v>936</v>
      </c>
      <c r="F4191" s="4">
        <v>2.0</v>
      </c>
      <c r="G4191" s="5">
        <v>103000.0</v>
      </c>
      <c r="H4191" s="4">
        <v>0.05</v>
      </c>
      <c r="I4191" s="10" t="s">
        <v>15350</v>
      </c>
      <c r="J4191" s="10" t="s">
        <v>382</v>
      </c>
      <c r="K4191" s="10" t="s">
        <v>15351</v>
      </c>
      <c r="L4191" s="12">
        <v>0.2233</v>
      </c>
      <c r="M4191" s="4" t="s">
        <v>393</v>
      </c>
      <c r="N4191" s="4" t="s">
        <v>398</v>
      </c>
      <c r="O4191" s="4" t="s">
        <v>718</v>
      </c>
      <c r="P4191" s="4" t="str">
        <f t="array" ref="P4191">_xlfn.XLOOKUP(O4191, Dim_Customer_Master!A:A, Dim_Customer_Master!B:B, "Unknown Customer")</f>
        <v>Ratna Nugraha</v>
      </c>
      <c r="Q4191" s="4" t="str">
        <f t="array" ref="Q4191">_xlfn.XLOOKUP(D4191, Dim_Product_Master!A:A, Dim_Product_Master!B:B, "")</f>
        <v>Kenmaster Rak Serbaguna Besi</v>
      </c>
      <c r="R4191" s="4" t="str">
        <f t="array" ref="R4191">_xlfn.XLOOKUP(E4191, Dim_Region!A:A, Dim_Region!B:B, "")</f>
        <v>Papua Barat</v>
      </c>
    </row>
    <row r="4192" ht="15.75" customHeight="1">
      <c r="A4192" s="4" t="s">
        <v>15352</v>
      </c>
      <c r="B4192" s="4" t="s">
        <v>15348</v>
      </c>
      <c r="C4192" s="7">
        <v>45668.50069444445</v>
      </c>
      <c r="D4192" s="4" t="s">
        <v>178</v>
      </c>
      <c r="E4192" s="4" t="s">
        <v>936</v>
      </c>
      <c r="F4192" s="4">
        <v>12.0</v>
      </c>
      <c r="G4192" s="5">
        <v>48000.0</v>
      </c>
      <c r="H4192" s="4">
        <v>0.0</v>
      </c>
      <c r="I4192" s="10" t="s">
        <v>2949</v>
      </c>
      <c r="J4192" s="10" t="s">
        <v>2742</v>
      </c>
      <c r="K4192" s="10" t="s">
        <v>3116</v>
      </c>
      <c r="L4192" s="12">
        <v>0.1875</v>
      </c>
      <c r="M4192" s="4" t="s">
        <v>393</v>
      </c>
      <c r="N4192" s="4" t="s">
        <v>398</v>
      </c>
      <c r="O4192" s="4" t="s">
        <v>718</v>
      </c>
      <c r="P4192" s="4" t="str">
        <f t="array" ref="P4192">_xlfn.XLOOKUP(O4192, Dim_Customer_Master!A:A, Dim_Customer_Master!B:B, "Unknown Customer")</f>
        <v>Ratna Nugraha</v>
      </c>
      <c r="Q4192" s="4" t="str">
        <f t="array" ref="Q4192">_xlfn.XLOOKUP(D4192, Dim_Product_Master!A:A, Dim_Product_Master!B:B, "")</f>
        <v>Pilot Isi Staples</v>
      </c>
      <c r="R4192" s="4" t="str">
        <f t="array" ref="R4192">_xlfn.XLOOKUP(E4192, Dim_Region!A:A, Dim_Region!B:B, "")</f>
        <v>Papua Barat</v>
      </c>
    </row>
    <row r="4193" ht="15.75" customHeight="1">
      <c r="A4193" s="4" t="s">
        <v>15353</v>
      </c>
      <c r="B4193" s="4" t="s">
        <v>15354</v>
      </c>
      <c r="C4193" s="7">
        <v>45571.39027777778</v>
      </c>
      <c r="D4193" s="4" t="s">
        <v>626</v>
      </c>
      <c r="E4193" s="4" t="s">
        <v>672</v>
      </c>
      <c r="F4193" s="4">
        <v>5.0</v>
      </c>
      <c r="G4193" s="5">
        <v>171000.0</v>
      </c>
      <c r="H4193" s="4">
        <v>0.2</v>
      </c>
      <c r="I4193" s="10" t="s">
        <v>3568</v>
      </c>
      <c r="J4193" s="10" t="s">
        <v>4245</v>
      </c>
      <c r="K4193" s="10" t="s">
        <v>4793</v>
      </c>
      <c r="L4193" s="12">
        <v>0.1301</v>
      </c>
      <c r="M4193" s="4" t="s">
        <v>834</v>
      </c>
      <c r="N4193" s="4" t="s">
        <v>398</v>
      </c>
      <c r="O4193" s="4" t="s">
        <v>898</v>
      </c>
      <c r="P4193" s="4" t="str">
        <f t="array" ref="P4193">_xlfn.XLOOKUP(O4193, Dim_Customer_Master!A:A, Dim_Customer_Master!B:B, "Unknown Customer")</f>
        <v>Herlina Lubis</v>
      </c>
      <c r="Q4193" s="4" t="str">
        <f t="array" ref="Q4193">_xlfn.XLOOKUP(D4193, Dim_Product_Master!A:A, Dim_Product_Master!B:B, "")</f>
        <v>Standard Binder Clip</v>
      </c>
      <c r="R4193" s="4" t="str">
        <f t="array" ref="R4193">_xlfn.XLOOKUP(E4193, Dim_Region!A:A, Dim_Region!B:B, "")</f>
        <v>Papua</v>
      </c>
    </row>
    <row r="4194" ht="15.75" customHeight="1">
      <c r="A4194" s="4" t="s">
        <v>15355</v>
      </c>
      <c r="B4194" s="4" t="s">
        <v>15356</v>
      </c>
      <c r="C4194" s="7">
        <v>45336.554861111115</v>
      </c>
      <c r="D4194" s="4" t="s">
        <v>580</v>
      </c>
      <c r="E4194" s="4" t="s">
        <v>906</v>
      </c>
      <c r="F4194" s="4">
        <v>12.0</v>
      </c>
      <c r="G4194" s="5">
        <v>85000.0</v>
      </c>
      <c r="H4194" s="4">
        <v>0.2</v>
      </c>
      <c r="I4194" s="10" t="s">
        <v>9435</v>
      </c>
      <c r="J4194" s="10" t="s">
        <v>2836</v>
      </c>
      <c r="K4194" s="10" t="s">
        <v>4580</v>
      </c>
      <c r="L4194" s="12">
        <v>0.0735</v>
      </c>
      <c r="M4194" s="4" t="s">
        <v>746</v>
      </c>
      <c r="N4194" s="4" t="s">
        <v>795</v>
      </c>
      <c r="O4194" s="4" t="s">
        <v>2202</v>
      </c>
      <c r="P4194" s="4" t="str">
        <f t="array" ref="P4194">_xlfn.XLOOKUP(O4194, Dim_Customer_Master!A:A, Dim_Customer_Master!B:B, "Unknown Customer")</f>
        <v>Nadia Sitompul</v>
      </c>
      <c r="Q4194" s="4" t="str">
        <f t="array" ref="Q4194">_xlfn.XLOOKUP(D4194, Dim_Product_Master!A:A, Dim_Product_Master!B:B, "")</f>
        <v>Bantex Kertas Foto Glossy</v>
      </c>
      <c r="R4194" s="4" t="str">
        <f t="array" ref="R4194">_xlfn.XLOOKUP(E4194, Dim_Region!A:A, Dim_Region!B:B, "")</f>
        <v>Kalimantan Selatan</v>
      </c>
    </row>
    <row r="4195" ht="15.75" customHeight="1">
      <c r="A4195" s="4" t="s">
        <v>15357</v>
      </c>
      <c r="B4195" s="4" t="s">
        <v>15358</v>
      </c>
      <c r="C4195" s="7">
        <v>45475.6375</v>
      </c>
      <c r="D4195" s="4" t="s">
        <v>525</v>
      </c>
      <c r="E4195" s="4" t="s">
        <v>869</v>
      </c>
      <c r="F4195" s="4">
        <v>5.0</v>
      </c>
      <c r="G4195" s="5">
        <v>290500.0</v>
      </c>
      <c r="H4195" s="4">
        <v>0.1</v>
      </c>
      <c r="I4195" s="10" t="s">
        <v>4713</v>
      </c>
      <c r="J4195" s="10" t="s">
        <v>3207</v>
      </c>
      <c r="K4195" s="10" t="s">
        <v>4714</v>
      </c>
      <c r="L4195" s="12">
        <v>0.3307</v>
      </c>
      <c r="M4195" s="4" t="s">
        <v>450</v>
      </c>
      <c r="N4195" s="4" t="s">
        <v>398</v>
      </c>
      <c r="O4195" s="4" t="s">
        <v>167</v>
      </c>
      <c r="P4195" s="4" t="str">
        <f t="array" ref="P4195">_xlfn.XLOOKUP(O4195, Dim_Customer_Master!A:A, Dim_Customer_Master!B:B, "Unknown Customer")</f>
        <v>Adi Setiawan</v>
      </c>
      <c r="Q4195" s="4" t="str">
        <f t="array" ref="Q4195">_xlfn.XLOOKUP(D4195, Dim_Product_Master!A:A, Dim_Product_Master!B:B, "")</f>
        <v>SanDisk Mouse Wireless</v>
      </c>
      <c r="R4195" s="4" t="str">
        <f t="array" ref="R4195">_xlfn.XLOOKUP(E4195, Dim_Region!A:A, Dim_Region!B:B, "")</f>
        <v>DKI Jakarta</v>
      </c>
    </row>
    <row r="4196" ht="15.75" customHeight="1">
      <c r="A4196" s="4" t="s">
        <v>15359</v>
      </c>
      <c r="B4196" s="4" t="s">
        <v>15358</v>
      </c>
      <c r="C4196" s="7">
        <v>45475.6375</v>
      </c>
      <c r="D4196" s="4" t="s">
        <v>401</v>
      </c>
      <c r="E4196" s="4" t="s">
        <v>869</v>
      </c>
      <c r="F4196" s="4">
        <v>1.0</v>
      </c>
      <c r="G4196" s="5">
        <v>47000.0</v>
      </c>
      <c r="H4196" s="4">
        <v>0.0</v>
      </c>
      <c r="I4196" s="10" t="s">
        <v>2304</v>
      </c>
      <c r="J4196" s="10" t="s">
        <v>941</v>
      </c>
      <c r="K4196" s="10" t="s">
        <v>4261</v>
      </c>
      <c r="L4196" s="12">
        <v>0.2553</v>
      </c>
      <c r="M4196" s="4" t="s">
        <v>450</v>
      </c>
      <c r="N4196" s="4" t="s">
        <v>398</v>
      </c>
      <c r="O4196" s="4" t="s">
        <v>167</v>
      </c>
      <c r="P4196" s="4" t="str">
        <f t="array" ref="P4196">_xlfn.XLOOKUP(O4196, Dim_Customer_Master!A:A, Dim_Customer_Master!B:B, "Unknown Customer")</f>
        <v>Adi Setiawan</v>
      </c>
      <c r="Q4196" s="4" t="str">
        <f t="array" ref="Q4196">_xlfn.XLOOKUP(D4196, Dim_Product_Master!A:A, Dim_Product_Master!B:B, "")</f>
        <v>Rexus Mousepad Gaming</v>
      </c>
      <c r="R4196" s="4" t="str">
        <f t="array" ref="R4196">_xlfn.XLOOKUP(E4196, Dim_Region!A:A, Dim_Region!B:B, "")</f>
        <v>DKI Jakarta</v>
      </c>
    </row>
    <row r="4197" ht="15.75" customHeight="1">
      <c r="A4197" s="4" t="s">
        <v>15360</v>
      </c>
      <c r="B4197" s="4" t="s">
        <v>15361</v>
      </c>
      <c r="C4197" s="7">
        <v>44976.33333333333</v>
      </c>
      <c r="D4197" s="4" t="s">
        <v>519</v>
      </c>
      <c r="E4197" s="4" t="s">
        <v>672</v>
      </c>
      <c r="F4197" s="4">
        <v>2.0</v>
      </c>
      <c r="G4197" s="5">
        <v>4486000.0</v>
      </c>
      <c r="H4197" s="4">
        <v>0.15</v>
      </c>
      <c r="I4197" s="10" t="s">
        <v>15362</v>
      </c>
      <c r="J4197" s="10" t="s">
        <v>1804</v>
      </c>
      <c r="K4197" s="10" t="s">
        <v>15363</v>
      </c>
      <c r="L4197" s="12">
        <v>0.1068</v>
      </c>
      <c r="M4197" s="4" t="s">
        <v>834</v>
      </c>
      <c r="N4197" s="4" t="s">
        <v>398</v>
      </c>
      <c r="O4197" s="4" t="s">
        <v>2369</v>
      </c>
      <c r="P4197" s="4" t="str">
        <f t="array" ref="P4197">_xlfn.XLOOKUP(O4197, Dim_Customer_Master!A:A, Dim_Customer_Master!B:B, "Unknown Customer")</f>
        <v>Clara Pratiwi</v>
      </c>
      <c r="Q4197" s="4" t="str">
        <f t="array" ref="Q4197">_xlfn.XLOOKUP(D4197, Dim_Product_Master!A:A, Dim_Product_Master!B:B, "")</f>
        <v>Epson Laptop 14 Inch</v>
      </c>
      <c r="R4197" s="4" t="str">
        <f t="array" ref="R4197">_xlfn.XLOOKUP(E4197, Dim_Region!A:A, Dim_Region!B:B, "")</f>
        <v>Papua</v>
      </c>
    </row>
    <row r="4198" ht="15.75" customHeight="1">
      <c r="A4198" s="4" t="s">
        <v>15364</v>
      </c>
      <c r="B4198" s="4" t="s">
        <v>15361</v>
      </c>
      <c r="C4198" s="7">
        <v>44976.33333333333</v>
      </c>
      <c r="D4198" s="4" t="s">
        <v>431</v>
      </c>
      <c r="E4198" s="4" t="s">
        <v>672</v>
      </c>
      <c r="F4198" s="4">
        <v>3.0</v>
      </c>
      <c r="G4198" s="5">
        <v>2307000.0</v>
      </c>
      <c r="H4198" s="4">
        <v>0.2</v>
      </c>
      <c r="I4198" s="10" t="s">
        <v>15365</v>
      </c>
      <c r="J4198" s="10" t="s">
        <v>1773</v>
      </c>
      <c r="K4198" s="10" t="s">
        <v>15366</v>
      </c>
      <c r="L4198" s="12">
        <v>0.1818</v>
      </c>
      <c r="M4198" s="4" t="s">
        <v>834</v>
      </c>
      <c r="N4198" s="4" t="s">
        <v>398</v>
      </c>
      <c r="O4198" s="4" t="s">
        <v>2369</v>
      </c>
      <c r="P4198" s="4" t="str">
        <f t="array" ref="P4198">_xlfn.XLOOKUP(O4198, Dim_Customer_Master!A:A, Dim_Customer_Master!B:B, "Unknown Customer")</f>
        <v>Clara Pratiwi</v>
      </c>
      <c r="Q4198" s="4" t="str">
        <f t="array" ref="Q4198">_xlfn.XLOOKUP(D4198, Dim_Product_Master!A:A, Dim_Product_Master!B:B, "")</f>
        <v>Ligna Lemari Arsip 2 Pintu</v>
      </c>
      <c r="R4198" s="4" t="str">
        <f t="array" ref="R4198">_xlfn.XLOOKUP(E4198, Dim_Region!A:A, Dim_Region!B:B, "")</f>
        <v>Papua</v>
      </c>
    </row>
    <row r="4199" ht="15.75" customHeight="1">
      <c r="A4199" s="4" t="s">
        <v>15367</v>
      </c>
      <c r="B4199" s="4" t="s">
        <v>15361</v>
      </c>
      <c r="C4199" s="7">
        <v>44976.33333333333</v>
      </c>
      <c r="D4199" s="4" t="s">
        <v>243</v>
      </c>
      <c r="E4199" s="4" t="s">
        <v>672</v>
      </c>
      <c r="F4199" s="4">
        <v>12.0</v>
      </c>
      <c r="G4199" s="5">
        <v>585000.0</v>
      </c>
      <c r="H4199" s="4">
        <v>0.2</v>
      </c>
      <c r="I4199" s="10" t="s">
        <v>15368</v>
      </c>
      <c r="J4199" s="10" t="s">
        <v>9011</v>
      </c>
      <c r="K4199" s="10" t="s">
        <v>3823</v>
      </c>
      <c r="L4199" s="12">
        <v>0.047</v>
      </c>
      <c r="M4199" s="4" t="s">
        <v>834</v>
      </c>
      <c r="N4199" s="4" t="s">
        <v>398</v>
      </c>
      <c r="O4199" s="4" t="s">
        <v>2369</v>
      </c>
      <c r="P4199" s="4" t="str">
        <f t="array" ref="P4199">_xlfn.XLOOKUP(O4199, Dim_Customer_Master!A:A, Dim_Customer_Master!B:B, "Unknown Customer")</f>
        <v>Clara Pratiwi</v>
      </c>
      <c r="Q4199" s="4" t="str">
        <f t="array" ref="Q4199">_xlfn.XLOOKUP(D4199, Dim_Product_Master!A:A, Dim_Product_Master!B:B, "")</f>
        <v>Sanken LED TV 50 Inch</v>
      </c>
      <c r="R4199" s="4" t="str">
        <f t="array" ref="R4199">_xlfn.XLOOKUP(E4199, Dim_Region!A:A, Dim_Region!B:B, "")</f>
        <v>Papua</v>
      </c>
    </row>
    <row r="4200" ht="15.75" customHeight="1">
      <c r="A4200" s="4" t="s">
        <v>15369</v>
      </c>
      <c r="B4200" s="4" t="s">
        <v>15361</v>
      </c>
      <c r="C4200" s="7">
        <v>44976.33333333333</v>
      </c>
      <c r="D4200" s="4" t="s">
        <v>444</v>
      </c>
      <c r="E4200" s="4" t="s">
        <v>672</v>
      </c>
      <c r="F4200" s="4">
        <v>2.0</v>
      </c>
      <c r="G4200" s="5">
        <v>1.2508E7</v>
      </c>
      <c r="H4200" s="4">
        <v>0.2</v>
      </c>
      <c r="I4200" s="10" t="s">
        <v>15370</v>
      </c>
      <c r="J4200" s="10" t="s">
        <v>5393</v>
      </c>
      <c r="K4200" s="10" t="s">
        <v>15371</v>
      </c>
      <c r="L4200" s="12">
        <v>0.1378</v>
      </c>
      <c r="M4200" s="4" t="s">
        <v>834</v>
      </c>
      <c r="N4200" s="4" t="s">
        <v>398</v>
      </c>
      <c r="O4200" s="4" t="s">
        <v>2369</v>
      </c>
      <c r="P4200" s="4" t="str">
        <f t="array" ref="P4200">_xlfn.XLOOKUP(O4200, Dim_Customer_Master!A:A, Dim_Customer_Master!B:B, "Unknown Customer")</f>
        <v>Clara Pratiwi</v>
      </c>
      <c r="Q4200" s="4" t="str">
        <f t="array" ref="Q4200">_xlfn.XLOOKUP(D4200, Dim_Product_Master!A:A, Dim_Product_Master!B:B, "")</f>
        <v>HP Webcam HD</v>
      </c>
      <c r="R4200" s="4" t="str">
        <f t="array" ref="R4200">_xlfn.XLOOKUP(E4200, Dim_Region!A:A, Dim_Region!B:B, "")</f>
        <v>Papua</v>
      </c>
    </row>
    <row r="4201" ht="15.75" customHeight="1">
      <c r="A4201" s="4" t="s">
        <v>15372</v>
      </c>
      <c r="B4201" s="4" t="s">
        <v>15361</v>
      </c>
      <c r="C4201" s="7">
        <v>44976.33333333333</v>
      </c>
      <c r="D4201" s="4" t="s">
        <v>496</v>
      </c>
      <c r="E4201" s="4" t="s">
        <v>672</v>
      </c>
      <c r="F4201" s="4">
        <v>8.0</v>
      </c>
      <c r="G4201" s="5">
        <v>194000.0</v>
      </c>
      <c r="H4201" s="4">
        <v>0.0</v>
      </c>
      <c r="I4201" s="10" t="s">
        <v>15373</v>
      </c>
      <c r="J4201" s="10" t="s">
        <v>3544</v>
      </c>
      <c r="K4201" s="10" t="s">
        <v>8185</v>
      </c>
      <c r="L4201" s="12">
        <v>0.2268</v>
      </c>
      <c r="M4201" s="4" t="s">
        <v>834</v>
      </c>
      <c r="N4201" s="4" t="s">
        <v>398</v>
      </c>
      <c r="O4201" s="4" t="s">
        <v>2369</v>
      </c>
      <c r="P4201" s="4" t="str">
        <f t="array" ref="P4201">_xlfn.XLOOKUP(O4201, Dim_Customer_Master!A:A, Dim_Customer_Master!B:B, "Unknown Customer")</f>
        <v>Clara Pratiwi</v>
      </c>
      <c r="Q4201" s="4" t="str">
        <f t="array" ref="Q4201">_xlfn.XLOOKUP(D4201, Dim_Product_Master!A:A, Dim_Product_Master!B:B, "")</f>
        <v>Kenko Sticky Notes</v>
      </c>
      <c r="R4201" s="4" t="str">
        <f t="array" ref="R4201">_xlfn.XLOOKUP(E4201, Dim_Region!A:A, Dim_Region!B:B, "")</f>
        <v>Papua</v>
      </c>
    </row>
    <row r="4202" ht="15.75" customHeight="1">
      <c r="A4202" s="4" t="s">
        <v>15374</v>
      </c>
      <c r="B4202" s="4" t="s">
        <v>15375</v>
      </c>
      <c r="C4202" s="7">
        <v>45046.48125</v>
      </c>
      <c r="D4202" s="4" t="s">
        <v>243</v>
      </c>
      <c r="E4202" s="4" t="s">
        <v>873</v>
      </c>
      <c r="F4202" s="4">
        <v>4.0</v>
      </c>
      <c r="G4202" s="5">
        <v>632500.0</v>
      </c>
      <c r="H4202" s="4">
        <v>0.0</v>
      </c>
      <c r="I4202" s="10" t="s">
        <v>4479</v>
      </c>
      <c r="J4202" s="10" t="s">
        <v>5695</v>
      </c>
      <c r="K4202" s="10" t="s">
        <v>15376</v>
      </c>
      <c r="L4202" s="12">
        <v>0.2949</v>
      </c>
      <c r="M4202" s="4" t="s">
        <v>834</v>
      </c>
      <c r="N4202" s="4" t="s">
        <v>398</v>
      </c>
      <c r="O4202" s="4" t="s">
        <v>2478</v>
      </c>
      <c r="P4202" s="4" t="str">
        <f t="array" ref="P4202">_xlfn.XLOOKUP(O4202, Dim_Customer_Master!A:A, Dim_Customer_Master!B:B, "Unknown Customer")</f>
        <v>Farah Purnomo</v>
      </c>
      <c r="Q4202" s="4" t="str">
        <f t="array" ref="Q4202">_xlfn.XLOOKUP(D4202, Dim_Product_Master!A:A, Dim_Product_Master!B:B, "")</f>
        <v>Sanken LED TV 50 Inch</v>
      </c>
      <c r="R4202" s="4" t="str">
        <f t="array" ref="R4202">_xlfn.XLOOKUP(E4202, Dim_Region!A:A, Dim_Region!B:B, "")</f>
        <v>Jawa Tengah</v>
      </c>
    </row>
    <row r="4203" ht="15.75" customHeight="1">
      <c r="A4203" s="4" t="s">
        <v>15377</v>
      </c>
      <c r="B4203" s="4" t="s">
        <v>15375</v>
      </c>
      <c r="C4203" s="7">
        <v>45046.48125</v>
      </c>
      <c r="D4203" s="4" t="s">
        <v>620</v>
      </c>
      <c r="E4203" s="4" t="s">
        <v>873</v>
      </c>
      <c r="F4203" s="4">
        <v>2.0</v>
      </c>
      <c r="G4203" s="5">
        <v>59000.0</v>
      </c>
      <c r="H4203" s="4">
        <v>0.0</v>
      </c>
      <c r="I4203" s="10" t="s">
        <v>1578</v>
      </c>
      <c r="J4203" s="10" t="s">
        <v>3953</v>
      </c>
      <c r="K4203" s="10" t="s">
        <v>6696</v>
      </c>
      <c r="L4203" s="12">
        <v>0.1695</v>
      </c>
      <c r="M4203" s="4" t="s">
        <v>834</v>
      </c>
      <c r="N4203" s="4" t="s">
        <v>398</v>
      </c>
      <c r="O4203" s="4" t="s">
        <v>2478</v>
      </c>
      <c r="P4203" s="4" t="str">
        <f t="array" ref="P4203">_xlfn.XLOOKUP(O4203, Dim_Customer_Master!A:A, Dim_Customer_Master!B:B, "Unknown Customer")</f>
        <v>Farah Purnomo</v>
      </c>
      <c r="Q4203" s="4" t="str">
        <f t="array" ref="Q4203">_xlfn.XLOOKUP(D4203, Dim_Product_Master!A:A, Dim_Product_Master!B:B, "")</f>
        <v>Standard Kalkulator Kantor</v>
      </c>
      <c r="R4203" s="4" t="str">
        <f t="array" ref="R4203">_xlfn.XLOOKUP(E4203, Dim_Region!A:A, Dim_Region!B:B, "")</f>
        <v>Jawa Tengah</v>
      </c>
    </row>
    <row r="4204" ht="15.75" customHeight="1">
      <c r="A4204" s="4" t="s">
        <v>15378</v>
      </c>
      <c r="B4204" s="4" t="s">
        <v>15375</v>
      </c>
      <c r="C4204" s="7">
        <v>45046.48125</v>
      </c>
      <c r="D4204" s="4" t="s">
        <v>595</v>
      </c>
      <c r="E4204" s="4" t="s">
        <v>873</v>
      </c>
      <c r="F4204" s="4">
        <v>10.0</v>
      </c>
      <c r="G4204" s="5">
        <v>1.1946E7</v>
      </c>
      <c r="H4204" s="4">
        <v>0.15</v>
      </c>
      <c r="I4204" s="10" t="s">
        <v>15379</v>
      </c>
      <c r="J4204" s="10" t="s">
        <v>3833</v>
      </c>
      <c r="K4204" s="10" t="s">
        <v>15380</v>
      </c>
      <c r="L4204" s="12">
        <v>0.1705</v>
      </c>
      <c r="M4204" s="4" t="s">
        <v>834</v>
      </c>
      <c r="N4204" s="4" t="s">
        <v>398</v>
      </c>
      <c r="O4204" s="4" t="s">
        <v>2478</v>
      </c>
      <c r="P4204" s="4" t="str">
        <f t="array" ref="P4204">_xlfn.XLOOKUP(O4204, Dim_Customer_Master!A:A, Dim_Customer_Master!B:B, "Unknown Customer")</f>
        <v>Farah Purnomo</v>
      </c>
      <c r="Q4204" s="4" t="str">
        <f t="array" ref="Q4204">_xlfn.XLOOKUP(D4204, Dim_Product_Master!A:A, Dim_Product_Master!B:B, "")</f>
        <v>Logitech UPS 650VA</v>
      </c>
      <c r="R4204" s="4" t="str">
        <f t="array" ref="R4204">_xlfn.XLOOKUP(E4204, Dim_Region!A:A, Dim_Region!B:B, "")</f>
        <v>Jawa Tengah</v>
      </c>
    </row>
    <row r="4205" ht="15.75" customHeight="1">
      <c r="A4205" s="4" t="s">
        <v>15381</v>
      </c>
      <c r="B4205" s="4" t="s">
        <v>15382</v>
      </c>
      <c r="C4205" s="7">
        <v>44931.84236111111</v>
      </c>
      <c r="D4205" s="4" t="s">
        <v>303</v>
      </c>
      <c r="E4205" s="4" t="s">
        <v>894</v>
      </c>
      <c r="F4205" s="4">
        <v>10.0</v>
      </c>
      <c r="G4205" s="5">
        <v>2481500.0</v>
      </c>
      <c r="H4205" s="4">
        <v>0.05</v>
      </c>
      <c r="I4205" s="10" t="s">
        <v>15383</v>
      </c>
      <c r="J4205" s="10" t="s">
        <v>15384</v>
      </c>
      <c r="K4205" s="10" t="s">
        <v>15385</v>
      </c>
      <c r="L4205" s="12">
        <v>0.3701</v>
      </c>
      <c r="M4205" s="4" t="s">
        <v>393</v>
      </c>
      <c r="N4205" s="4" t="s">
        <v>398</v>
      </c>
      <c r="O4205" s="4" t="s">
        <v>2604</v>
      </c>
      <c r="P4205" s="4" t="str">
        <f t="array" ref="P4205">_xlfn.XLOOKUP(O4205, Dim_Customer_Master!A:A, Dim_Customer_Master!B:B, "Unknown Customer")</f>
        <v>Rizky Rahmawati</v>
      </c>
      <c r="Q4205" s="4" t="str">
        <f t="array" ref="Q4205">_xlfn.XLOOKUP(D4205, Dim_Product_Master!A:A, Dim_Product_Master!B:B, "")</f>
        <v>Livien Meja Kerja Kantor</v>
      </c>
      <c r="R4205" s="4" t="str">
        <f t="array" ref="R4205">_xlfn.XLOOKUP(E4205, Dim_Region!A:A, Dim_Region!B:B, "")</f>
        <v>Nusa Tenggara Timur</v>
      </c>
    </row>
    <row r="4206" ht="15.75" customHeight="1">
      <c r="A4206" s="4" t="s">
        <v>15386</v>
      </c>
      <c r="B4206" s="4" t="s">
        <v>15387</v>
      </c>
      <c r="C4206" s="7">
        <v>45224.8875</v>
      </c>
      <c r="D4206" s="4" t="s">
        <v>345</v>
      </c>
      <c r="E4206" s="4" t="s">
        <v>894</v>
      </c>
      <c r="F4206" s="4">
        <v>5.0</v>
      </c>
      <c r="G4206" s="5">
        <v>379500.0</v>
      </c>
      <c r="H4206" s="4">
        <v>0.15</v>
      </c>
      <c r="I4206" s="10" t="s">
        <v>15388</v>
      </c>
      <c r="J4206" s="10" t="s">
        <v>2719</v>
      </c>
      <c r="K4206" s="10" t="s">
        <v>15389</v>
      </c>
      <c r="L4206" s="12">
        <v>0.1475</v>
      </c>
      <c r="M4206" s="4" t="s">
        <v>393</v>
      </c>
      <c r="N4206" s="4" t="s">
        <v>398</v>
      </c>
      <c r="O4206" s="4" t="s">
        <v>1314</v>
      </c>
      <c r="P4206" s="4" t="str">
        <f t="array" ref="P4206">_xlfn.XLOOKUP(O4206, Dim_Customer_Master!A:A, Dim_Customer_Master!B:B, "Unknown Customer")</f>
        <v>Farah Hutapea</v>
      </c>
      <c r="Q4206" s="4" t="str">
        <f t="array" ref="Q4206">_xlfn.XLOOKUP(D4206, Dim_Product_Master!A:A, Dim_Product_Master!B:B, "")</f>
        <v>Kenmaster Lemari Kabinet Plastik</v>
      </c>
      <c r="R4206" s="4" t="str">
        <f t="array" ref="R4206">_xlfn.XLOOKUP(E4206, Dim_Region!A:A, Dim_Region!B:B, "")</f>
        <v>Nusa Tenggara Timur</v>
      </c>
    </row>
    <row r="4207" ht="15.75" customHeight="1">
      <c r="A4207" s="4" t="s">
        <v>15390</v>
      </c>
      <c r="B4207" s="4" t="s">
        <v>15387</v>
      </c>
      <c r="C4207" s="7">
        <v>45224.8875</v>
      </c>
      <c r="D4207" s="4" t="s">
        <v>185</v>
      </c>
      <c r="E4207" s="4" t="s">
        <v>894</v>
      </c>
      <c r="F4207" s="4">
        <v>4.0</v>
      </c>
      <c r="G4207" s="5">
        <v>710500.0</v>
      </c>
      <c r="H4207" s="4">
        <v>0.0</v>
      </c>
      <c r="I4207" s="10" t="s">
        <v>15391</v>
      </c>
      <c r="J4207" s="10" t="s">
        <v>10423</v>
      </c>
      <c r="K4207" s="10" t="s">
        <v>15392</v>
      </c>
      <c r="L4207" s="12">
        <v>0.2484</v>
      </c>
      <c r="M4207" s="4" t="s">
        <v>393</v>
      </c>
      <c r="N4207" s="4" t="s">
        <v>398</v>
      </c>
      <c r="O4207" s="4" t="s">
        <v>1314</v>
      </c>
      <c r="P4207" s="4" t="str">
        <f t="array" ref="P4207">_xlfn.XLOOKUP(O4207, Dim_Customer_Master!A:A, Dim_Customer_Master!B:B, "Unknown Customer")</f>
        <v>Farah Hutapea</v>
      </c>
      <c r="Q4207" s="4" t="str">
        <f t="array" ref="Q4207">_xlfn.XLOOKUP(D4207, Dim_Product_Master!A:A, Dim_Product_Master!B:B, "")</f>
        <v>Sanken AC Split 1 PK</v>
      </c>
      <c r="R4207" s="4" t="str">
        <f t="array" ref="R4207">_xlfn.XLOOKUP(E4207, Dim_Region!A:A, Dim_Region!B:B, "")</f>
        <v>Nusa Tenggara Timur</v>
      </c>
    </row>
    <row r="4208" ht="15.75" customHeight="1">
      <c r="A4208" s="4" t="s">
        <v>15393</v>
      </c>
      <c r="B4208" s="4" t="s">
        <v>15394</v>
      </c>
      <c r="C4208" s="7">
        <v>45028.69583333333</v>
      </c>
      <c r="D4208" s="4" t="s">
        <v>51</v>
      </c>
      <c r="E4208" s="4" t="s">
        <v>843</v>
      </c>
      <c r="F4208" s="4">
        <v>5.0</v>
      </c>
      <c r="G4208" s="5">
        <v>4203500.0</v>
      </c>
      <c r="H4208" s="4">
        <v>0.1</v>
      </c>
      <c r="I4208" s="10" t="s">
        <v>15395</v>
      </c>
      <c r="J4208" s="10" t="s">
        <v>2766</v>
      </c>
      <c r="K4208" s="10" t="s">
        <v>15396</v>
      </c>
      <c r="L4208" s="12">
        <v>0.2163</v>
      </c>
      <c r="M4208" s="4" t="s">
        <v>746</v>
      </c>
      <c r="N4208" s="4" t="s">
        <v>398</v>
      </c>
      <c r="O4208" s="4" t="s">
        <v>1769</v>
      </c>
      <c r="P4208" s="4" t="str">
        <f t="array" ref="P4208">_xlfn.XLOOKUP(O4208, Dim_Customer_Master!A:A, Dim_Customer_Master!B:B, "Unknown Customer")</f>
        <v>Oktavia Pane</v>
      </c>
      <c r="Q4208" s="4" t="str">
        <f t="array" ref="Q4208">_xlfn.XLOOKUP(D4208, Dim_Product_Master!A:A, Dim_Product_Master!B:B, "")</f>
        <v>Diva Kursi Kantor Manager</v>
      </c>
      <c r="R4208" s="4" t="str">
        <f t="array" ref="R4208">_xlfn.XLOOKUP(E4208, Dim_Region!A:A, Dim_Region!B:B, "")</f>
        <v>Sumatera Utara</v>
      </c>
    </row>
    <row r="4209" ht="15.75" customHeight="1">
      <c r="A4209" s="4" t="s">
        <v>15397</v>
      </c>
      <c r="B4209" s="4" t="s">
        <v>15394</v>
      </c>
      <c r="C4209" s="7">
        <v>45028.69583333333</v>
      </c>
      <c r="D4209" s="4" t="s">
        <v>602</v>
      </c>
      <c r="E4209" s="4" t="s">
        <v>843</v>
      </c>
      <c r="F4209" s="4">
        <v>6.0</v>
      </c>
      <c r="G4209" s="5">
        <v>2398500.0</v>
      </c>
      <c r="H4209" s="4">
        <v>0.0</v>
      </c>
      <c r="I4209" s="10" t="s">
        <v>15398</v>
      </c>
      <c r="J4209" s="10" t="s">
        <v>10785</v>
      </c>
      <c r="K4209" s="10" t="s">
        <v>15399</v>
      </c>
      <c r="L4209" s="12">
        <v>0.3425</v>
      </c>
      <c r="M4209" s="4" t="s">
        <v>746</v>
      </c>
      <c r="N4209" s="4" t="s">
        <v>398</v>
      </c>
      <c r="O4209" s="4" t="s">
        <v>1769</v>
      </c>
      <c r="P4209" s="4" t="str">
        <f t="array" ref="P4209">_xlfn.XLOOKUP(O4209, Dim_Customer_Master!A:A, Dim_Customer_Master!B:B, "Unknown Customer")</f>
        <v>Oktavia Pane</v>
      </c>
      <c r="Q4209" s="4" t="str">
        <f t="array" ref="Q4209">_xlfn.XLOOKUP(D4209, Dim_Product_Master!A:A, Dim_Product_Master!B:B, "")</f>
        <v>Siantano Lemari Dapur</v>
      </c>
      <c r="R4209" s="4" t="str">
        <f t="array" ref="R4209">_xlfn.XLOOKUP(E4209, Dim_Region!A:A, Dim_Region!B:B, "")</f>
        <v>Sumatera Utara</v>
      </c>
    </row>
    <row r="4210" ht="15.75" customHeight="1">
      <c r="A4210" s="4" t="s">
        <v>15400</v>
      </c>
      <c r="B4210" s="4" t="s">
        <v>15394</v>
      </c>
      <c r="C4210" s="7">
        <v>45028.69583333333</v>
      </c>
      <c r="D4210" s="4" t="s">
        <v>265</v>
      </c>
      <c r="E4210" s="4" t="s">
        <v>843</v>
      </c>
      <c r="F4210" s="4">
        <v>10.0</v>
      </c>
      <c r="G4210" s="5">
        <v>241500.0</v>
      </c>
      <c r="H4210" s="4">
        <v>0.05</v>
      </c>
      <c r="I4210" s="10" t="s">
        <v>15401</v>
      </c>
      <c r="J4210" s="10" t="s">
        <v>3730</v>
      </c>
      <c r="K4210" s="10" t="s">
        <v>15402</v>
      </c>
      <c r="L4210" s="12">
        <v>0.2067</v>
      </c>
      <c r="M4210" s="4" t="s">
        <v>746</v>
      </c>
      <c r="N4210" s="4" t="s">
        <v>398</v>
      </c>
      <c r="O4210" s="4" t="s">
        <v>1769</v>
      </c>
      <c r="P4210" s="4" t="str">
        <f t="array" ref="P4210">_xlfn.XLOOKUP(O4210, Dim_Customer_Master!A:A, Dim_Customer_Master!B:B, "Unknown Customer")</f>
        <v>Oktavia Pane</v>
      </c>
      <c r="Q4210" s="4" t="str">
        <f t="array" ref="Q4210">_xlfn.XLOOKUP(D4210, Dim_Product_Master!A:A, Dim_Product_Master!B:B, "")</f>
        <v>Anker Keyboard Mechanical</v>
      </c>
      <c r="R4210" s="4" t="str">
        <f t="array" ref="R4210">_xlfn.XLOOKUP(E4210, Dim_Region!A:A, Dim_Region!B:B, "")</f>
        <v>Sumatera Utara</v>
      </c>
    </row>
    <row r="4211" ht="15.75" customHeight="1">
      <c r="A4211" s="4" t="s">
        <v>15403</v>
      </c>
      <c r="B4211" s="4" t="s">
        <v>15394</v>
      </c>
      <c r="C4211" s="7">
        <v>45028.69583333333</v>
      </c>
      <c r="D4211" s="4" t="s">
        <v>401</v>
      </c>
      <c r="E4211" s="4" t="s">
        <v>843</v>
      </c>
      <c r="F4211" s="4">
        <v>6.0</v>
      </c>
      <c r="G4211" s="5">
        <v>48500.0</v>
      </c>
      <c r="H4211" s="4">
        <v>0.0</v>
      </c>
      <c r="I4211" s="10" t="s">
        <v>7601</v>
      </c>
      <c r="J4211" s="10" t="s">
        <v>2857</v>
      </c>
      <c r="K4211" s="10" t="s">
        <v>5958</v>
      </c>
      <c r="L4211" s="12">
        <v>0.2784</v>
      </c>
      <c r="M4211" s="4" t="s">
        <v>746</v>
      </c>
      <c r="N4211" s="4" t="s">
        <v>398</v>
      </c>
      <c r="O4211" s="4" t="s">
        <v>1769</v>
      </c>
      <c r="P4211" s="4" t="str">
        <f t="array" ref="P4211">_xlfn.XLOOKUP(O4211, Dim_Customer_Master!A:A, Dim_Customer_Master!B:B, "Unknown Customer")</f>
        <v>Oktavia Pane</v>
      </c>
      <c r="Q4211" s="4" t="str">
        <f t="array" ref="Q4211">_xlfn.XLOOKUP(D4211, Dim_Product_Master!A:A, Dim_Product_Master!B:B, "")</f>
        <v>Rexus Mousepad Gaming</v>
      </c>
      <c r="R4211" s="4" t="str">
        <f t="array" ref="R4211">_xlfn.XLOOKUP(E4211, Dim_Region!A:A, Dim_Region!B:B, "")</f>
        <v>Sumatera Utara</v>
      </c>
    </row>
    <row r="4212" ht="15.75" customHeight="1">
      <c r="A4212" s="4" t="s">
        <v>15404</v>
      </c>
      <c r="B4212" s="4" t="s">
        <v>15394</v>
      </c>
      <c r="C4212" s="7">
        <v>45028.69583333333</v>
      </c>
      <c r="D4212" s="4" t="s">
        <v>365</v>
      </c>
      <c r="E4212" s="4" t="s">
        <v>843</v>
      </c>
      <c r="F4212" s="4">
        <v>2.0</v>
      </c>
      <c r="G4212" s="5">
        <v>5895000.0</v>
      </c>
      <c r="H4212" s="4">
        <v>0.05</v>
      </c>
      <c r="I4212" s="10" t="s">
        <v>15405</v>
      </c>
      <c r="J4212" s="10" t="s">
        <v>1544</v>
      </c>
      <c r="K4212" s="10" t="s">
        <v>15406</v>
      </c>
      <c r="L4212" s="12">
        <v>0.1381</v>
      </c>
      <c r="M4212" s="4" t="s">
        <v>746</v>
      </c>
      <c r="N4212" s="4" t="s">
        <v>398</v>
      </c>
      <c r="O4212" s="4" t="s">
        <v>1769</v>
      </c>
      <c r="P4212" s="4" t="str">
        <f t="array" ref="P4212">_xlfn.XLOOKUP(O4212, Dim_Customer_Master!A:A, Dim_Customer_Master!B:B, "Unknown Customer")</f>
        <v>Oktavia Pane</v>
      </c>
      <c r="Q4212" s="4" t="str">
        <f t="array" ref="Q4212">_xlfn.XLOOKUP(D4212, Dim_Product_Master!A:A, Dim_Product_Master!B:B, "")</f>
        <v>HP Hard Disk Eksternal 1TB</v>
      </c>
      <c r="R4212" s="4" t="str">
        <f t="array" ref="R4212">_xlfn.XLOOKUP(E4212, Dim_Region!A:A, Dim_Region!B:B, "")</f>
        <v>Sumatera Utara</v>
      </c>
    </row>
    <row r="4213" ht="15.75" customHeight="1">
      <c r="A4213" s="4" t="s">
        <v>15407</v>
      </c>
      <c r="B4213" s="4" t="s">
        <v>15408</v>
      </c>
      <c r="C4213" s="7">
        <v>45372.384722222225</v>
      </c>
      <c r="D4213" s="4" t="s">
        <v>286</v>
      </c>
      <c r="E4213" s="4" t="s">
        <v>882</v>
      </c>
      <c r="F4213" s="4">
        <v>6.0</v>
      </c>
      <c r="G4213" s="5">
        <v>391500.0</v>
      </c>
      <c r="H4213" s="4">
        <v>0.2</v>
      </c>
      <c r="I4213" s="10" t="s">
        <v>15409</v>
      </c>
      <c r="J4213" s="10" t="s">
        <v>1452</v>
      </c>
      <c r="K4213" s="10" t="s">
        <v>10023</v>
      </c>
      <c r="L4213" s="12">
        <v>0.2656</v>
      </c>
      <c r="M4213" s="4" t="s">
        <v>485</v>
      </c>
      <c r="N4213" s="4" t="s">
        <v>398</v>
      </c>
      <c r="O4213" s="4" t="s">
        <v>2647</v>
      </c>
      <c r="P4213" s="4" t="str">
        <f t="array" ref="P4213">_xlfn.XLOOKUP(O4213, Dim_Customer_Master!A:A, Dim_Customer_Master!B:B, "Unknown Customer")</f>
        <v>Tia Halim</v>
      </c>
      <c r="Q4213" s="4" t="str">
        <f t="array" ref="Q4213">_xlfn.XLOOKUP(D4213, Dim_Product_Master!A:A, Dim_Product_Master!B:B, "")</f>
        <v>SanDisk Pelindung Layar</v>
      </c>
      <c r="R4213" s="4" t="str">
        <f t="array" ref="R4213">_xlfn.XLOOKUP(E4213, Dim_Region!A:A, Dim_Region!B:B, "")</f>
        <v>Banten</v>
      </c>
    </row>
    <row r="4214" ht="15.75" customHeight="1">
      <c r="A4214" s="4" t="s">
        <v>15410</v>
      </c>
      <c r="B4214" s="4" t="s">
        <v>15408</v>
      </c>
      <c r="C4214" s="7">
        <v>45372.384722222225</v>
      </c>
      <c r="D4214" s="4" t="s">
        <v>617</v>
      </c>
      <c r="E4214" s="4" t="s">
        <v>882</v>
      </c>
      <c r="F4214" s="4">
        <v>10.0</v>
      </c>
      <c r="G4214" s="5">
        <v>267500.0</v>
      </c>
      <c r="H4214" s="4">
        <v>0.05</v>
      </c>
      <c r="I4214" s="10" t="s">
        <v>15411</v>
      </c>
      <c r="J4214" s="10" t="s">
        <v>2117</v>
      </c>
      <c r="K4214" s="10" t="s">
        <v>15412</v>
      </c>
      <c r="L4214" s="12">
        <v>0.2563</v>
      </c>
      <c r="M4214" s="4" t="s">
        <v>485</v>
      </c>
      <c r="N4214" s="4" t="s">
        <v>398</v>
      </c>
      <c r="O4214" s="4" t="s">
        <v>2647</v>
      </c>
      <c r="P4214" s="4" t="str">
        <f t="array" ref="P4214">_xlfn.XLOOKUP(O4214, Dim_Customer_Master!A:A, Dim_Customer_Master!B:B, "Unknown Customer")</f>
        <v>Tia Halim</v>
      </c>
      <c r="Q4214" s="4" t="str">
        <f t="array" ref="Q4214">_xlfn.XLOOKUP(D4214, Dim_Product_Master!A:A, Dim_Product_Master!B:B, "")</f>
        <v>Technoplast Loker Plastik</v>
      </c>
      <c r="R4214" s="4" t="str">
        <f t="array" ref="R4214">_xlfn.XLOOKUP(E4214, Dim_Region!A:A, Dim_Region!B:B, "")</f>
        <v>Banten</v>
      </c>
    </row>
    <row r="4215" ht="15.75" customHeight="1">
      <c r="A4215" s="4" t="s">
        <v>15413</v>
      </c>
      <c r="B4215" s="4" t="s">
        <v>15408</v>
      </c>
      <c r="C4215" s="7">
        <v>45372.384722222225</v>
      </c>
      <c r="D4215" s="4" t="s">
        <v>261</v>
      </c>
      <c r="E4215" s="4" t="s">
        <v>882</v>
      </c>
      <c r="F4215" s="4">
        <v>4.0</v>
      </c>
      <c r="G4215" s="5">
        <v>146500.0</v>
      </c>
      <c r="H4215" s="4">
        <v>0.2</v>
      </c>
      <c r="I4215" s="10" t="s">
        <v>15414</v>
      </c>
      <c r="J4215" s="10" t="s">
        <v>2926</v>
      </c>
      <c r="K4215" s="10" t="s">
        <v>15415</v>
      </c>
      <c r="L4215" s="12">
        <v>0.1468</v>
      </c>
      <c r="M4215" s="4" t="s">
        <v>485</v>
      </c>
      <c r="N4215" s="4" t="s">
        <v>398</v>
      </c>
      <c r="O4215" s="4" t="s">
        <v>2647</v>
      </c>
      <c r="P4215" s="4" t="str">
        <f t="array" ref="P4215">_xlfn.XLOOKUP(O4215, Dim_Customer_Master!A:A, Dim_Customer_Master!B:B, "Unknown Customer")</f>
        <v>Tia Halim</v>
      </c>
      <c r="Q4215" s="4" t="str">
        <f t="array" ref="Q4215">_xlfn.XLOOKUP(D4215, Dim_Product_Master!A:A, Dim_Product_Master!B:B, "")</f>
        <v>Corsair Powerbank 5000mAh</v>
      </c>
      <c r="R4215" s="4" t="str">
        <f t="array" ref="R4215">_xlfn.XLOOKUP(E4215, Dim_Region!A:A, Dim_Region!B:B, "")</f>
        <v>Banten</v>
      </c>
    </row>
    <row r="4216" ht="15.75" customHeight="1">
      <c r="A4216" s="4" t="s">
        <v>15416</v>
      </c>
      <c r="B4216" s="4" t="s">
        <v>15417</v>
      </c>
      <c r="C4216" s="7">
        <v>44967.79861111111</v>
      </c>
      <c r="D4216" s="4" t="s">
        <v>452</v>
      </c>
      <c r="E4216" s="4" t="s">
        <v>544</v>
      </c>
      <c r="F4216" s="4">
        <v>3.0</v>
      </c>
      <c r="G4216" s="5">
        <v>89000.0</v>
      </c>
      <c r="H4216" s="4">
        <v>0.1</v>
      </c>
      <c r="I4216" s="10" t="s">
        <v>15418</v>
      </c>
      <c r="J4216" s="10" t="s">
        <v>2151</v>
      </c>
      <c r="K4216" s="10" t="s">
        <v>12769</v>
      </c>
      <c r="L4216" s="12">
        <v>0.2634</v>
      </c>
      <c r="M4216" s="4" t="s">
        <v>485</v>
      </c>
      <c r="N4216" s="4" t="s">
        <v>398</v>
      </c>
      <c r="O4216" s="4" t="s">
        <v>1517</v>
      </c>
      <c r="P4216" s="4" t="str">
        <f t="array" ref="P4216">_xlfn.XLOOKUP(O4216, Dim_Customer_Master!A:A, Dim_Customer_Master!B:B, "Unknown Customer")</f>
        <v>Malik Simatupang</v>
      </c>
      <c r="Q4216" s="4" t="str">
        <f t="array" ref="Q4216">_xlfn.XLOOKUP(D4216, Dim_Product_Master!A:A, Dim_Product_Master!B:B, "")</f>
        <v>Lion Star Rak Dinding Serbaguna</v>
      </c>
      <c r="R4216" s="4" t="str">
        <f t="array" ref="R4216">_xlfn.XLOOKUP(E4216, Dim_Region!A:A, Dim_Region!B:B, "")</f>
        <v>Sulawesi Utara</v>
      </c>
    </row>
    <row r="4217" ht="15.75" customHeight="1">
      <c r="A4217" s="4" t="s">
        <v>15419</v>
      </c>
      <c r="B4217" s="4" t="s">
        <v>15417</v>
      </c>
      <c r="C4217" s="7">
        <v>44967.79861111111</v>
      </c>
      <c r="D4217" s="4" t="s">
        <v>361</v>
      </c>
      <c r="E4217" s="4" t="s">
        <v>544</v>
      </c>
      <c r="F4217" s="4">
        <v>6.0</v>
      </c>
      <c r="G4217" s="5">
        <v>2580000.0</v>
      </c>
      <c r="H4217" s="4">
        <v>0.05</v>
      </c>
      <c r="I4217" s="10" t="s">
        <v>15420</v>
      </c>
      <c r="J4217" s="10" t="s">
        <v>3166</v>
      </c>
      <c r="K4217" s="10" t="s">
        <v>7276</v>
      </c>
      <c r="L4217" s="12">
        <v>0.2595</v>
      </c>
      <c r="M4217" s="4" t="s">
        <v>485</v>
      </c>
      <c r="N4217" s="4" t="s">
        <v>398</v>
      </c>
      <c r="O4217" s="4" t="s">
        <v>1517</v>
      </c>
      <c r="P4217" s="4" t="str">
        <f t="array" ref="P4217">_xlfn.XLOOKUP(O4217, Dim_Customer_Master!A:A, Dim_Customer_Master!B:B, "Unknown Customer")</f>
        <v>Malik Simatupang</v>
      </c>
      <c r="Q4217" s="4" t="str">
        <f t="array" ref="Q4217">_xlfn.XLOOKUP(D4217, Dim_Product_Master!A:A, Dim_Product_Master!B:B, "")</f>
        <v>Asus Printer Inkjet</v>
      </c>
      <c r="R4217" s="4" t="str">
        <f t="array" ref="R4217">_xlfn.XLOOKUP(E4217, Dim_Region!A:A, Dim_Region!B:B, "")</f>
        <v>Sulawesi Utara</v>
      </c>
    </row>
    <row r="4218" ht="15.75" customHeight="1">
      <c r="A4218" s="4" t="s">
        <v>15421</v>
      </c>
      <c r="B4218" s="4" t="s">
        <v>15417</v>
      </c>
      <c r="C4218" s="7">
        <v>44967.79861111111</v>
      </c>
      <c r="D4218" s="4" t="s">
        <v>89</v>
      </c>
      <c r="E4218" s="4" t="s">
        <v>544</v>
      </c>
      <c r="F4218" s="4">
        <v>1.0</v>
      </c>
      <c r="G4218" s="5">
        <v>149000.0</v>
      </c>
      <c r="H4218" s="4">
        <v>0.0</v>
      </c>
      <c r="I4218" s="10" t="s">
        <v>15422</v>
      </c>
      <c r="J4218" s="10" t="s">
        <v>4124</v>
      </c>
      <c r="K4218" s="10" t="s">
        <v>3756</v>
      </c>
      <c r="L4218" s="12">
        <v>0.3624</v>
      </c>
      <c r="M4218" s="4" t="s">
        <v>485</v>
      </c>
      <c r="N4218" s="4" t="s">
        <v>398</v>
      </c>
      <c r="O4218" s="4" t="s">
        <v>1517</v>
      </c>
      <c r="P4218" s="4" t="str">
        <f t="array" ref="P4218">_xlfn.XLOOKUP(O4218, Dim_Customer_Master!A:A, Dim_Customer_Master!B:B, "Unknown Customer")</f>
        <v>Malik Simatupang</v>
      </c>
      <c r="Q4218" s="4" t="str">
        <f t="array" ref="Q4218">_xlfn.XLOOKUP(D4218, Dim_Product_Master!A:A, Dim_Product_Master!B:B, "")</f>
        <v>Boxy Correction Tape</v>
      </c>
      <c r="R4218" s="4" t="str">
        <f t="array" ref="R4218">_xlfn.XLOOKUP(E4218, Dim_Region!A:A, Dim_Region!B:B, "")</f>
        <v>Sulawesi Utara</v>
      </c>
    </row>
    <row r="4219" ht="15.75" customHeight="1">
      <c r="A4219" s="4" t="s">
        <v>15423</v>
      </c>
      <c r="B4219" s="4" t="s">
        <v>15424</v>
      </c>
      <c r="C4219" s="7">
        <v>45151.57361111111</v>
      </c>
      <c r="D4219" s="4" t="s">
        <v>277</v>
      </c>
      <c r="E4219" s="4" t="s">
        <v>839</v>
      </c>
      <c r="F4219" s="4">
        <v>10.0</v>
      </c>
      <c r="G4219" s="5">
        <v>191000.0</v>
      </c>
      <c r="H4219" s="4">
        <v>0.1</v>
      </c>
      <c r="I4219" s="10" t="s">
        <v>15425</v>
      </c>
      <c r="J4219" s="10" t="s">
        <v>3248</v>
      </c>
      <c r="K4219" s="10" t="s">
        <v>15426</v>
      </c>
      <c r="L4219" s="12">
        <v>0.3136</v>
      </c>
      <c r="M4219" s="4" t="s">
        <v>746</v>
      </c>
      <c r="N4219" s="4" t="s">
        <v>398</v>
      </c>
      <c r="O4219" s="4" t="s">
        <v>2510</v>
      </c>
      <c r="P4219" s="4" t="str">
        <f t="array" ref="P4219">_xlfn.XLOOKUP(O4219, Dim_Customer_Master!A:A, Dim_Customer_Master!B:B, "Unknown Customer")</f>
        <v>Unknown Customer</v>
      </c>
      <c r="Q4219" s="4" t="str">
        <f t="array" ref="Q4219">_xlfn.XLOOKUP(D4219, Dim_Product_Master!A:A, Dim_Product_Master!B:B, "")</f>
        <v>Boxy Binder Clip</v>
      </c>
      <c r="R4219" s="4" t="str">
        <f t="array" ref="R4219">_xlfn.XLOOKUP(E4219, Dim_Region!A:A, Dim_Region!B:B, "")</f>
        <v>Aceh</v>
      </c>
    </row>
    <row r="4220" ht="15.75" customHeight="1">
      <c r="A4220" s="4" t="s">
        <v>15427</v>
      </c>
      <c r="B4220" s="4" t="s">
        <v>15424</v>
      </c>
      <c r="C4220" s="7">
        <v>45151.57361111111</v>
      </c>
      <c r="D4220" s="4" t="s">
        <v>296</v>
      </c>
      <c r="E4220" s="4" t="s">
        <v>839</v>
      </c>
      <c r="F4220" s="4">
        <v>8.0</v>
      </c>
      <c r="G4220" s="5">
        <v>2058000.0</v>
      </c>
      <c r="H4220" s="4">
        <v>0.1</v>
      </c>
      <c r="I4220" s="10" t="s">
        <v>15428</v>
      </c>
      <c r="J4220" s="10" t="s">
        <v>2729</v>
      </c>
      <c r="K4220" s="10" t="s">
        <v>15429</v>
      </c>
      <c r="L4220" s="12">
        <v>0.1156</v>
      </c>
      <c r="M4220" s="4" t="s">
        <v>746</v>
      </c>
      <c r="N4220" s="4" t="s">
        <v>398</v>
      </c>
      <c r="O4220" s="4" t="s">
        <v>2510</v>
      </c>
      <c r="P4220" s="4" t="str">
        <f t="array" ref="P4220">_xlfn.XLOOKUP(O4220, Dim_Customer_Master!A:A, Dim_Customer_Master!B:B, "Unknown Customer")</f>
        <v>Unknown Customer</v>
      </c>
      <c r="Q4220" s="4" t="str">
        <f t="array" ref="Q4220">_xlfn.XLOOKUP(D4220, Dim_Product_Master!A:A, Dim_Product_Master!B:B, "")</f>
        <v>Miyako LED TV 43 Inch</v>
      </c>
      <c r="R4220" s="4" t="str">
        <f t="array" ref="R4220">_xlfn.XLOOKUP(E4220, Dim_Region!A:A, Dim_Region!B:B, "")</f>
        <v>Aceh</v>
      </c>
    </row>
    <row r="4221" ht="15.75" customHeight="1">
      <c r="A4221" s="4" t="s">
        <v>15430</v>
      </c>
      <c r="B4221" s="4" t="s">
        <v>15424</v>
      </c>
      <c r="C4221" s="7">
        <v>45151.57361111111</v>
      </c>
      <c r="D4221" s="4" t="s">
        <v>150</v>
      </c>
      <c r="E4221" s="4" t="s">
        <v>839</v>
      </c>
      <c r="F4221" s="4">
        <v>2.0</v>
      </c>
      <c r="G4221" s="5">
        <v>94500.0</v>
      </c>
      <c r="H4221" s="4">
        <v>0.0</v>
      </c>
      <c r="I4221" s="10" t="s">
        <v>447</v>
      </c>
      <c r="J4221" s="10" t="s">
        <v>1870</v>
      </c>
      <c r="K4221" s="10" t="s">
        <v>5255</v>
      </c>
      <c r="L4221" s="12">
        <v>0.2381</v>
      </c>
      <c r="M4221" s="4" t="s">
        <v>746</v>
      </c>
      <c r="N4221" s="4" t="s">
        <v>398</v>
      </c>
      <c r="O4221" s="4" t="s">
        <v>2510</v>
      </c>
      <c r="P4221" s="4" t="str">
        <f t="array" ref="P4221">_xlfn.XLOOKUP(O4221, Dim_Customer_Master!A:A, Dim_Customer_Master!B:B, "Unknown Customer")</f>
        <v>Unknown Customer</v>
      </c>
      <c r="Q4221" s="4" t="str">
        <f t="array" ref="Q4221">_xlfn.XLOOKUP(D4221, Dim_Product_Master!A:A, Dim_Product_Master!B:B, "")</f>
        <v>Kenmaster Ember Plastik Besar</v>
      </c>
      <c r="R4221" s="4" t="str">
        <f t="array" ref="R4221">_xlfn.XLOOKUP(E4221, Dim_Region!A:A, Dim_Region!B:B, "")</f>
        <v>Aceh</v>
      </c>
    </row>
    <row r="4222" ht="15.75" customHeight="1">
      <c r="A4222" s="4" t="s">
        <v>15431</v>
      </c>
      <c r="B4222" s="4" t="s">
        <v>15424</v>
      </c>
      <c r="C4222" s="7">
        <v>45151.57361111111</v>
      </c>
      <c r="D4222" s="4" t="s">
        <v>458</v>
      </c>
      <c r="E4222" s="4" t="s">
        <v>839</v>
      </c>
      <c r="F4222" s="4">
        <v>12.0</v>
      </c>
      <c r="G4222" s="5">
        <v>674000.0</v>
      </c>
      <c r="H4222" s="4">
        <v>0.15</v>
      </c>
      <c r="I4222" s="10" t="s">
        <v>15432</v>
      </c>
      <c r="J4222" s="10" t="s">
        <v>463</v>
      </c>
      <c r="K4222" s="10" t="s">
        <v>15433</v>
      </c>
      <c r="L4222" s="12">
        <v>-0.0089</v>
      </c>
      <c r="M4222" s="4" t="s">
        <v>746</v>
      </c>
      <c r="N4222" s="4" t="s">
        <v>398</v>
      </c>
      <c r="O4222" s="4" t="s">
        <v>2510</v>
      </c>
      <c r="P4222" s="4" t="str">
        <f t="array" ref="P4222">_xlfn.XLOOKUP(O4222, Dim_Customer_Master!A:A, Dim_Customer_Master!B:B, "Unknown Customer")</f>
        <v>Unknown Customer</v>
      </c>
      <c r="Q4222" s="4" t="str">
        <f t="array" ref="Q4222">_xlfn.XLOOKUP(D4222, Dim_Product_Master!A:A, Dim_Product_Master!B:B, "")</f>
        <v>Epson Hard Disk Eksternal 1TB</v>
      </c>
      <c r="R4222" s="4" t="str">
        <f t="array" ref="R4222">_xlfn.XLOOKUP(E4222, Dim_Region!A:A, Dim_Region!B:B, "")</f>
        <v>Aceh</v>
      </c>
    </row>
    <row r="4223" ht="15.75" customHeight="1">
      <c r="A4223" s="4" t="s">
        <v>15434</v>
      </c>
      <c r="B4223" s="4" t="s">
        <v>15435</v>
      </c>
      <c r="C4223" s="7">
        <v>45576.51111111111</v>
      </c>
      <c r="D4223" s="4" t="s">
        <v>613</v>
      </c>
      <c r="E4223" s="4" t="s">
        <v>68</v>
      </c>
      <c r="F4223" s="4">
        <v>6.0</v>
      </c>
      <c r="G4223" s="5">
        <v>542500.0</v>
      </c>
      <c r="H4223" s="4">
        <v>0.2</v>
      </c>
      <c r="I4223" s="10" t="s">
        <v>15436</v>
      </c>
      <c r="J4223" s="10" t="s">
        <v>4215</v>
      </c>
      <c r="K4223" s="10" t="s">
        <v>1933</v>
      </c>
      <c r="L4223" s="12">
        <v>0.1774</v>
      </c>
      <c r="M4223" s="4" t="s">
        <v>834</v>
      </c>
      <c r="N4223" s="4" t="s">
        <v>398</v>
      </c>
      <c r="O4223" s="4" t="s">
        <v>1567</v>
      </c>
      <c r="P4223" s="4" t="str">
        <f t="array" ref="P4223">_xlfn.XLOOKUP(O4223, Dim_Customer_Master!A:A, Dim_Customer_Master!B:B, "Unknown Customer")</f>
        <v>Priska Utami</v>
      </c>
      <c r="Q4223" s="4" t="str">
        <f t="array" ref="Q4223">_xlfn.XLOOKUP(D4223, Dim_Product_Master!A:A, Dim_Product_Master!B:B, "")</f>
        <v>Shinpo Lemari Plastik 3 Pintu</v>
      </c>
      <c r="R4223" s="4" t="str">
        <f t="array" ref="R4223">_xlfn.XLOOKUP(E4223, Dim_Region!A:A, Dim_Region!B:B, "")</f>
        <v>Bengkulu</v>
      </c>
    </row>
    <row r="4224" ht="15.75" customHeight="1">
      <c r="A4224" s="4" t="s">
        <v>15437</v>
      </c>
      <c r="B4224" s="4" t="s">
        <v>15438</v>
      </c>
      <c r="C4224" s="7">
        <v>45591.790972222225</v>
      </c>
      <c r="D4224" s="4" t="s">
        <v>401</v>
      </c>
      <c r="E4224" s="4" t="s">
        <v>741</v>
      </c>
      <c r="F4224" s="4">
        <v>1.0</v>
      </c>
      <c r="G4224" s="5">
        <v>48500.0</v>
      </c>
      <c r="H4224" s="4">
        <v>0.05</v>
      </c>
      <c r="I4224" s="10" t="s">
        <v>6274</v>
      </c>
      <c r="J4224" s="10" t="s">
        <v>941</v>
      </c>
      <c r="K4224" s="10" t="s">
        <v>9081</v>
      </c>
      <c r="L4224" s="12">
        <v>0.2404</v>
      </c>
      <c r="M4224" s="4" t="s">
        <v>450</v>
      </c>
      <c r="N4224" s="4" t="s">
        <v>398</v>
      </c>
      <c r="O4224" s="4" t="s">
        <v>1656</v>
      </c>
      <c r="P4224" s="4" t="str">
        <f t="array" ref="P4224">_xlfn.XLOOKUP(O4224, Dim_Customer_Master!A:A, Dim_Customer_Master!B:B, "Unknown Customer")</f>
        <v>Farah Wardhana</v>
      </c>
      <c r="Q4224" s="4" t="str">
        <f t="array" ref="Q4224">_xlfn.XLOOKUP(D4224, Dim_Product_Master!A:A, Dim_Product_Master!B:B, "")</f>
        <v>Rexus Mousepad Gaming</v>
      </c>
      <c r="R4224" s="4" t="str">
        <f t="array" ref="R4224">_xlfn.XLOOKUP(E4224, Dim_Region!A:A, Dim_Region!B:B, "")</f>
        <v>Kalimantan Timur</v>
      </c>
    </row>
    <row r="4225" ht="15.75" customHeight="1">
      <c r="A4225" s="4" t="s">
        <v>15439</v>
      </c>
      <c r="B4225" s="4" t="s">
        <v>15438</v>
      </c>
      <c r="C4225" s="7">
        <v>45591.790972222225</v>
      </c>
      <c r="D4225" s="4" t="s">
        <v>620</v>
      </c>
      <c r="E4225" s="4" t="s">
        <v>741</v>
      </c>
      <c r="F4225" s="4">
        <v>4.0</v>
      </c>
      <c r="G4225" s="5">
        <v>60500.0</v>
      </c>
      <c r="H4225" s="4">
        <v>0.05</v>
      </c>
      <c r="I4225" s="10" t="s">
        <v>15440</v>
      </c>
      <c r="J4225" s="10" t="s">
        <v>4574</v>
      </c>
      <c r="K4225" s="10" t="s">
        <v>15441</v>
      </c>
      <c r="L4225" s="12">
        <v>0.1475</v>
      </c>
      <c r="M4225" s="4" t="s">
        <v>450</v>
      </c>
      <c r="N4225" s="4" t="s">
        <v>398</v>
      </c>
      <c r="O4225" s="4" t="s">
        <v>1656</v>
      </c>
      <c r="P4225" s="4" t="str">
        <f t="array" ref="P4225">_xlfn.XLOOKUP(O4225, Dim_Customer_Master!A:A, Dim_Customer_Master!B:B, "Unknown Customer")</f>
        <v>Farah Wardhana</v>
      </c>
      <c r="Q4225" s="4" t="str">
        <f t="array" ref="Q4225">_xlfn.XLOOKUP(D4225, Dim_Product_Master!A:A, Dim_Product_Master!B:B, "")</f>
        <v>Standard Kalkulator Kantor</v>
      </c>
      <c r="R4225" s="4" t="str">
        <f t="array" ref="R4225">_xlfn.XLOOKUP(E4225, Dim_Region!A:A, Dim_Region!B:B, "")</f>
        <v>Kalimantan Timur</v>
      </c>
    </row>
    <row r="4226" ht="15.75" customHeight="1">
      <c r="A4226" s="4" t="s">
        <v>15442</v>
      </c>
      <c r="B4226" s="4" t="s">
        <v>15443</v>
      </c>
      <c r="C4226" s="7">
        <v>45133.55902777778</v>
      </c>
      <c r="D4226" s="4" t="s">
        <v>562</v>
      </c>
      <c r="E4226" s="4" t="s">
        <v>672</v>
      </c>
      <c r="F4226" s="4">
        <v>10.0</v>
      </c>
      <c r="G4226" s="5">
        <v>9322000.0</v>
      </c>
      <c r="H4226" s="4">
        <v>0.0</v>
      </c>
      <c r="I4226" s="10" t="s">
        <v>15444</v>
      </c>
      <c r="J4226" s="10" t="s">
        <v>3107</v>
      </c>
      <c r="K4226" s="10" t="s">
        <v>15445</v>
      </c>
      <c r="L4226" s="12">
        <v>0.3411</v>
      </c>
      <c r="M4226" s="4" t="s">
        <v>485</v>
      </c>
      <c r="N4226" s="4" t="s">
        <v>398</v>
      </c>
      <c r="O4226" s="4" t="s">
        <v>2594</v>
      </c>
      <c r="P4226" s="4" t="str">
        <f t="array" ref="P4226">_xlfn.XLOOKUP(O4226, Dim_Customer_Master!A:A, Dim_Customer_Master!B:B, "Unknown Customer")</f>
        <v>Wisnu Rahmawati</v>
      </c>
      <c r="Q4226" s="4" t="str">
        <f t="array" ref="Q4226">_xlfn.XLOOKUP(D4226, Dim_Product_Master!A:A, Dim_Product_Master!B:B, "")</f>
        <v>Epson Tablet 10 Inch</v>
      </c>
      <c r="R4226" s="4" t="str">
        <f t="array" ref="R4226">_xlfn.XLOOKUP(E4226, Dim_Region!A:A, Dim_Region!B:B, "")</f>
        <v>Papua</v>
      </c>
    </row>
    <row r="4227" ht="15.75" customHeight="1">
      <c r="A4227" s="4" t="s">
        <v>15446</v>
      </c>
      <c r="B4227" s="4" t="s">
        <v>15443</v>
      </c>
      <c r="C4227" s="7">
        <v>45133.55902777778</v>
      </c>
      <c r="D4227" s="4" t="s">
        <v>626</v>
      </c>
      <c r="E4227" s="4" t="s">
        <v>672</v>
      </c>
      <c r="F4227" s="4">
        <v>8.0</v>
      </c>
      <c r="G4227" s="5">
        <v>176500.0</v>
      </c>
      <c r="H4227" s="4">
        <v>0.2</v>
      </c>
      <c r="I4227" s="10" t="s">
        <v>15447</v>
      </c>
      <c r="J4227" s="10" t="s">
        <v>3880</v>
      </c>
      <c r="K4227" s="10" t="s">
        <v>9802</v>
      </c>
      <c r="L4227" s="12">
        <v>0.1572</v>
      </c>
      <c r="M4227" s="4" t="s">
        <v>485</v>
      </c>
      <c r="N4227" s="4" t="s">
        <v>398</v>
      </c>
      <c r="O4227" s="4" t="s">
        <v>2594</v>
      </c>
      <c r="P4227" s="4" t="str">
        <f t="array" ref="P4227">_xlfn.XLOOKUP(O4227, Dim_Customer_Master!A:A, Dim_Customer_Master!B:B, "Unknown Customer")</f>
        <v>Wisnu Rahmawati</v>
      </c>
      <c r="Q4227" s="4" t="str">
        <f t="array" ref="Q4227">_xlfn.XLOOKUP(D4227, Dim_Product_Master!A:A, Dim_Product_Master!B:B, "")</f>
        <v>Standard Binder Clip</v>
      </c>
      <c r="R4227" s="4" t="str">
        <f t="array" ref="R4227">_xlfn.XLOOKUP(E4227, Dim_Region!A:A, Dim_Region!B:B, "")</f>
        <v>Papua</v>
      </c>
    </row>
    <row r="4228" ht="15.75" customHeight="1">
      <c r="A4228" s="4" t="s">
        <v>15448</v>
      </c>
      <c r="B4228" s="4" t="s">
        <v>15443</v>
      </c>
      <c r="C4228" s="7">
        <v>45133.55902777778</v>
      </c>
      <c r="D4228" s="4" t="s">
        <v>465</v>
      </c>
      <c r="E4228" s="4" t="s">
        <v>672</v>
      </c>
      <c r="F4228" s="4">
        <v>12.0</v>
      </c>
      <c r="G4228" s="5">
        <v>717000.0</v>
      </c>
      <c r="H4228" s="4">
        <v>0.15</v>
      </c>
      <c r="I4228" s="10" t="s">
        <v>15449</v>
      </c>
      <c r="J4228" s="10" t="s">
        <v>4682</v>
      </c>
      <c r="K4228" s="10" t="s">
        <v>15450</v>
      </c>
      <c r="L4228" s="12">
        <v>0.2058</v>
      </c>
      <c r="M4228" s="4" t="s">
        <v>485</v>
      </c>
      <c r="N4228" s="4" t="s">
        <v>398</v>
      </c>
      <c r="O4228" s="4" t="s">
        <v>2594</v>
      </c>
      <c r="P4228" s="4" t="str">
        <f t="array" ref="P4228">_xlfn.XLOOKUP(O4228, Dim_Customer_Master!A:A, Dim_Customer_Master!B:B, "Unknown Customer")</f>
        <v>Wisnu Rahmawati</v>
      </c>
      <c r="Q4228" s="4" t="str">
        <f t="array" ref="Q4228">_xlfn.XLOOKUP(D4228, Dim_Product_Master!A:A, Dim_Product_Master!B:B, "")</f>
        <v>Shinpo Box Container 45L</v>
      </c>
      <c r="R4228" s="4" t="str">
        <f t="array" ref="R4228">_xlfn.XLOOKUP(E4228, Dim_Region!A:A, Dim_Region!B:B, "")</f>
        <v>Papua</v>
      </c>
    </row>
    <row r="4229" ht="15.75" customHeight="1">
      <c r="A4229" s="4" t="s">
        <v>15451</v>
      </c>
      <c r="B4229" s="4" t="s">
        <v>15452</v>
      </c>
      <c r="C4229" s="7">
        <v>44931.48263888889</v>
      </c>
      <c r="D4229" s="4" t="s">
        <v>412</v>
      </c>
      <c r="E4229" s="4" t="s">
        <v>918</v>
      </c>
      <c r="F4229" s="4">
        <v>2.0</v>
      </c>
      <c r="G4229" s="5">
        <v>5007500.0</v>
      </c>
      <c r="H4229" s="4">
        <v>0.0</v>
      </c>
      <c r="I4229" s="10" t="s">
        <v>15453</v>
      </c>
      <c r="J4229" s="10" t="s">
        <v>821</v>
      </c>
      <c r="K4229" s="10" t="s">
        <v>15454</v>
      </c>
      <c r="L4229" s="12">
        <v>0.3254</v>
      </c>
      <c r="M4229" s="4" t="s">
        <v>746</v>
      </c>
      <c r="N4229" s="4" t="s">
        <v>398</v>
      </c>
      <c r="O4229" s="4" t="s">
        <v>782</v>
      </c>
      <c r="P4229" s="4" t="str">
        <f t="array" ref="P4229">_xlfn.XLOOKUP(O4229, Dim_Customer_Master!A:A, Dim_Customer_Master!B:B, "Unknown Customer")</f>
        <v>Ivan Damayanti</v>
      </c>
      <c r="Q4229" s="4" t="str">
        <f t="array" ref="Q4229">_xlfn.XLOOKUP(D4229, Dim_Product_Master!A:A, Dim_Product_Master!B:B, "")</f>
        <v>Ligna Lemari Pakaian 3 Pintu</v>
      </c>
      <c r="R4229" s="4" t="str">
        <f t="array" ref="R4229">_xlfn.XLOOKUP(E4229, Dim_Region!A:A, Dim_Region!B:B, "")</f>
        <v>Sulawesi Tengah</v>
      </c>
    </row>
    <row r="4230" ht="15.75" customHeight="1">
      <c r="A4230" s="4" t="s">
        <v>15455</v>
      </c>
      <c r="B4230" s="4" t="s">
        <v>15452</v>
      </c>
      <c r="C4230" s="7">
        <v>44931.48263888889</v>
      </c>
      <c r="D4230" s="4" t="s">
        <v>600</v>
      </c>
      <c r="E4230" s="4" t="s">
        <v>918</v>
      </c>
      <c r="F4230" s="4">
        <v>10.0</v>
      </c>
      <c r="G4230" s="5">
        <v>79500.0</v>
      </c>
      <c r="H4230" s="4">
        <v>0.0</v>
      </c>
      <c r="I4230" s="10" t="s">
        <v>15456</v>
      </c>
      <c r="J4230" s="10" t="s">
        <v>4537</v>
      </c>
      <c r="K4230" s="10" t="s">
        <v>4012</v>
      </c>
      <c r="L4230" s="12">
        <v>0.2704</v>
      </c>
      <c r="M4230" s="4" t="s">
        <v>746</v>
      </c>
      <c r="N4230" s="4" t="s">
        <v>398</v>
      </c>
      <c r="O4230" s="4" t="s">
        <v>782</v>
      </c>
      <c r="P4230" s="4" t="str">
        <f t="array" ref="P4230">_xlfn.XLOOKUP(O4230, Dim_Customer_Master!A:A, Dim_Customer_Master!B:B, "Unknown Customer")</f>
        <v>Ivan Damayanti</v>
      </c>
      <c r="Q4230" s="4" t="str">
        <f t="array" ref="Q4230">_xlfn.XLOOKUP(D4230, Dim_Product_Master!A:A, Dim_Product_Master!B:B, "")</f>
        <v>Kenko Pulpen Pack Isi 12</v>
      </c>
      <c r="R4230" s="4" t="str">
        <f t="array" ref="R4230">_xlfn.XLOOKUP(E4230, Dim_Region!A:A, Dim_Region!B:B, "")</f>
        <v>Sulawesi Tengah</v>
      </c>
    </row>
    <row r="4231" ht="15.75" customHeight="1">
      <c r="A4231" s="4" t="s">
        <v>15457</v>
      </c>
      <c r="B4231" s="4" t="s">
        <v>15452</v>
      </c>
      <c r="C4231" s="7">
        <v>44931.48263888889</v>
      </c>
      <c r="D4231" s="4" t="s">
        <v>507</v>
      </c>
      <c r="E4231" s="4" t="s">
        <v>918</v>
      </c>
      <c r="F4231" s="4">
        <v>2.0</v>
      </c>
      <c r="G4231" s="5">
        <v>1817000.0</v>
      </c>
      <c r="H4231" s="4">
        <v>0.2</v>
      </c>
      <c r="I4231" s="10" t="s">
        <v>15458</v>
      </c>
      <c r="J4231" s="10" t="s">
        <v>10358</v>
      </c>
      <c r="K4231" s="10" t="s">
        <v>15459</v>
      </c>
      <c r="L4231" s="12">
        <v>0.1896</v>
      </c>
      <c r="M4231" s="4" t="s">
        <v>746</v>
      </c>
      <c r="N4231" s="4" t="s">
        <v>398</v>
      </c>
      <c r="O4231" s="4" t="s">
        <v>782</v>
      </c>
      <c r="P4231" s="4" t="str">
        <f t="array" ref="P4231">_xlfn.XLOOKUP(O4231, Dim_Customer_Master!A:A, Dim_Customer_Master!B:B, "Unknown Customer")</f>
        <v>Ivan Damayanti</v>
      </c>
      <c r="Q4231" s="4" t="str">
        <f t="array" ref="Q4231">_xlfn.XLOOKUP(D4231, Dim_Product_Master!A:A, Dim_Product_Master!B:B, "")</f>
        <v>Chitose Kursi Kantor Manager</v>
      </c>
      <c r="R4231" s="4" t="str">
        <f t="array" ref="R4231">_xlfn.XLOOKUP(E4231, Dim_Region!A:A, Dim_Region!B:B, "")</f>
        <v>Sulawesi Tengah</v>
      </c>
    </row>
    <row r="4232" ht="15.75" customHeight="1">
      <c r="A4232" s="4" t="s">
        <v>15460</v>
      </c>
      <c r="B4232" s="4" t="s">
        <v>15452</v>
      </c>
      <c r="C4232" s="7">
        <v>44931.48263888889</v>
      </c>
      <c r="D4232" s="4" t="s">
        <v>345</v>
      </c>
      <c r="E4232" s="4" t="s">
        <v>918</v>
      </c>
      <c r="F4232" s="4">
        <v>4.0</v>
      </c>
      <c r="G4232" s="5">
        <v>365000.0</v>
      </c>
      <c r="H4232" s="4">
        <v>0.0</v>
      </c>
      <c r="I4232" s="10" t="s">
        <v>9922</v>
      </c>
      <c r="J4232" s="10" t="s">
        <v>7866</v>
      </c>
      <c r="K4232" s="10" t="s">
        <v>494</v>
      </c>
      <c r="L4232" s="12">
        <v>0.2466</v>
      </c>
      <c r="M4232" s="4" t="s">
        <v>746</v>
      </c>
      <c r="N4232" s="4" t="s">
        <v>398</v>
      </c>
      <c r="O4232" s="4" t="s">
        <v>782</v>
      </c>
      <c r="P4232" s="4" t="str">
        <f t="array" ref="P4232">_xlfn.XLOOKUP(O4232, Dim_Customer_Master!A:A, Dim_Customer_Master!B:B, "Unknown Customer")</f>
        <v>Ivan Damayanti</v>
      </c>
      <c r="Q4232" s="4" t="str">
        <f t="array" ref="Q4232">_xlfn.XLOOKUP(D4232, Dim_Product_Master!A:A, Dim_Product_Master!B:B, "")</f>
        <v>Kenmaster Lemari Kabinet Plastik</v>
      </c>
      <c r="R4232" s="4" t="str">
        <f t="array" ref="R4232">_xlfn.XLOOKUP(E4232, Dim_Region!A:A, Dim_Region!B:B, "")</f>
        <v>Sulawesi Tengah</v>
      </c>
    </row>
    <row r="4233" ht="15.75" customHeight="1">
      <c r="A4233" s="4" t="s">
        <v>15461</v>
      </c>
      <c r="B4233" s="4" t="s">
        <v>15462</v>
      </c>
      <c r="C4233" s="7">
        <v>45055.836805555555</v>
      </c>
      <c r="D4233" s="4" t="s">
        <v>318</v>
      </c>
      <c r="E4233" s="4" t="s">
        <v>871</v>
      </c>
      <c r="F4233" s="4">
        <v>2.0</v>
      </c>
      <c r="G4233" s="5">
        <v>3893500.0</v>
      </c>
      <c r="H4233" s="4">
        <v>0.1</v>
      </c>
      <c r="I4233" s="10" t="s">
        <v>15463</v>
      </c>
      <c r="J4233" s="10" t="s">
        <v>3277</v>
      </c>
      <c r="K4233" s="10" t="s">
        <v>15464</v>
      </c>
      <c r="L4233" s="12">
        <v>0.3434</v>
      </c>
      <c r="M4233" s="4" t="s">
        <v>450</v>
      </c>
      <c r="N4233" s="4" t="s">
        <v>398</v>
      </c>
      <c r="O4233" s="4" t="s">
        <v>2173</v>
      </c>
      <c r="P4233" s="4" t="str">
        <f t="array" ref="P4233">_xlfn.XLOOKUP(O4233, Dim_Customer_Master!A:A, Dim_Customer_Master!B:B, "Unknown Customer")</f>
        <v>Bagus Sutanto</v>
      </c>
      <c r="Q4233" s="4" t="str">
        <f t="array" ref="Q4233">_xlfn.XLOOKUP(D4233, Dim_Product_Master!A:A, Dim_Product_Master!B:B, "")</f>
        <v>Livien Meja Makan</v>
      </c>
      <c r="R4233" s="4" t="str">
        <f t="array" ref="R4233">_xlfn.XLOOKUP(E4233, Dim_Region!A:A, Dim_Region!B:B, "")</f>
        <v>Jawa Barat</v>
      </c>
    </row>
    <row r="4234" ht="15.75" customHeight="1">
      <c r="A4234" s="4" t="s">
        <v>15465</v>
      </c>
      <c r="B4234" s="4" t="s">
        <v>15462</v>
      </c>
      <c r="C4234" s="7">
        <v>45055.836805555555</v>
      </c>
      <c r="D4234" s="4" t="s">
        <v>291</v>
      </c>
      <c r="E4234" s="4" t="s">
        <v>871</v>
      </c>
      <c r="F4234" s="4">
        <v>5.0</v>
      </c>
      <c r="G4234" s="5">
        <v>3758500.0</v>
      </c>
      <c r="H4234" s="4">
        <v>0.2</v>
      </c>
      <c r="I4234" s="10" t="s">
        <v>15466</v>
      </c>
      <c r="J4234" s="10" t="s">
        <v>3181</v>
      </c>
      <c r="K4234" s="10" t="s">
        <v>15467</v>
      </c>
      <c r="L4234" s="12">
        <v>0.0538</v>
      </c>
      <c r="M4234" s="4" t="s">
        <v>450</v>
      </c>
      <c r="N4234" s="4" t="s">
        <v>398</v>
      </c>
      <c r="O4234" s="4" t="s">
        <v>2173</v>
      </c>
      <c r="P4234" s="4" t="str">
        <f t="array" ref="P4234">_xlfn.XLOOKUP(O4234, Dim_Customer_Master!A:A, Dim_Customer_Master!B:B, "Unknown Customer")</f>
        <v>Bagus Sutanto</v>
      </c>
      <c r="Q4234" s="4" t="str">
        <f t="array" ref="Q4234">_xlfn.XLOOKUP(D4234, Dim_Product_Master!A:A, Dim_Product_Master!B:B, "")</f>
        <v>Samsung Water Heater</v>
      </c>
      <c r="R4234" s="4" t="str">
        <f t="array" ref="R4234">_xlfn.XLOOKUP(E4234, Dim_Region!A:A, Dim_Region!B:B, "")</f>
        <v>Jawa Barat</v>
      </c>
    </row>
    <row r="4235" ht="15.75" customHeight="1">
      <c r="A4235" s="4" t="s">
        <v>15468</v>
      </c>
      <c r="B4235" s="4" t="s">
        <v>15462</v>
      </c>
      <c r="C4235" s="7">
        <v>45055.836805555555</v>
      </c>
      <c r="D4235" s="4" t="s">
        <v>62</v>
      </c>
      <c r="E4235" s="4" t="s">
        <v>871</v>
      </c>
      <c r="F4235" s="4">
        <v>2.0</v>
      </c>
      <c r="G4235" s="5">
        <v>609500.0</v>
      </c>
      <c r="H4235" s="4">
        <v>0.1</v>
      </c>
      <c r="I4235" s="10" t="s">
        <v>15469</v>
      </c>
      <c r="J4235" s="10" t="s">
        <v>976</v>
      </c>
      <c r="K4235" s="10" t="s">
        <v>15470</v>
      </c>
      <c r="L4235" s="12">
        <v>0.0776</v>
      </c>
      <c r="M4235" s="4" t="s">
        <v>450</v>
      </c>
      <c r="N4235" s="4" t="s">
        <v>398</v>
      </c>
      <c r="O4235" s="4" t="s">
        <v>2173</v>
      </c>
      <c r="P4235" s="4" t="str">
        <f t="array" ref="P4235">_xlfn.XLOOKUP(O4235, Dim_Customer_Master!A:A, Dim_Customer_Master!B:B, "Unknown Customer")</f>
        <v>Bagus Sutanto</v>
      </c>
      <c r="Q4235" s="4" t="str">
        <f t="array" ref="Q4235">_xlfn.XLOOKUP(D4235, Dim_Product_Master!A:A, Dim_Product_Master!B:B, "")</f>
        <v>Rich Home Filing Cabinet</v>
      </c>
      <c r="R4235" s="4" t="str">
        <f t="array" ref="R4235">_xlfn.XLOOKUP(E4235, Dim_Region!A:A, Dim_Region!B:B, "")</f>
        <v>Jawa Barat</v>
      </c>
    </row>
    <row r="4236" ht="15.75" customHeight="1">
      <c r="A4236" s="4" t="s">
        <v>15471</v>
      </c>
      <c r="B4236" s="4" t="s">
        <v>15462</v>
      </c>
      <c r="C4236" s="7">
        <v>45055.836805555555</v>
      </c>
      <c r="D4236" s="4" t="s">
        <v>214</v>
      </c>
      <c r="E4236" s="4" t="s">
        <v>871</v>
      </c>
      <c r="F4236" s="4">
        <v>2.0</v>
      </c>
      <c r="G4236" s="5">
        <v>104000.0</v>
      </c>
      <c r="H4236" s="4">
        <v>0.05</v>
      </c>
      <c r="I4236" s="10" t="s">
        <v>12775</v>
      </c>
      <c r="J4236" s="10" t="s">
        <v>3960</v>
      </c>
      <c r="K4236" s="10" t="s">
        <v>5643</v>
      </c>
      <c r="L4236" s="12">
        <v>0.17</v>
      </c>
      <c r="M4236" s="4" t="s">
        <v>450</v>
      </c>
      <c r="N4236" s="4" t="s">
        <v>398</v>
      </c>
      <c r="O4236" s="4" t="s">
        <v>2173</v>
      </c>
      <c r="P4236" s="4" t="str">
        <f t="array" ref="P4236">_xlfn.XLOOKUP(O4236, Dim_Customer_Master!A:A, Dim_Customer_Master!B:B, "Unknown Customer")</f>
        <v>Bagus Sutanto</v>
      </c>
      <c r="Q4236" s="4" t="str">
        <f t="array" ref="Q4236">_xlfn.XLOOKUP(D4236, Dim_Product_Master!A:A, Dim_Product_Master!B:B, "")</f>
        <v>Snowman Spidol Whiteboard</v>
      </c>
      <c r="R4236" s="4" t="str">
        <f t="array" ref="R4236">_xlfn.XLOOKUP(E4236, Dim_Region!A:A, Dim_Region!B:B, "")</f>
        <v>Jawa Barat</v>
      </c>
    </row>
    <row r="4237" ht="15.75" customHeight="1">
      <c r="A4237" s="4" t="s">
        <v>15472</v>
      </c>
      <c r="B4237" s="4" t="s">
        <v>15462</v>
      </c>
      <c r="C4237" s="7">
        <v>45055.836805555555</v>
      </c>
      <c r="D4237" s="4" t="s">
        <v>602</v>
      </c>
      <c r="E4237" s="4" t="s">
        <v>871</v>
      </c>
      <c r="F4237" s="4">
        <v>8.0</v>
      </c>
      <c r="G4237" s="5">
        <v>2707000.0</v>
      </c>
      <c r="H4237" s="4">
        <v>0.1</v>
      </c>
      <c r="I4237" s="10" t="s">
        <v>15473</v>
      </c>
      <c r="J4237" s="10" t="s">
        <v>4366</v>
      </c>
      <c r="K4237" s="10" t="s">
        <v>15474</v>
      </c>
      <c r="L4237" s="12">
        <v>0.3527</v>
      </c>
      <c r="M4237" s="4" t="s">
        <v>450</v>
      </c>
      <c r="N4237" s="4" t="s">
        <v>398</v>
      </c>
      <c r="O4237" s="4" t="s">
        <v>2173</v>
      </c>
      <c r="P4237" s="4" t="str">
        <f t="array" ref="P4237">_xlfn.XLOOKUP(O4237, Dim_Customer_Master!A:A, Dim_Customer_Master!B:B, "Unknown Customer")</f>
        <v>Bagus Sutanto</v>
      </c>
      <c r="Q4237" s="4" t="str">
        <f t="array" ref="Q4237">_xlfn.XLOOKUP(D4237, Dim_Product_Master!A:A, Dim_Product_Master!B:B, "")</f>
        <v>Siantano Lemari Dapur</v>
      </c>
      <c r="R4237" s="4" t="str">
        <f t="array" ref="R4237">_xlfn.XLOOKUP(E4237, Dim_Region!A:A, Dim_Region!B:B, "")</f>
        <v>Jawa Barat</v>
      </c>
    </row>
    <row r="4238" ht="15.75" customHeight="1">
      <c r="A4238" s="4" t="s">
        <v>15475</v>
      </c>
      <c r="B4238" s="4" t="s">
        <v>15476</v>
      </c>
      <c r="C4238" s="7">
        <v>45561.611805555556</v>
      </c>
      <c r="D4238" s="4" t="s">
        <v>193</v>
      </c>
      <c r="E4238" s="4" t="s">
        <v>910</v>
      </c>
      <c r="F4238" s="4">
        <v>8.0</v>
      </c>
      <c r="G4238" s="5">
        <v>279000.0</v>
      </c>
      <c r="H4238" s="4">
        <v>0.2</v>
      </c>
      <c r="I4238" s="10" t="s">
        <v>15477</v>
      </c>
      <c r="J4238" s="10" t="s">
        <v>7036</v>
      </c>
      <c r="K4238" s="10" t="s">
        <v>15478</v>
      </c>
      <c r="L4238" s="12">
        <v>0.1443</v>
      </c>
      <c r="M4238" s="4" t="s">
        <v>746</v>
      </c>
      <c r="N4238" s="4" t="s">
        <v>398</v>
      </c>
      <c r="O4238" s="4" t="s">
        <v>1522</v>
      </c>
      <c r="P4238" s="4" t="str">
        <f t="array" ref="P4238">_xlfn.XLOOKUP(O4238, Dim_Customer_Master!A:A, Dim_Customer_Master!B:B, "Unknown Customer")</f>
        <v>Ika Kurniadi</v>
      </c>
      <c r="Q4238" s="4" t="str">
        <f t="array" ref="Q4238">_xlfn.XLOOKUP(D4238, Dim_Product_Master!A:A, Dim_Product_Master!B:B, "")</f>
        <v>Corsair Mousepad Gaming</v>
      </c>
      <c r="R4238" s="4" t="str">
        <f t="array" ref="R4238">_xlfn.XLOOKUP(E4238, Dim_Region!A:A, Dim_Region!B:B, "")</f>
        <v>Kalimantan Utara</v>
      </c>
    </row>
    <row r="4239" ht="15.75" customHeight="1">
      <c r="A4239" s="4" t="s">
        <v>15479</v>
      </c>
      <c r="B4239" s="4" t="s">
        <v>15476</v>
      </c>
      <c r="C4239" s="7">
        <v>45561.611805555556</v>
      </c>
      <c r="D4239" s="4" t="s">
        <v>629</v>
      </c>
      <c r="E4239" s="4" t="s">
        <v>910</v>
      </c>
      <c r="F4239" s="4">
        <v>5.0</v>
      </c>
      <c r="G4239" s="5">
        <v>334500.0</v>
      </c>
      <c r="H4239" s="4">
        <v>0.1</v>
      </c>
      <c r="I4239" s="10" t="s">
        <v>15480</v>
      </c>
      <c r="J4239" s="10" t="s">
        <v>889</v>
      </c>
      <c r="K4239" s="10" t="s">
        <v>15481</v>
      </c>
      <c r="L4239" s="12">
        <v>0.3257</v>
      </c>
      <c r="M4239" s="4" t="s">
        <v>746</v>
      </c>
      <c r="N4239" s="4" t="s">
        <v>398</v>
      </c>
      <c r="O4239" s="4" t="s">
        <v>1522</v>
      </c>
      <c r="P4239" s="4" t="str">
        <f t="array" ref="P4239">_xlfn.XLOOKUP(O4239, Dim_Customer_Master!A:A, Dim_Customer_Master!B:B, "Unknown Customer")</f>
        <v>Ika Kurniadi</v>
      </c>
      <c r="Q4239" s="4" t="str">
        <f t="array" ref="Q4239">_xlfn.XLOOKUP(D4239, Dim_Product_Master!A:A, Dim_Product_Master!B:B, "")</f>
        <v>Baseus Charger Fast Charging</v>
      </c>
      <c r="R4239" s="4" t="str">
        <f t="array" ref="R4239">_xlfn.XLOOKUP(E4239, Dim_Region!A:A, Dim_Region!B:B, "")</f>
        <v>Kalimantan Utara</v>
      </c>
    </row>
    <row r="4240" ht="15.75" customHeight="1">
      <c r="A4240" s="4" t="s">
        <v>15482</v>
      </c>
      <c r="B4240" s="4" t="s">
        <v>15483</v>
      </c>
      <c r="C4240" s="7">
        <v>44964.43125</v>
      </c>
      <c r="D4240" s="4" t="s">
        <v>201</v>
      </c>
      <c r="E4240" s="4" t="s">
        <v>936</v>
      </c>
      <c r="F4240" s="4">
        <v>6.0</v>
      </c>
      <c r="G4240" s="5">
        <v>193500.0</v>
      </c>
      <c r="H4240" s="4">
        <v>0.05</v>
      </c>
      <c r="I4240" s="10" t="s">
        <v>14381</v>
      </c>
      <c r="J4240" s="10" t="s">
        <v>5928</v>
      </c>
      <c r="K4240" s="10" t="s">
        <v>15484</v>
      </c>
      <c r="L4240" s="12">
        <v>0.2765</v>
      </c>
      <c r="M4240" s="4" t="s">
        <v>393</v>
      </c>
      <c r="N4240" s="4" t="s">
        <v>795</v>
      </c>
      <c r="O4240" s="4" t="s">
        <v>10059</v>
      </c>
      <c r="P4240" s="4" t="str">
        <f t="array" ref="P4240">_xlfn.XLOOKUP(O4240, Dim_Customer_Master!A:A, Dim_Customer_Master!B:B, "Unknown Customer")</f>
        <v>Unknown Customer</v>
      </c>
      <c r="Q4240" s="4" t="str">
        <f t="array" ref="Q4240">_xlfn.XLOOKUP(D4240, Dim_Product_Master!A:A, Dim_Product_Master!B:B, "")</f>
        <v>Kenko Amplop Coklat Pack</v>
      </c>
      <c r="R4240" s="4" t="str">
        <f t="array" ref="R4240">_xlfn.XLOOKUP(E4240, Dim_Region!A:A, Dim_Region!B:B, "")</f>
        <v>Papua Barat</v>
      </c>
    </row>
    <row r="4241" ht="15.75" customHeight="1">
      <c r="A4241" s="4" t="s">
        <v>15485</v>
      </c>
      <c r="B4241" s="4" t="s">
        <v>15483</v>
      </c>
      <c r="C4241" s="7">
        <v>44964.43125</v>
      </c>
      <c r="D4241" s="4" t="s">
        <v>214</v>
      </c>
      <c r="E4241" s="4" t="s">
        <v>936</v>
      </c>
      <c r="F4241" s="4">
        <v>12.0</v>
      </c>
      <c r="G4241" s="5">
        <v>98500.0</v>
      </c>
      <c r="H4241" s="4">
        <v>0.0</v>
      </c>
      <c r="I4241" s="10" t="s">
        <v>1058</v>
      </c>
      <c r="J4241" s="10" t="s">
        <v>4842</v>
      </c>
      <c r="K4241" s="10" t="s">
        <v>3334</v>
      </c>
      <c r="L4241" s="12">
        <v>0.1675</v>
      </c>
      <c r="M4241" s="4" t="s">
        <v>393</v>
      </c>
      <c r="N4241" s="4" t="s">
        <v>795</v>
      </c>
      <c r="O4241" s="4" t="s">
        <v>10059</v>
      </c>
      <c r="P4241" s="4" t="str">
        <f t="array" ref="P4241">_xlfn.XLOOKUP(O4241, Dim_Customer_Master!A:A, Dim_Customer_Master!B:B, "Unknown Customer")</f>
        <v>Unknown Customer</v>
      </c>
      <c r="Q4241" s="4" t="str">
        <f t="array" ref="Q4241">_xlfn.XLOOKUP(D4241, Dim_Product_Master!A:A, Dim_Product_Master!B:B, "")</f>
        <v>Snowman Spidol Whiteboard</v>
      </c>
      <c r="R4241" s="4" t="str">
        <f t="array" ref="R4241">_xlfn.XLOOKUP(E4241, Dim_Region!A:A, Dim_Region!B:B, "")</f>
        <v>Papua Barat</v>
      </c>
    </row>
    <row r="4242" ht="15.75" customHeight="1">
      <c r="A4242" s="4" t="s">
        <v>15486</v>
      </c>
      <c r="B4242" s="4" t="s">
        <v>15483</v>
      </c>
      <c r="C4242" s="7">
        <v>44964.43125</v>
      </c>
      <c r="D4242" s="4" t="s">
        <v>662</v>
      </c>
      <c r="E4242" s="4" t="s">
        <v>936</v>
      </c>
      <c r="F4242" s="4">
        <v>5.0</v>
      </c>
      <c r="G4242" s="5">
        <v>7568500.0</v>
      </c>
      <c r="H4242" s="4">
        <v>0.2</v>
      </c>
      <c r="I4242" s="10" t="s">
        <v>15487</v>
      </c>
      <c r="J4242" s="10" t="s">
        <v>5324</v>
      </c>
      <c r="K4242" s="10" t="s">
        <v>15488</v>
      </c>
      <c r="L4242" s="12">
        <v>0.0984</v>
      </c>
      <c r="M4242" s="4" t="s">
        <v>393</v>
      </c>
      <c r="N4242" s="4" t="s">
        <v>795</v>
      </c>
      <c r="O4242" s="4" t="s">
        <v>10059</v>
      </c>
      <c r="P4242" s="4" t="str">
        <f t="array" ref="P4242">_xlfn.XLOOKUP(O4242, Dim_Customer_Master!A:A, Dim_Customer_Master!B:B, "Unknown Customer")</f>
        <v>Unknown Customer</v>
      </c>
      <c r="Q4242" s="4" t="str">
        <f t="array" ref="Q4242">_xlfn.XLOOKUP(D4242, Dim_Product_Master!A:A, Dim_Product_Master!B:B, "")</f>
        <v>Cosmos Kulkas 2 Pintu</v>
      </c>
      <c r="R4242" s="4" t="str">
        <f t="array" ref="R4242">_xlfn.XLOOKUP(E4242, Dim_Region!A:A, Dim_Region!B:B, "")</f>
        <v>Papua Barat</v>
      </c>
    </row>
    <row r="4243" ht="15.75" customHeight="1">
      <c r="A4243" s="4" t="s">
        <v>15489</v>
      </c>
      <c r="B4243" s="4" t="s">
        <v>15483</v>
      </c>
      <c r="C4243" s="7">
        <v>44964.43125</v>
      </c>
      <c r="D4243" s="4" t="s">
        <v>102</v>
      </c>
      <c r="E4243" s="4" t="s">
        <v>936</v>
      </c>
      <c r="F4243" s="4">
        <v>1.0</v>
      </c>
      <c r="G4243" s="5">
        <v>913000.0</v>
      </c>
      <c r="H4243" s="4">
        <v>0.0</v>
      </c>
      <c r="I4243" s="10" t="s">
        <v>15490</v>
      </c>
      <c r="J4243" s="10" t="s">
        <v>6774</v>
      </c>
      <c r="K4243" s="10" t="s">
        <v>2434</v>
      </c>
      <c r="L4243" s="12">
        <v>0.3472</v>
      </c>
      <c r="M4243" s="4" t="s">
        <v>393</v>
      </c>
      <c r="N4243" s="4" t="s">
        <v>795</v>
      </c>
      <c r="O4243" s="4" t="s">
        <v>10059</v>
      </c>
      <c r="P4243" s="4" t="str">
        <f t="array" ref="P4243">_xlfn.XLOOKUP(O4243, Dim_Customer_Master!A:A, Dim_Customer_Master!B:B, "Unknown Customer")</f>
        <v>Unknown Customer</v>
      </c>
      <c r="Q4243" s="4" t="str">
        <f t="array" ref="Q4243">_xlfn.XLOOKUP(D4243, Dim_Product_Master!A:A, Dim_Product_Master!B:B, "")</f>
        <v>Sanyo Rice Cooker 1.8L</v>
      </c>
      <c r="R4243" s="4" t="str">
        <f t="array" ref="R4243">_xlfn.XLOOKUP(E4243, Dim_Region!A:A, Dim_Region!B:B, "")</f>
        <v>Papua Barat</v>
      </c>
    </row>
    <row r="4244" ht="15.75" customHeight="1">
      <c r="A4244" s="4" t="s">
        <v>15491</v>
      </c>
      <c r="B4244" s="4" t="s">
        <v>15492</v>
      </c>
      <c r="C4244" s="7">
        <v>45238.66666666667</v>
      </c>
      <c r="D4244" s="4" t="s">
        <v>431</v>
      </c>
      <c r="E4244" s="4" t="s">
        <v>929</v>
      </c>
      <c r="F4244" s="4">
        <v>4.0</v>
      </c>
      <c r="G4244" s="5">
        <v>2374000.0</v>
      </c>
      <c r="H4244" s="4">
        <v>0.0</v>
      </c>
      <c r="I4244" s="10" t="s">
        <v>15493</v>
      </c>
      <c r="J4244" s="10" t="s">
        <v>3461</v>
      </c>
      <c r="K4244" s="10" t="s">
        <v>15494</v>
      </c>
      <c r="L4244" s="12">
        <v>0.3639</v>
      </c>
      <c r="M4244" s="4" t="s">
        <v>450</v>
      </c>
      <c r="N4244" s="4" t="s">
        <v>398</v>
      </c>
      <c r="O4244" s="4" t="s">
        <v>797</v>
      </c>
      <c r="P4244" s="4" t="str">
        <f t="array" ref="P4244">_xlfn.XLOOKUP(O4244, Dim_Customer_Master!A:A, Dim_Customer_Master!B:B, "Unknown Customer")</f>
        <v>Sandi Siregar</v>
      </c>
      <c r="Q4244" s="4" t="str">
        <f t="array" ref="Q4244">_xlfn.XLOOKUP(D4244, Dim_Product_Master!A:A, Dim_Product_Master!B:B, "")</f>
        <v>Ligna Lemari Arsip 2 Pintu</v>
      </c>
      <c r="R4244" s="4" t="str">
        <f t="array" ref="R4244">_xlfn.XLOOKUP(E4244, Dim_Region!A:A, Dim_Region!B:B, "")</f>
        <v>Sulawesi Barat</v>
      </c>
    </row>
    <row r="4245" ht="15.75" customHeight="1">
      <c r="A4245" s="4" t="s">
        <v>15495</v>
      </c>
      <c r="B4245" s="4" t="s">
        <v>15492</v>
      </c>
      <c r="C4245" s="7">
        <v>45238.66666666667</v>
      </c>
      <c r="D4245" s="4" t="s">
        <v>243</v>
      </c>
      <c r="E4245" s="4" t="s">
        <v>929</v>
      </c>
      <c r="F4245" s="4">
        <v>5.0</v>
      </c>
      <c r="G4245" s="5">
        <v>595500.0</v>
      </c>
      <c r="H4245" s="4">
        <v>0.1</v>
      </c>
      <c r="I4245" s="10" t="s">
        <v>15496</v>
      </c>
      <c r="J4245" s="10" t="s">
        <v>11970</v>
      </c>
      <c r="K4245" s="10" t="s">
        <v>13679</v>
      </c>
      <c r="L4245" s="12">
        <v>0.1678</v>
      </c>
      <c r="M4245" s="4" t="s">
        <v>450</v>
      </c>
      <c r="N4245" s="4" t="s">
        <v>398</v>
      </c>
      <c r="O4245" s="4" t="s">
        <v>797</v>
      </c>
      <c r="P4245" s="4" t="str">
        <f t="array" ref="P4245">_xlfn.XLOOKUP(O4245, Dim_Customer_Master!A:A, Dim_Customer_Master!B:B, "Unknown Customer")</f>
        <v>Sandi Siregar</v>
      </c>
      <c r="Q4245" s="4" t="str">
        <f t="array" ref="Q4245">_xlfn.XLOOKUP(D4245, Dim_Product_Master!A:A, Dim_Product_Master!B:B, "")</f>
        <v>Sanken LED TV 50 Inch</v>
      </c>
      <c r="R4245" s="4" t="str">
        <f t="array" ref="R4245">_xlfn.XLOOKUP(E4245, Dim_Region!A:A, Dim_Region!B:B, "")</f>
        <v>Sulawesi Barat</v>
      </c>
    </row>
    <row r="4246" ht="15.75" customHeight="1">
      <c r="A4246" s="4" t="s">
        <v>15497</v>
      </c>
      <c r="B4246" s="4" t="s">
        <v>15492</v>
      </c>
      <c r="C4246" s="7">
        <v>45238.66666666667</v>
      </c>
      <c r="D4246" s="4" t="s">
        <v>639</v>
      </c>
      <c r="E4246" s="4" t="s">
        <v>929</v>
      </c>
      <c r="F4246" s="4">
        <v>10.0</v>
      </c>
      <c r="G4246" s="5">
        <v>2926500.0</v>
      </c>
      <c r="H4246" s="4">
        <v>0.05</v>
      </c>
      <c r="I4246" s="10" t="s">
        <v>15498</v>
      </c>
      <c r="J4246" s="10" t="s">
        <v>9975</v>
      </c>
      <c r="K4246" s="10" t="s">
        <v>15499</v>
      </c>
      <c r="L4246" s="12">
        <v>0.3439</v>
      </c>
      <c r="M4246" s="4" t="s">
        <v>450</v>
      </c>
      <c r="N4246" s="4" t="s">
        <v>398</v>
      </c>
      <c r="O4246" s="4" t="s">
        <v>797</v>
      </c>
      <c r="P4246" s="4" t="str">
        <f t="array" ref="P4246">_xlfn.XLOOKUP(O4246, Dim_Customer_Master!A:A, Dim_Customer_Master!B:B, "Unknown Customer")</f>
        <v>Sandi Siregar</v>
      </c>
      <c r="Q4246" s="4" t="str">
        <f t="array" ref="Q4246">_xlfn.XLOOKUP(D4246, Dim_Product_Master!A:A, Dim_Product_Master!B:B, "")</f>
        <v>Kania Lemari Arsip 2 Pintu</v>
      </c>
      <c r="R4246" s="4" t="str">
        <f t="array" ref="R4246">_xlfn.XLOOKUP(E4246, Dim_Region!A:A, Dim_Region!B:B, "")</f>
        <v>Sulawesi Barat</v>
      </c>
    </row>
    <row r="4247" ht="15.75" customHeight="1">
      <c r="A4247" s="4" t="s">
        <v>15500</v>
      </c>
      <c r="B4247" s="4" t="s">
        <v>15501</v>
      </c>
      <c r="C4247" s="7">
        <v>45593.47083333333</v>
      </c>
      <c r="D4247" s="4" t="s">
        <v>519</v>
      </c>
      <c r="E4247" s="4" t="s">
        <v>844</v>
      </c>
      <c r="F4247" s="4">
        <v>8.0</v>
      </c>
      <c r="G4247" s="5">
        <v>4486000.0</v>
      </c>
      <c r="H4247" s="4">
        <v>0.05</v>
      </c>
      <c r="I4247" s="10" t="s">
        <v>15502</v>
      </c>
      <c r="J4247" s="10" t="s">
        <v>1987</v>
      </c>
      <c r="K4247" s="10" t="s">
        <v>15503</v>
      </c>
      <c r="L4247" s="12">
        <v>0.2008</v>
      </c>
      <c r="M4247" s="4" t="s">
        <v>485</v>
      </c>
      <c r="N4247" s="4" t="s">
        <v>398</v>
      </c>
      <c r="O4247" s="4" t="s">
        <v>2208</v>
      </c>
      <c r="P4247" s="4" t="str">
        <f t="array" ref="P4247">_xlfn.XLOOKUP(O4247, Dim_Customer_Master!A:A, Dim_Customer_Master!B:B, "Unknown Customer")</f>
        <v>Kurniawan Halim</v>
      </c>
      <c r="Q4247" s="4" t="str">
        <f t="array" ref="Q4247">_xlfn.XLOOKUP(D4247, Dim_Product_Master!A:A, Dim_Product_Master!B:B, "")</f>
        <v>Epson Laptop 14 Inch</v>
      </c>
      <c r="R4247" s="4" t="str">
        <f t="array" ref="R4247">_xlfn.XLOOKUP(E4247, Dim_Region!A:A, Dim_Region!B:B, "")</f>
        <v>Sumatera Barat</v>
      </c>
    </row>
    <row r="4248" ht="15.75" customHeight="1">
      <c r="A4248" s="4" t="s">
        <v>15504</v>
      </c>
      <c r="B4248" s="4" t="s">
        <v>15501</v>
      </c>
      <c r="C4248" s="7">
        <v>45593.47083333333</v>
      </c>
      <c r="D4248" s="4" t="s">
        <v>51</v>
      </c>
      <c r="E4248" s="4" t="s">
        <v>844</v>
      </c>
      <c r="F4248" s="4">
        <v>5.0</v>
      </c>
      <c r="G4248" s="5">
        <v>4127500.0</v>
      </c>
      <c r="H4248" s="4">
        <v>0.1</v>
      </c>
      <c r="I4248" s="10" t="s">
        <v>15505</v>
      </c>
      <c r="J4248" s="10" t="s">
        <v>2766</v>
      </c>
      <c r="K4248" s="10" t="s">
        <v>15506</v>
      </c>
      <c r="L4248" s="12">
        <v>0.2018</v>
      </c>
      <c r="M4248" s="4" t="s">
        <v>485</v>
      </c>
      <c r="N4248" s="4" t="s">
        <v>398</v>
      </c>
      <c r="O4248" s="4" t="s">
        <v>2208</v>
      </c>
      <c r="P4248" s="4" t="str">
        <f t="array" ref="P4248">_xlfn.XLOOKUP(O4248, Dim_Customer_Master!A:A, Dim_Customer_Master!B:B, "Unknown Customer")</f>
        <v>Kurniawan Halim</v>
      </c>
      <c r="Q4248" s="4" t="str">
        <f t="array" ref="Q4248">_xlfn.XLOOKUP(D4248, Dim_Product_Master!A:A, Dim_Product_Master!B:B, "")</f>
        <v>Diva Kursi Kantor Manager</v>
      </c>
      <c r="R4248" s="4" t="str">
        <f t="array" ref="R4248">_xlfn.XLOOKUP(E4248, Dim_Region!A:A, Dim_Region!B:B, "")</f>
        <v>Sumatera Barat</v>
      </c>
    </row>
    <row r="4249" ht="15.75" customHeight="1">
      <c r="A4249" s="4" t="s">
        <v>15507</v>
      </c>
      <c r="B4249" s="4" t="s">
        <v>15501</v>
      </c>
      <c r="C4249" s="7">
        <v>45593.47083333333</v>
      </c>
      <c r="D4249" s="4" t="s">
        <v>341</v>
      </c>
      <c r="E4249" s="4" t="s">
        <v>844</v>
      </c>
      <c r="F4249" s="4">
        <v>8.0</v>
      </c>
      <c r="G4249" s="5">
        <v>6158000.0</v>
      </c>
      <c r="H4249" s="4">
        <v>0.15</v>
      </c>
      <c r="I4249" s="10" t="s">
        <v>15508</v>
      </c>
      <c r="J4249" s="10" t="s">
        <v>4060</v>
      </c>
      <c r="K4249" s="10" t="s">
        <v>15509</v>
      </c>
      <c r="L4249" s="12">
        <v>0.0956</v>
      </c>
      <c r="M4249" s="4" t="s">
        <v>485</v>
      </c>
      <c r="N4249" s="4" t="s">
        <v>398</v>
      </c>
      <c r="O4249" s="4" t="s">
        <v>2208</v>
      </c>
      <c r="P4249" s="4" t="str">
        <f t="array" ref="P4249">_xlfn.XLOOKUP(O4249, Dim_Customer_Master!A:A, Dim_Customer_Master!B:B, "Unknown Customer")</f>
        <v>Kurniawan Halim</v>
      </c>
      <c r="Q4249" s="4" t="str">
        <f t="array" ref="Q4249">_xlfn.XLOOKUP(D4249, Dim_Product_Master!A:A, Dim_Product_Master!B:B, "")</f>
        <v>Polytron Water Heater</v>
      </c>
      <c r="R4249" s="4" t="str">
        <f t="array" ref="R4249">_xlfn.XLOOKUP(E4249, Dim_Region!A:A, Dim_Region!B:B, "")</f>
        <v>Sumatera Barat</v>
      </c>
    </row>
    <row r="4250" ht="15.75" customHeight="1">
      <c r="A4250" s="4" t="s">
        <v>15510</v>
      </c>
      <c r="B4250" s="4" t="s">
        <v>15511</v>
      </c>
      <c r="C4250" s="7">
        <v>45204.86319444445</v>
      </c>
      <c r="D4250" s="4" t="s">
        <v>303</v>
      </c>
      <c r="E4250" s="4" t="s">
        <v>900</v>
      </c>
      <c r="F4250" s="4">
        <v>12.0</v>
      </c>
      <c r="G4250" s="5">
        <v>2184000.0</v>
      </c>
      <c r="H4250" s="4">
        <v>0.1</v>
      </c>
      <c r="I4250" s="10" t="s">
        <v>15512</v>
      </c>
      <c r="J4250" s="10" t="s">
        <v>1613</v>
      </c>
      <c r="K4250" s="10" t="s">
        <v>15513</v>
      </c>
      <c r="L4250" s="12">
        <v>0.2445</v>
      </c>
      <c r="M4250" s="4" t="s">
        <v>450</v>
      </c>
      <c r="N4250" s="4" t="s">
        <v>398</v>
      </c>
      <c r="O4250" s="4" t="s">
        <v>1667</v>
      </c>
      <c r="P4250" s="4" t="str">
        <f t="array" ref="P4250">_xlfn.XLOOKUP(O4250, Dim_Customer_Master!A:A, Dim_Customer_Master!B:B, "Unknown Customer")</f>
        <v>Melati Marpaung</v>
      </c>
      <c r="Q4250" s="4" t="str">
        <f t="array" ref="Q4250">_xlfn.XLOOKUP(D4250, Dim_Product_Master!A:A, Dim_Product_Master!B:B, "")</f>
        <v>Livien Meja Kerja Kantor</v>
      </c>
      <c r="R4250" s="4" t="str">
        <f t="array" ref="R4250">_xlfn.XLOOKUP(E4250, Dim_Region!A:A, Dim_Region!B:B, "")</f>
        <v>Kalimantan Tengah</v>
      </c>
    </row>
    <row r="4251" ht="15.75" customHeight="1">
      <c r="A4251" s="4" t="s">
        <v>15514</v>
      </c>
      <c r="B4251" s="4" t="s">
        <v>15511</v>
      </c>
      <c r="C4251" s="7">
        <v>45204.86319444445</v>
      </c>
      <c r="D4251" s="4" t="s">
        <v>261</v>
      </c>
      <c r="E4251" s="4" t="s">
        <v>900</v>
      </c>
      <c r="F4251" s="4">
        <v>5.0</v>
      </c>
      <c r="G4251" s="5">
        <v>147000.0</v>
      </c>
      <c r="H4251" s="4">
        <v>0.05</v>
      </c>
      <c r="I4251" s="10" t="s">
        <v>12922</v>
      </c>
      <c r="J4251" s="10" t="s">
        <v>1605</v>
      </c>
      <c r="K4251" s="10" t="s">
        <v>15515</v>
      </c>
      <c r="L4251" s="12">
        <v>0.2839</v>
      </c>
      <c r="M4251" s="4" t="s">
        <v>450</v>
      </c>
      <c r="N4251" s="4" t="s">
        <v>398</v>
      </c>
      <c r="O4251" s="4" t="s">
        <v>1667</v>
      </c>
      <c r="P4251" s="4" t="str">
        <f t="array" ref="P4251">_xlfn.XLOOKUP(O4251, Dim_Customer_Master!A:A, Dim_Customer_Master!B:B, "Unknown Customer")</f>
        <v>Melati Marpaung</v>
      </c>
      <c r="Q4251" s="4" t="str">
        <f t="array" ref="Q4251">_xlfn.XLOOKUP(D4251, Dim_Product_Master!A:A, Dim_Product_Master!B:B, "")</f>
        <v>Corsair Powerbank 5000mAh</v>
      </c>
      <c r="R4251" s="4" t="str">
        <f t="array" ref="R4251">_xlfn.XLOOKUP(E4251, Dim_Region!A:A, Dim_Region!B:B, "")</f>
        <v>Kalimantan Tengah</v>
      </c>
    </row>
    <row r="4252" ht="15.75" customHeight="1">
      <c r="A4252" s="4" t="s">
        <v>15516</v>
      </c>
      <c r="B4252" s="4" t="s">
        <v>15517</v>
      </c>
      <c r="C4252" s="7">
        <v>44927.540972222225</v>
      </c>
      <c r="D4252" s="4" t="s">
        <v>361</v>
      </c>
      <c r="E4252" s="4" t="s">
        <v>873</v>
      </c>
      <c r="F4252" s="4">
        <v>6.0</v>
      </c>
      <c r="G4252" s="5">
        <v>2723000.0</v>
      </c>
      <c r="H4252" s="4">
        <v>0.15</v>
      </c>
      <c r="I4252" s="10" t="s">
        <v>15518</v>
      </c>
      <c r="J4252" s="10" t="s">
        <v>3166</v>
      </c>
      <c r="K4252" s="10" t="s">
        <v>15519</v>
      </c>
      <c r="L4252" s="12">
        <v>0.2158</v>
      </c>
      <c r="M4252" s="4" t="s">
        <v>485</v>
      </c>
      <c r="N4252" s="4" t="s">
        <v>398</v>
      </c>
      <c r="O4252" s="4" t="s">
        <v>1861</v>
      </c>
      <c r="P4252" s="4" t="str">
        <f t="array" ref="P4252">_xlfn.XLOOKUP(O4252, Dim_Customer_Master!A:A, Dim_Customer_Master!B:B, "Unknown Customer")</f>
        <v>Julia Firmansyah</v>
      </c>
      <c r="Q4252" s="4" t="str">
        <f t="array" ref="Q4252">_xlfn.XLOOKUP(D4252, Dim_Product_Master!A:A, Dim_Product_Master!B:B, "")</f>
        <v>Asus Printer Inkjet</v>
      </c>
      <c r="R4252" s="4" t="str">
        <f t="array" ref="R4252">_xlfn.XLOOKUP(E4252, Dim_Region!A:A, Dim_Region!B:B, "")</f>
        <v>Jawa Tengah</v>
      </c>
    </row>
    <row r="4253" ht="15.75" customHeight="1">
      <c r="A4253" s="4" t="s">
        <v>15520</v>
      </c>
      <c r="B4253" s="4" t="s">
        <v>15517</v>
      </c>
      <c r="C4253" s="7">
        <v>44927.540972222225</v>
      </c>
      <c r="D4253" s="4" t="s">
        <v>361</v>
      </c>
      <c r="E4253" s="4" t="s">
        <v>873</v>
      </c>
      <c r="F4253" s="4">
        <v>10.0</v>
      </c>
      <c r="G4253" s="5">
        <v>2643500.0</v>
      </c>
      <c r="H4253" s="4">
        <v>0.0</v>
      </c>
      <c r="I4253" s="10" t="s">
        <v>15521</v>
      </c>
      <c r="J4253" s="10" t="s">
        <v>4169</v>
      </c>
      <c r="K4253" s="10" t="s">
        <v>15522</v>
      </c>
      <c r="L4253" s="12">
        <v>0.3134</v>
      </c>
      <c r="M4253" s="4" t="s">
        <v>485</v>
      </c>
      <c r="N4253" s="4" t="s">
        <v>398</v>
      </c>
      <c r="O4253" s="4" t="s">
        <v>1861</v>
      </c>
      <c r="P4253" s="4" t="str">
        <f t="array" ref="P4253">_xlfn.XLOOKUP(O4253, Dim_Customer_Master!A:A, Dim_Customer_Master!B:B, "Unknown Customer")</f>
        <v>Julia Firmansyah</v>
      </c>
      <c r="Q4253" s="4" t="str">
        <f t="array" ref="Q4253">_xlfn.XLOOKUP(D4253, Dim_Product_Master!A:A, Dim_Product_Master!B:B, "")</f>
        <v>Asus Printer Inkjet</v>
      </c>
      <c r="R4253" s="4" t="str">
        <f t="array" ref="R4253">_xlfn.XLOOKUP(E4253, Dim_Region!A:A, Dim_Region!B:B, "")</f>
        <v>Jawa Tengah</v>
      </c>
    </row>
    <row r="4254" ht="15.75" customHeight="1">
      <c r="A4254" s="4" t="s">
        <v>15523</v>
      </c>
      <c r="B4254" s="4" t="s">
        <v>15517</v>
      </c>
      <c r="C4254" s="7">
        <v>44927.540972222225</v>
      </c>
      <c r="D4254" s="4" t="s">
        <v>602</v>
      </c>
      <c r="E4254" s="4" t="s">
        <v>873</v>
      </c>
      <c r="F4254" s="4">
        <v>12.0</v>
      </c>
      <c r="G4254" s="5">
        <v>2338500.0</v>
      </c>
      <c r="H4254" s="4">
        <v>0.05</v>
      </c>
      <c r="I4254" s="10" t="s">
        <v>15524</v>
      </c>
      <c r="J4254" s="10" t="s">
        <v>2007</v>
      </c>
      <c r="K4254" s="10" t="s">
        <v>2053</v>
      </c>
      <c r="L4254" s="12">
        <v>0.2901</v>
      </c>
      <c r="M4254" s="4" t="s">
        <v>485</v>
      </c>
      <c r="N4254" s="4" t="s">
        <v>398</v>
      </c>
      <c r="O4254" s="4" t="s">
        <v>1861</v>
      </c>
      <c r="P4254" s="4" t="str">
        <f t="array" ref="P4254">_xlfn.XLOOKUP(O4254, Dim_Customer_Master!A:A, Dim_Customer_Master!B:B, "Unknown Customer")</f>
        <v>Julia Firmansyah</v>
      </c>
      <c r="Q4254" s="4" t="str">
        <f t="array" ref="Q4254">_xlfn.XLOOKUP(D4254, Dim_Product_Master!A:A, Dim_Product_Master!B:B, "")</f>
        <v>Siantano Lemari Dapur</v>
      </c>
      <c r="R4254" s="4" t="str">
        <f t="array" ref="R4254">_xlfn.XLOOKUP(E4254, Dim_Region!A:A, Dim_Region!B:B, "")</f>
        <v>Jawa Tengah</v>
      </c>
    </row>
    <row r="4255" ht="15.75" customHeight="1">
      <c r="A4255" s="4" t="s">
        <v>15525</v>
      </c>
      <c r="B4255" s="4" t="s">
        <v>15517</v>
      </c>
      <c r="C4255" s="7">
        <v>44927.540972222225</v>
      </c>
      <c r="D4255" s="4" t="s">
        <v>652</v>
      </c>
      <c r="E4255" s="4" t="s">
        <v>873</v>
      </c>
      <c r="F4255" s="4">
        <v>5.0</v>
      </c>
      <c r="G4255" s="5">
        <v>389500.0</v>
      </c>
      <c r="H4255" s="4">
        <v>0.1</v>
      </c>
      <c r="I4255" s="10" t="s">
        <v>15526</v>
      </c>
      <c r="J4255" s="10" t="s">
        <v>1267</v>
      </c>
      <c r="K4255" s="10" t="s">
        <v>15527</v>
      </c>
      <c r="L4255" s="12">
        <v>0.3296</v>
      </c>
      <c r="M4255" s="4" t="s">
        <v>485</v>
      </c>
      <c r="N4255" s="4" t="s">
        <v>398</v>
      </c>
      <c r="O4255" s="4" t="s">
        <v>1861</v>
      </c>
      <c r="P4255" s="4" t="str">
        <f t="array" ref="P4255">_xlfn.XLOOKUP(O4255, Dim_Customer_Master!A:A, Dim_Customer_Master!B:B, "Unknown Customer")</f>
        <v>Julia Firmansyah</v>
      </c>
      <c r="Q4255" s="4" t="str">
        <f t="array" ref="Q4255">_xlfn.XLOOKUP(D4255, Dim_Product_Master!A:A, Dim_Product_Master!B:B, "")</f>
        <v>Anker Selfie Stick</v>
      </c>
      <c r="R4255" s="4" t="str">
        <f t="array" ref="R4255">_xlfn.XLOOKUP(E4255, Dim_Region!A:A, Dim_Region!B:B, "")</f>
        <v>Jawa Tengah</v>
      </c>
    </row>
    <row r="4256" ht="15.75" customHeight="1">
      <c r="A4256" s="4" t="s">
        <v>15528</v>
      </c>
      <c r="B4256" s="4" t="s">
        <v>15529</v>
      </c>
      <c r="C4256" s="7">
        <v>45221.56736111111</v>
      </c>
      <c r="D4256" s="4" t="s">
        <v>496</v>
      </c>
      <c r="E4256" s="4" t="s">
        <v>910</v>
      </c>
      <c r="F4256" s="4">
        <v>3.0</v>
      </c>
      <c r="G4256" s="5">
        <v>215500.0</v>
      </c>
      <c r="H4256" s="4">
        <v>0.1</v>
      </c>
      <c r="I4256" s="10" t="s">
        <v>15530</v>
      </c>
      <c r="J4256" s="10" t="s">
        <v>4342</v>
      </c>
      <c r="K4256" s="10" t="s">
        <v>15531</v>
      </c>
      <c r="L4256" s="12">
        <v>0.2266</v>
      </c>
      <c r="M4256" s="4" t="s">
        <v>450</v>
      </c>
      <c r="N4256" s="4" t="s">
        <v>398</v>
      </c>
      <c r="O4256" s="4" t="s">
        <v>435</v>
      </c>
      <c r="P4256" s="4" t="str">
        <f t="array" ref="P4256">_xlfn.XLOOKUP(O4256, Dim_Customer_Master!A:A, Dim_Customer_Master!B:B, "Unknown Customer")</f>
        <v>Winda Suryanto</v>
      </c>
      <c r="Q4256" s="4" t="str">
        <f t="array" ref="Q4256">_xlfn.XLOOKUP(D4256, Dim_Product_Master!A:A, Dim_Product_Master!B:B, "")</f>
        <v>Kenko Sticky Notes</v>
      </c>
      <c r="R4256" s="4" t="str">
        <f t="array" ref="R4256">_xlfn.XLOOKUP(E4256, Dim_Region!A:A, Dim_Region!B:B, "")</f>
        <v>Kalimantan Utara</v>
      </c>
    </row>
    <row r="4257" ht="15.75" customHeight="1">
      <c r="A4257" s="4" t="s">
        <v>15532</v>
      </c>
      <c r="B4257" s="4" t="s">
        <v>15529</v>
      </c>
      <c r="C4257" s="7">
        <v>45221.56736111111</v>
      </c>
      <c r="D4257" s="4" t="s">
        <v>221</v>
      </c>
      <c r="E4257" s="4" t="s">
        <v>910</v>
      </c>
      <c r="F4257" s="4">
        <v>6.0</v>
      </c>
      <c r="G4257" s="5">
        <v>827000.0</v>
      </c>
      <c r="H4257" s="4">
        <v>0.05</v>
      </c>
      <c r="I4257" s="10" t="s">
        <v>15533</v>
      </c>
      <c r="J4257" s="10" t="s">
        <v>6033</v>
      </c>
      <c r="K4257" s="10" t="s">
        <v>15534</v>
      </c>
      <c r="L4257" s="12">
        <v>0.4005</v>
      </c>
      <c r="M4257" s="4" t="s">
        <v>450</v>
      </c>
      <c r="N4257" s="4" t="s">
        <v>398</v>
      </c>
      <c r="O4257" s="4" t="s">
        <v>435</v>
      </c>
      <c r="P4257" s="4" t="str">
        <f t="array" ref="P4257">_xlfn.XLOOKUP(O4257, Dim_Customer_Master!A:A, Dim_Customer_Master!B:B, "Unknown Customer")</f>
        <v>Winda Suryanto</v>
      </c>
      <c r="Q4257" s="4" t="str">
        <f t="array" ref="Q4257">_xlfn.XLOOKUP(D4257, Dim_Product_Master!A:A, Dim_Product_Master!B:B, "")</f>
        <v>GAP Box Container 45L</v>
      </c>
      <c r="R4257" s="4" t="str">
        <f t="array" ref="R4257">_xlfn.XLOOKUP(E4257, Dim_Region!A:A, Dim_Region!B:B, "")</f>
        <v>Kalimantan Utara</v>
      </c>
    </row>
    <row r="4258" ht="15.75" customHeight="1">
      <c r="A4258" s="4" t="s">
        <v>15535</v>
      </c>
      <c r="B4258" s="4" t="s">
        <v>15529</v>
      </c>
      <c r="C4258" s="7">
        <v>45221.56736111111</v>
      </c>
      <c r="D4258" s="4" t="s">
        <v>208</v>
      </c>
      <c r="E4258" s="4" t="s">
        <v>910</v>
      </c>
      <c r="F4258" s="4">
        <v>2.0</v>
      </c>
      <c r="G4258" s="5">
        <v>202500.0</v>
      </c>
      <c r="H4258" s="4">
        <v>0.15</v>
      </c>
      <c r="I4258" s="10" t="s">
        <v>13211</v>
      </c>
      <c r="J4258" s="10" t="s">
        <v>3823</v>
      </c>
      <c r="K4258" s="10" t="s">
        <v>15536</v>
      </c>
      <c r="L4258" s="12">
        <v>0.2331</v>
      </c>
      <c r="M4258" s="4" t="s">
        <v>450</v>
      </c>
      <c r="N4258" s="4" t="s">
        <v>398</v>
      </c>
      <c r="O4258" s="4" t="s">
        <v>435</v>
      </c>
      <c r="P4258" s="4" t="str">
        <f t="array" ref="P4258">_xlfn.XLOOKUP(O4258, Dim_Customer_Master!A:A, Dim_Customer_Master!B:B, "Unknown Customer")</f>
        <v>Winda Suryanto</v>
      </c>
      <c r="Q4258" s="4" t="str">
        <f t="array" ref="Q4258">_xlfn.XLOOKUP(D4258, Dim_Product_Master!A:A, Dim_Product_Master!B:B, "")</f>
        <v>Advance Kabel Data USB-C</v>
      </c>
      <c r="R4258" s="4" t="str">
        <f t="array" ref="R4258">_xlfn.XLOOKUP(E4258, Dim_Region!A:A, Dim_Region!B:B, "")</f>
        <v>Kalimantan Utara</v>
      </c>
    </row>
    <row r="4259" ht="15.75" customHeight="1">
      <c r="A4259" s="4" t="s">
        <v>15537</v>
      </c>
      <c r="B4259" s="4" t="s">
        <v>15538</v>
      </c>
      <c r="C4259" s="7">
        <v>45326.71666666667</v>
      </c>
      <c r="D4259" s="4" t="s">
        <v>193</v>
      </c>
      <c r="E4259" s="4" t="s">
        <v>869</v>
      </c>
      <c r="F4259" s="4">
        <v>5.0</v>
      </c>
      <c r="G4259" s="5">
        <v>266000.0</v>
      </c>
      <c r="H4259" s="4">
        <v>0.05</v>
      </c>
      <c r="I4259" s="10" t="s">
        <v>15539</v>
      </c>
      <c r="J4259" s="10" t="s">
        <v>2413</v>
      </c>
      <c r="K4259" s="10" t="s">
        <v>15540</v>
      </c>
      <c r="L4259" s="12">
        <v>0.2442</v>
      </c>
      <c r="M4259" s="4" t="s">
        <v>834</v>
      </c>
      <c r="N4259" s="4" t="s">
        <v>398</v>
      </c>
      <c r="O4259" s="4" t="s">
        <v>2236</v>
      </c>
      <c r="P4259" s="4" t="str">
        <f t="array" ref="P4259">_xlfn.XLOOKUP(O4259, Dim_Customer_Master!A:A, Dim_Customer_Master!B:B, "Unknown Customer")</f>
        <v>Rudi Wibowo</v>
      </c>
      <c r="Q4259" s="4" t="str">
        <f t="array" ref="Q4259">_xlfn.XLOOKUP(D4259, Dim_Product_Master!A:A, Dim_Product_Master!B:B, "")</f>
        <v>Corsair Mousepad Gaming</v>
      </c>
      <c r="R4259" s="4" t="str">
        <f t="array" ref="R4259">_xlfn.XLOOKUP(E4259, Dim_Region!A:A, Dim_Region!B:B, "")</f>
        <v>DKI Jakarta</v>
      </c>
    </row>
    <row r="4260" ht="15.75" customHeight="1">
      <c r="A4260" s="4" t="s">
        <v>15541</v>
      </c>
      <c r="B4260" s="4" t="s">
        <v>15538</v>
      </c>
      <c r="C4260" s="7">
        <v>45326.71666666667</v>
      </c>
      <c r="D4260" s="4" t="s">
        <v>286</v>
      </c>
      <c r="E4260" s="4" t="s">
        <v>869</v>
      </c>
      <c r="F4260" s="4">
        <v>10.0</v>
      </c>
      <c r="G4260" s="5">
        <v>389000.0</v>
      </c>
      <c r="H4260" s="4">
        <v>0.1</v>
      </c>
      <c r="I4260" s="10" t="s">
        <v>15542</v>
      </c>
      <c r="J4260" s="10" t="s">
        <v>822</v>
      </c>
      <c r="K4260" s="10" t="s">
        <v>15543</v>
      </c>
      <c r="L4260" s="12">
        <v>0.343</v>
      </c>
      <c r="M4260" s="4" t="s">
        <v>834</v>
      </c>
      <c r="N4260" s="4" t="s">
        <v>398</v>
      </c>
      <c r="O4260" s="4" t="s">
        <v>2236</v>
      </c>
      <c r="P4260" s="4" t="str">
        <f t="array" ref="P4260">_xlfn.XLOOKUP(O4260, Dim_Customer_Master!A:A, Dim_Customer_Master!B:B, "Unknown Customer")</f>
        <v>Rudi Wibowo</v>
      </c>
      <c r="Q4260" s="4" t="str">
        <f t="array" ref="Q4260">_xlfn.XLOOKUP(D4260, Dim_Product_Master!A:A, Dim_Product_Master!B:B, "")</f>
        <v>SanDisk Pelindung Layar</v>
      </c>
      <c r="R4260" s="4" t="str">
        <f t="array" ref="R4260">_xlfn.XLOOKUP(E4260, Dim_Region!A:A, Dim_Region!B:B, "")</f>
        <v>DKI Jakarta</v>
      </c>
    </row>
    <row r="4261" ht="15.75" customHeight="1">
      <c r="A4261" s="4" t="s">
        <v>15544</v>
      </c>
      <c r="B4261" s="4" t="s">
        <v>15545</v>
      </c>
      <c r="C4261" s="7">
        <v>45083.388194444444</v>
      </c>
      <c r="D4261" s="4" t="s">
        <v>128</v>
      </c>
      <c r="E4261" s="4" t="s">
        <v>855</v>
      </c>
      <c r="F4261" s="4">
        <v>4.0</v>
      </c>
      <c r="G4261" s="5">
        <v>84000.0</v>
      </c>
      <c r="H4261" s="4">
        <v>0.15</v>
      </c>
      <c r="I4261" s="10" t="s">
        <v>916</v>
      </c>
      <c r="J4261" s="10" t="s">
        <v>3257</v>
      </c>
      <c r="K4261" s="10" t="s">
        <v>5643</v>
      </c>
      <c r="L4261" s="12">
        <v>0.1176</v>
      </c>
      <c r="M4261" s="4" t="s">
        <v>393</v>
      </c>
      <c r="N4261" s="4" t="s">
        <v>398</v>
      </c>
      <c r="O4261" s="4" t="s">
        <v>2164</v>
      </c>
      <c r="P4261" s="4" t="str">
        <f t="array" ref="P4261">_xlfn.XLOOKUP(O4261, Dim_Customer_Master!A:A, Dim_Customer_Master!B:B, "Unknown Customer")</f>
        <v>Laila Susanto</v>
      </c>
      <c r="Q4261" s="4" t="str">
        <f t="array" ref="Q4261">_xlfn.XLOOKUP(D4261, Dim_Product_Master!A:A, Dim_Product_Master!B:B, "")</f>
        <v>Faber-Castell Tinta Printer Refill</v>
      </c>
      <c r="R4261" s="4" t="str">
        <f t="array" ref="R4261">_xlfn.XLOOKUP(E4261, Dim_Region!A:A, Dim_Region!B:B, "")</f>
        <v>Jambi</v>
      </c>
    </row>
    <row r="4262" ht="15.75" customHeight="1">
      <c r="A4262" s="4" t="s">
        <v>15546</v>
      </c>
      <c r="B4262" s="4" t="s">
        <v>15545</v>
      </c>
      <c r="C4262" s="7">
        <v>45083.388194444444</v>
      </c>
      <c r="D4262" s="4" t="s">
        <v>82</v>
      </c>
      <c r="E4262" s="4" t="s">
        <v>855</v>
      </c>
      <c r="F4262" s="4">
        <v>8.0</v>
      </c>
      <c r="G4262" s="5">
        <v>5711500.0</v>
      </c>
      <c r="H4262" s="4">
        <v>0.15</v>
      </c>
      <c r="I4262" s="10" t="s">
        <v>15547</v>
      </c>
      <c r="J4262" s="10" t="s">
        <v>3223</v>
      </c>
      <c r="K4262" s="10" t="s">
        <v>15548</v>
      </c>
      <c r="L4262" s="12">
        <v>0.2669</v>
      </c>
      <c r="M4262" s="4" t="s">
        <v>393</v>
      </c>
      <c r="N4262" s="4" t="s">
        <v>398</v>
      </c>
      <c r="O4262" s="4" t="s">
        <v>2164</v>
      </c>
      <c r="P4262" s="4" t="str">
        <f t="array" ref="P4262">_xlfn.XLOOKUP(O4262, Dim_Customer_Master!A:A, Dim_Customer_Master!B:B, "Unknown Customer")</f>
        <v>Laila Susanto</v>
      </c>
      <c r="Q4262" s="4" t="str">
        <f t="array" ref="Q4262">_xlfn.XLOOKUP(D4262, Dim_Product_Master!A:A, Dim_Product_Master!B:B, "")</f>
        <v>LG Air Fryer 4L</v>
      </c>
      <c r="R4262" s="4" t="str">
        <f t="array" ref="R4262">_xlfn.XLOOKUP(E4262, Dim_Region!A:A, Dim_Region!B:B, "")</f>
        <v>Jambi</v>
      </c>
    </row>
    <row r="4263" ht="15.75" customHeight="1">
      <c r="A4263" s="4" t="s">
        <v>15549</v>
      </c>
      <c r="B4263" s="4" t="s">
        <v>15550</v>
      </c>
      <c r="C4263" s="7">
        <v>45225.60833333334</v>
      </c>
      <c r="D4263" s="4" t="s">
        <v>415</v>
      </c>
      <c r="E4263" s="4" t="s">
        <v>869</v>
      </c>
      <c r="F4263" s="4">
        <v>4.0</v>
      </c>
      <c r="G4263" s="5">
        <v>3660500.0</v>
      </c>
      <c r="H4263" s="4">
        <v>0.05</v>
      </c>
      <c r="I4263" s="10" t="s">
        <v>15551</v>
      </c>
      <c r="J4263" s="10" t="s">
        <v>7265</v>
      </c>
      <c r="K4263" s="10" t="s">
        <v>15552</v>
      </c>
      <c r="L4263" s="12">
        <v>0.112</v>
      </c>
      <c r="M4263" s="4" t="s">
        <v>393</v>
      </c>
      <c r="N4263" s="4" t="s">
        <v>398</v>
      </c>
      <c r="O4263" s="4" t="s">
        <v>2060</v>
      </c>
      <c r="P4263" s="4" t="str">
        <f t="array" ref="P4263">_xlfn.XLOOKUP(O4263, Dim_Customer_Master!A:A, Dim_Customer_Master!B:B, "Unknown Customer")</f>
        <v>Melati Puspita</v>
      </c>
      <c r="Q4263" s="4" t="str">
        <f t="array" ref="Q4263">_xlfn.XLOOKUP(D4263, Dim_Product_Master!A:A, Dim_Product_Master!B:B, "")</f>
        <v>Ligna Meja Sudut</v>
      </c>
      <c r="R4263" s="4" t="str">
        <f t="array" ref="R4263">_xlfn.XLOOKUP(E4263, Dim_Region!A:A, Dim_Region!B:B, "")</f>
        <v>DKI Jakarta</v>
      </c>
    </row>
    <row r="4264" ht="15.75" customHeight="1">
      <c r="A4264" s="4" t="s">
        <v>15553</v>
      </c>
      <c r="B4264" s="4" t="s">
        <v>15550</v>
      </c>
      <c r="C4264" s="7">
        <v>45225.60833333334</v>
      </c>
      <c r="D4264" s="4" t="s">
        <v>345</v>
      </c>
      <c r="E4264" s="4" t="s">
        <v>869</v>
      </c>
      <c r="F4264" s="4">
        <v>2.0</v>
      </c>
      <c r="G4264" s="5">
        <v>367500.0</v>
      </c>
      <c r="H4264" s="4">
        <v>0.05</v>
      </c>
      <c r="I4264" s="10" t="s">
        <v>12922</v>
      </c>
      <c r="J4264" s="10" t="s">
        <v>2342</v>
      </c>
      <c r="K4264" s="10" t="s">
        <v>15554</v>
      </c>
      <c r="L4264" s="12">
        <v>0.2123</v>
      </c>
      <c r="M4264" s="4" t="s">
        <v>393</v>
      </c>
      <c r="N4264" s="4" t="s">
        <v>398</v>
      </c>
      <c r="O4264" s="4" t="s">
        <v>2060</v>
      </c>
      <c r="P4264" s="4" t="str">
        <f t="array" ref="P4264">_xlfn.XLOOKUP(O4264, Dim_Customer_Master!A:A, Dim_Customer_Master!B:B, "Unknown Customer")</f>
        <v>Melati Puspita</v>
      </c>
      <c r="Q4264" s="4" t="str">
        <f t="array" ref="Q4264">_xlfn.XLOOKUP(D4264, Dim_Product_Master!A:A, Dim_Product_Master!B:B, "")</f>
        <v>Kenmaster Lemari Kabinet Plastik</v>
      </c>
      <c r="R4264" s="4" t="str">
        <f t="array" ref="R4264">_xlfn.XLOOKUP(E4264, Dim_Region!A:A, Dim_Region!B:B, "")</f>
        <v>DKI Jakarta</v>
      </c>
    </row>
    <row r="4265" ht="15.75" customHeight="1">
      <c r="A4265" s="4" t="s">
        <v>15555</v>
      </c>
      <c r="B4265" s="4" t="s">
        <v>15556</v>
      </c>
      <c r="C4265" s="7">
        <v>45280.71875</v>
      </c>
      <c r="D4265" s="4" t="s">
        <v>208</v>
      </c>
      <c r="E4265" s="4" t="s">
        <v>928</v>
      </c>
      <c r="F4265" s="4">
        <v>4.0</v>
      </c>
      <c r="G4265" s="5">
        <v>224000.0</v>
      </c>
      <c r="H4265" s="4">
        <v>0.0</v>
      </c>
      <c r="I4265" s="10" t="s">
        <v>9604</v>
      </c>
      <c r="J4265" s="10" t="s">
        <v>2999</v>
      </c>
      <c r="K4265" s="10" t="s">
        <v>13378</v>
      </c>
      <c r="L4265" s="12">
        <v>0.4107</v>
      </c>
      <c r="M4265" s="4" t="s">
        <v>393</v>
      </c>
      <c r="N4265" s="4" t="s">
        <v>398</v>
      </c>
      <c r="O4265" s="4" t="s">
        <v>2590</v>
      </c>
      <c r="P4265" s="4" t="str">
        <f t="array" ref="P4265">_xlfn.XLOOKUP(O4265, Dim_Customer_Master!A:A, Dim_Customer_Master!B:B, "Unknown Customer")</f>
        <v>Yoga Utami</v>
      </c>
      <c r="Q4265" s="4" t="str">
        <f t="array" ref="Q4265">_xlfn.XLOOKUP(D4265, Dim_Product_Master!A:A, Dim_Product_Master!B:B, "")</f>
        <v>Advance Kabel Data USB-C</v>
      </c>
      <c r="R4265" s="4" t="str">
        <f t="array" ref="R4265">_xlfn.XLOOKUP(E4265, Dim_Region!A:A, Dim_Region!B:B, "")</f>
        <v>Gorontalo</v>
      </c>
    </row>
    <row r="4266" ht="15.75" customHeight="1">
      <c r="A4266" s="4" t="s">
        <v>15557</v>
      </c>
      <c r="B4266" s="4" t="s">
        <v>15556</v>
      </c>
      <c r="C4266" s="7">
        <v>45280.71875</v>
      </c>
      <c r="D4266" s="4" t="s">
        <v>507</v>
      </c>
      <c r="E4266" s="4" t="s">
        <v>928</v>
      </c>
      <c r="F4266" s="4">
        <v>1.0</v>
      </c>
      <c r="G4266" s="5">
        <v>1866000.0</v>
      </c>
      <c r="H4266" s="4">
        <v>0.2</v>
      </c>
      <c r="I4266" s="10" t="s">
        <v>15558</v>
      </c>
      <c r="J4266" s="10" t="s">
        <v>8115</v>
      </c>
      <c r="K4266" s="10" t="s">
        <v>15559</v>
      </c>
      <c r="L4266" s="12">
        <v>0.2109</v>
      </c>
      <c r="M4266" s="4" t="s">
        <v>393</v>
      </c>
      <c r="N4266" s="4" t="s">
        <v>398</v>
      </c>
      <c r="O4266" s="4" t="s">
        <v>2590</v>
      </c>
      <c r="P4266" s="4" t="str">
        <f t="array" ref="P4266">_xlfn.XLOOKUP(O4266, Dim_Customer_Master!A:A, Dim_Customer_Master!B:B, "Unknown Customer")</f>
        <v>Yoga Utami</v>
      </c>
      <c r="Q4266" s="4" t="str">
        <f t="array" ref="Q4266">_xlfn.XLOOKUP(D4266, Dim_Product_Master!A:A, Dim_Product_Master!B:B, "")</f>
        <v>Chitose Kursi Kantor Manager</v>
      </c>
      <c r="R4266" s="4" t="str">
        <f t="array" ref="R4266">_xlfn.XLOOKUP(E4266, Dim_Region!A:A, Dim_Region!B:B, "")</f>
        <v>Gorontalo</v>
      </c>
    </row>
    <row r="4267" ht="15.75" customHeight="1">
      <c r="A4267" s="4" t="s">
        <v>15560</v>
      </c>
      <c r="B4267" s="4" t="s">
        <v>15561</v>
      </c>
      <c r="C4267" s="7">
        <v>45769.55</v>
      </c>
      <c r="D4267" s="4" t="s">
        <v>577</v>
      </c>
      <c r="E4267" s="4" t="s">
        <v>839</v>
      </c>
      <c r="F4267" s="4">
        <v>12.0</v>
      </c>
      <c r="G4267" s="5">
        <v>535000.0</v>
      </c>
      <c r="H4267" s="4">
        <v>0.1</v>
      </c>
      <c r="I4267" s="10" t="s">
        <v>15562</v>
      </c>
      <c r="J4267" s="10" t="s">
        <v>4256</v>
      </c>
      <c r="K4267" s="10" t="s">
        <v>10901</v>
      </c>
      <c r="L4267" s="12">
        <v>0.3126</v>
      </c>
      <c r="M4267" s="4" t="s">
        <v>450</v>
      </c>
      <c r="N4267" s="4" t="s">
        <v>398</v>
      </c>
      <c r="O4267" s="4" t="s">
        <v>712</v>
      </c>
      <c r="P4267" s="4" t="str">
        <f t="array" ref="P4267">_xlfn.XLOOKUP(O4267, Dim_Customer_Master!A:A, Dim_Customer_Master!B:B, "Unknown Customer")</f>
        <v>Nanda Handoko</v>
      </c>
      <c r="Q4267" s="4" t="str">
        <f t="array" ref="Q4267">_xlfn.XLOOKUP(D4267, Dim_Product_Master!A:A, Dim_Product_Master!B:B, "")</f>
        <v>Olymplast Container Kedap Udara</v>
      </c>
      <c r="R4267" s="4" t="str">
        <f t="array" ref="R4267">_xlfn.XLOOKUP(E4267, Dim_Region!A:A, Dim_Region!B:B, "")</f>
        <v>Aceh</v>
      </c>
    </row>
    <row r="4268" ht="15.75" customHeight="1">
      <c r="A4268" s="4" t="s">
        <v>15563</v>
      </c>
      <c r="B4268" s="4" t="s">
        <v>15564</v>
      </c>
      <c r="C4268" s="7">
        <v>45713.56180555555</v>
      </c>
      <c r="D4268" s="4" t="s">
        <v>501</v>
      </c>
      <c r="E4268" s="4" t="s">
        <v>68</v>
      </c>
      <c r="F4268" s="4">
        <v>4.0</v>
      </c>
      <c r="G4268" s="5">
        <v>215000.0</v>
      </c>
      <c r="H4268" s="4">
        <v>0.0</v>
      </c>
      <c r="I4268" s="10" t="s">
        <v>5931</v>
      </c>
      <c r="J4268" s="10" t="s">
        <v>3845</v>
      </c>
      <c r="K4268" s="10" t="s">
        <v>3012</v>
      </c>
      <c r="L4268" s="12">
        <v>0.2372</v>
      </c>
      <c r="M4268" s="4" t="s">
        <v>485</v>
      </c>
      <c r="N4268" s="4" t="s">
        <v>398</v>
      </c>
      <c r="O4268" s="4" t="s">
        <v>1113</v>
      </c>
      <c r="P4268" s="4" t="str">
        <f t="array" ref="P4268">_xlfn.XLOOKUP(O4268, Dim_Customer_Master!A:A, Dim_Customer_Master!B:B, "Unknown Customer")</f>
        <v>Ratih Tampubolon</v>
      </c>
      <c r="Q4268" s="4" t="str">
        <f t="array" ref="Q4268">_xlfn.XLOOKUP(D4268, Dim_Product_Master!A:A, Dim_Product_Master!B:B, "")</f>
        <v>Anker Kabel Data USB-C</v>
      </c>
      <c r="R4268" s="4" t="str">
        <f t="array" ref="R4268">_xlfn.XLOOKUP(E4268, Dim_Region!A:A, Dim_Region!B:B, "")</f>
        <v>Bengkulu</v>
      </c>
    </row>
    <row r="4269" ht="15.75" customHeight="1">
      <c r="A4269" s="4" t="s">
        <v>15565</v>
      </c>
      <c r="B4269" s="4" t="s">
        <v>15566</v>
      </c>
      <c r="C4269" s="7">
        <v>45487.381944444445</v>
      </c>
      <c r="D4269" s="4" t="s">
        <v>602</v>
      </c>
      <c r="E4269" s="4" t="s">
        <v>844</v>
      </c>
      <c r="F4269" s="4">
        <v>3.0</v>
      </c>
      <c r="G4269" s="5">
        <v>2631000.0</v>
      </c>
      <c r="H4269" s="4">
        <v>0.2</v>
      </c>
      <c r="I4269" s="10" t="s">
        <v>15567</v>
      </c>
      <c r="J4269" s="10" t="s">
        <v>4614</v>
      </c>
      <c r="K4269" s="10" t="s">
        <v>15568</v>
      </c>
      <c r="L4269" s="12">
        <v>0.2508</v>
      </c>
      <c r="M4269" s="4" t="s">
        <v>393</v>
      </c>
      <c r="N4269" s="4" t="s">
        <v>551</v>
      </c>
      <c r="O4269" s="4" t="s">
        <v>378</v>
      </c>
      <c r="P4269" s="4" t="str">
        <f t="array" ref="P4269">_xlfn.XLOOKUP(O4269, Dim_Customer_Master!A:A, Dim_Customer_Master!B:B, "Unknown Customer")</f>
        <v>Eka Setiawan</v>
      </c>
      <c r="Q4269" s="4" t="str">
        <f t="array" ref="Q4269">_xlfn.XLOOKUP(D4269, Dim_Product_Master!A:A, Dim_Product_Master!B:B, "")</f>
        <v>Siantano Lemari Dapur</v>
      </c>
      <c r="R4269" s="4" t="str">
        <f t="array" ref="R4269">_xlfn.XLOOKUP(E4269, Dim_Region!A:A, Dim_Region!B:B, "")</f>
        <v>Sumatera Barat</v>
      </c>
    </row>
    <row r="4270" ht="15.75" customHeight="1">
      <c r="A4270" s="4" t="s">
        <v>15569</v>
      </c>
      <c r="B4270" s="4" t="s">
        <v>15566</v>
      </c>
      <c r="C4270" s="7">
        <v>45487.381944444445</v>
      </c>
      <c r="D4270" s="4" t="s">
        <v>128</v>
      </c>
      <c r="E4270" s="4" t="s">
        <v>844</v>
      </c>
      <c r="F4270" s="4">
        <v>3.0</v>
      </c>
      <c r="G4270" s="5">
        <v>82500.0</v>
      </c>
      <c r="H4270" s="4">
        <v>0.05</v>
      </c>
      <c r="I4270" s="10" t="s">
        <v>15570</v>
      </c>
      <c r="J4270" s="10" t="s">
        <v>447</v>
      </c>
      <c r="K4270" s="10" t="s">
        <v>15571</v>
      </c>
      <c r="L4270" s="12">
        <v>0.1962</v>
      </c>
      <c r="M4270" s="4" t="s">
        <v>393</v>
      </c>
      <c r="N4270" s="4" t="s">
        <v>551</v>
      </c>
      <c r="O4270" s="4" t="s">
        <v>378</v>
      </c>
      <c r="P4270" s="4" t="str">
        <f t="array" ref="P4270">_xlfn.XLOOKUP(O4270, Dim_Customer_Master!A:A, Dim_Customer_Master!B:B, "Unknown Customer")</f>
        <v>Eka Setiawan</v>
      </c>
      <c r="Q4270" s="4" t="str">
        <f t="array" ref="Q4270">_xlfn.XLOOKUP(D4270, Dim_Product_Master!A:A, Dim_Product_Master!B:B, "")</f>
        <v>Faber-Castell Tinta Printer Refill</v>
      </c>
      <c r="R4270" s="4" t="str">
        <f t="array" ref="R4270">_xlfn.XLOOKUP(E4270, Dim_Region!A:A, Dim_Region!B:B, "")</f>
        <v>Sumatera Barat</v>
      </c>
    </row>
    <row r="4271" ht="15.75" customHeight="1">
      <c r="A4271" s="4" t="s">
        <v>15572</v>
      </c>
      <c r="B4271" s="4" t="s">
        <v>15573</v>
      </c>
      <c r="C4271" s="7">
        <v>44967.46319444444</v>
      </c>
      <c r="D4271" s="4" t="s">
        <v>605</v>
      </c>
      <c r="E4271" s="4" t="s">
        <v>851</v>
      </c>
      <c r="F4271" s="4">
        <v>5.0</v>
      </c>
      <c r="G4271" s="5">
        <v>4890500.0</v>
      </c>
      <c r="H4271" s="4">
        <v>0.15</v>
      </c>
      <c r="I4271" s="10" t="s">
        <v>15574</v>
      </c>
      <c r="J4271" s="10" t="s">
        <v>2939</v>
      </c>
      <c r="K4271" s="10" t="s">
        <v>15575</v>
      </c>
      <c r="L4271" s="12">
        <v>0.2446</v>
      </c>
      <c r="M4271" s="4" t="s">
        <v>450</v>
      </c>
      <c r="N4271" s="4" t="s">
        <v>398</v>
      </c>
      <c r="O4271" s="4" t="s">
        <v>1800</v>
      </c>
      <c r="P4271" s="4" t="str">
        <f t="array" ref="P4271">_xlfn.XLOOKUP(O4271, Dim_Customer_Master!A:A, Dim_Customer_Master!B:B, "Unknown Customer")</f>
        <v>Priska Rahayu</v>
      </c>
      <c r="Q4271" s="4" t="str">
        <f t="array" ref="Q4271">_xlfn.XLOOKUP(D4271, Dim_Product_Master!A:A, Dim_Product_Master!B:B, "")</f>
        <v>Sharp AC Split 1 PK</v>
      </c>
      <c r="R4271" s="4" t="str">
        <f t="array" ref="R4271">_xlfn.XLOOKUP(E4271, Dim_Region!A:A, Dim_Region!B:B, "")</f>
        <v>Kepulauan Riau</v>
      </c>
    </row>
    <row r="4272" ht="15.75" customHeight="1">
      <c r="A4272" s="4" t="s">
        <v>15576</v>
      </c>
      <c r="B4272" s="4" t="s">
        <v>15573</v>
      </c>
      <c r="C4272" s="7">
        <v>44967.46319444444</v>
      </c>
      <c r="D4272" s="4" t="s">
        <v>590</v>
      </c>
      <c r="E4272" s="4" t="s">
        <v>851</v>
      </c>
      <c r="F4272" s="4">
        <v>2.0</v>
      </c>
      <c r="G4272" s="5">
        <v>5508500.0</v>
      </c>
      <c r="H4272" s="4">
        <v>0.05</v>
      </c>
      <c r="I4272" s="10" t="s">
        <v>15577</v>
      </c>
      <c r="J4272" s="10" t="s">
        <v>3559</v>
      </c>
      <c r="K4272" s="10" t="s">
        <v>15578</v>
      </c>
      <c r="L4272" s="12">
        <v>0.3558</v>
      </c>
      <c r="M4272" s="4" t="s">
        <v>450</v>
      </c>
      <c r="N4272" s="4" t="s">
        <v>398</v>
      </c>
      <c r="O4272" s="4" t="s">
        <v>1800</v>
      </c>
      <c r="P4272" s="4" t="str">
        <f t="array" ref="P4272">_xlfn.XLOOKUP(O4272, Dim_Customer_Master!A:A, Dim_Customer_Master!B:B, "Unknown Customer")</f>
        <v>Priska Rahayu</v>
      </c>
      <c r="Q4272" s="4" t="str">
        <f t="array" ref="Q4272">_xlfn.XLOOKUP(D4272, Dim_Product_Master!A:A, Dim_Product_Master!B:B, "")</f>
        <v>Kania Partisi Kantor</v>
      </c>
      <c r="R4272" s="4" t="str">
        <f t="array" ref="R4272">_xlfn.XLOOKUP(E4272, Dim_Region!A:A, Dim_Region!B:B, "")</f>
        <v>Kepulauan Riau</v>
      </c>
    </row>
    <row r="4273" ht="15.75" customHeight="1">
      <c r="A4273" s="4" t="s">
        <v>15579</v>
      </c>
      <c r="B4273" s="4" t="s">
        <v>15573</v>
      </c>
      <c r="C4273" s="7">
        <v>44967.46319444444</v>
      </c>
      <c r="D4273" s="4" t="s">
        <v>238</v>
      </c>
      <c r="E4273" s="4" t="s">
        <v>851</v>
      </c>
      <c r="F4273" s="4">
        <v>8.0</v>
      </c>
      <c r="G4273" s="5">
        <v>6908000.0</v>
      </c>
      <c r="H4273" s="4">
        <v>0.15</v>
      </c>
      <c r="I4273" s="10" t="s">
        <v>15580</v>
      </c>
      <c r="J4273" s="10" t="s">
        <v>6247</v>
      </c>
      <c r="K4273" s="10" t="s">
        <v>5328</v>
      </c>
      <c r="L4273" s="12">
        <v>0.0018</v>
      </c>
      <c r="M4273" s="4" t="s">
        <v>450</v>
      </c>
      <c r="N4273" s="4" t="s">
        <v>398</v>
      </c>
      <c r="O4273" s="4" t="s">
        <v>1800</v>
      </c>
      <c r="P4273" s="4" t="str">
        <f t="array" ref="P4273">_xlfn.XLOOKUP(O4273, Dim_Customer_Master!A:A, Dim_Customer_Master!B:B, "Unknown Customer")</f>
        <v>Priska Rahayu</v>
      </c>
      <c r="Q4273" s="4" t="str">
        <f t="array" ref="Q4273">_xlfn.XLOOKUP(D4273, Dim_Product_Master!A:A, Dim_Product_Master!B:B, "")</f>
        <v>HP Smartphone Android</v>
      </c>
      <c r="R4273" s="4" t="str">
        <f t="array" ref="R4273">_xlfn.XLOOKUP(E4273, Dim_Region!A:A, Dim_Region!B:B, "")</f>
        <v>Kepulauan Riau</v>
      </c>
    </row>
    <row r="4274" ht="15.75" customHeight="1">
      <c r="A4274" s="4" t="s">
        <v>15581</v>
      </c>
      <c r="B4274" s="4" t="s">
        <v>15573</v>
      </c>
      <c r="C4274" s="7">
        <v>44967.46319444444</v>
      </c>
      <c r="D4274" s="4" t="s">
        <v>407</v>
      </c>
      <c r="E4274" s="4" t="s">
        <v>851</v>
      </c>
      <c r="F4274" s="4">
        <v>5.0</v>
      </c>
      <c r="G4274" s="5">
        <v>20500.0</v>
      </c>
      <c r="H4274" s="4">
        <v>0.0</v>
      </c>
      <c r="I4274" s="10" t="s">
        <v>15582</v>
      </c>
      <c r="J4274" s="10" t="s">
        <v>3633</v>
      </c>
      <c r="K4274" s="10" t="s">
        <v>3029</v>
      </c>
      <c r="L4274" s="12">
        <v>0.2683</v>
      </c>
      <c r="M4274" s="4" t="s">
        <v>450</v>
      </c>
      <c r="N4274" s="4" t="s">
        <v>398</v>
      </c>
      <c r="O4274" s="4" t="s">
        <v>1800</v>
      </c>
      <c r="P4274" s="4" t="str">
        <f t="array" ref="P4274">_xlfn.XLOOKUP(O4274, Dim_Customer_Master!A:A, Dim_Customer_Master!B:B, "Unknown Customer")</f>
        <v>Priska Rahayu</v>
      </c>
      <c r="Q4274" s="4" t="str">
        <f t="array" ref="Q4274">_xlfn.XLOOKUP(D4274, Dim_Product_Master!A:A, Dim_Product_Master!B:B, "")</f>
        <v>Kenko Kalkulator Kantor</v>
      </c>
      <c r="R4274" s="4" t="str">
        <f t="array" ref="R4274">_xlfn.XLOOKUP(E4274, Dim_Region!A:A, Dim_Region!B:B, "")</f>
        <v>Kepulauan Riau</v>
      </c>
    </row>
    <row r="4275" ht="15.75" customHeight="1">
      <c r="A4275" s="4" t="s">
        <v>15583</v>
      </c>
      <c r="B4275" s="4" t="s">
        <v>15573</v>
      </c>
      <c r="C4275" s="7">
        <v>44967.46319444444</v>
      </c>
      <c r="D4275" s="4" t="s">
        <v>438</v>
      </c>
      <c r="E4275" s="4" t="s">
        <v>851</v>
      </c>
      <c r="F4275" s="4">
        <v>5.0</v>
      </c>
      <c r="G4275" s="5">
        <v>349000.0</v>
      </c>
      <c r="H4275" s="4">
        <v>0.15</v>
      </c>
      <c r="I4275" s="10" t="s">
        <v>15584</v>
      </c>
      <c r="J4275" s="10" t="s">
        <v>1065</v>
      </c>
      <c r="K4275" s="10" t="s">
        <v>15585</v>
      </c>
      <c r="L4275" s="12">
        <v>0.2112</v>
      </c>
      <c r="M4275" s="4" t="s">
        <v>450</v>
      </c>
      <c r="N4275" s="4" t="s">
        <v>398</v>
      </c>
      <c r="O4275" s="4" t="s">
        <v>1800</v>
      </c>
      <c r="P4275" s="4" t="str">
        <f t="array" ref="P4275">_xlfn.XLOOKUP(O4275, Dim_Customer_Master!A:A, Dim_Customer_Master!B:B, "Unknown Customer")</f>
        <v>Priska Rahayu</v>
      </c>
      <c r="Q4275" s="4" t="str">
        <f t="array" ref="Q4275">_xlfn.XLOOKUP(D4275, Dim_Product_Master!A:A, Dim_Product_Master!B:B, "")</f>
        <v>Baseus Adapter USB Hub</v>
      </c>
      <c r="R4275" s="4" t="str">
        <f t="array" ref="R4275">_xlfn.XLOOKUP(E4275, Dim_Region!A:A, Dim_Region!B:B, "")</f>
        <v>Kepulauan Riau</v>
      </c>
    </row>
    <row r="4276" ht="15.75" customHeight="1">
      <c r="A4276" s="4" t="s">
        <v>15586</v>
      </c>
      <c r="B4276" s="4" t="s">
        <v>15573</v>
      </c>
      <c r="C4276" s="7">
        <v>44967.46319444444</v>
      </c>
      <c r="D4276" s="4" t="s">
        <v>580</v>
      </c>
      <c r="E4276" s="4" t="s">
        <v>851</v>
      </c>
      <c r="F4276" s="4">
        <v>12.0</v>
      </c>
      <c r="G4276" s="5">
        <v>89500.0</v>
      </c>
      <c r="H4276" s="4">
        <v>0.1</v>
      </c>
      <c r="I4276" s="10" t="s">
        <v>15587</v>
      </c>
      <c r="J4276" s="10" t="s">
        <v>2836</v>
      </c>
      <c r="K4276" s="10" t="s">
        <v>5836</v>
      </c>
      <c r="L4276" s="12">
        <v>0.2179</v>
      </c>
      <c r="M4276" s="4" t="s">
        <v>450</v>
      </c>
      <c r="N4276" s="4" t="s">
        <v>398</v>
      </c>
      <c r="O4276" s="4" t="s">
        <v>1800</v>
      </c>
      <c r="P4276" s="4" t="str">
        <f t="array" ref="P4276">_xlfn.XLOOKUP(O4276, Dim_Customer_Master!A:A, Dim_Customer_Master!B:B, "Unknown Customer")</f>
        <v>Priska Rahayu</v>
      </c>
      <c r="Q4276" s="4" t="str">
        <f t="array" ref="Q4276">_xlfn.XLOOKUP(D4276, Dim_Product_Master!A:A, Dim_Product_Master!B:B, "")</f>
        <v>Bantex Kertas Foto Glossy</v>
      </c>
      <c r="R4276" s="4" t="str">
        <f t="array" ref="R4276">_xlfn.XLOOKUP(E4276, Dim_Region!A:A, Dim_Region!B:B, "")</f>
        <v>Kepulauan Riau</v>
      </c>
    </row>
    <row r="4277" ht="15.75" customHeight="1">
      <c r="A4277" s="4" t="s">
        <v>15588</v>
      </c>
      <c r="B4277" s="4" t="s">
        <v>15573</v>
      </c>
      <c r="C4277" s="7">
        <v>44967.46319444444</v>
      </c>
      <c r="D4277" s="4" t="s">
        <v>318</v>
      </c>
      <c r="E4277" s="4" t="s">
        <v>851</v>
      </c>
      <c r="F4277" s="4">
        <v>12.0</v>
      </c>
      <c r="G4277" s="5">
        <v>3653500.0</v>
      </c>
      <c r="H4277" s="4">
        <v>0.1</v>
      </c>
      <c r="I4277" s="10" t="s">
        <v>15589</v>
      </c>
      <c r="J4277" s="10" t="s">
        <v>10446</v>
      </c>
      <c r="K4277" s="10" t="s">
        <v>15590</v>
      </c>
      <c r="L4277" s="12">
        <v>0.3002</v>
      </c>
      <c r="M4277" s="4" t="s">
        <v>450</v>
      </c>
      <c r="N4277" s="4" t="s">
        <v>398</v>
      </c>
      <c r="O4277" s="4" t="s">
        <v>1800</v>
      </c>
      <c r="P4277" s="4" t="str">
        <f t="array" ref="P4277">_xlfn.XLOOKUP(O4277, Dim_Customer_Master!A:A, Dim_Customer_Master!B:B, "Unknown Customer")</f>
        <v>Priska Rahayu</v>
      </c>
      <c r="Q4277" s="4" t="str">
        <f t="array" ref="Q4277">_xlfn.XLOOKUP(D4277, Dim_Product_Master!A:A, Dim_Product_Master!B:B, "")</f>
        <v>Livien Meja Makan</v>
      </c>
      <c r="R4277" s="4" t="str">
        <f t="array" ref="R4277">_xlfn.XLOOKUP(E4277, Dim_Region!A:A, Dim_Region!B:B, "")</f>
        <v>Kepulauan Riau</v>
      </c>
    </row>
    <row r="4278" ht="15.75" customHeight="1">
      <c r="A4278" s="4" t="s">
        <v>15591</v>
      </c>
      <c r="B4278" s="4" t="s">
        <v>15592</v>
      </c>
      <c r="C4278" s="7">
        <v>45230.67013888889</v>
      </c>
      <c r="D4278" s="4" t="s">
        <v>425</v>
      </c>
      <c r="E4278" s="4" t="s">
        <v>68</v>
      </c>
      <c r="F4278" s="4">
        <v>10.0</v>
      </c>
      <c r="G4278" s="5">
        <v>657000.0</v>
      </c>
      <c r="H4278" s="4">
        <v>0.05</v>
      </c>
      <c r="I4278" s="10" t="s">
        <v>15593</v>
      </c>
      <c r="J4278" s="10" t="s">
        <v>6453</v>
      </c>
      <c r="K4278" s="10" t="s">
        <v>15594</v>
      </c>
      <c r="L4278" s="12">
        <v>0.2518</v>
      </c>
      <c r="M4278" s="4" t="s">
        <v>450</v>
      </c>
      <c r="N4278" s="4" t="s">
        <v>398</v>
      </c>
      <c r="O4278" s="4" t="s">
        <v>1827</v>
      </c>
      <c r="P4278" s="4" t="str">
        <f t="array" ref="P4278">_xlfn.XLOOKUP(O4278, Dim_Customer_Master!A:A, Dim_Customer_Master!B:B, "Unknown Customer")</f>
        <v>Vino Hidayat</v>
      </c>
      <c r="Q4278" s="4" t="str">
        <f t="array" ref="Q4278">_xlfn.XLOOKUP(D4278, Dim_Product_Master!A:A, Dim_Product_Master!B:B, "")</f>
        <v>Napolly Tempat Sampah Injak</v>
      </c>
      <c r="R4278" s="4" t="str">
        <f t="array" ref="R4278">_xlfn.XLOOKUP(E4278, Dim_Region!A:A, Dim_Region!B:B, "")</f>
        <v>Bengkulu</v>
      </c>
    </row>
    <row r="4279" ht="15.75" customHeight="1">
      <c r="A4279" s="4" t="s">
        <v>15595</v>
      </c>
      <c r="B4279" s="4" t="s">
        <v>15592</v>
      </c>
      <c r="C4279" s="7">
        <v>45230.67013888889</v>
      </c>
      <c r="D4279" s="4" t="s">
        <v>395</v>
      </c>
      <c r="E4279" s="4" t="s">
        <v>68</v>
      </c>
      <c r="F4279" s="4">
        <v>3.0</v>
      </c>
      <c r="G4279" s="5">
        <v>724000.0</v>
      </c>
      <c r="H4279" s="4">
        <v>0.05</v>
      </c>
      <c r="I4279" s="10" t="s">
        <v>15596</v>
      </c>
      <c r="J4279" s="10" t="s">
        <v>1138</v>
      </c>
      <c r="K4279" s="10" t="s">
        <v>15597</v>
      </c>
      <c r="L4279" s="12">
        <v>0.2949</v>
      </c>
      <c r="M4279" s="4" t="s">
        <v>450</v>
      </c>
      <c r="N4279" s="4" t="s">
        <v>398</v>
      </c>
      <c r="O4279" s="4" t="s">
        <v>1827</v>
      </c>
      <c r="P4279" s="4" t="str">
        <f t="array" ref="P4279">_xlfn.XLOOKUP(O4279, Dim_Customer_Master!A:A, Dim_Customer_Master!B:B, "Unknown Customer")</f>
        <v>Vino Hidayat</v>
      </c>
      <c r="Q4279" s="4" t="str">
        <f t="array" ref="Q4279">_xlfn.XLOOKUP(D4279, Dim_Product_Master!A:A, Dim_Product_Master!B:B, "")</f>
        <v>Napolly Keranjang Serbaguna</v>
      </c>
      <c r="R4279" s="4" t="str">
        <f t="array" ref="R4279">_xlfn.XLOOKUP(E4279, Dim_Region!A:A, Dim_Region!B:B, "")</f>
        <v>Bengkulu</v>
      </c>
    </row>
    <row r="4280" ht="15.75" customHeight="1">
      <c r="A4280" s="4" t="s">
        <v>15598</v>
      </c>
      <c r="B4280" s="4" t="s">
        <v>15599</v>
      </c>
      <c r="C4280" s="7">
        <v>44984.36388888889</v>
      </c>
      <c r="D4280" s="4" t="s">
        <v>308</v>
      </c>
      <c r="E4280" s="4" t="s">
        <v>910</v>
      </c>
      <c r="F4280" s="4">
        <v>8.0</v>
      </c>
      <c r="G4280" s="5">
        <v>99500.0</v>
      </c>
      <c r="H4280" s="4">
        <v>0.05</v>
      </c>
      <c r="I4280" s="10" t="s">
        <v>15600</v>
      </c>
      <c r="J4280" s="10" t="s">
        <v>2962</v>
      </c>
      <c r="K4280" s="10" t="s">
        <v>8338</v>
      </c>
      <c r="L4280" s="12">
        <v>0.196</v>
      </c>
      <c r="M4280" s="4" t="s">
        <v>393</v>
      </c>
      <c r="N4280" s="4" t="s">
        <v>398</v>
      </c>
      <c r="O4280" s="4" t="s">
        <v>1456</v>
      </c>
      <c r="P4280" s="4" t="str">
        <f t="array" ref="P4280">_xlfn.XLOOKUP(O4280, Dim_Customer_Master!A:A, Dim_Customer_Master!B:B, "Unknown Customer")</f>
        <v>Bella Damayanti</v>
      </c>
      <c r="Q4280" s="4" t="str">
        <f t="array" ref="Q4280">_xlfn.XLOOKUP(D4280, Dim_Product_Master!A:A, Dim_Product_Master!B:B, "")</f>
        <v>Kenmaster Rak Serbaguna Besi</v>
      </c>
      <c r="R4280" s="4" t="str">
        <f t="array" ref="R4280">_xlfn.XLOOKUP(E4280, Dim_Region!A:A, Dim_Region!B:B, "")</f>
        <v>Kalimantan Utara</v>
      </c>
    </row>
    <row r="4281" ht="15.75" customHeight="1">
      <c r="A4281" s="4" t="s">
        <v>15601</v>
      </c>
      <c r="B4281" s="4" t="s">
        <v>15599</v>
      </c>
      <c r="C4281" s="7">
        <v>44984.36388888889</v>
      </c>
      <c r="D4281" s="4" t="s">
        <v>146</v>
      </c>
      <c r="E4281" s="4" t="s">
        <v>910</v>
      </c>
      <c r="F4281" s="4">
        <v>10.0</v>
      </c>
      <c r="G4281" s="5">
        <v>5982500.0</v>
      </c>
      <c r="H4281" s="4">
        <v>0.2</v>
      </c>
      <c r="I4281" s="10" t="s">
        <v>15602</v>
      </c>
      <c r="J4281" s="10" t="s">
        <v>10702</v>
      </c>
      <c r="K4281" s="10" t="s">
        <v>15603</v>
      </c>
      <c r="L4281" s="12">
        <v>0.0641</v>
      </c>
      <c r="M4281" s="4" t="s">
        <v>393</v>
      </c>
      <c r="N4281" s="4" t="s">
        <v>398</v>
      </c>
      <c r="O4281" s="4" t="s">
        <v>1456</v>
      </c>
      <c r="P4281" s="4" t="str">
        <f t="array" ref="P4281">_xlfn.XLOOKUP(O4281, Dim_Customer_Master!A:A, Dim_Customer_Master!B:B, "Unknown Customer")</f>
        <v>Bella Damayanti</v>
      </c>
      <c r="Q4281" s="4" t="str">
        <f t="array" ref="Q4281">_xlfn.XLOOKUP(D4281, Dim_Product_Master!A:A, Dim_Product_Master!B:B, "")</f>
        <v>Panasonic Exhaust Fan</v>
      </c>
      <c r="R4281" s="4" t="str">
        <f t="array" ref="R4281">_xlfn.XLOOKUP(E4281, Dim_Region!A:A, Dim_Region!B:B, "")</f>
        <v>Kalimantan Utara</v>
      </c>
    </row>
    <row r="4282" ht="15.75" customHeight="1">
      <c r="A4282" s="4" t="s">
        <v>15604</v>
      </c>
      <c r="B4282" s="4" t="s">
        <v>15599</v>
      </c>
      <c r="C4282" s="7">
        <v>44984.36388888889</v>
      </c>
      <c r="D4282" s="4" t="s">
        <v>185</v>
      </c>
      <c r="E4282" s="4" t="s">
        <v>910</v>
      </c>
      <c r="F4282" s="4">
        <v>10.0</v>
      </c>
      <c r="G4282" s="5">
        <v>671000.0</v>
      </c>
      <c r="H4282" s="4">
        <v>0.0</v>
      </c>
      <c r="I4282" s="10" t="s">
        <v>15605</v>
      </c>
      <c r="J4282" s="10" t="s">
        <v>1050</v>
      </c>
      <c r="K4282" s="10" t="s">
        <v>15606</v>
      </c>
      <c r="L4282" s="12">
        <v>0.2042</v>
      </c>
      <c r="M4282" s="4" t="s">
        <v>393</v>
      </c>
      <c r="N4282" s="4" t="s">
        <v>398</v>
      </c>
      <c r="O4282" s="4" t="s">
        <v>1456</v>
      </c>
      <c r="P4282" s="4" t="str">
        <f t="array" ref="P4282">_xlfn.XLOOKUP(O4282, Dim_Customer_Master!A:A, Dim_Customer_Master!B:B, "Unknown Customer")</f>
        <v>Bella Damayanti</v>
      </c>
      <c r="Q4282" s="4" t="str">
        <f t="array" ref="Q4282">_xlfn.XLOOKUP(D4282, Dim_Product_Master!A:A, Dim_Product_Master!B:B, "")</f>
        <v>Sanken AC Split 1 PK</v>
      </c>
      <c r="R4282" s="4" t="str">
        <f t="array" ref="R4282">_xlfn.XLOOKUP(E4282, Dim_Region!A:A, Dim_Region!B:B, "")</f>
        <v>Kalimantan Utara</v>
      </c>
    </row>
    <row r="4283" ht="15.75" customHeight="1">
      <c r="A4283" s="4" t="s">
        <v>15607</v>
      </c>
      <c r="B4283" s="4" t="s">
        <v>15599</v>
      </c>
      <c r="C4283" s="7">
        <v>44984.36388888889</v>
      </c>
      <c r="D4283" s="4" t="s">
        <v>318</v>
      </c>
      <c r="E4283" s="4" t="s">
        <v>910</v>
      </c>
      <c r="F4283" s="4">
        <v>3.0</v>
      </c>
      <c r="G4283" s="5">
        <v>3739500.0</v>
      </c>
      <c r="H4283" s="4">
        <v>0.15</v>
      </c>
      <c r="I4283" s="10" t="s">
        <v>15608</v>
      </c>
      <c r="J4283" s="10" t="s">
        <v>6037</v>
      </c>
      <c r="K4283" s="10" t="s">
        <v>15609</v>
      </c>
      <c r="L4283" s="12">
        <v>0.2761</v>
      </c>
      <c r="M4283" s="4" t="s">
        <v>393</v>
      </c>
      <c r="N4283" s="4" t="s">
        <v>398</v>
      </c>
      <c r="O4283" s="4" t="s">
        <v>1456</v>
      </c>
      <c r="P4283" s="4" t="str">
        <f t="array" ref="P4283">_xlfn.XLOOKUP(O4283, Dim_Customer_Master!A:A, Dim_Customer_Master!B:B, "Unknown Customer")</f>
        <v>Bella Damayanti</v>
      </c>
      <c r="Q4283" s="4" t="str">
        <f t="array" ref="Q4283">_xlfn.XLOOKUP(D4283, Dim_Product_Master!A:A, Dim_Product_Master!B:B, "")</f>
        <v>Livien Meja Makan</v>
      </c>
      <c r="R4283" s="4" t="str">
        <f t="array" ref="R4283">_xlfn.XLOOKUP(E4283, Dim_Region!A:A, Dim_Region!B:B, "")</f>
        <v>Kalimantan Utara</v>
      </c>
    </row>
    <row r="4284" ht="15.75" customHeight="1">
      <c r="A4284" s="4" t="s">
        <v>15610</v>
      </c>
      <c r="B4284" s="4" t="s">
        <v>15599</v>
      </c>
      <c r="C4284" s="7">
        <v>44984.36388888889</v>
      </c>
      <c r="D4284" s="4" t="s">
        <v>519</v>
      </c>
      <c r="E4284" s="4" t="s">
        <v>910</v>
      </c>
      <c r="F4284" s="4">
        <v>6.0</v>
      </c>
      <c r="G4284" s="5">
        <v>4249000.0</v>
      </c>
      <c r="H4284" s="4">
        <v>0.2</v>
      </c>
      <c r="I4284" s="10" t="s">
        <v>15611</v>
      </c>
      <c r="J4284" s="10" t="s">
        <v>8826</v>
      </c>
      <c r="K4284" s="10" t="s">
        <v>15612</v>
      </c>
      <c r="L4284" s="12">
        <v>-0.002</v>
      </c>
      <c r="M4284" s="4" t="s">
        <v>393</v>
      </c>
      <c r="N4284" s="4" t="s">
        <v>398</v>
      </c>
      <c r="O4284" s="4" t="s">
        <v>1456</v>
      </c>
      <c r="P4284" s="4" t="str">
        <f t="array" ref="P4284">_xlfn.XLOOKUP(O4284, Dim_Customer_Master!A:A, Dim_Customer_Master!B:B, "Unknown Customer")</f>
        <v>Bella Damayanti</v>
      </c>
      <c r="Q4284" s="4" t="str">
        <f t="array" ref="Q4284">_xlfn.XLOOKUP(D4284, Dim_Product_Master!A:A, Dim_Product_Master!B:B, "")</f>
        <v>Epson Laptop 14 Inch</v>
      </c>
      <c r="R4284" s="4" t="str">
        <f t="array" ref="R4284">_xlfn.XLOOKUP(E4284, Dim_Region!A:A, Dim_Region!B:B, "")</f>
        <v>Kalimantan Utara</v>
      </c>
    </row>
    <row r="4285" ht="15.75" customHeight="1">
      <c r="A4285" s="4" t="s">
        <v>15613</v>
      </c>
      <c r="B4285" s="4" t="s">
        <v>15599</v>
      </c>
      <c r="C4285" s="7">
        <v>44984.36388888889</v>
      </c>
      <c r="D4285" s="4" t="s">
        <v>617</v>
      </c>
      <c r="E4285" s="4" t="s">
        <v>910</v>
      </c>
      <c r="F4285" s="4">
        <v>2.0</v>
      </c>
      <c r="G4285" s="5">
        <v>279000.0</v>
      </c>
      <c r="H4285" s="4">
        <v>0.2</v>
      </c>
      <c r="I4285" s="10" t="s">
        <v>15614</v>
      </c>
      <c r="J4285" s="10" t="s">
        <v>1110</v>
      </c>
      <c r="K4285" s="10" t="s">
        <v>6864</v>
      </c>
      <c r="L4285" s="12">
        <v>0.1532</v>
      </c>
      <c r="M4285" s="4" t="s">
        <v>393</v>
      </c>
      <c r="N4285" s="4" t="s">
        <v>398</v>
      </c>
      <c r="O4285" s="4" t="s">
        <v>1456</v>
      </c>
      <c r="P4285" s="4" t="str">
        <f t="array" ref="P4285">_xlfn.XLOOKUP(O4285, Dim_Customer_Master!A:A, Dim_Customer_Master!B:B, "Unknown Customer")</f>
        <v>Bella Damayanti</v>
      </c>
      <c r="Q4285" s="4" t="str">
        <f t="array" ref="Q4285">_xlfn.XLOOKUP(D4285, Dim_Product_Master!A:A, Dim_Product_Master!B:B, "")</f>
        <v>Technoplast Loker Plastik</v>
      </c>
      <c r="R4285" s="4" t="str">
        <f t="array" ref="R4285">_xlfn.XLOOKUP(E4285, Dim_Region!A:A, Dim_Region!B:B, "")</f>
        <v>Kalimantan Utara</v>
      </c>
    </row>
    <row r="4286" ht="15.75" customHeight="1">
      <c r="A4286" s="4" t="s">
        <v>15615</v>
      </c>
      <c r="B4286" s="4" t="s">
        <v>15616</v>
      </c>
      <c r="C4286" s="7">
        <v>45254.504166666666</v>
      </c>
      <c r="D4286" s="4" t="s">
        <v>135</v>
      </c>
      <c r="E4286" s="4" t="s">
        <v>873</v>
      </c>
      <c r="F4286" s="4">
        <v>2.0</v>
      </c>
      <c r="G4286" s="5">
        <v>2326000.0</v>
      </c>
      <c r="H4286" s="4">
        <v>0.1</v>
      </c>
      <c r="I4286" s="10" t="s">
        <v>15617</v>
      </c>
      <c r="J4286" s="10" t="s">
        <v>2893</v>
      </c>
      <c r="K4286" s="10" t="s">
        <v>15618</v>
      </c>
      <c r="L4286" s="12">
        <v>0.1273</v>
      </c>
      <c r="M4286" s="4" t="s">
        <v>746</v>
      </c>
      <c r="N4286" s="4" t="s">
        <v>398</v>
      </c>
      <c r="O4286" s="4" t="s">
        <v>149</v>
      </c>
      <c r="P4286" s="4" t="str">
        <f t="array" ref="P4286">_xlfn.XLOOKUP(O4286, Dim_Customer_Master!A:A, Dim_Customer_Master!B:B, "Unknown Customer")</f>
        <v>Surya Simanjuntak</v>
      </c>
      <c r="Q4286" s="4" t="str">
        <f t="array" ref="Q4286">_xlfn.XLOOKUP(D4286, Dim_Product_Master!A:A, Dim_Product_Master!B:B, "")</f>
        <v>Sanken Setrika Uap</v>
      </c>
      <c r="R4286" s="4" t="str">
        <f t="array" ref="R4286">_xlfn.XLOOKUP(E4286, Dim_Region!A:A, Dim_Region!B:B, "")</f>
        <v>Jawa Tengah</v>
      </c>
    </row>
    <row r="4287" ht="15.75" customHeight="1">
      <c r="A4287" s="4" t="s">
        <v>15619</v>
      </c>
      <c r="B4287" s="4" t="s">
        <v>15616</v>
      </c>
      <c r="C4287" s="7">
        <v>45254.504166666666</v>
      </c>
      <c r="D4287" s="4" t="s">
        <v>345</v>
      </c>
      <c r="E4287" s="4" t="s">
        <v>873</v>
      </c>
      <c r="F4287" s="4">
        <v>4.0</v>
      </c>
      <c r="G4287" s="5">
        <v>412500.0</v>
      </c>
      <c r="H4287" s="4">
        <v>0.0</v>
      </c>
      <c r="I4287" s="10" t="s">
        <v>2559</v>
      </c>
      <c r="J4287" s="10" t="s">
        <v>7866</v>
      </c>
      <c r="K4287" s="10" t="s">
        <v>2342</v>
      </c>
      <c r="L4287" s="12">
        <v>0.3333</v>
      </c>
      <c r="M4287" s="4" t="s">
        <v>746</v>
      </c>
      <c r="N4287" s="4" t="s">
        <v>398</v>
      </c>
      <c r="O4287" s="4" t="s">
        <v>149</v>
      </c>
      <c r="P4287" s="4" t="str">
        <f t="array" ref="P4287">_xlfn.XLOOKUP(O4287, Dim_Customer_Master!A:A, Dim_Customer_Master!B:B, "Unknown Customer")</f>
        <v>Surya Simanjuntak</v>
      </c>
      <c r="Q4287" s="4" t="str">
        <f t="array" ref="Q4287">_xlfn.XLOOKUP(D4287, Dim_Product_Master!A:A, Dim_Product_Master!B:B, "")</f>
        <v>Kenmaster Lemari Kabinet Plastik</v>
      </c>
      <c r="R4287" s="4" t="str">
        <f t="array" ref="R4287">_xlfn.XLOOKUP(E4287, Dim_Region!A:A, Dim_Region!B:B, "")</f>
        <v>Jawa Tengah</v>
      </c>
    </row>
    <row r="4288" ht="15.75" customHeight="1">
      <c r="A4288" s="4" t="s">
        <v>15620</v>
      </c>
      <c r="B4288" s="4" t="s">
        <v>15621</v>
      </c>
      <c r="C4288" s="7">
        <v>45146.476388888885</v>
      </c>
      <c r="D4288" s="4" t="s">
        <v>233</v>
      </c>
      <c r="E4288" s="4" t="s">
        <v>894</v>
      </c>
      <c r="F4288" s="4">
        <v>5.0</v>
      </c>
      <c r="G4288" s="5">
        <v>136000.0</v>
      </c>
      <c r="H4288" s="4">
        <v>0.15</v>
      </c>
      <c r="I4288" s="10" t="s">
        <v>9838</v>
      </c>
      <c r="J4288" s="10" t="s">
        <v>10441</v>
      </c>
      <c r="K4288" s="10" t="s">
        <v>15622</v>
      </c>
      <c r="L4288" s="12">
        <v>0.1436</v>
      </c>
      <c r="M4288" s="4" t="s">
        <v>393</v>
      </c>
      <c r="N4288" s="4" t="s">
        <v>398</v>
      </c>
      <c r="O4288" s="4" t="s">
        <v>1751</v>
      </c>
      <c r="P4288" s="4" t="str">
        <f t="array" ref="P4288">_xlfn.XLOOKUP(O4288, Dim_Customer_Master!A:A, Dim_Customer_Master!B:B, "Unknown Customer")</f>
        <v>Candra Silalahi</v>
      </c>
      <c r="Q4288" s="4" t="str">
        <f t="array" ref="Q4288">_xlfn.XLOOKUP(D4288, Dim_Product_Master!A:A, Dim_Product_Master!B:B, "")</f>
        <v>Claris Kotak Perkakas</v>
      </c>
      <c r="R4288" s="4" t="str">
        <f t="array" ref="R4288">_xlfn.XLOOKUP(E4288, Dim_Region!A:A, Dim_Region!B:B, "")</f>
        <v>Nusa Tenggara Timur</v>
      </c>
    </row>
    <row r="4289" ht="15.75" customHeight="1">
      <c r="A4289" s="4" t="s">
        <v>15623</v>
      </c>
      <c r="B4289" s="4" t="s">
        <v>15621</v>
      </c>
      <c r="C4289" s="7">
        <v>45146.476388888885</v>
      </c>
      <c r="D4289" s="4" t="s">
        <v>146</v>
      </c>
      <c r="E4289" s="4" t="s">
        <v>894</v>
      </c>
      <c r="F4289" s="4">
        <v>4.0</v>
      </c>
      <c r="G4289" s="5">
        <v>6175500.0</v>
      </c>
      <c r="H4289" s="4">
        <v>0.1</v>
      </c>
      <c r="I4289" s="10" t="s">
        <v>15624</v>
      </c>
      <c r="J4289" s="10" t="s">
        <v>4734</v>
      </c>
      <c r="K4289" s="10" t="s">
        <v>15625</v>
      </c>
      <c r="L4289" s="12">
        <v>0.1941</v>
      </c>
      <c r="M4289" s="4" t="s">
        <v>393</v>
      </c>
      <c r="N4289" s="4" t="s">
        <v>398</v>
      </c>
      <c r="O4289" s="4" t="s">
        <v>1751</v>
      </c>
      <c r="P4289" s="4" t="str">
        <f t="array" ref="P4289">_xlfn.XLOOKUP(O4289, Dim_Customer_Master!A:A, Dim_Customer_Master!B:B, "Unknown Customer")</f>
        <v>Candra Silalahi</v>
      </c>
      <c r="Q4289" s="4" t="str">
        <f t="array" ref="Q4289">_xlfn.XLOOKUP(D4289, Dim_Product_Master!A:A, Dim_Product_Master!B:B, "")</f>
        <v>Panasonic Exhaust Fan</v>
      </c>
      <c r="R4289" s="4" t="str">
        <f t="array" ref="R4289">_xlfn.XLOOKUP(E4289, Dim_Region!A:A, Dim_Region!B:B, "")</f>
        <v>Nusa Tenggara Timur</v>
      </c>
    </row>
    <row r="4290" ht="15.75" customHeight="1">
      <c r="A4290" s="4" t="s">
        <v>15626</v>
      </c>
      <c r="B4290" s="4" t="s">
        <v>15621</v>
      </c>
      <c r="C4290" s="7">
        <v>45146.476388888885</v>
      </c>
      <c r="D4290" s="4" t="s">
        <v>146</v>
      </c>
      <c r="E4290" s="4" t="s">
        <v>894</v>
      </c>
      <c r="F4290" s="4">
        <v>5.0</v>
      </c>
      <c r="G4290" s="5">
        <v>6681000.0</v>
      </c>
      <c r="H4290" s="4">
        <v>0.15</v>
      </c>
      <c r="I4290" s="10" t="s">
        <v>15627</v>
      </c>
      <c r="J4290" s="10" t="s">
        <v>1627</v>
      </c>
      <c r="K4290" s="10" t="s">
        <v>15628</v>
      </c>
      <c r="L4290" s="12">
        <v>0.2113</v>
      </c>
      <c r="M4290" s="4" t="s">
        <v>393</v>
      </c>
      <c r="N4290" s="4" t="s">
        <v>398</v>
      </c>
      <c r="O4290" s="4" t="s">
        <v>1751</v>
      </c>
      <c r="P4290" s="4" t="str">
        <f t="array" ref="P4290">_xlfn.XLOOKUP(O4290, Dim_Customer_Master!A:A, Dim_Customer_Master!B:B, "Unknown Customer")</f>
        <v>Candra Silalahi</v>
      </c>
      <c r="Q4290" s="4" t="str">
        <f t="array" ref="Q4290">_xlfn.XLOOKUP(D4290, Dim_Product_Master!A:A, Dim_Product_Master!B:B, "")</f>
        <v>Panasonic Exhaust Fan</v>
      </c>
      <c r="R4290" s="4" t="str">
        <f t="array" ref="R4290">_xlfn.XLOOKUP(E4290, Dim_Region!A:A, Dim_Region!B:B, "")</f>
        <v>Nusa Tenggara Timur</v>
      </c>
    </row>
    <row r="4291" ht="15.75" customHeight="1">
      <c r="A4291" s="4" t="s">
        <v>15629</v>
      </c>
      <c r="B4291" s="4" t="s">
        <v>15621</v>
      </c>
      <c r="C4291" s="7">
        <v>45146.476388888885</v>
      </c>
      <c r="D4291" s="4" t="s">
        <v>150</v>
      </c>
      <c r="E4291" s="4" t="s">
        <v>894</v>
      </c>
      <c r="F4291" s="4">
        <v>4.0</v>
      </c>
      <c r="G4291" s="5">
        <v>99000.0</v>
      </c>
      <c r="H4291" s="4">
        <v>0.0</v>
      </c>
      <c r="I4291" s="10" t="s">
        <v>2762</v>
      </c>
      <c r="J4291" s="10" t="s">
        <v>380</v>
      </c>
      <c r="K4291" s="10" t="s">
        <v>3116</v>
      </c>
      <c r="L4291" s="12">
        <v>0.2727</v>
      </c>
      <c r="M4291" s="4" t="s">
        <v>393</v>
      </c>
      <c r="N4291" s="4" t="s">
        <v>398</v>
      </c>
      <c r="O4291" s="4" t="s">
        <v>1751</v>
      </c>
      <c r="P4291" s="4" t="str">
        <f t="array" ref="P4291">_xlfn.XLOOKUP(O4291, Dim_Customer_Master!A:A, Dim_Customer_Master!B:B, "Unknown Customer")</f>
        <v>Candra Silalahi</v>
      </c>
      <c r="Q4291" s="4" t="str">
        <f t="array" ref="Q4291">_xlfn.XLOOKUP(D4291, Dim_Product_Master!A:A, Dim_Product_Master!B:B, "")</f>
        <v>Kenmaster Ember Plastik Besar</v>
      </c>
      <c r="R4291" s="4" t="str">
        <f t="array" ref="R4291">_xlfn.XLOOKUP(E4291, Dim_Region!A:A, Dim_Region!B:B, "")</f>
        <v>Nusa Tenggara Timur</v>
      </c>
    </row>
    <row r="4292" ht="15.75" customHeight="1">
      <c r="A4292" s="4" t="s">
        <v>15630</v>
      </c>
      <c r="B4292" s="4" t="s">
        <v>15621</v>
      </c>
      <c r="C4292" s="7">
        <v>45146.476388888885</v>
      </c>
      <c r="D4292" s="4" t="s">
        <v>286</v>
      </c>
      <c r="E4292" s="4" t="s">
        <v>894</v>
      </c>
      <c r="F4292" s="4">
        <v>6.0</v>
      </c>
      <c r="G4292" s="5">
        <v>375500.0</v>
      </c>
      <c r="H4292" s="4">
        <v>0.15</v>
      </c>
      <c r="I4292" s="10" t="s">
        <v>15631</v>
      </c>
      <c r="J4292" s="10" t="s">
        <v>1452</v>
      </c>
      <c r="K4292" s="10" t="s">
        <v>15632</v>
      </c>
      <c r="L4292" s="12">
        <v>0.2794</v>
      </c>
      <c r="M4292" s="4" t="s">
        <v>393</v>
      </c>
      <c r="N4292" s="4" t="s">
        <v>398</v>
      </c>
      <c r="O4292" s="4" t="s">
        <v>1751</v>
      </c>
      <c r="P4292" s="4" t="str">
        <f t="array" ref="P4292">_xlfn.XLOOKUP(O4292, Dim_Customer_Master!A:A, Dim_Customer_Master!B:B, "Unknown Customer")</f>
        <v>Candra Silalahi</v>
      </c>
      <c r="Q4292" s="4" t="str">
        <f t="array" ref="Q4292">_xlfn.XLOOKUP(D4292, Dim_Product_Master!A:A, Dim_Product_Master!B:B, "")</f>
        <v>SanDisk Pelindung Layar</v>
      </c>
      <c r="R4292" s="4" t="str">
        <f t="array" ref="R4292">_xlfn.XLOOKUP(E4292, Dim_Region!A:A, Dim_Region!B:B, "")</f>
        <v>Nusa Tenggara Timur</v>
      </c>
    </row>
    <row r="4293" ht="15.75" customHeight="1">
      <c r="A4293" s="4" t="s">
        <v>15633</v>
      </c>
      <c r="B4293" s="4" t="s">
        <v>15634</v>
      </c>
      <c r="C4293" s="7">
        <v>45196.504166666666</v>
      </c>
      <c r="D4293" s="4" t="s">
        <v>361</v>
      </c>
      <c r="E4293" s="4" t="s">
        <v>478</v>
      </c>
      <c r="F4293" s="4">
        <v>4.0</v>
      </c>
      <c r="G4293" s="5">
        <v>2660500.0</v>
      </c>
      <c r="H4293" s="4">
        <v>0.2</v>
      </c>
      <c r="I4293" s="10" t="s">
        <v>15635</v>
      </c>
      <c r="J4293" s="10" t="s">
        <v>2323</v>
      </c>
      <c r="K4293" s="10" t="s">
        <v>15636</v>
      </c>
      <c r="L4293" s="12">
        <v>0.1472</v>
      </c>
      <c r="M4293" s="4" t="s">
        <v>834</v>
      </c>
      <c r="N4293" s="4" t="s">
        <v>398</v>
      </c>
      <c r="O4293" s="4" t="s">
        <v>1942</v>
      </c>
      <c r="P4293" s="4" t="str">
        <f t="array" ref="P4293">_xlfn.XLOOKUP(O4293, Dim_Customer_Master!A:A, Dim_Customer_Master!B:B, "Unknown Customer")</f>
        <v>Oscar Kusuma</v>
      </c>
      <c r="Q4293" s="4" t="str">
        <f t="array" ref="Q4293">_xlfn.XLOOKUP(D4293, Dim_Product_Master!A:A, Dim_Product_Master!B:B, "")</f>
        <v>Asus Printer Inkjet</v>
      </c>
      <c r="R4293" s="4" t="str">
        <f t="array" ref="R4293">_xlfn.XLOOKUP(E4293, Dim_Region!A:A, Dim_Region!B:B, "")</f>
        <v>Kalimantan Barat</v>
      </c>
    </row>
    <row r="4294" ht="15.75" customHeight="1">
      <c r="A4294" s="4" t="s">
        <v>15637</v>
      </c>
      <c r="B4294" s="4" t="s">
        <v>15638</v>
      </c>
      <c r="C4294" s="7">
        <v>45048.70694444445</v>
      </c>
      <c r="D4294" s="4" t="s">
        <v>587</v>
      </c>
      <c r="E4294" s="4" t="s">
        <v>672</v>
      </c>
      <c r="F4294" s="4">
        <v>1.0</v>
      </c>
      <c r="G4294" s="5">
        <v>4324500.0</v>
      </c>
      <c r="H4294" s="4">
        <v>0.15</v>
      </c>
      <c r="I4294" s="10" t="s">
        <v>15639</v>
      </c>
      <c r="J4294" s="10" t="s">
        <v>9425</v>
      </c>
      <c r="K4294" s="10" t="s">
        <v>15640</v>
      </c>
      <c r="L4294" s="12">
        <v>0.139</v>
      </c>
      <c r="M4294" s="4" t="s">
        <v>834</v>
      </c>
      <c r="N4294" s="4" t="s">
        <v>398</v>
      </c>
      <c r="O4294" s="4" t="s">
        <v>392</v>
      </c>
      <c r="P4294" s="4" t="str">
        <f t="array" ref="P4294">_xlfn.XLOOKUP(O4294, Dim_Customer_Master!A:A, Dim_Customer_Master!B:B, "Unknown Customer")</f>
        <v>Rina Simatupang</v>
      </c>
      <c r="Q4294" s="4" t="str">
        <f t="array" ref="Q4294">_xlfn.XLOOKUP(D4294, Dim_Product_Master!A:A, Dim_Product_Master!B:B, "")</f>
        <v>Modena Mesin Cuci Front Load</v>
      </c>
      <c r="R4294" s="4" t="str">
        <f t="array" ref="R4294">_xlfn.XLOOKUP(E4294, Dim_Region!A:A, Dim_Region!B:B, "")</f>
        <v>Papua</v>
      </c>
    </row>
    <row r="4295" ht="15.75" customHeight="1">
      <c r="A4295" s="4" t="s">
        <v>15641</v>
      </c>
      <c r="B4295" s="4" t="s">
        <v>15638</v>
      </c>
      <c r="C4295" s="7">
        <v>45048.70694444445</v>
      </c>
      <c r="D4295" s="4" t="s">
        <v>286</v>
      </c>
      <c r="E4295" s="4" t="s">
        <v>672</v>
      </c>
      <c r="F4295" s="4">
        <v>6.0</v>
      </c>
      <c r="G4295" s="5">
        <v>403000.0</v>
      </c>
      <c r="H4295" s="4">
        <v>0.05</v>
      </c>
      <c r="I4295" s="10" t="s">
        <v>15642</v>
      </c>
      <c r="J4295" s="10" t="s">
        <v>1452</v>
      </c>
      <c r="K4295" s="10" t="s">
        <v>15643</v>
      </c>
      <c r="L4295" s="12">
        <v>0.3992</v>
      </c>
      <c r="M4295" s="4" t="s">
        <v>834</v>
      </c>
      <c r="N4295" s="4" t="s">
        <v>398</v>
      </c>
      <c r="O4295" s="4" t="s">
        <v>392</v>
      </c>
      <c r="P4295" s="4" t="str">
        <f t="array" ref="P4295">_xlfn.XLOOKUP(O4295, Dim_Customer_Master!A:A, Dim_Customer_Master!B:B, "Unknown Customer")</f>
        <v>Rina Simatupang</v>
      </c>
      <c r="Q4295" s="4" t="str">
        <f t="array" ref="Q4295">_xlfn.XLOOKUP(D4295, Dim_Product_Master!A:A, Dim_Product_Master!B:B, "")</f>
        <v>SanDisk Pelindung Layar</v>
      </c>
      <c r="R4295" s="4" t="str">
        <f t="array" ref="R4295">_xlfn.XLOOKUP(E4295, Dim_Region!A:A, Dim_Region!B:B, "")</f>
        <v>Papua</v>
      </c>
    </row>
    <row r="4296" ht="15.75" customHeight="1">
      <c r="A4296" s="4" t="s">
        <v>15644</v>
      </c>
      <c r="B4296" s="4" t="s">
        <v>15638</v>
      </c>
      <c r="C4296" s="7">
        <v>45048.70694444445</v>
      </c>
      <c r="D4296" s="4" t="s">
        <v>438</v>
      </c>
      <c r="E4296" s="4" t="s">
        <v>672</v>
      </c>
      <c r="F4296" s="4">
        <v>6.0</v>
      </c>
      <c r="G4296" s="5">
        <v>378000.0</v>
      </c>
      <c r="H4296" s="4">
        <v>0.15</v>
      </c>
      <c r="I4296" s="10" t="s">
        <v>13704</v>
      </c>
      <c r="J4296" s="10" t="s">
        <v>5009</v>
      </c>
      <c r="K4296" s="10" t="s">
        <v>15645</v>
      </c>
      <c r="L4296" s="12">
        <v>0.2717</v>
      </c>
      <c r="M4296" s="4" t="s">
        <v>834</v>
      </c>
      <c r="N4296" s="4" t="s">
        <v>398</v>
      </c>
      <c r="O4296" s="4" t="s">
        <v>392</v>
      </c>
      <c r="P4296" s="4" t="str">
        <f t="array" ref="P4296">_xlfn.XLOOKUP(O4296, Dim_Customer_Master!A:A, Dim_Customer_Master!B:B, "Unknown Customer")</f>
        <v>Rina Simatupang</v>
      </c>
      <c r="Q4296" s="4" t="str">
        <f t="array" ref="Q4296">_xlfn.XLOOKUP(D4296, Dim_Product_Master!A:A, Dim_Product_Master!B:B, "")</f>
        <v>Baseus Adapter USB Hub</v>
      </c>
      <c r="R4296" s="4" t="str">
        <f t="array" ref="R4296">_xlfn.XLOOKUP(E4296, Dim_Region!A:A, Dim_Region!B:B, "")</f>
        <v>Papua</v>
      </c>
    </row>
    <row r="4297" ht="15.75" customHeight="1">
      <c r="A4297" s="4" t="s">
        <v>15646</v>
      </c>
      <c r="B4297" s="4" t="s">
        <v>15647</v>
      </c>
      <c r="C4297" s="7">
        <v>45156.461805555555</v>
      </c>
      <c r="D4297" s="4" t="s">
        <v>253</v>
      </c>
      <c r="E4297" s="4" t="s">
        <v>839</v>
      </c>
      <c r="F4297" s="4">
        <v>6.0</v>
      </c>
      <c r="G4297" s="5">
        <v>6181000.0</v>
      </c>
      <c r="H4297" s="4">
        <v>0.05</v>
      </c>
      <c r="I4297" s="10" t="s">
        <v>15648</v>
      </c>
      <c r="J4297" s="10" t="s">
        <v>7676</v>
      </c>
      <c r="K4297" s="10" t="s">
        <v>15649</v>
      </c>
      <c r="L4297" s="12">
        <v>0.3144</v>
      </c>
      <c r="M4297" s="4" t="s">
        <v>834</v>
      </c>
      <c r="N4297" s="4" t="s">
        <v>398</v>
      </c>
      <c r="O4297" s="4" t="s">
        <v>1500</v>
      </c>
      <c r="P4297" s="4" t="str">
        <f t="array" ref="P4297">_xlfn.XLOOKUP(O4297, Dim_Customer_Master!A:A, Dim_Customer_Master!B:B, "Unknown Customer")</f>
        <v>Olivia Utami</v>
      </c>
      <c r="Q4297" s="4" t="str">
        <f t="array" ref="Q4297">_xlfn.XLOOKUP(D4297, Dim_Product_Master!A:A, Dim_Product_Master!B:B, "")</f>
        <v>Polytron LED TV 32 Inch</v>
      </c>
      <c r="R4297" s="4" t="str">
        <f t="array" ref="R4297">_xlfn.XLOOKUP(E4297, Dim_Region!A:A, Dim_Region!B:B, "")</f>
        <v>Aceh</v>
      </c>
    </row>
    <row r="4298" ht="15.75" customHeight="1">
      <c r="A4298" s="4" t="s">
        <v>15650</v>
      </c>
      <c r="B4298" s="4" t="s">
        <v>15647</v>
      </c>
      <c r="C4298" s="7">
        <v>45156.461805555555</v>
      </c>
      <c r="D4298" s="4" t="s">
        <v>562</v>
      </c>
      <c r="E4298" s="4" t="s">
        <v>839</v>
      </c>
      <c r="F4298" s="4">
        <v>2.0</v>
      </c>
      <c r="G4298" s="5">
        <v>9254500.0</v>
      </c>
      <c r="H4298" s="4">
        <v>0.1</v>
      </c>
      <c r="I4298" s="10" t="s">
        <v>15651</v>
      </c>
      <c r="J4298" s="10" t="s">
        <v>1538</v>
      </c>
      <c r="K4298" s="10" t="s">
        <v>15652</v>
      </c>
      <c r="L4298" s="12">
        <v>0.2626</v>
      </c>
      <c r="M4298" s="4" t="s">
        <v>834</v>
      </c>
      <c r="N4298" s="4" t="s">
        <v>398</v>
      </c>
      <c r="O4298" s="4" t="s">
        <v>1500</v>
      </c>
      <c r="P4298" s="4" t="str">
        <f t="array" ref="P4298">_xlfn.XLOOKUP(O4298, Dim_Customer_Master!A:A, Dim_Customer_Master!B:B, "Unknown Customer")</f>
        <v>Olivia Utami</v>
      </c>
      <c r="Q4298" s="4" t="str">
        <f t="array" ref="Q4298">_xlfn.XLOOKUP(D4298, Dim_Product_Master!A:A, Dim_Product_Master!B:B, "")</f>
        <v>Epson Tablet 10 Inch</v>
      </c>
      <c r="R4298" s="4" t="str">
        <f t="array" ref="R4298">_xlfn.XLOOKUP(E4298, Dim_Region!A:A, Dim_Region!B:B, "")</f>
        <v>Aceh</v>
      </c>
    </row>
    <row r="4299" ht="15.75" customHeight="1">
      <c r="A4299" s="4" t="s">
        <v>15653</v>
      </c>
      <c r="B4299" s="4" t="s">
        <v>15647</v>
      </c>
      <c r="C4299" s="7">
        <v>45156.461805555555</v>
      </c>
      <c r="D4299" s="4" t="s">
        <v>102</v>
      </c>
      <c r="E4299" s="4" t="s">
        <v>839</v>
      </c>
      <c r="F4299" s="4">
        <v>5.0</v>
      </c>
      <c r="G4299" s="5">
        <v>973500.0</v>
      </c>
      <c r="H4299" s="4">
        <v>0.15</v>
      </c>
      <c r="I4299" s="10" t="s">
        <v>15654</v>
      </c>
      <c r="J4299" s="10" t="s">
        <v>2682</v>
      </c>
      <c r="K4299" s="10" t="s">
        <v>15655</v>
      </c>
      <c r="L4299" s="12">
        <v>0.2797</v>
      </c>
      <c r="M4299" s="4" t="s">
        <v>834</v>
      </c>
      <c r="N4299" s="4" t="s">
        <v>398</v>
      </c>
      <c r="O4299" s="4" t="s">
        <v>1500</v>
      </c>
      <c r="P4299" s="4" t="str">
        <f t="array" ref="P4299">_xlfn.XLOOKUP(O4299, Dim_Customer_Master!A:A, Dim_Customer_Master!B:B, "Unknown Customer")</f>
        <v>Olivia Utami</v>
      </c>
      <c r="Q4299" s="4" t="str">
        <f t="array" ref="Q4299">_xlfn.XLOOKUP(D4299, Dim_Product_Master!A:A, Dim_Product_Master!B:B, "")</f>
        <v>Sanyo Rice Cooker 1.8L</v>
      </c>
      <c r="R4299" s="4" t="str">
        <f t="array" ref="R4299">_xlfn.XLOOKUP(E4299, Dim_Region!A:A, Dim_Region!B:B, "")</f>
        <v>Aceh</v>
      </c>
    </row>
    <row r="4300" ht="15.75" customHeight="1">
      <c r="A4300" s="4" t="s">
        <v>15656</v>
      </c>
      <c r="B4300" s="4" t="s">
        <v>15647</v>
      </c>
      <c r="C4300" s="7">
        <v>45156.461805555555</v>
      </c>
      <c r="D4300" s="4" t="s">
        <v>556</v>
      </c>
      <c r="E4300" s="4" t="s">
        <v>839</v>
      </c>
      <c r="F4300" s="4">
        <v>3.0</v>
      </c>
      <c r="G4300" s="5">
        <v>104000.0</v>
      </c>
      <c r="H4300" s="4">
        <v>0.2</v>
      </c>
      <c r="I4300" s="10" t="s">
        <v>8712</v>
      </c>
      <c r="J4300" s="10" t="s">
        <v>3991</v>
      </c>
      <c r="K4300" s="10" t="s">
        <v>15657</v>
      </c>
      <c r="L4300" s="12">
        <v>0.0505</v>
      </c>
      <c r="M4300" s="4" t="s">
        <v>834</v>
      </c>
      <c r="N4300" s="4" t="s">
        <v>398</v>
      </c>
      <c r="O4300" s="4" t="s">
        <v>1500</v>
      </c>
      <c r="P4300" s="4" t="str">
        <f t="array" ref="P4300">_xlfn.XLOOKUP(O4300, Dim_Customer_Master!A:A, Dim_Customer_Master!B:B, "Unknown Customer")</f>
        <v>Olivia Utami</v>
      </c>
      <c r="Q4300" s="4" t="str">
        <f t="array" ref="Q4300">_xlfn.XLOOKUP(D4300, Dim_Product_Master!A:A, Dim_Product_Master!B:B, "")</f>
        <v>Standard Kertas HVS A4 Rim</v>
      </c>
      <c r="R4300" s="4" t="str">
        <f t="array" ref="R4300">_xlfn.XLOOKUP(E4300, Dim_Region!A:A, Dim_Region!B:B, "")</f>
        <v>Aceh</v>
      </c>
    </row>
    <row r="4301" ht="15.75" customHeight="1">
      <c r="A4301" s="4" t="s">
        <v>15658</v>
      </c>
      <c r="B4301" s="4" t="s">
        <v>15647</v>
      </c>
      <c r="C4301" s="7">
        <v>45156.461805555555</v>
      </c>
      <c r="D4301" s="4" t="s">
        <v>82</v>
      </c>
      <c r="E4301" s="4" t="s">
        <v>839</v>
      </c>
      <c r="F4301" s="4">
        <v>10.0</v>
      </c>
      <c r="G4301" s="5">
        <v>5069500.0</v>
      </c>
      <c r="H4301" s="4">
        <v>0.1</v>
      </c>
      <c r="I4301" s="10" t="s">
        <v>15659</v>
      </c>
      <c r="J4301" s="10" t="s">
        <v>1730</v>
      </c>
      <c r="K4301" s="10" t="s">
        <v>15660</v>
      </c>
      <c r="L4301" s="12">
        <v>0.22</v>
      </c>
      <c r="M4301" s="4" t="s">
        <v>834</v>
      </c>
      <c r="N4301" s="4" t="s">
        <v>398</v>
      </c>
      <c r="O4301" s="4" t="s">
        <v>1500</v>
      </c>
      <c r="P4301" s="4" t="str">
        <f t="array" ref="P4301">_xlfn.XLOOKUP(O4301, Dim_Customer_Master!A:A, Dim_Customer_Master!B:B, "Unknown Customer")</f>
        <v>Olivia Utami</v>
      </c>
      <c r="Q4301" s="4" t="str">
        <f t="array" ref="Q4301">_xlfn.XLOOKUP(D4301, Dim_Product_Master!A:A, Dim_Product_Master!B:B, "")</f>
        <v>LG Air Fryer 4L</v>
      </c>
      <c r="R4301" s="4" t="str">
        <f t="array" ref="R4301">_xlfn.XLOOKUP(E4301, Dim_Region!A:A, Dim_Region!B:B, "")</f>
        <v>Aceh</v>
      </c>
    </row>
    <row r="4302" ht="15.75" customHeight="1">
      <c r="A4302" s="4" t="s">
        <v>15661</v>
      </c>
      <c r="B4302" s="4" t="s">
        <v>15662</v>
      </c>
      <c r="C4302" s="7">
        <v>44955.45972222222</v>
      </c>
      <c r="D4302" s="4" t="s">
        <v>65</v>
      </c>
      <c r="E4302" s="4" t="s">
        <v>906</v>
      </c>
      <c r="F4302" s="4">
        <v>12.0</v>
      </c>
      <c r="G4302" s="5">
        <v>108500.0</v>
      </c>
      <c r="H4302" s="4">
        <v>0.2</v>
      </c>
      <c r="I4302" s="10" t="s">
        <v>15663</v>
      </c>
      <c r="J4302" s="10" t="s">
        <v>3973</v>
      </c>
      <c r="K4302" s="10" t="s">
        <v>9802</v>
      </c>
      <c r="L4302" s="12">
        <v>0.1705</v>
      </c>
      <c r="M4302" s="4" t="s">
        <v>746</v>
      </c>
      <c r="N4302" s="4" t="s">
        <v>398</v>
      </c>
      <c r="O4302" s="4" t="s">
        <v>554</v>
      </c>
      <c r="P4302" s="4" t="str">
        <f t="array" ref="P4302">_xlfn.XLOOKUP(O4302, Dim_Customer_Master!A:A, Dim_Customer_Master!B:B, "Unknown Customer")</f>
        <v>Bambang Silalahi</v>
      </c>
      <c r="Q4302" s="4" t="str">
        <f t="array" ref="Q4302">_xlfn.XLOOKUP(D4302, Dim_Product_Master!A:A, Dim_Product_Master!B:B, "")</f>
        <v>Logitech Case Keyboard</v>
      </c>
      <c r="R4302" s="4" t="str">
        <f t="array" ref="R4302">_xlfn.XLOOKUP(E4302, Dim_Region!A:A, Dim_Region!B:B, "")</f>
        <v>Kalimantan Selatan</v>
      </c>
    </row>
    <row r="4303" ht="15.75" customHeight="1">
      <c r="A4303" s="4" t="s">
        <v>15664</v>
      </c>
      <c r="B4303" s="4" t="s">
        <v>15662</v>
      </c>
      <c r="C4303" s="7">
        <v>44955.45972222222</v>
      </c>
      <c r="D4303" s="4" t="s">
        <v>178</v>
      </c>
      <c r="E4303" s="4" t="s">
        <v>906</v>
      </c>
      <c r="F4303" s="4">
        <v>2.0</v>
      </c>
      <c r="G4303" s="5">
        <v>52500.0</v>
      </c>
      <c r="H4303" s="4">
        <v>0.15</v>
      </c>
      <c r="I4303" s="10" t="s">
        <v>15665</v>
      </c>
      <c r="J4303" s="10" t="s">
        <v>1525</v>
      </c>
      <c r="K4303" s="10" t="s">
        <v>15666</v>
      </c>
      <c r="L4303" s="12">
        <v>0.1261</v>
      </c>
      <c r="M4303" s="4" t="s">
        <v>746</v>
      </c>
      <c r="N4303" s="4" t="s">
        <v>398</v>
      </c>
      <c r="O4303" s="4" t="s">
        <v>554</v>
      </c>
      <c r="P4303" s="4" t="str">
        <f t="array" ref="P4303">_xlfn.XLOOKUP(O4303, Dim_Customer_Master!A:A, Dim_Customer_Master!B:B, "Unknown Customer")</f>
        <v>Bambang Silalahi</v>
      </c>
      <c r="Q4303" s="4" t="str">
        <f t="array" ref="Q4303">_xlfn.XLOOKUP(D4303, Dim_Product_Master!A:A, Dim_Product_Master!B:B, "")</f>
        <v>Pilot Isi Staples</v>
      </c>
      <c r="R4303" s="4" t="str">
        <f t="array" ref="R4303">_xlfn.XLOOKUP(E4303, Dim_Region!A:A, Dim_Region!B:B, "")</f>
        <v>Kalimantan Selatan</v>
      </c>
    </row>
    <row r="4304" ht="15.75" customHeight="1">
      <c r="A4304" s="4" t="s">
        <v>15667</v>
      </c>
      <c r="B4304" s="4" t="s">
        <v>15662</v>
      </c>
      <c r="C4304" s="7">
        <v>44955.45972222222</v>
      </c>
      <c r="D4304" s="4" t="s">
        <v>333</v>
      </c>
      <c r="E4304" s="4" t="s">
        <v>906</v>
      </c>
      <c r="F4304" s="4">
        <v>12.0</v>
      </c>
      <c r="G4304" s="5">
        <v>7832000.0</v>
      </c>
      <c r="H4304" s="4">
        <v>0.0</v>
      </c>
      <c r="I4304" s="10" t="s">
        <v>15668</v>
      </c>
      <c r="J4304" s="10" t="s">
        <v>2703</v>
      </c>
      <c r="K4304" s="10" t="s">
        <v>15669</v>
      </c>
      <c r="L4304" s="12">
        <v>0.2404</v>
      </c>
      <c r="M4304" s="4" t="s">
        <v>746</v>
      </c>
      <c r="N4304" s="4" t="s">
        <v>398</v>
      </c>
      <c r="O4304" s="4" t="s">
        <v>554</v>
      </c>
      <c r="P4304" s="4" t="str">
        <f t="array" ref="P4304">_xlfn.XLOOKUP(O4304, Dim_Customer_Master!A:A, Dim_Customer_Master!B:B, "Unknown Customer")</f>
        <v>Bambang Silalahi</v>
      </c>
      <c r="Q4304" s="4" t="str">
        <f t="array" ref="Q4304">_xlfn.XLOOKUP(D4304, Dim_Product_Master!A:A, Dim_Product_Master!B:B, "")</f>
        <v>Polytron Exhaust Fan</v>
      </c>
      <c r="R4304" s="4" t="str">
        <f t="array" ref="R4304">_xlfn.XLOOKUP(E4304, Dim_Region!A:A, Dim_Region!B:B, "")</f>
        <v>Kalimantan Selatan</v>
      </c>
    </row>
    <row r="4305" ht="15.75" customHeight="1">
      <c r="A4305" s="4" t="s">
        <v>15670</v>
      </c>
      <c r="B4305" s="4" t="s">
        <v>15671</v>
      </c>
      <c r="C4305" s="7">
        <v>45344.87152777778</v>
      </c>
      <c r="D4305" s="4" t="s">
        <v>595</v>
      </c>
      <c r="E4305" s="4" t="s">
        <v>918</v>
      </c>
      <c r="F4305" s="4">
        <v>5.0</v>
      </c>
      <c r="G4305" s="5">
        <v>1.12015E7</v>
      </c>
      <c r="H4305" s="4">
        <v>0.1</v>
      </c>
      <c r="I4305" s="10" t="s">
        <v>15672</v>
      </c>
      <c r="J4305" s="10" t="s">
        <v>2186</v>
      </c>
      <c r="K4305" s="10" t="s">
        <v>15673</v>
      </c>
      <c r="L4305" s="12">
        <v>0.1645</v>
      </c>
      <c r="M4305" s="4" t="s">
        <v>485</v>
      </c>
      <c r="N4305" s="4" t="s">
        <v>398</v>
      </c>
      <c r="O4305" s="4" t="s">
        <v>1124</v>
      </c>
      <c r="P4305" s="4" t="str">
        <f t="array" ref="P4305">_xlfn.XLOOKUP(O4305, Dim_Customer_Master!A:A, Dim_Customer_Master!B:B, "Unknown Customer")</f>
        <v>Panji Utami</v>
      </c>
      <c r="Q4305" s="4" t="str">
        <f t="array" ref="Q4305">_xlfn.XLOOKUP(D4305, Dim_Product_Master!A:A, Dim_Product_Master!B:B, "")</f>
        <v>Logitech UPS 650VA</v>
      </c>
      <c r="R4305" s="4" t="str">
        <f t="array" ref="R4305">_xlfn.XLOOKUP(E4305, Dim_Region!A:A, Dim_Region!B:B, "")</f>
        <v>Sulawesi Tengah</v>
      </c>
    </row>
    <row r="4306" ht="15.75" customHeight="1">
      <c r="A4306" s="4" t="s">
        <v>15674</v>
      </c>
      <c r="B4306" s="4" t="s">
        <v>15675</v>
      </c>
      <c r="C4306" s="7">
        <v>45399.36111111111</v>
      </c>
      <c r="D4306" s="4" t="s">
        <v>356</v>
      </c>
      <c r="E4306" s="4" t="s">
        <v>936</v>
      </c>
      <c r="F4306" s="4">
        <v>1.0</v>
      </c>
      <c r="G4306" s="5">
        <v>3354500.0</v>
      </c>
      <c r="H4306" s="4">
        <v>0.05</v>
      </c>
      <c r="I4306" s="10" t="s">
        <v>15676</v>
      </c>
      <c r="J4306" s="10" t="s">
        <v>5459</v>
      </c>
      <c r="K4306" s="10" t="s">
        <v>15677</v>
      </c>
      <c r="L4306" s="12">
        <v>0.3326</v>
      </c>
      <c r="M4306" s="4" t="s">
        <v>746</v>
      </c>
      <c r="N4306" s="4" t="s">
        <v>398</v>
      </c>
      <c r="O4306" s="4" t="s">
        <v>1354</v>
      </c>
      <c r="P4306" s="4" t="str">
        <f t="array" ref="P4306">_xlfn.XLOOKUP(O4306, Dim_Customer_Master!A:A, Dim_Customer_Master!B:B, "Unknown Customer")</f>
        <v>Ika Rahmawati</v>
      </c>
      <c r="Q4306" s="4" t="str">
        <f t="array" ref="Q4306">_xlfn.XLOOKUP(D4306, Dim_Product_Master!A:A, Dim_Product_Master!B:B, "")</f>
        <v>Panasonic Microwave 20L</v>
      </c>
      <c r="R4306" s="4" t="str">
        <f t="array" ref="R4306">_xlfn.XLOOKUP(E4306, Dim_Region!A:A, Dim_Region!B:B, "")</f>
        <v>Papua Barat</v>
      </c>
    </row>
    <row r="4307" ht="15.75" customHeight="1">
      <c r="A4307" s="4" t="s">
        <v>15678</v>
      </c>
      <c r="B4307" s="4" t="s">
        <v>15675</v>
      </c>
      <c r="C4307" s="7">
        <v>45399.36111111111</v>
      </c>
      <c r="D4307" s="4" t="s">
        <v>72</v>
      </c>
      <c r="E4307" s="4" t="s">
        <v>936</v>
      </c>
      <c r="F4307" s="4">
        <v>6.0</v>
      </c>
      <c r="G4307" s="5">
        <v>203500.0</v>
      </c>
      <c r="H4307" s="4">
        <v>0.0</v>
      </c>
      <c r="I4307" s="10" t="s">
        <v>15679</v>
      </c>
      <c r="J4307" s="10" t="s">
        <v>1686</v>
      </c>
      <c r="K4307" s="10" t="s">
        <v>4038</v>
      </c>
      <c r="L4307" s="12">
        <v>0.4103</v>
      </c>
      <c r="M4307" s="4" t="s">
        <v>746</v>
      </c>
      <c r="N4307" s="4" t="s">
        <v>398</v>
      </c>
      <c r="O4307" s="4" t="s">
        <v>1354</v>
      </c>
      <c r="P4307" s="4" t="str">
        <f t="array" ref="P4307">_xlfn.XLOOKUP(O4307, Dim_Customer_Master!A:A, Dim_Customer_Master!B:B, "Unknown Customer")</f>
        <v>Ika Rahmawati</v>
      </c>
      <c r="Q4307" s="4" t="str">
        <f t="array" ref="Q4307">_xlfn.XLOOKUP(D4307, Dim_Product_Master!A:A, Dim_Product_Master!B:B, "")</f>
        <v>Robot Mousepad Gaming</v>
      </c>
      <c r="R4307" s="4" t="str">
        <f t="array" ref="R4307">_xlfn.XLOOKUP(E4307, Dim_Region!A:A, Dim_Region!B:B, "")</f>
        <v>Papua Barat</v>
      </c>
    </row>
    <row r="4308" ht="15.75" customHeight="1">
      <c r="A4308" s="4" t="s">
        <v>15680</v>
      </c>
      <c r="B4308" s="4" t="s">
        <v>15675</v>
      </c>
      <c r="C4308" s="7">
        <v>45399.36111111111</v>
      </c>
      <c r="D4308" s="4" t="s">
        <v>327</v>
      </c>
      <c r="E4308" s="4" t="s">
        <v>936</v>
      </c>
      <c r="F4308" s="4">
        <v>1.0</v>
      </c>
      <c r="G4308" s="5">
        <v>152500.0</v>
      </c>
      <c r="H4308" s="4">
        <v>0.1</v>
      </c>
      <c r="I4308" s="10" t="s">
        <v>15681</v>
      </c>
      <c r="J4308" s="10" t="s">
        <v>7461</v>
      </c>
      <c r="K4308" s="10" t="s">
        <v>15682</v>
      </c>
      <c r="L4308" s="12">
        <v>0.1111</v>
      </c>
      <c r="M4308" s="4" t="s">
        <v>746</v>
      </c>
      <c r="N4308" s="4" t="s">
        <v>398</v>
      </c>
      <c r="O4308" s="4" t="s">
        <v>1354</v>
      </c>
      <c r="P4308" s="4" t="str">
        <f t="array" ref="P4308">_xlfn.XLOOKUP(O4308, Dim_Customer_Master!A:A, Dim_Customer_Master!B:B, "Unknown Customer")</f>
        <v>Ika Rahmawati</v>
      </c>
      <c r="Q4308" s="4" t="str">
        <f t="array" ref="Q4308">_xlfn.XLOOKUP(D4308, Dim_Product_Master!A:A, Dim_Product_Master!B:B, "")</f>
        <v>Deli Kalkulator Kantor</v>
      </c>
      <c r="R4308" s="4" t="str">
        <f t="array" ref="R4308">_xlfn.XLOOKUP(E4308, Dim_Region!A:A, Dim_Region!B:B, "")</f>
        <v>Papua Barat</v>
      </c>
    </row>
    <row r="4309" ht="15.75" customHeight="1">
      <c r="A4309" s="4" t="s">
        <v>15683</v>
      </c>
      <c r="B4309" s="4" t="s">
        <v>15675</v>
      </c>
      <c r="C4309" s="7">
        <v>45399.36111111111</v>
      </c>
      <c r="D4309" s="4" t="s">
        <v>407</v>
      </c>
      <c r="E4309" s="4" t="s">
        <v>936</v>
      </c>
      <c r="F4309" s="4">
        <v>4.0</v>
      </c>
      <c r="G4309" s="5">
        <v>19000.0</v>
      </c>
      <c r="H4309" s="4">
        <v>0.1</v>
      </c>
      <c r="I4309" s="10" t="s">
        <v>6864</v>
      </c>
      <c r="J4309" s="10" t="s">
        <v>4580</v>
      </c>
      <c r="K4309" s="10" t="s">
        <v>14672</v>
      </c>
      <c r="L4309" s="12">
        <v>0.1228</v>
      </c>
      <c r="M4309" s="4" t="s">
        <v>746</v>
      </c>
      <c r="N4309" s="4" t="s">
        <v>398</v>
      </c>
      <c r="O4309" s="4" t="s">
        <v>1354</v>
      </c>
      <c r="P4309" s="4" t="str">
        <f t="array" ref="P4309">_xlfn.XLOOKUP(O4309, Dim_Customer_Master!A:A, Dim_Customer_Master!B:B, "Unknown Customer")</f>
        <v>Ika Rahmawati</v>
      </c>
      <c r="Q4309" s="4" t="str">
        <f t="array" ref="Q4309">_xlfn.XLOOKUP(D4309, Dim_Product_Master!A:A, Dim_Product_Master!B:B, "")</f>
        <v>Kenko Kalkulator Kantor</v>
      </c>
      <c r="R4309" s="4" t="str">
        <f t="array" ref="R4309">_xlfn.XLOOKUP(E4309, Dim_Region!A:A, Dim_Region!B:B, "")</f>
        <v>Papua Barat</v>
      </c>
    </row>
    <row r="4310" ht="15.75" customHeight="1">
      <c r="A4310" s="4" t="s">
        <v>15684</v>
      </c>
      <c r="B4310" s="4" t="s">
        <v>15685</v>
      </c>
      <c r="C4310" s="7">
        <v>45848.43888888889</v>
      </c>
      <c r="D4310" s="4" t="s">
        <v>146</v>
      </c>
      <c r="E4310" s="4" t="s">
        <v>442</v>
      </c>
      <c r="F4310" s="4">
        <v>12.0</v>
      </c>
      <c r="G4310" s="5">
        <v>6566500.0</v>
      </c>
      <c r="H4310" s="4">
        <v>0.1</v>
      </c>
      <c r="I4310" s="10" t="s">
        <v>15686</v>
      </c>
      <c r="J4310" s="10" t="s">
        <v>9345</v>
      </c>
      <c r="K4310" s="10" t="s">
        <v>15687</v>
      </c>
      <c r="L4310" s="12">
        <v>0.2421</v>
      </c>
      <c r="M4310" s="4" t="s">
        <v>485</v>
      </c>
      <c r="N4310" s="4" t="s">
        <v>398</v>
      </c>
      <c r="O4310" s="4" t="s">
        <v>812</v>
      </c>
      <c r="P4310" s="4" t="str">
        <f t="array" ref="P4310">_xlfn.XLOOKUP(O4310, Dim_Customer_Master!A:A, Dim_Customer_Master!B:B, "Unknown Customer")</f>
        <v>Diana Rahayu</v>
      </c>
      <c r="Q4310" s="4" t="str">
        <f t="array" ref="Q4310">_xlfn.XLOOKUP(D4310, Dim_Product_Master!A:A, Dim_Product_Master!B:B, "")</f>
        <v>Panasonic Exhaust Fan</v>
      </c>
      <c r="R4310" s="4" t="str">
        <f t="array" ref="R4310">_xlfn.XLOOKUP(E4310, Dim_Region!A:A, Dim_Region!B:B, "")</f>
        <v>Sumatera Selatan</v>
      </c>
    </row>
    <row r="4311" ht="15.75" customHeight="1">
      <c r="A4311" s="4" t="s">
        <v>15688</v>
      </c>
      <c r="B4311" s="4" t="s">
        <v>15689</v>
      </c>
      <c r="C4311" s="7">
        <v>45784.78263888889</v>
      </c>
      <c r="D4311" s="4" t="s">
        <v>272</v>
      </c>
      <c r="E4311" s="4" t="s">
        <v>851</v>
      </c>
      <c r="F4311" s="4">
        <v>4.0</v>
      </c>
      <c r="G4311" s="5">
        <v>2631000.0</v>
      </c>
      <c r="H4311" s="4">
        <v>0.1</v>
      </c>
      <c r="I4311" s="10" t="s">
        <v>15690</v>
      </c>
      <c r="J4311" s="10" t="s">
        <v>850</v>
      </c>
      <c r="K4311" s="10" t="s">
        <v>15691</v>
      </c>
      <c r="L4311" s="12">
        <v>0.296</v>
      </c>
      <c r="M4311" s="4" t="s">
        <v>450</v>
      </c>
      <c r="N4311" s="4" t="s">
        <v>398</v>
      </c>
      <c r="O4311" s="4" t="s">
        <v>343</v>
      </c>
      <c r="P4311" s="4" t="str">
        <f t="array" ref="P4311">_xlfn.XLOOKUP(O4311, Dim_Customer_Master!A:A, Dim_Customer_Master!B:B, "Unknown Customer")</f>
        <v>Adi Pratama</v>
      </c>
      <c r="Q4311" s="4" t="str">
        <f t="array" ref="Q4311">_xlfn.XLOOKUP(D4311, Dim_Product_Master!A:A, Dim_Product_Master!B:B, "")</f>
        <v>Informa Sofa 3 Dudukan</v>
      </c>
      <c r="R4311" s="4" t="str">
        <f t="array" ref="R4311">_xlfn.XLOOKUP(E4311, Dim_Region!A:A, Dim_Region!B:B, "")</f>
        <v>Kepulauan Riau</v>
      </c>
    </row>
    <row r="4312" ht="15.75" customHeight="1">
      <c r="A4312" s="4" t="s">
        <v>15692</v>
      </c>
      <c r="B4312" s="4" t="s">
        <v>15693</v>
      </c>
      <c r="C4312" s="7">
        <v>45076.35902777778</v>
      </c>
      <c r="D4312" s="4" t="s">
        <v>270</v>
      </c>
      <c r="E4312" s="4" t="s">
        <v>544</v>
      </c>
      <c r="F4312" s="4">
        <v>4.0</v>
      </c>
      <c r="G4312" s="5">
        <v>178500.0</v>
      </c>
      <c r="H4312" s="4">
        <v>0.15</v>
      </c>
      <c r="I4312" s="10" t="s">
        <v>15694</v>
      </c>
      <c r="J4312" s="10" t="s">
        <v>3457</v>
      </c>
      <c r="K4312" s="10" t="s">
        <v>15695</v>
      </c>
      <c r="L4312" s="12">
        <v>0.2486</v>
      </c>
      <c r="M4312" s="4" t="s">
        <v>485</v>
      </c>
      <c r="N4312" s="4" t="s">
        <v>398</v>
      </c>
      <c r="O4312" s="4" t="s">
        <v>477</v>
      </c>
      <c r="P4312" s="4" t="str">
        <f t="array" ref="P4312">_xlfn.XLOOKUP(O4312, Dim_Customer_Master!A:A, Dim_Customer_Master!B:B, "Unknown Customer")</f>
        <v>Eko Pratiwi</v>
      </c>
      <c r="Q4312" s="4" t="str">
        <f t="array" ref="Q4312">_xlfn.XLOOKUP(D4312, Dim_Product_Master!A:A, Dim_Product_Master!B:B, "")</f>
        <v>Claris Keranjang Serbaguna</v>
      </c>
      <c r="R4312" s="4" t="str">
        <f t="array" ref="R4312">_xlfn.XLOOKUP(E4312, Dim_Region!A:A, Dim_Region!B:B, "")</f>
        <v>Sulawesi Utara</v>
      </c>
    </row>
    <row r="4313" ht="15.75" customHeight="1">
      <c r="A4313" s="4" t="s">
        <v>15696</v>
      </c>
      <c r="B4313" s="4" t="s">
        <v>15693</v>
      </c>
      <c r="C4313" s="7">
        <v>45076.35902777778</v>
      </c>
      <c r="D4313" s="4" t="s">
        <v>303</v>
      </c>
      <c r="E4313" s="4" t="s">
        <v>544</v>
      </c>
      <c r="F4313" s="4">
        <v>8.0</v>
      </c>
      <c r="G4313" s="5">
        <v>2518500.0</v>
      </c>
      <c r="H4313" s="4">
        <v>0.15</v>
      </c>
      <c r="I4313" s="10" t="s">
        <v>15697</v>
      </c>
      <c r="J4313" s="10" t="s">
        <v>10236</v>
      </c>
      <c r="K4313" s="10" t="s">
        <v>15698</v>
      </c>
      <c r="L4313" s="12">
        <v>0.3063</v>
      </c>
      <c r="M4313" s="4" t="s">
        <v>485</v>
      </c>
      <c r="N4313" s="4" t="s">
        <v>398</v>
      </c>
      <c r="O4313" s="4" t="s">
        <v>477</v>
      </c>
      <c r="P4313" s="4" t="str">
        <f t="array" ref="P4313">_xlfn.XLOOKUP(O4313, Dim_Customer_Master!A:A, Dim_Customer_Master!B:B, "Unknown Customer")</f>
        <v>Eko Pratiwi</v>
      </c>
      <c r="Q4313" s="4" t="str">
        <f t="array" ref="Q4313">_xlfn.XLOOKUP(D4313, Dim_Product_Master!A:A, Dim_Product_Master!B:B, "")</f>
        <v>Livien Meja Kerja Kantor</v>
      </c>
      <c r="R4313" s="4" t="str">
        <f t="array" ref="R4313">_xlfn.XLOOKUP(E4313, Dim_Region!A:A, Dim_Region!B:B, "")</f>
        <v>Sulawesi Utara</v>
      </c>
    </row>
    <row r="4314" ht="15.75" customHeight="1">
      <c r="A4314" s="4" t="s">
        <v>15699</v>
      </c>
      <c r="B4314" s="4" t="s">
        <v>15693</v>
      </c>
      <c r="C4314" s="7">
        <v>45076.35902777778</v>
      </c>
      <c r="D4314" s="4" t="s">
        <v>595</v>
      </c>
      <c r="E4314" s="4" t="s">
        <v>544</v>
      </c>
      <c r="F4314" s="4">
        <v>4.0</v>
      </c>
      <c r="G4314" s="5">
        <v>1.1427E7</v>
      </c>
      <c r="H4314" s="4">
        <v>0.0</v>
      </c>
      <c r="I4314" s="10" t="s">
        <v>15700</v>
      </c>
      <c r="J4314" s="10" t="s">
        <v>5292</v>
      </c>
      <c r="K4314" s="10" t="s">
        <v>15701</v>
      </c>
      <c r="L4314" s="12">
        <v>0.2629</v>
      </c>
      <c r="M4314" s="4" t="s">
        <v>485</v>
      </c>
      <c r="N4314" s="4" t="s">
        <v>398</v>
      </c>
      <c r="O4314" s="4" t="s">
        <v>477</v>
      </c>
      <c r="P4314" s="4" t="str">
        <f t="array" ref="P4314">_xlfn.XLOOKUP(O4314, Dim_Customer_Master!A:A, Dim_Customer_Master!B:B, "Unknown Customer")</f>
        <v>Eko Pratiwi</v>
      </c>
      <c r="Q4314" s="4" t="str">
        <f t="array" ref="Q4314">_xlfn.XLOOKUP(D4314, Dim_Product_Master!A:A, Dim_Product_Master!B:B, "")</f>
        <v>Logitech UPS 650VA</v>
      </c>
      <c r="R4314" s="4" t="str">
        <f t="array" ref="R4314">_xlfn.XLOOKUP(E4314, Dim_Region!A:A, Dim_Region!B:B, "")</f>
        <v>Sulawesi Utara</v>
      </c>
    </row>
    <row r="4315" ht="15.75" customHeight="1">
      <c r="A4315" s="4" t="s">
        <v>15702</v>
      </c>
      <c r="B4315" s="4" t="s">
        <v>15703</v>
      </c>
      <c r="C4315" s="7">
        <v>44983.42847222222</v>
      </c>
      <c r="D4315" s="4" t="s">
        <v>178</v>
      </c>
      <c r="E4315" s="4" t="s">
        <v>929</v>
      </c>
      <c r="F4315" s="4">
        <v>12.0</v>
      </c>
      <c r="G4315" s="5">
        <v>48500.0</v>
      </c>
      <c r="H4315" s="4">
        <v>0.05</v>
      </c>
      <c r="I4315" s="10" t="s">
        <v>11190</v>
      </c>
      <c r="J4315" s="10" t="s">
        <v>2742</v>
      </c>
      <c r="K4315" s="10" t="s">
        <v>12187</v>
      </c>
      <c r="L4315" s="12">
        <v>0.1536</v>
      </c>
      <c r="M4315" s="4" t="s">
        <v>450</v>
      </c>
      <c r="N4315" s="4" t="s">
        <v>398</v>
      </c>
      <c r="O4315" s="4" t="s">
        <v>1712</v>
      </c>
      <c r="P4315" s="4" t="str">
        <f t="array" ref="P4315">_xlfn.XLOOKUP(O4315, Dim_Customer_Master!A:A, Dim_Customer_Master!B:B, "Unknown Customer")</f>
        <v>Dimas Astuti</v>
      </c>
      <c r="Q4315" s="4" t="str">
        <f t="array" ref="Q4315">_xlfn.XLOOKUP(D4315, Dim_Product_Master!A:A, Dim_Product_Master!B:B, "")</f>
        <v>Pilot Isi Staples</v>
      </c>
      <c r="R4315" s="4" t="str">
        <f t="array" ref="R4315">_xlfn.XLOOKUP(E4315, Dim_Region!A:A, Dim_Region!B:B, "")</f>
        <v>Sulawesi Barat</v>
      </c>
    </row>
    <row r="4316" ht="15.75" customHeight="1">
      <c r="A4316" s="4" t="s">
        <v>15704</v>
      </c>
      <c r="B4316" s="4" t="s">
        <v>15703</v>
      </c>
      <c r="C4316" s="7">
        <v>44983.42847222222</v>
      </c>
      <c r="D4316" s="4" t="s">
        <v>597</v>
      </c>
      <c r="E4316" s="4" t="s">
        <v>929</v>
      </c>
      <c r="F4316" s="4">
        <v>10.0</v>
      </c>
      <c r="G4316" s="5">
        <v>406000.0</v>
      </c>
      <c r="H4316" s="4">
        <v>0.1</v>
      </c>
      <c r="I4316" s="10" t="s">
        <v>2893</v>
      </c>
      <c r="J4316" s="10" t="s">
        <v>6516</v>
      </c>
      <c r="K4316" s="10" t="s">
        <v>15705</v>
      </c>
      <c r="L4316" s="12">
        <v>0.1981</v>
      </c>
      <c r="M4316" s="4" t="s">
        <v>450</v>
      </c>
      <c r="N4316" s="4" t="s">
        <v>398</v>
      </c>
      <c r="O4316" s="4" t="s">
        <v>1712</v>
      </c>
      <c r="P4316" s="4" t="str">
        <f t="array" ref="P4316">_xlfn.XLOOKUP(O4316, Dim_Customer_Master!A:A, Dim_Customer_Master!B:B, "Unknown Customer")</f>
        <v>Dimas Astuti</v>
      </c>
      <c r="Q4316" s="4" t="str">
        <f t="array" ref="Q4316">_xlfn.XLOOKUP(D4316, Dim_Product_Master!A:A, Dim_Product_Master!B:B, "")</f>
        <v>Vivan Selfie Stick</v>
      </c>
      <c r="R4316" s="4" t="str">
        <f t="array" ref="R4316">_xlfn.XLOOKUP(E4316, Dim_Region!A:A, Dim_Region!B:B, "")</f>
        <v>Sulawesi Barat</v>
      </c>
    </row>
    <row r="4317" ht="15.75" customHeight="1">
      <c r="A4317" s="4" t="s">
        <v>15706</v>
      </c>
      <c r="B4317" s="4" t="s">
        <v>15703</v>
      </c>
      <c r="C4317" s="7">
        <v>44983.42847222222</v>
      </c>
      <c r="D4317" s="4" t="s">
        <v>142</v>
      </c>
      <c r="E4317" s="4" t="s">
        <v>929</v>
      </c>
      <c r="F4317" s="4">
        <v>5.0</v>
      </c>
      <c r="G4317" s="5">
        <v>142000.0</v>
      </c>
      <c r="H4317" s="4">
        <v>0.1</v>
      </c>
      <c r="I4317" s="10" t="s">
        <v>9614</v>
      </c>
      <c r="J4317" s="10" t="s">
        <v>3499</v>
      </c>
      <c r="K4317" s="10" t="s">
        <v>4296</v>
      </c>
      <c r="L4317" s="12">
        <v>0.241</v>
      </c>
      <c r="M4317" s="4" t="s">
        <v>450</v>
      </c>
      <c r="N4317" s="4" t="s">
        <v>398</v>
      </c>
      <c r="O4317" s="4" t="s">
        <v>1712</v>
      </c>
      <c r="P4317" s="4" t="str">
        <f t="array" ref="P4317">_xlfn.XLOOKUP(O4317, Dim_Customer_Master!A:A, Dim_Customer_Master!B:B, "Unknown Customer")</f>
        <v>Dimas Astuti</v>
      </c>
      <c r="Q4317" s="4" t="str">
        <f t="array" ref="Q4317">_xlfn.XLOOKUP(D4317, Dim_Product_Master!A:A, Dim_Product_Master!B:B, "")</f>
        <v>Deli Isi Staples</v>
      </c>
      <c r="R4317" s="4" t="str">
        <f t="array" ref="R4317">_xlfn.XLOOKUP(E4317, Dim_Region!A:A, Dim_Region!B:B, "")</f>
        <v>Sulawesi Barat</v>
      </c>
    </row>
    <row r="4318" ht="15.75" customHeight="1">
      <c r="A4318" s="4" t="s">
        <v>15707</v>
      </c>
      <c r="B4318" s="4" t="s">
        <v>15708</v>
      </c>
      <c r="C4318" s="7">
        <v>44998.63333333333</v>
      </c>
      <c r="D4318" s="4" t="s">
        <v>150</v>
      </c>
      <c r="E4318" s="4" t="s">
        <v>860</v>
      </c>
      <c r="F4318" s="4">
        <v>1.0</v>
      </c>
      <c r="G4318" s="5">
        <v>99500.0</v>
      </c>
      <c r="H4318" s="4">
        <v>0.05</v>
      </c>
      <c r="I4318" s="10" t="s">
        <v>15709</v>
      </c>
      <c r="J4318" s="10" t="s">
        <v>3696</v>
      </c>
      <c r="K4318" s="10" t="s">
        <v>15710</v>
      </c>
      <c r="L4318" s="12">
        <v>0.2383</v>
      </c>
      <c r="M4318" s="4" t="s">
        <v>834</v>
      </c>
      <c r="N4318" s="4" t="s">
        <v>398</v>
      </c>
      <c r="O4318" s="4" t="s">
        <v>2450</v>
      </c>
      <c r="P4318" s="4" t="str">
        <f t="array" ref="P4318">_xlfn.XLOOKUP(O4318, Dim_Customer_Master!A:A, Dim_Customer_Master!B:B, "Unknown Customer")</f>
        <v>Diana Safitri</v>
      </c>
      <c r="Q4318" s="4" t="str">
        <f t="array" ref="Q4318">_xlfn.XLOOKUP(D4318, Dim_Product_Master!A:A, Dim_Product_Master!B:B, "")</f>
        <v>Kenmaster Ember Plastik Besar</v>
      </c>
      <c r="R4318" s="4" t="str">
        <f t="array" ref="R4318">_xlfn.XLOOKUP(E4318, Dim_Region!A:A, Dim_Region!B:B, "")</f>
        <v>Kepulauan Bangka Belitung</v>
      </c>
    </row>
    <row r="4319" ht="15.75" customHeight="1">
      <c r="A4319" s="4" t="s">
        <v>15711</v>
      </c>
      <c r="B4319" s="4" t="s">
        <v>15708</v>
      </c>
      <c r="C4319" s="7">
        <v>44998.63333333333</v>
      </c>
      <c r="D4319" s="4" t="s">
        <v>146</v>
      </c>
      <c r="E4319" s="4" t="s">
        <v>860</v>
      </c>
      <c r="F4319" s="4">
        <v>3.0</v>
      </c>
      <c r="G4319" s="5">
        <v>5890500.0</v>
      </c>
      <c r="H4319" s="4">
        <v>0.0</v>
      </c>
      <c r="I4319" s="10" t="s">
        <v>15712</v>
      </c>
      <c r="J4319" s="10" t="s">
        <v>3796</v>
      </c>
      <c r="K4319" s="10" t="s">
        <v>15713</v>
      </c>
      <c r="L4319" s="12">
        <v>0.2396</v>
      </c>
      <c r="M4319" s="4" t="s">
        <v>834</v>
      </c>
      <c r="N4319" s="4" t="s">
        <v>398</v>
      </c>
      <c r="O4319" s="4" t="s">
        <v>2450</v>
      </c>
      <c r="P4319" s="4" t="str">
        <f t="array" ref="P4319">_xlfn.XLOOKUP(O4319, Dim_Customer_Master!A:A, Dim_Customer_Master!B:B, "Unknown Customer")</f>
        <v>Diana Safitri</v>
      </c>
      <c r="Q4319" s="4" t="str">
        <f t="array" ref="Q4319">_xlfn.XLOOKUP(D4319, Dim_Product_Master!A:A, Dim_Product_Master!B:B, "")</f>
        <v>Panasonic Exhaust Fan</v>
      </c>
      <c r="R4319" s="4" t="str">
        <f t="array" ref="R4319">_xlfn.XLOOKUP(E4319, Dim_Region!A:A, Dim_Region!B:B, "")</f>
        <v>Kepulauan Bangka Belitung</v>
      </c>
    </row>
    <row r="4320" ht="15.75" customHeight="1">
      <c r="A4320" s="4" t="s">
        <v>15714</v>
      </c>
      <c r="B4320" s="4" t="s">
        <v>15715</v>
      </c>
      <c r="C4320" s="7">
        <v>45560.79375</v>
      </c>
      <c r="D4320" s="4" t="s">
        <v>102</v>
      </c>
      <c r="E4320" s="4" t="s">
        <v>851</v>
      </c>
      <c r="F4320" s="4">
        <v>2.0</v>
      </c>
      <c r="G4320" s="5">
        <v>920000.0</v>
      </c>
      <c r="H4320" s="4">
        <v>0.0</v>
      </c>
      <c r="I4320" s="10" t="s">
        <v>5318</v>
      </c>
      <c r="J4320" s="10" t="s">
        <v>864</v>
      </c>
      <c r="K4320" s="10" t="s">
        <v>10733</v>
      </c>
      <c r="L4320" s="12">
        <v>0.3522</v>
      </c>
      <c r="M4320" s="4" t="s">
        <v>450</v>
      </c>
      <c r="N4320" s="4" t="s">
        <v>398</v>
      </c>
      <c r="O4320" s="4" t="s">
        <v>1610</v>
      </c>
      <c r="P4320" s="4" t="str">
        <f t="array" ref="P4320">_xlfn.XLOOKUP(O4320, Dim_Customer_Master!A:A, Dim_Customer_Master!B:B, "Unknown Customer")</f>
        <v>Mega Wardhana</v>
      </c>
      <c r="Q4320" s="4" t="str">
        <f t="array" ref="Q4320">_xlfn.XLOOKUP(D4320, Dim_Product_Master!A:A, Dim_Product_Master!B:B, "")</f>
        <v>Sanyo Rice Cooker 1.8L</v>
      </c>
      <c r="R4320" s="4" t="str">
        <f t="array" ref="R4320">_xlfn.XLOOKUP(E4320, Dim_Region!A:A, Dim_Region!B:B, "")</f>
        <v>Kepulauan Riau</v>
      </c>
    </row>
    <row r="4321" ht="15.75" customHeight="1">
      <c r="A4321" s="4" t="s">
        <v>15716</v>
      </c>
      <c r="B4321" s="4" t="s">
        <v>15715</v>
      </c>
      <c r="C4321" s="7">
        <v>45560.79375</v>
      </c>
      <c r="D4321" s="4" t="s">
        <v>658</v>
      </c>
      <c r="E4321" s="4" t="s">
        <v>851</v>
      </c>
      <c r="F4321" s="4">
        <v>2.0</v>
      </c>
      <c r="G4321" s="5">
        <v>3216500.0</v>
      </c>
      <c r="H4321" s="4">
        <v>0.15</v>
      </c>
      <c r="I4321" s="10" t="s">
        <v>15717</v>
      </c>
      <c r="J4321" s="10" t="s">
        <v>1705</v>
      </c>
      <c r="K4321" s="10" t="s">
        <v>15718</v>
      </c>
      <c r="L4321" s="12">
        <v>0.0044</v>
      </c>
      <c r="M4321" s="4" t="s">
        <v>450</v>
      </c>
      <c r="N4321" s="4" t="s">
        <v>398</v>
      </c>
      <c r="O4321" s="4" t="s">
        <v>1610</v>
      </c>
      <c r="P4321" s="4" t="str">
        <f t="array" ref="P4321">_xlfn.XLOOKUP(O4321, Dim_Customer_Master!A:A, Dim_Customer_Master!B:B, "Unknown Customer")</f>
        <v>Mega Wardhana</v>
      </c>
      <c r="Q4321" s="4" t="str">
        <f t="array" ref="Q4321">_xlfn.XLOOKUP(D4321, Dim_Product_Master!A:A, Dim_Product_Master!B:B, "")</f>
        <v>Modena Kulkas 2 Pintu</v>
      </c>
      <c r="R4321" s="4" t="str">
        <f t="array" ref="R4321">_xlfn.XLOOKUP(E4321, Dim_Region!A:A, Dim_Region!B:B, "")</f>
        <v>Kepulauan Riau</v>
      </c>
    </row>
    <row r="4322" ht="15.75" customHeight="1">
      <c r="A4322" s="4" t="s">
        <v>15719</v>
      </c>
      <c r="B4322" s="4" t="s">
        <v>15720</v>
      </c>
      <c r="C4322" s="7">
        <v>45911.694444444445</v>
      </c>
      <c r="D4322" s="4" t="s">
        <v>652</v>
      </c>
      <c r="E4322" s="4" t="s">
        <v>929</v>
      </c>
      <c r="F4322" s="4">
        <v>6.0</v>
      </c>
      <c r="G4322" s="5">
        <v>400500.0</v>
      </c>
      <c r="H4322" s="4">
        <v>0.15</v>
      </c>
      <c r="I4322" s="10" t="s">
        <v>15721</v>
      </c>
      <c r="J4322" s="10" t="s">
        <v>2270</v>
      </c>
      <c r="K4322" s="10" t="s">
        <v>15722</v>
      </c>
      <c r="L4322" s="12">
        <v>0.3097</v>
      </c>
      <c r="M4322" s="4" t="s">
        <v>746</v>
      </c>
      <c r="N4322" s="4" t="s">
        <v>398</v>
      </c>
      <c r="O4322" s="4" t="s">
        <v>2320</v>
      </c>
      <c r="P4322" s="4" t="str">
        <f t="array" ref="P4322">_xlfn.XLOOKUP(O4322, Dim_Customer_Master!A:A, Dim_Customer_Master!B:B, "Unknown Customer")</f>
        <v>Erwin Hidayat</v>
      </c>
      <c r="Q4322" s="4" t="str">
        <f t="array" ref="Q4322">_xlfn.XLOOKUP(D4322, Dim_Product_Master!A:A, Dim_Product_Master!B:B, "")</f>
        <v>Anker Selfie Stick</v>
      </c>
      <c r="R4322" s="4" t="str">
        <f t="array" ref="R4322">_xlfn.XLOOKUP(E4322, Dim_Region!A:A, Dim_Region!B:B, "")</f>
        <v>Sulawesi Barat</v>
      </c>
    </row>
    <row r="4323" ht="15.75" customHeight="1">
      <c r="A4323" s="4" t="s">
        <v>15723</v>
      </c>
      <c r="B4323" s="4" t="s">
        <v>15724</v>
      </c>
      <c r="C4323" s="7">
        <v>45120.75486111111</v>
      </c>
      <c r="D4323" s="4" t="s">
        <v>286</v>
      </c>
      <c r="E4323" s="4" t="s">
        <v>741</v>
      </c>
      <c r="F4323" s="4">
        <v>10.0</v>
      </c>
      <c r="G4323" s="5">
        <v>388500.0</v>
      </c>
      <c r="H4323" s="4">
        <v>0.0</v>
      </c>
      <c r="I4323" s="10" t="s">
        <v>15725</v>
      </c>
      <c r="J4323" s="10" t="s">
        <v>822</v>
      </c>
      <c r="K4323" s="10" t="s">
        <v>15726</v>
      </c>
      <c r="L4323" s="12">
        <v>0.408</v>
      </c>
      <c r="M4323" s="4" t="s">
        <v>393</v>
      </c>
      <c r="N4323" s="4" t="s">
        <v>398</v>
      </c>
      <c r="O4323" s="4" t="s">
        <v>2256</v>
      </c>
      <c r="P4323" s="4" t="str">
        <f t="array" ref="P4323">_xlfn.XLOOKUP(O4323, Dim_Customer_Master!A:A, Dim_Customer_Master!B:B, "Unknown Customer")</f>
        <v>Indah Susanto</v>
      </c>
      <c r="Q4323" s="4" t="str">
        <f t="array" ref="Q4323">_xlfn.XLOOKUP(D4323, Dim_Product_Master!A:A, Dim_Product_Master!B:B, "")</f>
        <v>SanDisk Pelindung Layar</v>
      </c>
      <c r="R4323" s="4" t="str">
        <f t="array" ref="R4323">_xlfn.XLOOKUP(E4323, Dim_Region!A:A, Dim_Region!B:B, "")</f>
        <v>Kalimantan Timur</v>
      </c>
    </row>
    <row r="4324" ht="15.75" customHeight="1">
      <c r="A4324" s="4" t="s">
        <v>15727</v>
      </c>
      <c r="B4324" s="4" t="s">
        <v>15728</v>
      </c>
      <c r="C4324" s="7">
        <v>45191.91458333333</v>
      </c>
      <c r="D4324" s="4" t="s">
        <v>214</v>
      </c>
      <c r="E4324" s="4" t="s">
        <v>877</v>
      </c>
      <c r="F4324" s="4">
        <v>8.0</v>
      </c>
      <c r="G4324" s="5">
        <v>108000.0</v>
      </c>
      <c r="H4324" s="4">
        <v>0.1</v>
      </c>
      <c r="I4324" s="10" t="s">
        <v>11171</v>
      </c>
      <c r="J4324" s="10" t="s">
        <v>3845</v>
      </c>
      <c r="K4324" s="10" t="s">
        <v>8256</v>
      </c>
      <c r="L4324" s="12">
        <v>0.1564</v>
      </c>
      <c r="M4324" s="4" t="s">
        <v>485</v>
      </c>
      <c r="N4324" s="4" t="s">
        <v>398</v>
      </c>
      <c r="O4324" s="4" t="s">
        <v>669</v>
      </c>
      <c r="P4324" s="4" t="str">
        <f t="array" ref="P4324">_xlfn.XLOOKUP(O4324, Dim_Customer_Master!A:A, Dim_Customer_Master!B:B, "Unknown Customer")</f>
        <v>Tia Nasution</v>
      </c>
      <c r="Q4324" s="4" t="str">
        <f t="array" ref="Q4324">_xlfn.XLOOKUP(D4324, Dim_Product_Master!A:A, Dim_Product_Master!B:B, "")</f>
        <v>Snowman Spidol Whiteboard</v>
      </c>
      <c r="R4324" s="4" t="str">
        <f t="array" ref="R4324">_xlfn.XLOOKUP(E4324, Dim_Region!A:A, Dim_Region!B:B, "")</f>
        <v>DI Yogyakarta</v>
      </c>
    </row>
    <row r="4325" ht="15.75" customHeight="1">
      <c r="A4325" s="4" t="s">
        <v>15729</v>
      </c>
      <c r="B4325" s="4" t="s">
        <v>15728</v>
      </c>
      <c r="C4325" s="7">
        <v>45191.91458333333</v>
      </c>
      <c r="D4325" s="4" t="s">
        <v>412</v>
      </c>
      <c r="E4325" s="4" t="s">
        <v>877</v>
      </c>
      <c r="F4325" s="4">
        <v>2.0</v>
      </c>
      <c r="G4325" s="5">
        <v>4491500.0</v>
      </c>
      <c r="H4325" s="4">
        <v>0.0</v>
      </c>
      <c r="I4325" s="10" t="s">
        <v>15730</v>
      </c>
      <c r="J4325" s="10" t="s">
        <v>821</v>
      </c>
      <c r="K4325" s="10" t="s">
        <v>15731</v>
      </c>
      <c r="L4325" s="12">
        <v>0.2479</v>
      </c>
      <c r="M4325" s="4" t="s">
        <v>485</v>
      </c>
      <c r="N4325" s="4" t="s">
        <v>398</v>
      </c>
      <c r="O4325" s="4" t="s">
        <v>669</v>
      </c>
      <c r="P4325" s="4" t="str">
        <f t="array" ref="P4325">_xlfn.XLOOKUP(O4325, Dim_Customer_Master!A:A, Dim_Customer_Master!B:B, "Unknown Customer")</f>
        <v>Tia Nasution</v>
      </c>
      <c r="Q4325" s="4" t="str">
        <f t="array" ref="Q4325">_xlfn.XLOOKUP(D4325, Dim_Product_Master!A:A, Dim_Product_Master!B:B, "")</f>
        <v>Ligna Lemari Pakaian 3 Pintu</v>
      </c>
      <c r="R4325" s="4" t="str">
        <f t="array" ref="R4325">_xlfn.XLOOKUP(E4325, Dim_Region!A:A, Dim_Region!B:B, "")</f>
        <v>DI Yogyakarta</v>
      </c>
    </row>
    <row r="4326" ht="15.75" customHeight="1">
      <c r="A4326" s="4" t="s">
        <v>15732</v>
      </c>
      <c r="B4326" s="4" t="s">
        <v>15728</v>
      </c>
      <c r="C4326" s="7">
        <v>45191.91458333333</v>
      </c>
      <c r="D4326" s="4" t="s">
        <v>600</v>
      </c>
      <c r="E4326" s="4" t="s">
        <v>877</v>
      </c>
      <c r="F4326" s="4">
        <v>6.0</v>
      </c>
      <c r="G4326" s="5">
        <v>71500.0</v>
      </c>
      <c r="H4326" s="4">
        <v>0.0</v>
      </c>
      <c r="I4326" s="10" t="s">
        <v>15733</v>
      </c>
      <c r="J4326" s="10" t="s">
        <v>2538</v>
      </c>
      <c r="K4326" s="10" t="s">
        <v>5958</v>
      </c>
      <c r="L4326" s="12">
        <v>0.1888</v>
      </c>
      <c r="M4326" s="4" t="s">
        <v>485</v>
      </c>
      <c r="N4326" s="4" t="s">
        <v>398</v>
      </c>
      <c r="O4326" s="4" t="s">
        <v>669</v>
      </c>
      <c r="P4326" s="4" t="str">
        <f t="array" ref="P4326">_xlfn.XLOOKUP(O4326, Dim_Customer_Master!A:A, Dim_Customer_Master!B:B, "Unknown Customer")</f>
        <v>Tia Nasution</v>
      </c>
      <c r="Q4326" s="4" t="str">
        <f t="array" ref="Q4326">_xlfn.XLOOKUP(D4326, Dim_Product_Master!A:A, Dim_Product_Master!B:B, "")</f>
        <v>Kenko Pulpen Pack Isi 12</v>
      </c>
      <c r="R4326" s="4" t="str">
        <f t="array" ref="R4326">_xlfn.XLOOKUP(E4326, Dim_Region!A:A, Dim_Region!B:B, "")</f>
        <v>DI Yogyakarta</v>
      </c>
    </row>
    <row r="4327" ht="15.75" customHeight="1">
      <c r="A4327" s="4" t="s">
        <v>15734</v>
      </c>
      <c r="B4327" s="4" t="s">
        <v>15728</v>
      </c>
      <c r="C4327" s="7">
        <v>45191.91458333333</v>
      </c>
      <c r="D4327" s="4" t="s">
        <v>571</v>
      </c>
      <c r="E4327" s="4" t="s">
        <v>877</v>
      </c>
      <c r="F4327" s="4">
        <v>10.0</v>
      </c>
      <c r="G4327" s="5">
        <v>3901500.0</v>
      </c>
      <c r="H4327" s="4">
        <v>0.15</v>
      </c>
      <c r="I4327" s="10" t="s">
        <v>15735</v>
      </c>
      <c r="J4327" s="10" t="s">
        <v>3884</v>
      </c>
      <c r="K4327" s="10" t="s">
        <v>15736</v>
      </c>
      <c r="L4327" s="12">
        <v>0.2703</v>
      </c>
      <c r="M4327" s="4" t="s">
        <v>485</v>
      </c>
      <c r="N4327" s="4" t="s">
        <v>398</v>
      </c>
      <c r="O4327" s="4" t="s">
        <v>669</v>
      </c>
      <c r="P4327" s="4" t="str">
        <f t="array" ref="P4327">_xlfn.XLOOKUP(O4327, Dim_Customer_Master!A:A, Dim_Customer_Master!B:B, "Unknown Customer")</f>
        <v>Tia Nasution</v>
      </c>
      <c r="Q4327" s="4" t="str">
        <f t="array" ref="Q4327">_xlfn.XLOOKUP(D4327, Dim_Product_Master!A:A, Dim_Product_Master!B:B, "")</f>
        <v>Ligna Meja Makan</v>
      </c>
      <c r="R4327" s="4" t="str">
        <f t="array" ref="R4327">_xlfn.XLOOKUP(E4327, Dim_Region!A:A, Dim_Region!B:B, "")</f>
        <v>DI Yogyakarta</v>
      </c>
    </row>
    <row r="4328" ht="15.75" customHeight="1">
      <c r="A4328" s="4" t="s">
        <v>15737</v>
      </c>
      <c r="B4328" s="4" t="s">
        <v>15738</v>
      </c>
      <c r="C4328" s="7">
        <v>45093.63958333334</v>
      </c>
      <c r="D4328" s="4" t="s">
        <v>201</v>
      </c>
      <c r="E4328" s="4" t="s">
        <v>442</v>
      </c>
      <c r="F4328" s="4">
        <v>12.0</v>
      </c>
      <c r="G4328" s="5">
        <v>203000.0</v>
      </c>
      <c r="H4328" s="4">
        <v>0.05</v>
      </c>
      <c r="I4328" s="10" t="s">
        <v>15739</v>
      </c>
      <c r="J4328" s="10" t="s">
        <v>1554</v>
      </c>
      <c r="K4328" s="10" t="s">
        <v>15740</v>
      </c>
      <c r="L4328" s="12">
        <v>0.3103</v>
      </c>
      <c r="M4328" s="4" t="s">
        <v>393</v>
      </c>
      <c r="N4328" s="4" t="s">
        <v>398</v>
      </c>
      <c r="O4328" s="4" t="s">
        <v>1124</v>
      </c>
      <c r="P4328" s="4" t="str">
        <f t="array" ref="P4328">_xlfn.XLOOKUP(O4328, Dim_Customer_Master!A:A, Dim_Customer_Master!B:B, "Unknown Customer")</f>
        <v>Panji Utami</v>
      </c>
      <c r="Q4328" s="4" t="str">
        <f t="array" ref="Q4328">_xlfn.XLOOKUP(D4328, Dim_Product_Master!A:A, Dim_Product_Master!B:B, "")</f>
        <v>Kenko Amplop Coklat Pack</v>
      </c>
      <c r="R4328" s="4" t="str">
        <f t="array" ref="R4328">_xlfn.XLOOKUP(E4328, Dim_Region!A:A, Dim_Region!B:B, "")</f>
        <v>Sumatera Selatan</v>
      </c>
    </row>
    <row r="4329" ht="15.75" customHeight="1">
      <c r="A4329" s="4" t="s">
        <v>15741</v>
      </c>
      <c r="B4329" s="4" t="s">
        <v>15738</v>
      </c>
      <c r="C4329" s="7">
        <v>45093.63958333334</v>
      </c>
      <c r="D4329" s="4" t="s">
        <v>173</v>
      </c>
      <c r="E4329" s="4" t="s">
        <v>442</v>
      </c>
      <c r="F4329" s="4">
        <v>6.0</v>
      </c>
      <c r="G4329" s="5">
        <v>460000.0</v>
      </c>
      <c r="H4329" s="4">
        <v>0.0</v>
      </c>
      <c r="I4329" s="10" t="s">
        <v>2123</v>
      </c>
      <c r="J4329" s="10" t="s">
        <v>10901</v>
      </c>
      <c r="K4329" s="10" t="s">
        <v>11573</v>
      </c>
      <c r="L4329" s="12">
        <v>0.3457</v>
      </c>
      <c r="M4329" s="4" t="s">
        <v>393</v>
      </c>
      <c r="N4329" s="4" t="s">
        <v>398</v>
      </c>
      <c r="O4329" s="4" t="s">
        <v>1124</v>
      </c>
      <c r="P4329" s="4" t="str">
        <f t="array" ref="P4329">_xlfn.XLOOKUP(O4329, Dim_Customer_Master!A:A, Dim_Customer_Master!B:B, "Unknown Customer")</f>
        <v>Panji Utami</v>
      </c>
      <c r="Q4329" s="4" t="str">
        <f t="array" ref="Q4329">_xlfn.XLOOKUP(D4329, Dim_Product_Master!A:A, Dim_Product_Master!B:B, "")</f>
        <v>Technoplast Rak Serbaguna Besi</v>
      </c>
      <c r="R4329" s="4" t="str">
        <f t="array" ref="R4329">_xlfn.XLOOKUP(E4329, Dim_Region!A:A, Dim_Region!B:B, "")</f>
        <v>Sumatera Selatan</v>
      </c>
    </row>
    <row r="4330" ht="15.75" customHeight="1">
      <c r="A4330" s="4" t="s">
        <v>15742</v>
      </c>
      <c r="B4330" s="4" t="s">
        <v>15743</v>
      </c>
      <c r="C4330" s="7">
        <v>44938.675</v>
      </c>
      <c r="D4330" s="4" t="s">
        <v>425</v>
      </c>
      <c r="E4330" s="4" t="s">
        <v>894</v>
      </c>
      <c r="F4330" s="4">
        <v>4.0</v>
      </c>
      <c r="G4330" s="5">
        <v>696500.0</v>
      </c>
      <c r="H4330" s="4">
        <v>0.15</v>
      </c>
      <c r="I4330" s="10" t="s">
        <v>15744</v>
      </c>
      <c r="J4330" s="10" t="s">
        <v>3510</v>
      </c>
      <c r="K4330" s="10" t="s">
        <v>15745</v>
      </c>
      <c r="L4330" s="12">
        <v>0.2112</v>
      </c>
      <c r="M4330" s="4" t="s">
        <v>834</v>
      </c>
      <c r="N4330" s="4" t="s">
        <v>398</v>
      </c>
      <c r="O4330" s="4" t="s">
        <v>726</v>
      </c>
      <c r="P4330" s="4" t="str">
        <f t="array" ref="P4330">_xlfn.XLOOKUP(O4330, Dim_Customer_Master!A:A, Dim_Customer_Master!B:B, "Unknown Customer")</f>
        <v>Rizky Manurung</v>
      </c>
      <c r="Q4330" s="4" t="str">
        <f t="array" ref="Q4330">_xlfn.XLOOKUP(D4330, Dim_Product_Master!A:A, Dim_Product_Master!B:B, "")</f>
        <v>Napolly Tempat Sampah Injak</v>
      </c>
      <c r="R4330" s="4" t="str">
        <f t="array" ref="R4330">_xlfn.XLOOKUP(E4330, Dim_Region!A:A, Dim_Region!B:B, "")</f>
        <v>Nusa Tenggara Timur</v>
      </c>
    </row>
    <row r="4331" ht="15.75" customHeight="1">
      <c r="A4331" s="4" t="s">
        <v>15746</v>
      </c>
      <c r="B4331" s="4" t="s">
        <v>15743</v>
      </c>
      <c r="C4331" s="7">
        <v>44938.675</v>
      </c>
      <c r="D4331" s="4" t="s">
        <v>481</v>
      </c>
      <c r="E4331" s="4" t="s">
        <v>894</v>
      </c>
      <c r="F4331" s="4">
        <v>2.0</v>
      </c>
      <c r="G4331" s="5">
        <v>5023000.0</v>
      </c>
      <c r="H4331" s="4">
        <v>0.0</v>
      </c>
      <c r="I4331" s="10" t="s">
        <v>15747</v>
      </c>
      <c r="J4331" s="10" t="s">
        <v>5169</v>
      </c>
      <c r="K4331" s="10" t="s">
        <v>15748</v>
      </c>
      <c r="L4331" s="12">
        <v>0.3152</v>
      </c>
      <c r="M4331" s="4" t="s">
        <v>834</v>
      </c>
      <c r="N4331" s="4" t="s">
        <v>398</v>
      </c>
      <c r="O4331" s="4" t="s">
        <v>726</v>
      </c>
      <c r="P4331" s="4" t="str">
        <f t="array" ref="P4331">_xlfn.XLOOKUP(O4331, Dim_Customer_Master!A:A, Dim_Customer_Master!B:B, "Unknown Customer")</f>
        <v>Rizky Manurung</v>
      </c>
      <c r="Q4331" s="4" t="str">
        <f t="array" ref="Q4331">_xlfn.XLOOKUP(D4331, Dim_Product_Master!A:A, Dim_Product_Master!B:B, "")</f>
        <v>LG Blender 2L</v>
      </c>
      <c r="R4331" s="4" t="str">
        <f t="array" ref="R4331">_xlfn.XLOOKUP(E4331, Dim_Region!A:A, Dim_Region!B:B, "")</f>
        <v>Nusa Tenggara Timur</v>
      </c>
    </row>
    <row r="4332" ht="15.75" customHeight="1">
      <c r="A4332" s="4" t="s">
        <v>15749</v>
      </c>
      <c r="B4332" s="4" t="s">
        <v>15750</v>
      </c>
      <c r="C4332" s="7">
        <v>45436.54166666667</v>
      </c>
      <c r="D4332" s="4" t="s">
        <v>562</v>
      </c>
      <c r="E4332" s="4" t="s">
        <v>68</v>
      </c>
      <c r="F4332" s="4">
        <v>2.0</v>
      </c>
      <c r="G4332" s="5">
        <v>9191500.0</v>
      </c>
      <c r="H4332" s="4">
        <v>0.1</v>
      </c>
      <c r="I4332" s="10" t="s">
        <v>15751</v>
      </c>
      <c r="J4332" s="10" t="s">
        <v>1538</v>
      </c>
      <c r="K4332" s="10" t="s">
        <v>15752</v>
      </c>
      <c r="L4332" s="12">
        <v>0.2575</v>
      </c>
      <c r="M4332" s="4" t="s">
        <v>746</v>
      </c>
      <c r="N4332" s="4" t="s">
        <v>398</v>
      </c>
      <c r="O4332" s="4" t="s">
        <v>1531</v>
      </c>
      <c r="P4332" s="4" t="str">
        <f t="array" ref="P4332">_xlfn.XLOOKUP(O4332, Dim_Customer_Master!A:A, Dim_Customer_Master!B:B, "Unknown Customer")</f>
        <v>Guntur Sitompul</v>
      </c>
      <c r="Q4332" s="4" t="str">
        <f t="array" ref="Q4332">_xlfn.XLOOKUP(D4332, Dim_Product_Master!A:A, Dim_Product_Master!B:B, "")</f>
        <v>Epson Tablet 10 Inch</v>
      </c>
      <c r="R4332" s="4" t="str">
        <f t="array" ref="R4332">_xlfn.XLOOKUP(E4332, Dim_Region!A:A, Dim_Region!B:B, "")</f>
        <v>Bengkulu</v>
      </c>
    </row>
    <row r="4333" ht="15.75" customHeight="1">
      <c r="A4333" s="4" t="s">
        <v>15753</v>
      </c>
      <c r="B4333" s="4" t="s">
        <v>15750</v>
      </c>
      <c r="C4333" s="7">
        <v>45436.54166666667</v>
      </c>
      <c r="D4333" s="4" t="s">
        <v>327</v>
      </c>
      <c r="E4333" s="4" t="s">
        <v>68</v>
      </c>
      <c r="F4333" s="4">
        <v>10.0</v>
      </c>
      <c r="G4333" s="5">
        <v>150500.0</v>
      </c>
      <c r="H4333" s="4">
        <v>0.2</v>
      </c>
      <c r="I4333" s="10" t="s">
        <v>4785</v>
      </c>
      <c r="J4333" s="10" t="s">
        <v>5222</v>
      </c>
      <c r="K4333" s="10" t="s">
        <v>15754</v>
      </c>
      <c r="L4333" s="12">
        <v>-0.0133</v>
      </c>
      <c r="M4333" s="4" t="s">
        <v>746</v>
      </c>
      <c r="N4333" s="4" t="s">
        <v>398</v>
      </c>
      <c r="O4333" s="4" t="s">
        <v>1531</v>
      </c>
      <c r="P4333" s="4" t="str">
        <f t="array" ref="P4333">_xlfn.XLOOKUP(O4333, Dim_Customer_Master!A:A, Dim_Customer_Master!B:B, "Unknown Customer")</f>
        <v>Guntur Sitompul</v>
      </c>
      <c r="Q4333" s="4" t="str">
        <f t="array" ref="Q4333">_xlfn.XLOOKUP(D4333, Dim_Product_Master!A:A, Dim_Product_Master!B:B, "")</f>
        <v>Deli Kalkulator Kantor</v>
      </c>
      <c r="R4333" s="4" t="str">
        <f t="array" ref="R4333">_xlfn.XLOOKUP(E4333, Dim_Region!A:A, Dim_Region!B:B, "")</f>
        <v>Bengkulu</v>
      </c>
    </row>
    <row r="4334" ht="15.75" customHeight="1">
      <c r="A4334" s="4" t="s">
        <v>15755</v>
      </c>
      <c r="B4334" s="4" t="s">
        <v>15750</v>
      </c>
      <c r="C4334" s="7">
        <v>45436.54166666667</v>
      </c>
      <c r="D4334" s="4" t="s">
        <v>330</v>
      </c>
      <c r="E4334" s="4" t="s">
        <v>68</v>
      </c>
      <c r="F4334" s="4">
        <v>10.0</v>
      </c>
      <c r="G4334" s="5">
        <v>225000.0</v>
      </c>
      <c r="H4334" s="4">
        <v>0.15</v>
      </c>
      <c r="I4334" s="10" t="s">
        <v>15756</v>
      </c>
      <c r="J4334" s="10" t="s">
        <v>2998</v>
      </c>
      <c r="K4334" s="10" t="s">
        <v>1067</v>
      </c>
      <c r="L4334" s="12">
        <v>0.2471</v>
      </c>
      <c r="M4334" s="4" t="s">
        <v>746</v>
      </c>
      <c r="N4334" s="4" t="s">
        <v>398</v>
      </c>
      <c r="O4334" s="4" t="s">
        <v>1531</v>
      </c>
      <c r="P4334" s="4" t="str">
        <f t="array" ref="P4334">_xlfn.XLOOKUP(O4334, Dim_Customer_Master!A:A, Dim_Customer_Master!B:B, "Unknown Customer")</f>
        <v>Guntur Sitompul</v>
      </c>
      <c r="Q4334" s="4" t="str">
        <f t="array" ref="Q4334">_xlfn.XLOOKUP(D4334, Dim_Product_Master!A:A, Dim_Product_Master!B:B, "")</f>
        <v>Kenmaster Rak Buku Plastik</v>
      </c>
      <c r="R4334" s="4" t="str">
        <f t="array" ref="R4334">_xlfn.XLOOKUP(E4334, Dim_Region!A:A, Dim_Region!B:B, "")</f>
        <v>Bengkulu</v>
      </c>
    </row>
    <row r="4335" ht="15.75" customHeight="1">
      <c r="A4335" s="4" t="s">
        <v>15757</v>
      </c>
      <c r="B4335" s="4" t="s">
        <v>15750</v>
      </c>
      <c r="C4335" s="7">
        <v>45436.54166666667</v>
      </c>
      <c r="D4335" s="4" t="s">
        <v>62</v>
      </c>
      <c r="E4335" s="4" t="s">
        <v>68</v>
      </c>
      <c r="F4335" s="4">
        <v>4.0</v>
      </c>
      <c r="G4335" s="5">
        <v>694500.0</v>
      </c>
      <c r="H4335" s="4">
        <v>0.15</v>
      </c>
      <c r="I4335" s="10" t="s">
        <v>15758</v>
      </c>
      <c r="J4335" s="10" t="s">
        <v>4689</v>
      </c>
      <c r="K4335" s="10" t="s">
        <v>15759</v>
      </c>
      <c r="L4335" s="12">
        <v>0.1428</v>
      </c>
      <c r="M4335" s="4" t="s">
        <v>746</v>
      </c>
      <c r="N4335" s="4" t="s">
        <v>398</v>
      </c>
      <c r="O4335" s="4" t="s">
        <v>1531</v>
      </c>
      <c r="P4335" s="4" t="str">
        <f t="array" ref="P4335">_xlfn.XLOOKUP(O4335, Dim_Customer_Master!A:A, Dim_Customer_Master!B:B, "Unknown Customer")</f>
        <v>Guntur Sitompul</v>
      </c>
      <c r="Q4335" s="4" t="str">
        <f t="array" ref="Q4335">_xlfn.XLOOKUP(D4335, Dim_Product_Master!A:A, Dim_Product_Master!B:B, "")</f>
        <v>Rich Home Filing Cabinet</v>
      </c>
      <c r="R4335" s="4" t="str">
        <f t="array" ref="R4335">_xlfn.XLOOKUP(E4335, Dim_Region!A:A, Dim_Region!B:B, "")</f>
        <v>Bengkulu</v>
      </c>
    </row>
    <row r="4336" ht="15.75" customHeight="1">
      <c r="A4336" s="4" t="s">
        <v>15760</v>
      </c>
      <c r="B4336" s="4" t="s">
        <v>15761</v>
      </c>
      <c r="C4336" s="7">
        <v>45156.34097222222</v>
      </c>
      <c r="D4336" s="4" t="s">
        <v>577</v>
      </c>
      <c r="E4336" s="4" t="s">
        <v>894</v>
      </c>
      <c r="F4336" s="4">
        <v>4.0</v>
      </c>
      <c r="G4336" s="5">
        <v>526000.0</v>
      </c>
      <c r="H4336" s="4">
        <v>0.1</v>
      </c>
      <c r="I4336" s="10" t="s">
        <v>15762</v>
      </c>
      <c r="J4336" s="10" t="s">
        <v>15763</v>
      </c>
      <c r="K4336" s="10" t="s">
        <v>15764</v>
      </c>
      <c r="L4336" s="12">
        <v>0.3008</v>
      </c>
      <c r="M4336" s="4" t="s">
        <v>393</v>
      </c>
      <c r="N4336" s="4" t="s">
        <v>398</v>
      </c>
      <c r="O4336" s="4" t="s">
        <v>1607</v>
      </c>
      <c r="P4336" s="4" t="str">
        <f t="array" ref="P4336">_xlfn.XLOOKUP(O4336, Dim_Customer_Master!A:A, Dim_Customer_Master!B:B, "Unknown Customer")</f>
        <v>Teguh Panjaitan</v>
      </c>
      <c r="Q4336" s="4" t="str">
        <f t="array" ref="Q4336">_xlfn.XLOOKUP(D4336, Dim_Product_Master!A:A, Dim_Product_Master!B:B, "")</f>
        <v>Olymplast Container Kedap Udara</v>
      </c>
      <c r="R4336" s="4" t="str">
        <f t="array" ref="R4336">_xlfn.XLOOKUP(E4336, Dim_Region!A:A, Dim_Region!B:B, "")</f>
        <v>Nusa Tenggara Timur</v>
      </c>
    </row>
    <row r="4337" ht="15.75" customHeight="1">
      <c r="A4337" s="4" t="s">
        <v>15765</v>
      </c>
      <c r="B4337" s="4" t="s">
        <v>15761</v>
      </c>
      <c r="C4337" s="7">
        <v>45156.34097222222</v>
      </c>
      <c r="D4337" s="4" t="s">
        <v>615</v>
      </c>
      <c r="E4337" s="4" t="s">
        <v>894</v>
      </c>
      <c r="F4337" s="4">
        <v>5.0</v>
      </c>
      <c r="G4337" s="5">
        <v>123500.0</v>
      </c>
      <c r="H4337" s="4">
        <v>0.15</v>
      </c>
      <c r="I4337" s="10" t="s">
        <v>15766</v>
      </c>
      <c r="J4337" s="10" t="s">
        <v>6711</v>
      </c>
      <c r="K4337" s="10" t="s">
        <v>15767</v>
      </c>
      <c r="L4337" s="12">
        <v>0.1522</v>
      </c>
      <c r="M4337" s="4" t="s">
        <v>393</v>
      </c>
      <c r="N4337" s="4" t="s">
        <v>398</v>
      </c>
      <c r="O4337" s="4" t="s">
        <v>1607</v>
      </c>
      <c r="P4337" s="4" t="str">
        <f t="array" ref="P4337">_xlfn.XLOOKUP(O4337, Dim_Customer_Master!A:A, Dim_Customer_Master!B:B, "Unknown Customer")</f>
        <v>Teguh Panjaitan</v>
      </c>
      <c r="Q4337" s="4" t="str">
        <f t="array" ref="Q4337">_xlfn.XLOOKUP(D4337, Dim_Product_Master!A:A, Dim_Product_Master!B:B, "")</f>
        <v>Deli Map Folder Plastik</v>
      </c>
      <c r="R4337" s="4" t="str">
        <f t="array" ref="R4337">_xlfn.XLOOKUP(E4337, Dim_Region!A:A, Dim_Region!B:B, "")</f>
        <v>Nusa Tenggara Timur</v>
      </c>
    </row>
    <row r="4338" ht="15.75" customHeight="1">
      <c r="A4338" s="4" t="s">
        <v>15768</v>
      </c>
      <c r="B4338" s="4" t="s">
        <v>15769</v>
      </c>
      <c r="C4338" s="7">
        <v>45444.40416666667</v>
      </c>
      <c r="D4338" s="4" t="s">
        <v>128</v>
      </c>
      <c r="E4338" s="4" t="s">
        <v>442</v>
      </c>
      <c r="F4338" s="4">
        <v>12.0</v>
      </c>
      <c r="G4338" s="5">
        <v>92000.0</v>
      </c>
      <c r="H4338" s="4">
        <v>0.2</v>
      </c>
      <c r="I4338" s="10" t="s">
        <v>7192</v>
      </c>
      <c r="J4338" s="10" t="s">
        <v>2836</v>
      </c>
      <c r="K4338" s="10" t="s">
        <v>7193</v>
      </c>
      <c r="L4338" s="12">
        <v>0.144</v>
      </c>
      <c r="M4338" s="4" t="s">
        <v>393</v>
      </c>
      <c r="N4338" s="4" t="s">
        <v>398</v>
      </c>
      <c r="O4338" s="4" t="s">
        <v>1832</v>
      </c>
      <c r="P4338" s="4" t="str">
        <f t="array" ref="P4338">_xlfn.XLOOKUP(O4338, Dim_Customer_Master!A:A, Dim_Customer_Master!B:B, "Unknown Customer")</f>
        <v>Elsa Rahmawati</v>
      </c>
      <c r="Q4338" s="4" t="str">
        <f t="array" ref="Q4338">_xlfn.XLOOKUP(D4338, Dim_Product_Master!A:A, Dim_Product_Master!B:B, "")</f>
        <v>Faber-Castell Tinta Printer Refill</v>
      </c>
      <c r="R4338" s="4" t="str">
        <f t="array" ref="R4338">_xlfn.XLOOKUP(E4338, Dim_Region!A:A, Dim_Region!B:B, "")</f>
        <v>Sumatera Selatan</v>
      </c>
    </row>
    <row r="4339" ht="15.75" customHeight="1">
      <c r="A4339" s="4" t="s">
        <v>15770</v>
      </c>
      <c r="B4339" s="4" t="s">
        <v>15769</v>
      </c>
      <c r="C4339" s="7">
        <v>45444.40416666667</v>
      </c>
      <c r="D4339" s="4" t="s">
        <v>580</v>
      </c>
      <c r="E4339" s="4" t="s">
        <v>442</v>
      </c>
      <c r="F4339" s="4">
        <v>10.0</v>
      </c>
      <c r="G4339" s="5">
        <v>86000.0</v>
      </c>
      <c r="H4339" s="4">
        <v>0.1</v>
      </c>
      <c r="I4339" s="10" t="s">
        <v>5683</v>
      </c>
      <c r="J4339" s="10" t="s">
        <v>5992</v>
      </c>
      <c r="K4339" s="10" t="s">
        <v>1870</v>
      </c>
      <c r="L4339" s="12">
        <v>0.186</v>
      </c>
      <c r="M4339" s="4" t="s">
        <v>393</v>
      </c>
      <c r="N4339" s="4" t="s">
        <v>398</v>
      </c>
      <c r="O4339" s="4" t="s">
        <v>1832</v>
      </c>
      <c r="P4339" s="4" t="str">
        <f t="array" ref="P4339">_xlfn.XLOOKUP(O4339, Dim_Customer_Master!A:A, Dim_Customer_Master!B:B, "Unknown Customer")</f>
        <v>Elsa Rahmawati</v>
      </c>
      <c r="Q4339" s="4" t="str">
        <f t="array" ref="Q4339">_xlfn.XLOOKUP(D4339, Dim_Product_Master!A:A, Dim_Product_Master!B:B, "")</f>
        <v>Bantex Kertas Foto Glossy</v>
      </c>
      <c r="R4339" s="4" t="str">
        <f t="array" ref="R4339">_xlfn.XLOOKUP(E4339, Dim_Region!A:A, Dim_Region!B:B, "")</f>
        <v>Sumatera Selatan</v>
      </c>
    </row>
    <row r="4340" ht="15.75" customHeight="1">
      <c r="A4340" s="4" t="s">
        <v>15771</v>
      </c>
      <c r="B4340" s="4" t="s">
        <v>15769</v>
      </c>
      <c r="C4340" s="7">
        <v>45444.40416666667</v>
      </c>
      <c r="D4340" s="4" t="s">
        <v>248</v>
      </c>
      <c r="E4340" s="4" t="s">
        <v>442</v>
      </c>
      <c r="F4340" s="4">
        <v>1.0</v>
      </c>
      <c r="G4340" s="5">
        <v>3680500.0</v>
      </c>
      <c r="H4340" s="4">
        <v>0.1</v>
      </c>
      <c r="I4340" s="10" t="s">
        <v>15772</v>
      </c>
      <c r="J4340" s="10" t="s">
        <v>5151</v>
      </c>
      <c r="K4340" s="10" t="s">
        <v>15773</v>
      </c>
      <c r="L4340" s="12">
        <v>0.2444</v>
      </c>
      <c r="M4340" s="4" t="s">
        <v>393</v>
      </c>
      <c r="N4340" s="4" t="s">
        <v>398</v>
      </c>
      <c r="O4340" s="4" t="s">
        <v>1832</v>
      </c>
      <c r="P4340" s="4" t="str">
        <f t="array" ref="P4340">_xlfn.XLOOKUP(O4340, Dim_Customer_Master!A:A, Dim_Customer_Master!B:B, "Unknown Customer")</f>
        <v>Elsa Rahmawati</v>
      </c>
      <c r="Q4340" s="4" t="str">
        <f t="array" ref="Q4340">_xlfn.XLOOKUP(D4340, Dim_Product_Master!A:A, Dim_Product_Master!B:B, "")</f>
        <v>Sharp Mesin Cuci 8kg</v>
      </c>
      <c r="R4340" s="4" t="str">
        <f t="array" ref="R4340">_xlfn.XLOOKUP(E4340, Dim_Region!A:A, Dim_Region!B:B, "")</f>
        <v>Sumatera Selatan</v>
      </c>
    </row>
    <row r="4341" ht="15.75" customHeight="1">
      <c r="A4341" s="4" t="s">
        <v>15774</v>
      </c>
      <c r="B4341" s="4" t="s">
        <v>15775</v>
      </c>
      <c r="C4341" s="7">
        <v>45976.89791666667</v>
      </c>
      <c r="D4341" s="4" t="s">
        <v>296</v>
      </c>
      <c r="E4341" s="4" t="s">
        <v>936</v>
      </c>
      <c r="F4341" s="4">
        <v>3.0</v>
      </c>
      <c r="G4341" s="5">
        <v>1983500.0</v>
      </c>
      <c r="H4341" s="4">
        <v>0.1</v>
      </c>
      <c r="I4341" s="10" t="s">
        <v>15776</v>
      </c>
      <c r="J4341" s="10" t="s">
        <v>7938</v>
      </c>
      <c r="K4341" s="10" t="s">
        <v>15777</v>
      </c>
      <c r="L4341" s="12">
        <v>0.0824</v>
      </c>
      <c r="M4341" s="4" t="s">
        <v>834</v>
      </c>
      <c r="N4341" s="4" t="s">
        <v>398</v>
      </c>
      <c r="O4341" s="4" t="s">
        <v>1595</v>
      </c>
      <c r="P4341" s="4" t="str">
        <f t="array" ref="P4341">_xlfn.XLOOKUP(O4341, Dim_Customer_Master!A:A, Dim_Customer_Master!B:B, "Unknown Customer")</f>
        <v>Nanda Hutapea</v>
      </c>
      <c r="Q4341" s="4" t="str">
        <f t="array" ref="Q4341">_xlfn.XLOOKUP(D4341, Dim_Product_Master!A:A, Dim_Product_Master!B:B, "")</f>
        <v>Miyako LED TV 43 Inch</v>
      </c>
      <c r="R4341" s="4" t="str">
        <f t="array" ref="R4341">_xlfn.XLOOKUP(E4341, Dim_Region!A:A, Dim_Region!B:B, "")</f>
        <v>Papua Barat</v>
      </c>
    </row>
    <row r="4342" ht="15.75" customHeight="1">
      <c r="A4342" s="4" t="s">
        <v>15778</v>
      </c>
      <c r="B4342" s="4" t="s">
        <v>15779</v>
      </c>
      <c r="C4342" s="7">
        <v>45533.38541666667</v>
      </c>
      <c r="D4342" s="4" t="s">
        <v>173</v>
      </c>
      <c r="E4342" s="4" t="s">
        <v>544</v>
      </c>
      <c r="F4342" s="4">
        <v>8.0</v>
      </c>
      <c r="G4342" s="5">
        <v>475500.0</v>
      </c>
      <c r="H4342" s="4">
        <v>0.05</v>
      </c>
      <c r="I4342" s="10" t="s">
        <v>13004</v>
      </c>
      <c r="J4342" s="10" t="s">
        <v>3837</v>
      </c>
      <c r="K4342" s="10" t="s">
        <v>15780</v>
      </c>
      <c r="L4342" s="12">
        <v>0.3337</v>
      </c>
      <c r="M4342" s="4" t="s">
        <v>393</v>
      </c>
      <c r="N4342" s="4" t="s">
        <v>398</v>
      </c>
      <c r="O4342" s="4" t="s">
        <v>554</v>
      </c>
      <c r="P4342" s="4" t="str">
        <f t="array" ref="P4342">_xlfn.XLOOKUP(O4342, Dim_Customer_Master!A:A, Dim_Customer_Master!B:B, "Unknown Customer")</f>
        <v>Bambang Silalahi</v>
      </c>
      <c r="Q4342" s="4" t="str">
        <f t="array" ref="Q4342">_xlfn.XLOOKUP(D4342, Dim_Product_Master!A:A, Dim_Product_Master!B:B, "")</f>
        <v>Technoplast Rak Serbaguna Besi</v>
      </c>
      <c r="R4342" s="4" t="str">
        <f t="array" ref="R4342">_xlfn.XLOOKUP(E4342, Dim_Region!A:A, Dim_Region!B:B, "")</f>
        <v>Sulawesi Utara</v>
      </c>
    </row>
    <row r="4343" ht="15.75" customHeight="1">
      <c r="A4343" s="4" t="s">
        <v>15781</v>
      </c>
      <c r="B4343" s="4" t="s">
        <v>15782</v>
      </c>
      <c r="C4343" s="7">
        <v>44973.39513888889</v>
      </c>
      <c r="D4343" s="4" t="s">
        <v>415</v>
      </c>
      <c r="E4343" s="4" t="s">
        <v>839</v>
      </c>
      <c r="F4343" s="4">
        <v>12.0</v>
      </c>
      <c r="G4343" s="5">
        <v>4004500.0</v>
      </c>
      <c r="H4343" s="4">
        <v>0.2</v>
      </c>
      <c r="I4343" s="10" t="s">
        <v>15783</v>
      </c>
      <c r="J4343" s="10" t="s">
        <v>12550</v>
      </c>
      <c r="K4343" s="10" t="s">
        <v>15784</v>
      </c>
      <c r="L4343" s="12">
        <v>0.0361</v>
      </c>
      <c r="M4343" s="4" t="s">
        <v>393</v>
      </c>
      <c r="N4343" s="4" t="s">
        <v>398</v>
      </c>
      <c r="O4343" s="4" t="s">
        <v>2308</v>
      </c>
      <c r="P4343" s="4" t="str">
        <f t="array" ref="P4343">_xlfn.XLOOKUP(O4343, Dim_Customer_Master!A:A, Dim_Customer_Master!B:B, "Unknown Customer")</f>
        <v>Made Suryanto</v>
      </c>
      <c r="Q4343" s="4" t="str">
        <f t="array" ref="Q4343">_xlfn.XLOOKUP(D4343, Dim_Product_Master!A:A, Dim_Product_Master!B:B, "")</f>
        <v>Ligna Meja Sudut</v>
      </c>
      <c r="R4343" s="4" t="str">
        <f t="array" ref="R4343">_xlfn.XLOOKUP(E4343, Dim_Region!A:A, Dim_Region!B:B, "")</f>
        <v>Aceh</v>
      </c>
    </row>
    <row r="4344" ht="15.75" customHeight="1">
      <c r="A4344" s="4" t="s">
        <v>15785</v>
      </c>
      <c r="B4344" s="4" t="s">
        <v>15782</v>
      </c>
      <c r="C4344" s="7">
        <v>44973.39513888889</v>
      </c>
      <c r="D4344" s="4" t="s">
        <v>605</v>
      </c>
      <c r="E4344" s="4" t="s">
        <v>839</v>
      </c>
      <c r="F4344" s="4">
        <v>12.0</v>
      </c>
      <c r="G4344" s="5">
        <v>4345500.0</v>
      </c>
      <c r="H4344" s="4">
        <v>0.05</v>
      </c>
      <c r="I4344" s="10" t="s">
        <v>15786</v>
      </c>
      <c r="J4344" s="10" t="s">
        <v>1221</v>
      </c>
      <c r="K4344" s="10" t="s">
        <v>15787</v>
      </c>
      <c r="L4344" s="12">
        <v>0.2394</v>
      </c>
      <c r="M4344" s="4" t="s">
        <v>393</v>
      </c>
      <c r="N4344" s="4" t="s">
        <v>398</v>
      </c>
      <c r="O4344" s="4" t="s">
        <v>2308</v>
      </c>
      <c r="P4344" s="4" t="str">
        <f t="array" ref="P4344">_xlfn.XLOOKUP(O4344, Dim_Customer_Master!A:A, Dim_Customer_Master!B:B, "Unknown Customer")</f>
        <v>Made Suryanto</v>
      </c>
      <c r="Q4344" s="4" t="str">
        <f t="array" ref="Q4344">_xlfn.XLOOKUP(D4344, Dim_Product_Master!A:A, Dim_Product_Master!B:B, "")</f>
        <v>Sharp AC Split 1 PK</v>
      </c>
      <c r="R4344" s="4" t="str">
        <f t="array" ref="R4344">_xlfn.XLOOKUP(E4344, Dim_Region!A:A, Dim_Region!B:B, "")</f>
        <v>Aceh</v>
      </c>
    </row>
    <row r="4345" ht="15.75" customHeight="1">
      <c r="A4345" s="4" t="s">
        <v>15788</v>
      </c>
      <c r="B4345" s="4" t="s">
        <v>15782</v>
      </c>
      <c r="C4345" s="7">
        <v>44973.39513888889</v>
      </c>
      <c r="D4345" s="4" t="s">
        <v>272</v>
      </c>
      <c r="E4345" s="4" t="s">
        <v>839</v>
      </c>
      <c r="F4345" s="4">
        <v>12.0</v>
      </c>
      <c r="G4345" s="5">
        <v>2600500.0</v>
      </c>
      <c r="H4345" s="4">
        <v>0.2</v>
      </c>
      <c r="I4345" s="10" t="s">
        <v>15789</v>
      </c>
      <c r="J4345" s="10" t="s">
        <v>4027</v>
      </c>
      <c r="K4345" s="10" t="s">
        <v>15790</v>
      </c>
      <c r="L4345" s="12">
        <v>0.1987</v>
      </c>
      <c r="M4345" s="4" t="s">
        <v>393</v>
      </c>
      <c r="N4345" s="4" t="s">
        <v>398</v>
      </c>
      <c r="O4345" s="4" t="s">
        <v>2308</v>
      </c>
      <c r="P4345" s="4" t="str">
        <f t="array" ref="P4345">_xlfn.XLOOKUP(O4345, Dim_Customer_Master!A:A, Dim_Customer_Master!B:B, "Unknown Customer")</f>
        <v>Made Suryanto</v>
      </c>
      <c r="Q4345" s="4" t="str">
        <f t="array" ref="Q4345">_xlfn.XLOOKUP(D4345, Dim_Product_Master!A:A, Dim_Product_Master!B:B, "")</f>
        <v>Informa Sofa 3 Dudukan</v>
      </c>
      <c r="R4345" s="4" t="str">
        <f t="array" ref="R4345">_xlfn.XLOOKUP(E4345, Dim_Region!A:A, Dim_Region!B:B, "")</f>
        <v>Aceh</v>
      </c>
    </row>
    <row r="4346" ht="15.75" customHeight="1">
      <c r="A4346" s="4" t="s">
        <v>15791</v>
      </c>
      <c r="B4346" s="4" t="s">
        <v>15792</v>
      </c>
      <c r="C4346" s="7">
        <v>45531.64444444445</v>
      </c>
      <c r="D4346" s="4" t="s">
        <v>646</v>
      </c>
      <c r="E4346" s="4" t="s">
        <v>879</v>
      </c>
      <c r="F4346" s="4">
        <v>8.0</v>
      </c>
      <c r="G4346" s="5">
        <v>179500.0</v>
      </c>
      <c r="H4346" s="4">
        <v>0.0</v>
      </c>
      <c r="I4346" s="10" t="s">
        <v>15793</v>
      </c>
      <c r="J4346" s="10" t="s">
        <v>1393</v>
      </c>
      <c r="K4346" s="10" t="s">
        <v>15794</v>
      </c>
      <c r="L4346" s="12">
        <v>0.2813</v>
      </c>
      <c r="M4346" s="4" t="s">
        <v>746</v>
      </c>
      <c r="N4346" s="4" t="s">
        <v>398</v>
      </c>
      <c r="O4346" s="4" t="s">
        <v>1346</v>
      </c>
      <c r="P4346" s="4" t="str">
        <f t="array" ref="P4346">_xlfn.XLOOKUP(O4346, Dim_Customer_Master!A:A, Dim_Customer_Master!B:B, "Unknown Customer")</f>
        <v>Panji Tampubolon</v>
      </c>
      <c r="Q4346" s="4" t="str">
        <f t="array" ref="Q4346">_xlfn.XLOOKUP(D4346, Dim_Product_Master!A:A, Dim_Product_Master!B:B, "")</f>
        <v>Standard Stapler Sedang</v>
      </c>
      <c r="R4346" s="4" t="str">
        <f t="array" ref="R4346">_xlfn.XLOOKUP(E4346, Dim_Region!A:A, Dim_Region!B:B, "")</f>
        <v>Jawa Timur</v>
      </c>
    </row>
    <row r="4347" ht="15.75" customHeight="1">
      <c r="A4347" s="4" t="s">
        <v>15795</v>
      </c>
      <c r="B4347" s="4" t="s">
        <v>15792</v>
      </c>
      <c r="C4347" s="7">
        <v>45531.64444444445</v>
      </c>
      <c r="D4347" s="4" t="s">
        <v>356</v>
      </c>
      <c r="E4347" s="4" t="s">
        <v>879</v>
      </c>
      <c r="F4347" s="4">
        <v>5.0</v>
      </c>
      <c r="G4347" s="5">
        <v>3496000.0</v>
      </c>
      <c r="H4347" s="4">
        <v>0.0</v>
      </c>
      <c r="I4347" s="10" t="s">
        <v>14771</v>
      </c>
      <c r="J4347" s="10" t="s">
        <v>3637</v>
      </c>
      <c r="K4347" s="10" t="s">
        <v>15796</v>
      </c>
      <c r="L4347" s="12">
        <v>0.3916</v>
      </c>
      <c r="M4347" s="4" t="s">
        <v>746</v>
      </c>
      <c r="N4347" s="4" t="s">
        <v>398</v>
      </c>
      <c r="O4347" s="4" t="s">
        <v>1346</v>
      </c>
      <c r="P4347" s="4" t="str">
        <f t="array" ref="P4347">_xlfn.XLOOKUP(O4347, Dim_Customer_Master!A:A, Dim_Customer_Master!B:B, "Unknown Customer")</f>
        <v>Panji Tampubolon</v>
      </c>
      <c r="Q4347" s="4" t="str">
        <f t="array" ref="Q4347">_xlfn.XLOOKUP(D4347, Dim_Product_Master!A:A, Dim_Product_Master!B:B, "")</f>
        <v>Panasonic Microwave 20L</v>
      </c>
      <c r="R4347" s="4" t="str">
        <f t="array" ref="R4347">_xlfn.XLOOKUP(E4347, Dim_Region!A:A, Dim_Region!B:B, "")</f>
        <v>Jawa Timur</v>
      </c>
    </row>
    <row r="4348" ht="15.75" customHeight="1">
      <c r="A4348" s="4" t="s">
        <v>15797</v>
      </c>
      <c r="B4348" s="4" t="s">
        <v>15792</v>
      </c>
      <c r="C4348" s="7">
        <v>45531.64444444445</v>
      </c>
      <c r="D4348" s="4" t="s">
        <v>188</v>
      </c>
      <c r="E4348" s="4" t="s">
        <v>879</v>
      </c>
      <c r="F4348" s="4">
        <v>5.0</v>
      </c>
      <c r="G4348" s="5">
        <v>2003000.0</v>
      </c>
      <c r="H4348" s="4">
        <v>0.15</v>
      </c>
      <c r="I4348" s="10" t="s">
        <v>15798</v>
      </c>
      <c r="J4348" s="10" t="s">
        <v>12487</v>
      </c>
      <c r="K4348" s="10" t="s">
        <v>15799</v>
      </c>
      <c r="L4348" s="12">
        <v>-0.0085</v>
      </c>
      <c r="M4348" s="4" t="s">
        <v>746</v>
      </c>
      <c r="N4348" s="4" t="s">
        <v>398</v>
      </c>
      <c r="O4348" s="4" t="s">
        <v>1346</v>
      </c>
      <c r="P4348" s="4" t="str">
        <f t="array" ref="P4348">_xlfn.XLOOKUP(O4348, Dim_Customer_Master!A:A, Dim_Customer_Master!B:B, "Unknown Customer")</f>
        <v>Panji Tampubolon</v>
      </c>
      <c r="Q4348" s="4" t="str">
        <f t="array" ref="Q4348">_xlfn.XLOOKUP(D4348, Dim_Product_Master!A:A, Dim_Product_Master!B:B, "")</f>
        <v>Acer Printer Inkjet</v>
      </c>
      <c r="R4348" s="4" t="str">
        <f t="array" ref="R4348">_xlfn.XLOOKUP(E4348, Dim_Region!A:A, Dim_Region!B:B, "")</f>
        <v>Jawa Timur</v>
      </c>
    </row>
    <row r="4349" ht="15.75" customHeight="1">
      <c r="A4349" s="4" t="s">
        <v>15800</v>
      </c>
      <c r="B4349" s="4" t="s">
        <v>15792</v>
      </c>
      <c r="C4349" s="7">
        <v>45531.64444444445</v>
      </c>
      <c r="D4349" s="4" t="s">
        <v>337</v>
      </c>
      <c r="E4349" s="4" t="s">
        <v>879</v>
      </c>
      <c r="F4349" s="4">
        <v>12.0</v>
      </c>
      <c r="G4349" s="5">
        <v>4986500.0</v>
      </c>
      <c r="H4349" s="4">
        <v>0.2</v>
      </c>
      <c r="I4349" s="10" t="s">
        <v>15801</v>
      </c>
      <c r="J4349" s="10" t="s">
        <v>5496</v>
      </c>
      <c r="K4349" s="10" t="s">
        <v>15802</v>
      </c>
      <c r="L4349" s="12">
        <v>0.1419</v>
      </c>
      <c r="M4349" s="4" t="s">
        <v>746</v>
      </c>
      <c r="N4349" s="4" t="s">
        <v>398</v>
      </c>
      <c r="O4349" s="4" t="s">
        <v>1346</v>
      </c>
      <c r="P4349" s="4" t="str">
        <f t="array" ref="P4349">_xlfn.XLOOKUP(O4349, Dim_Customer_Master!A:A, Dim_Customer_Master!B:B, "Unknown Customer")</f>
        <v>Panji Tampubolon</v>
      </c>
      <c r="Q4349" s="4" t="str">
        <f t="array" ref="Q4349">_xlfn.XLOOKUP(D4349, Dim_Product_Master!A:A, Dim_Product_Master!B:B, "")</f>
        <v>Rich Home Meja Resepsionis</v>
      </c>
      <c r="R4349" s="4" t="str">
        <f t="array" ref="R4349">_xlfn.XLOOKUP(E4349, Dim_Region!A:A, Dim_Region!B:B, "")</f>
        <v>Jawa Timur</v>
      </c>
    </row>
    <row r="4350" ht="15.75" customHeight="1">
      <c r="A4350" s="4" t="s">
        <v>15803</v>
      </c>
      <c r="B4350" s="4" t="s">
        <v>15804</v>
      </c>
      <c r="C4350" s="7">
        <v>44967.523611111115</v>
      </c>
      <c r="D4350" s="4" t="s">
        <v>34</v>
      </c>
      <c r="E4350" s="4" t="s">
        <v>910</v>
      </c>
      <c r="F4350" s="4">
        <v>4.0</v>
      </c>
      <c r="G4350" s="5">
        <v>6529500.0</v>
      </c>
      <c r="H4350" s="4">
        <v>0.2</v>
      </c>
      <c r="I4350" s="10" t="s">
        <v>15805</v>
      </c>
      <c r="J4350" s="10" t="s">
        <v>13350</v>
      </c>
      <c r="K4350" s="10" t="s">
        <v>15806</v>
      </c>
      <c r="L4350" s="12">
        <v>0.2168</v>
      </c>
      <c r="M4350" s="4" t="s">
        <v>834</v>
      </c>
      <c r="N4350" s="4" t="s">
        <v>398</v>
      </c>
      <c r="O4350" s="4" t="s">
        <v>354</v>
      </c>
      <c r="P4350" s="4" t="str">
        <f t="array" ref="P4350">_xlfn.XLOOKUP(O4350, Dim_Customer_Master!A:A, Dim_Customer_Master!B:B, "Unknown Customer")</f>
        <v>Yusuf Nugraha</v>
      </c>
      <c r="Q4350" s="4" t="str">
        <f t="array" ref="Q4350">_xlfn.XLOOKUP(D4350, Dim_Product_Master!A:A, Dim_Product_Master!B:B, "")</f>
        <v>Samsung AC Split 1 PK</v>
      </c>
      <c r="R4350" s="4" t="str">
        <f t="array" ref="R4350">_xlfn.XLOOKUP(E4350, Dim_Region!A:A, Dim_Region!B:B, "")</f>
        <v>Kalimantan Utara</v>
      </c>
    </row>
    <row r="4351" ht="15.75" customHeight="1">
      <c r="A4351" s="4" t="s">
        <v>15807</v>
      </c>
      <c r="B4351" s="4" t="s">
        <v>15804</v>
      </c>
      <c r="C4351" s="7">
        <v>44967.523611111115</v>
      </c>
      <c r="D4351" s="4" t="s">
        <v>658</v>
      </c>
      <c r="E4351" s="4" t="s">
        <v>910</v>
      </c>
      <c r="F4351" s="4">
        <v>3.0</v>
      </c>
      <c r="G4351" s="5">
        <v>3226500.0</v>
      </c>
      <c r="H4351" s="4">
        <v>0.1</v>
      </c>
      <c r="I4351" s="10" t="s">
        <v>15808</v>
      </c>
      <c r="J4351" s="10" t="s">
        <v>3661</v>
      </c>
      <c r="K4351" s="10" t="s">
        <v>15809</v>
      </c>
      <c r="L4351" s="12">
        <v>0.0626</v>
      </c>
      <c r="M4351" s="4" t="s">
        <v>834</v>
      </c>
      <c r="N4351" s="4" t="s">
        <v>398</v>
      </c>
      <c r="O4351" s="4" t="s">
        <v>354</v>
      </c>
      <c r="P4351" s="4" t="str">
        <f t="array" ref="P4351">_xlfn.XLOOKUP(O4351, Dim_Customer_Master!A:A, Dim_Customer_Master!B:B, "Unknown Customer")</f>
        <v>Yusuf Nugraha</v>
      </c>
      <c r="Q4351" s="4" t="str">
        <f t="array" ref="Q4351">_xlfn.XLOOKUP(D4351, Dim_Product_Master!A:A, Dim_Product_Master!B:B, "")</f>
        <v>Modena Kulkas 2 Pintu</v>
      </c>
      <c r="R4351" s="4" t="str">
        <f t="array" ref="R4351">_xlfn.XLOOKUP(E4351, Dim_Region!A:A, Dim_Region!B:B, "")</f>
        <v>Kalimantan Utara</v>
      </c>
    </row>
    <row r="4352" ht="15.75" customHeight="1">
      <c r="A4352" s="4" t="s">
        <v>15810</v>
      </c>
      <c r="B4352" s="4" t="s">
        <v>15804</v>
      </c>
      <c r="C4352" s="7">
        <v>44967.523611111115</v>
      </c>
      <c r="D4352" s="4" t="s">
        <v>481</v>
      </c>
      <c r="E4352" s="4" t="s">
        <v>910</v>
      </c>
      <c r="F4352" s="4">
        <v>2.0</v>
      </c>
      <c r="G4352" s="5">
        <v>5269000.0</v>
      </c>
      <c r="H4352" s="4">
        <v>0.1</v>
      </c>
      <c r="I4352" s="10" t="s">
        <v>15811</v>
      </c>
      <c r="J4352" s="10" t="s">
        <v>5169</v>
      </c>
      <c r="K4352" s="10" t="s">
        <v>15812</v>
      </c>
      <c r="L4352" s="12">
        <v>0.2746</v>
      </c>
      <c r="M4352" s="4" t="s">
        <v>834</v>
      </c>
      <c r="N4352" s="4" t="s">
        <v>398</v>
      </c>
      <c r="O4352" s="4" t="s">
        <v>354</v>
      </c>
      <c r="P4352" s="4" t="str">
        <f t="array" ref="P4352">_xlfn.XLOOKUP(O4352, Dim_Customer_Master!A:A, Dim_Customer_Master!B:B, "Unknown Customer")</f>
        <v>Yusuf Nugraha</v>
      </c>
      <c r="Q4352" s="4" t="str">
        <f t="array" ref="Q4352">_xlfn.XLOOKUP(D4352, Dim_Product_Master!A:A, Dim_Product_Master!B:B, "")</f>
        <v>LG Blender 2L</v>
      </c>
      <c r="R4352" s="4" t="str">
        <f t="array" ref="R4352">_xlfn.XLOOKUP(E4352, Dim_Region!A:A, Dim_Region!B:B, "")</f>
        <v>Kalimantan Utara</v>
      </c>
    </row>
    <row r="4353" ht="15.75" customHeight="1">
      <c r="A4353" s="4" t="s">
        <v>15813</v>
      </c>
      <c r="B4353" s="4" t="s">
        <v>15804</v>
      </c>
      <c r="C4353" s="7">
        <v>44967.523611111115</v>
      </c>
      <c r="D4353" s="4" t="s">
        <v>178</v>
      </c>
      <c r="E4353" s="4" t="s">
        <v>910</v>
      </c>
      <c r="F4353" s="4">
        <v>5.0</v>
      </c>
      <c r="G4353" s="5">
        <v>48500.0</v>
      </c>
      <c r="H4353" s="4">
        <v>0.05</v>
      </c>
      <c r="I4353" s="10" t="s">
        <v>15814</v>
      </c>
      <c r="J4353" s="10" t="s">
        <v>11444</v>
      </c>
      <c r="K4353" s="10" t="s">
        <v>15815</v>
      </c>
      <c r="L4353" s="12">
        <v>0.1536</v>
      </c>
      <c r="M4353" s="4" t="s">
        <v>834</v>
      </c>
      <c r="N4353" s="4" t="s">
        <v>398</v>
      </c>
      <c r="O4353" s="4" t="s">
        <v>354</v>
      </c>
      <c r="P4353" s="4" t="str">
        <f t="array" ref="P4353">_xlfn.XLOOKUP(O4353, Dim_Customer_Master!A:A, Dim_Customer_Master!B:B, "Unknown Customer")</f>
        <v>Yusuf Nugraha</v>
      </c>
      <c r="Q4353" s="4" t="str">
        <f t="array" ref="Q4353">_xlfn.XLOOKUP(D4353, Dim_Product_Master!A:A, Dim_Product_Master!B:B, "")</f>
        <v>Pilot Isi Staples</v>
      </c>
      <c r="R4353" s="4" t="str">
        <f t="array" ref="R4353">_xlfn.XLOOKUP(E4353, Dim_Region!A:A, Dim_Region!B:B, "")</f>
        <v>Kalimantan Utara</v>
      </c>
    </row>
    <row r="4354" ht="15.75" customHeight="1">
      <c r="A4354" s="4" t="s">
        <v>15816</v>
      </c>
      <c r="B4354" s="4" t="s">
        <v>15817</v>
      </c>
      <c r="C4354" s="7">
        <v>45856.888194444444</v>
      </c>
      <c r="D4354" s="4" t="s">
        <v>281</v>
      </c>
      <c r="E4354" s="4" t="s">
        <v>921</v>
      </c>
      <c r="F4354" s="4">
        <v>2.0</v>
      </c>
      <c r="G4354" s="5">
        <v>3894000.0</v>
      </c>
      <c r="H4354" s="4">
        <v>0.0</v>
      </c>
      <c r="I4354" s="10" t="s">
        <v>15818</v>
      </c>
      <c r="J4354" s="10" t="s">
        <v>1276</v>
      </c>
      <c r="K4354" s="10" t="s">
        <v>15819</v>
      </c>
      <c r="L4354" s="12">
        <v>0.1947</v>
      </c>
      <c r="M4354" s="4" t="s">
        <v>834</v>
      </c>
      <c r="N4354" s="4" t="s">
        <v>398</v>
      </c>
      <c r="O4354" s="4" t="s">
        <v>2118</v>
      </c>
      <c r="P4354" s="4" t="str">
        <f t="array" ref="P4354">_xlfn.XLOOKUP(O4354, Dim_Customer_Master!A:A, Dim_Customer_Master!B:B, "Unknown Customer")</f>
        <v>Tantri Wardhana</v>
      </c>
      <c r="Q4354" s="4" t="str">
        <f t="array" ref="Q4354">_xlfn.XLOOKUP(D4354, Dim_Product_Master!A:A, Dim_Product_Master!B:B, "")</f>
        <v>Logitech Printer Laser</v>
      </c>
      <c r="R4354" s="4" t="str">
        <f t="array" ref="R4354">_xlfn.XLOOKUP(E4354, Dim_Region!A:A, Dim_Region!B:B, "")</f>
        <v>Sulawesi Selatan</v>
      </c>
    </row>
    <row r="4355" ht="15.75" customHeight="1">
      <c r="A4355" s="4" t="s">
        <v>15820</v>
      </c>
      <c r="B4355" s="4" t="s">
        <v>15821</v>
      </c>
      <c r="C4355" s="7">
        <v>44928.68611111111</v>
      </c>
      <c r="D4355" s="4" t="s">
        <v>496</v>
      </c>
      <c r="E4355" s="4" t="s">
        <v>843</v>
      </c>
      <c r="F4355" s="4">
        <v>12.0</v>
      </c>
      <c r="G4355" s="5">
        <v>187000.0</v>
      </c>
      <c r="H4355" s="4">
        <v>0.15</v>
      </c>
      <c r="I4355" s="10" t="s">
        <v>2791</v>
      </c>
      <c r="J4355" s="10" t="s">
        <v>4240</v>
      </c>
      <c r="K4355" s="10" t="s">
        <v>15822</v>
      </c>
      <c r="L4355" s="12">
        <v>0.0563</v>
      </c>
      <c r="M4355" s="4" t="s">
        <v>746</v>
      </c>
      <c r="N4355" s="4" t="s">
        <v>398</v>
      </c>
      <c r="O4355" s="4" t="s">
        <v>707</v>
      </c>
      <c r="P4355" s="4" t="str">
        <f t="array" ref="P4355">_xlfn.XLOOKUP(O4355, Dim_Customer_Master!A:A, Dim_Customer_Master!B:B, "Unknown Customer")</f>
        <v>Tia Utami</v>
      </c>
      <c r="Q4355" s="4" t="str">
        <f t="array" ref="Q4355">_xlfn.XLOOKUP(D4355, Dim_Product_Master!A:A, Dim_Product_Master!B:B, "")</f>
        <v>Kenko Sticky Notes</v>
      </c>
      <c r="R4355" s="4" t="str">
        <f t="array" ref="R4355">_xlfn.XLOOKUP(E4355, Dim_Region!A:A, Dim_Region!B:B, "")</f>
        <v>Sumatera Utara</v>
      </c>
    </row>
    <row r="4356" ht="15.75" customHeight="1">
      <c r="A4356" s="4" t="s">
        <v>15823</v>
      </c>
      <c r="B4356" s="4" t="s">
        <v>15821</v>
      </c>
      <c r="C4356" s="7">
        <v>44928.68611111111</v>
      </c>
      <c r="D4356" s="4" t="s">
        <v>272</v>
      </c>
      <c r="E4356" s="4" t="s">
        <v>843</v>
      </c>
      <c r="F4356" s="4">
        <v>5.0</v>
      </c>
      <c r="G4356" s="5">
        <v>2322000.0</v>
      </c>
      <c r="H4356" s="4">
        <v>0.0</v>
      </c>
      <c r="I4356" s="10" t="s">
        <v>15824</v>
      </c>
      <c r="J4356" s="10" t="s">
        <v>5206</v>
      </c>
      <c r="K4356" s="10" t="s">
        <v>15825</v>
      </c>
      <c r="L4356" s="12">
        <v>0.2821</v>
      </c>
      <c r="M4356" s="4" t="s">
        <v>746</v>
      </c>
      <c r="N4356" s="4" t="s">
        <v>398</v>
      </c>
      <c r="O4356" s="4" t="s">
        <v>707</v>
      </c>
      <c r="P4356" s="4" t="str">
        <f t="array" ref="P4356">_xlfn.XLOOKUP(O4356, Dim_Customer_Master!A:A, Dim_Customer_Master!B:B, "Unknown Customer")</f>
        <v>Tia Utami</v>
      </c>
      <c r="Q4356" s="4" t="str">
        <f t="array" ref="Q4356">_xlfn.XLOOKUP(D4356, Dim_Product_Master!A:A, Dim_Product_Master!B:B, "")</f>
        <v>Informa Sofa 3 Dudukan</v>
      </c>
      <c r="R4356" s="4" t="str">
        <f t="array" ref="R4356">_xlfn.XLOOKUP(E4356, Dim_Region!A:A, Dim_Region!B:B, "")</f>
        <v>Sumatera Utara</v>
      </c>
    </row>
    <row r="4357" ht="15.75" customHeight="1">
      <c r="A4357" s="4" t="s">
        <v>15826</v>
      </c>
      <c r="B4357" s="4" t="s">
        <v>15821</v>
      </c>
      <c r="C4357" s="7">
        <v>44928.68611111111</v>
      </c>
      <c r="D4357" s="4" t="s">
        <v>580</v>
      </c>
      <c r="E4357" s="4" t="s">
        <v>843</v>
      </c>
      <c r="F4357" s="4">
        <v>3.0</v>
      </c>
      <c r="G4357" s="5">
        <v>85000.0</v>
      </c>
      <c r="H4357" s="4">
        <v>0.15</v>
      </c>
      <c r="I4357" s="10" t="s">
        <v>15827</v>
      </c>
      <c r="J4357" s="10" t="s">
        <v>447</v>
      </c>
      <c r="K4357" s="10" t="s">
        <v>15828</v>
      </c>
      <c r="L4357" s="12">
        <v>0.128</v>
      </c>
      <c r="M4357" s="4" t="s">
        <v>746</v>
      </c>
      <c r="N4357" s="4" t="s">
        <v>398</v>
      </c>
      <c r="O4357" s="4" t="s">
        <v>707</v>
      </c>
      <c r="P4357" s="4" t="str">
        <f t="array" ref="P4357">_xlfn.XLOOKUP(O4357, Dim_Customer_Master!A:A, Dim_Customer_Master!B:B, "Unknown Customer")</f>
        <v>Tia Utami</v>
      </c>
      <c r="Q4357" s="4" t="str">
        <f t="array" ref="Q4357">_xlfn.XLOOKUP(D4357, Dim_Product_Master!A:A, Dim_Product_Master!B:B, "")</f>
        <v>Bantex Kertas Foto Glossy</v>
      </c>
      <c r="R4357" s="4" t="str">
        <f t="array" ref="R4357">_xlfn.XLOOKUP(E4357, Dim_Region!A:A, Dim_Region!B:B, "")</f>
        <v>Sumatera Utara</v>
      </c>
    </row>
    <row r="4358" ht="15.75" customHeight="1">
      <c r="A4358" s="4" t="s">
        <v>15829</v>
      </c>
      <c r="B4358" s="4" t="s">
        <v>15821</v>
      </c>
      <c r="C4358" s="7">
        <v>44928.68611111111</v>
      </c>
      <c r="D4358" s="4" t="s">
        <v>330</v>
      </c>
      <c r="E4358" s="4" t="s">
        <v>843</v>
      </c>
      <c r="F4358" s="4">
        <v>3.0</v>
      </c>
      <c r="G4358" s="5">
        <v>225500.0</v>
      </c>
      <c r="H4358" s="4">
        <v>0.1</v>
      </c>
      <c r="I4358" s="10" t="s">
        <v>15830</v>
      </c>
      <c r="J4358" s="10" t="s">
        <v>4350</v>
      </c>
      <c r="K4358" s="10" t="s">
        <v>15831</v>
      </c>
      <c r="L4358" s="12">
        <v>0.2905</v>
      </c>
      <c r="M4358" s="4" t="s">
        <v>746</v>
      </c>
      <c r="N4358" s="4" t="s">
        <v>398</v>
      </c>
      <c r="O4358" s="4" t="s">
        <v>707</v>
      </c>
      <c r="P4358" s="4" t="str">
        <f t="array" ref="P4358">_xlfn.XLOOKUP(O4358, Dim_Customer_Master!A:A, Dim_Customer_Master!B:B, "Unknown Customer")</f>
        <v>Tia Utami</v>
      </c>
      <c r="Q4358" s="4" t="str">
        <f t="array" ref="Q4358">_xlfn.XLOOKUP(D4358, Dim_Product_Master!A:A, Dim_Product_Master!B:B, "")</f>
        <v>Kenmaster Rak Buku Plastik</v>
      </c>
      <c r="R4358" s="4" t="str">
        <f t="array" ref="R4358">_xlfn.XLOOKUP(E4358, Dim_Region!A:A, Dim_Region!B:B, "")</f>
        <v>Sumatera Utara</v>
      </c>
    </row>
    <row r="4359" ht="15.75" customHeight="1">
      <c r="A4359" s="4" t="s">
        <v>15832</v>
      </c>
      <c r="B4359" s="4" t="s">
        <v>15821</v>
      </c>
      <c r="C4359" s="7">
        <v>44928.68611111111</v>
      </c>
      <c r="D4359" s="4" t="s">
        <v>82</v>
      </c>
      <c r="E4359" s="4" t="s">
        <v>843</v>
      </c>
      <c r="F4359" s="4">
        <v>5.0</v>
      </c>
      <c r="G4359" s="5">
        <v>5461000.0</v>
      </c>
      <c r="H4359" s="4">
        <v>0.1</v>
      </c>
      <c r="I4359" s="10" t="s">
        <v>15833</v>
      </c>
      <c r="J4359" s="10" t="s">
        <v>6601</v>
      </c>
      <c r="K4359" s="10" t="s">
        <v>15834</v>
      </c>
      <c r="L4359" s="12">
        <v>0.2759</v>
      </c>
      <c r="M4359" s="4" t="s">
        <v>746</v>
      </c>
      <c r="N4359" s="4" t="s">
        <v>398</v>
      </c>
      <c r="O4359" s="4" t="s">
        <v>707</v>
      </c>
      <c r="P4359" s="4" t="str">
        <f t="array" ref="P4359">_xlfn.XLOOKUP(O4359, Dim_Customer_Master!A:A, Dim_Customer_Master!B:B, "Unknown Customer")</f>
        <v>Tia Utami</v>
      </c>
      <c r="Q4359" s="4" t="str">
        <f t="array" ref="Q4359">_xlfn.XLOOKUP(D4359, Dim_Product_Master!A:A, Dim_Product_Master!B:B, "")</f>
        <v>LG Air Fryer 4L</v>
      </c>
      <c r="R4359" s="4" t="str">
        <f t="array" ref="R4359">_xlfn.XLOOKUP(E4359, Dim_Region!A:A, Dim_Region!B:B, "")</f>
        <v>Sumatera Utara</v>
      </c>
    </row>
    <row r="4360" ht="15.75" customHeight="1">
      <c r="A4360" s="4" t="s">
        <v>15835</v>
      </c>
      <c r="B4360" s="4" t="s">
        <v>15836</v>
      </c>
      <c r="C4360" s="7">
        <v>45011.88055555556</v>
      </c>
      <c r="D4360" s="4" t="s">
        <v>146</v>
      </c>
      <c r="E4360" s="4" t="s">
        <v>869</v>
      </c>
      <c r="F4360" s="4">
        <v>4.0</v>
      </c>
      <c r="G4360" s="5">
        <v>6335500.0</v>
      </c>
      <c r="H4360" s="4">
        <v>0.1</v>
      </c>
      <c r="I4360" s="10" t="s">
        <v>15837</v>
      </c>
      <c r="J4360" s="10" t="s">
        <v>4734</v>
      </c>
      <c r="K4360" s="10" t="s">
        <v>15838</v>
      </c>
      <c r="L4360" s="12">
        <v>0.2145</v>
      </c>
      <c r="M4360" s="4" t="s">
        <v>450</v>
      </c>
      <c r="N4360" s="4" t="s">
        <v>398</v>
      </c>
      <c r="O4360" s="4" t="s">
        <v>888</v>
      </c>
      <c r="P4360" s="4" t="str">
        <f t="array" ref="P4360">_xlfn.XLOOKUP(O4360, Dim_Customer_Master!A:A, Dim_Customer_Master!B:B, "Unknown Customer")</f>
        <v>Hana Wibowo</v>
      </c>
      <c r="Q4360" s="4" t="str">
        <f t="array" ref="Q4360">_xlfn.XLOOKUP(D4360, Dim_Product_Master!A:A, Dim_Product_Master!B:B, "")</f>
        <v>Panasonic Exhaust Fan</v>
      </c>
      <c r="R4360" s="4" t="str">
        <f t="array" ref="R4360">_xlfn.XLOOKUP(E4360, Dim_Region!A:A, Dim_Region!B:B, "")</f>
        <v>DKI Jakarta</v>
      </c>
    </row>
    <row r="4361" ht="15.75" customHeight="1">
      <c r="A4361" s="4" t="s">
        <v>15839</v>
      </c>
      <c r="B4361" s="4" t="s">
        <v>15836</v>
      </c>
      <c r="C4361" s="7">
        <v>45011.88055555556</v>
      </c>
      <c r="D4361" s="4" t="s">
        <v>337</v>
      </c>
      <c r="E4361" s="4" t="s">
        <v>869</v>
      </c>
      <c r="F4361" s="4">
        <v>10.0</v>
      </c>
      <c r="G4361" s="5">
        <v>4794000.0</v>
      </c>
      <c r="H4361" s="4">
        <v>0.1</v>
      </c>
      <c r="I4361" s="10" t="s">
        <v>15840</v>
      </c>
      <c r="J4361" s="10" t="s">
        <v>15841</v>
      </c>
      <c r="K4361" s="10" t="s">
        <v>15842</v>
      </c>
      <c r="L4361" s="12">
        <v>0.2066</v>
      </c>
      <c r="M4361" s="4" t="s">
        <v>450</v>
      </c>
      <c r="N4361" s="4" t="s">
        <v>398</v>
      </c>
      <c r="O4361" s="4" t="s">
        <v>888</v>
      </c>
      <c r="P4361" s="4" t="str">
        <f t="array" ref="P4361">_xlfn.XLOOKUP(O4361, Dim_Customer_Master!A:A, Dim_Customer_Master!B:B, "Unknown Customer")</f>
        <v>Hana Wibowo</v>
      </c>
      <c r="Q4361" s="4" t="str">
        <f t="array" ref="Q4361">_xlfn.XLOOKUP(D4361, Dim_Product_Master!A:A, Dim_Product_Master!B:B, "")</f>
        <v>Rich Home Meja Resepsionis</v>
      </c>
      <c r="R4361" s="4" t="str">
        <f t="array" ref="R4361">_xlfn.XLOOKUP(E4361, Dim_Region!A:A, Dim_Region!B:B, "")</f>
        <v>DKI Jakarta</v>
      </c>
    </row>
    <row r="4362" ht="15.75" customHeight="1">
      <c r="A4362" s="4" t="s">
        <v>15843</v>
      </c>
      <c r="B4362" s="4" t="s">
        <v>15836</v>
      </c>
      <c r="C4362" s="7">
        <v>45011.88055555556</v>
      </c>
      <c r="D4362" s="4" t="s">
        <v>62</v>
      </c>
      <c r="E4362" s="4" t="s">
        <v>869</v>
      </c>
      <c r="F4362" s="4">
        <v>8.0</v>
      </c>
      <c r="G4362" s="5">
        <v>714500.0</v>
      </c>
      <c r="H4362" s="4">
        <v>0.1</v>
      </c>
      <c r="I4362" s="10" t="s">
        <v>15844</v>
      </c>
      <c r="J4362" s="10" t="s">
        <v>3191</v>
      </c>
      <c r="K4362" s="10" t="s">
        <v>15845</v>
      </c>
      <c r="L4362" s="12">
        <v>0.2131</v>
      </c>
      <c r="M4362" s="4" t="s">
        <v>450</v>
      </c>
      <c r="N4362" s="4" t="s">
        <v>398</v>
      </c>
      <c r="O4362" s="4" t="s">
        <v>888</v>
      </c>
      <c r="P4362" s="4" t="str">
        <f t="array" ref="P4362">_xlfn.XLOOKUP(O4362, Dim_Customer_Master!A:A, Dim_Customer_Master!B:B, "Unknown Customer")</f>
        <v>Hana Wibowo</v>
      </c>
      <c r="Q4362" s="4" t="str">
        <f t="array" ref="Q4362">_xlfn.XLOOKUP(D4362, Dim_Product_Master!A:A, Dim_Product_Master!B:B, "")</f>
        <v>Rich Home Filing Cabinet</v>
      </c>
      <c r="R4362" s="4" t="str">
        <f t="array" ref="R4362">_xlfn.XLOOKUP(E4362, Dim_Region!A:A, Dim_Region!B:B, "")</f>
        <v>DKI Jakarta</v>
      </c>
    </row>
    <row r="4363" ht="15.75" customHeight="1">
      <c r="A4363" s="4" t="s">
        <v>15846</v>
      </c>
      <c r="B4363" s="4" t="s">
        <v>15836</v>
      </c>
      <c r="C4363" s="7">
        <v>45011.88055555556</v>
      </c>
      <c r="D4363" s="4" t="s">
        <v>313</v>
      </c>
      <c r="E4363" s="4" t="s">
        <v>869</v>
      </c>
      <c r="F4363" s="4">
        <v>4.0</v>
      </c>
      <c r="G4363" s="5">
        <v>3356000.0</v>
      </c>
      <c r="H4363" s="4">
        <v>0.15</v>
      </c>
      <c r="I4363" s="10" t="s">
        <v>15847</v>
      </c>
      <c r="J4363" s="10" t="s">
        <v>4177</v>
      </c>
      <c r="K4363" s="10" t="s">
        <v>15848</v>
      </c>
      <c r="L4363" s="12">
        <v>0.2162</v>
      </c>
      <c r="M4363" s="4" t="s">
        <v>450</v>
      </c>
      <c r="N4363" s="4" t="s">
        <v>398</v>
      </c>
      <c r="O4363" s="4" t="s">
        <v>888</v>
      </c>
      <c r="P4363" s="4" t="str">
        <f t="array" ref="P4363">_xlfn.XLOOKUP(O4363, Dim_Customer_Master!A:A, Dim_Customer_Master!B:B, "Unknown Customer")</f>
        <v>Hana Wibowo</v>
      </c>
      <c r="Q4363" s="4" t="str">
        <f t="array" ref="Q4363">_xlfn.XLOOKUP(D4363, Dim_Product_Master!A:A, Dim_Product_Master!B:B, "")</f>
        <v>Graver Sofa 3 Dudukan</v>
      </c>
      <c r="R4363" s="4" t="str">
        <f t="array" ref="R4363">_xlfn.XLOOKUP(E4363, Dim_Region!A:A, Dim_Region!B:B, "")</f>
        <v>DKI Jakarta</v>
      </c>
    </row>
    <row r="4364" ht="15.75" customHeight="1">
      <c r="A4364" s="4" t="s">
        <v>15849</v>
      </c>
      <c r="B4364" s="4" t="s">
        <v>15850</v>
      </c>
      <c r="C4364" s="7">
        <v>45347.89791666667</v>
      </c>
      <c r="D4364" s="4" t="s">
        <v>173</v>
      </c>
      <c r="E4364" s="4" t="s">
        <v>847</v>
      </c>
      <c r="F4364" s="4">
        <v>1.0</v>
      </c>
      <c r="G4364" s="5">
        <v>429000.0</v>
      </c>
      <c r="H4364" s="4">
        <v>0.1</v>
      </c>
      <c r="I4364" s="10" t="s">
        <v>15851</v>
      </c>
      <c r="J4364" s="10" t="s">
        <v>1665</v>
      </c>
      <c r="K4364" s="10" t="s">
        <v>15470</v>
      </c>
      <c r="L4364" s="12">
        <v>0.2204</v>
      </c>
      <c r="M4364" s="4" t="s">
        <v>834</v>
      </c>
      <c r="N4364" s="4" t="s">
        <v>398</v>
      </c>
      <c r="O4364" s="4" t="s">
        <v>1322</v>
      </c>
      <c r="P4364" s="4" t="str">
        <f t="array" ref="P4364">_xlfn.XLOOKUP(O4364, Dim_Customer_Master!A:A, Dim_Customer_Master!B:B, "Unknown Customer")</f>
        <v>Diana Hutapea</v>
      </c>
      <c r="Q4364" s="4" t="str">
        <f t="array" ref="Q4364">_xlfn.XLOOKUP(D4364, Dim_Product_Master!A:A, Dim_Product_Master!B:B, "")</f>
        <v>Technoplast Rak Serbaguna Besi</v>
      </c>
      <c r="R4364" s="4" t="str">
        <f t="array" ref="R4364">_xlfn.XLOOKUP(E4364, Dim_Region!A:A, Dim_Region!B:B, "")</f>
        <v>Riau</v>
      </c>
    </row>
    <row r="4365" ht="15.75" customHeight="1">
      <c r="A4365" s="4" t="s">
        <v>15852</v>
      </c>
      <c r="B4365" s="4" t="s">
        <v>15850</v>
      </c>
      <c r="C4365" s="7">
        <v>45347.89791666667</v>
      </c>
      <c r="D4365" s="4" t="s">
        <v>185</v>
      </c>
      <c r="E4365" s="4" t="s">
        <v>847</v>
      </c>
      <c r="F4365" s="4">
        <v>6.0</v>
      </c>
      <c r="G4365" s="5">
        <v>666500.0</v>
      </c>
      <c r="H4365" s="4">
        <v>0.1</v>
      </c>
      <c r="I4365" s="10" t="s">
        <v>12051</v>
      </c>
      <c r="J4365" s="10" t="s">
        <v>1561</v>
      </c>
      <c r="K4365" s="10" t="s">
        <v>15853</v>
      </c>
      <c r="L4365" s="12">
        <v>0.1098</v>
      </c>
      <c r="M4365" s="4" t="s">
        <v>834</v>
      </c>
      <c r="N4365" s="4" t="s">
        <v>398</v>
      </c>
      <c r="O4365" s="4" t="s">
        <v>1322</v>
      </c>
      <c r="P4365" s="4" t="str">
        <f t="array" ref="P4365">_xlfn.XLOOKUP(O4365, Dim_Customer_Master!A:A, Dim_Customer_Master!B:B, "Unknown Customer")</f>
        <v>Diana Hutapea</v>
      </c>
      <c r="Q4365" s="4" t="str">
        <f t="array" ref="Q4365">_xlfn.XLOOKUP(D4365, Dim_Product_Master!A:A, Dim_Product_Master!B:B, "")</f>
        <v>Sanken AC Split 1 PK</v>
      </c>
      <c r="R4365" s="4" t="str">
        <f t="array" ref="R4365">_xlfn.XLOOKUP(E4365, Dim_Region!A:A, Dim_Region!B:B, "")</f>
        <v>Riau</v>
      </c>
    </row>
    <row r="4366" ht="15.75" customHeight="1">
      <c r="A4366" s="4" t="s">
        <v>15854</v>
      </c>
      <c r="B4366" s="4" t="s">
        <v>15850</v>
      </c>
      <c r="C4366" s="7">
        <v>45347.89791666667</v>
      </c>
      <c r="D4366" s="4" t="s">
        <v>253</v>
      </c>
      <c r="E4366" s="4" t="s">
        <v>847</v>
      </c>
      <c r="F4366" s="4">
        <v>3.0</v>
      </c>
      <c r="G4366" s="5">
        <v>6442000.0</v>
      </c>
      <c r="H4366" s="4">
        <v>0.2</v>
      </c>
      <c r="I4366" s="10" t="s">
        <v>15855</v>
      </c>
      <c r="J4366" s="10" t="s">
        <v>3648</v>
      </c>
      <c r="K4366" s="10" t="s">
        <v>15856</v>
      </c>
      <c r="L4366" s="12">
        <v>0.2188</v>
      </c>
      <c r="M4366" s="4" t="s">
        <v>834</v>
      </c>
      <c r="N4366" s="4" t="s">
        <v>398</v>
      </c>
      <c r="O4366" s="4" t="s">
        <v>1322</v>
      </c>
      <c r="P4366" s="4" t="str">
        <f t="array" ref="P4366">_xlfn.XLOOKUP(O4366, Dim_Customer_Master!A:A, Dim_Customer_Master!B:B, "Unknown Customer")</f>
        <v>Diana Hutapea</v>
      </c>
      <c r="Q4366" s="4" t="str">
        <f t="array" ref="Q4366">_xlfn.XLOOKUP(D4366, Dim_Product_Master!A:A, Dim_Product_Master!B:B, "")</f>
        <v>Polytron LED TV 32 Inch</v>
      </c>
      <c r="R4366" s="4" t="str">
        <f t="array" ref="R4366">_xlfn.XLOOKUP(E4366, Dim_Region!A:A, Dim_Region!B:B, "")</f>
        <v>Riau</v>
      </c>
    </row>
    <row r="4367" ht="15.75" customHeight="1">
      <c r="A4367" s="4" t="s">
        <v>15857</v>
      </c>
      <c r="B4367" s="4" t="s">
        <v>15858</v>
      </c>
      <c r="C4367" s="7">
        <v>45702.82638888889</v>
      </c>
      <c r="D4367" s="4" t="s">
        <v>431</v>
      </c>
      <c r="E4367" s="4" t="s">
        <v>891</v>
      </c>
      <c r="F4367" s="4">
        <v>3.0</v>
      </c>
      <c r="G4367" s="5">
        <v>2648000.0</v>
      </c>
      <c r="H4367" s="4">
        <v>0.05</v>
      </c>
      <c r="I4367" s="10" t="s">
        <v>15859</v>
      </c>
      <c r="J4367" s="10" t="s">
        <v>1773</v>
      </c>
      <c r="K4367" s="10" t="s">
        <v>10471</v>
      </c>
      <c r="L4367" s="12">
        <v>0.3997</v>
      </c>
      <c r="M4367" s="4" t="s">
        <v>746</v>
      </c>
      <c r="N4367" s="4" t="s">
        <v>398</v>
      </c>
      <c r="O4367" s="4" t="s">
        <v>686</v>
      </c>
      <c r="P4367" s="4" t="str">
        <f t="array" ref="P4367">_xlfn.XLOOKUP(O4367, Dim_Customer_Master!A:A, Dim_Customer_Master!B:B, "Unknown Customer")</f>
        <v>Rizky Safitri</v>
      </c>
      <c r="Q4367" s="4" t="str">
        <f t="array" ref="Q4367">_xlfn.XLOOKUP(D4367, Dim_Product_Master!A:A, Dim_Product_Master!B:B, "")</f>
        <v>Ligna Lemari Arsip 2 Pintu</v>
      </c>
      <c r="R4367" s="4" t="str">
        <f t="array" ref="R4367">_xlfn.XLOOKUP(E4367, Dim_Region!A:A, Dim_Region!B:B, "")</f>
        <v>Nusa Tenggara Barat</v>
      </c>
    </row>
    <row r="4368" ht="15.75" customHeight="1">
      <c r="A4368" s="4" t="s">
        <v>15860</v>
      </c>
      <c r="B4368" s="4" t="s">
        <v>15858</v>
      </c>
      <c r="C4368" s="7">
        <v>45702.82638888889</v>
      </c>
      <c r="D4368" s="4" t="s">
        <v>371</v>
      </c>
      <c r="E4368" s="4" t="s">
        <v>891</v>
      </c>
      <c r="F4368" s="4">
        <v>12.0</v>
      </c>
      <c r="G4368" s="5">
        <v>9771000.0</v>
      </c>
      <c r="H4368" s="4">
        <v>0.05</v>
      </c>
      <c r="I4368" s="10" t="s">
        <v>15861</v>
      </c>
      <c r="J4368" s="10" t="s">
        <v>5386</v>
      </c>
      <c r="K4368" s="10" t="s">
        <v>15862</v>
      </c>
      <c r="L4368" s="12">
        <v>0.2279</v>
      </c>
      <c r="M4368" s="4" t="s">
        <v>746</v>
      </c>
      <c r="N4368" s="4" t="s">
        <v>398</v>
      </c>
      <c r="O4368" s="4" t="s">
        <v>686</v>
      </c>
      <c r="P4368" s="4" t="str">
        <f t="array" ref="P4368">_xlfn.XLOOKUP(O4368, Dim_Customer_Master!A:A, Dim_Customer_Master!B:B, "Unknown Customer")</f>
        <v>Rizky Safitri</v>
      </c>
      <c r="Q4368" s="4" t="str">
        <f t="array" ref="Q4368">_xlfn.XLOOKUP(D4368, Dim_Product_Master!A:A, Dim_Product_Master!B:B, "")</f>
        <v>Acer Smartphone Android</v>
      </c>
      <c r="R4368" s="4" t="str">
        <f t="array" ref="R4368">_xlfn.XLOOKUP(E4368, Dim_Region!A:A, Dim_Region!B:B, "")</f>
        <v>Nusa Tenggara Barat</v>
      </c>
    </row>
    <row r="4369" ht="15.75" customHeight="1">
      <c r="A4369" s="4" t="s">
        <v>15863</v>
      </c>
      <c r="B4369" s="4" t="s">
        <v>15864</v>
      </c>
      <c r="C4369" s="7">
        <v>44993.56041666667</v>
      </c>
      <c r="D4369" s="4" t="s">
        <v>128</v>
      </c>
      <c r="E4369" s="4" t="s">
        <v>839</v>
      </c>
      <c r="F4369" s="4">
        <v>2.0</v>
      </c>
      <c r="G4369" s="5">
        <v>93000.0</v>
      </c>
      <c r="H4369" s="4">
        <v>0.1</v>
      </c>
      <c r="I4369" s="10" t="s">
        <v>15865</v>
      </c>
      <c r="J4369" s="10" t="s">
        <v>3314</v>
      </c>
      <c r="K4369" s="10" t="s">
        <v>15866</v>
      </c>
      <c r="L4369" s="12">
        <v>0.2473</v>
      </c>
      <c r="M4369" s="4" t="s">
        <v>746</v>
      </c>
      <c r="N4369" s="4" t="s">
        <v>398</v>
      </c>
      <c r="O4369" s="4" t="s">
        <v>2135</v>
      </c>
      <c r="P4369" s="4" t="str">
        <f t="array" ref="P4369">_xlfn.XLOOKUP(O4369, Dim_Customer_Master!A:A, Dim_Customer_Master!B:B, "Unknown Customer")</f>
        <v>Salsabila Situmorang</v>
      </c>
      <c r="Q4369" s="4" t="str">
        <f t="array" ref="Q4369">_xlfn.XLOOKUP(D4369, Dim_Product_Master!A:A, Dim_Product_Master!B:B, "")</f>
        <v>Faber-Castell Tinta Printer Refill</v>
      </c>
      <c r="R4369" s="4" t="str">
        <f t="array" ref="R4369">_xlfn.XLOOKUP(E4369, Dim_Region!A:A, Dim_Region!B:B, "")</f>
        <v>Aceh</v>
      </c>
    </row>
    <row r="4370" ht="15.75" customHeight="1">
      <c r="A4370" s="4" t="s">
        <v>15867</v>
      </c>
      <c r="B4370" s="4" t="s">
        <v>15864</v>
      </c>
      <c r="C4370" s="7">
        <v>44993.56041666667</v>
      </c>
      <c r="D4370" s="4" t="s">
        <v>62</v>
      </c>
      <c r="E4370" s="4" t="s">
        <v>839</v>
      </c>
      <c r="F4370" s="4">
        <v>2.0</v>
      </c>
      <c r="G4370" s="5">
        <v>659000.0</v>
      </c>
      <c r="H4370" s="4">
        <v>0.0</v>
      </c>
      <c r="I4370" s="10" t="s">
        <v>15868</v>
      </c>
      <c r="J4370" s="10" t="s">
        <v>976</v>
      </c>
      <c r="K4370" s="10" t="s">
        <v>3284</v>
      </c>
      <c r="L4370" s="12">
        <v>0.2322</v>
      </c>
      <c r="M4370" s="4" t="s">
        <v>746</v>
      </c>
      <c r="N4370" s="4" t="s">
        <v>398</v>
      </c>
      <c r="O4370" s="4" t="s">
        <v>2135</v>
      </c>
      <c r="P4370" s="4" t="str">
        <f t="array" ref="P4370">_xlfn.XLOOKUP(O4370, Dim_Customer_Master!A:A, Dim_Customer_Master!B:B, "Unknown Customer")</f>
        <v>Salsabila Situmorang</v>
      </c>
      <c r="Q4370" s="4" t="str">
        <f t="array" ref="Q4370">_xlfn.XLOOKUP(D4370, Dim_Product_Master!A:A, Dim_Product_Master!B:B, "")</f>
        <v>Rich Home Filing Cabinet</v>
      </c>
      <c r="R4370" s="4" t="str">
        <f t="array" ref="R4370">_xlfn.XLOOKUP(E4370, Dim_Region!A:A, Dim_Region!B:B, "")</f>
        <v>Aceh</v>
      </c>
    </row>
    <row r="4371" ht="15.75" customHeight="1">
      <c r="A4371" s="4" t="s">
        <v>15869</v>
      </c>
      <c r="B4371" s="4" t="s">
        <v>15864</v>
      </c>
      <c r="C4371" s="7">
        <v>44993.56041666667</v>
      </c>
      <c r="D4371" s="4" t="s">
        <v>111</v>
      </c>
      <c r="E4371" s="4" t="s">
        <v>839</v>
      </c>
      <c r="F4371" s="4">
        <v>1.0</v>
      </c>
      <c r="G4371" s="5">
        <v>409000.0</v>
      </c>
      <c r="H4371" s="4">
        <v>0.05</v>
      </c>
      <c r="I4371" s="10" t="s">
        <v>15870</v>
      </c>
      <c r="J4371" s="10" t="s">
        <v>5428</v>
      </c>
      <c r="K4371" s="10" t="s">
        <v>15871</v>
      </c>
      <c r="L4371" s="12">
        <v>0.2202</v>
      </c>
      <c r="M4371" s="4" t="s">
        <v>746</v>
      </c>
      <c r="N4371" s="4" t="s">
        <v>398</v>
      </c>
      <c r="O4371" s="4" t="s">
        <v>2135</v>
      </c>
      <c r="P4371" s="4" t="str">
        <f t="array" ref="P4371">_xlfn.XLOOKUP(O4371, Dim_Customer_Master!A:A, Dim_Customer_Master!B:B, "Unknown Customer")</f>
        <v>Salsabila Situmorang</v>
      </c>
      <c r="Q4371" s="4" t="str">
        <f t="array" ref="Q4371">_xlfn.XLOOKUP(D4371, Dim_Product_Master!A:A, Dim_Product_Master!B:B, "")</f>
        <v>Lion Star Rak Susun Besi</v>
      </c>
      <c r="R4371" s="4" t="str">
        <f t="array" ref="R4371">_xlfn.XLOOKUP(E4371, Dim_Region!A:A, Dim_Region!B:B, "")</f>
        <v>Aceh</v>
      </c>
    </row>
    <row r="4372" ht="15.75" customHeight="1">
      <c r="A4372" s="4" t="s">
        <v>15872</v>
      </c>
      <c r="B4372" s="4" t="s">
        <v>15864</v>
      </c>
      <c r="C4372" s="7">
        <v>44993.56041666667</v>
      </c>
      <c r="D4372" s="4" t="s">
        <v>595</v>
      </c>
      <c r="E4372" s="4" t="s">
        <v>839</v>
      </c>
      <c r="F4372" s="4">
        <v>4.0</v>
      </c>
      <c r="G4372" s="5">
        <v>1.18715E7</v>
      </c>
      <c r="H4372" s="4">
        <v>0.1</v>
      </c>
      <c r="I4372" s="10" t="s">
        <v>15873</v>
      </c>
      <c r="J4372" s="10" t="s">
        <v>5292</v>
      </c>
      <c r="K4372" s="10" t="s">
        <v>15874</v>
      </c>
      <c r="L4372" s="12">
        <v>0.2117</v>
      </c>
      <c r="M4372" s="4" t="s">
        <v>746</v>
      </c>
      <c r="N4372" s="4" t="s">
        <v>398</v>
      </c>
      <c r="O4372" s="4" t="s">
        <v>2135</v>
      </c>
      <c r="P4372" s="4" t="str">
        <f t="array" ref="P4372">_xlfn.XLOOKUP(O4372, Dim_Customer_Master!A:A, Dim_Customer_Master!B:B, "Unknown Customer")</f>
        <v>Salsabila Situmorang</v>
      </c>
      <c r="Q4372" s="4" t="str">
        <f t="array" ref="Q4372">_xlfn.XLOOKUP(D4372, Dim_Product_Master!A:A, Dim_Product_Master!B:B, "")</f>
        <v>Logitech UPS 650VA</v>
      </c>
      <c r="R4372" s="4" t="str">
        <f t="array" ref="R4372">_xlfn.XLOOKUP(E4372, Dim_Region!A:A, Dim_Region!B:B, "")</f>
        <v>Aceh</v>
      </c>
    </row>
    <row r="4373" ht="15.75" customHeight="1">
      <c r="A4373" s="4" t="s">
        <v>15875</v>
      </c>
      <c r="B4373" s="4" t="s">
        <v>15876</v>
      </c>
      <c r="C4373" s="7">
        <v>45099.49722222222</v>
      </c>
      <c r="D4373" s="4" t="s">
        <v>577</v>
      </c>
      <c r="E4373" s="4" t="s">
        <v>843</v>
      </c>
      <c r="F4373" s="4">
        <v>8.0</v>
      </c>
      <c r="G4373" s="5">
        <v>490000.0</v>
      </c>
      <c r="H4373" s="4">
        <v>0.0</v>
      </c>
      <c r="I4373" s="10" t="s">
        <v>15877</v>
      </c>
      <c r="J4373" s="10" t="s">
        <v>2799</v>
      </c>
      <c r="K4373" s="10" t="s">
        <v>12164</v>
      </c>
      <c r="L4373" s="12">
        <v>0.3245</v>
      </c>
      <c r="M4373" s="4" t="s">
        <v>450</v>
      </c>
      <c r="N4373" s="4" t="s">
        <v>398</v>
      </c>
      <c r="O4373" s="4" t="s">
        <v>1378</v>
      </c>
      <c r="P4373" s="4" t="str">
        <f t="array" ref="P4373">_xlfn.XLOOKUP(O4373, Dim_Customer_Master!A:A, Dim_Customer_Master!B:B, "Unknown Customer")</f>
        <v>Laila Puspita</v>
      </c>
      <c r="Q4373" s="4" t="str">
        <f t="array" ref="Q4373">_xlfn.XLOOKUP(D4373, Dim_Product_Master!A:A, Dim_Product_Master!B:B, "")</f>
        <v>Olymplast Container Kedap Udara</v>
      </c>
      <c r="R4373" s="4" t="str">
        <f t="array" ref="R4373">_xlfn.XLOOKUP(E4373, Dim_Region!A:A, Dim_Region!B:B, "")</f>
        <v>Sumatera Utara</v>
      </c>
    </row>
    <row r="4374" ht="15.75" customHeight="1">
      <c r="A4374" s="4" t="s">
        <v>15878</v>
      </c>
      <c r="B4374" s="4" t="s">
        <v>15879</v>
      </c>
      <c r="C4374" s="7">
        <v>45321.52638888889</v>
      </c>
      <c r="D4374" s="4" t="s">
        <v>556</v>
      </c>
      <c r="E4374" s="4" t="s">
        <v>900</v>
      </c>
      <c r="F4374" s="4">
        <v>8.0</v>
      </c>
      <c r="G4374" s="5">
        <v>97500.0</v>
      </c>
      <c r="H4374" s="4">
        <v>0.05</v>
      </c>
      <c r="I4374" s="10" t="s">
        <v>6994</v>
      </c>
      <c r="J4374" s="10" t="s">
        <v>2627</v>
      </c>
      <c r="K4374" s="10" t="s">
        <v>15880</v>
      </c>
      <c r="L4374" s="12">
        <v>0.1471</v>
      </c>
      <c r="M4374" s="4" t="s">
        <v>450</v>
      </c>
      <c r="N4374" s="4" t="s">
        <v>398</v>
      </c>
      <c r="O4374" s="4" t="s">
        <v>1881</v>
      </c>
      <c r="P4374" s="4" t="str">
        <f t="array" ref="P4374">_xlfn.XLOOKUP(O4374, Dim_Customer_Master!A:A, Dim_Customer_Master!B:B, "Unknown Customer")</f>
        <v>Oktavia Kurniadi</v>
      </c>
      <c r="Q4374" s="4" t="str">
        <f t="array" ref="Q4374">_xlfn.XLOOKUP(D4374, Dim_Product_Master!A:A, Dim_Product_Master!B:B, "")</f>
        <v>Standard Kertas HVS A4 Rim</v>
      </c>
      <c r="R4374" s="4" t="str">
        <f t="array" ref="R4374">_xlfn.XLOOKUP(E4374, Dim_Region!A:A, Dim_Region!B:B, "")</f>
        <v>Kalimantan Tengah</v>
      </c>
    </row>
    <row r="4375" ht="15.75" customHeight="1">
      <c r="A4375" s="4" t="s">
        <v>15881</v>
      </c>
      <c r="B4375" s="4" t="s">
        <v>15879</v>
      </c>
      <c r="C4375" s="7">
        <v>45321.52638888889</v>
      </c>
      <c r="D4375" s="4" t="s">
        <v>513</v>
      </c>
      <c r="E4375" s="4" t="s">
        <v>900</v>
      </c>
      <c r="F4375" s="4">
        <v>12.0</v>
      </c>
      <c r="G4375" s="5">
        <v>5716500.0</v>
      </c>
      <c r="H4375" s="4">
        <v>0.1</v>
      </c>
      <c r="I4375" s="10" t="s">
        <v>15882</v>
      </c>
      <c r="J4375" s="10" t="s">
        <v>744</v>
      </c>
      <c r="K4375" s="10" t="s">
        <v>15883</v>
      </c>
      <c r="L4375" s="12">
        <v>0.095</v>
      </c>
      <c r="M4375" s="4" t="s">
        <v>450</v>
      </c>
      <c r="N4375" s="4" t="s">
        <v>398</v>
      </c>
      <c r="O4375" s="4" t="s">
        <v>1881</v>
      </c>
      <c r="P4375" s="4" t="str">
        <f t="array" ref="P4375">_xlfn.XLOOKUP(O4375, Dim_Customer_Master!A:A, Dim_Customer_Master!B:B, "Unknown Customer")</f>
        <v>Oktavia Kurniadi</v>
      </c>
      <c r="Q4375" s="4" t="str">
        <f t="array" ref="Q4375">_xlfn.XLOOKUP(D4375, Dim_Product_Master!A:A, Dim_Product_Master!B:B, "")</f>
        <v>Samsung AC Split 1.5 PK</v>
      </c>
      <c r="R4375" s="4" t="str">
        <f t="array" ref="R4375">_xlfn.XLOOKUP(E4375, Dim_Region!A:A, Dim_Region!B:B, "")</f>
        <v>Kalimantan Tengah</v>
      </c>
    </row>
    <row r="4376" ht="15.75" customHeight="1">
      <c r="A4376" s="4" t="s">
        <v>15884</v>
      </c>
      <c r="B4376" s="4" t="s">
        <v>15885</v>
      </c>
      <c r="C4376" s="7">
        <v>45503.59444444445</v>
      </c>
      <c r="D4376" s="4" t="s">
        <v>507</v>
      </c>
      <c r="E4376" s="4" t="s">
        <v>936</v>
      </c>
      <c r="F4376" s="4">
        <v>5.0</v>
      </c>
      <c r="G4376" s="5">
        <v>1700000.0</v>
      </c>
      <c r="H4376" s="4">
        <v>0.05</v>
      </c>
      <c r="I4376" s="10" t="s">
        <v>15886</v>
      </c>
      <c r="J4376" s="10" t="s">
        <v>3360</v>
      </c>
      <c r="K4376" s="10" t="s">
        <v>15887</v>
      </c>
      <c r="L4376" s="12">
        <v>0.2706</v>
      </c>
      <c r="M4376" s="4" t="s">
        <v>746</v>
      </c>
      <c r="N4376" s="4" t="s">
        <v>398</v>
      </c>
      <c r="O4376" s="4" t="s">
        <v>2456</v>
      </c>
      <c r="P4376" s="4" t="str">
        <f t="array" ref="P4376">_xlfn.XLOOKUP(O4376, Dim_Customer_Master!A:A, Dim_Customer_Master!B:B, "Unknown Customer")</f>
        <v>Fani Pratiwi</v>
      </c>
      <c r="Q4376" s="4" t="str">
        <f t="array" ref="Q4376">_xlfn.XLOOKUP(D4376, Dim_Product_Master!A:A, Dim_Product_Master!B:B, "")</f>
        <v>Chitose Kursi Kantor Manager</v>
      </c>
      <c r="R4376" s="4" t="str">
        <f t="array" ref="R4376">_xlfn.XLOOKUP(E4376, Dim_Region!A:A, Dim_Region!B:B, "")</f>
        <v>Papua Barat</v>
      </c>
    </row>
    <row r="4377" ht="15.75" customHeight="1">
      <c r="A4377" s="4" t="s">
        <v>15888</v>
      </c>
      <c r="B4377" s="4" t="s">
        <v>15885</v>
      </c>
      <c r="C4377" s="7">
        <v>45503.59444444445</v>
      </c>
      <c r="D4377" s="4" t="s">
        <v>296</v>
      </c>
      <c r="E4377" s="4" t="s">
        <v>936</v>
      </c>
      <c r="F4377" s="4">
        <v>12.0</v>
      </c>
      <c r="G4377" s="5">
        <v>2009000.0</v>
      </c>
      <c r="H4377" s="4">
        <v>0.1</v>
      </c>
      <c r="I4377" s="10" t="s">
        <v>15889</v>
      </c>
      <c r="J4377" s="10" t="s">
        <v>15890</v>
      </c>
      <c r="K4377" s="10" t="s">
        <v>15891</v>
      </c>
      <c r="L4377" s="12">
        <v>0.0941</v>
      </c>
      <c r="M4377" s="4" t="s">
        <v>746</v>
      </c>
      <c r="N4377" s="4" t="s">
        <v>398</v>
      </c>
      <c r="O4377" s="4" t="s">
        <v>2456</v>
      </c>
      <c r="P4377" s="4" t="str">
        <f t="array" ref="P4377">_xlfn.XLOOKUP(O4377, Dim_Customer_Master!A:A, Dim_Customer_Master!B:B, "Unknown Customer")</f>
        <v>Fani Pratiwi</v>
      </c>
      <c r="Q4377" s="4" t="str">
        <f t="array" ref="Q4377">_xlfn.XLOOKUP(D4377, Dim_Product_Master!A:A, Dim_Product_Master!B:B, "")</f>
        <v>Miyako LED TV 43 Inch</v>
      </c>
      <c r="R4377" s="4" t="str">
        <f t="array" ref="R4377">_xlfn.XLOOKUP(E4377, Dim_Region!A:A, Dim_Region!B:B, "")</f>
        <v>Papua Barat</v>
      </c>
    </row>
    <row r="4378" ht="15.75" customHeight="1">
      <c r="A4378" s="4" t="s">
        <v>15892</v>
      </c>
      <c r="B4378" s="4" t="s">
        <v>15885</v>
      </c>
      <c r="C4378" s="7">
        <v>45503.59444444445</v>
      </c>
      <c r="D4378" s="4" t="s">
        <v>272</v>
      </c>
      <c r="E4378" s="4" t="s">
        <v>936</v>
      </c>
      <c r="F4378" s="4">
        <v>8.0</v>
      </c>
      <c r="G4378" s="5">
        <v>2505000.0</v>
      </c>
      <c r="H4378" s="4">
        <v>0.15</v>
      </c>
      <c r="I4378" s="10" t="s">
        <v>15893</v>
      </c>
      <c r="J4378" s="10" t="s">
        <v>6430</v>
      </c>
      <c r="K4378" s="10" t="s">
        <v>15894</v>
      </c>
      <c r="L4378" s="12">
        <v>0.2171</v>
      </c>
      <c r="M4378" s="4" t="s">
        <v>746</v>
      </c>
      <c r="N4378" s="4" t="s">
        <v>398</v>
      </c>
      <c r="O4378" s="4" t="s">
        <v>2456</v>
      </c>
      <c r="P4378" s="4" t="str">
        <f t="array" ref="P4378">_xlfn.XLOOKUP(O4378, Dim_Customer_Master!A:A, Dim_Customer_Master!B:B, "Unknown Customer")</f>
        <v>Fani Pratiwi</v>
      </c>
      <c r="Q4378" s="4" t="str">
        <f t="array" ref="Q4378">_xlfn.XLOOKUP(D4378, Dim_Product_Master!A:A, Dim_Product_Master!B:B, "")</f>
        <v>Informa Sofa 3 Dudukan</v>
      </c>
      <c r="R4378" s="4" t="str">
        <f t="array" ref="R4378">_xlfn.XLOOKUP(E4378, Dim_Region!A:A, Dim_Region!B:B, "")</f>
        <v>Papua Barat</v>
      </c>
    </row>
    <row r="4379" ht="15.75" customHeight="1">
      <c r="A4379" s="4" t="s">
        <v>15895</v>
      </c>
      <c r="B4379" s="4" t="s">
        <v>15896</v>
      </c>
      <c r="C4379" s="7">
        <v>45068.87222222222</v>
      </c>
      <c r="D4379" s="4" t="s">
        <v>214</v>
      </c>
      <c r="E4379" s="4" t="s">
        <v>921</v>
      </c>
      <c r="F4379" s="4">
        <v>6.0</v>
      </c>
      <c r="G4379" s="5">
        <v>99500.0</v>
      </c>
      <c r="H4379" s="4">
        <v>0.15</v>
      </c>
      <c r="I4379" s="10" t="s">
        <v>15897</v>
      </c>
      <c r="J4379" s="10" t="s">
        <v>1798</v>
      </c>
      <c r="K4379" s="10" t="s">
        <v>9259</v>
      </c>
      <c r="L4379" s="12">
        <v>0.0304</v>
      </c>
      <c r="M4379" s="4" t="s">
        <v>485</v>
      </c>
      <c r="N4379" s="4" t="s">
        <v>398</v>
      </c>
      <c r="O4379" s="4" t="s">
        <v>1232</v>
      </c>
      <c r="P4379" s="4" t="str">
        <f t="array" ref="P4379">_xlfn.XLOOKUP(O4379, Dim_Customer_Master!A:A, Dim_Customer_Master!B:B, "Unknown Customer")</f>
        <v>Ratih Wulandari</v>
      </c>
      <c r="Q4379" s="4" t="str">
        <f t="array" ref="Q4379">_xlfn.XLOOKUP(D4379, Dim_Product_Master!A:A, Dim_Product_Master!B:B, "")</f>
        <v>Snowman Spidol Whiteboard</v>
      </c>
      <c r="R4379" s="4" t="str">
        <f t="array" ref="R4379">_xlfn.XLOOKUP(E4379, Dim_Region!A:A, Dim_Region!B:B, "")</f>
        <v>Sulawesi Selatan</v>
      </c>
    </row>
    <row r="4380" ht="15.75" customHeight="1">
      <c r="A4380" s="4" t="s">
        <v>15898</v>
      </c>
      <c r="B4380" s="4" t="s">
        <v>15896</v>
      </c>
      <c r="C4380" s="7">
        <v>45068.87222222222</v>
      </c>
      <c r="D4380" s="4" t="s">
        <v>507</v>
      </c>
      <c r="E4380" s="4" t="s">
        <v>921</v>
      </c>
      <c r="F4380" s="4">
        <v>5.0</v>
      </c>
      <c r="G4380" s="5">
        <v>1858000.0</v>
      </c>
      <c r="H4380" s="4">
        <v>0.15</v>
      </c>
      <c r="I4380" s="10" t="s">
        <v>15899</v>
      </c>
      <c r="J4380" s="10" t="s">
        <v>3360</v>
      </c>
      <c r="K4380" s="10" t="s">
        <v>15900</v>
      </c>
      <c r="L4380" s="12">
        <v>0.2541</v>
      </c>
      <c r="M4380" s="4" t="s">
        <v>485</v>
      </c>
      <c r="N4380" s="4" t="s">
        <v>398</v>
      </c>
      <c r="O4380" s="4" t="s">
        <v>1232</v>
      </c>
      <c r="P4380" s="4" t="str">
        <f t="array" ref="P4380">_xlfn.XLOOKUP(O4380, Dim_Customer_Master!A:A, Dim_Customer_Master!B:B, "Unknown Customer")</f>
        <v>Ratih Wulandari</v>
      </c>
      <c r="Q4380" s="4" t="str">
        <f t="array" ref="Q4380">_xlfn.XLOOKUP(D4380, Dim_Product_Master!A:A, Dim_Product_Master!B:B, "")</f>
        <v>Chitose Kursi Kantor Manager</v>
      </c>
      <c r="R4380" s="4" t="str">
        <f t="array" ref="R4380">_xlfn.XLOOKUP(E4380, Dim_Region!A:A, Dim_Region!B:B, "")</f>
        <v>Sulawesi Selatan</v>
      </c>
    </row>
    <row r="4381" ht="15.75" customHeight="1">
      <c r="A4381" s="4" t="s">
        <v>15901</v>
      </c>
      <c r="B4381" s="4" t="s">
        <v>15896</v>
      </c>
      <c r="C4381" s="7">
        <v>45068.87222222222</v>
      </c>
      <c r="D4381" s="4" t="s">
        <v>636</v>
      </c>
      <c r="E4381" s="4" t="s">
        <v>921</v>
      </c>
      <c r="F4381" s="4">
        <v>4.0</v>
      </c>
      <c r="G4381" s="5">
        <v>7388500.0</v>
      </c>
      <c r="H4381" s="4">
        <v>0.2</v>
      </c>
      <c r="I4381" s="10" t="s">
        <v>15902</v>
      </c>
      <c r="J4381" s="10" t="s">
        <v>2577</v>
      </c>
      <c r="K4381" s="10" t="s">
        <v>15903</v>
      </c>
      <c r="L4381" s="12">
        <v>0.1038</v>
      </c>
      <c r="M4381" s="4" t="s">
        <v>485</v>
      </c>
      <c r="N4381" s="4" t="s">
        <v>398</v>
      </c>
      <c r="O4381" s="4" t="s">
        <v>1232</v>
      </c>
      <c r="P4381" s="4" t="str">
        <f t="array" ref="P4381">_xlfn.XLOOKUP(O4381, Dim_Customer_Master!A:A, Dim_Customer_Master!B:B, "Unknown Customer")</f>
        <v>Ratih Wulandari</v>
      </c>
      <c r="Q4381" s="4" t="str">
        <f t="array" ref="Q4381">_xlfn.XLOOKUP(D4381, Dim_Product_Master!A:A, Dim_Product_Master!B:B, "")</f>
        <v>LG Kulkas 1 Pintu</v>
      </c>
      <c r="R4381" s="4" t="str">
        <f t="array" ref="R4381">_xlfn.XLOOKUP(E4381, Dim_Region!A:A, Dim_Region!B:B, "")</f>
        <v>Sulawesi Selatan</v>
      </c>
    </row>
    <row r="4382" ht="15.75" customHeight="1">
      <c r="A4382" s="4" t="s">
        <v>15904</v>
      </c>
      <c r="B4382" s="4" t="s">
        <v>15905</v>
      </c>
      <c r="C4382" s="7">
        <v>45010.39027777778</v>
      </c>
      <c r="D4382" s="4" t="s">
        <v>562</v>
      </c>
      <c r="E4382" s="4" t="s">
        <v>860</v>
      </c>
      <c r="F4382" s="4">
        <v>1.0</v>
      </c>
      <c r="G4382" s="5">
        <v>9086000.0</v>
      </c>
      <c r="H4382" s="4">
        <v>0.0</v>
      </c>
      <c r="I4382" s="10" t="s">
        <v>14928</v>
      </c>
      <c r="J4382" s="10" t="s">
        <v>5807</v>
      </c>
      <c r="K4382" s="10" t="s">
        <v>15906</v>
      </c>
      <c r="L4382" s="12">
        <v>0.324</v>
      </c>
      <c r="M4382" s="4" t="s">
        <v>834</v>
      </c>
      <c r="N4382" s="4" t="s">
        <v>398</v>
      </c>
      <c r="O4382" s="4" t="s">
        <v>638</v>
      </c>
      <c r="P4382" s="4" t="str">
        <f t="array" ref="P4382">_xlfn.XLOOKUP(O4382, Dim_Customer_Master!A:A, Dim_Customer_Master!B:B, "Unknown Customer")</f>
        <v>Adi Panjaitan</v>
      </c>
      <c r="Q4382" s="4" t="str">
        <f t="array" ref="Q4382">_xlfn.XLOOKUP(D4382, Dim_Product_Master!A:A, Dim_Product_Master!B:B, "")</f>
        <v>Epson Tablet 10 Inch</v>
      </c>
      <c r="R4382" s="4" t="str">
        <f t="array" ref="R4382">_xlfn.XLOOKUP(E4382, Dim_Region!A:A, Dim_Region!B:B, "")</f>
        <v>Kepulauan Bangka Belitung</v>
      </c>
    </row>
    <row r="4383" ht="15.75" customHeight="1">
      <c r="A4383" s="4" t="s">
        <v>15907</v>
      </c>
      <c r="B4383" s="4" t="s">
        <v>15905</v>
      </c>
      <c r="C4383" s="7">
        <v>45010.39027777778</v>
      </c>
      <c r="D4383" s="4" t="s">
        <v>142</v>
      </c>
      <c r="E4383" s="4" t="s">
        <v>860</v>
      </c>
      <c r="F4383" s="4">
        <v>4.0</v>
      </c>
      <c r="G4383" s="5">
        <v>149500.0</v>
      </c>
      <c r="H4383" s="4">
        <v>0.2</v>
      </c>
      <c r="I4383" s="10" t="s">
        <v>15908</v>
      </c>
      <c r="J4383" s="10" t="s">
        <v>3888</v>
      </c>
      <c r="K4383" s="10" t="s">
        <v>11132</v>
      </c>
      <c r="L4383" s="12">
        <v>0.189</v>
      </c>
      <c r="M4383" s="4" t="s">
        <v>834</v>
      </c>
      <c r="N4383" s="4" t="s">
        <v>398</v>
      </c>
      <c r="O4383" s="4" t="s">
        <v>638</v>
      </c>
      <c r="P4383" s="4" t="str">
        <f t="array" ref="P4383">_xlfn.XLOOKUP(O4383, Dim_Customer_Master!A:A, Dim_Customer_Master!B:B, "Unknown Customer")</f>
        <v>Adi Panjaitan</v>
      </c>
      <c r="Q4383" s="4" t="str">
        <f t="array" ref="Q4383">_xlfn.XLOOKUP(D4383, Dim_Product_Master!A:A, Dim_Product_Master!B:B, "")</f>
        <v>Deli Isi Staples</v>
      </c>
      <c r="R4383" s="4" t="str">
        <f t="array" ref="R4383">_xlfn.XLOOKUP(E4383, Dim_Region!A:A, Dim_Region!B:B, "")</f>
        <v>Kepulauan Bangka Belitung</v>
      </c>
    </row>
    <row r="4384" ht="15.75" customHeight="1">
      <c r="A4384" s="4" t="s">
        <v>15909</v>
      </c>
      <c r="B4384" s="4" t="s">
        <v>15905</v>
      </c>
      <c r="C4384" s="7">
        <v>45010.39027777778</v>
      </c>
      <c r="D4384" s="4" t="s">
        <v>303</v>
      </c>
      <c r="E4384" s="4" t="s">
        <v>860</v>
      </c>
      <c r="F4384" s="4">
        <v>4.0</v>
      </c>
      <c r="G4384" s="5">
        <v>2313000.0</v>
      </c>
      <c r="H4384" s="4">
        <v>0.2</v>
      </c>
      <c r="I4384" s="10" t="s">
        <v>15910</v>
      </c>
      <c r="J4384" s="10" t="s">
        <v>3841</v>
      </c>
      <c r="K4384" s="10" t="s">
        <v>10861</v>
      </c>
      <c r="L4384" s="12">
        <v>0.1975</v>
      </c>
      <c r="M4384" s="4" t="s">
        <v>834</v>
      </c>
      <c r="N4384" s="4" t="s">
        <v>398</v>
      </c>
      <c r="O4384" s="4" t="s">
        <v>638</v>
      </c>
      <c r="P4384" s="4" t="str">
        <f t="array" ref="P4384">_xlfn.XLOOKUP(O4384, Dim_Customer_Master!A:A, Dim_Customer_Master!B:B, "Unknown Customer")</f>
        <v>Adi Panjaitan</v>
      </c>
      <c r="Q4384" s="4" t="str">
        <f t="array" ref="Q4384">_xlfn.XLOOKUP(D4384, Dim_Product_Master!A:A, Dim_Product_Master!B:B, "")</f>
        <v>Livien Meja Kerja Kantor</v>
      </c>
      <c r="R4384" s="4" t="str">
        <f t="array" ref="R4384">_xlfn.XLOOKUP(E4384, Dim_Region!A:A, Dim_Region!B:B, "")</f>
        <v>Kepulauan Bangka Belitung</v>
      </c>
    </row>
    <row r="4385" ht="15.75" customHeight="1">
      <c r="A4385" s="4" t="s">
        <v>15911</v>
      </c>
      <c r="B4385" s="4" t="s">
        <v>15905</v>
      </c>
      <c r="C4385" s="7">
        <v>45010.39027777778</v>
      </c>
      <c r="D4385" s="4" t="s">
        <v>330</v>
      </c>
      <c r="E4385" s="4" t="s">
        <v>860</v>
      </c>
      <c r="F4385" s="4">
        <v>8.0</v>
      </c>
      <c r="G4385" s="5">
        <v>238500.0</v>
      </c>
      <c r="H4385" s="4">
        <v>0.0</v>
      </c>
      <c r="I4385" s="10" t="s">
        <v>4107</v>
      </c>
      <c r="J4385" s="10" t="s">
        <v>12822</v>
      </c>
      <c r="K4385" s="10" t="s">
        <v>2836</v>
      </c>
      <c r="L4385" s="12">
        <v>0.3962</v>
      </c>
      <c r="M4385" s="4" t="s">
        <v>834</v>
      </c>
      <c r="N4385" s="4" t="s">
        <v>398</v>
      </c>
      <c r="O4385" s="4" t="s">
        <v>638</v>
      </c>
      <c r="P4385" s="4" t="str">
        <f t="array" ref="P4385">_xlfn.XLOOKUP(O4385, Dim_Customer_Master!A:A, Dim_Customer_Master!B:B, "Unknown Customer")</f>
        <v>Adi Panjaitan</v>
      </c>
      <c r="Q4385" s="4" t="str">
        <f t="array" ref="Q4385">_xlfn.XLOOKUP(D4385, Dim_Product_Master!A:A, Dim_Product_Master!B:B, "")</f>
        <v>Kenmaster Rak Buku Plastik</v>
      </c>
      <c r="R4385" s="4" t="str">
        <f t="array" ref="R4385">_xlfn.XLOOKUP(E4385, Dim_Region!A:A, Dim_Region!B:B, "")</f>
        <v>Kepulauan Bangka Belitung</v>
      </c>
    </row>
    <row r="4386" ht="15.75" customHeight="1">
      <c r="A4386" s="4" t="s">
        <v>15912</v>
      </c>
      <c r="B4386" s="4" t="s">
        <v>15905</v>
      </c>
      <c r="C4386" s="7">
        <v>45010.39027777778</v>
      </c>
      <c r="D4386" s="4" t="s">
        <v>590</v>
      </c>
      <c r="E4386" s="4" t="s">
        <v>860</v>
      </c>
      <c r="F4386" s="4">
        <v>4.0</v>
      </c>
      <c r="G4386" s="5">
        <v>5307500.0</v>
      </c>
      <c r="H4386" s="4">
        <v>0.1</v>
      </c>
      <c r="I4386" s="10" t="s">
        <v>15913</v>
      </c>
      <c r="J4386" s="10" t="s">
        <v>2819</v>
      </c>
      <c r="K4386" s="10" t="s">
        <v>15914</v>
      </c>
      <c r="L4386" s="12">
        <v>0.2943</v>
      </c>
      <c r="M4386" s="4" t="s">
        <v>834</v>
      </c>
      <c r="N4386" s="4" t="s">
        <v>398</v>
      </c>
      <c r="O4386" s="4" t="s">
        <v>638</v>
      </c>
      <c r="P4386" s="4" t="str">
        <f t="array" ref="P4386">_xlfn.XLOOKUP(O4386, Dim_Customer_Master!A:A, Dim_Customer_Master!B:B, "Unknown Customer")</f>
        <v>Adi Panjaitan</v>
      </c>
      <c r="Q4386" s="4" t="str">
        <f t="array" ref="Q4386">_xlfn.XLOOKUP(D4386, Dim_Product_Master!A:A, Dim_Product_Master!B:B, "")</f>
        <v>Kania Partisi Kantor</v>
      </c>
      <c r="R4386" s="4" t="str">
        <f t="array" ref="R4386">_xlfn.XLOOKUP(E4386, Dim_Region!A:A, Dim_Region!B:B, "")</f>
        <v>Kepulauan Bangka Belitung</v>
      </c>
    </row>
    <row r="4387" ht="15.75" customHeight="1">
      <c r="A4387" s="4" t="s">
        <v>15915</v>
      </c>
      <c r="B4387" s="4" t="s">
        <v>15905</v>
      </c>
      <c r="C4387" s="7">
        <v>45010.39027777778</v>
      </c>
      <c r="D4387" s="4" t="s">
        <v>473</v>
      </c>
      <c r="E4387" s="4" t="s">
        <v>860</v>
      </c>
      <c r="F4387" s="4">
        <v>8.0</v>
      </c>
      <c r="G4387" s="5">
        <v>381000.0</v>
      </c>
      <c r="H4387" s="4">
        <v>0.2</v>
      </c>
      <c r="I4387" s="10" t="s">
        <v>15916</v>
      </c>
      <c r="J4387" s="10" t="s">
        <v>4393</v>
      </c>
      <c r="K4387" s="10" t="s">
        <v>9442</v>
      </c>
      <c r="L4387" s="12">
        <v>0.1339</v>
      </c>
      <c r="M4387" s="4" t="s">
        <v>834</v>
      </c>
      <c r="N4387" s="4" t="s">
        <v>398</v>
      </c>
      <c r="O4387" s="4" t="s">
        <v>638</v>
      </c>
      <c r="P4387" s="4" t="str">
        <f t="array" ref="P4387">_xlfn.XLOOKUP(O4387, Dim_Customer_Master!A:A, Dim_Customer_Master!B:B, "Unknown Customer")</f>
        <v>Adi Panjaitan</v>
      </c>
      <c r="Q4387" s="4" t="str">
        <f t="array" ref="Q4387">_xlfn.XLOOKUP(D4387, Dim_Product_Master!A:A, Dim_Product_Master!B:B, "")</f>
        <v>Technoplast Rak Plastik 4 Susun</v>
      </c>
      <c r="R4387" s="4" t="str">
        <f t="array" ref="R4387">_xlfn.XLOOKUP(E4387, Dim_Region!A:A, Dim_Region!B:B, "")</f>
        <v>Kepulauan Bangka Belitung</v>
      </c>
    </row>
    <row r="4388" ht="15.75" customHeight="1">
      <c r="A4388" s="4" t="s">
        <v>15917</v>
      </c>
      <c r="B4388" s="4" t="s">
        <v>15918</v>
      </c>
      <c r="C4388" s="7">
        <v>45011.82430555555</v>
      </c>
      <c r="D4388" s="4" t="s">
        <v>577</v>
      </c>
      <c r="E4388" s="4" t="s">
        <v>918</v>
      </c>
      <c r="F4388" s="4">
        <v>10.0</v>
      </c>
      <c r="G4388" s="5">
        <v>519000.0</v>
      </c>
      <c r="H4388" s="4">
        <v>0.05</v>
      </c>
      <c r="I4388" s="10" t="s">
        <v>11720</v>
      </c>
      <c r="J4388" s="10" t="s">
        <v>5520</v>
      </c>
      <c r="K4388" s="10" t="s">
        <v>15919</v>
      </c>
      <c r="L4388" s="12">
        <v>0.3287</v>
      </c>
      <c r="M4388" s="4" t="s">
        <v>485</v>
      </c>
      <c r="N4388" s="4" t="s">
        <v>398</v>
      </c>
      <c r="O4388" s="4" t="s">
        <v>267</v>
      </c>
      <c r="P4388" s="4" t="str">
        <f t="array" ref="P4388">_xlfn.XLOOKUP(O4388, Dim_Customer_Master!A:A, Dim_Customer_Master!B:B, "Unknown Customer")</f>
        <v>Irwan Hidayat</v>
      </c>
      <c r="Q4388" s="4" t="str">
        <f t="array" ref="Q4388">_xlfn.XLOOKUP(D4388, Dim_Product_Master!A:A, Dim_Product_Master!B:B, "")</f>
        <v>Olymplast Container Kedap Udara</v>
      </c>
      <c r="R4388" s="4" t="str">
        <f t="array" ref="R4388">_xlfn.XLOOKUP(E4388, Dim_Region!A:A, Dim_Region!B:B, "")</f>
        <v>Sulawesi Tengah</v>
      </c>
    </row>
    <row r="4389" ht="15.75" customHeight="1">
      <c r="A4389" s="4" t="s">
        <v>15920</v>
      </c>
      <c r="B4389" s="4" t="s">
        <v>15918</v>
      </c>
      <c r="C4389" s="7">
        <v>45011.82430555555</v>
      </c>
      <c r="D4389" s="4" t="s">
        <v>577</v>
      </c>
      <c r="E4389" s="4" t="s">
        <v>918</v>
      </c>
      <c r="F4389" s="4">
        <v>5.0</v>
      </c>
      <c r="G4389" s="5">
        <v>511500.0</v>
      </c>
      <c r="H4389" s="4">
        <v>0.0</v>
      </c>
      <c r="I4389" s="10" t="s">
        <v>15921</v>
      </c>
      <c r="J4389" s="10" t="s">
        <v>2328</v>
      </c>
      <c r="K4389" s="10" t="s">
        <v>15922</v>
      </c>
      <c r="L4389" s="12">
        <v>0.3529</v>
      </c>
      <c r="M4389" s="4" t="s">
        <v>485</v>
      </c>
      <c r="N4389" s="4" t="s">
        <v>398</v>
      </c>
      <c r="O4389" s="4" t="s">
        <v>267</v>
      </c>
      <c r="P4389" s="4" t="str">
        <f t="array" ref="P4389">_xlfn.XLOOKUP(O4389, Dim_Customer_Master!A:A, Dim_Customer_Master!B:B, "Unknown Customer")</f>
        <v>Irwan Hidayat</v>
      </c>
      <c r="Q4389" s="4" t="str">
        <f t="array" ref="Q4389">_xlfn.XLOOKUP(D4389, Dim_Product_Master!A:A, Dim_Product_Master!B:B, "")</f>
        <v>Olymplast Container Kedap Udara</v>
      </c>
      <c r="R4389" s="4" t="str">
        <f t="array" ref="R4389">_xlfn.XLOOKUP(E4389, Dim_Region!A:A, Dim_Region!B:B, "")</f>
        <v>Sulawesi Tengah</v>
      </c>
    </row>
    <row r="4390" ht="15.75" customHeight="1">
      <c r="A4390" s="4" t="s">
        <v>15923</v>
      </c>
      <c r="B4390" s="4" t="s">
        <v>15918</v>
      </c>
      <c r="C4390" s="7">
        <v>45011.82430555555</v>
      </c>
      <c r="D4390" s="4" t="s">
        <v>345</v>
      </c>
      <c r="E4390" s="4" t="s">
        <v>918</v>
      </c>
      <c r="F4390" s="4">
        <v>6.0</v>
      </c>
      <c r="G4390" s="5">
        <v>409000.0</v>
      </c>
      <c r="H4390" s="4">
        <v>0.0</v>
      </c>
      <c r="I4390" s="10" t="s">
        <v>5564</v>
      </c>
      <c r="J4390" s="10" t="s">
        <v>2559</v>
      </c>
      <c r="K4390" s="10" t="s">
        <v>6913</v>
      </c>
      <c r="L4390" s="12">
        <v>0.3276</v>
      </c>
      <c r="M4390" s="4" t="s">
        <v>485</v>
      </c>
      <c r="N4390" s="4" t="s">
        <v>398</v>
      </c>
      <c r="O4390" s="4" t="s">
        <v>267</v>
      </c>
      <c r="P4390" s="4" t="str">
        <f t="array" ref="P4390">_xlfn.XLOOKUP(O4390, Dim_Customer_Master!A:A, Dim_Customer_Master!B:B, "Unknown Customer")</f>
        <v>Irwan Hidayat</v>
      </c>
      <c r="Q4390" s="4" t="str">
        <f t="array" ref="Q4390">_xlfn.XLOOKUP(D4390, Dim_Product_Master!A:A, Dim_Product_Master!B:B, "")</f>
        <v>Kenmaster Lemari Kabinet Plastik</v>
      </c>
      <c r="R4390" s="4" t="str">
        <f t="array" ref="R4390">_xlfn.XLOOKUP(E4390, Dim_Region!A:A, Dim_Region!B:B, "")</f>
        <v>Sulawesi Tengah</v>
      </c>
    </row>
    <row r="4391" ht="15.75" customHeight="1">
      <c r="A4391" s="4" t="s">
        <v>15924</v>
      </c>
      <c r="B4391" s="4" t="s">
        <v>15918</v>
      </c>
      <c r="C4391" s="7">
        <v>45011.82430555555</v>
      </c>
      <c r="D4391" s="4" t="s">
        <v>327</v>
      </c>
      <c r="E4391" s="4" t="s">
        <v>918</v>
      </c>
      <c r="F4391" s="4">
        <v>4.0</v>
      </c>
      <c r="G4391" s="5">
        <v>165000.0</v>
      </c>
      <c r="H4391" s="4">
        <v>0.1</v>
      </c>
      <c r="I4391" s="10" t="s">
        <v>2280</v>
      </c>
      <c r="J4391" s="10" t="s">
        <v>3752</v>
      </c>
      <c r="K4391" s="10" t="s">
        <v>14777</v>
      </c>
      <c r="L4391" s="12">
        <v>0.1785</v>
      </c>
      <c r="M4391" s="4" t="s">
        <v>485</v>
      </c>
      <c r="N4391" s="4" t="s">
        <v>398</v>
      </c>
      <c r="O4391" s="4" t="s">
        <v>267</v>
      </c>
      <c r="P4391" s="4" t="str">
        <f t="array" ref="P4391">_xlfn.XLOOKUP(O4391, Dim_Customer_Master!A:A, Dim_Customer_Master!B:B, "Unknown Customer")</f>
        <v>Irwan Hidayat</v>
      </c>
      <c r="Q4391" s="4" t="str">
        <f t="array" ref="Q4391">_xlfn.XLOOKUP(D4391, Dim_Product_Master!A:A, Dim_Product_Master!B:B, "")</f>
        <v>Deli Kalkulator Kantor</v>
      </c>
      <c r="R4391" s="4" t="str">
        <f t="array" ref="R4391">_xlfn.XLOOKUP(E4391, Dim_Region!A:A, Dim_Region!B:B, "")</f>
        <v>Sulawesi Tengah</v>
      </c>
    </row>
    <row r="4392" ht="15.75" customHeight="1">
      <c r="A4392" s="4" t="s">
        <v>15925</v>
      </c>
      <c r="B4392" s="4" t="s">
        <v>15926</v>
      </c>
      <c r="C4392" s="7">
        <v>45431.53333333333</v>
      </c>
      <c r="D4392" s="4" t="s">
        <v>595</v>
      </c>
      <c r="E4392" s="4" t="s">
        <v>921</v>
      </c>
      <c r="F4392" s="4">
        <v>5.0</v>
      </c>
      <c r="G4392" s="5">
        <v>1.26715E7</v>
      </c>
      <c r="H4392" s="4">
        <v>0.05</v>
      </c>
      <c r="I4392" s="10" t="s">
        <v>15927</v>
      </c>
      <c r="J4392" s="10" t="s">
        <v>2186</v>
      </c>
      <c r="K4392" s="10" t="s">
        <v>15928</v>
      </c>
      <c r="L4392" s="12">
        <v>0.3003</v>
      </c>
      <c r="M4392" s="4" t="s">
        <v>393</v>
      </c>
      <c r="N4392" s="4" t="s">
        <v>398</v>
      </c>
      <c r="O4392" s="4" t="s">
        <v>1625</v>
      </c>
      <c r="P4392" s="4" t="str">
        <f t="array" ref="P4392">_xlfn.XLOOKUP(O4392, Dim_Customer_Master!A:A, Dim_Customer_Master!B:B, "Unknown Customer")</f>
        <v>Made Wibowo</v>
      </c>
      <c r="Q4392" s="4" t="str">
        <f t="array" ref="Q4392">_xlfn.XLOOKUP(D4392, Dim_Product_Master!A:A, Dim_Product_Master!B:B, "")</f>
        <v>Logitech UPS 650VA</v>
      </c>
      <c r="R4392" s="4" t="str">
        <f t="array" ref="R4392">_xlfn.XLOOKUP(E4392, Dim_Region!A:A, Dim_Region!B:B, "")</f>
        <v>Sulawesi Selatan</v>
      </c>
    </row>
    <row r="4393" ht="15.75" customHeight="1">
      <c r="A4393" s="4" t="s">
        <v>15929</v>
      </c>
      <c r="B4393" s="4" t="s">
        <v>15926</v>
      </c>
      <c r="C4393" s="7">
        <v>45431.53333333333</v>
      </c>
      <c r="D4393" s="4" t="s">
        <v>142</v>
      </c>
      <c r="E4393" s="4" t="s">
        <v>921</v>
      </c>
      <c r="F4393" s="4">
        <v>2.0</v>
      </c>
      <c r="G4393" s="5">
        <v>146000.0</v>
      </c>
      <c r="H4393" s="4">
        <v>0.2</v>
      </c>
      <c r="I4393" s="10" t="s">
        <v>15930</v>
      </c>
      <c r="J4393" s="10" t="s">
        <v>4838</v>
      </c>
      <c r="K4393" s="10" t="s">
        <v>735</v>
      </c>
      <c r="L4393" s="12">
        <v>0.1695</v>
      </c>
      <c r="M4393" s="4" t="s">
        <v>393</v>
      </c>
      <c r="N4393" s="4" t="s">
        <v>398</v>
      </c>
      <c r="O4393" s="4" t="s">
        <v>1625</v>
      </c>
      <c r="P4393" s="4" t="str">
        <f t="array" ref="P4393">_xlfn.XLOOKUP(O4393, Dim_Customer_Master!A:A, Dim_Customer_Master!B:B, "Unknown Customer")</f>
        <v>Made Wibowo</v>
      </c>
      <c r="Q4393" s="4" t="str">
        <f t="array" ref="Q4393">_xlfn.XLOOKUP(D4393, Dim_Product_Master!A:A, Dim_Product_Master!B:B, "")</f>
        <v>Deli Isi Staples</v>
      </c>
      <c r="R4393" s="4" t="str">
        <f t="array" ref="R4393">_xlfn.XLOOKUP(E4393, Dim_Region!A:A, Dim_Region!B:B, "")</f>
        <v>Sulawesi Selatan</v>
      </c>
    </row>
    <row r="4394" ht="15.75" customHeight="1">
      <c r="A4394" s="4" t="s">
        <v>15931</v>
      </c>
      <c r="B4394" s="4" t="s">
        <v>15932</v>
      </c>
      <c r="C4394" s="7">
        <v>45063.632638888885</v>
      </c>
      <c r="D4394" s="4" t="s">
        <v>629</v>
      </c>
      <c r="E4394" s="4" t="s">
        <v>478</v>
      </c>
      <c r="F4394" s="4">
        <v>1.0</v>
      </c>
      <c r="G4394" s="5">
        <v>360500.0</v>
      </c>
      <c r="H4394" s="4">
        <v>0.0</v>
      </c>
      <c r="I4394" s="10" t="s">
        <v>15933</v>
      </c>
      <c r="J4394" s="10" t="s">
        <v>3368</v>
      </c>
      <c r="K4394" s="10" t="s">
        <v>2780</v>
      </c>
      <c r="L4394" s="12">
        <v>0.4369</v>
      </c>
      <c r="M4394" s="4" t="s">
        <v>485</v>
      </c>
      <c r="N4394" s="4" t="s">
        <v>398</v>
      </c>
      <c r="O4394" s="4" t="s">
        <v>1568</v>
      </c>
      <c r="P4394" s="4" t="str">
        <f t="array" ref="P4394">_xlfn.XLOOKUP(O4394, Dim_Customer_Master!A:A, Dim_Customer_Master!B:B, "Unknown Customer")</f>
        <v>Sinta Simanjuntak</v>
      </c>
      <c r="Q4394" s="4" t="str">
        <f t="array" ref="Q4394">_xlfn.XLOOKUP(D4394, Dim_Product_Master!A:A, Dim_Product_Master!B:B, "")</f>
        <v>Baseus Charger Fast Charging</v>
      </c>
      <c r="R4394" s="4" t="str">
        <f t="array" ref="R4394">_xlfn.XLOOKUP(E4394, Dim_Region!A:A, Dim_Region!B:B, "")</f>
        <v>Kalimantan Barat</v>
      </c>
    </row>
    <row r="4395" ht="15.75" customHeight="1">
      <c r="A4395" s="4" t="s">
        <v>15934</v>
      </c>
      <c r="B4395" s="4" t="s">
        <v>15932</v>
      </c>
      <c r="C4395" s="7">
        <v>45063.632638888885</v>
      </c>
      <c r="D4395" s="4" t="s">
        <v>401</v>
      </c>
      <c r="E4395" s="4" t="s">
        <v>478</v>
      </c>
      <c r="F4395" s="4">
        <v>12.0</v>
      </c>
      <c r="G4395" s="5">
        <v>45500.0</v>
      </c>
      <c r="H4395" s="4">
        <v>0.2</v>
      </c>
      <c r="I4395" s="10" t="s">
        <v>15935</v>
      </c>
      <c r="J4395" s="10" t="s">
        <v>8177</v>
      </c>
      <c r="K4395" s="10" t="s">
        <v>15936</v>
      </c>
      <c r="L4395" s="12">
        <v>0.0385</v>
      </c>
      <c r="M4395" s="4" t="s">
        <v>485</v>
      </c>
      <c r="N4395" s="4" t="s">
        <v>398</v>
      </c>
      <c r="O4395" s="4" t="s">
        <v>1568</v>
      </c>
      <c r="P4395" s="4" t="str">
        <f t="array" ref="P4395">_xlfn.XLOOKUP(O4395, Dim_Customer_Master!A:A, Dim_Customer_Master!B:B, "Unknown Customer")</f>
        <v>Sinta Simanjuntak</v>
      </c>
      <c r="Q4395" s="4" t="str">
        <f t="array" ref="Q4395">_xlfn.XLOOKUP(D4395, Dim_Product_Master!A:A, Dim_Product_Master!B:B, "")</f>
        <v>Rexus Mousepad Gaming</v>
      </c>
      <c r="R4395" s="4" t="str">
        <f t="array" ref="R4395">_xlfn.XLOOKUP(E4395, Dim_Region!A:A, Dim_Region!B:B, "")</f>
        <v>Kalimantan Barat</v>
      </c>
    </row>
    <row r="4396" ht="15.75" customHeight="1">
      <c r="A4396" s="4" t="s">
        <v>15937</v>
      </c>
      <c r="B4396" s="4" t="s">
        <v>15932</v>
      </c>
      <c r="C4396" s="7">
        <v>45063.632638888885</v>
      </c>
      <c r="D4396" s="4" t="s">
        <v>590</v>
      </c>
      <c r="E4396" s="4" t="s">
        <v>478</v>
      </c>
      <c r="F4396" s="4">
        <v>1.0</v>
      </c>
      <c r="G4396" s="5">
        <v>5404500.0</v>
      </c>
      <c r="H4396" s="4">
        <v>0.05</v>
      </c>
      <c r="I4396" s="10" t="s">
        <v>15938</v>
      </c>
      <c r="J4396" s="10" t="s">
        <v>3930</v>
      </c>
      <c r="K4396" s="10" t="s">
        <v>15939</v>
      </c>
      <c r="L4396" s="12">
        <v>0.3434</v>
      </c>
      <c r="M4396" s="4" t="s">
        <v>485</v>
      </c>
      <c r="N4396" s="4" t="s">
        <v>398</v>
      </c>
      <c r="O4396" s="4" t="s">
        <v>1568</v>
      </c>
      <c r="P4396" s="4" t="str">
        <f t="array" ref="P4396">_xlfn.XLOOKUP(O4396, Dim_Customer_Master!A:A, Dim_Customer_Master!B:B, "Unknown Customer")</f>
        <v>Sinta Simanjuntak</v>
      </c>
      <c r="Q4396" s="4" t="str">
        <f t="array" ref="Q4396">_xlfn.XLOOKUP(D4396, Dim_Product_Master!A:A, Dim_Product_Master!B:B, "")</f>
        <v>Kania Partisi Kantor</v>
      </c>
      <c r="R4396" s="4" t="str">
        <f t="array" ref="R4396">_xlfn.XLOOKUP(E4396, Dim_Region!A:A, Dim_Region!B:B, "")</f>
        <v>Kalimantan Barat</v>
      </c>
    </row>
    <row r="4397" ht="15.75" customHeight="1">
      <c r="A4397" s="4" t="s">
        <v>15940</v>
      </c>
      <c r="B4397" s="4" t="s">
        <v>15932</v>
      </c>
      <c r="C4397" s="7">
        <v>45063.632638888885</v>
      </c>
      <c r="D4397" s="4" t="s">
        <v>465</v>
      </c>
      <c r="E4397" s="4" t="s">
        <v>478</v>
      </c>
      <c r="F4397" s="4">
        <v>8.0</v>
      </c>
      <c r="G4397" s="5">
        <v>778000.0</v>
      </c>
      <c r="H4397" s="4">
        <v>0.05</v>
      </c>
      <c r="I4397" s="10" t="s">
        <v>15941</v>
      </c>
      <c r="J4397" s="10" t="s">
        <v>6263</v>
      </c>
      <c r="K4397" s="10" t="s">
        <v>15942</v>
      </c>
      <c r="L4397" s="12">
        <v>0.3451</v>
      </c>
      <c r="M4397" s="4" t="s">
        <v>485</v>
      </c>
      <c r="N4397" s="4" t="s">
        <v>398</v>
      </c>
      <c r="O4397" s="4" t="s">
        <v>1568</v>
      </c>
      <c r="P4397" s="4" t="str">
        <f t="array" ref="P4397">_xlfn.XLOOKUP(O4397, Dim_Customer_Master!A:A, Dim_Customer_Master!B:B, "Unknown Customer")</f>
        <v>Sinta Simanjuntak</v>
      </c>
      <c r="Q4397" s="4" t="str">
        <f t="array" ref="Q4397">_xlfn.XLOOKUP(D4397, Dim_Product_Master!A:A, Dim_Product_Master!B:B, "")</f>
        <v>Shinpo Box Container 45L</v>
      </c>
      <c r="R4397" s="4" t="str">
        <f t="array" ref="R4397">_xlfn.XLOOKUP(E4397, Dim_Region!A:A, Dim_Region!B:B, "")</f>
        <v>Kalimantan Barat</v>
      </c>
    </row>
    <row r="4398" ht="15.75" customHeight="1">
      <c r="A4398" s="4" t="s">
        <v>15943</v>
      </c>
      <c r="B4398" s="4" t="s">
        <v>15932</v>
      </c>
      <c r="C4398" s="7">
        <v>45063.632638888885</v>
      </c>
      <c r="D4398" s="4" t="s">
        <v>425</v>
      </c>
      <c r="E4398" s="4" t="s">
        <v>478</v>
      </c>
      <c r="F4398" s="4">
        <v>1.0</v>
      </c>
      <c r="G4398" s="5">
        <v>733000.0</v>
      </c>
      <c r="H4398" s="4">
        <v>0.05</v>
      </c>
      <c r="I4398" s="10" t="s">
        <v>15944</v>
      </c>
      <c r="J4398" s="10" t="s">
        <v>2180</v>
      </c>
      <c r="K4398" s="10" t="s">
        <v>10077</v>
      </c>
      <c r="L4398" s="12">
        <v>0.3294</v>
      </c>
      <c r="M4398" s="4" t="s">
        <v>485</v>
      </c>
      <c r="N4398" s="4" t="s">
        <v>398</v>
      </c>
      <c r="O4398" s="4" t="s">
        <v>1568</v>
      </c>
      <c r="P4398" s="4" t="str">
        <f t="array" ref="P4398">_xlfn.XLOOKUP(O4398, Dim_Customer_Master!A:A, Dim_Customer_Master!B:B, "Unknown Customer")</f>
        <v>Sinta Simanjuntak</v>
      </c>
      <c r="Q4398" s="4" t="str">
        <f t="array" ref="Q4398">_xlfn.XLOOKUP(D4398, Dim_Product_Master!A:A, Dim_Product_Master!B:B, "")</f>
        <v>Napolly Tempat Sampah Injak</v>
      </c>
      <c r="R4398" s="4" t="str">
        <f t="array" ref="R4398">_xlfn.XLOOKUP(E4398, Dim_Region!A:A, Dim_Region!B:B, "")</f>
        <v>Kalimantan Barat</v>
      </c>
    </row>
    <row r="4399" ht="15.75" customHeight="1">
      <c r="A4399" s="4" t="s">
        <v>15945</v>
      </c>
      <c r="B4399" s="4" t="s">
        <v>15932</v>
      </c>
      <c r="C4399" s="7">
        <v>45063.632638888885</v>
      </c>
      <c r="D4399" s="4" t="s">
        <v>401</v>
      </c>
      <c r="E4399" s="4" t="s">
        <v>478</v>
      </c>
      <c r="F4399" s="4">
        <v>4.0</v>
      </c>
      <c r="G4399" s="5">
        <v>49500.0</v>
      </c>
      <c r="H4399" s="4">
        <v>0.0</v>
      </c>
      <c r="I4399" s="10" t="s">
        <v>3334</v>
      </c>
      <c r="J4399" s="10" t="s">
        <v>3007</v>
      </c>
      <c r="K4399" s="10" t="s">
        <v>3265</v>
      </c>
      <c r="L4399" s="12">
        <v>0.2929</v>
      </c>
      <c r="M4399" s="4" t="s">
        <v>485</v>
      </c>
      <c r="N4399" s="4" t="s">
        <v>398</v>
      </c>
      <c r="O4399" s="4" t="s">
        <v>1568</v>
      </c>
      <c r="P4399" s="4" t="str">
        <f t="array" ref="P4399">_xlfn.XLOOKUP(O4399, Dim_Customer_Master!A:A, Dim_Customer_Master!B:B, "Unknown Customer")</f>
        <v>Sinta Simanjuntak</v>
      </c>
      <c r="Q4399" s="4" t="str">
        <f t="array" ref="Q4399">_xlfn.XLOOKUP(D4399, Dim_Product_Master!A:A, Dim_Product_Master!B:B, "")</f>
        <v>Rexus Mousepad Gaming</v>
      </c>
      <c r="R4399" s="4" t="str">
        <f t="array" ref="R4399">_xlfn.XLOOKUP(E4399, Dim_Region!A:A, Dim_Region!B:B, "")</f>
        <v>Kalimantan Barat</v>
      </c>
    </row>
    <row r="4400" ht="15.75" customHeight="1">
      <c r="A4400" s="4" t="s">
        <v>15946</v>
      </c>
      <c r="B4400" s="4" t="s">
        <v>15947</v>
      </c>
      <c r="C4400" s="7">
        <v>45186.790972222225</v>
      </c>
      <c r="D4400" s="4" t="s">
        <v>350</v>
      </c>
      <c r="E4400" s="4" t="s">
        <v>719</v>
      </c>
      <c r="F4400" s="4">
        <v>4.0</v>
      </c>
      <c r="G4400" s="5">
        <v>144000.0</v>
      </c>
      <c r="H4400" s="4">
        <v>0.0</v>
      </c>
      <c r="I4400" s="10" t="s">
        <v>2949</v>
      </c>
      <c r="J4400" s="10" t="s">
        <v>8185</v>
      </c>
      <c r="K4400" s="10" t="s">
        <v>14070</v>
      </c>
      <c r="L4400" s="12">
        <v>0.3889</v>
      </c>
      <c r="M4400" s="4" t="s">
        <v>485</v>
      </c>
      <c r="N4400" s="4" t="s">
        <v>398</v>
      </c>
      <c r="O4400" s="4" t="s">
        <v>1567</v>
      </c>
      <c r="P4400" s="4" t="str">
        <f t="array" ref="P4400">_xlfn.XLOOKUP(O4400, Dim_Customer_Master!A:A, Dim_Customer_Master!B:B, "Unknown Customer")</f>
        <v>Priska Utami</v>
      </c>
      <c r="Q4400" s="4" t="str">
        <f t="array" ref="Q4400">_xlfn.XLOOKUP(D4400, Dim_Product_Master!A:A, Dim_Product_Master!B:B, "")</f>
        <v>Lion Star Container Kedap Udara</v>
      </c>
      <c r="R4400" s="4" t="str">
        <f t="array" ref="R4400">_xlfn.XLOOKUP(E4400, Dim_Region!A:A, Dim_Region!B:B, "")</f>
        <v>Maluku Utara</v>
      </c>
    </row>
    <row r="4401" ht="15.75" customHeight="1">
      <c r="A4401" s="4" t="s">
        <v>15948</v>
      </c>
      <c r="B4401" s="4" t="s">
        <v>15947</v>
      </c>
      <c r="C4401" s="7">
        <v>45186.790972222225</v>
      </c>
      <c r="D4401" s="4" t="s">
        <v>214</v>
      </c>
      <c r="E4401" s="4" t="s">
        <v>719</v>
      </c>
      <c r="F4401" s="4">
        <v>12.0</v>
      </c>
      <c r="G4401" s="5">
        <v>112500.0</v>
      </c>
      <c r="H4401" s="4">
        <v>0.2</v>
      </c>
      <c r="I4401" s="10" t="s">
        <v>2041</v>
      </c>
      <c r="J4401" s="10" t="s">
        <v>4842</v>
      </c>
      <c r="K4401" s="10" t="s">
        <v>2743</v>
      </c>
      <c r="L4401" s="12">
        <v>0.0889</v>
      </c>
      <c r="M4401" s="4" t="s">
        <v>485</v>
      </c>
      <c r="N4401" s="4" t="s">
        <v>398</v>
      </c>
      <c r="O4401" s="4" t="s">
        <v>1567</v>
      </c>
      <c r="P4401" s="4" t="str">
        <f t="array" ref="P4401">_xlfn.XLOOKUP(O4401, Dim_Customer_Master!A:A, Dim_Customer_Master!B:B, "Unknown Customer")</f>
        <v>Priska Utami</v>
      </c>
      <c r="Q4401" s="4" t="str">
        <f t="array" ref="Q4401">_xlfn.XLOOKUP(D4401, Dim_Product_Master!A:A, Dim_Product_Master!B:B, "")</f>
        <v>Snowman Spidol Whiteboard</v>
      </c>
      <c r="R4401" s="4" t="str">
        <f t="array" ref="R4401">_xlfn.XLOOKUP(E4401, Dim_Region!A:A, Dim_Region!B:B, "")</f>
        <v>Maluku Utara</v>
      </c>
    </row>
    <row r="4402" ht="15.75" customHeight="1">
      <c r="A4402" s="4" t="s">
        <v>15949</v>
      </c>
      <c r="B4402" s="4" t="s">
        <v>15947</v>
      </c>
      <c r="C4402" s="7">
        <v>45186.790972222225</v>
      </c>
      <c r="D4402" s="4" t="s">
        <v>626</v>
      </c>
      <c r="E4402" s="4" t="s">
        <v>719</v>
      </c>
      <c r="F4402" s="4">
        <v>2.0</v>
      </c>
      <c r="G4402" s="5">
        <v>179000.0</v>
      </c>
      <c r="H4402" s="4">
        <v>0.2</v>
      </c>
      <c r="I4402" s="10" t="s">
        <v>15950</v>
      </c>
      <c r="J4402" s="10" t="s">
        <v>2539</v>
      </c>
      <c r="K4402" s="10" t="s">
        <v>15951</v>
      </c>
      <c r="L4402" s="12">
        <v>0.169</v>
      </c>
      <c r="M4402" s="4" t="s">
        <v>485</v>
      </c>
      <c r="N4402" s="4" t="s">
        <v>398</v>
      </c>
      <c r="O4402" s="4" t="s">
        <v>1567</v>
      </c>
      <c r="P4402" s="4" t="str">
        <f t="array" ref="P4402">_xlfn.XLOOKUP(O4402, Dim_Customer_Master!A:A, Dim_Customer_Master!B:B, "Unknown Customer")</f>
        <v>Priska Utami</v>
      </c>
      <c r="Q4402" s="4" t="str">
        <f t="array" ref="Q4402">_xlfn.XLOOKUP(D4402, Dim_Product_Master!A:A, Dim_Product_Master!B:B, "")</f>
        <v>Standard Binder Clip</v>
      </c>
      <c r="R4402" s="4" t="str">
        <f t="array" ref="R4402">_xlfn.XLOOKUP(E4402, Dim_Region!A:A, Dim_Region!B:B, "")</f>
        <v>Maluku Utara</v>
      </c>
    </row>
    <row r="4403" ht="15.75" customHeight="1">
      <c r="A4403" s="4" t="s">
        <v>15952</v>
      </c>
      <c r="B4403" s="4" t="s">
        <v>15953</v>
      </c>
      <c r="C4403" s="7">
        <v>45214.71736111111</v>
      </c>
      <c r="D4403" s="4" t="s">
        <v>261</v>
      </c>
      <c r="E4403" s="4" t="s">
        <v>843</v>
      </c>
      <c r="F4403" s="4">
        <v>1.0</v>
      </c>
      <c r="G4403" s="5">
        <v>143000.0</v>
      </c>
      <c r="H4403" s="4">
        <v>0.2</v>
      </c>
      <c r="I4403" s="10" t="s">
        <v>15954</v>
      </c>
      <c r="J4403" s="10" t="s">
        <v>2770</v>
      </c>
      <c r="K4403" s="10" t="s">
        <v>10871</v>
      </c>
      <c r="L4403" s="12">
        <v>0.1259</v>
      </c>
      <c r="M4403" s="4" t="s">
        <v>485</v>
      </c>
      <c r="N4403" s="4" t="s">
        <v>398</v>
      </c>
      <c r="O4403" s="4" t="s">
        <v>1205</v>
      </c>
      <c r="P4403" s="4" t="str">
        <f t="array" ref="P4403">_xlfn.XLOOKUP(O4403, Dim_Customer_Master!A:A, Dim_Customer_Master!B:B, "Unknown Customer")</f>
        <v>Dimas Hutapea</v>
      </c>
      <c r="Q4403" s="4" t="str">
        <f t="array" ref="Q4403">_xlfn.XLOOKUP(D4403, Dim_Product_Master!A:A, Dim_Product_Master!B:B, "")</f>
        <v>Corsair Powerbank 5000mAh</v>
      </c>
      <c r="R4403" s="4" t="str">
        <f t="array" ref="R4403">_xlfn.XLOOKUP(E4403, Dim_Region!A:A, Dim_Region!B:B, "")</f>
        <v>Sumatera Utara</v>
      </c>
    </row>
    <row r="4404" ht="15.75" customHeight="1">
      <c r="A4404" s="4" t="s">
        <v>15955</v>
      </c>
      <c r="B4404" s="4" t="s">
        <v>15953</v>
      </c>
      <c r="C4404" s="7">
        <v>45214.71736111111</v>
      </c>
      <c r="D4404" s="4" t="s">
        <v>583</v>
      </c>
      <c r="E4404" s="4" t="s">
        <v>843</v>
      </c>
      <c r="F4404" s="4">
        <v>4.0</v>
      </c>
      <c r="G4404" s="5">
        <v>4400000.0</v>
      </c>
      <c r="H4404" s="4">
        <v>0.2</v>
      </c>
      <c r="I4404" s="10" t="s">
        <v>15956</v>
      </c>
      <c r="J4404" s="10" t="s">
        <v>5156</v>
      </c>
      <c r="K4404" s="10" t="s">
        <v>12754</v>
      </c>
      <c r="L4404" s="12">
        <v>0.0477</v>
      </c>
      <c r="M4404" s="4" t="s">
        <v>485</v>
      </c>
      <c r="N4404" s="4" t="s">
        <v>398</v>
      </c>
      <c r="O4404" s="4" t="s">
        <v>1205</v>
      </c>
      <c r="P4404" s="4" t="str">
        <f t="array" ref="P4404">_xlfn.XLOOKUP(O4404, Dim_Customer_Master!A:A, Dim_Customer_Master!B:B, "Unknown Customer")</f>
        <v>Dimas Hutapea</v>
      </c>
      <c r="Q4404" s="4" t="str">
        <f t="array" ref="Q4404">_xlfn.XLOOKUP(D4404, Dim_Product_Master!A:A, Dim_Product_Master!B:B, "")</f>
        <v>Xiaomi Speaker Bluetooth</v>
      </c>
      <c r="R4404" s="4" t="str">
        <f t="array" ref="R4404">_xlfn.XLOOKUP(E4404, Dim_Region!A:A, Dim_Region!B:B, "")</f>
        <v>Sumatera Utara</v>
      </c>
    </row>
    <row r="4405" ht="15.75" customHeight="1">
      <c r="A4405" s="4" t="s">
        <v>15957</v>
      </c>
      <c r="B4405" s="4" t="s">
        <v>15958</v>
      </c>
      <c r="C4405" s="7">
        <v>45041.59722222222</v>
      </c>
      <c r="D4405" s="4" t="s">
        <v>452</v>
      </c>
      <c r="E4405" s="4" t="s">
        <v>928</v>
      </c>
      <c r="F4405" s="4">
        <v>6.0</v>
      </c>
      <c r="G4405" s="5">
        <v>78500.0</v>
      </c>
      <c r="H4405" s="4">
        <v>0.05</v>
      </c>
      <c r="I4405" s="10" t="s">
        <v>15959</v>
      </c>
      <c r="J4405" s="10" t="s">
        <v>1748</v>
      </c>
      <c r="K4405" s="10" t="s">
        <v>15960</v>
      </c>
      <c r="L4405" s="12">
        <v>0.2089</v>
      </c>
      <c r="M4405" s="4" t="s">
        <v>746</v>
      </c>
      <c r="N4405" s="4" t="s">
        <v>398</v>
      </c>
      <c r="O4405" s="4" t="s">
        <v>1972</v>
      </c>
      <c r="P4405" s="4" t="str">
        <f t="array" ref="P4405">_xlfn.XLOOKUP(O4405, Dim_Customer_Master!A:A, Dim_Customer_Master!B:B, "Unknown Customer")</f>
        <v>Novi Anggraini</v>
      </c>
      <c r="Q4405" s="4" t="str">
        <f t="array" ref="Q4405">_xlfn.XLOOKUP(D4405, Dim_Product_Master!A:A, Dim_Product_Master!B:B, "")</f>
        <v>Lion Star Rak Dinding Serbaguna</v>
      </c>
      <c r="R4405" s="4" t="str">
        <f t="array" ref="R4405">_xlfn.XLOOKUP(E4405, Dim_Region!A:A, Dim_Region!B:B, "")</f>
        <v>Gorontalo</v>
      </c>
    </row>
    <row r="4406" ht="15.75" customHeight="1">
      <c r="A4406" s="4" t="s">
        <v>15961</v>
      </c>
      <c r="B4406" s="4" t="s">
        <v>15958</v>
      </c>
      <c r="C4406" s="7">
        <v>45041.59722222222</v>
      </c>
      <c r="D4406" s="4" t="s">
        <v>556</v>
      </c>
      <c r="E4406" s="4" t="s">
        <v>928</v>
      </c>
      <c r="F4406" s="4">
        <v>8.0</v>
      </c>
      <c r="G4406" s="5">
        <v>97500.0</v>
      </c>
      <c r="H4406" s="4">
        <v>0.0</v>
      </c>
      <c r="I4406" s="10" t="s">
        <v>2626</v>
      </c>
      <c r="J4406" s="10" t="s">
        <v>2627</v>
      </c>
      <c r="K4406" s="10" t="s">
        <v>2628</v>
      </c>
      <c r="L4406" s="12">
        <v>0.1897</v>
      </c>
      <c r="M4406" s="4" t="s">
        <v>746</v>
      </c>
      <c r="N4406" s="4" t="s">
        <v>398</v>
      </c>
      <c r="O4406" s="4" t="s">
        <v>1972</v>
      </c>
      <c r="P4406" s="4" t="str">
        <f t="array" ref="P4406">_xlfn.XLOOKUP(O4406, Dim_Customer_Master!A:A, Dim_Customer_Master!B:B, "Unknown Customer")</f>
        <v>Novi Anggraini</v>
      </c>
      <c r="Q4406" s="4" t="str">
        <f t="array" ref="Q4406">_xlfn.XLOOKUP(D4406, Dim_Product_Master!A:A, Dim_Product_Master!B:B, "")</f>
        <v>Standard Kertas HVS A4 Rim</v>
      </c>
      <c r="R4406" s="4" t="str">
        <f t="array" ref="R4406">_xlfn.XLOOKUP(E4406, Dim_Region!A:A, Dim_Region!B:B, "")</f>
        <v>Gorontalo</v>
      </c>
    </row>
    <row r="4407" ht="15.75" customHeight="1">
      <c r="A4407" s="4" t="s">
        <v>15962</v>
      </c>
      <c r="B4407" s="4" t="s">
        <v>15958</v>
      </c>
      <c r="C4407" s="7">
        <v>45041.59722222222</v>
      </c>
      <c r="D4407" s="4" t="s">
        <v>531</v>
      </c>
      <c r="E4407" s="4" t="s">
        <v>928</v>
      </c>
      <c r="F4407" s="4">
        <v>10.0</v>
      </c>
      <c r="G4407" s="5">
        <v>310500.0</v>
      </c>
      <c r="H4407" s="4">
        <v>0.0</v>
      </c>
      <c r="I4407" s="10" t="s">
        <v>15963</v>
      </c>
      <c r="J4407" s="10" t="s">
        <v>1876</v>
      </c>
      <c r="K4407" s="10" t="s">
        <v>15964</v>
      </c>
      <c r="L4407" s="12">
        <v>0.3623</v>
      </c>
      <c r="M4407" s="4" t="s">
        <v>746</v>
      </c>
      <c r="N4407" s="4" t="s">
        <v>398</v>
      </c>
      <c r="O4407" s="4" t="s">
        <v>1972</v>
      </c>
      <c r="P4407" s="4" t="str">
        <f t="array" ref="P4407">_xlfn.XLOOKUP(O4407, Dim_Customer_Master!A:A, Dim_Customer_Master!B:B, "Unknown Customer")</f>
        <v>Novi Anggraini</v>
      </c>
      <c r="Q4407" s="4" t="str">
        <f t="array" ref="Q4407">_xlfn.XLOOKUP(D4407, Dim_Product_Master!A:A, Dim_Product_Master!B:B, "")</f>
        <v>Fantech Earphone Bluetooth</v>
      </c>
      <c r="R4407" s="4" t="str">
        <f t="array" ref="R4407">_xlfn.XLOOKUP(E4407, Dim_Region!A:A, Dim_Region!B:B, "")</f>
        <v>Gorontalo</v>
      </c>
    </row>
    <row r="4408" ht="15.75" customHeight="1">
      <c r="A4408" s="4" t="s">
        <v>15965</v>
      </c>
      <c r="B4408" s="4" t="s">
        <v>15958</v>
      </c>
      <c r="C4408" s="7">
        <v>45041.59722222222</v>
      </c>
      <c r="D4408" s="4" t="s">
        <v>111</v>
      </c>
      <c r="E4408" s="4" t="s">
        <v>928</v>
      </c>
      <c r="F4408" s="4">
        <v>8.0</v>
      </c>
      <c r="G4408" s="5">
        <v>469000.0</v>
      </c>
      <c r="H4408" s="4">
        <v>0.1</v>
      </c>
      <c r="I4408" s="10" t="s">
        <v>15966</v>
      </c>
      <c r="J4408" s="10" t="s">
        <v>9473</v>
      </c>
      <c r="K4408" s="10" t="s">
        <v>7122</v>
      </c>
      <c r="L4408" s="12">
        <v>0.2822</v>
      </c>
      <c r="M4408" s="4" t="s">
        <v>746</v>
      </c>
      <c r="N4408" s="4" t="s">
        <v>398</v>
      </c>
      <c r="O4408" s="4" t="s">
        <v>1972</v>
      </c>
      <c r="P4408" s="4" t="str">
        <f t="array" ref="P4408">_xlfn.XLOOKUP(O4408, Dim_Customer_Master!A:A, Dim_Customer_Master!B:B, "Unknown Customer")</f>
        <v>Novi Anggraini</v>
      </c>
      <c r="Q4408" s="4" t="str">
        <f t="array" ref="Q4408">_xlfn.XLOOKUP(D4408, Dim_Product_Master!A:A, Dim_Product_Master!B:B, "")</f>
        <v>Lion Star Rak Susun Besi</v>
      </c>
      <c r="R4408" s="4" t="str">
        <f t="array" ref="R4408">_xlfn.XLOOKUP(E4408, Dim_Region!A:A, Dim_Region!B:B, "")</f>
        <v>Gorontalo</v>
      </c>
    </row>
    <row r="4409" ht="15.75" customHeight="1">
      <c r="A4409" s="4" t="s">
        <v>15967</v>
      </c>
      <c r="B4409" s="4" t="s">
        <v>15958</v>
      </c>
      <c r="C4409" s="7">
        <v>45041.59722222222</v>
      </c>
      <c r="D4409" s="4" t="s">
        <v>407</v>
      </c>
      <c r="E4409" s="4" t="s">
        <v>928</v>
      </c>
      <c r="F4409" s="4">
        <v>2.0</v>
      </c>
      <c r="G4409" s="5">
        <v>21500.0</v>
      </c>
      <c r="H4409" s="4">
        <v>0.0</v>
      </c>
      <c r="I4409" s="10" t="s">
        <v>4125</v>
      </c>
      <c r="J4409" s="10" t="s">
        <v>964</v>
      </c>
      <c r="K4409" s="10" t="s">
        <v>15968</v>
      </c>
      <c r="L4409" s="12">
        <v>0.3023</v>
      </c>
      <c r="M4409" s="4" t="s">
        <v>746</v>
      </c>
      <c r="N4409" s="4" t="s">
        <v>398</v>
      </c>
      <c r="O4409" s="4" t="s">
        <v>1972</v>
      </c>
      <c r="P4409" s="4" t="str">
        <f t="array" ref="P4409">_xlfn.XLOOKUP(O4409, Dim_Customer_Master!A:A, Dim_Customer_Master!B:B, "Unknown Customer")</f>
        <v>Novi Anggraini</v>
      </c>
      <c r="Q4409" s="4" t="str">
        <f t="array" ref="Q4409">_xlfn.XLOOKUP(D4409, Dim_Product_Master!A:A, Dim_Product_Master!B:B, "")</f>
        <v>Kenko Kalkulator Kantor</v>
      </c>
      <c r="R4409" s="4" t="str">
        <f t="array" ref="R4409">_xlfn.XLOOKUP(E4409, Dim_Region!A:A, Dim_Region!B:B, "")</f>
        <v>Gorontalo</v>
      </c>
    </row>
    <row r="4410" ht="15.75" customHeight="1">
      <c r="A4410" s="4" t="s">
        <v>15969</v>
      </c>
      <c r="B4410" s="4" t="s">
        <v>15958</v>
      </c>
      <c r="C4410" s="7">
        <v>45041.59722222222</v>
      </c>
      <c r="D4410" s="4" t="s">
        <v>501</v>
      </c>
      <c r="E4410" s="4" t="s">
        <v>928</v>
      </c>
      <c r="F4410" s="4">
        <v>5.0</v>
      </c>
      <c r="G4410" s="5">
        <v>233500.0</v>
      </c>
      <c r="H4410" s="4">
        <v>0.05</v>
      </c>
      <c r="I4410" s="10" t="s">
        <v>15970</v>
      </c>
      <c r="J4410" s="10" t="s">
        <v>2074</v>
      </c>
      <c r="K4410" s="10" t="s">
        <v>15971</v>
      </c>
      <c r="L4410" s="12">
        <v>0.2607</v>
      </c>
      <c r="M4410" s="4" t="s">
        <v>746</v>
      </c>
      <c r="N4410" s="4" t="s">
        <v>398</v>
      </c>
      <c r="O4410" s="4" t="s">
        <v>1972</v>
      </c>
      <c r="P4410" s="4" t="str">
        <f t="array" ref="P4410">_xlfn.XLOOKUP(O4410, Dim_Customer_Master!A:A, Dim_Customer_Master!B:B, "Unknown Customer")</f>
        <v>Novi Anggraini</v>
      </c>
      <c r="Q4410" s="4" t="str">
        <f t="array" ref="Q4410">_xlfn.XLOOKUP(D4410, Dim_Product_Master!A:A, Dim_Product_Master!B:B, "")</f>
        <v>Anker Kabel Data USB-C</v>
      </c>
      <c r="R4410" s="4" t="str">
        <f t="array" ref="R4410">_xlfn.XLOOKUP(E4410, Dim_Region!A:A, Dim_Region!B:B, "")</f>
        <v>Gorontalo</v>
      </c>
    </row>
    <row r="4411" ht="15.75" customHeight="1">
      <c r="A4411" s="4" t="s">
        <v>15972</v>
      </c>
      <c r="B4411" s="4" t="s">
        <v>15973</v>
      </c>
      <c r="C4411" s="7">
        <v>44977.754166666666</v>
      </c>
      <c r="D4411" s="4" t="s">
        <v>562</v>
      </c>
      <c r="E4411" s="4" t="s">
        <v>929</v>
      </c>
      <c r="F4411" s="4">
        <v>6.0</v>
      </c>
      <c r="G4411" s="5">
        <v>8717000.0</v>
      </c>
      <c r="H4411" s="4">
        <v>0.2</v>
      </c>
      <c r="I4411" s="10" t="s">
        <v>15974</v>
      </c>
      <c r="J4411" s="10" t="s">
        <v>9787</v>
      </c>
      <c r="K4411" s="10" t="s">
        <v>15975</v>
      </c>
      <c r="L4411" s="12">
        <v>0.1192</v>
      </c>
      <c r="M4411" s="4" t="s">
        <v>834</v>
      </c>
      <c r="N4411" s="4" t="s">
        <v>398</v>
      </c>
      <c r="O4411" s="4" t="s">
        <v>696</v>
      </c>
      <c r="P4411" s="4" t="str">
        <f t="array" ref="P4411">_xlfn.XLOOKUP(O4411, Dim_Customer_Master!A:A, Dim_Customer_Master!B:B, "Unknown Customer")</f>
        <v>Ani Siregar</v>
      </c>
      <c r="Q4411" s="4" t="str">
        <f t="array" ref="Q4411">_xlfn.XLOOKUP(D4411, Dim_Product_Master!A:A, Dim_Product_Master!B:B, "")</f>
        <v>Epson Tablet 10 Inch</v>
      </c>
      <c r="R4411" s="4" t="str">
        <f t="array" ref="R4411">_xlfn.XLOOKUP(E4411, Dim_Region!A:A, Dim_Region!B:B, "")</f>
        <v>Sulawesi Barat</v>
      </c>
    </row>
    <row r="4412" ht="15.75" customHeight="1">
      <c r="A4412" s="4" t="s">
        <v>15976</v>
      </c>
      <c r="B4412" s="4" t="s">
        <v>15973</v>
      </c>
      <c r="C4412" s="7">
        <v>44977.754166666666</v>
      </c>
      <c r="D4412" s="4" t="s">
        <v>605</v>
      </c>
      <c r="E4412" s="4" t="s">
        <v>929</v>
      </c>
      <c r="F4412" s="4">
        <v>3.0</v>
      </c>
      <c r="G4412" s="5">
        <v>4736000.0</v>
      </c>
      <c r="H4412" s="4">
        <v>0.0</v>
      </c>
      <c r="I4412" s="10" t="s">
        <v>15977</v>
      </c>
      <c r="J4412" s="10" t="s">
        <v>6758</v>
      </c>
      <c r="K4412" s="10" t="s">
        <v>15978</v>
      </c>
      <c r="L4412" s="12">
        <v>0.337</v>
      </c>
      <c r="M4412" s="4" t="s">
        <v>834</v>
      </c>
      <c r="N4412" s="4" t="s">
        <v>398</v>
      </c>
      <c r="O4412" s="4" t="s">
        <v>696</v>
      </c>
      <c r="P4412" s="4" t="str">
        <f t="array" ref="P4412">_xlfn.XLOOKUP(O4412, Dim_Customer_Master!A:A, Dim_Customer_Master!B:B, "Unknown Customer")</f>
        <v>Ani Siregar</v>
      </c>
      <c r="Q4412" s="4" t="str">
        <f t="array" ref="Q4412">_xlfn.XLOOKUP(D4412, Dim_Product_Master!A:A, Dim_Product_Master!B:B, "")</f>
        <v>Sharp AC Split 1 PK</v>
      </c>
      <c r="R4412" s="4" t="str">
        <f t="array" ref="R4412">_xlfn.XLOOKUP(E4412, Dim_Region!A:A, Dim_Region!B:B, "")</f>
        <v>Sulawesi Barat</v>
      </c>
    </row>
    <row r="4413" ht="15.75" customHeight="1">
      <c r="A4413" s="4" t="s">
        <v>15979</v>
      </c>
      <c r="B4413" s="4" t="s">
        <v>15980</v>
      </c>
      <c r="C4413" s="7">
        <v>45380.89097222222</v>
      </c>
      <c r="D4413" s="4" t="s">
        <v>303</v>
      </c>
      <c r="E4413" s="4" t="s">
        <v>68</v>
      </c>
      <c r="F4413" s="4">
        <v>6.0</v>
      </c>
      <c r="G4413" s="5">
        <v>2171500.0</v>
      </c>
      <c r="H4413" s="4">
        <v>0.1</v>
      </c>
      <c r="I4413" s="10" t="s">
        <v>15981</v>
      </c>
      <c r="J4413" s="10" t="s">
        <v>10019</v>
      </c>
      <c r="K4413" s="10" t="s">
        <v>15982</v>
      </c>
      <c r="L4413" s="12">
        <v>0.2402</v>
      </c>
      <c r="M4413" s="4" t="s">
        <v>746</v>
      </c>
      <c r="N4413" s="4" t="s">
        <v>398</v>
      </c>
      <c r="O4413" s="4" t="s">
        <v>1480</v>
      </c>
      <c r="P4413" s="4" t="str">
        <f t="array" ref="P4413">_xlfn.XLOOKUP(O4413, Dim_Customer_Master!A:A, Dim_Customer_Master!B:B, "Unknown Customer")</f>
        <v>Arief Susanto</v>
      </c>
      <c r="Q4413" s="4" t="str">
        <f t="array" ref="Q4413">_xlfn.XLOOKUP(D4413, Dim_Product_Master!A:A, Dim_Product_Master!B:B, "")</f>
        <v>Livien Meja Kerja Kantor</v>
      </c>
      <c r="R4413" s="4" t="str">
        <f t="array" ref="R4413">_xlfn.XLOOKUP(E4413, Dim_Region!A:A, Dim_Region!B:B, "")</f>
        <v>Bengkulu</v>
      </c>
    </row>
    <row r="4414" ht="15.75" customHeight="1">
      <c r="A4414" s="4" t="s">
        <v>15983</v>
      </c>
      <c r="B4414" s="4" t="s">
        <v>15984</v>
      </c>
      <c r="C4414" s="7">
        <v>45070.66666666667</v>
      </c>
      <c r="D4414" s="4" t="s">
        <v>313</v>
      </c>
      <c r="E4414" s="4" t="s">
        <v>860</v>
      </c>
      <c r="F4414" s="4">
        <v>5.0</v>
      </c>
      <c r="G4414" s="5">
        <v>3441000.0</v>
      </c>
      <c r="H4414" s="4">
        <v>0.1</v>
      </c>
      <c r="I4414" s="10" t="s">
        <v>15985</v>
      </c>
      <c r="J4414" s="10" t="s">
        <v>6969</v>
      </c>
      <c r="K4414" s="10" t="s">
        <v>15986</v>
      </c>
      <c r="L4414" s="12">
        <v>0.278</v>
      </c>
      <c r="M4414" s="4" t="s">
        <v>393</v>
      </c>
      <c r="N4414" s="4" t="s">
        <v>398</v>
      </c>
      <c r="O4414" s="4" t="s">
        <v>1832</v>
      </c>
      <c r="P4414" s="4" t="str">
        <f t="array" ref="P4414">_xlfn.XLOOKUP(O4414, Dim_Customer_Master!A:A, Dim_Customer_Master!B:B, "Unknown Customer")</f>
        <v>Elsa Rahmawati</v>
      </c>
      <c r="Q4414" s="4" t="str">
        <f t="array" ref="Q4414">_xlfn.XLOOKUP(D4414, Dim_Product_Master!A:A, Dim_Product_Master!B:B, "")</f>
        <v>Graver Sofa 3 Dudukan</v>
      </c>
      <c r="R4414" s="4" t="str">
        <f t="array" ref="R4414">_xlfn.XLOOKUP(E4414, Dim_Region!A:A, Dim_Region!B:B, "")</f>
        <v>Kepulauan Bangka Belitung</v>
      </c>
    </row>
    <row r="4415" ht="15.75" customHeight="1">
      <c r="A4415" s="4" t="s">
        <v>15987</v>
      </c>
      <c r="B4415" s="4" t="s">
        <v>15984</v>
      </c>
      <c r="C4415" s="7">
        <v>45070.66666666667</v>
      </c>
      <c r="D4415" s="4" t="s">
        <v>658</v>
      </c>
      <c r="E4415" s="4" t="s">
        <v>860</v>
      </c>
      <c r="F4415" s="4">
        <v>12.0</v>
      </c>
      <c r="G4415" s="5">
        <v>3737500.0</v>
      </c>
      <c r="H4415" s="4">
        <v>0.15</v>
      </c>
      <c r="I4415" s="10" t="s">
        <v>15988</v>
      </c>
      <c r="J4415" s="10" t="s">
        <v>8595</v>
      </c>
      <c r="K4415" s="10" t="s">
        <v>15989</v>
      </c>
      <c r="L4415" s="12">
        <v>0.1432</v>
      </c>
      <c r="M4415" s="4" t="s">
        <v>393</v>
      </c>
      <c r="N4415" s="4" t="s">
        <v>398</v>
      </c>
      <c r="O4415" s="4" t="s">
        <v>1832</v>
      </c>
      <c r="P4415" s="4" t="str">
        <f t="array" ref="P4415">_xlfn.XLOOKUP(O4415, Dim_Customer_Master!A:A, Dim_Customer_Master!B:B, "Unknown Customer")</f>
        <v>Elsa Rahmawati</v>
      </c>
      <c r="Q4415" s="4" t="str">
        <f t="array" ref="Q4415">_xlfn.XLOOKUP(D4415, Dim_Product_Master!A:A, Dim_Product_Master!B:B, "")</f>
        <v>Modena Kulkas 2 Pintu</v>
      </c>
      <c r="R4415" s="4" t="str">
        <f t="array" ref="R4415">_xlfn.XLOOKUP(E4415, Dim_Region!A:A, Dim_Region!B:B, "")</f>
        <v>Kepulauan Bangka Belitung</v>
      </c>
    </row>
    <row r="4416" ht="15.75" customHeight="1">
      <c r="A4416" s="4" t="s">
        <v>15990</v>
      </c>
      <c r="B4416" s="4" t="s">
        <v>15984</v>
      </c>
      <c r="C4416" s="7">
        <v>45070.66666666667</v>
      </c>
      <c r="D4416" s="4" t="s">
        <v>458</v>
      </c>
      <c r="E4416" s="4" t="s">
        <v>860</v>
      </c>
      <c r="F4416" s="4">
        <v>12.0</v>
      </c>
      <c r="G4416" s="5">
        <v>657000.0</v>
      </c>
      <c r="H4416" s="4">
        <v>0.0</v>
      </c>
      <c r="I4416" s="10" t="s">
        <v>15991</v>
      </c>
      <c r="J4416" s="10" t="s">
        <v>463</v>
      </c>
      <c r="K4416" s="10" t="s">
        <v>2042</v>
      </c>
      <c r="L4416" s="12">
        <v>0.1202</v>
      </c>
      <c r="M4416" s="4" t="s">
        <v>393</v>
      </c>
      <c r="N4416" s="4" t="s">
        <v>398</v>
      </c>
      <c r="O4416" s="4" t="s">
        <v>1832</v>
      </c>
      <c r="P4416" s="4" t="str">
        <f t="array" ref="P4416">_xlfn.XLOOKUP(O4416, Dim_Customer_Master!A:A, Dim_Customer_Master!B:B, "Unknown Customer")</f>
        <v>Elsa Rahmawati</v>
      </c>
      <c r="Q4416" s="4" t="str">
        <f t="array" ref="Q4416">_xlfn.XLOOKUP(D4416, Dim_Product_Master!A:A, Dim_Product_Master!B:B, "")</f>
        <v>Epson Hard Disk Eksternal 1TB</v>
      </c>
      <c r="R4416" s="4" t="str">
        <f t="array" ref="R4416">_xlfn.XLOOKUP(E4416, Dim_Region!A:A, Dim_Region!B:B, "")</f>
        <v>Kepulauan Bangka Belitung</v>
      </c>
    </row>
    <row r="4417" ht="15.75" customHeight="1">
      <c r="A4417" s="4" t="s">
        <v>15992</v>
      </c>
      <c r="B4417" s="4" t="s">
        <v>15984</v>
      </c>
      <c r="C4417" s="7">
        <v>45070.66666666667</v>
      </c>
      <c r="D4417" s="4" t="s">
        <v>613</v>
      </c>
      <c r="E4417" s="4" t="s">
        <v>860</v>
      </c>
      <c r="F4417" s="4">
        <v>6.0</v>
      </c>
      <c r="G4417" s="5">
        <v>504500.0</v>
      </c>
      <c r="H4417" s="4">
        <v>0.15</v>
      </c>
      <c r="I4417" s="10" t="s">
        <v>15993</v>
      </c>
      <c r="J4417" s="10" t="s">
        <v>4215</v>
      </c>
      <c r="K4417" s="10" t="s">
        <v>15994</v>
      </c>
      <c r="L4417" s="12">
        <v>0.1675</v>
      </c>
      <c r="M4417" s="4" t="s">
        <v>393</v>
      </c>
      <c r="N4417" s="4" t="s">
        <v>398</v>
      </c>
      <c r="O4417" s="4" t="s">
        <v>1832</v>
      </c>
      <c r="P4417" s="4" t="str">
        <f t="array" ref="P4417">_xlfn.XLOOKUP(O4417, Dim_Customer_Master!A:A, Dim_Customer_Master!B:B, "Unknown Customer")</f>
        <v>Elsa Rahmawati</v>
      </c>
      <c r="Q4417" s="4" t="str">
        <f t="array" ref="Q4417">_xlfn.XLOOKUP(D4417, Dim_Product_Master!A:A, Dim_Product_Master!B:B, "")</f>
        <v>Shinpo Lemari Plastik 3 Pintu</v>
      </c>
      <c r="R4417" s="4" t="str">
        <f t="array" ref="R4417">_xlfn.XLOOKUP(E4417, Dim_Region!A:A, Dim_Region!B:B, "")</f>
        <v>Kepulauan Bangka Belitung</v>
      </c>
    </row>
    <row r="4418" ht="15.75" customHeight="1">
      <c r="A4418" s="4" t="s">
        <v>15995</v>
      </c>
      <c r="B4418" s="4" t="s">
        <v>15996</v>
      </c>
      <c r="C4418" s="7">
        <v>45907.50902777778</v>
      </c>
      <c r="D4418" s="4" t="s">
        <v>457</v>
      </c>
      <c r="E4418" s="4" t="s">
        <v>847</v>
      </c>
      <c r="F4418" s="4">
        <v>5.0</v>
      </c>
      <c r="G4418" s="5">
        <v>3829500.0</v>
      </c>
      <c r="H4418" s="4">
        <v>0.0</v>
      </c>
      <c r="I4418" s="10" t="s">
        <v>15997</v>
      </c>
      <c r="J4418" s="10" t="s">
        <v>10240</v>
      </c>
      <c r="K4418" s="10" t="s">
        <v>15998</v>
      </c>
      <c r="L4418" s="12">
        <v>0.3605</v>
      </c>
      <c r="M4418" s="4" t="s">
        <v>485</v>
      </c>
      <c r="N4418" s="4" t="s">
        <v>398</v>
      </c>
      <c r="O4418" s="4" t="s">
        <v>2388</v>
      </c>
      <c r="P4418" s="4" t="str">
        <f t="array" ref="P4418">_xlfn.XLOOKUP(O4418, Dim_Customer_Master!A:A, Dim_Customer_Master!B:B, "Unknown Customer")</f>
        <v>Arief Lubis</v>
      </c>
      <c r="Q4418" s="4" t="str">
        <f t="array" ref="Q4418">_xlfn.XLOOKUP(D4418, Dim_Product_Master!A:A, Dim_Product_Master!B:B, "")</f>
        <v>Livien Meja Sudut</v>
      </c>
      <c r="R4418" s="4" t="str">
        <f t="array" ref="R4418">_xlfn.XLOOKUP(E4418, Dim_Region!A:A, Dim_Region!B:B, "")</f>
        <v>Riau</v>
      </c>
    </row>
    <row r="4419" ht="15.75" customHeight="1">
      <c r="A4419" s="4" t="s">
        <v>15999</v>
      </c>
      <c r="B4419" s="4" t="s">
        <v>16000</v>
      </c>
      <c r="C4419" s="7">
        <v>45524.85277777778</v>
      </c>
      <c r="D4419" s="4" t="s">
        <v>407</v>
      </c>
      <c r="E4419" s="4" t="s">
        <v>719</v>
      </c>
      <c r="F4419" s="4">
        <v>6.0</v>
      </c>
      <c r="G4419" s="5">
        <v>20000.0</v>
      </c>
      <c r="H4419" s="4">
        <v>0.1</v>
      </c>
      <c r="I4419" s="10" t="s">
        <v>3116</v>
      </c>
      <c r="J4419" s="10" t="s">
        <v>3587</v>
      </c>
      <c r="K4419" s="10" t="s">
        <v>3285</v>
      </c>
      <c r="L4419" s="12">
        <v>0.1667</v>
      </c>
      <c r="M4419" s="4" t="s">
        <v>450</v>
      </c>
      <c r="N4419" s="4" t="s">
        <v>398</v>
      </c>
      <c r="O4419" s="4" t="s">
        <v>1256</v>
      </c>
      <c r="P4419" s="4" t="str">
        <f t="array" ref="P4419">_xlfn.XLOOKUP(O4419, Dim_Customer_Master!A:A, Dim_Customer_Master!B:B, "Unknown Customer")</f>
        <v>Novi Sutanto</v>
      </c>
      <c r="Q4419" s="4" t="str">
        <f t="array" ref="Q4419">_xlfn.XLOOKUP(D4419, Dim_Product_Master!A:A, Dim_Product_Master!B:B, "")</f>
        <v>Kenko Kalkulator Kantor</v>
      </c>
      <c r="R4419" s="4" t="str">
        <f t="array" ref="R4419">_xlfn.XLOOKUP(E4419, Dim_Region!A:A, Dim_Region!B:B, "")</f>
        <v>Maluku Utara</v>
      </c>
    </row>
    <row r="4420" ht="15.75" customHeight="1">
      <c r="A4420" s="4" t="s">
        <v>16001</v>
      </c>
      <c r="B4420" s="4" t="s">
        <v>16000</v>
      </c>
      <c r="C4420" s="7">
        <v>45524.85277777778</v>
      </c>
      <c r="D4420" s="4" t="s">
        <v>501</v>
      </c>
      <c r="E4420" s="4" t="s">
        <v>719</v>
      </c>
      <c r="F4420" s="4">
        <v>1.0</v>
      </c>
      <c r="G4420" s="5">
        <v>223500.0</v>
      </c>
      <c r="H4420" s="4">
        <v>0.05</v>
      </c>
      <c r="I4420" s="10" t="s">
        <v>9271</v>
      </c>
      <c r="J4420" s="10" t="s">
        <v>3960</v>
      </c>
      <c r="K4420" s="10" t="s">
        <v>16002</v>
      </c>
      <c r="L4420" s="12">
        <v>0.2276</v>
      </c>
      <c r="M4420" s="4" t="s">
        <v>450</v>
      </c>
      <c r="N4420" s="4" t="s">
        <v>398</v>
      </c>
      <c r="O4420" s="4" t="s">
        <v>1256</v>
      </c>
      <c r="P4420" s="4" t="str">
        <f t="array" ref="P4420">_xlfn.XLOOKUP(O4420, Dim_Customer_Master!A:A, Dim_Customer_Master!B:B, "Unknown Customer")</f>
        <v>Novi Sutanto</v>
      </c>
      <c r="Q4420" s="4" t="str">
        <f t="array" ref="Q4420">_xlfn.XLOOKUP(D4420, Dim_Product_Master!A:A, Dim_Product_Master!B:B, "")</f>
        <v>Anker Kabel Data USB-C</v>
      </c>
      <c r="R4420" s="4" t="str">
        <f t="array" ref="R4420">_xlfn.XLOOKUP(E4420, Dim_Region!A:A, Dim_Region!B:B, "")</f>
        <v>Maluku Utara</v>
      </c>
    </row>
    <row r="4421" ht="15.75" customHeight="1">
      <c r="A4421" s="4" t="s">
        <v>16003</v>
      </c>
      <c r="B4421" s="4" t="s">
        <v>16000</v>
      </c>
      <c r="C4421" s="7">
        <v>45524.85277777778</v>
      </c>
      <c r="D4421" s="4" t="s">
        <v>658</v>
      </c>
      <c r="E4421" s="4" t="s">
        <v>719</v>
      </c>
      <c r="F4421" s="4">
        <v>8.0</v>
      </c>
      <c r="G4421" s="5">
        <v>3613500.0</v>
      </c>
      <c r="H4421" s="4">
        <v>0.1</v>
      </c>
      <c r="I4421" s="10" t="s">
        <v>16004</v>
      </c>
      <c r="J4421" s="10" t="s">
        <v>2832</v>
      </c>
      <c r="K4421" s="10" t="s">
        <v>16005</v>
      </c>
      <c r="L4421" s="12">
        <v>0.163</v>
      </c>
      <c r="M4421" s="4" t="s">
        <v>450</v>
      </c>
      <c r="N4421" s="4" t="s">
        <v>398</v>
      </c>
      <c r="O4421" s="4" t="s">
        <v>1256</v>
      </c>
      <c r="P4421" s="4" t="str">
        <f t="array" ref="P4421">_xlfn.XLOOKUP(O4421, Dim_Customer_Master!A:A, Dim_Customer_Master!B:B, "Unknown Customer")</f>
        <v>Novi Sutanto</v>
      </c>
      <c r="Q4421" s="4" t="str">
        <f t="array" ref="Q4421">_xlfn.XLOOKUP(D4421, Dim_Product_Master!A:A, Dim_Product_Master!B:B, "")</f>
        <v>Modena Kulkas 2 Pintu</v>
      </c>
      <c r="R4421" s="4" t="str">
        <f t="array" ref="R4421">_xlfn.XLOOKUP(E4421, Dim_Region!A:A, Dim_Region!B:B, "")</f>
        <v>Maluku Utara</v>
      </c>
    </row>
    <row r="4422" ht="15.75" customHeight="1">
      <c r="A4422" s="4" t="s">
        <v>16006</v>
      </c>
      <c r="B4422" s="4" t="s">
        <v>16007</v>
      </c>
      <c r="C4422" s="7">
        <v>45482.91458333333</v>
      </c>
      <c r="D4422" s="4" t="s">
        <v>626</v>
      </c>
      <c r="E4422" s="4" t="s">
        <v>851</v>
      </c>
      <c r="F4422" s="4">
        <v>2.0</v>
      </c>
      <c r="G4422" s="5">
        <v>173000.0</v>
      </c>
      <c r="H4422" s="4">
        <v>0.15</v>
      </c>
      <c r="I4422" s="10" t="s">
        <v>16008</v>
      </c>
      <c r="J4422" s="10" t="s">
        <v>2539</v>
      </c>
      <c r="K4422" s="10" t="s">
        <v>9163</v>
      </c>
      <c r="L4422" s="12">
        <v>0.1908</v>
      </c>
      <c r="M4422" s="4" t="s">
        <v>450</v>
      </c>
      <c r="N4422" s="4" t="s">
        <v>398</v>
      </c>
      <c r="O4422" s="4" t="s">
        <v>503</v>
      </c>
      <c r="P4422" s="4" t="str">
        <f t="array" ref="P4422">_xlfn.XLOOKUP(O4422, Dim_Customer_Master!A:A, Dim_Customer_Master!B:B, "Unknown Customer")</f>
        <v>Hana Pane</v>
      </c>
      <c r="Q4422" s="4" t="str">
        <f t="array" ref="Q4422">_xlfn.XLOOKUP(D4422, Dim_Product_Master!A:A, Dim_Product_Master!B:B, "")</f>
        <v>Standard Binder Clip</v>
      </c>
      <c r="R4422" s="4" t="str">
        <f t="array" ref="R4422">_xlfn.XLOOKUP(E4422, Dim_Region!A:A, Dim_Region!B:B, "")</f>
        <v>Kepulauan Riau</v>
      </c>
    </row>
    <row r="4423" ht="15.75" customHeight="1">
      <c r="A4423" s="4" t="s">
        <v>16009</v>
      </c>
      <c r="B4423" s="4" t="s">
        <v>16007</v>
      </c>
      <c r="C4423" s="7">
        <v>45482.91458333333</v>
      </c>
      <c r="D4423" s="4" t="s">
        <v>356</v>
      </c>
      <c r="E4423" s="4" t="s">
        <v>851</v>
      </c>
      <c r="F4423" s="4">
        <v>4.0</v>
      </c>
      <c r="G4423" s="5">
        <v>3370500.0</v>
      </c>
      <c r="H4423" s="4">
        <v>0.05</v>
      </c>
      <c r="I4423" s="10" t="s">
        <v>16010</v>
      </c>
      <c r="J4423" s="10" t="s">
        <v>1293</v>
      </c>
      <c r="K4423" s="10" t="s">
        <v>16011</v>
      </c>
      <c r="L4423" s="12">
        <v>0.3357</v>
      </c>
      <c r="M4423" s="4" t="s">
        <v>450</v>
      </c>
      <c r="N4423" s="4" t="s">
        <v>398</v>
      </c>
      <c r="O4423" s="4" t="s">
        <v>503</v>
      </c>
      <c r="P4423" s="4" t="str">
        <f t="array" ref="P4423">_xlfn.XLOOKUP(O4423, Dim_Customer_Master!A:A, Dim_Customer_Master!B:B, "Unknown Customer")</f>
        <v>Hana Pane</v>
      </c>
      <c r="Q4423" s="4" t="str">
        <f t="array" ref="Q4423">_xlfn.XLOOKUP(D4423, Dim_Product_Master!A:A, Dim_Product_Master!B:B, "")</f>
        <v>Panasonic Microwave 20L</v>
      </c>
      <c r="R4423" s="4" t="str">
        <f t="array" ref="R4423">_xlfn.XLOOKUP(E4423, Dim_Region!A:A, Dim_Region!B:B, "")</f>
        <v>Kepulauan Riau</v>
      </c>
    </row>
    <row r="4424" ht="15.75" customHeight="1">
      <c r="A4424" s="4" t="s">
        <v>16012</v>
      </c>
      <c r="B4424" s="4" t="s">
        <v>16013</v>
      </c>
      <c r="C4424" s="7">
        <v>45737.433333333334</v>
      </c>
      <c r="D4424" s="4" t="s">
        <v>376</v>
      </c>
      <c r="E4424" s="4" t="s">
        <v>933</v>
      </c>
      <c r="F4424" s="4">
        <v>4.0</v>
      </c>
      <c r="G4424" s="5">
        <v>36000.0</v>
      </c>
      <c r="H4424" s="4">
        <v>0.05</v>
      </c>
      <c r="I4424" s="10" t="s">
        <v>6719</v>
      </c>
      <c r="J4424" s="10" t="s">
        <v>4863</v>
      </c>
      <c r="K4424" s="10" t="s">
        <v>12258</v>
      </c>
      <c r="L4424" s="12">
        <v>0.386</v>
      </c>
      <c r="M4424" s="4" t="s">
        <v>834</v>
      </c>
      <c r="N4424" s="4" t="s">
        <v>398</v>
      </c>
      <c r="O4424" s="4" t="s">
        <v>1957</v>
      </c>
      <c r="P4424" s="4" t="str">
        <f t="array" ref="P4424">_xlfn.XLOOKUP(O4424, Dim_Customer_Master!A:A, Dim_Customer_Master!B:B, "Unknown Customer")</f>
        <v>Yuni Firmansyah</v>
      </c>
      <c r="Q4424" s="4" t="str">
        <f t="array" ref="Q4424">_xlfn.XLOOKUP(D4424, Dim_Product_Master!A:A, Dim_Product_Master!B:B, "")</f>
        <v>Advance Earphone Bluetooth</v>
      </c>
      <c r="R4424" s="4" t="str">
        <f t="array" ref="R4424">_xlfn.XLOOKUP(E4424, Dim_Region!A:A, Dim_Region!B:B, "")</f>
        <v>Maluku</v>
      </c>
    </row>
    <row r="4425" ht="15.75" customHeight="1">
      <c r="A4425" s="4" t="s">
        <v>16014</v>
      </c>
      <c r="B4425" s="4" t="s">
        <v>16013</v>
      </c>
      <c r="C4425" s="7">
        <v>45737.433333333334</v>
      </c>
      <c r="D4425" s="4" t="s">
        <v>34</v>
      </c>
      <c r="E4425" s="4" t="s">
        <v>933</v>
      </c>
      <c r="F4425" s="4">
        <v>10.0</v>
      </c>
      <c r="G4425" s="5">
        <v>6718500.0</v>
      </c>
      <c r="H4425" s="4">
        <v>0.2</v>
      </c>
      <c r="I4425" s="10" t="s">
        <v>9345</v>
      </c>
      <c r="J4425" s="10" t="s">
        <v>1864</v>
      </c>
      <c r="K4425" s="10" t="s">
        <v>16015</v>
      </c>
      <c r="L4425" s="12">
        <v>0.2389</v>
      </c>
      <c r="M4425" s="4" t="s">
        <v>834</v>
      </c>
      <c r="N4425" s="4" t="s">
        <v>398</v>
      </c>
      <c r="O4425" s="4" t="s">
        <v>1957</v>
      </c>
      <c r="P4425" s="4" t="str">
        <f t="array" ref="P4425">_xlfn.XLOOKUP(O4425, Dim_Customer_Master!A:A, Dim_Customer_Master!B:B, "Unknown Customer")</f>
        <v>Yuni Firmansyah</v>
      </c>
      <c r="Q4425" s="4" t="str">
        <f t="array" ref="Q4425">_xlfn.XLOOKUP(D4425, Dim_Product_Master!A:A, Dim_Product_Master!B:B, "")</f>
        <v>Samsung AC Split 1 PK</v>
      </c>
      <c r="R4425" s="4" t="str">
        <f t="array" ref="R4425">_xlfn.XLOOKUP(E4425, Dim_Region!A:A, Dim_Region!B:B, "")</f>
        <v>Maluku</v>
      </c>
    </row>
    <row r="4426" ht="15.75" customHeight="1">
      <c r="A4426" s="4" t="s">
        <v>16016</v>
      </c>
      <c r="B4426" s="4" t="s">
        <v>16017</v>
      </c>
      <c r="C4426" s="7">
        <v>45617.82847222222</v>
      </c>
      <c r="D4426" s="4" t="s">
        <v>652</v>
      </c>
      <c r="E4426" s="4" t="s">
        <v>928</v>
      </c>
      <c r="F4426" s="4">
        <v>10.0</v>
      </c>
      <c r="G4426" s="5">
        <v>423000.0</v>
      </c>
      <c r="H4426" s="4">
        <v>0.1</v>
      </c>
      <c r="I4426" s="10" t="s">
        <v>16018</v>
      </c>
      <c r="J4426" s="10" t="s">
        <v>4083</v>
      </c>
      <c r="K4426" s="10" t="s">
        <v>16019</v>
      </c>
      <c r="L4426" s="12">
        <v>0.3827</v>
      </c>
      <c r="M4426" s="4" t="s">
        <v>485</v>
      </c>
      <c r="N4426" s="4" t="s">
        <v>398</v>
      </c>
      <c r="O4426" s="4" t="s">
        <v>1056</v>
      </c>
      <c r="P4426" s="4" t="str">
        <f t="array" ref="P4426">_xlfn.XLOOKUP(O4426, Dim_Customer_Master!A:A, Dim_Customer_Master!B:B, "Unknown Customer")</f>
        <v>Teguh Simatupang</v>
      </c>
      <c r="Q4426" s="4" t="str">
        <f t="array" ref="Q4426">_xlfn.XLOOKUP(D4426, Dim_Product_Master!A:A, Dim_Product_Master!B:B, "")</f>
        <v>Anker Selfie Stick</v>
      </c>
      <c r="R4426" s="4" t="str">
        <f t="array" ref="R4426">_xlfn.XLOOKUP(E4426, Dim_Region!A:A, Dim_Region!B:B, "")</f>
        <v>Gorontalo</v>
      </c>
    </row>
    <row r="4427" ht="15.75" customHeight="1">
      <c r="A4427" s="4" t="s">
        <v>16020</v>
      </c>
      <c r="B4427" s="4" t="s">
        <v>16021</v>
      </c>
      <c r="C4427" s="7">
        <v>45117.490277777775</v>
      </c>
      <c r="D4427" s="4" t="s">
        <v>384</v>
      </c>
      <c r="E4427" s="4" t="s">
        <v>847</v>
      </c>
      <c r="F4427" s="4">
        <v>2.0</v>
      </c>
      <c r="G4427" s="5">
        <v>117500.0</v>
      </c>
      <c r="H4427" s="4">
        <v>0.1</v>
      </c>
      <c r="I4427" s="10" t="s">
        <v>7692</v>
      </c>
      <c r="J4427" s="10" t="s">
        <v>2963</v>
      </c>
      <c r="K4427" s="10" t="s">
        <v>13471</v>
      </c>
      <c r="L4427" s="12">
        <v>0.2435</v>
      </c>
      <c r="M4427" s="4" t="s">
        <v>746</v>
      </c>
      <c r="N4427" s="4" t="s">
        <v>398</v>
      </c>
      <c r="O4427" s="4" t="s">
        <v>1167</v>
      </c>
      <c r="P4427" s="4" t="str">
        <f t="array" ref="P4427">_xlfn.XLOOKUP(O4427, Dim_Customer_Master!A:A, Dim_Customer_Master!B:B, "Unknown Customer")</f>
        <v>Eko Siregar</v>
      </c>
      <c r="Q4427" s="4" t="str">
        <f t="array" ref="Q4427">_xlfn.XLOOKUP(D4427, Dim_Product_Master!A:A, Dim_Product_Master!B:B, "")</f>
        <v>GAP Rak Sepatu Plastik</v>
      </c>
      <c r="R4427" s="4" t="str">
        <f t="array" ref="R4427">_xlfn.XLOOKUP(E4427, Dim_Region!A:A, Dim_Region!B:B, "")</f>
        <v>Riau</v>
      </c>
    </row>
    <row r="4428" ht="15.75" customHeight="1">
      <c r="A4428" s="4" t="s">
        <v>16022</v>
      </c>
      <c r="B4428" s="4" t="s">
        <v>16023</v>
      </c>
      <c r="C4428" s="7">
        <v>45310.71805555555</v>
      </c>
      <c r="D4428" s="4" t="s">
        <v>173</v>
      </c>
      <c r="E4428" s="4" t="s">
        <v>928</v>
      </c>
      <c r="F4428" s="4">
        <v>3.0</v>
      </c>
      <c r="G4428" s="5">
        <v>443000.0</v>
      </c>
      <c r="H4428" s="4">
        <v>0.2</v>
      </c>
      <c r="I4428" s="10" t="s">
        <v>16024</v>
      </c>
      <c r="J4428" s="10" t="s">
        <v>16025</v>
      </c>
      <c r="K4428" s="10" t="s">
        <v>3480</v>
      </c>
      <c r="L4428" s="12">
        <v>0.1507</v>
      </c>
      <c r="M4428" s="4" t="s">
        <v>834</v>
      </c>
      <c r="N4428" s="4" t="s">
        <v>398</v>
      </c>
      <c r="O4428" s="4" t="s">
        <v>2314</v>
      </c>
      <c r="P4428" s="4" t="str">
        <f t="array" ref="P4428">_xlfn.XLOOKUP(O4428, Dim_Customer_Master!A:A, Dim_Customer_Master!B:B, "Unknown Customer")</f>
        <v>Vina Damayanti</v>
      </c>
      <c r="Q4428" s="4" t="str">
        <f t="array" ref="Q4428">_xlfn.XLOOKUP(D4428, Dim_Product_Master!A:A, Dim_Product_Master!B:B, "")</f>
        <v>Technoplast Rak Serbaguna Besi</v>
      </c>
      <c r="R4428" s="4" t="str">
        <f t="array" ref="R4428">_xlfn.XLOOKUP(E4428, Dim_Region!A:A, Dim_Region!B:B, "")</f>
        <v>Gorontalo</v>
      </c>
    </row>
    <row r="4429" ht="15.75" customHeight="1">
      <c r="A4429" s="4" t="s">
        <v>16026</v>
      </c>
      <c r="B4429" s="4" t="s">
        <v>16023</v>
      </c>
      <c r="C4429" s="7">
        <v>45310.71805555555</v>
      </c>
      <c r="D4429" s="4" t="s">
        <v>384</v>
      </c>
      <c r="E4429" s="4" t="s">
        <v>928</v>
      </c>
      <c r="F4429" s="4">
        <v>2.0</v>
      </c>
      <c r="G4429" s="5">
        <v>123000.0</v>
      </c>
      <c r="H4429" s="4">
        <v>0.1</v>
      </c>
      <c r="I4429" s="10" t="s">
        <v>16027</v>
      </c>
      <c r="J4429" s="10" t="s">
        <v>2963</v>
      </c>
      <c r="K4429" s="10" t="s">
        <v>3767</v>
      </c>
      <c r="L4429" s="12">
        <v>0.2773</v>
      </c>
      <c r="M4429" s="4" t="s">
        <v>834</v>
      </c>
      <c r="N4429" s="4" t="s">
        <v>398</v>
      </c>
      <c r="O4429" s="4" t="s">
        <v>2314</v>
      </c>
      <c r="P4429" s="4" t="str">
        <f t="array" ref="P4429">_xlfn.XLOOKUP(O4429, Dim_Customer_Master!A:A, Dim_Customer_Master!B:B, "Unknown Customer")</f>
        <v>Vina Damayanti</v>
      </c>
      <c r="Q4429" s="4" t="str">
        <f t="array" ref="Q4429">_xlfn.XLOOKUP(D4429, Dim_Product_Master!A:A, Dim_Product_Master!B:B, "")</f>
        <v>GAP Rak Sepatu Plastik</v>
      </c>
      <c r="R4429" s="4" t="str">
        <f t="array" ref="R4429">_xlfn.XLOOKUP(E4429, Dim_Region!A:A, Dim_Region!B:B, "")</f>
        <v>Gorontalo</v>
      </c>
    </row>
    <row r="4430" ht="15.75" customHeight="1">
      <c r="A4430" s="4" t="s">
        <v>16028</v>
      </c>
      <c r="B4430" s="4" t="s">
        <v>16023</v>
      </c>
      <c r="C4430" s="7">
        <v>45310.71805555555</v>
      </c>
      <c r="D4430" s="4" t="s">
        <v>607</v>
      </c>
      <c r="E4430" s="4" t="s">
        <v>928</v>
      </c>
      <c r="F4430" s="4">
        <v>10.0</v>
      </c>
      <c r="G4430" s="5">
        <v>39500.0</v>
      </c>
      <c r="H4430" s="4">
        <v>0.15</v>
      </c>
      <c r="I4430" s="10" t="s">
        <v>16029</v>
      </c>
      <c r="J4430" s="10" t="s">
        <v>1060</v>
      </c>
      <c r="K4430" s="10" t="s">
        <v>16030</v>
      </c>
      <c r="L4430" s="12">
        <v>0.1958</v>
      </c>
      <c r="M4430" s="4" t="s">
        <v>834</v>
      </c>
      <c r="N4430" s="4" t="s">
        <v>398</v>
      </c>
      <c r="O4430" s="4" t="s">
        <v>2314</v>
      </c>
      <c r="P4430" s="4" t="str">
        <f t="array" ref="P4430">_xlfn.XLOOKUP(O4430, Dim_Customer_Master!A:A, Dim_Customer_Master!B:B, "Unknown Customer")</f>
        <v>Vina Damayanti</v>
      </c>
      <c r="Q4430" s="4" t="str">
        <f t="array" ref="Q4430">_xlfn.XLOOKUP(D4430, Dim_Product_Master!A:A, Dim_Product_Master!B:B, "")</f>
        <v>Maspion Ember Plastik Besar</v>
      </c>
      <c r="R4430" s="4" t="str">
        <f t="array" ref="R4430">_xlfn.XLOOKUP(E4430, Dim_Region!A:A, Dim_Region!B:B, "")</f>
        <v>Gorontalo</v>
      </c>
    </row>
    <row r="4431" ht="15.75" customHeight="1">
      <c r="A4431" s="4" t="s">
        <v>16031</v>
      </c>
      <c r="B4431" s="4" t="s">
        <v>16023</v>
      </c>
      <c r="C4431" s="7">
        <v>45310.71805555555</v>
      </c>
      <c r="D4431" s="4" t="s">
        <v>600</v>
      </c>
      <c r="E4431" s="4" t="s">
        <v>928</v>
      </c>
      <c r="F4431" s="4">
        <v>10.0</v>
      </c>
      <c r="G4431" s="5">
        <v>78500.0</v>
      </c>
      <c r="H4431" s="4">
        <v>0.15</v>
      </c>
      <c r="I4431" s="10" t="s">
        <v>16032</v>
      </c>
      <c r="J4431" s="10" t="s">
        <v>4537</v>
      </c>
      <c r="K4431" s="10" t="s">
        <v>6837</v>
      </c>
      <c r="L4431" s="12">
        <v>0.1308</v>
      </c>
      <c r="M4431" s="4" t="s">
        <v>834</v>
      </c>
      <c r="N4431" s="4" t="s">
        <v>398</v>
      </c>
      <c r="O4431" s="4" t="s">
        <v>2314</v>
      </c>
      <c r="P4431" s="4" t="str">
        <f t="array" ref="P4431">_xlfn.XLOOKUP(O4431, Dim_Customer_Master!A:A, Dim_Customer_Master!B:B, "Unknown Customer")</f>
        <v>Vina Damayanti</v>
      </c>
      <c r="Q4431" s="4" t="str">
        <f t="array" ref="Q4431">_xlfn.XLOOKUP(D4431, Dim_Product_Master!A:A, Dim_Product_Master!B:B, "")</f>
        <v>Kenko Pulpen Pack Isi 12</v>
      </c>
      <c r="R4431" s="4" t="str">
        <f t="array" ref="R4431">_xlfn.XLOOKUP(E4431, Dim_Region!A:A, Dim_Region!B:B, "")</f>
        <v>Gorontalo</v>
      </c>
    </row>
    <row r="4432" ht="15.75" customHeight="1">
      <c r="A4432" s="4" t="s">
        <v>16033</v>
      </c>
      <c r="B4432" s="4" t="s">
        <v>16034</v>
      </c>
      <c r="C4432" s="7">
        <v>45428.60555555555</v>
      </c>
      <c r="D4432" s="4" t="s">
        <v>595</v>
      </c>
      <c r="E4432" s="4" t="s">
        <v>929</v>
      </c>
      <c r="F4432" s="4">
        <v>4.0</v>
      </c>
      <c r="G4432" s="5">
        <v>1.08215E7</v>
      </c>
      <c r="H4432" s="4">
        <v>0.2</v>
      </c>
      <c r="I4432" s="10" t="s">
        <v>16035</v>
      </c>
      <c r="J4432" s="10" t="s">
        <v>5292</v>
      </c>
      <c r="K4432" s="10" t="s">
        <v>16036</v>
      </c>
      <c r="L4432" s="12">
        <v>0.0271</v>
      </c>
      <c r="M4432" s="4" t="s">
        <v>485</v>
      </c>
      <c r="N4432" s="4" t="s">
        <v>551</v>
      </c>
      <c r="O4432" s="4" t="s">
        <v>2108</v>
      </c>
      <c r="P4432" s="4" t="str">
        <f t="array" ref="P4432">_xlfn.XLOOKUP(O4432, Dim_Customer_Master!A:A, Dim_Customer_Master!B:B, "Unknown Customer")</f>
        <v>Rina Silalahi</v>
      </c>
      <c r="Q4432" s="4" t="str">
        <f t="array" ref="Q4432">_xlfn.XLOOKUP(D4432, Dim_Product_Master!A:A, Dim_Product_Master!B:B, "")</f>
        <v>Logitech UPS 650VA</v>
      </c>
      <c r="R4432" s="4" t="str">
        <f t="array" ref="R4432">_xlfn.XLOOKUP(E4432, Dim_Region!A:A, Dim_Region!B:B, "")</f>
        <v>Sulawesi Barat</v>
      </c>
    </row>
    <row r="4433" ht="15.75" customHeight="1">
      <c r="A4433" s="4" t="s">
        <v>16037</v>
      </c>
      <c r="B4433" s="4" t="s">
        <v>16034</v>
      </c>
      <c r="C4433" s="7">
        <v>45428.60555555555</v>
      </c>
      <c r="D4433" s="4" t="s">
        <v>401</v>
      </c>
      <c r="E4433" s="4" t="s">
        <v>929</v>
      </c>
      <c r="F4433" s="4">
        <v>2.0</v>
      </c>
      <c r="G4433" s="5">
        <v>47500.0</v>
      </c>
      <c r="H4433" s="4">
        <v>0.15</v>
      </c>
      <c r="I4433" s="10" t="s">
        <v>16038</v>
      </c>
      <c r="J4433" s="10" t="s">
        <v>4660</v>
      </c>
      <c r="K4433" s="10" t="s">
        <v>16039</v>
      </c>
      <c r="L4433" s="12">
        <v>0.1331</v>
      </c>
      <c r="M4433" s="4" t="s">
        <v>485</v>
      </c>
      <c r="N4433" s="4" t="s">
        <v>551</v>
      </c>
      <c r="O4433" s="4" t="s">
        <v>2108</v>
      </c>
      <c r="P4433" s="4" t="str">
        <f t="array" ref="P4433">_xlfn.XLOOKUP(O4433, Dim_Customer_Master!A:A, Dim_Customer_Master!B:B, "Unknown Customer")</f>
        <v>Rina Silalahi</v>
      </c>
      <c r="Q4433" s="4" t="str">
        <f t="array" ref="Q4433">_xlfn.XLOOKUP(D4433, Dim_Product_Master!A:A, Dim_Product_Master!B:B, "")</f>
        <v>Rexus Mousepad Gaming</v>
      </c>
      <c r="R4433" s="4" t="str">
        <f t="array" ref="R4433">_xlfn.XLOOKUP(E4433, Dim_Region!A:A, Dim_Region!B:B, "")</f>
        <v>Sulawesi Barat</v>
      </c>
    </row>
    <row r="4434" ht="15.75" customHeight="1">
      <c r="A4434" s="4" t="s">
        <v>16040</v>
      </c>
      <c r="B4434" s="4" t="s">
        <v>16034</v>
      </c>
      <c r="C4434" s="7">
        <v>45428.60555555555</v>
      </c>
      <c r="D4434" s="4" t="s">
        <v>303</v>
      </c>
      <c r="E4434" s="4" t="s">
        <v>929</v>
      </c>
      <c r="F4434" s="4">
        <v>2.0</v>
      </c>
      <c r="G4434" s="5">
        <v>2297000.0</v>
      </c>
      <c r="H4434" s="4">
        <v>0.1</v>
      </c>
      <c r="I4434" s="10" t="s">
        <v>16041</v>
      </c>
      <c r="J4434" s="10" t="s">
        <v>3477</v>
      </c>
      <c r="K4434" s="10" t="s">
        <v>16042</v>
      </c>
      <c r="L4434" s="12">
        <v>0.2817</v>
      </c>
      <c r="M4434" s="4" t="s">
        <v>485</v>
      </c>
      <c r="N4434" s="4" t="s">
        <v>551</v>
      </c>
      <c r="O4434" s="4" t="s">
        <v>2108</v>
      </c>
      <c r="P4434" s="4" t="str">
        <f t="array" ref="P4434">_xlfn.XLOOKUP(O4434, Dim_Customer_Master!A:A, Dim_Customer_Master!B:B, "Unknown Customer")</f>
        <v>Rina Silalahi</v>
      </c>
      <c r="Q4434" s="4" t="str">
        <f t="array" ref="Q4434">_xlfn.XLOOKUP(D4434, Dim_Product_Master!A:A, Dim_Product_Master!B:B, "")</f>
        <v>Livien Meja Kerja Kantor</v>
      </c>
      <c r="R4434" s="4" t="str">
        <f t="array" ref="R4434">_xlfn.XLOOKUP(E4434, Dim_Region!A:A, Dim_Region!B:B, "")</f>
        <v>Sulawesi Barat</v>
      </c>
    </row>
    <row r="4435" ht="15.75" customHeight="1">
      <c r="A4435" s="4" t="s">
        <v>16043</v>
      </c>
      <c r="B4435" s="4" t="s">
        <v>16034</v>
      </c>
      <c r="C4435" s="7">
        <v>45428.60555555555</v>
      </c>
      <c r="D4435" s="4" t="s">
        <v>580</v>
      </c>
      <c r="E4435" s="4" t="s">
        <v>929</v>
      </c>
      <c r="F4435" s="4">
        <v>8.0</v>
      </c>
      <c r="G4435" s="5">
        <v>89500.0</v>
      </c>
      <c r="H4435" s="4">
        <v>0.15</v>
      </c>
      <c r="I4435" s="10" t="s">
        <v>16044</v>
      </c>
      <c r="J4435" s="10" t="s">
        <v>3773</v>
      </c>
      <c r="K4435" s="10" t="s">
        <v>1112</v>
      </c>
      <c r="L4435" s="12">
        <v>0.1719</v>
      </c>
      <c r="M4435" s="4" t="s">
        <v>485</v>
      </c>
      <c r="N4435" s="4" t="s">
        <v>551</v>
      </c>
      <c r="O4435" s="4" t="s">
        <v>2108</v>
      </c>
      <c r="P4435" s="4" t="str">
        <f t="array" ref="P4435">_xlfn.XLOOKUP(O4435, Dim_Customer_Master!A:A, Dim_Customer_Master!B:B, "Unknown Customer")</f>
        <v>Rina Silalahi</v>
      </c>
      <c r="Q4435" s="4" t="str">
        <f t="array" ref="Q4435">_xlfn.XLOOKUP(D4435, Dim_Product_Master!A:A, Dim_Product_Master!B:B, "")</f>
        <v>Bantex Kertas Foto Glossy</v>
      </c>
      <c r="R4435" s="4" t="str">
        <f t="array" ref="R4435">_xlfn.XLOOKUP(E4435, Dim_Region!A:A, Dim_Region!B:B, "")</f>
        <v>Sulawesi Barat</v>
      </c>
    </row>
    <row r="4436" ht="15.75" customHeight="1">
      <c r="A4436" s="4" t="s">
        <v>16045</v>
      </c>
      <c r="B4436" s="4" t="s">
        <v>16034</v>
      </c>
      <c r="C4436" s="7">
        <v>45428.60555555555</v>
      </c>
      <c r="D4436" s="4" t="s">
        <v>323</v>
      </c>
      <c r="E4436" s="4" t="s">
        <v>929</v>
      </c>
      <c r="F4436" s="4">
        <v>5.0</v>
      </c>
      <c r="G4436" s="5">
        <v>2486000.0</v>
      </c>
      <c r="H4436" s="4">
        <v>0.15</v>
      </c>
      <c r="I4436" s="10" t="s">
        <v>16046</v>
      </c>
      <c r="J4436" s="10" t="s">
        <v>4741</v>
      </c>
      <c r="K4436" s="10" t="s">
        <v>16047</v>
      </c>
      <c r="L4436" s="12">
        <v>0.1004</v>
      </c>
      <c r="M4436" s="4" t="s">
        <v>485</v>
      </c>
      <c r="N4436" s="4" t="s">
        <v>551</v>
      </c>
      <c r="O4436" s="4" t="s">
        <v>2108</v>
      </c>
      <c r="P4436" s="4" t="str">
        <f t="array" ref="P4436">_xlfn.XLOOKUP(O4436, Dim_Customer_Master!A:A, Dim_Customer_Master!B:B, "Unknown Customer")</f>
        <v>Rina Silalahi</v>
      </c>
      <c r="Q4436" s="4" t="str">
        <f t="array" ref="Q4436">_xlfn.XLOOKUP(D4436, Dim_Product_Master!A:A, Dim_Product_Master!B:B, "")</f>
        <v>Sharp Mesin Cuci Front Load</v>
      </c>
      <c r="R4436" s="4" t="str">
        <f t="array" ref="R4436">_xlfn.XLOOKUP(E4436, Dim_Region!A:A, Dim_Region!B:B, "")</f>
        <v>Sulawesi Barat</v>
      </c>
    </row>
    <row r="4437" ht="15.75" customHeight="1">
      <c r="A4437" s="4" t="s">
        <v>16048</v>
      </c>
      <c r="B4437" s="4" t="s">
        <v>16049</v>
      </c>
      <c r="C4437" s="7">
        <v>45448.50902777778</v>
      </c>
      <c r="D4437" s="4" t="s">
        <v>646</v>
      </c>
      <c r="E4437" s="4" t="s">
        <v>844</v>
      </c>
      <c r="F4437" s="4">
        <v>2.0</v>
      </c>
      <c r="G4437" s="5">
        <v>184500.0</v>
      </c>
      <c r="H4437" s="4">
        <v>0.05</v>
      </c>
      <c r="I4437" s="10" t="s">
        <v>16050</v>
      </c>
      <c r="J4437" s="10" t="s">
        <v>2405</v>
      </c>
      <c r="K4437" s="10" t="s">
        <v>16051</v>
      </c>
      <c r="L4437" s="12">
        <v>0.264</v>
      </c>
      <c r="M4437" s="4" t="s">
        <v>834</v>
      </c>
      <c r="N4437" s="4" t="s">
        <v>398</v>
      </c>
      <c r="O4437" s="4" t="s">
        <v>392</v>
      </c>
      <c r="P4437" s="4" t="str">
        <f t="array" ref="P4437">_xlfn.XLOOKUP(O4437, Dim_Customer_Master!A:A, Dim_Customer_Master!B:B, "Unknown Customer")</f>
        <v>Rina Simatupang</v>
      </c>
      <c r="Q4437" s="4" t="str">
        <f t="array" ref="Q4437">_xlfn.XLOOKUP(D4437, Dim_Product_Master!A:A, Dim_Product_Master!B:B, "")</f>
        <v>Standard Stapler Sedang</v>
      </c>
      <c r="R4437" s="4" t="str">
        <f t="array" ref="R4437">_xlfn.XLOOKUP(E4437, Dim_Region!A:A, Dim_Region!B:B, "")</f>
        <v>Sumatera Barat</v>
      </c>
    </row>
    <row r="4438" ht="15.75" customHeight="1">
      <c r="A4438" s="4" t="s">
        <v>16052</v>
      </c>
      <c r="B4438" s="4" t="s">
        <v>16049</v>
      </c>
      <c r="C4438" s="7">
        <v>45448.50902777778</v>
      </c>
      <c r="D4438" s="4" t="s">
        <v>384</v>
      </c>
      <c r="E4438" s="4" t="s">
        <v>844</v>
      </c>
      <c r="F4438" s="4">
        <v>1.0</v>
      </c>
      <c r="G4438" s="5">
        <v>121000.0</v>
      </c>
      <c r="H4438" s="4">
        <v>0.15</v>
      </c>
      <c r="I4438" s="10" t="s">
        <v>16053</v>
      </c>
      <c r="J4438" s="10" t="s">
        <v>2655</v>
      </c>
      <c r="K4438" s="10" t="s">
        <v>16054</v>
      </c>
      <c r="L4438" s="12">
        <v>0.2222</v>
      </c>
      <c r="M4438" s="4" t="s">
        <v>834</v>
      </c>
      <c r="N4438" s="4" t="s">
        <v>398</v>
      </c>
      <c r="O4438" s="4" t="s">
        <v>392</v>
      </c>
      <c r="P4438" s="4" t="str">
        <f t="array" ref="P4438">_xlfn.XLOOKUP(O4438, Dim_Customer_Master!A:A, Dim_Customer_Master!B:B, "Unknown Customer")</f>
        <v>Rina Simatupang</v>
      </c>
      <c r="Q4438" s="4" t="str">
        <f t="array" ref="Q4438">_xlfn.XLOOKUP(D4438, Dim_Product_Master!A:A, Dim_Product_Master!B:B, "")</f>
        <v>GAP Rak Sepatu Plastik</v>
      </c>
      <c r="R4438" s="4" t="str">
        <f t="array" ref="R4438">_xlfn.XLOOKUP(E4438, Dim_Region!A:A, Dim_Region!B:B, "")</f>
        <v>Sumatera Barat</v>
      </c>
    </row>
    <row r="4439" ht="15.75" customHeight="1">
      <c r="A4439" s="4" t="s">
        <v>16055</v>
      </c>
      <c r="B4439" s="4" t="s">
        <v>16049</v>
      </c>
      <c r="C4439" s="7">
        <v>45448.50902777778</v>
      </c>
      <c r="D4439" s="4" t="s">
        <v>431</v>
      </c>
      <c r="E4439" s="4" t="s">
        <v>844</v>
      </c>
      <c r="F4439" s="4">
        <v>12.0</v>
      </c>
      <c r="G4439" s="5">
        <v>2573000.0</v>
      </c>
      <c r="H4439" s="4">
        <v>0.1</v>
      </c>
      <c r="I4439" s="10" t="s">
        <v>16056</v>
      </c>
      <c r="J4439" s="10" t="s">
        <v>2844</v>
      </c>
      <c r="K4439" s="10" t="s">
        <v>16057</v>
      </c>
      <c r="L4439" s="12">
        <v>0.3479</v>
      </c>
      <c r="M4439" s="4" t="s">
        <v>834</v>
      </c>
      <c r="N4439" s="4" t="s">
        <v>398</v>
      </c>
      <c r="O4439" s="4" t="s">
        <v>392</v>
      </c>
      <c r="P4439" s="4" t="str">
        <f t="array" ref="P4439">_xlfn.XLOOKUP(O4439, Dim_Customer_Master!A:A, Dim_Customer_Master!B:B, "Unknown Customer")</f>
        <v>Rina Simatupang</v>
      </c>
      <c r="Q4439" s="4" t="str">
        <f t="array" ref="Q4439">_xlfn.XLOOKUP(D4439, Dim_Product_Master!A:A, Dim_Product_Master!B:B, "")</f>
        <v>Ligna Lemari Arsip 2 Pintu</v>
      </c>
      <c r="R4439" s="4" t="str">
        <f t="array" ref="R4439">_xlfn.XLOOKUP(E4439, Dim_Region!A:A, Dim_Region!B:B, "")</f>
        <v>Sumatera Barat</v>
      </c>
    </row>
    <row r="4440" ht="15.75" customHeight="1">
      <c r="A4440" s="4" t="s">
        <v>16058</v>
      </c>
      <c r="B4440" s="4" t="s">
        <v>16049</v>
      </c>
      <c r="C4440" s="7">
        <v>45448.50902777778</v>
      </c>
      <c r="D4440" s="4" t="s">
        <v>639</v>
      </c>
      <c r="E4440" s="4" t="s">
        <v>844</v>
      </c>
      <c r="F4440" s="4">
        <v>6.0</v>
      </c>
      <c r="G4440" s="5">
        <v>2757000.0</v>
      </c>
      <c r="H4440" s="4">
        <v>0.1</v>
      </c>
      <c r="I4440" s="10" t="s">
        <v>16059</v>
      </c>
      <c r="J4440" s="10" t="s">
        <v>10848</v>
      </c>
      <c r="K4440" s="10" t="s">
        <v>16060</v>
      </c>
      <c r="L4440" s="12">
        <v>0.2649</v>
      </c>
      <c r="M4440" s="4" t="s">
        <v>834</v>
      </c>
      <c r="N4440" s="4" t="s">
        <v>398</v>
      </c>
      <c r="O4440" s="4" t="s">
        <v>392</v>
      </c>
      <c r="P4440" s="4" t="str">
        <f t="array" ref="P4440">_xlfn.XLOOKUP(O4440, Dim_Customer_Master!A:A, Dim_Customer_Master!B:B, "Unknown Customer")</f>
        <v>Rina Simatupang</v>
      </c>
      <c r="Q4440" s="4" t="str">
        <f t="array" ref="Q4440">_xlfn.XLOOKUP(D4440, Dim_Product_Master!A:A, Dim_Product_Master!B:B, "")</f>
        <v>Kania Lemari Arsip 2 Pintu</v>
      </c>
      <c r="R4440" s="4" t="str">
        <f t="array" ref="R4440">_xlfn.XLOOKUP(E4440, Dim_Region!A:A, Dim_Region!B:B, "")</f>
        <v>Sumatera Barat</v>
      </c>
    </row>
    <row r="4441" ht="15.75" customHeight="1">
      <c r="A4441" s="4" t="s">
        <v>16061</v>
      </c>
      <c r="B4441" s="4" t="s">
        <v>16062</v>
      </c>
      <c r="C4441" s="7">
        <v>45016.65902777778</v>
      </c>
      <c r="D4441" s="4" t="s">
        <v>34</v>
      </c>
      <c r="E4441" s="4" t="s">
        <v>900</v>
      </c>
      <c r="F4441" s="4">
        <v>3.0</v>
      </c>
      <c r="G4441" s="5">
        <v>6578000.0</v>
      </c>
      <c r="H4441" s="4">
        <v>0.2</v>
      </c>
      <c r="I4441" s="10" t="s">
        <v>16063</v>
      </c>
      <c r="J4441" s="10" t="s">
        <v>2419</v>
      </c>
      <c r="K4441" s="10" t="s">
        <v>16064</v>
      </c>
      <c r="L4441" s="12">
        <v>0.2226</v>
      </c>
      <c r="M4441" s="4" t="s">
        <v>450</v>
      </c>
      <c r="N4441" s="4" t="s">
        <v>398</v>
      </c>
      <c r="O4441" s="4" t="s">
        <v>305</v>
      </c>
      <c r="P4441" s="4" t="str">
        <f t="array" ref="P4441">_xlfn.XLOOKUP(O4441, Dim_Customer_Master!A:A, Dim_Customer_Master!B:B, "Unknown Customer")</f>
        <v>Andi Susanto</v>
      </c>
      <c r="Q4441" s="4" t="str">
        <f t="array" ref="Q4441">_xlfn.XLOOKUP(D4441, Dim_Product_Master!A:A, Dim_Product_Master!B:B, "")</f>
        <v>Samsung AC Split 1 PK</v>
      </c>
      <c r="R4441" s="4" t="str">
        <f t="array" ref="R4441">_xlfn.XLOOKUP(E4441, Dim_Region!A:A, Dim_Region!B:B, "")</f>
        <v>Kalimantan Tengah</v>
      </c>
    </row>
    <row r="4442" ht="15.75" customHeight="1">
      <c r="A4442" s="4" t="s">
        <v>16065</v>
      </c>
      <c r="B4442" s="4" t="s">
        <v>16066</v>
      </c>
      <c r="C4442" s="7">
        <v>45581.78611111111</v>
      </c>
      <c r="D4442" s="4" t="s">
        <v>473</v>
      </c>
      <c r="E4442" s="4" t="s">
        <v>719</v>
      </c>
      <c r="F4442" s="4">
        <v>12.0</v>
      </c>
      <c r="G4442" s="5">
        <v>339000.0</v>
      </c>
      <c r="H4442" s="4">
        <v>0.0</v>
      </c>
      <c r="I4442" s="10" t="s">
        <v>16067</v>
      </c>
      <c r="J4442" s="10" t="s">
        <v>8925</v>
      </c>
      <c r="K4442" s="10" t="s">
        <v>2642</v>
      </c>
      <c r="L4442" s="12">
        <v>0.2212</v>
      </c>
      <c r="M4442" s="4" t="s">
        <v>834</v>
      </c>
      <c r="N4442" s="4" t="s">
        <v>551</v>
      </c>
      <c r="O4442" s="4" t="s">
        <v>2004</v>
      </c>
      <c r="P4442" s="4" t="str">
        <f t="array" ref="P4442">_xlfn.XLOOKUP(O4442, Dim_Customer_Master!A:A, Dim_Customer_Master!B:B, "Unknown Customer")</f>
        <v>Bella Panjaitan</v>
      </c>
      <c r="Q4442" s="4" t="str">
        <f t="array" ref="Q4442">_xlfn.XLOOKUP(D4442, Dim_Product_Master!A:A, Dim_Product_Master!B:B, "")</f>
        <v>Technoplast Rak Plastik 4 Susun</v>
      </c>
      <c r="R4442" s="4" t="str">
        <f t="array" ref="R4442">_xlfn.XLOOKUP(E4442, Dim_Region!A:A, Dim_Region!B:B, "")</f>
        <v>Maluku Utara</v>
      </c>
    </row>
    <row r="4443" ht="15.75" customHeight="1">
      <c r="A4443" s="4" t="s">
        <v>16068</v>
      </c>
      <c r="B4443" s="4" t="s">
        <v>16066</v>
      </c>
      <c r="C4443" s="7">
        <v>45581.78611111111</v>
      </c>
      <c r="D4443" s="4" t="s">
        <v>72</v>
      </c>
      <c r="E4443" s="4" t="s">
        <v>719</v>
      </c>
      <c r="F4443" s="4">
        <v>5.0</v>
      </c>
      <c r="G4443" s="5">
        <v>201500.0</v>
      </c>
      <c r="H4443" s="4">
        <v>0.2</v>
      </c>
      <c r="I4443" s="10" t="s">
        <v>16069</v>
      </c>
      <c r="J4443" s="10" t="s">
        <v>3421</v>
      </c>
      <c r="K4443" s="10" t="s">
        <v>16070</v>
      </c>
      <c r="L4443" s="12">
        <v>0.2556</v>
      </c>
      <c r="M4443" s="4" t="s">
        <v>834</v>
      </c>
      <c r="N4443" s="4" t="s">
        <v>551</v>
      </c>
      <c r="O4443" s="4" t="s">
        <v>2004</v>
      </c>
      <c r="P4443" s="4" t="str">
        <f t="array" ref="P4443">_xlfn.XLOOKUP(O4443, Dim_Customer_Master!A:A, Dim_Customer_Master!B:B, "Unknown Customer")</f>
        <v>Bella Panjaitan</v>
      </c>
      <c r="Q4443" s="4" t="str">
        <f t="array" ref="Q4443">_xlfn.XLOOKUP(D4443, Dim_Product_Master!A:A, Dim_Product_Master!B:B, "")</f>
        <v>Robot Mousepad Gaming</v>
      </c>
      <c r="R4443" s="4" t="str">
        <f t="array" ref="R4443">_xlfn.XLOOKUP(E4443, Dim_Region!A:A, Dim_Region!B:B, "")</f>
        <v>Maluku Utara</v>
      </c>
    </row>
    <row r="4444" ht="15.75" customHeight="1">
      <c r="A4444" s="4" t="s">
        <v>16071</v>
      </c>
      <c r="B4444" s="4" t="s">
        <v>16066</v>
      </c>
      <c r="C4444" s="7">
        <v>45581.78611111111</v>
      </c>
      <c r="D4444" s="4" t="s">
        <v>519</v>
      </c>
      <c r="E4444" s="4" t="s">
        <v>719</v>
      </c>
      <c r="F4444" s="4">
        <v>8.0</v>
      </c>
      <c r="G4444" s="5">
        <v>4528000.0</v>
      </c>
      <c r="H4444" s="4">
        <v>0.15</v>
      </c>
      <c r="I4444" s="10" t="s">
        <v>16072</v>
      </c>
      <c r="J4444" s="10" t="s">
        <v>1987</v>
      </c>
      <c r="K4444" s="10" t="s">
        <v>16073</v>
      </c>
      <c r="L4444" s="12">
        <v>0.115</v>
      </c>
      <c r="M4444" s="4" t="s">
        <v>834</v>
      </c>
      <c r="N4444" s="4" t="s">
        <v>551</v>
      </c>
      <c r="O4444" s="4" t="s">
        <v>2004</v>
      </c>
      <c r="P4444" s="4" t="str">
        <f t="array" ref="P4444">_xlfn.XLOOKUP(O4444, Dim_Customer_Master!A:A, Dim_Customer_Master!B:B, "Unknown Customer")</f>
        <v>Bella Panjaitan</v>
      </c>
      <c r="Q4444" s="4" t="str">
        <f t="array" ref="Q4444">_xlfn.XLOOKUP(D4444, Dim_Product_Master!A:A, Dim_Product_Master!B:B, "")</f>
        <v>Epson Laptop 14 Inch</v>
      </c>
      <c r="R4444" s="4" t="str">
        <f t="array" ref="R4444">_xlfn.XLOOKUP(E4444, Dim_Region!A:A, Dim_Region!B:B, "")</f>
        <v>Maluku Utara</v>
      </c>
    </row>
    <row r="4445" ht="15.75" customHeight="1">
      <c r="A4445" s="4" t="s">
        <v>16074</v>
      </c>
      <c r="B4445" s="4" t="s">
        <v>16075</v>
      </c>
      <c r="C4445" s="7">
        <v>45097.54166666667</v>
      </c>
      <c r="D4445" s="4" t="s">
        <v>272</v>
      </c>
      <c r="E4445" s="4" t="s">
        <v>885</v>
      </c>
      <c r="F4445" s="4">
        <v>12.0</v>
      </c>
      <c r="G4445" s="5">
        <v>2525000.0</v>
      </c>
      <c r="H4445" s="4">
        <v>0.15</v>
      </c>
      <c r="I4445" s="10" t="s">
        <v>16076</v>
      </c>
      <c r="J4445" s="10" t="s">
        <v>4027</v>
      </c>
      <c r="K4445" s="10" t="s">
        <v>9309</v>
      </c>
      <c r="L4445" s="12">
        <v>0.2233</v>
      </c>
      <c r="M4445" s="4" t="s">
        <v>485</v>
      </c>
      <c r="N4445" s="4" t="s">
        <v>398</v>
      </c>
      <c r="O4445" s="4" t="s">
        <v>1019</v>
      </c>
      <c r="P4445" s="4" t="str">
        <f t="array" ref="P4445">_xlfn.XLOOKUP(O4445, Dim_Customer_Master!A:A, Dim_Customer_Master!B:B, "Unknown Customer")</f>
        <v>Grace Harahap</v>
      </c>
      <c r="Q4445" s="4" t="str">
        <f t="array" ref="Q4445">_xlfn.XLOOKUP(D4445, Dim_Product_Master!A:A, Dim_Product_Master!B:B, "")</f>
        <v>Informa Sofa 3 Dudukan</v>
      </c>
      <c r="R4445" s="4" t="str">
        <f t="array" ref="R4445">_xlfn.XLOOKUP(E4445, Dim_Region!A:A, Dim_Region!B:B, "")</f>
        <v>Bali</v>
      </c>
    </row>
    <row r="4446" ht="15.75" customHeight="1">
      <c r="A4446" s="4" t="s">
        <v>16077</v>
      </c>
      <c r="B4446" s="4" t="s">
        <v>16075</v>
      </c>
      <c r="C4446" s="7">
        <v>45097.54166666667</v>
      </c>
      <c r="D4446" s="4" t="s">
        <v>381</v>
      </c>
      <c r="E4446" s="4" t="s">
        <v>885</v>
      </c>
      <c r="F4446" s="4">
        <v>4.0</v>
      </c>
      <c r="G4446" s="5">
        <v>2889000.0</v>
      </c>
      <c r="H4446" s="4">
        <v>0.0</v>
      </c>
      <c r="I4446" s="10" t="s">
        <v>13592</v>
      </c>
      <c r="J4446" s="10" t="s">
        <v>10055</v>
      </c>
      <c r="K4446" s="10" t="s">
        <v>16078</v>
      </c>
      <c r="L4446" s="12">
        <v>0.1734</v>
      </c>
      <c r="M4446" s="4" t="s">
        <v>485</v>
      </c>
      <c r="N4446" s="4" t="s">
        <v>398</v>
      </c>
      <c r="O4446" s="4" t="s">
        <v>1019</v>
      </c>
      <c r="P4446" s="4" t="str">
        <f t="array" ref="P4446">_xlfn.XLOOKUP(O4446, Dim_Customer_Master!A:A, Dim_Customer_Master!B:B, "Unknown Customer")</f>
        <v>Grace Harahap</v>
      </c>
      <c r="Q4446" s="4" t="str">
        <f t="array" ref="Q4446">_xlfn.XLOOKUP(D4446, Dim_Product_Master!A:A, Dim_Product_Master!B:B, "")</f>
        <v>Logitech Scanner Dokumen</v>
      </c>
      <c r="R4446" s="4" t="str">
        <f t="array" ref="R4446">_xlfn.XLOOKUP(E4446, Dim_Region!A:A, Dim_Region!B:B, "")</f>
        <v>Bali</v>
      </c>
    </row>
    <row r="4447" ht="15.75" customHeight="1">
      <c r="A4447" s="4" t="s">
        <v>16079</v>
      </c>
      <c r="B4447" s="4" t="s">
        <v>16075</v>
      </c>
      <c r="C4447" s="7">
        <v>45097.54166666667</v>
      </c>
      <c r="D4447" s="4" t="s">
        <v>121</v>
      </c>
      <c r="E4447" s="4" t="s">
        <v>885</v>
      </c>
      <c r="F4447" s="4">
        <v>8.0</v>
      </c>
      <c r="G4447" s="5">
        <v>110000.0</v>
      </c>
      <c r="H4447" s="4">
        <v>0.1</v>
      </c>
      <c r="I4447" s="10" t="s">
        <v>1188</v>
      </c>
      <c r="J4447" s="10" t="s">
        <v>1018</v>
      </c>
      <c r="K4447" s="10" t="s">
        <v>5915</v>
      </c>
      <c r="L4447" s="12">
        <v>0.2222</v>
      </c>
      <c r="M4447" s="4" t="s">
        <v>485</v>
      </c>
      <c r="N4447" s="4" t="s">
        <v>398</v>
      </c>
      <c r="O4447" s="4" t="s">
        <v>1019</v>
      </c>
      <c r="P4447" s="4" t="str">
        <f t="array" ref="P4447">_xlfn.XLOOKUP(O4447, Dim_Customer_Master!A:A, Dim_Customer_Master!B:B, "Unknown Customer")</f>
        <v>Grace Harahap</v>
      </c>
      <c r="Q4447" s="4" t="str">
        <f t="array" ref="Q4447">_xlfn.XLOOKUP(D4447, Dim_Product_Master!A:A, Dim_Product_Master!B:B, "")</f>
        <v>Technoplast Kotak Perkakas</v>
      </c>
      <c r="R4447" s="4" t="str">
        <f t="array" ref="R4447">_xlfn.XLOOKUP(E4447, Dim_Region!A:A, Dim_Region!B:B, "")</f>
        <v>Bali</v>
      </c>
    </row>
    <row r="4448" ht="15.75" customHeight="1">
      <c r="A4448" s="4" t="s">
        <v>16080</v>
      </c>
      <c r="B4448" s="4" t="s">
        <v>16075</v>
      </c>
      <c r="C4448" s="7">
        <v>45097.54166666667</v>
      </c>
      <c r="D4448" s="4" t="s">
        <v>296</v>
      </c>
      <c r="E4448" s="4" t="s">
        <v>885</v>
      </c>
      <c r="F4448" s="4">
        <v>3.0</v>
      </c>
      <c r="G4448" s="5">
        <v>1987000.0</v>
      </c>
      <c r="H4448" s="4">
        <v>0.0</v>
      </c>
      <c r="I4448" s="10" t="s">
        <v>16081</v>
      </c>
      <c r="J4448" s="10" t="s">
        <v>7938</v>
      </c>
      <c r="K4448" s="10" t="s">
        <v>16082</v>
      </c>
      <c r="L4448" s="12">
        <v>0.1756</v>
      </c>
      <c r="M4448" s="4" t="s">
        <v>485</v>
      </c>
      <c r="N4448" s="4" t="s">
        <v>398</v>
      </c>
      <c r="O4448" s="4" t="s">
        <v>1019</v>
      </c>
      <c r="P4448" s="4" t="str">
        <f t="array" ref="P4448">_xlfn.XLOOKUP(O4448, Dim_Customer_Master!A:A, Dim_Customer_Master!B:B, "Unknown Customer")</f>
        <v>Grace Harahap</v>
      </c>
      <c r="Q4448" s="4" t="str">
        <f t="array" ref="Q4448">_xlfn.XLOOKUP(D4448, Dim_Product_Master!A:A, Dim_Product_Master!B:B, "")</f>
        <v>Miyako LED TV 43 Inch</v>
      </c>
      <c r="R4448" s="4" t="str">
        <f t="array" ref="R4448">_xlfn.XLOOKUP(E4448, Dim_Region!A:A, Dim_Region!B:B, "")</f>
        <v>Bali</v>
      </c>
    </row>
    <row r="4449" ht="15.75" customHeight="1">
      <c r="A4449" s="4" t="s">
        <v>16083</v>
      </c>
      <c r="B4449" s="4" t="s">
        <v>16084</v>
      </c>
      <c r="C4449" s="7">
        <v>45181.88680555555</v>
      </c>
      <c r="D4449" s="4" t="s">
        <v>201</v>
      </c>
      <c r="E4449" s="4" t="s">
        <v>847</v>
      </c>
      <c r="F4449" s="4">
        <v>2.0</v>
      </c>
      <c r="G4449" s="5">
        <v>178000.0</v>
      </c>
      <c r="H4449" s="4">
        <v>0.0</v>
      </c>
      <c r="I4449" s="10" t="s">
        <v>3495</v>
      </c>
      <c r="J4449" s="10" t="s">
        <v>3952</v>
      </c>
      <c r="K4449" s="10" t="s">
        <v>3587</v>
      </c>
      <c r="L4449" s="12">
        <v>0.2528</v>
      </c>
      <c r="M4449" s="4" t="s">
        <v>450</v>
      </c>
      <c r="N4449" s="4" t="s">
        <v>398</v>
      </c>
      <c r="O4449" s="4" t="s">
        <v>2213</v>
      </c>
      <c r="P4449" s="4" t="str">
        <f t="array" ref="P4449">_xlfn.XLOOKUP(O4449, Dim_Customer_Master!A:A, Dim_Customer_Master!B:B, "Unknown Customer")</f>
        <v>Melati Sutanto</v>
      </c>
      <c r="Q4449" s="4" t="str">
        <f t="array" ref="Q4449">_xlfn.XLOOKUP(D4449, Dim_Product_Master!A:A, Dim_Product_Master!B:B, "")</f>
        <v>Kenko Amplop Coklat Pack</v>
      </c>
      <c r="R4449" s="4" t="str">
        <f t="array" ref="R4449">_xlfn.XLOOKUP(E4449, Dim_Region!A:A, Dim_Region!B:B, "")</f>
        <v>Riau</v>
      </c>
    </row>
    <row r="4450" ht="15.75" customHeight="1">
      <c r="A4450" s="4" t="s">
        <v>16085</v>
      </c>
      <c r="B4450" s="4" t="s">
        <v>16084</v>
      </c>
      <c r="C4450" s="7">
        <v>45181.88680555555</v>
      </c>
      <c r="D4450" s="4" t="s">
        <v>585</v>
      </c>
      <c r="E4450" s="4" t="s">
        <v>847</v>
      </c>
      <c r="F4450" s="4">
        <v>2.0</v>
      </c>
      <c r="G4450" s="5">
        <v>107500.0</v>
      </c>
      <c r="H4450" s="4">
        <v>0.05</v>
      </c>
      <c r="I4450" s="10" t="s">
        <v>16086</v>
      </c>
      <c r="J4450" s="10" t="s">
        <v>382</v>
      </c>
      <c r="K4450" s="10" t="s">
        <v>16087</v>
      </c>
      <c r="L4450" s="12">
        <v>0.2558</v>
      </c>
      <c r="M4450" s="4" t="s">
        <v>450</v>
      </c>
      <c r="N4450" s="4" t="s">
        <v>398</v>
      </c>
      <c r="O4450" s="4" t="s">
        <v>2213</v>
      </c>
      <c r="P4450" s="4" t="str">
        <f t="array" ref="P4450">_xlfn.XLOOKUP(O4450, Dim_Customer_Master!A:A, Dim_Customer_Master!B:B, "Unknown Customer")</f>
        <v>Melati Sutanto</v>
      </c>
      <c r="Q4450" s="4" t="str">
        <f t="array" ref="Q4450">_xlfn.XLOOKUP(D4450, Dim_Product_Master!A:A, Dim_Product_Master!B:B, "")</f>
        <v>Shinpo Lemari Kabinet Plastik</v>
      </c>
      <c r="R4450" s="4" t="str">
        <f t="array" ref="R4450">_xlfn.XLOOKUP(E4450, Dim_Region!A:A, Dim_Region!B:B, "")</f>
        <v>Riau</v>
      </c>
    </row>
    <row r="4451" ht="15.75" customHeight="1">
      <c r="A4451" s="4" t="s">
        <v>16088</v>
      </c>
      <c r="B4451" s="4" t="s">
        <v>16084</v>
      </c>
      <c r="C4451" s="7">
        <v>45181.88680555555</v>
      </c>
      <c r="D4451" s="4" t="s">
        <v>412</v>
      </c>
      <c r="E4451" s="4" t="s">
        <v>847</v>
      </c>
      <c r="F4451" s="4">
        <v>10.0</v>
      </c>
      <c r="G4451" s="5">
        <v>4566500.0</v>
      </c>
      <c r="H4451" s="4">
        <v>0.1</v>
      </c>
      <c r="I4451" s="10" t="s">
        <v>16089</v>
      </c>
      <c r="J4451" s="10" t="s">
        <v>3548</v>
      </c>
      <c r="K4451" s="10" t="s">
        <v>16090</v>
      </c>
      <c r="L4451" s="12">
        <v>0.1781</v>
      </c>
      <c r="M4451" s="4" t="s">
        <v>450</v>
      </c>
      <c r="N4451" s="4" t="s">
        <v>398</v>
      </c>
      <c r="O4451" s="4" t="s">
        <v>2213</v>
      </c>
      <c r="P4451" s="4" t="str">
        <f t="array" ref="P4451">_xlfn.XLOOKUP(O4451, Dim_Customer_Master!A:A, Dim_Customer_Master!B:B, "Unknown Customer")</f>
        <v>Melati Sutanto</v>
      </c>
      <c r="Q4451" s="4" t="str">
        <f t="array" ref="Q4451">_xlfn.XLOOKUP(D4451, Dim_Product_Master!A:A, Dim_Product_Master!B:B, "")</f>
        <v>Ligna Lemari Pakaian 3 Pintu</v>
      </c>
      <c r="R4451" s="4" t="str">
        <f t="array" ref="R4451">_xlfn.XLOOKUP(E4451, Dim_Region!A:A, Dim_Region!B:B, "")</f>
        <v>Riau</v>
      </c>
    </row>
    <row r="4452" ht="15.75" customHeight="1">
      <c r="A4452" s="4" t="s">
        <v>16091</v>
      </c>
      <c r="B4452" s="4" t="s">
        <v>16084</v>
      </c>
      <c r="C4452" s="7">
        <v>45181.88680555555</v>
      </c>
      <c r="D4452" s="4" t="s">
        <v>571</v>
      </c>
      <c r="E4452" s="4" t="s">
        <v>847</v>
      </c>
      <c r="F4452" s="4">
        <v>4.0</v>
      </c>
      <c r="G4452" s="5">
        <v>3955000.0</v>
      </c>
      <c r="H4452" s="4">
        <v>0.15</v>
      </c>
      <c r="I4452" s="10" t="s">
        <v>16092</v>
      </c>
      <c r="J4452" s="10" t="s">
        <v>3097</v>
      </c>
      <c r="K4452" s="10" t="s">
        <v>16093</v>
      </c>
      <c r="L4452" s="12">
        <v>0.2801</v>
      </c>
      <c r="M4452" s="4" t="s">
        <v>450</v>
      </c>
      <c r="N4452" s="4" t="s">
        <v>398</v>
      </c>
      <c r="O4452" s="4" t="s">
        <v>2213</v>
      </c>
      <c r="P4452" s="4" t="str">
        <f t="array" ref="P4452">_xlfn.XLOOKUP(O4452, Dim_Customer_Master!A:A, Dim_Customer_Master!B:B, "Unknown Customer")</f>
        <v>Melati Sutanto</v>
      </c>
      <c r="Q4452" s="4" t="str">
        <f t="array" ref="Q4452">_xlfn.XLOOKUP(D4452, Dim_Product_Master!A:A, Dim_Product_Master!B:B, "")</f>
        <v>Ligna Meja Makan</v>
      </c>
      <c r="R4452" s="4" t="str">
        <f t="array" ref="R4452">_xlfn.XLOOKUP(E4452, Dim_Region!A:A, Dim_Region!B:B, "")</f>
        <v>Riau</v>
      </c>
    </row>
    <row r="4453" ht="15.75" customHeight="1">
      <c r="A4453" s="4" t="s">
        <v>16094</v>
      </c>
      <c r="B4453" s="4" t="s">
        <v>16095</v>
      </c>
      <c r="C4453" s="7">
        <v>45611.72430555556</v>
      </c>
      <c r="D4453" s="4" t="s">
        <v>513</v>
      </c>
      <c r="E4453" s="4" t="s">
        <v>900</v>
      </c>
      <c r="F4453" s="4">
        <v>1.0</v>
      </c>
      <c r="G4453" s="5">
        <v>6239500.0</v>
      </c>
      <c r="H4453" s="4">
        <v>0.2</v>
      </c>
      <c r="I4453" s="10" t="s">
        <v>16096</v>
      </c>
      <c r="J4453" s="10" t="s">
        <v>1812</v>
      </c>
      <c r="K4453" s="10" t="s">
        <v>16097</v>
      </c>
      <c r="L4453" s="12">
        <v>0.0672</v>
      </c>
      <c r="M4453" s="4" t="s">
        <v>393</v>
      </c>
      <c r="N4453" s="4" t="s">
        <v>398</v>
      </c>
      <c r="O4453" s="4" t="s">
        <v>2009</v>
      </c>
      <c r="P4453" s="4" t="str">
        <f t="array" ref="P4453">_xlfn.XLOOKUP(O4453, Dim_Customer_Master!A:A, Dim_Customer_Master!B:B, "Unknown Customer")</f>
        <v>Doni Manurung</v>
      </c>
      <c r="Q4453" s="4" t="str">
        <f t="array" ref="Q4453">_xlfn.XLOOKUP(D4453, Dim_Product_Master!A:A, Dim_Product_Master!B:B, "")</f>
        <v>Samsung AC Split 1.5 PK</v>
      </c>
      <c r="R4453" s="4" t="str">
        <f t="array" ref="R4453">_xlfn.XLOOKUP(E4453, Dim_Region!A:A, Dim_Region!B:B, "")</f>
        <v>Kalimantan Tengah</v>
      </c>
    </row>
    <row r="4454" ht="15.75" customHeight="1">
      <c r="A4454" s="4" t="s">
        <v>16098</v>
      </c>
      <c r="B4454" s="4" t="s">
        <v>16095</v>
      </c>
      <c r="C4454" s="7">
        <v>45611.72430555556</v>
      </c>
      <c r="D4454" s="4" t="s">
        <v>425</v>
      </c>
      <c r="E4454" s="4" t="s">
        <v>900</v>
      </c>
      <c r="F4454" s="4">
        <v>12.0</v>
      </c>
      <c r="G4454" s="5">
        <v>697000.0</v>
      </c>
      <c r="H4454" s="4">
        <v>0.15</v>
      </c>
      <c r="I4454" s="10" t="s">
        <v>4648</v>
      </c>
      <c r="J4454" s="10" t="s">
        <v>10090</v>
      </c>
      <c r="K4454" s="10" t="s">
        <v>15450</v>
      </c>
      <c r="L4454" s="12">
        <v>0.2117</v>
      </c>
      <c r="M4454" s="4" t="s">
        <v>393</v>
      </c>
      <c r="N4454" s="4" t="s">
        <v>398</v>
      </c>
      <c r="O4454" s="4" t="s">
        <v>2009</v>
      </c>
      <c r="P4454" s="4" t="str">
        <f t="array" ref="P4454">_xlfn.XLOOKUP(O4454, Dim_Customer_Master!A:A, Dim_Customer_Master!B:B, "Unknown Customer")</f>
        <v>Doni Manurung</v>
      </c>
      <c r="Q4454" s="4" t="str">
        <f t="array" ref="Q4454">_xlfn.XLOOKUP(D4454, Dim_Product_Master!A:A, Dim_Product_Master!B:B, "")</f>
        <v>Napolly Tempat Sampah Injak</v>
      </c>
      <c r="R4454" s="4" t="str">
        <f t="array" ref="R4454">_xlfn.XLOOKUP(E4454, Dim_Region!A:A, Dim_Region!B:B, "")</f>
        <v>Kalimantan Tengah</v>
      </c>
    </row>
    <row r="4455" ht="15.75" customHeight="1">
      <c r="A4455" s="4" t="s">
        <v>16099</v>
      </c>
      <c r="B4455" s="4" t="s">
        <v>16100</v>
      </c>
      <c r="C4455" s="7">
        <v>45000.73263888889</v>
      </c>
      <c r="D4455" s="4" t="s">
        <v>330</v>
      </c>
      <c r="E4455" s="4" t="s">
        <v>918</v>
      </c>
      <c r="F4455" s="4">
        <v>3.0</v>
      </c>
      <c r="G4455" s="5">
        <v>219000.0</v>
      </c>
      <c r="H4455" s="4">
        <v>0.0</v>
      </c>
      <c r="I4455" s="10" t="s">
        <v>16101</v>
      </c>
      <c r="J4455" s="10" t="s">
        <v>4350</v>
      </c>
      <c r="K4455" s="10" t="s">
        <v>6639</v>
      </c>
      <c r="L4455" s="12">
        <v>0.3425</v>
      </c>
      <c r="M4455" s="4" t="s">
        <v>485</v>
      </c>
      <c r="N4455" s="4" t="s">
        <v>398</v>
      </c>
      <c r="O4455" s="4" t="s">
        <v>4131</v>
      </c>
      <c r="P4455" s="4" t="str">
        <f t="array" ref="P4455">_xlfn.XLOOKUP(O4455, Dim_Customer_Master!A:A, Dim_Customer_Master!B:B, "Unknown Customer")</f>
        <v>Unknown Customer</v>
      </c>
      <c r="Q4455" s="4" t="str">
        <f t="array" ref="Q4455">_xlfn.XLOOKUP(D4455, Dim_Product_Master!A:A, Dim_Product_Master!B:B, "")</f>
        <v>Kenmaster Rak Buku Plastik</v>
      </c>
      <c r="R4455" s="4" t="str">
        <f t="array" ref="R4455">_xlfn.XLOOKUP(E4455, Dim_Region!A:A, Dim_Region!B:B, "")</f>
        <v>Sulawesi Tengah</v>
      </c>
    </row>
    <row r="4456" ht="15.75" customHeight="1">
      <c r="A4456" s="4" t="s">
        <v>16102</v>
      </c>
      <c r="B4456" s="4" t="s">
        <v>16100</v>
      </c>
      <c r="C4456" s="7">
        <v>45000.73263888889</v>
      </c>
      <c r="D4456" s="4" t="s">
        <v>318</v>
      </c>
      <c r="E4456" s="4" t="s">
        <v>918</v>
      </c>
      <c r="F4456" s="4">
        <v>5.0</v>
      </c>
      <c r="G4456" s="5">
        <v>3955000.0</v>
      </c>
      <c r="H4456" s="4">
        <v>0.15</v>
      </c>
      <c r="I4456" s="10" t="s">
        <v>16103</v>
      </c>
      <c r="J4456" s="10" t="s">
        <v>2094</v>
      </c>
      <c r="K4456" s="10" t="s">
        <v>16104</v>
      </c>
      <c r="L4456" s="12">
        <v>0.3155</v>
      </c>
      <c r="M4456" s="4" t="s">
        <v>485</v>
      </c>
      <c r="N4456" s="4" t="s">
        <v>398</v>
      </c>
      <c r="O4456" s="4" t="s">
        <v>4131</v>
      </c>
      <c r="P4456" s="4" t="str">
        <f t="array" ref="P4456">_xlfn.XLOOKUP(O4456, Dim_Customer_Master!A:A, Dim_Customer_Master!B:B, "Unknown Customer")</f>
        <v>Unknown Customer</v>
      </c>
      <c r="Q4456" s="4" t="str">
        <f t="array" ref="Q4456">_xlfn.XLOOKUP(D4456, Dim_Product_Master!A:A, Dim_Product_Master!B:B, "")</f>
        <v>Livien Meja Makan</v>
      </c>
      <c r="R4456" s="4" t="str">
        <f t="array" ref="R4456">_xlfn.XLOOKUP(E4456, Dim_Region!A:A, Dim_Region!B:B, "")</f>
        <v>Sulawesi Tengah</v>
      </c>
    </row>
    <row r="4457" ht="15.75" customHeight="1">
      <c r="A4457" s="4" t="s">
        <v>16105</v>
      </c>
      <c r="B4457" s="4" t="s">
        <v>16100</v>
      </c>
      <c r="C4457" s="7">
        <v>45000.73263888889</v>
      </c>
      <c r="D4457" s="4" t="s">
        <v>452</v>
      </c>
      <c r="E4457" s="4" t="s">
        <v>918</v>
      </c>
      <c r="F4457" s="4">
        <v>3.0</v>
      </c>
      <c r="G4457" s="5">
        <v>87500.0</v>
      </c>
      <c r="H4457" s="4">
        <v>0.05</v>
      </c>
      <c r="I4457" s="10" t="s">
        <v>16106</v>
      </c>
      <c r="J4457" s="10" t="s">
        <v>2151</v>
      </c>
      <c r="K4457" s="10" t="s">
        <v>16107</v>
      </c>
      <c r="L4457" s="12">
        <v>0.2902</v>
      </c>
      <c r="M4457" s="4" t="s">
        <v>485</v>
      </c>
      <c r="N4457" s="4" t="s">
        <v>398</v>
      </c>
      <c r="O4457" s="4" t="s">
        <v>4131</v>
      </c>
      <c r="P4457" s="4" t="str">
        <f t="array" ref="P4457">_xlfn.XLOOKUP(O4457, Dim_Customer_Master!A:A, Dim_Customer_Master!B:B, "Unknown Customer")</f>
        <v>Unknown Customer</v>
      </c>
      <c r="Q4457" s="4" t="str">
        <f t="array" ref="Q4457">_xlfn.XLOOKUP(D4457, Dim_Product_Master!A:A, Dim_Product_Master!B:B, "")</f>
        <v>Lion Star Rak Dinding Serbaguna</v>
      </c>
      <c r="R4457" s="4" t="str">
        <f t="array" ref="R4457">_xlfn.XLOOKUP(E4457, Dim_Region!A:A, Dim_Region!B:B, "")</f>
        <v>Sulawesi Tengah</v>
      </c>
    </row>
    <row r="4458" ht="15.75" customHeight="1">
      <c r="A4458" s="4" t="s">
        <v>16108</v>
      </c>
      <c r="B4458" s="4" t="s">
        <v>16109</v>
      </c>
      <c r="C4458" s="7">
        <v>45380.55138888889</v>
      </c>
      <c r="D4458" s="4" t="s">
        <v>431</v>
      </c>
      <c r="E4458" s="4" t="s">
        <v>879</v>
      </c>
      <c r="F4458" s="4">
        <v>1.0</v>
      </c>
      <c r="G4458" s="5">
        <v>2612500.0</v>
      </c>
      <c r="H4458" s="4">
        <v>0.0</v>
      </c>
      <c r="I4458" s="10" t="s">
        <v>16110</v>
      </c>
      <c r="J4458" s="10" t="s">
        <v>2355</v>
      </c>
      <c r="K4458" s="10" t="s">
        <v>16111</v>
      </c>
      <c r="L4458" s="12">
        <v>0.422</v>
      </c>
      <c r="M4458" s="4" t="s">
        <v>393</v>
      </c>
      <c r="N4458" s="4" t="s">
        <v>398</v>
      </c>
      <c r="O4458" s="4" t="s">
        <v>1033</v>
      </c>
      <c r="P4458" s="4" t="str">
        <f t="array" ref="P4458">_xlfn.XLOOKUP(O4458, Dim_Customer_Master!A:A, Dim_Customer_Master!B:B, "Unknown Customer")</f>
        <v>Zainal Siregar</v>
      </c>
      <c r="Q4458" s="4" t="str">
        <f t="array" ref="Q4458">_xlfn.XLOOKUP(D4458, Dim_Product_Master!A:A, Dim_Product_Master!B:B, "")</f>
        <v>Ligna Lemari Arsip 2 Pintu</v>
      </c>
      <c r="R4458" s="4" t="str">
        <f t="array" ref="R4458">_xlfn.XLOOKUP(E4458, Dim_Region!A:A, Dim_Region!B:B, "")</f>
        <v>Jawa Timur</v>
      </c>
    </row>
    <row r="4459" ht="15.75" customHeight="1">
      <c r="A4459" s="4" t="s">
        <v>16112</v>
      </c>
      <c r="B4459" s="4" t="s">
        <v>16109</v>
      </c>
      <c r="C4459" s="7">
        <v>45380.55138888889</v>
      </c>
      <c r="D4459" s="4" t="s">
        <v>501</v>
      </c>
      <c r="E4459" s="4" t="s">
        <v>879</v>
      </c>
      <c r="F4459" s="4">
        <v>6.0</v>
      </c>
      <c r="G4459" s="5">
        <v>219000.0</v>
      </c>
      <c r="H4459" s="4">
        <v>0.1</v>
      </c>
      <c r="I4459" s="10" t="s">
        <v>7282</v>
      </c>
      <c r="J4459" s="10" t="s">
        <v>4842</v>
      </c>
      <c r="K4459" s="10" t="s">
        <v>9008</v>
      </c>
      <c r="L4459" s="12">
        <v>0.1679</v>
      </c>
      <c r="M4459" s="4" t="s">
        <v>393</v>
      </c>
      <c r="N4459" s="4" t="s">
        <v>398</v>
      </c>
      <c r="O4459" s="4" t="s">
        <v>1033</v>
      </c>
      <c r="P4459" s="4" t="str">
        <f t="array" ref="P4459">_xlfn.XLOOKUP(O4459, Dim_Customer_Master!A:A, Dim_Customer_Master!B:B, "Unknown Customer")</f>
        <v>Zainal Siregar</v>
      </c>
      <c r="Q4459" s="4" t="str">
        <f t="array" ref="Q4459">_xlfn.XLOOKUP(D4459, Dim_Product_Master!A:A, Dim_Product_Master!B:B, "")</f>
        <v>Anker Kabel Data USB-C</v>
      </c>
      <c r="R4459" s="4" t="str">
        <f t="array" ref="R4459">_xlfn.XLOOKUP(E4459, Dim_Region!A:A, Dim_Region!B:B, "")</f>
        <v>Jawa Timur</v>
      </c>
    </row>
    <row r="4460" ht="15.75" customHeight="1">
      <c r="A4460" s="4" t="s">
        <v>16113</v>
      </c>
      <c r="B4460" s="4" t="s">
        <v>16109</v>
      </c>
      <c r="C4460" s="7">
        <v>45380.55138888889</v>
      </c>
      <c r="D4460" s="4" t="s">
        <v>634</v>
      </c>
      <c r="E4460" s="4" t="s">
        <v>879</v>
      </c>
      <c r="F4460" s="4">
        <v>8.0</v>
      </c>
      <c r="G4460" s="5">
        <v>2803000.0</v>
      </c>
      <c r="H4460" s="4">
        <v>0.1</v>
      </c>
      <c r="I4460" s="10" t="s">
        <v>16114</v>
      </c>
      <c r="J4460" s="10" t="s">
        <v>1434</v>
      </c>
      <c r="K4460" s="10" t="s">
        <v>16115</v>
      </c>
      <c r="L4460" s="12">
        <v>0.1018</v>
      </c>
      <c r="M4460" s="4" t="s">
        <v>393</v>
      </c>
      <c r="N4460" s="4" t="s">
        <v>398</v>
      </c>
      <c r="O4460" s="4" t="s">
        <v>1033</v>
      </c>
      <c r="P4460" s="4" t="str">
        <f t="array" ref="P4460">_xlfn.XLOOKUP(O4460, Dim_Customer_Master!A:A, Dim_Customer_Master!B:B, "Unknown Customer")</f>
        <v>Zainal Siregar</v>
      </c>
      <c r="Q4460" s="4" t="str">
        <f t="array" ref="Q4460">_xlfn.XLOOKUP(D4460, Dim_Product_Master!A:A, Dim_Product_Master!B:B, "")</f>
        <v>Miyako AC Split 1 PK</v>
      </c>
      <c r="R4460" s="4" t="str">
        <f t="array" ref="R4460">_xlfn.XLOOKUP(E4460, Dim_Region!A:A, Dim_Region!B:B, "")</f>
        <v>Jawa Timur</v>
      </c>
    </row>
    <row r="4461" ht="15.75" customHeight="1">
      <c r="A4461" s="4" t="s">
        <v>16116</v>
      </c>
      <c r="B4461" s="4" t="s">
        <v>16117</v>
      </c>
      <c r="C4461" s="7">
        <v>45193.76736111111</v>
      </c>
      <c r="D4461" s="4" t="s">
        <v>607</v>
      </c>
      <c r="E4461" s="4" t="s">
        <v>871</v>
      </c>
      <c r="F4461" s="4">
        <v>10.0</v>
      </c>
      <c r="G4461" s="5">
        <v>41000.0</v>
      </c>
      <c r="H4461" s="4">
        <v>0.0</v>
      </c>
      <c r="I4461" s="10" t="s">
        <v>4686</v>
      </c>
      <c r="J4461" s="10" t="s">
        <v>1060</v>
      </c>
      <c r="K4461" s="10" t="s">
        <v>3007</v>
      </c>
      <c r="L4461" s="12">
        <v>0.3415</v>
      </c>
      <c r="M4461" s="4" t="s">
        <v>393</v>
      </c>
      <c r="N4461" s="4" t="s">
        <v>398</v>
      </c>
      <c r="O4461" s="4" t="s">
        <v>1545</v>
      </c>
      <c r="P4461" s="4" t="str">
        <f t="array" ref="P4461">_xlfn.XLOOKUP(O4461, Dim_Customer_Master!A:A, Dim_Customer_Master!B:B, "Unknown Customer")</f>
        <v>Taufik Utami</v>
      </c>
      <c r="Q4461" s="4" t="str">
        <f t="array" ref="Q4461">_xlfn.XLOOKUP(D4461, Dim_Product_Master!A:A, Dim_Product_Master!B:B, "")</f>
        <v>Maspion Ember Plastik Besar</v>
      </c>
      <c r="R4461" s="4" t="str">
        <f t="array" ref="R4461">_xlfn.XLOOKUP(E4461, Dim_Region!A:A, Dim_Region!B:B, "")</f>
        <v>Jawa Barat</v>
      </c>
    </row>
    <row r="4462" ht="15.75" customHeight="1">
      <c r="A4462" s="4" t="s">
        <v>16118</v>
      </c>
      <c r="B4462" s="4" t="s">
        <v>16117</v>
      </c>
      <c r="C4462" s="7">
        <v>45193.76736111111</v>
      </c>
      <c r="D4462" s="4" t="s">
        <v>111</v>
      </c>
      <c r="E4462" s="4" t="s">
        <v>871</v>
      </c>
      <c r="F4462" s="4">
        <v>2.0</v>
      </c>
      <c r="G4462" s="5">
        <v>446000.0</v>
      </c>
      <c r="H4462" s="4">
        <v>0.1</v>
      </c>
      <c r="I4462" s="10" t="s">
        <v>1562</v>
      </c>
      <c r="J4462" s="10" t="s">
        <v>7050</v>
      </c>
      <c r="K4462" s="10" t="s">
        <v>13963</v>
      </c>
      <c r="L4462" s="12">
        <v>0.2451</v>
      </c>
      <c r="M4462" s="4" t="s">
        <v>393</v>
      </c>
      <c r="N4462" s="4" t="s">
        <v>398</v>
      </c>
      <c r="O4462" s="4" t="s">
        <v>1545</v>
      </c>
      <c r="P4462" s="4" t="str">
        <f t="array" ref="P4462">_xlfn.XLOOKUP(O4462, Dim_Customer_Master!A:A, Dim_Customer_Master!B:B, "Unknown Customer")</f>
        <v>Taufik Utami</v>
      </c>
      <c r="Q4462" s="4" t="str">
        <f t="array" ref="Q4462">_xlfn.XLOOKUP(D4462, Dim_Product_Master!A:A, Dim_Product_Master!B:B, "")</f>
        <v>Lion Star Rak Susun Besi</v>
      </c>
      <c r="R4462" s="4" t="str">
        <f t="array" ref="R4462">_xlfn.XLOOKUP(E4462, Dim_Region!A:A, Dim_Region!B:B, "")</f>
        <v>Jawa Barat</v>
      </c>
    </row>
    <row r="4463" ht="15.75" customHeight="1">
      <c r="A4463" s="4" t="s">
        <v>16119</v>
      </c>
      <c r="B4463" s="4" t="s">
        <v>16120</v>
      </c>
      <c r="C4463" s="7">
        <v>45196.79375</v>
      </c>
      <c r="D4463" s="4" t="s">
        <v>97</v>
      </c>
      <c r="E4463" s="4" t="s">
        <v>847</v>
      </c>
      <c r="F4463" s="4">
        <v>8.0</v>
      </c>
      <c r="G4463" s="5">
        <v>97500.0</v>
      </c>
      <c r="H4463" s="4">
        <v>0.1</v>
      </c>
      <c r="I4463" s="10" t="s">
        <v>5656</v>
      </c>
      <c r="J4463" s="10" t="s">
        <v>2962</v>
      </c>
      <c r="K4463" s="10" t="s">
        <v>6921</v>
      </c>
      <c r="L4463" s="12">
        <v>0.1339</v>
      </c>
      <c r="M4463" s="4" t="s">
        <v>746</v>
      </c>
      <c r="N4463" s="4" t="s">
        <v>398</v>
      </c>
      <c r="O4463" s="4" t="s">
        <v>1311</v>
      </c>
      <c r="P4463" s="4" t="str">
        <f t="array" ref="P4463">_xlfn.XLOOKUP(O4463, Dim_Customer_Master!A:A, Dim_Customer_Master!B:B, "Unknown Customer")</f>
        <v>Ratih Kusuma</v>
      </c>
      <c r="Q4463" s="4" t="str">
        <f t="array" ref="Q4463">_xlfn.XLOOKUP(D4463, Dim_Product_Master!A:A, Dim_Product_Master!B:B, "")</f>
        <v>Deli Gunting Kantor</v>
      </c>
      <c r="R4463" s="4" t="str">
        <f t="array" ref="R4463">_xlfn.XLOOKUP(E4463, Dim_Region!A:A, Dim_Region!B:B, "")</f>
        <v>Riau</v>
      </c>
    </row>
    <row r="4464" ht="15.75" customHeight="1">
      <c r="A4464" s="4" t="s">
        <v>16121</v>
      </c>
      <c r="B4464" s="4" t="s">
        <v>16120</v>
      </c>
      <c r="C4464" s="7">
        <v>45196.79375</v>
      </c>
      <c r="D4464" s="4" t="s">
        <v>291</v>
      </c>
      <c r="E4464" s="4" t="s">
        <v>847</v>
      </c>
      <c r="F4464" s="4">
        <v>6.0</v>
      </c>
      <c r="G4464" s="5">
        <v>3612500.0</v>
      </c>
      <c r="H4464" s="4">
        <v>0.2</v>
      </c>
      <c r="I4464" s="10" t="s">
        <v>16122</v>
      </c>
      <c r="J4464" s="10" t="s">
        <v>2069</v>
      </c>
      <c r="K4464" s="10" t="s">
        <v>1060</v>
      </c>
      <c r="L4464" s="12">
        <v>0.0156</v>
      </c>
      <c r="M4464" s="4" t="s">
        <v>746</v>
      </c>
      <c r="N4464" s="4" t="s">
        <v>398</v>
      </c>
      <c r="O4464" s="4" t="s">
        <v>1311</v>
      </c>
      <c r="P4464" s="4" t="str">
        <f t="array" ref="P4464">_xlfn.XLOOKUP(O4464, Dim_Customer_Master!A:A, Dim_Customer_Master!B:B, "Unknown Customer")</f>
        <v>Ratih Kusuma</v>
      </c>
      <c r="Q4464" s="4" t="str">
        <f t="array" ref="Q4464">_xlfn.XLOOKUP(D4464, Dim_Product_Master!A:A, Dim_Product_Master!B:B, "")</f>
        <v>Samsung Water Heater</v>
      </c>
      <c r="R4464" s="4" t="str">
        <f t="array" ref="R4464">_xlfn.XLOOKUP(E4464, Dim_Region!A:A, Dim_Region!B:B, "")</f>
        <v>Riau</v>
      </c>
    </row>
    <row r="4465" ht="15.75" customHeight="1">
      <c r="A4465" s="4" t="s">
        <v>16123</v>
      </c>
      <c r="B4465" s="4" t="s">
        <v>16120</v>
      </c>
      <c r="C4465" s="7">
        <v>45196.79375</v>
      </c>
      <c r="D4465" s="4" t="s">
        <v>102</v>
      </c>
      <c r="E4465" s="4" t="s">
        <v>847</v>
      </c>
      <c r="F4465" s="4">
        <v>5.0</v>
      </c>
      <c r="G4465" s="5">
        <v>940500.0</v>
      </c>
      <c r="H4465" s="4">
        <v>0.0</v>
      </c>
      <c r="I4465" s="10" t="s">
        <v>16124</v>
      </c>
      <c r="J4465" s="10" t="s">
        <v>2682</v>
      </c>
      <c r="K4465" s="10" t="s">
        <v>16125</v>
      </c>
      <c r="L4465" s="12">
        <v>0.3663</v>
      </c>
      <c r="M4465" s="4" t="s">
        <v>746</v>
      </c>
      <c r="N4465" s="4" t="s">
        <v>398</v>
      </c>
      <c r="O4465" s="4" t="s">
        <v>1311</v>
      </c>
      <c r="P4465" s="4" t="str">
        <f t="array" ref="P4465">_xlfn.XLOOKUP(O4465, Dim_Customer_Master!A:A, Dim_Customer_Master!B:B, "Unknown Customer")</f>
        <v>Ratih Kusuma</v>
      </c>
      <c r="Q4465" s="4" t="str">
        <f t="array" ref="Q4465">_xlfn.XLOOKUP(D4465, Dim_Product_Master!A:A, Dim_Product_Master!B:B, "")</f>
        <v>Sanyo Rice Cooker 1.8L</v>
      </c>
      <c r="R4465" s="4" t="str">
        <f t="array" ref="R4465">_xlfn.XLOOKUP(E4465, Dim_Region!A:A, Dim_Region!B:B, "")</f>
        <v>Riau</v>
      </c>
    </row>
    <row r="4466" ht="15.75" customHeight="1">
      <c r="A4466" s="4" t="s">
        <v>16126</v>
      </c>
      <c r="B4466" s="4" t="s">
        <v>16127</v>
      </c>
      <c r="C4466" s="7">
        <v>45050.34722222222</v>
      </c>
      <c r="D4466" s="4" t="s">
        <v>281</v>
      </c>
      <c r="E4466" s="4" t="s">
        <v>860</v>
      </c>
      <c r="F4466" s="4">
        <v>1.0</v>
      </c>
      <c r="G4466" s="5">
        <v>3584000.0</v>
      </c>
      <c r="H4466" s="4">
        <v>0.05</v>
      </c>
      <c r="I4466" s="10" t="s">
        <v>16128</v>
      </c>
      <c r="J4466" s="10" t="s">
        <v>13005</v>
      </c>
      <c r="K4466" s="10" t="s">
        <v>8702</v>
      </c>
      <c r="L4466" s="12">
        <v>0.0789</v>
      </c>
      <c r="M4466" s="4" t="s">
        <v>746</v>
      </c>
      <c r="N4466" s="4" t="s">
        <v>398</v>
      </c>
      <c r="O4466" s="4" t="s">
        <v>443</v>
      </c>
      <c r="P4466" s="4" t="str">
        <f t="array" ref="P4466">_xlfn.XLOOKUP(O4466, Dim_Customer_Master!A:A, Dim_Customer_Master!B:B, "Unknown Customer")</f>
        <v>Kurniawan Suryanto</v>
      </c>
      <c r="Q4466" s="4" t="str">
        <f t="array" ref="Q4466">_xlfn.XLOOKUP(D4466, Dim_Product_Master!A:A, Dim_Product_Master!B:B, "")</f>
        <v>Logitech Printer Laser</v>
      </c>
      <c r="R4466" s="4" t="str">
        <f t="array" ref="R4466">_xlfn.XLOOKUP(E4466, Dim_Region!A:A, Dim_Region!B:B, "")</f>
        <v>Kepulauan Bangka Belitung</v>
      </c>
    </row>
    <row r="4467" ht="15.75" customHeight="1">
      <c r="A4467" s="4" t="s">
        <v>16129</v>
      </c>
      <c r="B4467" s="4" t="s">
        <v>16127</v>
      </c>
      <c r="C4467" s="7">
        <v>45050.34722222222</v>
      </c>
      <c r="D4467" s="4" t="s">
        <v>636</v>
      </c>
      <c r="E4467" s="4" t="s">
        <v>860</v>
      </c>
      <c r="F4467" s="4">
        <v>4.0</v>
      </c>
      <c r="G4467" s="5">
        <v>8005500.0</v>
      </c>
      <c r="H4467" s="4">
        <v>0.2</v>
      </c>
      <c r="I4467" s="10" t="s">
        <v>16130</v>
      </c>
      <c r="J4467" s="10" t="s">
        <v>2577</v>
      </c>
      <c r="K4467" s="10" t="s">
        <v>16131</v>
      </c>
      <c r="L4467" s="12">
        <v>0.1729</v>
      </c>
      <c r="M4467" s="4" t="s">
        <v>746</v>
      </c>
      <c r="N4467" s="4" t="s">
        <v>398</v>
      </c>
      <c r="O4467" s="4" t="s">
        <v>443</v>
      </c>
      <c r="P4467" s="4" t="str">
        <f t="array" ref="P4467">_xlfn.XLOOKUP(O4467, Dim_Customer_Master!A:A, Dim_Customer_Master!B:B, "Unknown Customer")</f>
        <v>Kurniawan Suryanto</v>
      </c>
      <c r="Q4467" s="4" t="str">
        <f t="array" ref="Q4467">_xlfn.XLOOKUP(D4467, Dim_Product_Master!A:A, Dim_Product_Master!B:B, "")</f>
        <v>LG Kulkas 1 Pintu</v>
      </c>
      <c r="R4467" s="4" t="str">
        <f t="array" ref="R4467">_xlfn.XLOOKUP(E4467, Dim_Region!A:A, Dim_Region!B:B, "")</f>
        <v>Kepulauan Bangka Belitung</v>
      </c>
    </row>
    <row r="4468" ht="15.75" customHeight="1">
      <c r="A4468" s="4" t="s">
        <v>16132</v>
      </c>
      <c r="B4468" s="4" t="s">
        <v>16127</v>
      </c>
      <c r="C4468" s="7">
        <v>45050.34722222222</v>
      </c>
      <c r="D4468" s="4" t="s">
        <v>227</v>
      </c>
      <c r="E4468" s="4" t="s">
        <v>860</v>
      </c>
      <c r="F4468" s="4">
        <v>10.0</v>
      </c>
      <c r="G4468" s="5">
        <v>331500.0</v>
      </c>
      <c r="H4468" s="4">
        <v>0.1</v>
      </c>
      <c r="I4468" s="10" t="s">
        <v>16133</v>
      </c>
      <c r="J4468" s="10" t="s">
        <v>3730</v>
      </c>
      <c r="K4468" s="10" t="s">
        <v>16134</v>
      </c>
      <c r="L4468" s="12">
        <v>0.39</v>
      </c>
      <c r="M4468" s="4" t="s">
        <v>746</v>
      </c>
      <c r="N4468" s="4" t="s">
        <v>398</v>
      </c>
      <c r="O4468" s="4" t="s">
        <v>443</v>
      </c>
      <c r="P4468" s="4" t="str">
        <f t="array" ref="P4468">_xlfn.XLOOKUP(O4468, Dim_Customer_Master!A:A, Dim_Customer_Master!B:B, "Unknown Customer")</f>
        <v>Kurniawan Suryanto</v>
      </c>
      <c r="Q4468" s="4" t="str">
        <f t="array" ref="Q4468">_xlfn.XLOOKUP(D4468, Dim_Product_Master!A:A, Dim_Product_Master!B:B, "")</f>
        <v>Logitech Tas Ransel Laptop</v>
      </c>
      <c r="R4468" s="4" t="str">
        <f t="array" ref="R4468">_xlfn.XLOOKUP(E4468, Dim_Region!A:A, Dim_Region!B:B, "")</f>
        <v>Kepulauan Bangka Belitung</v>
      </c>
    </row>
    <row r="4469" ht="15.75" customHeight="1">
      <c r="A4469" s="4" t="s">
        <v>16135</v>
      </c>
      <c r="B4469" s="4" t="s">
        <v>16136</v>
      </c>
      <c r="C4469" s="7">
        <v>45135.79722222222</v>
      </c>
      <c r="D4469" s="4" t="s">
        <v>662</v>
      </c>
      <c r="E4469" s="4" t="s">
        <v>882</v>
      </c>
      <c r="F4469" s="4">
        <v>1.0</v>
      </c>
      <c r="G4469" s="5">
        <v>7701000.0</v>
      </c>
      <c r="H4469" s="4">
        <v>0.15</v>
      </c>
      <c r="I4469" s="10" t="s">
        <v>16137</v>
      </c>
      <c r="J4469" s="10" t="s">
        <v>1651</v>
      </c>
      <c r="K4469" s="10" t="s">
        <v>16138</v>
      </c>
      <c r="L4469" s="12">
        <v>0.166</v>
      </c>
      <c r="M4469" s="4" t="s">
        <v>834</v>
      </c>
      <c r="N4469" s="4" t="s">
        <v>398</v>
      </c>
      <c r="O4469" s="4" t="s">
        <v>334</v>
      </c>
      <c r="P4469" s="4" t="str">
        <f t="array" ref="P4469">_xlfn.XLOOKUP(O4469, Dim_Customer_Master!A:A, Dim_Customer_Master!B:B, "Unknown Customer")</f>
        <v>Grace Manurung</v>
      </c>
      <c r="Q4469" s="4" t="str">
        <f t="array" ref="Q4469">_xlfn.XLOOKUP(D4469, Dim_Product_Master!A:A, Dim_Product_Master!B:B, "")</f>
        <v>Cosmos Kulkas 2 Pintu</v>
      </c>
      <c r="R4469" s="4" t="str">
        <f t="array" ref="R4469">_xlfn.XLOOKUP(E4469, Dim_Region!A:A, Dim_Region!B:B, "")</f>
        <v>Banten</v>
      </c>
    </row>
    <row r="4470" ht="15.75" customHeight="1">
      <c r="A4470" s="4" t="s">
        <v>16139</v>
      </c>
      <c r="B4470" s="4" t="s">
        <v>16136</v>
      </c>
      <c r="C4470" s="7">
        <v>45135.79722222222</v>
      </c>
      <c r="D4470" s="4" t="s">
        <v>438</v>
      </c>
      <c r="E4470" s="4" t="s">
        <v>882</v>
      </c>
      <c r="F4470" s="4">
        <v>10.0</v>
      </c>
      <c r="G4470" s="5">
        <v>344000.0</v>
      </c>
      <c r="H4470" s="4">
        <v>0.2</v>
      </c>
      <c r="I4470" s="10" t="s">
        <v>16140</v>
      </c>
      <c r="J4470" s="10" t="s">
        <v>3219</v>
      </c>
      <c r="K4470" s="10" t="s">
        <v>7683</v>
      </c>
      <c r="L4470" s="12">
        <v>0.1497</v>
      </c>
      <c r="M4470" s="4" t="s">
        <v>834</v>
      </c>
      <c r="N4470" s="4" t="s">
        <v>398</v>
      </c>
      <c r="O4470" s="4" t="s">
        <v>334</v>
      </c>
      <c r="P4470" s="4" t="str">
        <f t="array" ref="P4470">_xlfn.XLOOKUP(O4470, Dim_Customer_Master!A:A, Dim_Customer_Master!B:B, "Unknown Customer")</f>
        <v>Grace Manurung</v>
      </c>
      <c r="Q4470" s="4" t="str">
        <f t="array" ref="Q4470">_xlfn.XLOOKUP(D4470, Dim_Product_Master!A:A, Dim_Product_Master!B:B, "")</f>
        <v>Baseus Adapter USB Hub</v>
      </c>
      <c r="R4470" s="4" t="str">
        <f t="array" ref="R4470">_xlfn.XLOOKUP(E4470, Dim_Region!A:A, Dim_Region!B:B, "")</f>
        <v>Banten</v>
      </c>
    </row>
    <row r="4471" ht="15.75" customHeight="1">
      <c r="A4471" s="4" t="s">
        <v>16141</v>
      </c>
      <c r="B4471" s="4" t="s">
        <v>16136</v>
      </c>
      <c r="C4471" s="7">
        <v>45135.79722222222</v>
      </c>
      <c r="D4471" s="4" t="s">
        <v>261</v>
      </c>
      <c r="E4471" s="4" t="s">
        <v>882</v>
      </c>
      <c r="F4471" s="4">
        <v>10.0</v>
      </c>
      <c r="G4471" s="5">
        <v>162000.0</v>
      </c>
      <c r="H4471" s="4">
        <v>0.05</v>
      </c>
      <c r="I4471" s="10" t="s">
        <v>10061</v>
      </c>
      <c r="J4471" s="10" t="s">
        <v>3620</v>
      </c>
      <c r="K4471" s="10" t="s">
        <v>15426</v>
      </c>
      <c r="L4471" s="12">
        <v>0.3502</v>
      </c>
      <c r="M4471" s="4" t="s">
        <v>834</v>
      </c>
      <c r="N4471" s="4" t="s">
        <v>398</v>
      </c>
      <c r="O4471" s="4" t="s">
        <v>334</v>
      </c>
      <c r="P4471" s="4" t="str">
        <f t="array" ref="P4471">_xlfn.XLOOKUP(O4471, Dim_Customer_Master!A:A, Dim_Customer_Master!B:B, "Unknown Customer")</f>
        <v>Grace Manurung</v>
      </c>
      <c r="Q4471" s="4" t="str">
        <f t="array" ref="Q4471">_xlfn.XLOOKUP(D4471, Dim_Product_Master!A:A, Dim_Product_Master!B:B, "")</f>
        <v>Corsair Powerbank 5000mAh</v>
      </c>
      <c r="R4471" s="4" t="str">
        <f t="array" ref="R4471">_xlfn.XLOOKUP(E4471, Dim_Region!A:A, Dim_Region!B:B, "")</f>
        <v>Banten</v>
      </c>
    </row>
    <row r="4472" ht="15.75" customHeight="1">
      <c r="A4472" s="4" t="s">
        <v>16142</v>
      </c>
      <c r="B4472" s="4" t="s">
        <v>16143</v>
      </c>
      <c r="C4472" s="7">
        <v>45255.67083333334</v>
      </c>
      <c r="D4472" s="4" t="s">
        <v>72</v>
      </c>
      <c r="E4472" s="4" t="s">
        <v>843</v>
      </c>
      <c r="F4472" s="4">
        <v>6.0</v>
      </c>
      <c r="G4472" s="5">
        <v>200000.0</v>
      </c>
      <c r="H4472" s="4">
        <v>0.2</v>
      </c>
      <c r="I4472" s="10" t="s">
        <v>2335</v>
      </c>
      <c r="J4472" s="10" t="s">
        <v>1686</v>
      </c>
      <c r="K4472" s="10" t="s">
        <v>917</v>
      </c>
      <c r="L4472" s="12">
        <v>0.25</v>
      </c>
      <c r="M4472" s="4" t="s">
        <v>393</v>
      </c>
      <c r="N4472" s="4" t="s">
        <v>398</v>
      </c>
      <c r="O4472" s="4" t="s">
        <v>2199</v>
      </c>
      <c r="P4472" s="4" t="str">
        <f t="array" ref="P4472">_xlfn.XLOOKUP(O4472, Dim_Customer_Master!A:A, Dim_Customer_Master!B:B, "Unknown Customer")</f>
        <v>Kurniawan Wibisono</v>
      </c>
      <c r="Q4472" s="4" t="str">
        <f t="array" ref="Q4472">_xlfn.XLOOKUP(D4472, Dim_Product_Master!A:A, Dim_Product_Master!B:B, "")</f>
        <v>Robot Mousepad Gaming</v>
      </c>
      <c r="R4472" s="4" t="str">
        <f t="array" ref="R4472">_xlfn.XLOOKUP(E4472, Dim_Region!A:A, Dim_Region!B:B, "")</f>
        <v>Sumatera Utara</v>
      </c>
    </row>
    <row r="4473" ht="15.75" customHeight="1">
      <c r="A4473" s="4" t="s">
        <v>16144</v>
      </c>
      <c r="B4473" s="4" t="s">
        <v>16143</v>
      </c>
      <c r="C4473" s="7">
        <v>45255.67083333334</v>
      </c>
      <c r="D4473" s="4" t="s">
        <v>371</v>
      </c>
      <c r="E4473" s="4" t="s">
        <v>843</v>
      </c>
      <c r="F4473" s="4">
        <v>2.0</v>
      </c>
      <c r="G4473" s="5">
        <v>9230500.0</v>
      </c>
      <c r="H4473" s="4">
        <v>0.2</v>
      </c>
      <c r="I4473" s="10" t="s">
        <v>16145</v>
      </c>
      <c r="J4473" s="10" t="s">
        <v>5018</v>
      </c>
      <c r="K4473" s="10" t="s">
        <v>16146</v>
      </c>
      <c r="L4473" s="12">
        <v>0.0294</v>
      </c>
      <c r="M4473" s="4" t="s">
        <v>393</v>
      </c>
      <c r="N4473" s="4" t="s">
        <v>398</v>
      </c>
      <c r="O4473" s="4" t="s">
        <v>2199</v>
      </c>
      <c r="P4473" s="4" t="str">
        <f t="array" ref="P4473">_xlfn.XLOOKUP(O4473, Dim_Customer_Master!A:A, Dim_Customer_Master!B:B, "Unknown Customer")</f>
        <v>Kurniawan Wibisono</v>
      </c>
      <c r="Q4473" s="4" t="str">
        <f t="array" ref="Q4473">_xlfn.XLOOKUP(D4473, Dim_Product_Master!A:A, Dim_Product_Master!B:B, "")</f>
        <v>Acer Smartphone Android</v>
      </c>
      <c r="R4473" s="4" t="str">
        <f t="array" ref="R4473">_xlfn.XLOOKUP(E4473, Dim_Region!A:A, Dim_Region!B:B, "")</f>
        <v>Sumatera Utara</v>
      </c>
    </row>
    <row r="4474" ht="15.75" customHeight="1">
      <c r="A4474" s="4" t="s">
        <v>16147</v>
      </c>
      <c r="B4474" s="4" t="s">
        <v>16148</v>
      </c>
      <c r="C4474" s="7">
        <v>44953.375</v>
      </c>
      <c r="D4474" s="4" t="s">
        <v>121</v>
      </c>
      <c r="E4474" s="4" t="s">
        <v>877</v>
      </c>
      <c r="F4474" s="4">
        <v>3.0</v>
      </c>
      <c r="G4474" s="5">
        <v>100000.0</v>
      </c>
      <c r="H4474" s="4">
        <v>0.1</v>
      </c>
      <c r="I4474" s="10" t="s">
        <v>1060</v>
      </c>
      <c r="J4474" s="10" t="s">
        <v>5621</v>
      </c>
      <c r="K4474" s="10" t="s">
        <v>449</v>
      </c>
      <c r="L4474" s="12">
        <v>0.1444</v>
      </c>
      <c r="M4474" s="4" t="s">
        <v>485</v>
      </c>
      <c r="N4474" s="4" t="s">
        <v>551</v>
      </c>
      <c r="O4474" s="4" t="s">
        <v>1450</v>
      </c>
      <c r="P4474" s="4" t="str">
        <f t="array" ref="P4474">_xlfn.XLOOKUP(O4474, Dim_Customer_Master!A:A, Dim_Customer_Master!B:B, "Unknown Customer")</f>
        <v>Candra Halim</v>
      </c>
      <c r="Q4474" s="4" t="str">
        <f t="array" ref="Q4474">_xlfn.XLOOKUP(D4474, Dim_Product_Master!A:A, Dim_Product_Master!B:B, "")</f>
        <v>Technoplast Kotak Perkakas</v>
      </c>
      <c r="R4474" s="4" t="str">
        <f t="array" ref="R4474">_xlfn.XLOOKUP(E4474, Dim_Region!A:A, Dim_Region!B:B, "")</f>
        <v>DI Yogyakarta</v>
      </c>
    </row>
    <row r="4475" ht="15.75" customHeight="1">
      <c r="A4475" s="4" t="s">
        <v>16149</v>
      </c>
      <c r="B4475" s="4" t="s">
        <v>16148</v>
      </c>
      <c r="C4475" s="7">
        <v>44953.375</v>
      </c>
      <c r="D4475" s="4" t="s">
        <v>573</v>
      </c>
      <c r="E4475" s="4" t="s">
        <v>877</v>
      </c>
      <c r="F4475" s="4">
        <v>5.0</v>
      </c>
      <c r="G4475" s="5">
        <v>7983000.0</v>
      </c>
      <c r="H4475" s="4">
        <v>0.0</v>
      </c>
      <c r="I4475" s="10" t="s">
        <v>16150</v>
      </c>
      <c r="J4475" s="10" t="s">
        <v>7240</v>
      </c>
      <c r="K4475" s="10" t="s">
        <v>16151</v>
      </c>
      <c r="L4475" s="12">
        <v>0.2657</v>
      </c>
      <c r="M4475" s="4" t="s">
        <v>485</v>
      </c>
      <c r="N4475" s="4" t="s">
        <v>551</v>
      </c>
      <c r="O4475" s="4" t="s">
        <v>1450</v>
      </c>
      <c r="P4475" s="4" t="str">
        <f t="array" ref="P4475">_xlfn.XLOOKUP(O4475, Dim_Customer_Master!A:A, Dim_Customer_Master!B:B, "Unknown Customer")</f>
        <v>Candra Halim</v>
      </c>
      <c r="Q4475" s="4" t="str">
        <f t="array" ref="Q4475">_xlfn.XLOOKUP(D4475, Dim_Product_Master!A:A, Dim_Product_Master!B:B, "")</f>
        <v>Logitech Laptop 15 Inch</v>
      </c>
      <c r="R4475" s="4" t="str">
        <f t="array" ref="R4475">_xlfn.XLOOKUP(E4475, Dim_Region!A:A, Dim_Region!B:B, "")</f>
        <v>DI Yogyakarta</v>
      </c>
    </row>
    <row r="4476" ht="15.75" customHeight="1">
      <c r="A4476" s="4" t="s">
        <v>16152</v>
      </c>
      <c r="B4476" s="4" t="s">
        <v>16148</v>
      </c>
      <c r="C4476" s="7">
        <v>44953.375</v>
      </c>
      <c r="D4476" s="4" t="s">
        <v>286</v>
      </c>
      <c r="E4476" s="4" t="s">
        <v>877</v>
      </c>
      <c r="F4476" s="4">
        <v>2.0</v>
      </c>
      <c r="G4476" s="5">
        <v>382000.0</v>
      </c>
      <c r="H4476" s="4">
        <v>0.1</v>
      </c>
      <c r="I4476" s="10" t="s">
        <v>12419</v>
      </c>
      <c r="J4476" s="10" t="s">
        <v>12656</v>
      </c>
      <c r="K4476" s="10" t="s">
        <v>16153</v>
      </c>
      <c r="L4476" s="12">
        <v>0.331</v>
      </c>
      <c r="M4476" s="4" t="s">
        <v>485</v>
      </c>
      <c r="N4476" s="4" t="s">
        <v>551</v>
      </c>
      <c r="O4476" s="4" t="s">
        <v>1450</v>
      </c>
      <c r="P4476" s="4" t="str">
        <f t="array" ref="P4476">_xlfn.XLOOKUP(O4476, Dim_Customer_Master!A:A, Dim_Customer_Master!B:B, "Unknown Customer")</f>
        <v>Candra Halim</v>
      </c>
      <c r="Q4476" s="4" t="str">
        <f t="array" ref="Q4476">_xlfn.XLOOKUP(D4476, Dim_Product_Master!A:A, Dim_Product_Master!B:B, "")</f>
        <v>SanDisk Pelindung Layar</v>
      </c>
      <c r="R4476" s="4" t="str">
        <f t="array" ref="R4476">_xlfn.XLOOKUP(E4476, Dim_Region!A:A, Dim_Region!B:B, "")</f>
        <v>DI Yogyakarta</v>
      </c>
    </row>
    <row r="4477" ht="15.75" customHeight="1">
      <c r="A4477" s="4" t="s">
        <v>16154</v>
      </c>
      <c r="B4477" s="4" t="s">
        <v>16148</v>
      </c>
      <c r="C4477" s="7">
        <v>44953.375</v>
      </c>
      <c r="D4477" s="4" t="s">
        <v>562</v>
      </c>
      <c r="E4477" s="4" t="s">
        <v>877</v>
      </c>
      <c r="F4477" s="4">
        <v>10.0</v>
      </c>
      <c r="G4477" s="5">
        <v>8513000.0</v>
      </c>
      <c r="H4477" s="4">
        <v>0.0</v>
      </c>
      <c r="I4477" s="10" t="s">
        <v>16155</v>
      </c>
      <c r="J4477" s="10" t="s">
        <v>3107</v>
      </c>
      <c r="K4477" s="10" t="s">
        <v>16156</v>
      </c>
      <c r="L4477" s="12">
        <v>0.2785</v>
      </c>
      <c r="M4477" s="4" t="s">
        <v>485</v>
      </c>
      <c r="N4477" s="4" t="s">
        <v>551</v>
      </c>
      <c r="O4477" s="4" t="s">
        <v>1450</v>
      </c>
      <c r="P4477" s="4" t="str">
        <f t="array" ref="P4477">_xlfn.XLOOKUP(O4477, Dim_Customer_Master!A:A, Dim_Customer_Master!B:B, "Unknown Customer")</f>
        <v>Candra Halim</v>
      </c>
      <c r="Q4477" s="4" t="str">
        <f t="array" ref="Q4477">_xlfn.XLOOKUP(D4477, Dim_Product_Master!A:A, Dim_Product_Master!B:B, "")</f>
        <v>Epson Tablet 10 Inch</v>
      </c>
      <c r="R4477" s="4" t="str">
        <f t="array" ref="R4477">_xlfn.XLOOKUP(E4477, Dim_Region!A:A, Dim_Region!B:B, "")</f>
        <v>DI Yogyakarta</v>
      </c>
    </row>
    <row r="4478" ht="15.75" customHeight="1">
      <c r="A4478" s="4" t="s">
        <v>16157</v>
      </c>
      <c r="B4478" s="4" t="s">
        <v>16158</v>
      </c>
      <c r="C4478" s="7">
        <v>44967.39722222222</v>
      </c>
      <c r="D4478" s="4" t="s">
        <v>135</v>
      </c>
      <c r="E4478" s="4" t="s">
        <v>672</v>
      </c>
      <c r="F4478" s="4">
        <v>12.0</v>
      </c>
      <c r="G4478" s="5">
        <v>2296000.0</v>
      </c>
      <c r="H4478" s="4">
        <v>0.2</v>
      </c>
      <c r="I4478" s="10" t="s">
        <v>16159</v>
      </c>
      <c r="J4478" s="10" t="s">
        <v>6854</v>
      </c>
      <c r="K4478" s="10" t="s">
        <v>15097</v>
      </c>
      <c r="L4478" s="12">
        <v>0.0053</v>
      </c>
      <c r="M4478" s="4" t="s">
        <v>393</v>
      </c>
      <c r="N4478" s="4" t="s">
        <v>398</v>
      </c>
      <c r="O4478" s="4" t="s">
        <v>1824</v>
      </c>
      <c r="P4478" s="4" t="str">
        <f t="array" ref="P4478">_xlfn.XLOOKUP(O4478, Dim_Customer_Master!A:A, Dim_Customer_Master!B:B, "Unknown Customer")</f>
        <v>Ika Situmorang</v>
      </c>
      <c r="Q4478" s="4" t="str">
        <f t="array" ref="Q4478">_xlfn.XLOOKUP(D4478, Dim_Product_Master!A:A, Dim_Product_Master!B:B, "")</f>
        <v>Sanken Setrika Uap</v>
      </c>
      <c r="R4478" s="4" t="str">
        <f t="array" ref="R4478">_xlfn.XLOOKUP(E4478, Dim_Region!A:A, Dim_Region!B:B, "")</f>
        <v>Papua</v>
      </c>
    </row>
    <row r="4479" ht="15.75" customHeight="1">
      <c r="A4479" s="4" t="s">
        <v>16160</v>
      </c>
      <c r="B4479" s="4" t="s">
        <v>16158</v>
      </c>
      <c r="C4479" s="7">
        <v>44967.39722222222</v>
      </c>
      <c r="D4479" s="4" t="s">
        <v>569</v>
      </c>
      <c r="E4479" s="4" t="s">
        <v>672</v>
      </c>
      <c r="F4479" s="4">
        <v>3.0</v>
      </c>
      <c r="G4479" s="5">
        <v>4477000.0</v>
      </c>
      <c r="H4479" s="4">
        <v>0.15</v>
      </c>
      <c r="I4479" s="10" t="s">
        <v>16161</v>
      </c>
      <c r="J4479" s="10" t="s">
        <v>2746</v>
      </c>
      <c r="K4479" s="10" t="s">
        <v>16162</v>
      </c>
      <c r="L4479" s="12">
        <v>0.2111</v>
      </c>
      <c r="M4479" s="4" t="s">
        <v>393</v>
      </c>
      <c r="N4479" s="4" t="s">
        <v>398</v>
      </c>
      <c r="O4479" s="4" t="s">
        <v>1824</v>
      </c>
      <c r="P4479" s="4" t="str">
        <f t="array" ref="P4479">_xlfn.XLOOKUP(O4479, Dim_Customer_Master!A:A, Dim_Customer_Master!B:B, "Unknown Customer")</f>
        <v>Ika Situmorang</v>
      </c>
      <c r="Q4479" s="4" t="str">
        <f t="array" ref="Q4479">_xlfn.XLOOKUP(D4479, Dim_Product_Master!A:A, Dim_Product_Master!B:B, "")</f>
        <v>Graver Lemari Pakaian 3 Pintu</v>
      </c>
      <c r="R4479" s="4" t="str">
        <f t="array" ref="R4479">_xlfn.XLOOKUP(E4479, Dim_Region!A:A, Dim_Region!B:B, "")</f>
        <v>Papua</v>
      </c>
    </row>
    <row r="4480" ht="15.75" customHeight="1">
      <c r="A4480" s="4" t="s">
        <v>16163</v>
      </c>
      <c r="B4480" s="4" t="s">
        <v>16158</v>
      </c>
      <c r="C4480" s="7">
        <v>44967.39722222222</v>
      </c>
      <c r="D4480" s="4" t="s">
        <v>444</v>
      </c>
      <c r="E4480" s="4" t="s">
        <v>672</v>
      </c>
      <c r="F4480" s="4">
        <v>4.0</v>
      </c>
      <c r="G4480" s="5">
        <v>1.25775E7</v>
      </c>
      <c r="H4480" s="4">
        <v>0.0</v>
      </c>
      <c r="I4480" s="10" t="s">
        <v>16164</v>
      </c>
      <c r="J4480" s="10" t="s">
        <v>6101</v>
      </c>
      <c r="K4480" s="10" t="s">
        <v>16165</v>
      </c>
      <c r="L4480" s="12">
        <v>0.314</v>
      </c>
      <c r="M4480" s="4" t="s">
        <v>393</v>
      </c>
      <c r="N4480" s="4" t="s">
        <v>398</v>
      </c>
      <c r="O4480" s="4" t="s">
        <v>1824</v>
      </c>
      <c r="P4480" s="4" t="str">
        <f t="array" ref="P4480">_xlfn.XLOOKUP(O4480, Dim_Customer_Master!A:A, Dim_Customer_Master!B:B, "Unknown Customer")</f>
        <v>Ika Situmorang</v>
      </c>
      <c r="Q4480" s="4" t="str">
        <f t="array" ref="Q4480">_xlfn.XLOOKUP(D4480, Dim_Product_Master!A:A, Dim_Product_Master!B:B, "")</f>
        <v>HP Webcam HD</v>
      </c>
      <c r="R4480" s="4" t="str">
        <f t="array" ref="R4480">_xlfn.XLOOKUP(E4480, Dim_Region!A:A, Dim_Region!B:B, "")</f>
        <v>Papua</v>
      </c>
    </row>
    <row r="4481" ht="15.75" customHeight="1">
      <c r="A4481" s="4" t="s">
        <v>16166</v>
      </c>
      <c r="B4481" s="4" t="s">
        <v>16158</v>
      </c>
      <c r="C4481" s="7">
        <v>44967.39722222222</v>
      </c>
      <c r="D4481" s="4" t="s">
        <v>602</v>
      </c>
      <c r="E4481" s="4" t="s">
        <v>672</v>
      </c>
      <c r="F4481" s="4">
        <v>3.0</v>
      </c>
      <c r="G4481" s="5">
        <v>2421000.0</v>
      </c>
      <c r="H4481" s="4">
        <v>0.15</v>
      </c>
      <c r="I4481" s="10" t="s">
        <v>16167</v>
      </c>
      <c r="J4481" s="10" t="s">
        <v>4614</v>
      </c>
      <c r="K4481" s="10" t="s">
        <v>16168</v>
      </c>
      <c r="L4481" s="12">
        <v>0.2337</v>
      </c>
      <c r="M4481" s="4" t="s">
        <v>393</v>
      </c>
      <c r="N4481" s="4" t="s">
        <v>398</v>
      </c>
      <c r="O4481" s="4" t="s">
        <v>1824</v>
      </c>
      <c r="P4481" s="4" t="str">
        <f t="array" ref="P4481">_xlfn.XLOOKUP(O4481, Dim_Customer_Master!A:A, Dim_Customer_Master!B:B, "Unknown Customer")</f>
        <v>Ika Situmorang</v>
      </c>
      <c r="Q4481" s="4" t="str">
        <f t="array" ref="Q4481">_xlfn.XLOOKUP(D4481, Dim_Product_Master!A:A, Dim_Product_Master!B:B, "")</f>
        <v>Siantano Lemari Dapur</v>
      </c>
      <c r="R4481" s="4" t="str">
        <f t="array" ref="R4481">_xlfn.XLOOKUP(E4481, Dim_Region!A:A, Dim_Region!B:B, "")</f>
        <v>Papua</v>
      </c>
    </row>
    <row r="4482" ht="15.75" customHeight="1">
      <c r="A4482" s="4" t="s">
        <v>16169</v>
      </c>
      <c r="B4482" s="4" t="s">
        <v>16158</v>
      </c>
      <c r="C4482" s="7">
        <v>44967.39722222222</v>
      </c>
      <c r="D4482" s="4" t="s">
        <v>257</v>
      </c>
      <c r="E4482" s="4" t="s">
        <v>672</v>
      </c>
      <c r="F4482" s="4">
        <v>12.0</v>
      </c>
      <c r="G4482" s="5">
        <v>211500.0</v>
      </c>
      <c r="H4482" s="4">
        <v>0.1</v>
      </c>
      <c r="I4482" s="10" t="s">
        <v>16170</v>
      </c>
      <c r="J4482" s="10" t="s">
        <v>7448</v>
      </c>
      <c r="K4482" s="10" t="s">
        <v>16171</v>
      </c>
      <c r="L4482" s="12">
        <v>0.2225</v>
      </c>
      <c r="M4482" s="4" t="s">
        <v>393</v>
      </c>
      <c r="N4482" s="4" t="s">
        <v>398</v>
      </c>
      <c r="O4482" s="4" t="s">
        <v>1824</v>
      </c>
      <c r="P4482" s="4" t="str">
        <f t="array" ref="P4482">_xlfn.XLOOKUP(O4482, Dim_Customer_Master!A:A, Dim_Customer_Master!B:B, "Unknown Customer")</f>
        <v>Ika Situmorang</v>
      </c>
      <c r="Q4482" s="4" t="str">
        <f t="array" ref="Q4482">_xlfn.XLOOKUP(D4482, Dim_Product_Master!A:A, Dim_Product_Master!B:B, "")</f>
        <v>Snowman Clip Kertas</v>
      </c>
      <c r="R4482" s="4" t="str">
        <f t="array" ref="R4482">_xlfn.XLOOKUP(E4482, Dim_Region!A:A, Dim_Region!B:B, "")</f>
        <v>Papua</v>
      </c>
    </row>
    <row r="4483" ht="15.75" customHeight="1">
      <c r="A4483" s="4" t="s">
        <v>16172</v>
      </c>
      <c r="B4483" s="4" t="s">
        <v>16173</v>
      </c>
      <c r="C4483" s="7">
        <v>45267.620833333334</v>
      </c>
      <c r="D4483" s="4" t="s">
        <v>313</v>
      </c>
      <c r="E4483" s="4" t="s">
        <v>860</v>
      </c>
      <c r="F4483" s="4">
        <v>3.0</v>
      </c>
      <c r="G4483" s="5">
        <v>3423000.0</v>
      </c>
      <c r="H4483" s="4">
        <v>0.05</v>
      </c>
      <c r="I4483" s="10" t="s">
        <v>16174</v>
      </c>
      <c r="J4483" s="10" t="s">
        <v>4252</v>
      </c>
      <c r="K4483" s="10" t="s">
        <v>16175</v>
      </c>
      <c r="L4483" s="12">
        <v>0.3124</v>
      </c>
      <c r="M4483" s="4" t="s">
        <v>450</v>
      </c>
      <c r="N4483" s="4" t="s">
        <v>398</v>
      </c>
      <c r="O4483" s="4" t="s">
        <v>2216</v>
      </c>
      <c r="P4483" s="4" t="str">
        <f t="array" ref="P4483">_xlfn.XLOOKUP(O4483, Dim_Customer_Master!A:A, Dim_Customer_Master!B:B, "Unknown Customer")</f>
        <v>Surya Wijaya</v>
      </c>
      <c r="Q4483" s="4" t="str">
        <f t="array" ref="Q4483">_xlfn.XLOOKUP(D4483, Dim_Product_Master!A:A, Dim_Product_Master!B:B, "")</f>
        <v>Graver Sofa 3 Dudukan</v>
      </c>
      <c r="R4483" s="4" t="str">
        <f t="array" ref="R4483">_xlfn.XLOOKUP(E4483, Dim_Region!A:A, Dim_Region!B:B, "")</f>
        <v>Kepulauan Bangka Belitung</v>
      </c>
    </row>
    <row r="4484" ht="15.75" customHeight="1">
      <c r="A4484" s="4" t="s">
        <v>16176</v>
      </c>
      <c r="B4484" s="4" t="s">
        <v>16173</v>
      </c>
      <c r="C4484" s="7">
        <v>45267.620833333334</v>
      </c>
      <c r="D4484" s="4" t="s">
        <v>412</v>
      </c>
      <c r="E4484" s="4" t="s">
        <v>860</v>
      </c>
      <c r="F4484" s="4">
        <v>5.0</v>
      </c>
      <c r="G4484" s="5">
        <v>5111000.0</v>
      </c>
      <c r="H4484" s="4">
        <v>0.2</v>
      </c>
      <c r="I4484" s="10" t="s">
        <v>16177</v>
      </c>
      <c r="J4484" s="10" t="s">
        <v>2219</v>
      </c>
      <c r="K4484" s="10" t="s">
        <v>16178</v>
      </c>
      <c r="L4484" s="12">
        <v>0.1738</v>
      </c>
      <c r="M4484" s="4" t="s">
        <v>450</v>
      </c>
      <c r="N4484" s="4" t="s">
        <v>398</v>
      </c>
      <c r="O4484" s="4" t="s">
        <v>2216</v>
      </c>
      <c r="P4484" s="4" t="str">
        <f t="array" ref="P4484">_xlfn.XLOOKUP(O4484, Dim_Customer_Master!A:A, Dim_Customer_Master!B:B, "Unknown Customer")</f>
        <v>Surya Wijaya</v>
      </c>
      <c r="Q4484" s="4" t="str">
        <f t="array" ref="Q4484">_xlfn.XLOOKUP(D4484, Dim_Product_Master!A:A, Dim_Product_Master!B:B, "")</f>
        <v>Ligna Lemari Pakaian 3 Pintu</v>
      </c>
      <c r="R4484" s="4" t="str">
        <f t="array" ref="R4484">_xlfn.XLOOKUP(E4484, Dim_Region!A:A, Dim_Region!B:B, "")</f>
        <v>Kepulauan Bangka Belitung</v>
      </c>
    </row>
    <row r="4485" ht="15.75" customHeight="1">
      <c r="A4485" s="4" t="s">
        <v>16179</v>
      </c>
      <c r="B4485" s="4" t="s">
        <v>16180</v>
      </c>
      <c r="C4485" s="7">
        <v>45185.756944444445</v>
      </c>
      <c r="D4485" s="4" t="s">
        <v>281</v>
      </c>
      <c r="E4485" s="4" t="s">
        <v>839</v>
      </c>
      <c r="F4485" s="4">
        <v>2.0</v>
      </c>
      <c r="G4485" s="5">
        <v>3908500.0</v>
      </c>
      <c r="H4485" s="4">
        <v>0.15</v>
      </c>
      <c r="I4485" s="10" t="s">
        <v>16181</v>
      </c>
      <c r="J4485" s="10" t="s">
        <v>1276</v>
      </c>
      <c r="K4485" s="10" t="s">
        <v>16182</v>
      </c>
      <c r="L4485" s="12">
        <v>0.0561</v>
      </c>
      <c r="M4485" s="4" t="s">
        <v>393</v>
      </c>
      <c r="N4485" s="4" t="s">
        <v>551</v>
      </c>
      <c r="O4485" s="4" t="s">
        <v>2000</v>
      </c>
      <c r="P4485" s="4" t="str">
        <f t="array" ref="P4485">_xlfn.XLOOKUP(O4485, Dim_Customer_Master!A:A, Dim_Customer_Master!B:B, "Unknown Customer")</f>
        <v>Bella Gunawan</v>
      </c>
      <c r="Q4485" s="4" t="str">
        <f t="array" ref="Q4485">_xlfn.XLOOKUP(D4485, Dim_Product_Master!A:A, Dim_Product_Master!B:B, "")</f>
        <v>Logitech Printer Laser</v>
      </c>
      <c r="R4485" s="4" t="str">
        <f t="array" ref="R4485">_xlfn.XLOOKUP(E4485, Dim_Region!A:A, Dim_Region!B:B, "")</f>
        <v>Aceh</v>
      </c>
    </row>
    <row r="4486" ht="15.75" customHeight="1">
      <c r="A4486" s="4" t="s">
        <v>16183</v>
      </c>
      <c r="B4486" s="4" t="s">
        <v>16180</v>
      </c>
      <c r="C4486" s="7">
        <v>45185.756944444445</v>
      </c>
      <c r="D4486" s="4" t="s">
        <v>519</v>
      </c>
      <c r="E4486" s="4" t="s">
        <v>839</v>
      </c>
      <c r="F4486" s="4">
        <v>8.0</v>
      </c>
      <c r="G4486" s="5">
        <v>4308000.0</v>
      </c>
      <c r="H4486" s="4">
        <v>0.1</v>
      </c>
      <c r="I4486" s="10" t="s">
        <v>16184</v>
      </c>
      <c r="J4486" s="10" t="s">
        <v>1987</v>
      </c>
      <c r="K4486" s="10" t="s">
        <v>16185</v>
      </c>
      <c r="L4486" s="12">
        <v>0.1215</v>
      </c>
      <c r="M4486" s="4" t="s">
        <v>393</v>
      </c>
      <c r="N4486" s="4" t="s">
        <v>551</v>
      </c>
      <c r="O4486" s="4" t="s">
        <v>2000</v>
      </c>
      <c r="P4486" s="4" t="str">
        <f t="array" ref="P4486">_xlfn.XLOOKUP(O4486, Dim_Customer_Master!A:A, Dim_Customer_Master!B:B, "Unknown Customer")</f>
        <v>Bella Gunawan</v>
      </c>
      <c r="Q4486" s="4" t="str">
        <f t="array" ref="Q4486">_xlfn.XLOOKUP(D4486, Dim_Product_Master!A:A, Dim_Product_Master!B:B, "")</f>
        <v>Epson Laptop 14 Inch</v>
      </c>
      <c r="R4486" s="4" t="str">
        <f t="array" ref="R4486">_xlfn.XLOOKUP(E4486, Dim_Region!A:A, Dim_Region!B:B, "")</f>
        <v>Aceh</v>
      </c>
    </row>
    <row r="4487" ht="15.75" customHeight="1">
      <c r="A4487" s="4" t="s">
        <v>16186</v>
      </c>
      <c r="B4487" s="4" t="s">
        <v>16187</v>
      </c>
      <c r="C4487" s="7">
        <v>45305.59930555556</v>
      </c>
      <c r="D4487" s="4" t="s">
        <v>531</v>
      </c>
      <c r="E4487" s="4" t="s">
        <v>906</v>
      </c>
      <c r="F4487" s="4">
        <v>4.0</v>
      </c>
      <c r="G4487" s="5">
        <v>277000.0</v>
      </c>
      <c r="H4487" s="4">
        <v>0.0</v>
      </c>
      <c r="I4487" s="10" t="s">
        <v>16188</v>
      </c>
      <c r="J4487" s="10" t="s">
        <v>1188</v>
      </c>
      <c r="K4487" s="10" t="s">
        <v>1496</v>
      </c>
      <c r="L4487" s="12">
        <v>0.2852</v>
      </c>
      <c r="M4487" s="4" t="s">
        <v>393</v>
      </c>
      <c r="N4487" s="4" t="s">
        <v>398</v>
      </c>
      <c r="O4487" s="4" t="s">
        <v>1354</v>
      </c>
      <c r="P4487" s="4" t="str">
        <f t="array" ref="P4487">_xlfn.XLOOKUP(O4487, Dim_Customer_Master!A:A, Dim_Customer_Master!B:B, "Unknown Customer")</f>
        <v>Ika Rahmawati</v>
      </c>
      <c r="Q4487" s="4" t="str">
        <f t="array" ref="Q4487">_xlfn.XLOOKUP(D4487, Dim_Product_Master!A:A, Dim_Product_Master!B:B, "")</f>
        <v>Fantech Earphone Bluetooth</v>
      </c>
      <c r="R4487" s="4" t="str">
        <f t="array" ref="R4487">_xlfn.XLOOKUP(E4487, Dim_Region!A:A, Dim_Region!B:B, "")</f>
        <v>Kalimantan Selatan</v>
      </c>
    </row>
    <row r="4488" ht="15.75" customHeight="1">
      <c r="A4488" s="4" t="s">
        <v>16189</v>
      </c>
      <c r="B4488" s="4" t="s">
        <v>16187</v>
      </c>
      <c r="C4488" s="7">
        <v>45305.59930555556</v>
      </c>
      <c r="D4488" s="4" t="s">
        <v>496</v>
      </c>
      <c r="E4488" s="4" t="s">
        <v>906</v>
      </c>
      <c r="F4488" s="4">
        <v>5.0</v>
      </c>
      <c r="G4488" s="5">
        <v>190500.0</v>
      </c>
      <c r="H4488" s="4">
        <v>0.0</v>
      </c>
      <c r="I4488" s="10" t="s">
        <v>16190</v>
      </c>
      <c r="J4488" s="10" t="s">
        <v>1604</v>
      </c>
      <c r="K4488" s="10" t="s">
        <v>4938</v>
      </c>
      <c r="L4488" s="12">
        <v>0.2126</v>
      </c>
      <c r="M4488" s="4" t="s">
        <v>393</v>
      </c>
      <c r="N4488" s="4" t="s">
        <v>398</v>
      </c>
      <c r="O4488" s="4" t="s">
        <v>1354</v>
      </c>
      <c r="P4488" s="4" t="str">
        <f t="array" ref="P4488">_xlfn.XLOOKUP(O4488, Dim_Customer_Master!A:A, Dim_Customer_Master!B:B, "Unknown Customer")</f>
        <v>Ika Rahmawati</v>
      </c>
      <c r="Q4488" s="4" t="str">
        <f t="array" ref="Q4488">_xlfn.XLOOKUP(D4488, Dim_Product_Master!A:A, Dim_Product_Master!B:B, "")</f>
        <v>Kenko Sticky Notes</v>
      </c>
      <c r="R4488" s="4" t="str">
        <f t="array" ref="R4488">_xlfn.XLOOKUP(E4488, Dim_Region!A:A, Dim_Region!B:B, "")</f>
        <v>Kalimantan Selatan</v>
      </c>
    </row>
    <row r="4489" ht="15.75" customHeight="1">
      <c r="A4489" s="4" t="s">
        <v>16191</v>
      </c>
      <c r="B4489" s="4" t="s">
        <v>16187</v>
      </c>
      <c r="C4489" s="7">
        <v>45305.59930555556</v>
      </c>
      <c r="D4489" s="4" t="s">
        <v>620</v>
      </c>
      <c r="E4489" s="4" t="s">
        <v>906</v>
      </c>
      <c r="F4489" s="4">
        <v>8.0</v>
      </c>
      <c r="G4489" s="5">
        <v>59000.0</v>
      </c>
      <c r="H4489" s="4">
        <v>0.1</v>
      </c>
      <c r="I4489" s="10" t="s">
        <v>16192</v>
      </c>
      <c r="J4489" s="10" t="s">
        <v>4846</v>
      </c>
      <c r="K4489" s="10" t="s">
        <v>13772</v>
      </c>
      <c r="L4489" s="12">
        <v>0.0772</v>
      </c>
      <c r="M4489" s="4" t="s">
        <v>393</v>
      </c>
      <c r="N4489" s="4" t="s">
        <v>398</v>
      </c>
      <c r="O4489" s="4" t="s">
        <v>1354</v>
      </c>
      <c r="P4489" s="4" t="str">
        <f t="array" ref="P4489">_xlfn.XLOOKUP(O4489, Dim_Customer_Master!A:A, Dim_Customer_Master!B:B, "Unknown Customer")</f>
        <v>Ika Rahmawati</v>
      </c>
      <c r="Q4489" s="4" t="str">
        <f t="array" ref="Q4489">_xlfn.XLOOKUP(D4489, Dim_Product_Master!A:A, Dim_Product_Master!B:B, "")</f>
        <v>Standard Kalkulator Kantor</v>
      </c>
      <c r="R4489" s="4" t="str">
        <f t="array" ref="R4489">_xlfn.XLOOKUP(E4489, Dim_Region!A:A, Dim_Region!B:B, "")</f>
        <v>Kalimantan Selatan</v>
      </c>
    </row>
    <row r="4490" ht="15.75" customHeight="1">
      <c r="A4490" s="4" t="s">
        <v>16193</v>
      </c>
      <c r="B4490" s="4" t="s">
        <v>16187</v>
      </c>
      <c r="C4490" s="7">
        <v>45305.59930555556</v>
      </c>
      <c r="D4490" s="4" t="s">
        <v>341</v>
      </c>
      <c r="E4490" s="4" t="s">
        <v>906</v>
      </c>
      <c r="F4490" s="4">
        <v>2.0</v>
      </c>
      <c r="G4490" s="5">
        <v>6879000.0</v>
      </c>
      <c r="H4490" s="4">
        <v>0.0</v>
      </c>
      <c r="I4490" s="10" t="s">
        <v>16194</v>
      </c>
      <c r="J4490" s="10" t="s">
        <v>778</v>
      </c>
      <c r="K4490" s="10" t="s">
        <v>16195</v>
      </c>
      <c r="L4490" s="12">
        <v>0.3118</v>
      </c>
      <c r="M4490" s="4" t="s">
        <v>393</v>
      </c>
      <c r="N4490" s="4" t="s">
        <v>398</v>
      </c>
      <c r="O4490" s="4" t="s">
        <v>1354</v>
      </c>
      <c r="P4490" s="4" t="str">
        <f t="array" ref="P4490">_xlfn.XLOOKUP(O4490, Dim_Customer_Master!A:A, Dim_Customer_Master!B:B, "Unknown Customer")</f>
        <v>Ika Rahmawati</v>
      </c>
      <c r="Q4490" s="4" t="str">
        <f t="array" ref="Q4490">_xlfn.XLOOKUP(D4490, Dim_Product_Master!A:A, Dim_Product_Master!B:B, "")</f>
        <v>Polytron Water Heater</v>
      </c>
      <c r="R4490" s="4" t="str">
        <f t="array" ref="R4490">_xlfn.XLOOKUP(E4490, Dim_Region!A:A, Dim_Region!B:B, "")</f>
        <v>Kalimantan Selatan</v>
      </c>
    </row>
    <row r="4491" ht="15.75" customHeight="1">
      <c r="A4491" s="4" t="s">
        <v>16196</v>
      </c>
      <c r="B4491" s="4" t="s">
        <v>16197</v>
      </c>
      <c r="C4491" s="7">
        <v>45712.45486111111</v>
      </c>
      <c r="D4491" s="4" t="s">
        <v>308</v>
      </c>
      <c r="E4491" s="4" t="s">
        <v>839</v>
      </c>
      <c r="F4491" s="4">
        <v>6.0</v>
      </c>
      <c r="G4491" s="5">
        <v>99500.0</v>
      </c>
      <c r="H4491" s="4">
        <v>0.2</v>
      </c>
      <c r="I4491" s="10" t="s">
        <v>16198</v>
      </c>
      <c r="J4491" s="10" t="s">
        <v>3457</v>
      </c>
      <c r="K4491" s="10" t="s">
        <v>4456</v>
      </c>
      <c r="L4491" s="12">
        <v>0.0452</v>
      </c>
      <c r="M4491" s="4" t="s">
        <v>393</v>
      </c>
      <c r="N4491" s="4" t="s">
        <v>398</v>
      </c>
      <c r="O4491" s="4" t="s">
        <v>898</v>
      </c>
      <c r="P4491" s="4" t="str">
        <f t="array" ref="P4491">_xlfn.XLOOKUP(O4491, Dim_Customer_Master!A:A, Dim_Customer_Master!B:B, "Unknown Customer")</f>
        <v>Herlina Lubis</v>
      </c>
      <c r="Q4491" s="4" t="str">
        <f t="array" ref="Q4491">_xlfn.XLOOKUP(D4491, Dim_Product_Master!A:A, Dim_Product_Master!B:B, "")</f>
        <v>Kenmaster Rak Serbaguna Besi</v>
      </c>
      <c r="R4491" s="4" t="str">
        <f t="array" ref="R4491">_xlfn.XLOOKUP(E4491, Dim_Region!A:A, Dim_Region!B:B, "")</f>
        <v>Aceh</v>
      </c>
    </row>
    <row r="4492" ht="15.75" customHeight="1">
      <c r="A4492" s="4" t="s">
        <v>16199</v>
      </c>
      <c r="B4492" s="4" t="s">
        <v>16200</v>
      </c>
      <c r="C4492" s="7">
        <v>45782.72777777778</v>
      </c>
      <c r="D4492" s="4" t="s">
        <v>496</v>
      </c>
      <c r="E4492" s="4" t="s">
        <v>68</v>
      </c>
      <c r="F4492" s="4">
        <v>1.0</v>
      </c>
      <c r="G4492" s="5">
        <v>210500.0</v>
      </c>
      <c r="H4492" s="4">
        <v>0.15</v>
      </c>
      <c r="I4492" s="10" t="s">
        <v>16201</v>
      </c>
      <c r="J4492" s="10" t="s">
        <v>448</v>
      </c>
      <c r="K4492" s="10" t="s">
        <v>16202</v>
      </c>
      <c r="L4492" s="12">
        <v>0.1617</v>
      </c>
      <c r="M4492" s="4" t="s">
        <v>450</v>
      </c>
      <c r="N4492" s="4" t="s">
        <v>398</v>
      </c>
      <c r="O4492" s="4" t="s">
        <v>2672</v>
      </c>
      <c r="P4492" s="4" t="str">
        <f t="array" ref="P4492">_xlfn.XLOOKUP(O4492, Dim_Customer_Master!A:A, Dim_Customer_Master!B:B, "Unknown Customer")</f>
        <v>Mega Astuti</v>
      </c>
      <c r="Q4492" s="4" t="str">
        <f t="array" ref="Q4492">_xlfn.XLOOKUP(D4492, Dim_Product_Master!A:A, Dim_Product_Master!B:B, "")</f>
        <v>Kenko Sticky Notes</v>
      </c>
      <c r="R4492" s="4" t="str">
        <f t="array" ref="R4492">_xlfn.XLOOKUP(E4492, Dim_Region!A:A, Dim_Region!B:B, "")</f>
        <v>Bengkulu</v>
      </c>
    </row>
    <row r="4493" ht="15.75" customHeight="1">
      <c r="A4493" s="4" t="s">
        <v>16203</v>
      </c>
      <c r="B4493" s="4" t="s">
        <v>16204</v>
      </c>
      <c r="C4493" s="7">
        <v>44988.87986111111</v>
      </c>
      <c r="D4493" s="4" t="s">
        <v>142</v>
      </c>
      <c r="E4493" s="4" t="s">
        <v>68</v>
      </c>
      <c r="F4493" s="4">
        <v>6.0</v>
      </c>
      <c r="G4493" s="5">
        <v>145000.0</v>
      </c>
      <c r="H4493" s="4">
        <v>0.15</v>
      </c>
      <c r="I4493" s="10" t="s">
        <v>10798</v>
      </c>
      <c r="J4493" s="10" t="s">
        <v>10479</v>
      </c>
      <c r="K4493" s="10" t="s">
        <v>2780</v>
      </c>
      <c r="L4493" s="12">
        <v>0.213</v>
      </c>
      <c r="M4493" s="4" t="s">
        <v>393</v>
      </c>
      <c r="N4493" s="4" t="s">
        <v>398</v>
      </c>
      <c r="O4493" s="4" t="s">
        <v>2594</v>
      </c>
      <c r="P4493" s="4" t="str">
        <f t="array" ref="P4493">_xlfn.XLOOKUP(O4493, Dim_Customer_Master!A:A, Dim_Customer_Master!B:B, "Unknown Customer")</f>
        <v>Wisnu Rahmawati</v>
      </c>
      <c r="Q4493" s="4" t="str">
        <f t="array" ref="Q4493">_xlfn.XLOOKUP(D4493, Dim_Product_Master!A:A, Dim_Product_Master!B:B, "")</f>
        <v>Deli Isi Staples</v>
      </c>
      <c r="R4493" s="4" t="str">
        <f t="array" ref="R4493">_xlfn.XLOOKUP(E4493, Dim_Region!A:A, Dim_Region!B:B, "")</f>
        <v>Bengkulu</v>
      </c>
    </row>
    <row r="4494" ht="15.75" customHeight="1">
      <c r="A4494" s="4" t="s">
        <v>16205</v>
      </c>
      <c r="B4494" s="4" t="s">
        <v>16204</v>
      </c>
      <c r="C4494" s="7">
        <v>44988.87986111111</v>
      </c>
      <c r="D4494" s="4" t="s">
        <v>646</v>
      </c>
      <c r="E4494" s="4" t="s">
        <v>68</v>
      </c>
      <c r="F4494" s="4">
        <v>3.0</v>
      </c>
      <c r="G4494" s="5">
        <v>191500.0</v>
      </c>
      <c r="H4494" s="4">
        <v>0.15</v>
      </c>
      <c r="I4494" s="10" t="s">
        <v>16206</v>
      </c>
      <c r="J4494" s="10" t="s">
        <v>2779</v>
      </c>
      <c r="K4494" s="10" t="s">
        <v>16207</v>
      </c>
      <c r="L4494" s="12">
        <v>0.2075</v>
      </c>
      <c r="M4494" s="4" t="s">
        <v>393</v>
      </c>
      <c r="N4494" s="4" t="s">
        <v>398</v>
      </c>
      <c r="O4494" s="4" t="s">
        <v>2594</v>
      </c>
      <c r="P4494" s="4" t="str">
        <f t="array" ref="P4494">_xlfn.XLOOKUP(O4494, Dim_Customer_Master!A:A, Dim_Customer_Master!B:B, "Unknown Customer")</f>
        <v>Wisnu Rahmawati</v>
      </c>
      <c r="Q4494" s="4" t="str">
        <f t="array" ref="Q4494">_xlfn.XLOOKUP(D4494, Dim_Product_Master!A:A, Dim_Product_Master!B:B, "")</f>
        <v>Standard Stapler Sedang</v>
      </c>
      <c r="R4494" s="4" t="str">
        <f t="array" ref="R4494">_xlfn.XLOOKUP(E4494, Dim_Region!A:A, Dim_Region!B:B, "")</f>
        <v>Bengkulu</v>
      </c>
    </row>
    <row r="4495" ht="15.75" customHeight="1">
      <c r="A4495" s="4" t="s">
        <v>16208</v>
      </c>
      <c r="B4495" s="4" t="s">
        <v>16204</v>
      </c>
      <c r="C4495" s="7">
        <v>44988.87986111111</v>
      </c>
      <c r="D4495" s="4" t="s">
        <v>361</v>
      </c>
      <c r="E4495" s="4" t="s">
        <v>68</v>
      </c>
      <c r="F4495" s="4">
        <v>8.0</v>
      </c>
      <c r="G4495" s="5">
        <v>2715500.0</v>
      </c>
      <c r="H4495" s="4">
        <v>0.05</v>
      </c>
      <c r="I4495" s="10" t="s">
        <v>16209</v>
      </c>
      <c r="J4495" s="10" t="s">
        <v>1949</v>
      </c>
      <c r="K4495" s="10" t="s">
        <v>16210</v>
      </c>
      <c r="L4495" s="12">
        <v>0.2964</v>
      </c>
      <c r="M4495" s="4" t="s">
        <v>393</v>
      </c>
      <c r="N4495" s="4" t="s">
        <v>398</v>
      </c>
      <c r="O4495" s="4" t="s">
        <v>2594</v>
      </c>
      <c r="P4495" s="4" t="str">
        <f t="array" ref="P4495">_xlfn.XLOOKUP(O4495, Dim_Customer_Master!A:A, Dim_Customer_Master!B:B, "Unknown Customer")</f>
        <v>Wisnu Rahmawati</v>
      </c>
      <c r="Q4495" s="4" t="str">
        <f t="array" ref="Q4495">_xlfn.XLOOKUP(D4495, Dim_Product_Master!A:A, Dim_Product_Master!B:B, "")</f>
        <v>Asus Printer Inkjet</v>
      </c>
      <c r="R4495" s="4" t="str">
        <f t="array" ref="R4495">_xlfn.XLOOKUP(E4495, Dim_Region!A:A, Dim_Region!B:B, "")</f>
        <v>Bengkulu</v>
      </c>
    </row>
    <row r="4496" ht="15.75" customHeight="1">
      <c r="A4496" s="4" t="s">
        <v>16211</v>
      </c>
      <c r="B4496" s="4" t="s">
        <v>16212</v>
      </c>
      <c r="C4496" s="7">
        <v>45118.51388888889</v>
      </c>
      <c r="D4496" s="4" t="s">
        <v>507</v>
      </c>
      <c r="E4496" s="4" t="s">
        <v>442</v>
      </c>
      <c r="F4496" s="4">
        <v>3.0</v>
      </c>
      <c r="G4496" s="5">
        <v>1780500.0</v>
      </c>
      <c r="H4496" s="4">
        <v>0.15</v>
      </c>
      <c r="I4496" s="10" t="s">
        <v>16213</v>
      </c>
      <c r="J4496" s="10" t="s">
        <v>1736</v>
      </c>
      <c r="K4496" s="10" t="s">
        <v>16214</v>
      </c>
      <c r="L4496" s="12">
        <v>0.2216</v>
      </c>
      <c r="M4496" s="4" t="s">
        <v>450</v>
      </c>
      <c r="N4496" s="4" t="s">
        <v>398</v>
      </c>
      <c r="O4496" s="4" t="s">
        <v>1307</v>
      </c>
      <c r="P4496" s="4" t="str">
        <f t="array" ref="P4496">_xlfn.XLOOKUP(O4496, Dim_Customer_Master!A:A, Dim_Customer_Master!B:B, "Unknown Customer")</f>
        <v>Vino Suryanto</v>
      </c>
      <c r="Q4496" s="4" t="str">
        <f t="array" ref="Q4496">_xlfn.XLOOKUP(D4496, Dim_Product_Master!A:A, Dim_Product_Master!B:B, "")</f>
        <v>Chitose Kursi Kantor Manager</v>
      </c>
      <c r="R4496" s="4" t="str">
        <f t="array" ref="R4496">_xlfn.XLOOKUP(E4496, Dim_Region!A:A, Dim_Region!B:B, "")</f>
        <v>Sumatera Selatan</v>
      </c>
    </row>
    <row r="4497" ht="15.75" customHeight="1">
      <c r="A4497" s="4" t="s">
        <v>16215</v>
      </c>
      <c r="B4497" s="4" t="s">
        <v>16212</v>
      </c>
      <c r="C4497" s="7">
        <v>45118.51388888889</v>
      </c>
      <c r="D4497" s="4" t="s">
        <v>185</v>
      </c>
      <c r="E4497" s="4" t="s">
        <v>442</v>
      </c>
      <c r="F4497" s="4">
        <v>5.0</v>
      </c>
      <c r="G4497" s="5">
        <v>677500.0</v>
      </c>
      <c r="H4497" s="4">
        <v>0.05</v>
      </c>
      <c r="I4497" s="10" t="s">
        <v>16216</v>
      </c>
      <c r="J4497" s="10" t="s">
        <v>2695</v>
      </c>
      <c r="K4497" s="10" t="s">
        <v>16217</v>
      </c>
      <c r="L4497" s="12">
        <v>0.1703</v>
      </c>
      <c r="M4497" s="4" t="s">
        <v>450</v>
      </c>
      <c r="N4497" s="4" t="s">
        <v>398</v>
      </c>
      <c r="O4497" s="4" t="s">
        <v>1307</v>
      </c>
      <c r="P4497" s="4" t="str">
        <f t="array" ref="P4497">_xlfn.XLOOKUP(O4497, Dim_Customer_Master!A:A, Dim_Customer_Master!B:B, "Unknown Customer")</f>
        <v>Vino Suryanto</v>
      </c>
      <c r="Q4497" s="4" t="str">
        <f t="array" ref="Q4497">_xlfn.XLOOKUP(D4497, Dim_Product_Master!A:A, Dim_Product_Master!B:B, "")</f>
        <v>Sanken AC Split 1 PK</v>
      </c>
      <c r="R4497" s="4" t="str">
        <f t="array" ref="R4497">_xlfn.XLOOKUP(E4497, Dim_Region!A:A, Dim_Region!B:B, "")</f>
        <v>Sumatera Selatan</v>
      </c>
    </row>
    <row r="4498" ht="15.75" customHeight="1">
      <c r="A4498" s="4" t="s">
        <v>16218</v>
      </c>
      <c r="B4498" s="4" t="s">
        <v>16212</v>
      </c>
      <c r="C4498" s="7">
        <v>45118.51388888889</v>
      </c>
      <c r="D4498" s="4" t="s">
        <v>142</v>
      </c>
      <c r="E4498" s="4" t="s">
        <v>442</v>
      </c>
      <c r="F4498" s="4">
        <v>1.0</v>
      </c>
      <c r="G4498" s="5">
        <v>154500.0</v>
      </c>
      <c r="H4498" s="4">
        <v>0.05</v>
      </c>
      <c r="I4498" s="10" t="s">
        <v>16219</v>
      </c>
      <c r="J4498" s="10" t="s">
        <v>3356</v>
      </c>
      <c r="K4498" s="10" t="s">
        <v>16220</v>
      </c>
      <c r="L4498" s="12">
        <v>0.3391</v>
      </c>
      <c r="M4498" s="4" t="s">
        <v>450</v>
      </c>
      <c r="N4498" s="4" t="s">
        <v>398</v>
      </c>
      <c r="O4498" s="4" t="s">
        <v>1307</v>
      </c>
      <c r="P4498" s="4" t="str">
        <f t="array" ref="P4498">_xlfn.XLOOKUP(O4498, Dim_Customer_Master!A:A, Dim_Customer_Master!B:B, "Unknown Customer")</f>
        <v>Vino Suryanto</v>
      </c>
      <c r="Q4498" s="4" t="str">
        <f t="array" ref="Q4498">_xlfn.XLOOKUP(D4498, Dim_Product_Master!A:A, Dim_Product_Master!B:B, "")</f>
        <v>Deli Isi Staples</v>
      </c>
      <c r="R4498" s="4" t="str">
        <f t="array" ref="R4498">_xlfn.XLOOKUP(E4498, Dim_Region!A:A, Dim_Region!B:B, "")</f>
        <v>Sumatera Selatan</v>
      </c>
    </row>
    <row r="4499" ht="15.75" customHeight="1">
      <c r="A4499" s="4" t="s">
        <v>16221</v>
      </c>
      <c r="B4499" s="4" t="s">
        <v>16212</v>
      </c>
      <c r="C4499" s="7">
        <v>45118.51388888889</v>
      </c>
      <c r="D4499" s="4" t="s">
        <v>333</v>
      </c>
      <c r="E4499" s="4" t="s">
        <v>442</v>
      </c>
      <c r="F4499" s="4">
        <v>12.0</v>
      </c>
      <c r="G4499" s="5">
        <v>7839500.0</v>
      </c>
      <c r="H4499" s="4">
        <v>0.2</v>
      </c>
      <c r="I4499" s="10" t="s">
        <v>16222</v>
      </c>
      <c r="J4499" s="10" t="s">
        <v>2703</v>
      </c>
      <c r="K4499" s="10" t="s">
        <v>16223</v>
      </c>
      <c r="L4499" s="12">
        <v>0.0514</v>
      </c>
      <c r="M4499" s="4" t="s">
        <v>450</v>
      </c>
      <c r="N4499" s="4" t="s">
        <v>398</v>
      </c>
      <c r="O4499" s="4" t="s">
        <v>1307</v>
      </c>
      <c r="P4499" s="4" t="str">
        <f t="array" ref="P4499">_xlfn.XLOOKUP(O4499, Dim_Customer_Master!A:A, Dim_Customer_Master!B:B, "Unknown Customer")</f>
        <v>Vino Suryanto</v>
      </c>
      <c r="Q4499" s="4" t="str">
        <f t="array" ref="Q4499">_xlfn.XLOOKUP(D4499, Dim_Product_Master!A:A, Dim_Product_Master!B:B, "")</f>
        <v>Polytron Exhaust Fan</v>
      </c>
      <c r="R4499" s="4" t="str">
        <f t="array" ref="R4499">_xlfn.XLOOKUP(E4499, Dim_Region!A:A, Dim_Region!B:B, "")</f>
        <v>Sumatera Selatan</v>
      </c>
    </row>
    <row r="4500" ht="15.75" customHeight="1">
      <c r="A4500" s="4" t="s">
        <v>16224</v>
      </c>
      <c r="B4500" s="4" t="s">
        <v>16225</v>
      </c>
      <c r="C4500" s="7">
        <v>45745.584027777775</v>
      </c>
      <c r="D4500" s="4" t="s">
        <v>395</v>
      </c>
      <c r="E4500" s="4" t="s">
        <v>936</v>
      </c>
      <c r="F4500" s="4">
        <v>12.0</v>
      </c>
      <c r="G4500" s="5">
        <v>746000.0</v>
      </c>
      <c r="H4500" s="4">
        <v>0.2</v>
      </c>
      <c r="I4500" s="10" t="s">
        <v>16226</v>
      </c>
      <c r="J4500" s="10" t="s">
        <v>9881</v>
      </c>
      <c r="K4500" s="10" t="s">
        <v>16227</v>
      </c>
      <c r="L4500" s="12">
        <v>0.1873</v>
      </c>
      <c r="M4500" s="4" t="s">
        <v>834</v>
      </c>
      <c r="N4500" s="4" t="s">
        <v>795</v>
      </c>
      <c r="O4500" s="4" t="s">
        <v>2580</v>
      </c>
      <c r="P4500" s="4" t="str">
        <f t="array" ref="P4500">_xlfn.XLOOKUP(O4500, Dim_Customer_Master!A:A, Dim_Customer_Master!B:B, "Unknown Customer")</f>
        <v>Sari Wardhana</v>
      </c>
      <c r="Q4500" s="4" t="str">
        <f t="array" ref="Q4500">_xlfn.XLOOKUP(D4500, Dim_Product_Master!A:A, Dim_Product_Master!B:B, "")</f>
        <v>Napolly Keranjang Serbaguna</v>
      </c>
      <c r="R4500" s="4" t="str">
        <f t="array" ref="R4500">_xlfn.XLOOKUP(E4500, Dim_Region!A:A, Dim_Region!B:B, "")</f>
        <v>Papua Barat</v>
      </c>
    </row>
    <row r="4501" ht="15.75" customHeight="1">
      <c r="A4501" s="4" t="s">
        <v>16228</v>
      </c>
      <c r="B4501" s="4" t="s">
        <v>16225</v>
      </c>
      <c r="C4501" s="7">
        <v>45745.584027777775</v>
      </c>
      <c r="D4501" s="4" t="s">
        <v>356</v>
      </c>
      <c r="E4501" s="4" t="s">
        <v>936</v>
      </c>
      <c r="F4501" s="4">
        <v>12.0</v>
      </c>
      <c r="G4501" s="5">
        <v>3340000.0</v>
      </c>
      <c r="H4501" s="4">
        <v>0.15</v>
      </c>
      <c r="I4501" s="10" t="s">
        <v>16229</v>
      </c>
      <c r="J4501" s="10" t="s">
        <v>10691</v>
      </c>
      <c r="K4501" s="10" t="s">
        <v>16230</v>
      </c>
      <c r="L4501" s="12">
        <v>0.2508</v>
      </c>
      <c r="M4501" s="4" t="s">
        <v>834</v>
      </c>
      <c r="N4501" s="4" t="s">
        <v>795</v>
      </c>
      <c r="O4501" s="4" t="s">
        <v>2580</v>
      </c>
      <c r="P4501" s="4" t="str">
        <f t="array" ref="P4501">_xlfn.XLOOKUP(O4501, Dim_Customer_Master!A:A, Dim_Customer_Master!B:B, "Unknown Customer")</f>
        <v>Sari Wardhana</v>
      </c>
      <c r="Q4501" s="4" t="str">
        <f t="array" ref="Q4501">_xlfn.XLOOKUP(D4501, Dim_Product_Master!A:A, Dim_Product_Master!B:B, "")</f>
        <v>Panasonic Microwave 20L</v>
      </c>
      <c r="R4501" s="4" t="str">
        <f t="array" ref="R4501">_xlfn.XLOOKUP(E4501, Dim_Region!A:A, Dim_Region!B:B, "")</f>
        <v>Papua Barat</v>
      </c>
    </row>
    <row r="4502" ht="15.75" customHeight="1">
      <c r="A4502" s="4" t="s">
        <v>16231</v>
      </c>
      <c r="B4502" s="4" t="s">
        <v>16232</v>
      </c>
      <c r="C4502" s="7">
        <v>45232.53125</v>
      </c>
      <c r="D4502" s="4" t="s">
        <v>626</v>
      </c>
      <c r="E4502" s="4" t="s">
        <v>847</v>
      </c>
      <c r="F4502" s="4">
        <v>5.0</v>
      </c>
      <c r="G4502" s="5">
        <v>183500.0</v>
      </c>
      <c r="H4502" s="4">
        <v>0.1</v>
      </c>
      <c r="I4502" s="10" t="s">
        <v>16233</v>
      </c>
      <c r="J4502" s="10" t="s">
        <v>4245</v>
      </c>
      <c r="K4502" s="10" t="s">
        <v>16234</v>
      </c>
      <c r="L4502" s="12">
        <v>0.2794</v>
      </c>
      <c r="M4502" s="4" t="s">
        <v>485</v>
      </c>
      <c r="N4502" s="4" t="s">
        <v>398</v>
      </c>
      <c r="O4502" s="4" t="s">
        <v>2080</v>
      </c>
      <c r="P4502" s="4" t="str">
        <f t="array" ref="P4502">_xlfn.XLOOKUP(O4502, Dim_Customer_Master!A:A, Dim_Customer_Master!B:B, "Unknown Customer")</f>
        <v>Gunawan Tampubolon</v>
      </c>
      <c r="Q4502" s="4" t="str">
        <f t="array" ref="Q4502">_xlfn.XLOOKUP(D4502, Dim_Product_Master!A:A, Dim_Product_Master!B:B, "")</f>
        <v>Standard Binder Clip</v>
      </c>
      <c r="R4502" s="4" t="str">
        <f t="array" ref="R4502">_xlfn.XLOOKUP(E4502, Dim_Region!A:A, Dim_Region!B:B, "")</f>
        <v>Riau</v>
      </c>
    </row>
    <row r="4503" ht="15.75" customHeight="1">
      <c r="A4503" s="4" t="s">
        <v>16235</v>
      </c>
      <c r="B4503" s="4" t="s">
        <v>16232</v>
      </c>
      <c r="C4503" s="7">
        <v>45232.53125</v>
      </c>
      <c r="D4503" s="4" t="s">
        <v>121</v>
      </c>
      <c r="E4503" s="4" t="s">
        <v>847</v>
      </c>
      <c r="F4503" s="4">
        <v>6.0</v>
      </c>
      <c r="G4503" s="5">
        <v>111500.0</v>
      </c>
      <c r="H4503" s="4">
        <v>0.1</v>
      </c>
      <c r="I4503" s="10" t="s">
        <v>16236</v>
      </c>
      <c r="J4503" s="10" t="s">
        <v>1933</v>
      </c>
      <c r="K4503" s="10" t="s">
        <v>16237</v>
      </c>
      <c r="L4503" s="12">
        <v>0.2327</v>
      </c>
      <c r="M4503" s="4" t="s">
        <v>485</v>
      </c>
      <c r="N4503" s="4" t="s">
        <v>398</v>
      </c>
      <c r="O4503" s="4" t="s">
        <v>2080</v>
      </c>
      <c r="P4503" s="4" t="str">
        <f t="array" ref="P4503">_xlfn.XLOOKUP(O4503, Dim_Customer_Master!A:A, Dim_Customer_Master!B:B, "Unknown Customer")</f>
        <v>Gunawan Tampubolon</v>
      </c>
      <c r="Q4503" s="4" t="str">
        <f t="array" ref="Q4503">_xlfn.XLOOKUP(D4503, Dim_Product_Master!A:A, Dim_Product_Master!B:B, "")</f>
        <v>Technoplast Kotak Perkakas</v>
      </c>
      <c r="R4503" s="4" t="str">
        <f t="array" ref="R4503">_xlfn.XLOOKUP(E4503, Dim_Region!A:A, Dim_Region!B:B, "")</f>
        <v>Riau</v>
      </c>
    </row>
    <row r="4504" ht="15.75" customHeight="1">
      <c r="A4504" s="4" t="s">
        <v>16238</v>
      </c>
      <c r="B4504" s="4" t="s">
        <v>16232</v>
      </c>
      <c r="C4504" s="7">
        <v>45232.53125</v>
      </c>
      <c r="D4504" s="4" t="s">
        <v>281</v>
      </c>
      <c r="E4504" s="4" t="s">
        <v>847</v>
      </c>
      <c r="F4504" s="4">
        <v>6.0</v>
      </c>
      <c r="G4504" s="5">
        <v>3446000.0</v>
      </c>
      <c r="H4504" s="4">
        <v>0.1</v>
      </c>
      <c r="I4504" s="10" t="s">
        <v>16239</v>
      </c>
      <c r="J4504" s="10" t="s">
        <v>2503</v>
      </c>
      <c r="K4504" s="10" t="s">
        <v>16240</v>
      </c>
      <c r="L4504" s="12">
        <v>-0.0112</v>
      </c>
      <c r="M4504" s="4" t="s">
        <v>485</v>
      </c>
      <c r="N4504" s="4" t="s">
        <v>398</v>
      </c>
      <c r="O4504" s="4" t="s">
        <v>2080</v>
      </c>
      <c r="P4504" s="4" t="str">
        <f t="array" ref="P4504">_xlfn.XLOOKUP(O4504, Dim_Customer_Master!A:A, Dim_Customer_Master!B:B, "Unknown Customer")</f>
        <v>Gunawan Tampubolon</v>
      </c>
      <c r="Q4504" s="4" t="str">
        <f t="array" ref="Q4504">_xlfn.XLOOKUP(D4504, Dim_Product_Master!A:A, Dim_Product_Master!B:B, "")</f>
        <v>Logitech Printer Laser</v>
      </c>
      <c r="R4504" s="4" t="str">
        <f t="array" ref="R4504">_xlfn.XLOOKUP(E4504, Dim_Region!A:A, Dim_Region!B:B, "")</f>
        <v>Riau</v>
      </c>
    </row>
    <row r="4505" ht="15.75" customHeight="1">
      <c r="A4505" s="4" t="s">
        <v>16241</v>
      </c>
      <c r="B4505" s="4" t="s">
        <v>16242</v>
      </c>
      <c r="C4505" s="7">
        <v>45013.742361111115</v>
      </c>
      <c r="D4505" s="4" t="s">
        <v>595</v>
      </c>
      <c r="E4505" s="4" t="s">
        <v>869</v>
      </c>
      <c r="F4505" s="4">
        <v>10.0</v>
      </c>
      <c r="G4505" s="5">
        <v>1.21315E7</v>
      </c>
      <c r="H4505" s="4">
        <v>0.0</v>
      </c>
      <c r="I4505" s="10" t="s">
        <v>16243</v>
      </c>
      <c r="J4505" s="10" t="s">
        <v>3833</v>
      </c>
      <c r="K4505" s="10" t="s">
        <v>16244</v>
      </c>
      <c r="L4505" s="12">
        <v>0.3057</v>
      </c>
      <c r="M4505" s="4" t="s">
        <v>485</v>
      </c>
      <c r="N4505" s="4" t="s">
        <v>398</v>
      </c>
      <c r="O4505" s="4" t="s">
        <v>1196</v>
      </c>
      <c r="P4505" s="4" t="str">
        <f t="array" ref="P4505">_xlfn.XLOOKUP(O4505, Dim_Customer_Master!A:A, Dim_Customer_Master!B:B, "Unknown Customer")</f>
        <v>Bella Harahap</v>
      </c>
      <c r="Q4505" s="4" t="str">
        <f t="array" ref="Q4505">_xlfn.XLOOKUP(D4505, Dim_Product_Master!A:A, Dim_Product_Master!B:B, "")</f>
        <v>Logitech UPS 650VA</v>
      </c>
      <c r="R4505" s="4" t="str">
        <f t="array" ref="R4505">_xlfn.XLOOKUP(E4505, Dim_Region!A:A, Dim_Region!B:B, "")</f>
        <v>DKI Jakarta</v>
      </c>
    </row>
    <row r="4506" ht="15.75" customHeight="1">
      <c r="A4506" s="4" t="s">
        <v>16245</v>
      </c>
      <c r="B4506" s="4" t="s">
        <v>16242</v>
      </c>
      <c r="C4506" s="7">
        <v>45013.742361111115</v>
      </c>
      <c r="D4506" s="4" t="s">
        <v>188</v>
      </c>
      <c r="E4506" s="4" t="s">
        <v>869</v>
      </c>
      <c r="F4506" s="4">
        <v>4.0</v>
      </c>
      <c r="G4506" s="5">
        <v>2034500.0</v>
      </c>
      <c r="H4506" s="4">
        <v>0.05</v>
      </c>
      <c r="I4506" s="10" t="s">
        <v>16246</v>
      </c>
      <c r="J4506" s="10" t="s">
        <v>5314</v>
      </c>
      <c r="K4506" s="10" t="s">
        <v>16247</v>
      </c>
      <c r="L4506" s="12">
        <v>0.1116</v>
      </c>
      <c r="M4506" s="4" t="s">
        <v>485</v>
      </c>
      <c r="N4506" s="4" t="s">
        <v>398</v>
      </c>
      <c r="O4506" s="4" t="s">
        <v>1196</v>
      </c>
      <c r="P4506" s="4" t="str">
        <f t="array" ref="P4506">_xlfn.XLOOKUP(O4506, Dim_Customer_Master!A:A, Dim_Customer_Master!B:B, "Unknown Customer")</f>
        <v>Bella Harahap</v>
      </c>
      <c r="Q4506" s="4" t="str">
        <f t="array" ref="Q4506">_xlfn.XLOOKUP(D4506, Dim_Product_Master!A:A, Dim_Product_Master!B:B, "")</f>
        <v>Acer Printer Inkjet</v>
      </c>
      <c r="R4506" s="4" t="str">
        <f t="array" ref="R4506">_xlfn.XLOOKUP(E4506, Dim_Region!A:A, Dim_Region!B:B, "")</f>
        <v>DKI Jakarta</v>
      </c>
    </row>
    <row r="4507" ht="15.75" customHeight="1">
      <c r="A4507" s="4" t="s">
        <v>16248</v>
      </c>
      <c r="B4507" s="4" t="s">
        <v>16249</v>
      </c>
      <c r="C4507" s="7">
        <v>45990.84583333333</v>
      </c>
      <c r="D4507" s="4" t="s">
        <v>51</v>
      </c>
      <c r="E4507" s="4" t="s">
        <v>873</v>
      </c>
      <c r="F4507" s="4">
        <v>1.0</v>
      </c>
      <c r="G4507" s="5">
        <v>4003000.0</v>
      </c>
      <c r="H4507" s="4">
        <v>0.1</v>
      </c>
      <c r="I4507" s="10" t="s">
        <v>16250</v>
      </c>
      <c r="J4507" s="10" t="s">
        <v>6557</v>
      </c>
      <c r="K4507" s="10" t="s">
        <v>16251</v>
      </c>
      <c r="L4507" s="12">
        <v>0.177</v>
      </c>
      <c r="M4507" s="4" t="s">
        <v>450</v>
      </c>
      <c r="N4507" s="4" t="s">
        <v>398</v>
      </c>
      <c r="O4507" s="4" t="s">
        <v>1791</v>
      </c>
      <c r="P4507" s="4" t="str">
        <f t="array" ref="P4507">_xlfn.XLOOKUP(O4507, Dim_Customer_Master!A:A, Dim_Customer_Master!B:B, "Unknown Customer")</f>
        <v>Mega Ramadhan</v>
      </c>
      <c r="Q4507" s="4" t="str">
        <f t="array" ref="Q4507">_xlfn.XLOOKUP(D4507, Dim_Product_Master!A:A, Dim_Product_Master!B:B, "")</f>
        <v>Diva Kursi Kantor Manager</v>
      </c>
      <c r="R4507" s="4" t="str">
        <f t="array" ref="R4507">_xlfn.XLOOKUP(E4507, Dim_Region!A:A, Dim_Region!B:B, "")</f>
        <v>Jawa Tengah</v>
      </c>
    </row>
    <row r="4508" ht="15.75" customHeight="1">
      <c r="A4508" s="4" t="s">
        <v>16252</v>
      </c>
      <c r="B4508" s="4" t="s">
        <v>16253</v>
      </c>
      <c r="C4508" s="7">
        <v>45204.618055555555</v>
      </c>
      <c r="D4508" s="4" t="s">
        <v>102</v>
      </c>
      <c r="E4508" s="4" t="s">
        <v>672</v>
      </c>
      <c r="F4508" s="4">
        <v>12.0</v>
      </c>
      <c r="G4508" s="5">
        <v>907000.0</v>
      </c>
      <c r="H4508" s="4">
        <v>0.15</v>
      </c>
      <c r="I4508" s="10" t="s">
        <v>16254</v>
      </c>
      <c r="J4508" s="10" t="s">
        <v>6878</v>
      </c>
      <c r="K4508" s="10" t="s">
        <v>16255</v>
      </c>
      <c r="L4508" s="12">
        <v>0.2269</v>
      </c>
      <c r="M4508" s="4" t="s">
        <v>746</v>
      </c>
      <c r="N4508" s="4" t="s">
        <v>398</v>
      </c>
      <c r="O4508" s="4" t="s">
        <v>149</v>
      </c>
      <c r="P4508" s="4" t="str">
        <f t="array" ref="P4508">_xlfn.XLOOKUP(O4508, Dim_Customer_Master!A:A, Dim_Customer_Master!B:B, "Unknown Customer")</f>
        <v>Surya Simanjuntak</v>
      </c>
      <c r="Q4508" s="4" t="str">
        <f t="array" ref="Q4508">_xlfn.XLOOKUP(D4508, Dim_Product_Master!A:A, Dim_Product_Master!B:B, "")</f>
        <v>Sanyo Rice Cooker 1.8L</v>
      </c>
      <c r="R4508" s="4" t="str">
        <f t="array" ref="R4508">_xlfn.XLOOKUP(E4508, Dim_Region!A:A, Dim_Region!B:B, "")</f>
        <v>Papua</v>
      </c>
    </row>
    <row r="4509" ht="15.75" customHeight="1">
      <c r="A4509" s="4" t="s">
        <v>16256</v>
      </c>
      <c r="B4509" s="4" t="s">
        <v>16257</v>
      </c>
      <c r="C4509" s="7">
        <v>45067.39722222222</v>
      </c>
      <c r="D4509" s="4" t="s">
        <v>65</v>
      </c>
      <c r="E4509" s="4" t="s">
        <v>906</v>
      </c>
      <c r="F4509" s="4">
        <v>1.0</v>
      </c>
      <c r="G4509" s="5">
        <v>113000.0</v>
      </c>
      <c r="H4509" s="4">
        <v>0.15</v>
      </c>
      <c r="I4509" s="10" t="s">
        <v>14273</v>
      </c>
      <c r="J4509" s="10" t="s">
        <v>3696</v>
      </c>
      <c r="K4509" s="10" t="s">
        <v>15718</v>
      </c>
      <c r="L4509" s="12">
        <v>0.2504</v>
      </c>
      <c r="M4509" s="4" t="s">
        <v>485</v>
      </c>
      <c r="N4509" s="4" t="s">
        <v>398</v>
      </c>
      <c r="O4509" s="4" t="s">
        <v>747</v>
      </c>
      <c r="P4509" s="4" t="str">
        <f t="array" ref="P4509">_xlfn.XLOOKUP(O4509, Dim_Customer_Master!A:A, Dim_Customer_Master!B:B, "Unknown Customer")</f>
        <v>Wahyu Simatupang</v>
      </c>
      <c r="Q4509" s="4" t="str">
        <f t="array" ref="Q4509">_xlfn.XLOOKUP(D4509, Dim_Product_Master!A:A, Dim_Product_Master!B:B, "")</f>
        <v>Logitech Case Keyboard</v>
      </c>
      <c r="R4509" s="4" t="str">
        <f t="array" ref="R4509">_xlfn.XLOOKUP(E4509, Dim_Region!A:A, Dim_Region!B:B, "")</f>
        <v>Kalimantan Selatan</v>
      </c>
    </row>
    <row r="4510" ht="15.75" customHeight="1">
      <c r="A4510" s="4" t="s">
        <v>16258</v>
      </c>
      <c r="B4510" s="4" t="s">
        <v>16257</v>
      </c>
      <c r="C4510" s="7">
        <v>45067.39722222222</v>
      </c>
      <c r="D4510" s="4" t="s">
        <v>72</v>
      </c>
      <c r="E4510" s="4" t="s">
        <v>906</v>
      </c>
      <c r="F4510" s="4">
        <v>6.0</v>
      </c>
      <c r="G4510" s="5">
        <v>195000.0</v>
      </c>
      <c r="H4510" s="4">
        <v>0.2</v>
      </c>
      <c r="I4510" s="10" t="s">
        <v>1636</v>
      </c>
      <c r="J4510" s="10" t="s">
        <v>1686</v>
      </c>
      <c r="K4510" s="10" t="s">
        <v>1755</v>
      </c>
      <c r="L4510" s="12">
        <v>0.2308</v>
      </c>
      <c r="M4510" s="4" t="s">
        <v>485</v>
      </c>
      <c r="N4510" s="4" t="s">
        <v>398</v>
      </c>
      <c r="O4510" s="4" t="s">
        <v>747</v>
      </c>
      <c r="P4510" s="4" t="str">
        <f t="array" ref="P4510">_xlfn.XLOOKUP(O4510, Dim_Customer_Master!A:A, Dim_Customer_Master!B:B, "Unknown Customer")</f>
        <v>Wahyu Simatupang</v>
      </c>
      <c r="Q4510" s="4" t="str">
        <f t="array" ref="Q4510">_xlfn.XLOOKUP(D4510, Dim_Product_Master!A:A, Dim_Product_Master!B:B, "")</f>
        <v>Robot Mousepad Gaming</v>
      </c>
      <c r="R4510" s="4" t="str">
        <f t="array" ref="R4510">_xlfn.XLOOKUP(E4510, Dim_Region!A:A, Dim_Region!B:B, "")</f>
        <v>Kalimantan Selatan</v>
      </c>
    </row>
    <row r="4511" ht="15.75" customHeight="1">
      <c r="A4511" s="4" t="s">
        <v>16259</v>
      </c>
      <c r="B4511" s="4" t="s">
        <v>16257</v>
      </c>
      <c r="C4511" s="7">
        <v>45067.39722222222</v>
      </c>
      <c r="D4511" s="4" t="s">
        <v>575</v>
      </c>
      <c r="E4511" s="4" t="s">
        <v>906</v>
      </c>
      <c r="F4511" s="4">
        <v>4.0</v>
      </c>
      <c r="G4511" s="5">
        <v>270000.0</v>
      </c>
      <c r="H4511" s="4">
        <v>0.1</v>
      </c>
      <c r="I4511" s="10" t="s">
        <v>3146</v>
      </c>
      <c r="J4511" s="10" t="s">
        <v>16260</v>
      </c>
      <c r="K4511" s="10" t="s">
        <v>13378</v>
      </c>
      <c r="L4511" s="12">
        <v>0.3786</v>
      </c>
      <c r="M4511" s="4" t="s">
        <v>485</v>
      </c>
      <c r="N4511" s="4" t="s">
        <v>398</v>
      </c>
      <c r="O4511" s="4" t="s">
        <v>747</v>
      </c>
      <c r="P4511" s="4" t="str">
        <f t="array" ref="P4511">_xlfn.XLOOKUP(O4511, Dim_Customer_Master!A:A, Dim_Customer_Master!B:B, "Unknown Customer")</f>
        <v>Wahyu Simatupang</v>
      </c>
      <c r="Q4511" s="4" t="str">
        <f t="array" ref="Q4511">_xlfn.XLOOKUP(D4511, Dim_Product_Master!A:A, Dim_Product_Master!B:B, "")</f>
        <v>Rexus Mouse Wireless</v>
      </c>
      <c r="R4511" s="4" t="str">
        <f t="array" ref="R4511">_xlfn.XLOOKUP(E4511, Dim_Region!A:A, Dim_Region!B:B, "")</f>
        <v>Kalimantan Selatan</v>
      </c>
    </row>
    <row r="4512" ht="15.75" customHeight="1">
      <c r="A4512" s="4" t="s">
        <v>16261</v>
      </c>
      <c r="B4512" s="4" t="s">
        <v>16262</v>
      </c>
      <c r="C4512" s="7">
        <v>45805.40416666667</v>
      </c>
      <c r="D4512" s="4" t="s">
        <v>626</v>
      </c>
      <c r="E4512" s="4" t="s">
        <v>851</v>
      </c>
      <c r="F4512" s="4">
        <v>5.0</v>
      </c>
      <c r="G4512" s="5">
        <v>174500.0</v>
      </c>
      <c r="H4512" s="4">
        <v>0.05</v>
      </c>
      <c r="I4512" s="10" t="s">
        <v>16263</v>
      </c>
      <c r="J4512" s="10" t="s">
        <v>4245</v>
      </c>
      <c r="K4512" s="10" t="s">
        <v>16264</v>
      </c>
      <c r="L4512" s="12">
        <v>0.2822</v>
      </c>
      <c r="M4512" s="4" t="s">
        <v>450</v>
      </c>
      <c r="N4512" s="4" t="s">
        <v>398</v>
      </c>
      <c r="O4512" s="4" t="s">
        <v>721</v>
      </c>
      <c r="P4512" s="4" t="str">
        <f t="array" ref="P4512">_xlfn.XLOOKUP(O4512, Dim_Customer_Master!A:A, Dim_Customer_Master!B:B, "Unknown Customer")</f>
        <v>Yoga Puspita</v>
      </c>
      <c r="Q4512" s="4" t="str">
        <f t="array" ref="Q4512">_xlfn.XLOOKUP(D4512, Dim_Product_Master!A:A, Dim_Product_Master!B:B, "")</f>
        <v>Standard Binder Clip</v>
      </c>
      <c r="R4512" s="4" t="str">
        <f t="array" ref="R4512">_xlfn.XLOOKUP(E4512, Dim_Region!A:A, Dim_Region!B:B, "")</f>
        <v>Kepulauan Riau</v>
      </c>
    </row>
    <row r="4513" ht="15.75" customHeight="1">
      <c r="A4513" s="4" t="s">
        <v>16265</v>
      </c>
      <c r="B4513" s="4" t="s">
        <v>16262</v>
      </c>
      <c r="C4513" s="7">
        <v>45805.40416666667</v>
      </c>
      <c r="D4513" s="4" t="s">
        <v>646</v>
      </c>
      <c r="E4513" s="4" t="s">
        <v>851</v>
      </c>
      <c r="F4513" s="4">
        <v>1.0</v>
      </c>
      <c r="G4513" s="5">
        <v>199500.0</v>
      </c>
      <c r="H4513" s="4">
        <v>0.2</v>
      </c>
      <c r="I4513" s="10" t="s">
        <v>732</v>
      </c>
      <c r="J4513" s="10" t="s">
        <v>3458</v>
      </c>
      <c r="K4513" s="10" t="s">
        <v>16266</v>
      </c>
      <c r="L4513" s="12">
        <v>0.1917</v>
      </c>
      <c r="M4513" s="4" t="s">
        <v>450</v>
      </c>
      <c r="N4513" s="4" t="s">
        <v>398</v>
      </c>
      <c r="O4513" s="4" t="s">
        <v>721</v>
      </c>
      <c r="P4513" s="4" t="str">
        <f t="array" ref="P4513">_xlfn.XLOOKUP(O4513, Dim_Customer_Master!A:A, Dim_Customer_Master!B:B, "Unknown Customer")</f>
        <v>Yoga Puspita</v>
      </c>
      <c r="Q4513" s="4" t="str">
        <f t="array" ref="Q4513">_xlfn.XLOOKUP(D4513, Dim_Product_Master!A:A, Dim_Product_Master!B:B, "")</f>
        <v>Standard Stapler Sedang</v>
      </c>
      <c r="R4513" s="4" t="str">
        <f t="array" ref="R4513">_xlfn.XLOOKUP(E4513, Dim_Region!A:A, Dim_Region!B:B, "")</f>
        <v>Kepulauan Riau</v>
      </c>
    </row>
    <row r="4514" ht="15.75" customHeight="1">
      <c r="A4514" s="4" t="s">
        <v>16267</v>
      </c>
      <c r="B4514" s="4" t="s">
        <v>16262</v>
      </c>
      <c r="C4514" s="7">
        <v>45805.40416666667</v>
      </c>
      <c r="D4514" s="4" t="s">
        <v>412</v>
      </c>
      <c r="E4514" s="4" t="s">
        <v>851</v>
      </c>
      <c r="F4514" s="4">
        <v>8.0</v>
      </c>
      <c r="G4514" s="5">
        <v>5245500.0</v>
      </c>
      <c r="H4514" s="4">
        <v>0.2</v>
      </c>
      <c r="I4514" s="10" t="s">
        <v>16268</v>
      </c>
      <c r="J4514" s="10" t="s">
        <v>5734</v>
      </c>
      <c r="K4514" s="10" t="s">
        <v>16269</v>
      </c>
      <c r="L4514" s="12">
        <v>0.195</v>
      </c>
      <c r="M4514" s="4" t="s">
        <v>450</v>
      </c>
      <c r="N4514" s="4" t="s">
        <v>398</v>
      </c>
      <c r="O4514" s="4" t="s">
        <v>721</v>
      </c>
      <c r="P4514" s="4" t="str">
        <f t="array" ref="P4514">_xlfn.XLOOKUP(O4514, Dim_Customer_Master!A:A, Dim_Customer_Master!B:B, "Unknown Customer")</f>
        <v>Yoga Puspita</v>
      </c>
      <c r="Q4514" s="4" t="str">
        <f t="array" ref="Q4514">_xlfn.XLOOKUP(D4514, Dim_Product_Master!A:A, Dim_Product_Master!B:B, "")</f>
        <v>Ligna Lemari Pakaian 3 Pintu</v>
      </c>
      <c r="R4514" s="4" t="str">
        <f t="array" ref="R4514">_xlfn.XLOOKUP(E4514, Dim_Region!A:A, Dim_Region!B:B, "")</f>
        <v>Kepulauan Riau</v>
      </c>
    </row>
    <row r="4515" ht="15.75" customHeight="1">
      <c r="A4515" s="4" t="s">
        <v>16270</v>
      </c>
      <c r="B4515" s="4" t="s">
        <v>16271</v>
      </c>
      <c r="C4515" s="7">
        <v>45078.60277777778</v>
      </c>
      <c r="D4515" s="4" t="s">
        <v>457</v>
      </c>
      <c r="E4515" s="4" t="s">
        <v>68</v>
      </c>
      <c r="F4515" s="4">
        <v>1.0</v>
      </c>
      <c r="G4515" s="5">
        <v>4246500.0</v>
      </c>
      <c r="H4515" s="4">
        <v>0.2</v>
      </c>
      <c r="I4515" s="10" t="s">
        <v>16272</v>
      </c>
      <c r="J4515" s="10" t="s">
        <v>1830</v>
      </c>
      <c r="K4515" s="10" t="s">
        <v>16273</v>
      </c>
      <c r="L4515" s="12">
        <v>0.2791</v>
      </c>
      <c r="M4515" s="4" t="s">
        <v>450</v>
      </c>
      <c r="N4515" s="4" t="s">
        <v>398</v>
      </c>
      <c r="O4515" s="4" t="s">
        <v>2430</v>
      </c>
      <c r="P4515" s="4" t="str">
        <f t="array" ref="P4515">_xlfn.XLOOKUP(O4515, Dim_Customer_Master!A:A, Dim_Customer_Master!B:B, "Unknown Customer")</f>
        <v>Joko Halim</v>
      </c>
      <c r="Q4515" s="4" t="str">
        <f t="array" ref="Q4515">_xlfn.XLOOKUP(D4515, Dim_Product_Master!A:A, Dim_Product_Master!B:B, "")</f>
        <v>Livien Meja Sudut</v>
      </c>
      <c r="R4515" s="4" t="str">
        <f t="array" ref="R4515">_xlfn.XLOOKUP(E4515, Dim_Region!A:A, Dim_Region!B:B, "")</f>
        <v>Bengkulu</v>
      </c>
    </row>
    <row r="4516" ht="15.75" customHeight="1">
      <c r="A4516" s="4" t="s">
        <v>16274</v>
      </c>
      <c r="B4516" s="4" t="s">
        <v>16271</v>
      </c>
      <c r="C4516" s="7">
        <v>45078.60277777778</v>
      </c>
      <c r="D4516" s="4" t="s">
        <v>562</v>
      </c>
      <c r="E4516" s="4" t="s">
        <v>68</v>
      </c>
      <c r="F4516" s="4">
        <v>1.0</v>
      </c>
      <c r="G4516" s="5">
        <v>8930000.0</v>
      </c>
      <c r="H4516" s="4">
        <v>0.15</v>
      </c>
      <c r="I4516" s="10" t="s">
        <v>16275</v>
      </c>
      <c r="J4516" s="10" t="s">
        <v>5807</v>
      </c>
      <c r="K4516" s="10" t="s">
        <v>16276</v>
      </c>
      <c r="L4516" s="12">
        <v>0.1908</v>
      </c>
      <c r="M4516" s="4" t="s">
        <v>450</v>
      </c>
      <c r="N4516" s="4" t="s">
        <v>398</v>
      </c>
      <c r="O4516" s="4" t="s">
        <v>2430</v>
      </c>
      <c r="P4516" s="4" t="str">
        <f t="array" ref="P4516">_xlfn.XLOOKUP(O4516, Dim_Customer_Master!A:A, Dim_Customer_Master!B:B, "Unknown Customer")</f>
        <v>Joko Halim</v>
      </c>
      <c r="Q4516" s="4" t="str">
        <f t="array" ref="Q4516">_xlfn.XLOOKUP(D4516, Dim_Product_Master!A:A, Dim_Product_Master!B:B, "")</f>
        <v>Epson Tablet 10 Inch</v>
      </c>
      <c r="R4516" s="4" t="str">
        <f t="array" ref="R4516">_xlfn.XLOOKUP(E4516, Dim_Region!A:A, Dim_Region!B:B, "")</f>
        <v>Bengkulu</v>
      </c>
    </row>
    <row r="4517" ht="15.75" customHeight="1">
      <c r="A4517" s="4" t="s">
        <v>16277</v>
      </c>
      <c r="B4517" s="4" t="s">
        <v>16278</v>
      </c>
      <c r="C4517" s="7">
        <v>45769.83194444445</v>
      </c>
      <c r="D4517" s="4" t="s">
        <v>82</v>
      </c>
      <c r="E4517" s="4" t="s">
        <v>866</v>
      </c>
      <c r="F4517" s="4">
        <v>6.0</v>
      </c>
      <c r="G4517" s="5">
        <v>5186500.0</v>
      </c>
      <c r="H4517" s="4">
        <v>0.15</v>
      </c>
      <c r="I4517" s="10" t="s">
        <v>16279</v>
      </c>
      <c r="J4517" s="10" t="s">
        <v>1399</v>
      </c>
      <c r="K4517" s="10" t="s">
        <v>16280</v>
      </c>
      <c r="L4517" s="12">
        <v>0.1927</v>
      </c>
      <c r="M4517" s="4" t="s">
        <v>746</v>
      </c>
      <c r="N4517" s="4" t="s">
        <v>398</v>
      </c>
      <c r="O4517" s="4" t="s">
        <v>1922</v>
      </c>
      <c r="P4517" s="4" t="str">
        <f t="array" ref="P4517">_xlfn.XLOOKUP(O4517, Dim_Customer_Master!A:A, Dim_Customer_Master!B:B, "Unknown Customer")</f>
        <v>Salsabila Nugraha</v>
      </c>
      <c r="Q4517" s="4" t="str">
        <f t="array" ref="Q4517">_xlfn.XLOOKUP(D4517, Dim_Product_Master!A:A, Dim_Product_Master!B:B, "")</f>
        <v>LG Air Fryer 4L</v>
      </c>
      <c r="R4517" s="4" t="str">
        <f t="array" ref="R4517">_xlfn.XLOOKUP(E4517, Dim_Region!A:A, Dim_Region!B:B, "")</f>
        <v>Lampung</v>
      </c>
    </row>
    <row r="4518" ht="15.75" customHeight="1">
      <c r="A4518" s="4" t="s">
        <v>16281</v>
      </c>
      <c r="B4518" s="4" t="s">
        <v>16282</v>
      </c>
      <c r="C4518" s="7">
        <v>45254.788194444445</v>
      </c>
      <c r="D4518" s="4" t="s">
        <v>188</v>
      </c>
      <c r="E4518" s="4" t="s">
        <v>928</v>
      </c>
      <c r="F4518" s="4">
        <v>4.0</v>
      </c>
      <c r="G4518" s="5">
        <v>2232500.0</v>
      </c>
      <c r="H4518" s="4">
        <v>0.2</v>
      </c>
      <c r="I4518" s="10" t="s">
        <v>16283</v>
      </c>
      <c r="J4518" s="10" t="s">
        <v>5314</v>
      </c>
      <c r="K4518" s="10" t="s">
        <v>2343</v>
      </c>
      <c r="L4518" s="12">
        <v>0.0386</v>
      </c>
      <c r="M4518" s="4" t="s">
        <v>450</v>
      </c>
      <c r="N4518" s="4" t="s">
        <v>398</v>
      </c>
      <c r="O4518" s="4" t="s">
        <v>495</v>
      </c>
      <c r="P4518" s="4" t="str">
        <f t="array" ref="P4518">_xlfn.XLOOKUP(O4518, Dim_Customer_Master!A:A, Dim_Customer_Master!B:B, "Unknown Customer")</f>
        <v>Bambang Yulianti</v>
      </c>
      <c r="Q4518" s="4" t="str">
        <f t="array" ref="Q4518">_xlfn.XLOOKUP(D4518, Dim_Product_Master!A:A, Dim_Product_Master!B:B, "")</f>
        <v>Acer Printer Inkjet</v>
      </c>
      <c r="R4518" s="4" t="str">
        <f t="array" ref="R4518">_xlfn.XLOOKUP(E4518, Dim_Region!A:A, Dim_Region!B:B, "")</f>
        <v>Gorontalo</v>
      </c>
    </row>
    <row r="4519" ht="15.75" customHeight="1">
      <c r="A4519" s="4" t="s">
        <v>16284</v>
      </c>
      <c r="B4519" s="4" t="s">
        <v>16282</v>
      </c>
      <c r="C4519" s="7">
        <v>45254.788194444445</v>
      </c>
      <c r="D4519" s="4" t="s">
        <v>142</v>
      </c>
      <c r="E4519" s="4" t="s">
        <v>928</v>
      </c>
      <c r="F4519" s="4">
        <v>4.0</v>
      </c>
      <c r="G4519" s="5">
        <v>136500.0</v>
      </c>
      <c r="H4519" s="4">
        <v>0.0</v>
      </c>
      <c r="I4519" s="10" t="s">
        <v>766</v>
      </c>
      <c r="J4519" s="10" t="s">
        <v>3888</v>
      </c>
      <c r="K4519" s="10" t="s">
        <v>9305</v>
      </c>
      <c r="L4519" s="12">
        <v>0.2894</v>
      </c>
      <c r="M4519" s="4" t="s">
        <v>450</v>
      </c>
      <c r="N4519" s="4" t="s">
        <v>398</v>
      </c>
      <c r="O4519" s="4" t="s">
        <v>495</v>
      </c>
      <c r="P4519" s="4" t="str">
        <f t="array" ref="P4519">_xlfn.XLOOKUP(O4519, Dim_Customer_Master!A:A, Dim_Customer_Master!B:B, "Unknown Customer")</f>
        <v>Bambang Yulianti</v>
      </c>
      <c r="Q4519" s="4" t="str">
        <f t="array" ref="Q4519">_xlfn.XLOOKUP(D4519, Dim_Product_Master!A:A, Dim_Product_Master!B:B, "")</f>
        <v>Deli Isi Staples</v>
      </c>
      <c r="R4519" s="4" t="str">
        <f t="array" ref="R4519">_xlfn.XLOOKUP(E4519, Dim_Region!A:A, Dim_Region!B:B, "")</f>
        <v>Gorontalo</v>
      </c>
    </row>
    <row r="4520" ht="15.75" customHeight="1">
      <c r="A4520" s="4" t="s">
        <v>16285</v>
      </c>
      <c r="B4520" s="4" t="s">
        <v>16286</v>
      </c>
      <c r="C4520" s="7">
        <v>44940.49375</v>
      </c>
      <c r="D4520" s="4" t="s">
        <v>243</v>
      </c>
      <c r="E4520" s="4" t="s">
        <v>843</v>
      </c>
      <c r="F4520" s="4">
        <v>10.0</v>
      </c>
      <c r="G4520" s="5">
        <v>601500.0</v>
      </c>
      <c r="H4520" s="4">
        <v>0.2</v>
      </c>
      <c r="I4520" s="10" t="s">
        <v>16287</v>
      </c>
      <c r="J4520" s="10" t="s">
        <v>16288</v>
      </c>
      <c r="K4520" s="10" t="s">
        <v>8185</v>
      </c>
      <c r="L4520" s="12">
        <v>0.0732</v>
      </c>
      <c r="M4520" s="4" t="s">
        <v>834</v>
      </c>
      <c r="N4520" s="4" t="s">
        <v>398</v>
      </c>
      <c r="O4520" s="4" t="s">
        <v>1421</v>
      </c>
      <c r="P4520" s="4" t="str">
        <f t="array" ref="P4520">_xlfn.XLOOKUP(O4520, Dim_Customer_Master!A:A, Dim_Customer_Master!B:B, "Unknown Customer")</f>
        <v>Kartika Wibowo</v>
      </c>
      <c r="Q4520" s="4" t="str">
        <f t="array" ref="Q4520">_xlfn.XLOOKUP(D4520, Dim_Product_Master!A:A, Dim_Product_Master!B:B, "")</f>
        <v>Sanken LED TV 50 Inch</v>
      </c>
      <c r="R4520" s="4" t="str">
        <f t="array" ref="R4520">_xlfn.XLOOKUP(E4520, Dim_Region!A:A, Dim_Region!B:B, "")</f>
        <v>Sumatera Utara</v>
      </c>
    </row>
    <row r="4521" ht="15.75" customHeight="1">
      <c r="A4521" s="4" t="s">
        <v>16289</v>
      </c>
      <c r="B4521" s="4" t="s">
        <v>16286</v>
      </c>
      <c r="C4521" s="7">
        <v>44940.49375</v>
      </c>
      <c r="D4521" s="4" t="s">
        <v>457</v>
      </c>
      <c r="E4521" s="4" t="s">
        <v>843</v>
      </c>
      <c r="F4521" s="4">
        <v>3.0</v>
      </c>
      <c r="G4521" s="5">
        <v>3677500.0</v>
      </c>
      <c r="H4521" s="4">
        <v>0.2</v>
      </c>
      <c r="I4521" s="10" t="s">
        <v>16290</v>
      </c>
      <c r="J4521" s="10" t="s">
        <v>3162</v>
      </c>
      <c r="K4521" s="10" t="s">
        <v>16291</v>
      </c>
      <c r="L4521" s="12">
        <v>0.1676</v>
      </c>
      <c r="M4521" s="4" t="s">
        <v>834</v>
      </c>
      <c r="N4521" s="4" t="s">
        <v>398</v>
      </c>
      <c r="O4521" s="4" t="s">
        <v>1421</v>
      </c>
      <c r="P4521" s="4" t="str">
        <f t="array" ref="P4521">_xlfn.XLOOKUP(O4521, Dim_Customer_Master!A:A, Dim_Customer_Master!B:B, "Unknown Customer")</f>
        <v>Kartika Wibowo</v>
      </c>
      <c r="Q4521" s="4" t="str">
        <f t="array" ref="Q4521">_xlfn.XLOOKUP(D4521, Dim_Product_Master!A:A, Dim_Product_Master!B:B, "")</f>
        <v>Livien Meja Sudut</v>
      </c>
      <c r="R4521" s="4" t="str">
        <f t="array" ref="R4521">_xlfn.XLOOKUP(E4521, Dim_Region!A:A, Dim_Region!B:B, "")</f>
        <v>Sumatera Utara</v>
      </c>
    </row>
    <row r="4522" ht="15.75" customHeight="1">
      <c r="A4522" s="4" t="s">
        <v>16292</v>
      </c>
      <c r="B4522" s="4" t="s">
        <v>16286</v>
      </c>
      <c r="C4522" s="7">
        <v>44940.49375</v>
      </c>
      <c r="D4522" s="4" t="s">
        <v>407</v>
      </c>
      <c r="E4522" s="4" t="s">
        <v>843</v>
      </c>
      <c r="F4522" s="4">
        <v>3.0</v>
      </c>
      <c r="G4522" s="5">
        <v>20500.0</v>
      </c>
      <c r="H4522" s="4">
        <v>0.0</v>
      </c>
      <c r="I4522" s="10" t="s">
        <v>6410</v>
      </c>
      <c r="J4522" s="10" t="s">
        <v>5255</v>
      </c>
      <c r="K4522" s="10" t="s">
        <v>4711</v>
      </c>
      <c r="L4522" s="12">
        <v>0.2683</v>
      </c>
      <c r="M4522" s="4" t="s">
        <v>834</v>
      </c>
      <c r="N4522" s="4" t="s">
        <v>398</v>
      </c>
      <c r="O4522" s="4" t="s">
        <v>1421</v>
      </c>
      <c r="P4522" s="4" t="str">
        <f t="array" ref="P4522">_xlfn.XLOOKUP(O4522, Dim_Customer_Master!A:A, Dim_Customer_Master!B:B, "Unknown Customer")</f>
        <v>Kartika Wibowo</v>
      </c>
      <c r="Q4522" s="4" t="str">
        <f t="array" ref="Q4522">_xlfn.XLOOKUP(D4522, Dim_Product_Master!A:A, Dim_Product_Master!B:B, "")</f>
        <v>Kenko Kalkulator Kantor</v>
      </c>
      <c r="R4522" s="4" t="str">
        <f t="array" ref="R4522">_xlfn.XLOOKUP(E4522, Dim_Region!A:A, Dim_Region!B:B, "")</f>
        <v>Sumatera Utara</v>
      </c>
    </row>
    <row r="4523" ht="15.75" customHeight="1">
      <c r="A4523" s="4" t="s">
        <v>16293</v>
      </c>
      <c r="B4523" s="4" t="s">
        <v>16294</v>
      </c>
      <c r="C4523" s="7">
        <v>45068.445138888885</v>
      </c>
      <c r="D4523" s="4" t="s">
        <v>296</v>
      </c>
      <c r="E4523" s="4" t="s">
        <v>900</v>
      </c>
      <c r="F4523" s="4">
        <v>10.0</v>
      </c>
      <c r="G4523" s="5">
        <v>2128500.0</v>
      </c>
      <c r="H4523" s="4">
        <v>0.2</v>
      </c>
      <c r="I4523" s="10" t="s">
        <v>16295</v>
      </c>
      <c r="J4523" s="10" t="s">
        <v>5641</v>
      </c>
      <c r="K4523" s="10" t="s">
        <v>10733</v>
      </c>
      <c r="L4523" s="12">
        <v>0.0381</v>
      </c>
      <c r="M4523" s="4" t="s">
        <v>393</v>
      </c>
      <c r="N4523" s="4" t="s">
        <v>398</v>
      </c>
      <c r="O4523" s="4" t="s">
        <v>2327</v>
      </c>
      <c r="P4523" s="4" t="str">
        <f t="array" ref="P4523">_xlfn.XLOOKUP(O4523, Dim_Customer_Master!A:A, Dim_Customer_Master!B:B, "Unknown Customer")</f>
        <v>Wisnu Handoko</v>
      </c>
      <c r="Q4523" s="4" t="str">
        <f t="array" ref="Q4523">_xlfn.XLOOKUP(D4523, Dim_Product_Master!A:A, Dim_Product_Master!B:B, "")</f>
        <v>Miyako LED TV 43 Inch</v>
      </c>
      <c r="R4523" s="4" t="str">
        <f t="array" ref="R4523">_xlfn.XLOOKUP(E4523, Dim_Region!A:A, Dim_Region!B:B, "")</f>
        <v>Kalimantan Tengah</v>
      </c>
    </row>
    <row r="4524" ht="15.75" customHeight="1">
      <c r="A4524" s="4" t="s">
        <v>16296</v>
      </c>
      <c r="B4524" s="4" t="s">
        <v>16294</v>
      </c>
      <c r="C4524" s="7">
        <v>45068.445138888885</v>
      </c>
      <c r="D4524" s="4" t="s">
        <v>607</v>
      </c>
      <c r="E4524" s="4" t="s">
        <v>900</v>
      </c>
      <c r="F4524" s="4">
        <v>5.0</v>
      </c>
      <c r="G4524" s="5">
        <v>40000.0</v>
      </c>
      <c r="H4524" s="4">
        <v>0.0</v>
      </c>
      <c r="I4524" s="10" t="s">
        <v>3583</v>
      </c>
      <c r="J4524" s="10" t="s">
        <v>2302</v>
      </c>
      <c r="K4524" s="10" t="s">
        <v>9356</v>
      </c>
      <c r="L4524" s="12">
        <v>0.325</v>
      </c>
      <c r="M4524" s="4" t="s">
        <v>393</v>
      </c>
      <c r="N4524" s="4" t="s">
        <v>398</v>
      </c>
      <c r="O4524" s="4" t="s">
        <v>2327</v>
      </c>
      <c r="P4524" s="4" t="str">
        <f t="array" ref="P4524">_xlfn.XLOOKUP(O4524, Dim_Customer_Master!A:A, Dim_Customer_Master!B:B, "Unknown Customer")</f>
        <v>Wisnu Handoko</v>
      </c>
      <c r="Q4524" s="4" t="str">
        <f t="array" ref="Q4524">_xlfn.XLOOKUP(D4524, Dim_Product_Master!A:A, Dim_Product_Master!B:B, "")</f>
        <v>Maspion Ember Plastik Besar</v>
      </c>
      <c r="R4524" s="4" t="str">
        <f t="array" ref="R4524">_xlfn.XLOOKUP(E4524, Dim_Region!A:A, Dim_Region!B:B, "")</f>
        <v>Kalimantan Tengah</v>
      </c>
    </row>
    <row r="4525" ht="15.75" customHeight="1">
      <c r="A4525" s="4" t="s">
        <v>16297</v>
      </c>
      <c r="B4525" s="4" t="s">
        <v>16294</v>
      </c>
      <c r="C4525" s="7">
        <v>45068.445138888885</v>
      </c>
      <c r="D4525" s="4" t="s">
        <v>538</v>
      </c>
      <c r="E4525" s="4" t="s">
        <v>900</v>
      </c>
      <c r="F4525" s="4">
        <v>12.0</v>
      </c>
      <c r="G4525" s="5">
        <v>8999500.0</v>
      </c>
      <c r="H4525" s="4">
        <v>0.15</v>
      </c>
      <c r="I4525" s="10" t="s">
        <v>16298</v>
      </c>
      <c r="J4525" s="10" t="s">
        <v>3172</v>
      </c>
      <c r="K4525" s="10" t="s">
        <v>16299</v>
      </c>
      <c r="L4525" s="12">
        <v>0.0636</v>
      </c>
      <c r="M4525" s="4" t="s">
        <v>393</v>
      </c>
      <c r="N4525" s="4" t="s">
        <v>398</v>
      </c>
      <c r="O4525" s="4" t="s">
        <v>2327</v>
      </c>
      <c r="P4525" s="4" t="str">
        <f t="array" ref="P4525">_xlfn.XLOOKUP(O4525, Dim_Customer_Master!A:A, Dim_Customer_Master!B:B, "Unknown Customer")</f>
        <v>Wisnu Handoko</v>
      </c>
      <c r="Q4525" s="4" t="str">
        <f t="array" ref="Q4525">_xlfn.XLOOKUP(D4525, Dim_Product_Master!A:A, Dim_Product_Master!B:B, "")</f>
        <v>Epson Monitor LED 24 Inch</v>
      </c>
      <c r="R4525" s="4" t="str">
        <f t="array" ref="R4525">_xlfn.XLOOKUP(E4525, Dim_Region!A:A, Dim_Region!B:B, "")</f>
        <v>Kalimantan Tengah</v>
      </c>
    </row>
    <row r="4526" ht="15.75" customHeight="1">
      <c r="A4526" s="4" t="s">
        <v>16300</v>
      </c>
      <c r="B4526" s="4" t="s">
        <v>16294</v>
      </c>
      <c r="C4526" s="7">
        <v>45068.445138888885</v>
      </c>
      <c r="D4526" s="4" t="s">
        <v>418</v>
      </c>
      <c r="E4526" s="4" t="s">
        <v>900</v>
      </c>
      <c r="F4526" s="4">
        <v>4.0</v>
      </c>
      <c r="G4526" s="5">
        <v>7887500.0</v>
      </c>
      <c r="H4526" s="4">
        <v>0.15</v>
      </c>
      <c r="I4526" s="10" t="s">
        <v>16301</v>
      </c>
      <c r="J4526" s="10" t="s">
        <v>2913</v>
      </c>
      <c r="K4526" s="10" t="s">
        <v>16302</v>
      </c>
      <c r="L4526" s="12">
        <v>0.08</v>
      </c>
      <c r="M4526" s="4" t="s">
        <v>393</v>
      </c>
      <c r="N4526" s="4" t="s">
        <v>398</v>
      </c>
      <c r="O4526" s="4" t="s">
        <v>2327</v>
      </c>
      <c r="P4526" s="4" t="str">
        <f t="array" ref="P4526">_xlfn.XLOOKUP(O4526, Dim_Customer_Master!A:A, Dim_Customer_Master!B:B, "Unknown Customer")</f>
        <v>Wisnu Handoko</v>
      </c>
      <c r="Q4526" s="4" t="str">
        <f t="array" ref="Q4526">_xlfn.XLOOKUP(D4526, Dim_Product_Master!A:A, Dim_Product_Master!B:B, "")</f>
        <v>Xiaomi Mouse Wireless</v>
      </c>
      <c r="R4526" s="4" t="str">
        <f t="array" ref="R4526">_xlfn.XLOOKUP(E4526, Dim_Region!A:A, Dim_Region!B:B, "")</f>
        <v>Kalimantan Tengah</v>
      </c>
    </row>
    <row r="4527" ht="15.75" customHeight="1">
      <c r="A4527" s="4" t="s">
        <v>16303</v>
      </c>
      <c r="B4527" s="4" t="s">
        <v>16294</v>
      </c>
      <c r="C4527" s="7">
        <v>45068.445138888885</v>
      </c>
      <c r="D4527" s="4" t="s">
        <v>613</v>
      </c>
      <c r="E4527" s="4" t="s">
        <v>900</v>
      </c>
      <c r="F4527" s="4">
        <v>2.0</v>
      </c>
      <c r="G4527" s="5">
        <v>492000.0</v>
      </c>
      <c r="H4527" s="4">
        <v>0.2</v>
      </c>
      <c r="I4527" s="10" t="s">
        <v>9125</v>
      </c>
      <c r="J4527" s="10" t="s">
        <v>2129</v>
      </c>
      <c r="K4527" s="10" t="s">
        <v>16304</v>
      </c>
      <c r="L4527" s="12">
        <v>0.093</v>
      </c>
      <c r="M4527" s="4" t="s">
        <v>393</v>
      </c>
      <c r="N4527" s="4" t="s">
        <v>398</v>
      </c>
      <c r="O4527" s="4" t="s">
        <v>2327</v>
      </c>
      <c r="P4527" s="4" t="str">
        <f t="array" ref="P4527">_xlfn.XLOOKUP(O4527, Dim_Customer_Master!A:A, Dim_Customer_Master!B:B, "Unknown Customer")</f>
        <v>Wisnu Handoko</v>
      </c>
      <c r="Q4527" s="4" t="str">
        <f t="array" ref="Q4527">_xlfn.XLOOKUP(D4527, Dim_Product_Master!A:A, Dim_Product_Master!B:B, "")</f>
        <v>Shinpo Lemari Plastik 3 Pintu</v>
      </c>
      <c r="R4527" s="4" t="str">
        <f t="array" ref="R4527">_xlfn.XLOOKUP(E4527, Dim_Region!A:A, Dim_Region!B:B, "")</f>
        <v>Kalimantan Tengah</v>
      </c>
    </row>
    <row r="4528" ht="15.75" customHeight="1">
      <c r="A4528" s="4" t="s">
        <v>16305</v>
      </c>
      <c r="B4528" s="4" t="s">
        <v>16294</v>
      </c>
      <c r="C4528" s="7">
        <v>45068.445138888885</v>
      </c>
      <c r="D4528" s="4" t="s">
        <v>585</v>
      </c>
      <c r="E4528" s="4" t="s">
        <v>900</v>
      </c>
      <c r="F4528" s="4">
        <v>8.0</v>
      </c>
      <c r="G4528" s="5">
        <v>110500.0</v>
      </c>
      <c r="H4528" s="4">
        <v>0.0</v>
      </c>
      <c r="I4528" s="10" t="s">
        <v>6890</v>
      </c>
      <c r="J4528" s="10" t="s">
        <v>2962</v>
      </c>
      <c r="K4528" s="10" t="s">
        <v>2343</v>
      </c>
      <c r="L4528" s="12">
        <v>0.3122</v>
      </c>
      <c r="M4528" s="4" t="s">
        <v>393</v>
      </c>
      <c r="N4528" s="4" t="s">
        <v>398</v>
      </c>
      <c r="O4528" s="4" t="s">
        <v>2327</v>
      </c>
      <c r="P4528" s="4" t="str">
        <f t="array" ref="P4528">_xlfn.XLOOKUP(O4528, Dim_Customer_Master!A:A, Dim_Customer_Master!B:B, "Unknown Customer")</f>
        <v>Wisnu Handoko</v>
      </c>
      <c r="Q4528" s="4" t="str">
        <f t="array" ref="Q4528">_xlfn.XLOOKUP(D4528, Dim_Product_Master!A:A, Dim_Product_Master!B:B, "")</f>
        <v>Shinpo Lemari Kabinet Plastik</v>
      </c>
      <c r="R4528" s="4" t="str">
        <f t="array" ref="R4528">_xlfn.XLOOKUP(E4528, Dim_Region!A:A, Dim_Region!B:B, "")</f>
        <v>Kalimantan Tengah</v>
      </c>
    </row>
    <row r="4529" ht="15.75" customHeight="1">
      <c r="A4529" s="4" t="s">
        <v>16306</v>
      </c>
      <c r="B4529" s="4" t="s">
        <v>16307</v>
      </c>
      <c r="C4529" s="7">
        <v>45383.447222222225</v>
      </c>
      <c r="D4529" s="4" t="s">
        <v>277</v>
      </c>
      <c r="E4529" s="4" t="s">
        <v>68</v>
      </c>
      <c r="F4529" s="4">
        <v>4.0</v>
      </c>
      <c r="G4529" s="5">
        <v>188500.0</v>
      </c>
      <c r="H4529" s="4">
        <v>0.0</v>
      </c>
      <c r="I4529" s="10" t="s">
        <v>16308</v>
      </c>
      <c r="J4529" s="10" t="s">
        <v>4306</v>
      </c>
      <c r="K4529" s="10" t="s">
        <v>4397</v>
      </c>
      <c r="L4529" s="12">
        <v>0.374</v>
      </c>
      <c r="M4529" s="4" t="s">
        <v>450</v>
      </c>
      <c r="N4529" s="4" t="s">
        <v>398</v>
      </c>
      <c r="O4529" s="4" t="s">
        <v>343</v>
      </c>
      <c r="P4529" s="4" t="str">
        <f t="array" ref="P4529">_xlfn.XLOOKUP(O4529, Dim_Customer_Master!A:A, Dim_Customer_Master!B:B, "Unknown Customer")</f>
        <v>Adi Pratama</v>
      </c>
      <c r="Q4529" s="4" t="str">
        <f t="array" ref="Q4529">_xlfn.XLOOKUP(D4529, Dim_Product_Master!A:A, Dim_Product_Master!B:B, "")</f>
        <v>Boxy Binder Clip</v>
      </c>
      <c r="R4529" s="4" t="str">
        <f t="array" ref="R4529">_xlfn.XLOOKUP(E4529, Dim_Region!A:A, Dim_Region!B:B, "")</f>
        <v>Bengkulu</v>
      </c>
    </row>
    <row r="4530" ht="15.75" customHeight="1">
      <c r="A4530" s="4" t="s">
        <v>16309</v>
      </c>
      <c r="B4530" s="4" t="s">
        <v>16307</v>
      </c>
      <c r="C4530" s="7">
        <v>45383.447222222225</v>
      </c>
      <c r="D4530" s="4" t="s">
        <v>341</v>
      </c>
      <c r="E4530" s="4" t="s">
        <v>68</v>
      </c>
      <c r="F4530" s="4">
        <v>1.0</v>
      </c>
      <c r="G4530" s="5">
        <v>6668000.0</v>
      </c>
      <c r="H4530" s="4">
        <v>0.1</v>
      </c>
      <c r="I4530" s="10" t="s">
        <v>16310</v>
      </c>
      <c r="J4530" s="10" t="s">
        <v>10010</v>
      </c>
      <c r="K4530" s="10" t="s">
        <v>16311</v>
      </c>
      <c r="L4530" s="12">
        <v>0.2112</v>
      </c>
      <c r="M4530" s="4" t="s">
        <v>450</v>
      </c>
      <c r="N4530" s="4" t="s">
        <v>398</v>
      </c>
      <c r="O4530" s="4" t="s">
        <v>343</v>
      </c>
      <c r="P4530" s="4" t="str">
        <f t="array" ref="P4530">_xlfn.XLOOKUP(O4530, Dim_Customer_Master!A:A, Dim_Customer_Master!B:B, "Unknown Customer")</f>
        <v>Adi Pratama</v>
      </c>
      <c r="Q4530" s="4" t="str">
        <f t="array" ref="Q4530">_xlfn.XLOOKUP(D4530, Dim_Product_Master!A:A, Dim_Product_Master!B:B, "")</f>
        <v>Polytron Water Heater</v>
      </c>
      <c r="R4530" s="4" t="str">
        <f t="array" ref="R4530">_xlfn.XLOOKUP(E4530, Dim_Region!A:A, Dim_Region!B:B, "")</f>
        <v>Bengkulu</v>
      </c>
    </row>
    <row r="4531" ht="15.75" customHeight="1">
      <c r="A4531" s="4" t="s">
        <v>16312</v>
      </c>
      <c r="B4531" s="4" t="s">
        <v>16307</v>
      </c>
      <c r="C4531" s="7">
        <v>45383.447222222225</v>
      </c>
      <c r="D4531" s="4" t="s">
        <v>62</v>
      </c>
      <c r="E4531" s="4" t="s">
        <v>68</v>
      </c>
      <c r="F4531" s="4">
        <v>5.0</v>
      </c>
      <c r="G4531" s="5">
        <v>655000.0</v>
      </c>
      <c r="H4531" s="4">
        <v>0.05</v>
      </c>
      <c r="I4531" s="10" t="s">
        <v>16313</v>
      </c>
      <c r="J4531" s="10" t="s">
        <v>4479</v>
      </c>
      <c r="K4531" s="10" t="s">
        <v>16314</v>
      </c>
      <c r="L4531" s="12">
        <v>0.1868</v>
      </c>
      <c r="M4531" s="4" t="s">
        <v>450</v>
      </c>
      <c r="N4531" s="4" t="s">
        <v>398</v>
      </c>
      <c r="O4531" s="4" t="s">
        <v>343</v>
      </c>
      <c r="P4531" s="4" t="str">
        <f t="array" ref="P4531">_xlfn.XLOOKUP(O4531, Dim_Customer_Master!A:A, Dim_Customer_Master!B:B, "Unknown Customer")</f>
        <v>Adi Pratama</v>
      </c>
      <c r="Q4531" s="4" t="str">
        <f t="array" ref="Q4531">_xlfn.XLOOKUP(D4531, Dim_Product_Master!A:A, Dim_Product_Master!B:B, "")</f>
        <v>Rich Home Filing Cabinet</v>
      </c>
      <c r="R4531" s="4" t="str">
        <f t="array" ref="R4531">_xlfn.XLOOKUP(E4531, Dim_Region!A:A, Dim_Region!B:B, "")</f>
        <v>Bengkulu</v>
      </c>
    </row>
    <row r="4532" ht="15.75" customHeight="1">
      <c r="A4532" s="4" t="s">
        <v>16315</v>
      </c>
      <c r="B4532" s="4" t="s">
        <v>16316</v>
      </c>
      <c r="C4532" s="7">
        <v>45442.35277777778</v>
      </c>
      <c r="D4532" s="4" t="s">
        <v>525</v>
      </c>
      <c r="E4532" s="4" t="s">
        <v>843</v>
      </c>
      <c r="F4532" s="4">
        <v>2.0</v>
      </c>
      <c r="G4532" s="5">
        <v>280500.0</v>
      </c>
      <c r="H4532" s="4">
        <v>0.0</v>
      </c>
      <c r="I4532" s="10" t="s">
        <v>14497</v>
      </c>
      <c r="J4532" s="10" t="s">
        <v>8274</v>
      </c>
      <c r="K4532" s="10" t="s">
        <v>16317</v>
      </c>
      <c r="L4532" s="12">
        <v>0.3761</v>
      </c>
      <c r="M4532" s="4" t="s">
        <v>393</v>
      </c>
      <c r="N4532" s="4" t="s">
        <v>398</v>
      </c>
      <c r="O4532" s="4" t="s">
        <v>1921</v>
      </c>
      <c r="P4532" s="4" t="str">
        <f t="array" ref="P4532">_xlfn.XLOOKUP(O4532, Dim_Customer_Master!A:A, Dim_Customer_Master!B:B, "Unknown Customer")</f>
        <v>Sinta Rahayu</v>
      </c>
      <c r="Q4532" s="4" t="str">
        <f t="array" ref="Q4532">_xlfn.XLOOKUP(D4532, Dim_Product_Master!A:A, Dim_Product_Master!B:B, "")</f>
        <v>SanDisk Mouse Wireless</v>
      </c>
      <c r="R4532" s="4" t="str">
        <f t="array" ref="R4532">_xlfn.XLOOKUP(E4532, Dim_Region!A:A, Dim_Region!B:B, "")</f>
        <v>Sumatera Utara</v>
      </c>
    </row>
    <row r="4533" ht="15.75" customHeight="1">
      <c r="A4533" s="4" t="s">
        <v>16318</v>
      </c>
      <c r="B4533" s="4" t="s">
        <v>16319</v>
      </c>
      <c r="C4533" s="7">
        <v>45691.42361111111</v>
      </c>
      <c r="D4533" s="4" t="s">
        <v>431</v>
      </c>
      <c r="E4533" s="4" t="s">
        <v>478</v>
      </c>
      <c r="F4533" s="4">
        <v>8.0</v>
      </c>
      <c r="G4533" s="5">
        <v>2431000.0</v>
      </c>
      <c r="H4533" s="4">
        <v>0.05</v>
      </c>
      <c r="I4533" s="10" t="s">
        <v>16320</v>
      </c>
      <c r="J4533" s="10" t="s">
        <v>2454</v>
      </c>
      <c r="K4533" s="10" t="s">
        <v>16321</v>
      </c>
      <c r="L4533" s="12">
        <v>0.3462</v>
      </c>
      <c r="M4533" s="4" t="s">
        <v>746</v>
      </c>
      <c r="N4533" s="4" t="s">
        <v>551</v>
      </c>
      <c r="O4533" s="4" t="s">
        <v>1249</v>
      </c>
      <c r="P4533" s="4" t="str">
        <f t="array" ref="P4533">_xlfn.XLOOKUP(O4533, Dim_Customer_Master!A:A, Dim_Customer_Master!B:B, "Unknown Customer")</f>
        <v>Adi Sutanto</v>
      </c>
      <c r="Q4533" s="4" t="str">
        <f t="array" ref="Q4533">_xlfn.XLOOKUP(D4533, Dim_Product_Master!A:A, Dim_Product_Master!B:B, "")</f>
        <v>Ligna Lemari Arsip 2 Pintu</v>
      </c>
      <c r="R4533" s="4" t="str">
        <f t="array" ref="R4533">_xlfn.XLOOKUP(E4533, Dim_Region!A:A, Dim_Region!B:B, "")</f>
        <v>Kalimantan Barat</v>
      </c>
    </row>
    <row r="4534" ht="15.75" customHeight="1">
      <c r="A4534" s="4" t="s">
        <v>16322</v>
      </c>
      <c r="B4534" s="4" t="s">
        <v>16319</v>
      </c>
      <c r="C4534" s="7">
        <v>45691.42361111111</v>
      </c>
      <c r="D4534" s="4" t="s">
        <v>569</v>
      </c>
      <c r="E4534" s="4" t="s">
        <v>478</v>
      </c>
      <c r="F4534" s="4">
        <v>6.0</v>
      </c>
      <c r="G4534" s="5">
        <v>4374500.0</v>
      </c>
      <c r="H4534" s="4">
        <v>0.2</v>
      </c>
      <c r="I4534" s="10" t="s">
        <v>16323</v>
      </c>
      <c r="J4534" s="10" t="s">
        <v>8427</v>
      </c>
      <c r="K4534" s="10" t="s">
        <v>16324</v>
      </c>
      <c r="L4534" s="12">
        <v>0.1422</v>
      </c>
      <c r="M4534" s="4" t="s">
        <v>746</v>
      </c>
      <c r="N4534" s="4" t="s">
        <v>551</v>
      </c>
      <c r="O4534" s="4" t="s">
        <v>1249</v>
      </c>
      <c r="P4534" s="4" t="str">
        <f t="array" ref="P4534">_xlfn.XLOOKUP(O4534, Dim_Customer_Master!A:A, Dim_Customer_Master!B:B, "Unknown Customer")</f>
        <v>Adi Sutanto</v>
      </c>
      <c r="Q4534" s="4" t="str">
        <f t="array" ref="Q4534">_xlfn.XLOOKUP(D4534, Dim_Product_Master!A:A, Dim_Product_Master!B:B, "")</f>
        <v>Graver Lemari Pakaian 3 Pintu</v>
      </c>
      <c r="R4534" s="4" t="str">
        <f t="array" ref="R4534">_xlfn.XLOOKUP(E4534, Dim_Region!A:A, Dim_Region!B:B, "")</f>
        <v>Kalimantan Barat</v>
      </c>
    </row>
    <row r="4535" ht="15.75" customHeight="1">
      <c r="A4535" s="4" t="s">
        <v>16325</v>
      </c>
      <c r="B4535" s="4" t="s">
        <v>16319</v>
      </c>
      <c r="C4535" s="7">
        <v>45691.42361111111</v>
      </c>
      <c r="D4535" s="4" t="s">
        <v>489</v>
      </c>
      <c r="E4535" s="4" t="s">
        <v>478</v>
      </c>
      <c r="F4535" s="4">
        <v>2.0</v>
      </c>
      <c r="G4535" s="5">
        <v>2648500.0</v>
      </c>
      <c r="H4535" s="4">
        <v>0.1</v>
      </c>
      <c r="I4535" s="10" t="s">
        <v>16326</v>
      </c>
      <c r="J4535" s="10" t="s">
        <v>3054</v>
      </c>
      <c r="K4535" s="10" t="s">
        <v>16327</v>
      </c>
      <c r="L4535" s="12">
        <v>0.2398</v>
      </c>
      <c r="M4535" s="4" t="s">
        <v>746</v>
      </c>
      <c r="N4535" s="4" t="s">
        <v>551</v>
      </c>
      <c r="O4535" s="4" t="s">
        <v>1249</v>
      </c>
      <c r="P4535" s="4" t="str">
        <f t="array" ref="P4535">_xlfn.XLOOKUP(O4535, Dim_Customer_Master!A:A, Dim_Customer_Master!B:B, "Unknown Customer")</f>
        <v>Adi Sutanto</v>
      </c>
      <c r="Q4535" s="4" t="str">
        <f t="array" ref="Q4535">_xlfn.XLOOKUP(D4535, Dim_Product_Master!A:A, Dim_Product_Master!B:B, "")</f>
        <v>Olympic Lemari Arsip 2 Pintu</v>
      </c>
      <c r="R4535" s="4" t="str">
        <f t="array" ref="R4535">_xlfn.XLOOKUP(E4535, Dim_Region!A:A, Dim_Region!B:B, "")</f>
        <v>Kalimantan Barat</v>
      </c>
    </row>
    <row r="4536" ht="15.75" customHeight="1">
      <c r="A4536" s="4" t="s">
        <v>16328</v>
      </c>
      <c r="B4536" s="4" t="s">
        <v>16319</v>
      </c>
      <c r="C4536" s="7">
        <v>45691.42361111111</v>
      </c>
      <c r="D4536" s="4" t="s">
        <v>662</v>
      </c>
      <c r="E4536" s="4" t="s">
        <v>478</v>
      </c>
      <c r="F4536" s="4">
        <v>5.0</v>
      </c>
      <c r="G4536" s="5">
        <v>7233000.0</v>
      </c>
      <c r="H4536" s="4">
        <v>0.2</v>
      </c>
      <c r="I4536" s="10" t="s">
        <v>16329</v>
      </c>
      <c r="J4536" s="10" t="s">
        <v>5324</v>
      </c>
      <c r="K4536" s="10" t="s">
        <v>16330</v>
      </c>
      <c r="L4536" s="12">
        <v>0.0566</v>
      </c>
      <c r="M4536" s="4" t="s">
        <v>746</v>
      </c>
      <c r="N4536" s="4" t="s">
        <v>551</v>
      </c>
      <c r="O4536" s="4" t="s">
        <v>1249</v>
      </c>
      <c r="P4536" s="4" t="str">
        <f t="array" ref="P4536">_xlfn.XLOOKUP(O4536, Dim_Customer_Master!A:A, Dim_Customer_Master!B:B, "Unknown Customer")</f>
        <v>Adi Sutanto</v>
      </c>
      <c r="Q4536" s="4" t="str">
        <f t="array" ref="Q4536">_xlfn.XLOOKUP(D4536, Dim_Product_Master!A:A, Dim_Product_Master!B:B, "")</f>
        <v>Cosmos Kulkas 2 Pintu</v>
      </c>
      <c r="R4536" s="4" t="str">
        <f t="array" ref="R4536">_xlfn.XLOOKUP(E4536, Dim_Region!A:A, Dim_Region!B:B, "")</f>
        <v>Kalimantan Barat</v>
      </c>
    </row>
    <row r="4537" ht="15.75" customHeight="1">
      <c r="A4537" s="4" t="s">
        <v>16331</v>
      </c>
      <c r="B4537" s="4" t="s">
        <v>16332</v>
      </c>
      <c r="C4537" s="7">
        <v>45565.37986111111</v>
      </c>
      <c r="D4537" s="4" t="s">
        <v>146</v>
      </c>
      <c r="E4537" s="4" t="s">
        <v>719</v>
      </c>
      <c r="F4537" s="4">
        <v>2.0</v>
      </c>
      <c r="G4537" s="5">
        <v>6379000.0</v>
      </c>
      <c r="H4537" s="4">
        <v>0.05</v>
      </c>
      <c r="I4537" s="10" t="s">
        <v>16333</v>
      </c>
      <c r="J4537" s="10" t="s">
        <v>5014</v>
      </c>
      <c r="K4537" s="10" t="s">
        <v>16334</v>
      </c>
      <c r="L4537" s="12">
        <v>0.2609</v>
      </c>
      <c r="M4537" s="4" t="s">
        <v>450</v>
      </c>
      <c r="N4537" s="4" t="s">
        <v>398</v>
      </c>
      <c r="O4537" s="4" t="s">
        <v>1298</v>
      </c>
      <c r="P4537" s="4" t="str">
        <f t="array" ref="P4537">_xlfn.XLOOKUP(O4537, Dim_Customer_Master!A:A, Dim_Customer_Master!B:B, "Unknown Customer")</f>
        <v>Rizky Halim</v>
      </c>
      <c r="Q4537" s="4" t="str">
        <f t="array" ref="Q4537">_xlfn.XLOOKUP(D4537, Dim_Product_Master!A:A, Dim_Product_Master!B:B, "")</f>
        <v>Panasonic Exhaust Fan</v>
      </c>
      <c r="R4537" s="4" t="str">
        <f t="array" ref="R4537">_xlfn.XLOOKUP(E4537, Dim_Region!A:A, Dim_Region!B:B, "")</f>
        <v>Maluku Utara</v>
      </c>
    </row>
    <row r="4538" ht="15.75" customHeight="1">
      <c r="A4538" s="4" t="s">
        <v>16335</v>
      </c>
      <c r="B4538" s="4" t="s">
        <v>16332</v>
      </c>
      <c r="C4538" s="7">
        <v>45565.37986111111</v>
      </c>
      <c r="D4538" s="4" t="s">
        <v>350</v>
      </c>
      <c r="E4538" s="4" t="s">
        <v>719</v>
      </c>
      <c r="F4538" s="4">
        <v>12.0</v>
      </c>
      <c r="G4538" s="5">
        <v>142500.0</v>
      </c>
      <c r="H4538" s="4">
        <v>0.1</v>
      </c>
      <c r="I4538" s="10" t="s">
        <v>10061</v>
      </c>
      <c r="J4538" s="10" t="s">
        <v>1837</v>
      </c>
      <c r="K4538" s="10" t="s">
        <v>12136</v>
      </c>
      <c r="L4538" s="12">
        <v>0.3138</v>
      </c>
      <c r="M4538" s="4" t="s">
        <v>450</v>
      </c>
      <c r="N4538" s="4" t="s">
        <v>398</v>
      </c>
      <c r="O4538" s="4" t="s">
        <v>1298</v>
      </c>
      <c r="P4538" s="4" t="str">
        <f t="array" ref="P4538">_xlfn.XLOOKUP(O4538, Dim_Customer_Master!A:A, Dim_Customer_Master!B:B, "Unknown Customer")</f>
        <v>Rizky Halim</v>
      </c>
      <c r="Q4538" s="4" t="str">
        <f t="array" ref="Q4538">_xlfn.XLOOKUP(D4538, Dim_Product_Master!A:A, Dim_Product_Master!B:B, "")</f>
        <v>Lion Star Container Kedap Udara</v>
      </c>
      <c r="R4538" s="4" t="str">
        <f t="array" ref="R4538">_xlfn.XLOOKUP(E4538, Dim_Region!A:A, Dim_Region!B:B, "")</f>
        <v>Maluku Utara</v>
      </c>
    </row>
    <row r="4539" ht="15.75" customHeight="1">
      <c r="A4539" s="4" t="s">
        <v>16336</v>
      </c>
      <c r="B4539" s="4" t="s">
        <v>16337</v>
      </c>
      <c r="C4539" s="7">
        <v>45247.45347222222</v>
      </c>
      <c r="D4539" s="4" t="s">
        <v>626</v>
      </c>
      <c r="E4539" s="4" t="s">
        <v>879</v>
      </c>
      <c r="F4539" s="4">
        <v>12.0</v>
      </c>
      <c r="G4539" s="5">
        <v>179000.0</v>
      </c>
      <c r="H4539" s="4">
        <v>0.1</v>
      </c>
      <c r="I4539" s="10" t="s">
        <v>16338</v>
      </c>
      <c r="J4539" s="10" t="s">
        <v>2584</v>
      </c>
      <c r="K4539" s="10" t="s">
        <v>16339</v>
      </c>
      <c r="L4539" s="12">
        <v>0.2613</v>
      </c>
      <c r="M4539" s="4" t="s">
        <v>393</v>
      </c>
      <c r="N4539" s="4" t="s">
        <v>398</v>
      </c>
      <c r="O4539" s="4" t="s">
        <v>1677</v>
      </c>
      <c r="P4539" s="4" t="str">
        <f t="array" ref="P4539">_xlfn.XLOOKUP(O4539, Dim_Customer_Master!A:A, Dim_Customer_Master!B:B, "Unknown Customer")</f>
        <v>Elsa Sutanto</v>
      </c>
      <c r="Q4539" s="4" t="str">
        <f t="array" ref="Q4539">_xlfn.XLOOKUP(D4539, Dim_Product_Master!A:A, Dim_Product_Master!B:B, "")</f>
        <v>Standard Binder Clip</v>
      </c>
      <c r="R4539" s="4" t="str">
        <f t="array" ref="R4539">_xlfn.XLOOKUP(E4539, Dim_Region!A:A, Dim_Region!B:B, "")</f>
        <v>Jawa Timur</v>
      </c>
    </row>
    <row r="4540" ht="15.75" customHeight="1">
      <c r="A4540" s="4" t="s">
        <v>16340</v>
      </c>
      <c r="B4540" s="4" t="s">
        <v>16337</v>
      </c>
      <c r="C4540" s="7">
        <v>45247.45347222222</v>
      </c>
      <c r="D4540" s="4" t="s">
        <v>519</v>
      </c>
      <c r="E4540" s="4" t="s">
        <v>879</v>
      </c>
      <c r="F4540" s="4">
        <v>8.0</v>
      </c>
      <c r="G4540" s="5">
        <v>4255000.0</v>
      </c>
      <c r="H4540" s="4">
        <v>0.2</v>
      </c>
      <c r="I4540" s="10" t="s">
        <v>16341</v>
      </c>
      <c r="J4540" s="10" t="s">
        <v>1987</v>
      </c>
      <c r="K4540" s="10" t="s">
        <v>15754</v>
      </c>
      <c r="L4540" s="12">
        <v>-6.0E-4</v>
      </c>
      <c r="M4540" s="4" t="s">
        <v>393</v>
      </c>
      <c r="N4540" s="4" t="s">
        <v>398</v>
      </c>
      <c r="O4540" s="4" t="s">
        <v>1677</v>
      </c>
      <c r="P4540" s="4" t="str">
        <f t="array" ref="P4540">_xlfn.XLOOKUP(O4540, Dim_Customer_Master!A:A, Dim_Customer_Master!B:B, "Unknown Customer")</f>
        <v>Elsa Sutanto</v>
      </c>
      <c r="Q4540" s="4" t="str">
        <f t="array" ref="Q4540">_xlfn.XLOOKUP(D4540, Dim_Product_Master!A:A, Dim_Product_Master!B:B, "")</f>
        <v>Epson Laptop 14 Inch</v>
      </c>
      <c r="R4540" s="4" t="str">
        <f t="array" ref="R4540">_xlfn.XLOOKUP(E4540, Dim_Region!A:A, Dim_Region!B:B, "")</f>
        <v>Jawa Timur</v>
      </c>
    </row>
    <row r="4541" ht="15.75" customHeight="1">
      <c r="A4541" s="4" t="s">
        <v>16342</v>
      </c>
      <c r="B4541" s="4" t="s">
        <v>16337</v>
      </c>
      <c r="C4541" s="7">
        <v>45247.45347222222</v>
      </c>
      <c r="D4541" s="4" t="s">
        <v>587</v>
      </c>
      <c r="E4541" s="4" t="s">
        <v>879</v>
      </c>
      <c r="F4541" s="4">
        <v>12.0</v>
      </c>
      <c r="G4541" s="5">
        <v>4568000.0</v>
      </c>
      <c r="H4541" s="4">
        <v>0.1</v>
      </c>
      <c r="I4541" s="10" t="s">
        <v>16343</v>
      </c>
      <c r="J4541" s="10" t="s">
        <v>9508</v>
      </c>
      <c r="K4541" s="10" t="s">
        <v>16344</v>
      </c>
      <c r="L4541" s="12">
        <v>0.2302</v>
      </c>
      <c r="M4541" s="4" t="s">
        <v>393</v>
      </c>
      <c r="N4541" s="4" t="s">
        <v>398</v>
      </c>
      <c r="O4541" s="4" t="s">
        <v>1677</v>
      </c>
      <c r="P4541" s="4" t="str">
        <f t="array" ref="P4541">_xlfn.XLOOKUP(O4541, Dim_Customer_Master!A:A, Dim_Customer_Master!B:B, "Unknown Customer")</f>
        <v>Elsa Sutanto</v>
      </c>
      <c r="Q4541" s="4" t="str">
        <f t="array" ref="Q4541">_xlfn.XLOOKUP(D4541, Dim_Product_Master!A:A, Dim_Product_Master!B:B, "")</f>
        <v>Modena Mesin Cuci Front Load</v>
      </c>
      <c r="R4541" s="4" t="str">
        <f t="array" ref="R4541">_xlfn.XLOOKUP(E4541, Dim_Region!A:A, Dim_Region!B:B, "")</f>
        <v>Jawa Timur</v>
      </c>
    </row>
    <row r="4542" ht="15.75" customHeight="1">
      <c r="A4542" s="4" t="s">
        <v>16345</v>
      </c>
      <c r="B4542" s="4" t="s">
        <v>16346</v>
      </c>
      <c r="C4542" s="7">
        <v>45701.714583333334</v>
      </c>
      <c r="D4542" s="4" t="s">
        <v>458</v>
      </c>
      <c r="E4542" s="4" t="s">
        <v>741</v>
      </c>
      <c r="F4542" s="4">
        <v>3.0</v>
      </c>
      <c r="G4542" s="5">
        <v>694000.0</v>
      </c>
      <c r="H4542" s="4">
        <v>0.1</v>
      </c>
      <c r="I4542" s="10" t="s">
        <v>16347</v>
      </c>
      <c r="J4542" s="10" t="s">
        <v>2371</v>
      </c>
      <c r="K4542" s="10" t="s">
        <v>16348</v>
      </c>
      <c r="L4542" s="12">
        <v>0.0746</v>
      </c>
      <c r="M4542" s="4" t="s">
        <v>834</v>
      </c>
      <c r="N4542" s="4" t="s">
        <v>398</v>
      </c>
      <c r="O4542" s="4" t="s">
        <v>2108</v>
      </c>
      <c r="P4542" s="4" t="str">
        <f t="array" ref="P4542">_xlfn.XLOOKUP(O4542, Dim_Customer_Master!A:A, Dim_Customer_Master!B:B, "Unknown Customer")</f>
        <v>Rina Silalahi</v>
      </c>
      <c r="Q4542" s="4" t="str">
        <f t="array" ref="Q4542">_xlfn.XLOOKUP(D4542, Dim_Product_Master!A:A, Dim_Product_Master!B:B, "")</f>
        <v>Epson Hard Disk Eksternal 1TB</v>
      </c>
      <c r="R4542" s="4" t="str">
        <f t="array" ref="R4542">_xlfn.XLOOKUP(E4542, Dim_Region!A:A, Dim_Region!B:B, "")</f>
        <v>Kalimantan Timur</v>
      </c>
    </row>
    <row r="4543" ht="15.75" customHeight="1">
      <c r="A4543" s="4" t="s">
        <v>16349</v>
      </c>
      <c r="B4543" s="4" t="s">
        <v>16350</v>
      </c>
      <c r="C4543" s="7">
        <v>45125.79166666667</v>
      </c>
      <c r="D4543" s="4" t="s">
        <v>481</v>
      </c>
      <c r="E4543" s="4" t="s">
        <v>828</v>
      </c>
      <c r="F4543" s="4">
        <v>8.0</v>
      </c>
      <c r="G4543" s="5">
        <v>5295500.0</v>
      </c>
      <c r="H4543" s="4">
        <v>0.15</v>
      </c>
      <c r="I4543" s="10" t="s">
        <v>16351</v>
      </c>
      <c r="J4543" s="10" t="s">
        <v>3092</v>
      </c>
      <c r="K4543" s="10" t="s">
        <v>16352</v>
      </c>
      <c r="L4543" s="12">
        <v>0.2358</v>
      </c>
      <c r="M4543" s="4" t="s">
        <v>485</v>
      </c>
      <c r="N4543" s="4" t="s">
        <v>398</v>
      </c>
      <c r="O4543" s="4" t="s">
        <v>2188</v>
      </c>
      <c r="P4543" s="4" t="str">
        <f t="array" ref="P4543">_xlfn.XLOOKUP(O4543, Dim_Customer_Master!A:A, Dim_Customer_Master!B:B, "Unknown Customer")</f>
        <v>Ani Pane</v>
      </c>
      <c r="Q4543" s="4" t="str">
        <f t="array" ref="Q4543">_xlfn.XLOOKUP(D4543, Dim_Product_Master!A:A, Dim_Product_Master!B:B, "")</f>
        <v>LG Blender 2L</v>
      </c>
      <c r="R4543" s="4" t="str">
        <f t="array" ref="R4543">_xlfn.XLOOKUP(E4543, Dim_Region!A:A, Dim_Region!B:B, "")</f>
        <v>Sulawesi Tenggara</v>
      </c>
    </row>
    <row r="4544" ht="15.75" customHeight="1">
      <c r="A4544" s="4" t="s">
        <v>16353</v>
      </c>
      <c r="B4544" s="4" t="s">
        <v>16350</v>
      </c>
      <c r="C4544" s="7">
        <v>45125.79166666667</v>
      </c>
      <c r="D4544" s="4" t="s">
        <v>607</v>
      </c>
      <c r="E4544" s="4" t="s">
        <v>828</v>
      </c>
      <c r="F4544" s="4">
        <v>5.0</v>
      </c>
      <c r="G4544" s="5">
        <v>38000.0</v>
      </c>
      <c r="H4544" s="4">
        <v>0.1</v>
      </c>
      <c r="I4544" s="10" t="s">
        <v>4193</v>
      </c>
      <c r="J4544" s="10" t="s">
        <v>2302</v>
      </c>
      <c r="K4544" s="10" t="s">
        <v>4075</v>
      </c>
      <c r="L4544" s="12">
        <v>0.2105</v>
      </c>
      <c r="M4544" s="4" t="s">
        <v>485</v>
      </c>
      <c r="N4544" s="4" t="s">
        <v>398</v>
      </c>
      <c r="O4544" s="4" t="s">
        <v>2188</v>
      </c>
      <c r="P4544" s="4" t="str">
        <f t="array" ref="P4544">_xlfn.XLOOKUP(O4544, Dim_Customer_Master!A:A, Dim_Customer_Master!B:B, "Unknown Customer")</f>
        <v>Ani Pane</v>
      </c>
      <c r="Q4544" s="4" t="str">
        <f t="array" ref="Q4544">_xlfn.XLOOKUP(D4544, Dim_Product_Master!A:A, Dim_Product_Master!B:B, "")</f>
        <v>Maspion Ember Plastik Besar</v>
      </c>
      <c r="R4544" s="4" t="str">
        <f t="array" ref="R4544">_xlfn.XLOOKUP(E4544, Dim_Region!A:A, Dim_Region!B:B, "")</f>
        <v>Sulawesi Tenggara</v>
      </c>
    </row>
    <row r="4545" ht="15.75" customHeight="1">
      <c r="A4545" s="4" t="s">
        <v>16354</v>
      </c>
      <c r="B4545" s="4" t="s">
        <v>16350</v>
      </c>
      <c r="C4545" s="7">
        <v>45125.79166666667</v>
      </c>
      <c r="D4545" s="4" t="s">
        <v>248</v>
      </c>
      <c r="E4545" s="4" t="s">
        <v>828</v>
      </c>
      <c r="F4545" s="4">
        <v>12.0</v>
      </c>
      <c r="G4545" s="5">
        <v>3688000.0</v>
      </c>
      <c r="H4545" s="4">
        <v>0.05</v>
      </c>
      <c r="I4545" s="10" t="s">
        <v>16355</v>
      </c>
      <c r="J4545" s="10" t="s">
        <v>1328</v>
      </c>
      <c r="K4545" s="10" t="s">
        <v>16356</v>
      </c>
      <c r="L4545" s="12">
        <v>0.2856</v>
      </c>
      <c r="M4545" s="4" t="s">
        <v>485</v>
      </c>
      <c r="N4545" s="4" t="s">
        <v>398</v>
      </c>
      <c r="O4545" s="4" t="s">
        <v>2188</v>
      </c>
      <c r="P4545" s="4" t="str">
        <f t="array" ref="P4545">_xlfn.XLOOKUP(O4545, Dim_Customer_Master!A:A, Dim_Customer_Master!B:B, "Unknown Customer")</f>
        <v>Ani Pane</v>
      </c>
      <c r="Q4545" s="4" t="str">
        <f t="array" ref="Q4545">_xlfn.XLOOKUP(D4545, Dim_Product_Master!A:A, Dim_Product_Master!B:B, "")</f>
        <v>Sharp Mesin Cuci 8kg</v>
      </c>
      <c r="R4545" s="4" t="str">
        <f t="array" ref="R4545">_xlfn.XLOOKUP(E4545, Dim_Region!A:A, Dim_Region!B:B, "")</f>
        <v>Sulawesi Tenggara</v>
      </c>
    </row>
    <row r="4546" ht="15.75" customHeight="1">
      <c r="A4546" s="4" t="s">
        <v>16357</v>
      </c>
      <c r="B4546" s="4" t="s">
        <v>16358</v>
      </c>
      <c r="C4546" s="7">
        <v>45159.42013888889</v>
      </c>
      <c r="D4546" s="4" t="s">
        <v>318</v>
      </c>
      <c r="E4546" s="4" t="s">
        <v>871</v>
      </c>
      <c r="F4546" s="4">
        <v>5.0</v>
      </c>
      <c r="G4546" s="5">
        <v>3772000.0</v>
      </c>
      <c r="H4546" s="4">
        <v>0.0</v>
      </c>
      <c r="I4546" s="10" t="s">
        <v>16359</v>
      </c>
      <c r="J4546" s="10" t="s">
        <v>2094</v>
      </c>
      <c r="K4546" s="10" t="s">
        <v>16360</v>
      </c>
      <c r="L4546" s="12">
        <v>0.39</v>
      </c>
      <c r="M4546" s="4" t="s">
        <v>834</v>
      </c>
      <c r="N4546" s="4" t="s">
        <v>398</v>
      </c>
      <c r="O4546" s="4" t="s">
        <v>5362</v>
      </c>
      <c r="P4546" s="4" t="str">
        <f t="array" ref="P4546">_xlfn.XLOOKUP(O4546, Dim_Customer_Master!A:A, Dim_Customer_Master!B:B, "Unknown Customer")</f>
        <v>Unknown Customer</v>
      </c>
      <c r="Q4546" s="4" t="str">
        <f t="array" ref="Q4546">_xlfn.XLOOKUP(D4546, Dim_Product_Master!A:A, Dim_Product_Master!B:B, "")</f>
        <v>Livien Meja Makan</v>
      </c>
      <c r="R4546" s="4" t="str">
        <f t="array" ref="R4546">_xlfn.XLOOKUP(E4546, Dim_Region!A:A, Dim_Region!B:B, "")</f>
        <v>Jawa Barat</v>
      </c>
    </row>
    <row r="4547" ht="15.75" customHeight="1">
      <c r="A4547" s="4" t="s">
        <v>16361</v>
      </c>
      <c r="B4547" s="4" t="s">
        <v>16358</v>
      </c>
      <c r="C4547" s="7">
        <v>45159.42013888889</v>
      </c>
      <c r="D4547" s="4" t="s">
        <v>303</v>
      </c>
      <c r="E4547" s="4" t="s">
        <v>871</v>
      </c>
      <c r="F4547" s="4">
        <v>6.0</v>
      </c>
      <c r="G4547" s="5">
        <v>2302500.0</v>
      </c>
      <c r="H4547" s="4">
        <v>0.0</v>
      </c>
      <c r="I4547" s="10" t="s">
        <v>16362</v>
      </c>
      <c r="J4547" s="10" t="s">
        <v>10019</v>
      </c>
      <c r="K4547" s="10" t="s">
        <v>15105</v>
      </c>
      <c r="L4547" s="12">
        <v>0.355</v>
      </c>
      <c r="M4547" s="4" t="s">
        <v>834</v>
      </c>
      <c r="N4547" s="4" t="s">
        <v>398</v>
      </c>
      <c r="O4547" s="4" t="s">
        <v>5362</v>
      </c>
      <c r="P4547" s="4" t="str">
        <f t="array" ref="P4547">_xlfn.XLOOKUP(O4547, Dim_Customer_Master!A:A, Dim_Customer_Master!B:B, "Unknown Customer")</f>
        <v>Unknown Customer</v>
      </c>
      <c r="Q4547" s="4" t="str">
        <f t="array" ref="Q4547">_xlfn.XLOOKUP(D4547, Dim_Product_Master!A:A, Dim_Product_Master!B:B, "")</f>
        <v>Livien Meja Kerja Kantor</v>
      </c>
      <c r="R4547" s="4" t="str">
        <f t="array" ref="R4547">_xlfn.XLOOKUP(E4547, Dim_Region!A:A, Dim_Region!B:B, "")</f>
        <v>Jawa Barat</v>
      </c>
    </row>
    <row r="4548" ht="15.75" customHeight="1">
      <c r="A4548" s="4" t="s">
        <v>16363</v>
      </c>
      <c r="B4548" s="4" t="s">
        <v>16358</v>
      </c>
      <c r="C4548" s="7">
        <v>45159.42013888889</v>
      </c>
      <c r="D4548" s="4" t="s">
        <v>538</v>
      </c>
      <c r="E4548" s="4" t="s">
        <v>871</v>
      </c>
      <c r="F4548" s="4">
        <v>5.0</v>
      </c>
      <c r="G4548" s="5">
        <v>8925000.0</v>
      </c>
      <c r="H4548" s="4">
        <v>0.05</v>
      </c>
      <c r="I4548" s="10" t="s">
        <v>16364</v>
      </c>
      <c r="J4548" s="10" t="s">
        <v>5218</v>
      </c>
      <c r="K4548" s="10" t="s">
        <v>16365</v>
      </c>
      <c r="L4548" s="12">
        <v>0.1552</v>
      </c>
      <c r="M4548" s="4" t="s">
        <v>834</v>
      </c>
      <c r="N4548" s="4" t="s">
        <v>398</v>
      </c>
      <c r="O4548" s="4" t="s">
        <v>5362</v>
      </c>
      <c r="P4548" s="4" t="str">
        <f t="array" ref="P4548">_xlfn.XLOOKUP(O4548, Dim_Customer_Master!A:A, Dim_Customer_Master!B:B, "Unknown Customer")</f>
        <v>Unknown Customer</v>
      </c>
      <c r="Q4548" s="4" t="str">
        <f t="array" ref="Q4548">_xlfn.XLOOKUP(D4548, Dim_Product_Master!A:A, Dim_Product_Master!B:B, "")</f>
        <v>Epson Monitor LED 24 Inch</v>
      </c>
      <c r="R4548" s="4" t="str">
        <f t="array" ref="R4548">_xlfn.XLOOKUP(E4548, Dim_Region!A:A, Dim_Region!B:B, "")</f>
        <v>Jawa Barat</v>
      </c>
    </row>
    <row r="4549" ht="15.75" customHeight="1">
      <c r="A4549" s="4" t="s">
        <v>16366</v>
      </c>
      <c r="B4549" s="4" t="s">
        <v>16367</v>
      </c>
      <c r="C4549" s="7">
        <v>45293.490277777775</v>
      </c>
      <c r="D4549" s="4" t="s">
        <v>318</v>
      </c>
      <c r="E4549" s="4" t="s">
        <v>844</v>
      </c>
      <c r="F4549" s="4">
        <v>4.0</v>
      </c>
      <c r="G4549" s="5">
        <v>3860500.0</v>
      </c>
      <c r="H4549" s="4">
        <v>0.1</v>
      </c>
      <c r="I4549" s="10" t="s">
        <v>16368</v>
      </c>
      <c r="J4549" s="10" t="s">
        <v>4729</v>
      </c>
      <c r="K4549" s="10" t="s">
        <v>16369</v>
      </c>
      <c r="L4549" s="12">
        <v>0.3377</v>
      </c>
      <c r="M4549" s="4" t="s">
        <v>746</v>
      </c>
      <c r="N4549" s="4" t="s">
        <v>398</v>
      </c>
      <c r="O4549" s="4" t="s">
        <v>1667</v>
      </c>
      <c r="P4549" s="4" t="str">
        <f t="array" ref="P4549">_xlfn.XLOOKUP(O4549, Dim_Customer_Master!A:A, Dim_Customer_Master!B:B, "Unknown Customer")</f>
        <v>Melati Marpaung</v>
      </c>
      <c r="Q4549" s="4" t="str">
        <f t="array" ref="Q4549">_xlfn.XLOOKUP(D4549, Dim_Product_Master!A:A, Dim_Product_Master!B:B, "")</f>
        <v>Livien Meja Makan</v>
      </c>
      <c r="R4549" s="4" t="str">
        <f t="array" ref="R4549">_xlfn.XLOOKUP(E4549, Dim_Region!A:A, Dim_Region!B:B, "")</f>
        <v>Sumatera Barat</v>
      </c>
    </row>
    <row r="4550" ht="15.75" customHeight="1">
      <c r="A4550" s="4" t="s">
        <v>16370</v>
      </c>
      <c r="B4550" s="4" t="s">
        <v>16367</v>
      </c>
      <c r="C4550" s="7">
        <v>45293.490277777775</v>
      </c>
      <c r="D4550" s="4" t="s">
        <v>525</v>
      </c>
      <c r="E4550" s="4" t="s">
        <v>844</v>
      </c>
      <c r="F4550" s="4">
        <v>1.0</v>
      </c>
      <c r="G4550" s="5">
        <v>289000.0</v>
      </c>
      <c r="H4550" s="4">
        <v>0.1</v>
      </c>
      <c r="I4550" s="10" t="s">
        <v>16371</v>
      </c>
      <c r="J4550" s="10" t="s">
        <v>1180</v>
      </c>
      <c r="K4550" s="10" t="s">
        <v>15470</v>
      </c>
      <c r="L4550" s="12">
        <v>0.3272</v>
      </c>
      <c r="M4550" s="4" t="s">
        <v>746</v>
      </c>
      <c r="N4550" s="4" t="s">
        <v>398</v>
      </c>
      <c r="O4550" s="4" t="s">
        <v>1667</v>
      </c>
      <c r="P4550" s="4" t="str">
        <f t="array" ref="P4550">_xlfn.XLOOKUP(O4550, Dim_Customer_Master!A:A, Dim_Customer_Master!B:B, "Unknown Customer")</f>
        <v>Melati Marpaung</v>
      </c>
      <c r="Q4550" s="4" t="str">
        <f t="array" ref="Q4550">_xlfn.XLOOKUP(D4550, Dim_Product_Master!A:A, Dim_Product_Master!B:B, "")</f>
        <v>SanDisk Mouse Wireless</v>
      </c>
      <c r="R4550" s="4" t="str">
        <f t="array" ref="R4550">_xlfn.XLOOKUP(E4550, Dim_Region!A:A, Dim_Region!B:B, "")</f>
        <v>Sumatera Barat</v>
      </c>
    </row>
    <row r="4551" ht="15.75" customHeight="1">
      <c r="A4551" s="4" t="s">
        <v>16372</v>
      </c>
      <c r="B4551" s="4" t="s">
        <v>16367</v>
      </c>
      <c r="C4551" s="7">
        <v>45293.490277777775</v>
      </c>
      <c r="D4551" s="4" t="s">
        <v>507</v>
      </c>
      <c r="E4551" s="4" t="s">
        <v>844</v>
      </c>
      <c r="F4551" s="4">
        <v>5.0</v>
      </c>
      <c r="G4551" s="5">
        <v>1776500.0</v>
      </c>
      <c r="H4551" s="4">
        <v>0.1</v>
      </c>
      <c r="I4551" s="10" t="s">
        <v>16373</v>
      </c>
      <c r="J4551" s="10" t="s">
        <v>3360</v>
      </c>
      <c r="K4551" s="10" t="s">
        <v>16374</v>
      </c>
      <c r="L4551" s="12">
        <v>0.2632</v>
      </c>
      <c r="M4551" s="4" t="s">
        <v>746</v>
      </c>
      <c r="N4551" s="4" t="s">
        <v>398</v>
      </c>
      <c r="O4551" s="4" t="s">
        <v>1667</v>
      </c>
      <c r="P4551" s="4" t="str">
        <f t="array" ref="P4551">_xlfn.XLOOKUP(O4551, Dim_Customer_Master!A:A, Dim_Customer_Master!B:B, "Unknown Customer")</f>
        <v>Melati Marpaung</v>
      </c>
      <c r="Q4551" s="4" t="str">
        <f t="array" ref="Q4551">_xlfn.XLOOKUP(D4551, Dim_Product_Master!A:A, Dim_Product_Master!B:B, "")</f>
        <v>Chitose Kursi Kantor Manager</v>
      </c>
      <c r="R4551" s="4" t="str">
        <f t="array" ref="R4551">_xlfn.XLOOKUP(E4551, Dim_Region!A:A, Dim_Region!B:B, "")</f>
        <v>Sumatera Barat</v>
      </c>
    </row>
    <row r="4552" ht="15.75" customHeight="1">
      <c r="A4552" s="4" t="s">
        <v>16375</v>
      </c>
      <c r="B4552" s="4" t="s">
        <v>16367</v>
      </c>
      <c r="C4552" s="7">
        <v>45293.490277777775</v>
      </c>
      <c r="D4552" s="4" t="s">
        <v>341</v>
      </c>
      <c r="E4552" s="4" t="s">
        <v>844</v>
      </c>
      <c r="F4552" s="4">
        <v>6.0</v>
      </c>
      <c r="G4552" s="5">
        <v>6871000.0</v>
      </c>
      <c r="H4552" s="4">
        <v>0.0</v>
      </c>
      <c r="I4552" s="10" t="s">
        <v>16376</v>
      </c>
      <c r="J4552" s="10" t="s">
        <v>5022</v>
      </c>
      <c r="K4552" s="10" t="s">
        <v>16377</v>
      </c>
      <c r="L4552" s="12">
        <v>0.311</v>
      </c>
      <c r="M4552" s="4" t="s">
        <v>746</v>
      </c>
      <c r="N4552" s="4" t="s">
        <v>398</v>
      </c>
      <c r="O4552" s="4" t="s">
        <v>1667</v>
      </c>
      <c r="P4552" s="4" t="str">
        <f t="array" ref="P4552">_xlfn.XLOOKUP(O4552, Dim_Customer_Master!A:A, Dim_Customer_Master!B:B, "Unknown Customer")</f>
        <v>Melati Marpaung</v>
      </c>
      <c r="Q4552" s="4" t="str">
        <f t="array" ref="Q4552">_xlfn.XLOOKUP(D4552, Dim_Product_Master!A:A, Dim_Product_Master!B:B, "")</f>
        <v>Polytron Water Heater</v>
      </c>
      <c r="R4552" s="4" t="str">
        <f t="array" ref="R4552">_xlfn.XLOOKUP(E4552, Dim_Region!A:A, Dim_Region!B:B, "")</f>
        <v>Sumatera Barat</v>
      </c>
    </row>
    <row r="4553" ht="15.75" customHeight="1">
      <c r="A4553" s="4" t="s">
        <v>16378</v>
      </c>
      <c r="B4553" s="4" t="s">
        <v>16379</v>
      </c>
      <c r="C4553" s="7">
        <v>44960.65694444445</v>
      </c>
      <c r="D4553" s="4" t="s">
        <v>458</v>
      </c>
      <c r="E4553" s="4" t="s">
        <v>860</v>
      </c>
      <c r="F4553" s="4">
        <v>12.0</v>
      </c>
      <c r="G4553" s="5">
        <v>640500.0</v>
      </c>
      <c r="H4553" s="4">
        <v>0.2</v>
      </c>
      <c r="I4553" s="10" t="s">
        <v>16380</v>
      </c>
      <c r="J4553" s="10" t="s">
        <v>463</v>
      </c>
      <c r="K4553" s="10" t="s">
        <v>16381</v>
      </c>
      <c r="L4553" s="12">
        <v>-0.128</v>
      </c>
      <c r="M4553" s="4" t="s">
        <v>834</v>
      </c>
      <c r="N4553" s="4" t="s">
        <v>398</v>
      </c>
      <c r="O4553" s="4" t="s">
        <v>1128</v>
      </c>
      <c r="P4553" s="4" t="str">
        <f t="array" ref="P4553">_xlfn.XLOOKUP(O4553, Dim_Customer_Master!A:A, Dim_Customer_Master!B:B, "Unknown Customer")</f>
        <v>Priska Purnomo</v>
      </c>
      <c r="Q4553" s="4" t="str">
        <f t="array" ref="Q4553">_xlfn.XLOOKUP(D4553, Dim_Product_Master!A:A, Dim_Product_Master!B:B, "")</f>
        <v>Epson Hard Disk Eksternal 1TB</v>
      </c>
      <c r="R4553" s="4" t="str">
        <f t="array" ref="R4553">_xlfn.XLOOKUP(E4553, Dim_Region!A:A, Dim_Region!B:B, "")</f>
        <v>Kepulauan Bangka Belitung</v>
      </c>
    </row>
    <row r="4554" ht="15.75" customHeight="1">
      <c r="A4554" s="4" t="s">
        <v>16382</v>
      </c>
      <c r="B4554" s="4" t="s">
        <v>16379</v>
      </c>
      <c r="C4554" s="7">
        <v>44960.65694444445</v>
      </c>
      <c r="D4554" s="4" t="s">
        <v>457</v>
      </c>
      <c r="E4554" s="4" t="s">
        <v>860</v>
      </c>
      <c r="F4554" s="4">
        <v>5.0</v>
      </c>
      <c r="G4554" s="5">
        <v>4084000.0</v>
      </c>
      <c r="H4554" s="4">
        <v>0.15</v>
      </c>
      <c r="I4554" s="10" t="s">
        <v>16383</v>
      </c>
      <c r="J4554" s="10" t="s">
        <v>10240</v>
      </c>
      <c r="K4554" s="10" t="s">
        <v>16384</v>
      </c>
      <c r="L4554" s="12">
        <v>0.2945</v>
      </c>
      <c r="M4554" s="4" t="s">
        <v>834</v>
      </c>
      <c r="N4554" s="4" t="s">
        <v>398</v>
      </c>
      <c r="O4554" s="4" t="s">
        <v>1128</v>
      </c>
      <c r="P4554" s="4" t="str">
        <f t="array" ref="P4554">_xlfn.XLOOKUP(O4554, Dim_Customer_Master!A:A, Dim_Customer_Master!B:B, "Unknown Customer")</f>
        <v>Priska Purnomo</v>
      </c>
      <c r="Q4554" s="4" t="str">
        <f t="array" ref="Q4554">_xlfn.XLOOKUP(D4554, Dim_Product_Master!A:A, Dim_Product_Master!B:B, "")</f>
        <v>Livien Meja Sudut</v>
      </c>
      <c r="R4554" s="4" t="str">
        <f t="array" ref="R4554">_xlfn.XLOOKUP(E4554, Dim_Region!A:A, Dim_Region!B:B, "")</f>
        <v>Kepulauan Bangka Belitung</v>
      </c>
    </row>
    <row r="4555" ht="15.75" customHeight="1">
      <c r="A4555" s="4" t="s">
        <v>16385</v>
      </c>
      <c r="B4555" s="4" t="s">
        <v>16379</v>
      </c>
      <c r="C4555" s="7">
        <v>44960.65694444445</v>
      </c>
      <c r="D4555" s="4" t="s">
        <v>65</v>
      </c>
      <c r="E4555" s="4" t="s">
        <v>860</v>
      </c>
      <c r="F4555" s="4">
        <v>4.0</v>
      </c>
      <c r="G4555" s="5">
        <v>108500.0</v>
      </c>
      <c r="H4555" s="4">
        <v>0.15</v>
      </c>
      <c r="I4555" s="10" t="s">
        <v>16386</v>
      </c>
      <c r="J4555" s="10" t="s">
        <v>380</v>
      </c>
      <c r="K4555" s="10" t="s">
        <v>16387</v>
      </c>
      <c r="L4555" s="12">
        <v>0.2193</v>
      </c>
      <c r="M4555" s="4" t="s">
        <v>834</v>
      </c>
      <c r="N4555" s="4" t="s">
        <v>398</v>
      </c>
      <c r="O4555" s="4" t="s">
        <v>1128</v>
      </c>
      <c r="P4555" s="4" t="str">
        <f t="array" ref="P4555">_xlfn.XLOOKUP(O4555, Dim_Customer_Master!A:A, Dim_Customer_Master!B:B, "Unknown Customer")</f>
        <v>Priska Purnomo</v>
      </c>
      <c r="Q4555" s="4" t="str">
        <f t="array" ref="Q4555">_xlfn.XLOOKUP(D4555, Dim_Product_Master!A:A, Dim_Product_Master!B:B, "")</f>
        <v>Logitech Case Keyboard</v>
      </c>
      <c r="R4555" s="4" t="str">
        <f t="array" ref="R4555">_xlfn.XLOOKUP(E4555, Dim_Region!A:A, Dim_Region!B:B, "")</f>
        <v>Kepulauan Bangka Belitung</v>
      </c>
    </row>
    <row r="4556" ht="15.75" customHeight="1">
      <c r="A4556" s="4" t="s">
        <v>16388</v>
      </c>
      <c r="B4556" s="4" t="s">
        <v>16379</v>
      </c>
      <c r="C4556" s="7">
        <v>44960.65694444445</v>
      </c>
      <c r="D4556" s="4" t="s">
        <v>585</v>
      </c>
      <c r="E4556" s="4" t="s">
        <v>860</v>
      </c>
      <c r="F4556" s="4">
        <v>5.0</v>
      </c>
      <c r="G4556" s="5">
        <v>105500.0</v>
      </c>
      <c r="H4556" s="4">
        <v>0.0</v>
      </c>
      <c r="I4556" s="10" t="s">
        <v>16389</v>
      </c>
      <c r="J4556" s="10" t="s">
        <v>4450</v>
      </c>
      <c r="K4556" s="10" t="s">
        <v>3528</v>
      </c>
      <c r="L4556" s="12">
        <v>0.2796</v>
      </c>
      <c r="M4556" s="4" t="s">
        <v>834</v>
      </c>
      <c r="N4556" s="4" t="s">
        <v>398</v>
      </c>
      <c r="O4556" s="4" t="s">
        <v>1128</v>
      </c>
      <c r="P4556" s="4" t="str">
        <f t="array" ref="P4556">_xlfn.XLOOKUP(O4556, Dim_Customer_Master!A:A, Dim_Customer_Master!B:B, "Unknown Customer")</f>
        <v>Priska Purnomo</v>
      </c>
      <c r="Q4556" s="4" t="str">
        <f t="array" ref="Q4556">_xlfn.XLOOKUP(D4556, Dim_Product_Master!A:A, Dim_Product_Master!B:B, "")</f>
        <v>Shinpo Lemari Kabinet Plastik</v>
      </c>
      <c r="R4556" s="4" t="str">
        <f t="array" ref="R4556">_xlfn.XLOOKUP(E4556, Dim_Region!A:A, Dim_Region!B:B, "")</f>
        <v>Kepulauan Bangka Belitung</v>
      </c>
    </row>
    <row r="4557" ht="15.75" customHeight="1">
      <c r="A4557" s="4" t="s">
        <v>16390</v>
      </c>
      <c r="B4557" s="4" t="s">
        <v>16379</v>
      </c>
      <c r="C4557" s="7">
        <v>44960.65694444445</v>
      </c>
      <c r="D4557" s="4" t="s">
        <v>613</v>
      </c>
      <c r="E4557" s="4" t="s">
        <v>860</v>
      </c>
      <c r="F4557" s="4">
        <v>12.0</v>
      </c>
      <c r="G4557" s="5">
        <v>561000.0</v>
      </c>
      <c r="H4557" s="4">
        <v>0.15</v>
      </c>
      <c r="I4557" s="10" t="s">
        <v>16391</v>
      </c>
      <c r="J4557" s="10" t="s">
        <v>7989</v>
      </c>
      <c r="K4557" s="10" t="s">
        <v>14485</v>
      </c>
      <c r="L4557" s="12">
        <v>0.2513</v>
      </c>
      <c r="M4557" s="4" t="s">
        <v>834</v>
      </c>
      <c r="N4557" s="4" t="s">
        <v>398</v>
      </c>
      <c r="O4557" s="4" t="s">
        <v>1128</v>
      </c>
      <c r="P4557" s="4" t="str">
        <f t="array" ref="P4557">_xlfn.XLOOKUP(O4557, Dim_Customer_Master!A:A, Dim_Customer_Master!B:B, "Unknown Customer")</f>
        <v>Priska Purnomo</v>
      </c>
      <c r="Q4557" s="4" t="str">
        <f t="array" ref="Q4557">_xlfn.XLOOKUP(D4557, Dim_Product_Master!A:A, Dim_Product_Master!B:B, "")</f>
        <v>Shinpo Lemari Plastik 3 Pintu</v>
      </c>
      <c r="R4557" s="4" t="str">
        <f t="array" ref="R4557">_xlfn.XLOOKUP(E4557, Dim_Region!A:A, Dim_Region!B:B, "")</f>
        <v>Kepulauan Bangka Belitung</v>
      </c>
    </row>
    <row r="4558" ht="15.75" customHeight="1">
      <c r="A4558" s="4" t="s">
        <v>16392</v>
      </c>
      <c r="B4558" s="4" t="s">
        <v>16393</v>
      </c>
      <c r="C4558" s="7">
        <v>45573.763194444444</v>
      </c>
      <c r="D4558" s="4" t="s">
        <v>291</v>
      </c>
      <c r="E4558" s="4" t="s">
        <v>672</v>
      </c>
      <c r="F4558" s="4">
        <v>6.0</v>
      </c>
      <c r="G4558" s="5">
        <v>3684500.0</v>
      </c>
      <c r="H4558" s="4">
        <v>0.0</v>
      </c>
      <c r="I4558" s="10" t="s">
        <v>16394</v>
      </c>
      <c r="J4558" s="10" t="s">
        <v>2069</v>
      </c>
      <c r="K4558" s="10" t="s">
        <v>16395</v>
      </c>
      <c r="L4558" s="12">
        <v>0.2278</v>
      </c>
      <c r="M4558" s="4" t="s">
        <v>485</v>
      </c>
      <c r="N4558" s="4" t="s">
        <v>795</v>
      </c>
      <c r="O4558" s="4" t="s">
        <v>50</v>
      </c>
      <c r="P4558" s="4" t="str">
        <f t="array" ref="P4558">_xlfn.XLOOKUP(O4558, Dim_Customer_Master!A:A, Dim_Customer_Master!B:B, "Unknown Customer")</f>
        <v>Maya Astuti</v>
      </c>
      <c r="Q4558" s="4" t="str">
        <f t="array" ref="Q4558">_xlfn.XLOOKUP(D4558, Dim_Product_Master!A:A, Dim_Product_Master!B:B, "")</f>
        <v>Samsung Water Heater</v>
      </c>
      <c r="R4558" s="4" t="str">
        <f t="array" ref="R4558">_xlfn.XLOOKUP(E4558, Dim_Region!A:A, Dim_Region!B:B, "")</f>
        <v>Papua</v>
      </c>
    </row>
    <row r="4559" ht="15.75" customHeight="1">
      <c r="A4559" s="4" t="s">
        <v>16396</v>
      </c>
      <c r="B4559" s="4" t="s">
        <v>16393</v>
      </c>
      <c r="C4559" s="7">
        <v>45573.763194444444</v>
      </c>
      <c r="D4559" s="4" t="s">
        <v>569</v>
      </c>
      <c r="E4559" s="4" t="s">
        <v>672</v>
      </c>
      <c r="F4559" s="4">
        <v>8.0</v>
      </c>
      <c r="G4559" s="5">
        <v>4506000.0</v>
      </c>
      <c r="H4559" s="4">
        <v>0.15</v>
      </c>
      <c r="I4559" s="10" t="s">
        <v>16397</v>
      </c>
      <c r="J4559" s="10" t="s">
        <v>7341</v>
      </c>
      <c r="K4559" s="10" t="s">
        <v>16398</v>
      </c>
      <c r="L4559" s="12">
        <v>0.2162</v>
      </c>
      <c r="M4559" s="4" t="s">
        <v>485</v>
      </c>
      <c r="N4559" s="4" t="s">
        <v>795</v>
      </c>
      <c r="O4559" s="4" t="s">
        <v>50</v>
      </c>
      <c r="P4559" s="4" t="str">
        <f t="array" ref="P4559">_xlfn.XLOOKUP(O4559, Dim_Customer_Master!A:A, Dim_Customer_Master!B:B, "Unknown Customer")</f>
        <v>Maya Astuti</v>
      </c>
      <c r="Q4559" s="4" t="str">
        <f t="array" ref="Q4559">_xlfn.XLOOKUP(D4559, Dim_Product_Master!A:A, Dim_Product_Master!B:B, "")</f>
        <v>Graver Lemari Pakaian 3 Pintu</v>
      </c>
      <c r="R4559" s="4" t="str">
        <f t="array" ref="R4559">_xlfn.XLOOKUP(E4559, Dim_Region!A:A, Dim_Region!B:B, "")</f>
        <v>Papua</v>
      </c>
    </row>
    <row r="4560" ht="15.75" customHeight="1">
      <c r="A4560" s="4" t="s">
        <v>16399</v>
      </c>
      <c r="B4560" s="4" t="s">
        <v>16400</v>
      </c>
      <c r="C4560" s="7">
        <v>45032.384722222225</v>
      </c>
      <c r="D4560" s="4" t="s">
        <v>507</v>
      </c>
      <c r="E4560" s="4" t="s">
        <v>873</v>
      </c>
      <c r="F4560" s="4">
        <v>6.0</v>
      </c>
      <c r="G4560" s="5">
        <v>1719500.0</v>
      </c>
      <c r="H4560" s="4">
        <v>0.2</v>
      </c>
      <c r="I4560" s="10" t="s">
        <v>16401</v>
      </c>
      <c r="J4560" s="10" t="s">
        <v>565</v>
      </c>
      <c r="K4560" s="10" t="s">
        <v>16402</v>
      </c>
      <c r="L4560" s="12">
        <v>0.1436</v>
      </c>
      <c r="M4560" s="4" t="s">
        <v>746</v>
      </c>
      <c r="N4560" s="4" t="s">
        <v>398</v>
      </c>
      <c r="O4560" s="4" t="s">
        <v>2383</v>
      </c>
      <c r="P4560" s="4" t="str">
        <f t="array" ref="P4560">_xlfn.XLOOKUP(O4560, Dim_Customer_Master!A:A, Dim_Customer_Master!B:B, "Unknown Customer")</f>
        <v>Diana Wibisono</v>
      </c>
      <c r="Q4560" s="4" t="str">
        <f t="array" ref="Q4560">_xlfn.XLOOKUP(D4560, Dim_Product_Master!A:A, Dim_Product_Master!B:B, "")</f>
        <v>Chitose Kursi Kantor Manager</v>
      </c>
      <c r="R4560" s="4" t="str">
        <f t="array" ref="R4560">_xlfn.XLOOKUP(E4560, Dim_Region!A:A, Dim_Region!B:B, "")</f>
        <v>Jawa Tengah</v>
      </c>
    </row>
    <row r="4561" ht="15.75" customHeight="1">
      <c r="A4561" s="4" t="s">
        <v>16403</v>
      </c>
      <c r="B4561" s="4" t="s">
        <v>16400</v>
      </c>
      <c r="C4561" s="7">
        <v>45032.384722222225</v>
      </c>
      <c r="D4561" s="4" t="s">
        <v>662</v>
      </c>
      <c r="E4561" s="4" t="s">
        <v>873</v>
      </c>
      <c r="F4561" s="4">
        <v>6.0</v>
      </c>
      <c r="G4561" s="5">
        <v>6767000.0</v>
      </c>
      <c r="H4561" s="4">
        <v>0.1</v>
      </c>
      <c r="I4561" s="10" t="s">
        <v>16404</v>
      </c>
      <c r="J4561" s="10" t="s">
        <v>10491</v>
      </c>
      <c r="K4561" s="10" t="s">
        <v>16405</v>
      </c>
      <c r="L4561" s="12">
        <v>0.1037</v>
      </c>
      <c r="M4561" s="4" t="s">
        <v>746</v>
      </c>
      <c r="N4561" s="4" t="s">
        <v>398</v>
      </c>
      <c r="O4561" s="4" t="s">
        <v>2383</v>
      </c>
      <c r="P4561" s="4" t="str">
        <f t="array" ref="P4561">_xlfn.XLOOKUP(O4561, Dim_Customer_Master!A:A, Dim_Customer_Master!B:B, "Unknown Customer")</f>
        <v>Diana Wibisono</v>
      </c>
      <c r="Q4561" s="4" t="str">
        <f t="array" ref="Q4561">_xlfn.XLOOKUP(D4561, Dim_Product_Master!A:A, Dim_Product_Master!B:B, "")</f>
        <v>Cosmos Kulkas 2 Pintu</v>
      </c>
      <c r="R4561" s="4" t="str">
        <f t="array" ref="R4561">_xlfn.XLOOKUP(E4561, Dim_Region!A:A, Dim_Region!B:B, "")</f>
        <v>Jawa Tengah</v>
      </c>
    </row>
    <row r="4562" ht="15.75" customHeight="1">
      <c r="A4562" s="4" t="s">
        <v>16406</v>
      </c>
      <c r="B4562" s="4" t="s">
        <v>16400</v>
      </c>
      <c r="C4562" s="7">
        <v>45032.384722222225</v>
      </c>
      <c r="D4562" s="4" t="s">
        <v>337</v>
      </c>
      <c r="E4562" s="4" t="s">
        <v>873</v>
      </c>
      <c r="F4562" s="4">
        <v>2.0</v>
      </c>
      <c r="G4562" s="5">
        <v>5010000.0</v>
      </c>
      <c r="H4562" s="4">
        <v>0.15</v>
      </c>
      <c r="I4562" s="10" t="s">
        <v>14014</v>
      </c>
      <c r="J4562" s="10" t="s">
        <v>6715</v>
      </c>
      <c r="K4562" s="10" t="s">
        <v>16407</v>
      </c>
      <c r="L4562" s="12">
        <v>0.1962</v>
      </c>
      <c r="M4562" s="4" t="s">
        <v>746</v>
      </c>
      <c r="N4562" s="4" t="s">
        <v>398</v>
      </c>
      <c r="O4562" s="4" t="s">
        <v>2383</v>
      </c>
      <c r="P4562" s="4" t="str">
        <f t="array" ref="P4562">_xlfn.XLOOKUP(O4562, Dim_Customer_Master!A:A, Dim_Customer_Master!B:B, "Unknown Customer")</f>
        <v>Diana Wibisono</v>
      </c>
      <c r="Q4562" s="4" t="str">
        <f t="array" ref="Q4562">_xlfn.XLOOKUP(D4562, Dim_Product_Master!A:A, Dim_Product_Master!B:B, "")</f>
        <v>Rich Home Meja Resepsionis</v>
      </c>
      <c r="R4562" s="4" t="str">
        <f t="array" ref="R4562">_xlfn.XLOOKUP(E4562, Dim_Region!A:A, Dim_Region!B:B, "")</f>
        <v>Jawa Tengah</v>
      </c>
    </row>
    <row r="4563" ht="15.75" customHeight="1">
      <c r="A4563" s="4" t="s">
        <v>16408</v>
      </c>
      <c r="B4563" s="4" t="s">
        <v>16400</v>
      </c>
      <c r="C4563" s="7">
        <v>45032.384722222225</v>
      </c>
      <c r="D4563" s="4" t="s">
        <v>128</v>
      </c>
      <c r="E4563" s="4" t="s">
        <v>873</v>
      </c>
      <c r="F4563" s="4">
        <v>4.0</v>
      </c>
      <c r="G4563" s="5">
        <v>90000.0</v>
      </c>
      <c r="H4563" s="4">
        <v>0.0</v>
      </c>
      <c r="I4563" s="10" t="s">
        <v>494</v>
      </c>
      <c r="J4563" s="10" t="s">
        <v>3257</v>
      </c>
      <c r="K4563" s="10" t="s">
        <v>3116</v>
      </c>
      <c r="L4563" s="12">
        <v>0.3</v>
      </c>
      <c r="M4563" s="4" t="s">
        <v>746</v>
      </c>
      <c r="N4563" s="4" t="s">
        <v>398</v>
      </c>
      <c r="O4563" s="4" t="s">
        <v>2383</v>
      </c>
      <c r="P4563" s="4" t="str">
        <f t="array" ref="P4563">_xlfn.XLOOKUP(O4563, Dim_Customer_Master!A:A, Dim_Customer_Master!B:B, "Unknown Customer")</f>
        <v>Diana Wibisono</v>
      </c>
      <c r="Q4563" s="4" t="str">
        <f t="array" ref="Q4563">_xlfn.XLOOKUP(D4563, Dim_Product_Master!A:A, Dim_Product_Master!B:B, "")</f>
        <v>Faber-Castell Tinta Printer Refill</v>
      </c>
      <c r="R4563" s="4" t="str">
        <f t="array" ref="R4563">_xlfn.XLOOKUP(E4563, Dim_Region!A:A, Dim_Region!B:B, "")</f>
        <v>Jawa Tengah</v>
      </c>
    </row>
    <row r="4564" ht="15.75" customHeight="1">
      <c r="A4564" s="4" t="s">
        <v>16409</v>
      </c>
      <c r="B4564" s="4" t="s">
        <v>16410</v>
      </c>
      <c r="C4564" s="7">
        <v>45470.356944444444</v>
      </c>
      <c r="D4564" s="4" t="s">
        <v>489</v>
      </c>
      <c r="E4564" s="4" t="s">
        <v>544</v>
      </c>
      <c r="F4564" s="4">
        <v>2.0</v>
      </c>
      <c r="G4564" s="5">
        <v>2751500.0</v>
      </c>
      <c r="H4564" s="4">
        <v>0.15</v>
      </c>
      <c r="I4564" s="10" t="s">
        <v>16411</v>
      </c>
      <c r="J4564" s="10" t="s">
        <v>3054</v>
      </c>
      <c r="K4564" s="10" t="s">
        <v>16412</v>
      </c>
      <c r="L4564" s="12">
        <v>0.2252</v>
      </c>
      <c r="M4564" s="4" t="s">
        <v>746</v>
      </c>
      <c r="N4564" s="4" t="s">
        <v>398</v>
      </c>
      <c r="O4564" s="4" t="s">
        <v>2638</v>
      </c>
      <c r="P4564" s="4" t="str">
        <f t="array" ref="P4564">_xlfn.XLOOKUP(O4564, Dim_Customer_Master!A:A, Dim_Customer_Master!B:B, "Unknown Customer")</f>
        <v>Dimas Rahayu</v>
      </c>
      <c r="Q4564" s="4" t="str">
        <f t="array" ref="Q4564">_xlfn.XLOOKUP(D4564, Dim_Product_Master!A:A, Dim_Product_Master!B:B, "")</f>
        <v>Olympic Lemari Arsip 2 Pintu</v>
      </c>
      <c r="R4564" s="4" t="str">
        <f t="array" ref="R4564">_xlfn.XLOOKUP(E4564, Dim_Region!A:A, Dim_Region!B:B, "")</f>
        <v>Sulawesi Utara</v>
      </c>
    </row>
    <row r="4565" ht="15.75" customHeight="1">
      <c r="A4565" s="4" t="s">
        <v>16413</v>
      </c>
      <c r="B4565" s="4" t="s">
        <v>16414</v>
      </c>
      <c r="C4565" s="7">
        <v>45862.53055555555</v>
      </c>
      <c r="D4565" s="4" t="s">
        <v>221</v>
      </c>
      <c r="E4565" s="4" t="s">
        <v>882</v>
      </c>
      <c r="F4565" s="4">
        <v>4.0</v>
      </c>
      <c r="G4565" s="5">
        <v>800500.0</v>
      </c>
      <c r="H4565" s="4">
        <v>0.2</v>
      </c>
      <c r="I4565" s="10" t="s">
        <v>16415</v>
      </c>
      <c r="J4565" s="10" t="s">
        <v>6653</v>
      </c>
      <c r="K4565" s="10" t="s">
        <v>16416</v>
      </c>
      <c r="L4565" s="12">
        <v>0.2645</v>
      </c>
      <c r="M4565" s="4" t="s">
        <v>746</v>
      </c>
      <c r="N4565" s="4" t="s">
        <v>551</v>
      </c>
      <c r="O4565" s="4" t="s">
        <v>354</v>
      </c>
      <c r="P4565" s="4" t="str">
        <f t="array" ref="P4565">_xlfn.XLOOKUP(O4565, Dim_Customer_Master!A:A, Dim_Customer_Master!B:B, "Unknown Customer")</f>
        <v>Yusuf Nugraha</v>
      </c>
      <c r="Q4565" s="4" t="str">
        <f t="array" ref="Q4565">_xlfn.XLOOKUP(D4565, Dim_Product_Master!A:A, Dim_Product_Master!B:B, "")</f>
        <v>GAP Box Container 45L</v>
      </c>
      <c r="R4565" s="4" t="str">
        <f t="array" ref="R4565">_xlfn.XLOOKUP(E4565, Dim_Region!A:A, Dim_Region!B:B, "")</f>
        <v>Banten</v>
      </c>
    </row>
    <row r="4566" ht="15.75" customHeight="1">
      <c r="A4566" s="4" t="s">
        <v>16417</v>
      </c>
      <c r="B4566" s="4" t="s">
        <v>16418</v>
      </c>
      <c r="C4566" s="7">
        <v>45726.80625</v>
      </c>
      <c r="D4566" s="4" t="s">
        <v>444</v>
      </c>
      <c r="E4566" s="4" t="s">
        <v>844</v>
      </c>
      <c r="F4566" s="4">
        <v>4.0</v>
      </c>
      <c r="G4566" s="5">
        <v>1.2219E7</v>
      </c>
      <c r="H4566" s="4">
        <v>0.05</v>
      </c>
      <c r="I4566" s="10" t="s">
        <v>16419</v>
      </c>
      <c r="J4566" s="10" t="s">
        <v>6101</v>
      </c>
      <c r="K4566" s="10" t="s">
        <v>16420</v>
      </c>
      <c r="L4566" s="12">
        <v>0.2567</v>
      </c>
      <c r="M4566" s="4" t="s">
        <v>485</v>
      </c>
      <c r="N4566" s="4" t="s">
        <v>551</v>
      </c>
      <c r="O4566" s="4" t="s">
        <v>2558</v>
      </c>
      <c r="P4566" s="4" t="str">
        <f t="array" ref="P4566">_xlfn.XLOOKUP(O4566, Dim_Customer_Master!A:A, Dim_Customer_Master!B:B, "Unknown Customer")</f>
        <v>Nur Silalahi</v>
      </c>
      <c r="Q4566" s="4" t="str">
        <f t="array" ref="Q4566">_xlfn.XLOOKUP(D4566, Dim_Product_Master!A:A, Dim_Product_Master!B:B, "")</f>
        <v>HP Webcam HD</v>
      </c>
      <c r="R4566" s="4" t="str">
        <f t="array" ref="R4566">_xlfn.XLOOKUP(E4566, Dim_Region!A:A, Dim_Region!B:B, "")</f>
        <v>Sumatera Barat</v>
      </c>
    </row>
    <row r="4567" ht="15.75" customHeight="1">
      <c r="A4567" s="4" t="s">
        <v>16421</v>
      </c>
      <c r="B4567" s="4" t="s">
        <v>16422</v>
      </c>
      <c r="C4567" s="7">
        <v>45544.65555555555</v>
      </c>
      <c r="D4567" s="4" t="s">
        <v>593</v>
      </c>
      <c r="E4567" s="4" t="s">
        <v>929</v>
      </c>
      <c r="F4567" s="4">
        <v>5.0</v>
      </c>
      <c r="G4567" s="5">
        <v>98500.0</v>
      </c>
      <c r="H4567" s="4">
        <v>0.1</v>
      </c>
      <c r="I4567" s="10" t="s">
        <v>16423</v>
      </c>
      <c r="J4567" s="10" t="s">
        <v>3608</v>
      </c>
      <c r="K4567" s="10" t="s">
        <v>16424</v>
      </c>
      <c r="L4567" s="12">
        <v>0.1765</v>
      </c>
      <c r="M4567" s="4" t="s">
        <v>393</v>
      </c>
      <c r="N4567" s="4" t="s">
        <v>398</v>
      </c>
      <c r="O4567" s="4" t="s">
        <v>2506</v>
      </c>
      <c r="P4567" s="4" t="str">
        <f t="array" ref="P4567">_xlfn.XLOOKUP(O4567, Dim_Customer_Master!A:A, Dim_Customer_Master!B:B, "Unknown Customer")</f>
        <v>Tantri Kurniadi</v>
      </c>
      <c r="Q4567" s="4" t="str">
        <f t="array" ref="Q4567">_xlfn.XLOOKUP(D4567, Dim_Product_Master!A:A, Dim_Product_Master!B:B, "")</f>
        <v>Deli Buku Agenda</v>
      </c>
      <c r="R4567" s="4" t="str">
        <f t="array" ref="R4567">_xlfn.XLOOKUP(E4567, Dim_Region!A:A, Dim_Region!B:B, "")</f>
        <v>Sulawesi Barat</v>
      </c>
    </row>
    <row r="4568" ht="15.75" customHeight="1">
      <c r="A4568" s="4" t="s">
        <v>16425</v>
      </c>
      <c r="B4568" s="4" t="s">
        <v>16422</v>
      </c>
      <c r="C4568" s="7">
        <v>45544.65555555555</v>
      </c>
      <c r="D4568" s="4" t="s">
        <v>221</v>
      </c>
      <c r="E4568" s="4" t="s">
        <v>929</v>
      </c>
      <c r="F4568" s="4">
        <v>12.0</v>
      </c>
      <c r="G4568" s="5">
        <v>793500.0</v>
      </c>
      <c r="H4568" s="4">
        <v>0.1</v>
      </c>
      <c r="I4568" s="10" t="s">
        <v>16426</v>
      </c>
      <c r="J4568" s="10" t="s">
        <v>5081</v>
      </c>
      <c r="K4568" s="10" t="s">
        <v>16427</v>
      </c>
      <c r="L4568" s="12">
        <v>0.3405</v>
      </c>
      <c r="M4568" s="4" t="s">
        <v>393</v>
      </c>
      <c r="N4568" s="4" t="s">
        <v>398</v>
      </c>
      <c r="O4568" s="4" t="s">
        <v>2506</v>
      </c>
      <c r="P4568" s="4" t="str">
        <f t="array" ref="P4568">_xlfn.XLOOKUP(O4568, Dim_Customer_Master!A:A, Dim_Customer_Master!B:B, "Unknown Customer")</f>
        <v>Tantri Kurniadi</v>
      </c>
      <c r="Q4568" s="4" t="str">
        <f t="array" ref="Q4568">_xlfn.XLOOKUP(D4568, Dim_Product_Master!A:A, Dim_Product_Master!B:B, "")</f>
        <v>GAP Box Container 45L</v>
      </c>
      <c r="R4568" s="4" t="str">
        <f t="array" ref="R4568">_xlfn.XLOOKUP(E4568, Dim_Region!A:A, Dim_Region!B:B, "")</f>
        <v>Sulawesi Barat</v>
      </c>
    </row>
    <row r="4569" ht="15.75" customHeight="1">
      <c r="A4569" s="4" t="s">
        <v>16428</v>
      </c>
      <c r="B4569" s="4" t="s">
        <v>16422</v>
      </c>
      <c r="C4569" s="7">
        <v>45544.65555555555</v>
      </c>
      <c r="D4569" s="4" t="s">
        <v>111</v>
      </c>
      <c r="E4569" s="4" t="s">
        <v>929</v>
      </c>
      <c r="F4569" s="4">
        <v>3.0</v>
      </c>
      <c r="G4569" s="5">
        <v>445000.0</v>
      </c>
      <c r="H4569" s="4">
        <v>0.05</v>
      </c>
      <c r="I4569" s="10" t="s">
        <v>16429</v>
      </c>
      <c r="J4569" s="10" t="s">
        <v>5492</v>
      </c>
      <c r="K4569" s="10" t="s">
        <v>16430</v>
      </c>
      <c r="L4569" s="12">
        <v>0.2833</v>
      </c>
      <c r="M4569" s="4" t="s">
        <v>393</v>
      </c>
      <c r="N4569" s="4" t="s">
        <v>398</v>
      </c>
      <c r="O4569" s="4" t="s">
        <v>2506</v>
      </c>
      <c r="P4569" s="4" t="str">
        <f t="array" ref="P4569">_xlfn.XLOOKUP(O4569, Dim_Customer_Master!A:A, Dim_Customer_Master!B:B, "Unknown Customer")</f>
        <v>Tantri Kurniadi</v>
      </c>
      <c r="Q4569" s="4" t="str">
        <f t="array" ref="Q4569">_xlfn.XLOOKUP(D4569, Dim_Product_Master!A:A, Dim_Product_Master!B:B, "")</f>
        <v>Lion Star Rak Susun Besi</v>
      </c>
      <c r="R4569" s="4" t="str">
        <f t="array" ref="R4569">_xlfn.XLOOKUP(E4569, Dim_Region!A:A, Dim_Region!B:B, "")</f>
        <v>Sulawesi Barat</v>
      </c>
    </row>
    <row r="4570" ht="15.75" customHeight="1">
      <c r="A4570" s="4" t="s">
        <v>16431</v>
      </c>
      <c r="B4570" s="4" t="s">
        <v>16432</v>
      </c>
      <c r="C4570" s="7">
        <v>45084.78472222222</v>
      </c>
      <c r="D4570" s="4" t="s">
        <v>286</v>
      </c>
      <c r="E4570" s="4" t="s">
        <v>906</v>
      </c>
      <c r="F4570" s="4">
        <v>3.0</v>
      </c>
      <c r="G4570" s="5">
        <v>391000.0</v>
      </c>
      <c r="H4570" s="4">
        <v>0.2</v>
      </c>
      <c r="I4570" s="10" t="s">
        <v>14624</v>
      </c>
      <c r="J4570" s="10" t="s">
        <v>7019</v>
      </c>
      <c r="K4570" s="10" t="s">
        <v>16433</v>
      </c>
      <c r="L4570" s="12">
        <v>0.2647</v>
      </c>
      <c r="M4570" s="4" t="s">
        <v>834</v>
      </c>
      <c r="N4570" s="4" t="s">
        <v>398</v>
      </c>
      <c r="O4570" s="4" t="s">
        <v>5362</v>
      </c>
      <c r="P4570" s="4" t="str">
        <f t="array" ref="P4570">_xlfn.XLOOKUP(O4570, Dim_Customer_Master!A:A, Dim_Customer_Master!B:B, "Unknown Customer")</f>
        <v>Unknown Customer</v>
      </c>
      <c r="Q4570" s="4" t="str">
        <f t="array" ref="Q4570">_xlfn.XLOOKUP(D4570, Dim_Product_Master!A:A, Dim_Product_Master!B:B, "")</f>
        <v>SanDisk Pelindung Layar</v>
      </c>
      <c r="R4570" s="4" t="str">
        <f t="array" ref="R4570">_xlfn.XLOOKUP(E4570, Dim_Region!A:A, Dim_Region!B:B, "")</f>
        <v>Kalimantan Selatan</v>
      </c>
    </row>
    <row r="4571" ht="15.75" customHeight="1">
      <c r="A4571" s="4" t="s">
        <v>16434</v>
      </c>
      <c r="B4571" s="4" t="s">
        <v>16432</v>
      </c>
      <c r="C4571" s="7">
        <v>45084.78472222222</v>
      </c>
      <c r="D4571" s="4" t="s">
        <v>395</v>
      </c>
      <c r="E4571" s="4" t="s">
        <v>906</v>
      </c>
      <c r="F4571" s="4">
        <v>12.0</v>
      </c>
      <c r="G4571" s="5">
        <v>702000.0</v>
      </c>
      <c r="H4571" s="4">
        <v>0.0</v>
      </c>
      <c r="I4571" s="10" t="s">
        <v>16435</v>
      </c>
      <c r="J4571" s="10" t="s">
        <v>9881</v>
      </c>
      <c r="K4571" s="10" t="s">
        <v>15436</v>
      </c>
      <c r="L4571" s="12">
        <v>0.3091</v>
      </c>
      <c r="M4571" s="4" t="s">
        <v>834</v>
      </c>
      <c r="N4571" s="4" t="s">
        <v>398</v>
      </c>
      <c r="O4571" s="4" t="s">
        <v>5362</v>
      </c>
      <c r="P4571" s="4" t="str">
        <f t="array" ref="P4571">_xlfn.XLOOKUP(O4571, Dim_Customer_Master!A:A, Dim_Customer_Master!B:B, "Unknown Customer")</f>
        <v>Unknown Customer</v>
      </c>
      <c r="Q4571" s="4" t="str">
        <f t="array" ref="Q4571">_xlfn.XLOOKUP(D4571, Dim_Product_Master!A:A, Dim_Product_Master!B:B, "")</f>
        <v>Napolly Keranjang Serbaguna</v>
      </c>
      <c r="R4571" s="4" t="str">
        <f t="array" ref="R4571">_xlfn.XLOOKUP(E4571, Dim_Region!A:A, Dim_Region!B:B, "")</f>
        <v>Kalimantan Selatan</v>
      </c>
    </row>
    <row r="4572" ht="15.75" customHeight="1">
      <c r="A4572" s="4" t="s">
        <v>16436</v>
      </c>
      <c r="B4572" s="4" t="s">
        <v>16432</v>
      </c>
      <c r="C4572" s="7">
        <v>45084.78472222222</v>
      </c>
      <c r="D4572" s="4" t="s">
        <v>281</v>
      </c>
      <c r="E4572" s="4" t="s">
        <v>906</v>
      </c>
      <c r="F4572" s="4">
        <v>2.0</v>
      </c>
      <c r="G4572" s="5">
        <v>3897500.0</v>
      </c>
      <c r="H4572" s="4">
        <v>0.0</v>
      </c>
      <c r="I4572" s="10" t="s">
        <v>16437</v>
      </c>
      <c r="J4572" s="10" t="s">
        <v>1276</v>
      </c>
      <c r="K4572" s="10" t="s">
        <v>16438</v>
      </c>
      <c r="L4572" s="12">
        <v>0.1954</v>
      </c>
      <c r="M4572" s="4" t="s">
        <v>834</v>
      </c>
      <c r="N4572" s="4" t="s">
        <v>398</v>
      </c>
      <c r="O4572" s="4" t="s">
        <v>5362</v>
      </c>
      <c r="P4572" s="4" t="str">
        <f t="array" ref="P4572">_xlfn.XLOOKUP(O4572, Dim_Customer_Master!A:A, Dim_Customer_Master!B:B, "Unknown Customer")</f>
        <v>Unknown Customer</v>
      </c>
      <c r="Q4572" s="4" t="str">
        <f t="array" ref="Q4572">_xlfn.XLOOKUP(D4572, Dim_Product_Master!A:A, Dim_Product_Master!B:B, "")</f>
        <v>Logitech Printer Laser</v>
      </c>
      <c r="R4572" s="4" t="str">
        <f t="array" ref="R4572">_xlfn.XLOOKUP(E4572, Dim_Region!A:A, Dim_Region!B:B, "")</f>
        <v>Kalimantan Selatan</v>
      </c>
    </row>
    <row r="4573" ht="15.75" customHeight="1">
      <c r="A4573" s="4" t="s">
        <v>16439</v>
      </c>
      <c r="B4573" s="4" t="s">
        <v>16432</v>
      </c>
      <c r="C4573" s="7">
        <v>45084.78472222222</v>
      </c>
      <c r="D4573" s="4" t="s">
        <v>473</v>
      </c>
      <c r="E4573" s="4" t="s">
        <v>906</v>
      </c>
      <c r="F4573" s="4">
        <v>3.0</v>
      </c>
      <c r="G4573" s="5">
        <v>358000.0</v>
      </c>
      <c r="H4573" s="4">
        <v>0.1</v>
      </c>
      <c r="I4573" s="10" t="s">
        <v>15587</v>
      </c>
      <c r="J4573" s="10" t="s">
        <v>1188</v>
      </c>
      <c r="K4573" s="10" t="s">
        <v>16440</v>
      </c>
      <c r="L4573" s="12">
        <v>0.1806</v>
      </c>
      <c r="M4573" s="4" t="s">
        <v>834</v>
      </c>
      <c r="N4573" s="4" t="s">
        <v>398</v>
      </c>
      <c r="O4573" s="4" t="s">
        <v>5362</v>
      </c>
      <c r="P4573" s="4" t="str">
        <f t="array" ref="P4573">_xlfn.XLOOKUP(O4573, Dim_Customer_Master!A:A, Dim_Customer_Master!B:B, "Unknown Customer")</f>
        <v>Unknown Customer</v>
      </c>
      <c r="Q4573" s="4" t="str">
        <f t="array" ref="Q4573">_xlfn.XLOOKUP(D4573, Dim_Product_Master!A:A, Dim_Product_Master!B:B, "")</f>
        <v>Technoplast Rak Plastik 4 Susun</v>
      </c>
      <c r="R4573" s="4" t="str">
        <f t="array" ref="R4573">_xlfn.XLOOKUP(E4573, Dim_Region!A:A, Dim_Region!B:B, "")</f>
        <v>Kalimantan Selatan</v>
      </c>
    </row>
    <row r="4574" ht="15.75" customHeight="1">
      <c r="A4574" s="4" t="s">
        <v>16441</v>
      </c>
      <c r="B4574" s="4" t="s">
        <v>16432</v>
      </c>
      <c r="C4574" s="7">
        <v>45084.78472222222</v>
      </c>
      <c r="D4574" s="4" t="s">
        <v>573</v>
      </c>
      <c r="E4574" s="4" t="s">
        <v>906</v>
      </c>
      <c r="F4574" s="4">
        <v>12.0</v>
      </c>
      <c r="G4574" s="5">
        <v>7314500.0</v>
      </c>
      <c r="H4574" s="4">
        <v>0.0</v>
      </c>
      <c r="I4574" s="10" t="s">
        <v>16442</v>
      </c>
      <c r="J4574" s="10" t="s">
        <v>6122</v>
      </c>
      <c r="K4574" s="10" t="s">
        <v>16443</v>
      </c>
      <c r="L4574" s="12">
        <v>0.1986</v>
      </c>
      <c r="M4574" s="4" t="s">
        <v>834</v>
      </c>
      <c r="N4574" s="4" t="s">
        <v>398</v>
      </c>
      <c r="O4574" s="4" t="s">
        <v>5362</v>
      </c>
      <c r="P4574" s="4" t="str">
        <f t="array" ref="P4574">_xlfn.XLOOKUP(O4574, Dim_Customer_Master!A:A, Dim_Customer_Master!B:B, "Unknown Customer")</f>
        <v>Unknown Customer</v>
      </c>
      <c r="Q4574" s="4" t="str">
        <f t="array" ref="Q4574">_xlfn.XLOOKUP(D4574, Dim_Product_Master!A:A, Dim_Product_Master!B:B, "")</f>
        <v>Logitech Laptop 15 Inch</v>
      </c>
      <c r="R4574" s="4" t="str">
        <f t="array" ref="R4574">_xlfn.XLOOKUP(E4574, Dim_Region!A:A, Dim_Region!B:B, "")</f>
        <v>Kalimantan Selatan</v>
      </c>
    </row>
    <row r="4575" ht="15.75" customHeight="1">
      <c r="A4575" s="4" t="s">
        <v>16444</v>
      </c>
      <c r="B4575" s="4" t="s">
        <v>16445</v>
      </c>
      <c r="C4575" s="7">
        <v>45735.839583333334</v>
      </c>
      <c r="D4575" s="4" t="s">
        <v>634</v>
      </c>
      <c r="E4575" s="4" t="s">
        <v>869</v>
      </c>
      <c r="F4575" s="4">
        <v>5.0</v>
      </c>
      <c r="G4575" s="5">
        <v>3062500.0</v>
      </c>
      <c r="H4575" s="4">
        <v>0.05</v>
      </c>
      <c r="I4575" s="10" t="s">
        <v>16446</v>
      </c>
      <c r="J4575" s="10" t="s">
        <v>9022</v>
      </c>
      <c r="K4575" s="10" t="s">
        <v>16447</v>
      </c>
      <c r="L4575" s="12">
        <v>0.2211</v>
      </c>
      <c r="M4575" s="4" t="s">
        <v>393</v>
      </c>
      <c r="N4575" s="4" t="s">
        <v>795</v>
      </c>
      <c r="O4575" s="4" t="s">
        <v>2638</v>
      </c>
      <c r="P4575" s="4" t="str">
        <f t="array" ref="P4575">_xlfn.XLOOKUP(O4575, Dim_Customer_Master!A:A, Dim_Customer_Master!B:B, "Unknown Customer")</f>
        <v>Dimas Rahayu</v>
      </c>
      <c r="Q4575" s="4" t="str">
        <f t="array" ref="Q4575">_xlfn.XLOOKUP(D4575, Dim_Product_Master!A:A, Dim_Product_Master!B:B, "")</f>
        <v>Miyako AC Split 1 PK</v>
      </c>
      <c r="R4575" s="4" t="str">
        <f t="array" ref="R4575">_xlfn.XLOOKUP(E4575, Dim_Region!A:A, Dim_Region!B:B, "")</f>
        <v>DKI Jakarta</v>
      </c>
    </row>
    <row r="4576" ht="15.75" customHeight="1">
      <c r="A4576" s="4" t="s">
        <v>16448</v>
      </c>
      <c r="B4576" s="4" t="s">
        <v>16449</v>
      </c>
      <c r="C4576" s="7">
        <v>45559.44027777778</v>
      </c>
      <c r="D4576" s="4" t="s">
        <v>253</v>
      </c>
      <c r="E4576" s="4" t="s">
        <v>843</v>
      </c>
      <c r="F4576" s="4">
        <v>8.0</v>
      </c>
      <c r="G4576" s="5">
        <v>6471500.0</v>
      </c>
      <c r="H4576" s="4">
        <v>0.2</v>
      </c>
      <c r="I4576" s="10" t="s">
        <v>16450</v>
      </c>
      <c r="J4576" s="10" t="s">
        <v>3078</v>
      </c>
      <c r="K4576" s="10" t="s">
        <v>16451</v>
      </c>
      <c r="L4576" s="12">
        <v>0.2224</v>
      </c>
      <c r="M4576" s="4" t="s">
        <v>485</v>
      </c>
      <c r="N4576" s="4" t="s">
        <v>398</v>
      </c>
      <c r="O4576" s="4" t="s">
        <v>2348</v>
      </c>
      <c r="P4576" s="4" t="str">
        <f t="array" ref="P4576">_xlfn.XLOOKUP(O4576, Dim_Customer_Master!A:A, Dim_Customer_Master!B:B, "Unknown Customer")</f>
        <v>Taufik Sitompul</v>
      </c>
      <c r="Q4576" s="4" t="str">
        <f t="array" ref="Q4576">_xlfn.XLOOKUP(D4576, Dim_Product_Master!A:A, Dim_Product_Master!B:B, "")</f>
        <v>Polytron LED TV 32 Inch</v>
      </c>
      <c r="R4576" s="4" t="str">
        <f t="array" ref="R4576">_xlfn.XLOOKUP(E4576, Dim_Region!A:A, Dim_Region!B:B, "")</f>
        <v>Sumatera Utara</v>
      </c>
    </row>
    <row r="4577" ht="15.75" customHeight="1">
      <c r="A4577" s="4" t="s">
        <v>16452</v>
      </c>
      <c r="B4577" s="4" t="s">
        <v>16449</v>
      </c>
      <c r="C4577" s="7">
        <v>45559.44027777778</v>
      </c>
      <c r="D4577" s="4" t="s">
        <v>350</v>
      </c>
      <c r="E4577" s="4" t="s">
        <v>843</v>
      </c>
      <c r="F4577" s="4">
        <v>6.0</v>
      </c>
      <c r="G4577" s="5">
        <v>144500.0</v>
      </c>
      <c r="H4577" s="4">
        <v>0.0</v>
      </c>
      <c r="I4577" s="10" t="s">
        <v>2657</v>
      </c>
      <c r="J4577" s="10" t="s">
        <v>2999</v>
      </c>
      <c r="K4577" s="10" t="s">
        <v>16453</v>
      </c>
      <c r="L4577" s="12">
        <v>0.391</v>
      </c>
      <c r="M4577" s="4" t="s">
        <v>485</v>
      </c>
      <c r="N4577" s="4" t="s">
        <v>398</v>
      </c>
      <c r="O4577" s="4" t="s">
        <v>2348</v>
      </c>
      <c r="P4577" s="4" t="str">
        <f t="array" ref="P4577">_xlfn.XLOOKUP(O4577, Dim_Customer_Master!A:A, Dim_Customer_Master!B:B, "Unknown Customer")</f>
        <v>Taufik Sitompul</v>
      </c>
      <c r="Q4577" s="4" t="str">
        <f t="array" ref="Q4577">_xlfn.XLOOKUP(D4577, Dim_Product_Master!A:A, Dim_Product_Master!B:B, "")</f>
        <v>Lion Star Container Kedap Udara</v>
      </c>
      <c r="R4577" s="4" t="str">
        <f t="array" ref="R4577">_xlfn.XLOOKUP(E4577, Dim_Region!A:A, Dim_Region!B:B, "")</f>
        <v>Sumatera Utara</v>
      </c>
    </row>
    <row r="4578" ht="15.75" customHeight="1">
      <c r="A4578" s="4" t="s">
        <v>16454</v>
      </c>
      <c r="B4578" s="4" t="s">
        <v>16455</v>
      </c>
      <c r="C4578" s="7">
        <v>44990.90694444445</v>
      </c>
      <c r="D4578" s="4" t="s">
        <v>51</v>
      </c>
      <c r="E4578" s="4" t="s">
        <v>936</v>
      </c>
      <c r="F4578" s="4">
        <v>1.0</v>
      </c>
      <c r="G4578" s="5">
        <v>4153000.0</v>
      </c>
      <c r="H4578" s="4">
        <v>0.0</v>
      </c>
      <c r="I4578" s="10" t="s">
        <v>16456</v>
      </c>
      <c r="J4578" s="10" t="s">
        <v>6557</v>
      </c>
      <c r="K4578" s="10" t="s">
        <v>4008</v>
      </c>
      <c r="L4578" s="12">
        <v>0.2861</v>
      </c>
      <c r="M4578" s="4" t="s">
        <v>393</v>
      </c>
      <c r="N4578" s="4" t="s">
        <v>398</v>
      </c>
      <c r="O4578" s="4" t="s">
        <v>913</v>
      </c>
      <c r="P4578" s="4" t="str">
        <f t="array" ref="P4578">_xlfn.XLOOKUP(O4578, Dim_Customer_Master!A:A, Dim_Customer_Master!B:B, "Unknown Customer")</f>
        <v>Devi Marpaung</v>
      </c>
      <c r="Q4578" s="4" t="str">
        <f t="array" ref="Q4578">_xlfn.XLOOKUP(D4578, Dim_Product_Master!A:A, Dim_Product_Master!B:B, "")</f>
        <v>Diva Kursi Kantor Manager</v>
      </c>
      <c r="R4578" s="4" t="str">
        <f t="array" ref="R4578">_xlfn.XLOOKUP(E4578, Dim_Region!A:A, Dim_Region!B:B, "")</f>
        <v>Papua Barat</v>
      </c>
    </row>
    <row r="4579" ht="15.75" customHeight="1">
      <c r="A4579" s="4" t="s">
        <v>16457</v>
      </c>
      <c r="B4579" s="4" t="s">
        <v>16455</v>
      </c>
      <c r="C4579" s="7">
        <v>44990.90694444445</v>
      </c>
      <c r="D4579" s="4" t="s">
        <v>65</v>
      </c>
      <c r="E4579" s="4" t="s">
        <v>936</v>
      </c>
      <c r="F4579" s="4">
        <v>8.0</v>
      </c>
      <c r="G4579" s="5">
        <v>122500.0</v>
      </c>
      <c r="H4579" s="4">
        <v>0.0</v>
      </c>
      <c r="I4579" s="10" t="s">
        <v>6226</v>
      </c>
      <c r="J4579" s="10" t="s">
        <v>2949</v>
      </c>
      <c r="K4579" s="10" t="s">
        <v>15794</v>
      </c>
      <c r="L4579" s="12">
        <v>0.4122</v>
      </c>
      <c r="M4579" s="4" t="s">
        <v>393</v>
      </c>
      <c r="N4579" s="4" t="s">
        <v>398</v>
      </c>
      <c r="O4579" s="4" t="s">
        <v>913</v>
      </c>
      <c r="P4579" s="4" t="str">
        <f t="array" ref="P4579">_xlfn.XLOOKUP(O4579, Dim_Customer_Master!A:A, Dim_Customer_Master!B:B, "Unknown Customer")</f>
        <v>Devi Marpaung</v>
      </c>
      <c r="Q4579" s="4" t="str">
        <f t="array" ref="Q4579">_xlfn.XLOOKUP(D4579, Dim_Product_Master!A:A, Dim_Product_Master!B:B, "")</f>
        <v>Logitech Case Keyboard</v>
      </c>
      <c r="R4579" s="4" t="str">
        <f t="array" ref="R4579">_xlfn.XLOOKUP(E4579, Dim_Region!A:A, Dim_Region!B:B, "")</f>
        <v>Papua Barat</v>
      </c>
    </row>
    <row r="4580" ht="15.75" customHeight="1">
      <c r="A4580" s="4" t="s">
        <v>16458</v>
      </c>
      <c r="B4580" s="4" t="s">
        <v>16459</v>
      </c>
      <c r="C4580" s="7">
        <v>45006.74652777778</v>
      </c>
      <c r="D4580" s="4" t="s">
        <v>407</v>
      </c>
      <c r="E4580" s="4" t="s">
        <v>877</v>
      </c>
      <c r="F4580" s="4">
        <v>4.0</v>
      </c>
      <c r="G4580" s="5">
        <v>19500.0</v>
      </c>
      <c r="H4580" s="4">
        <v>0.05</v>
      </c>
      <c r="I4580" s="10" t="s">
        <v>16460</v>
      </c>
      <c r="J4580" s="10" t="s">
        <v>4580</v>
      </c>
      <c r="K4580" s="10" t="s">
        <v>16461</v>
      </c>
      <c r="L4580" s="12">
        <v>0.1903</v>
      </c>
      <c r="M4580" s="4" t="s">
        <v>746</v>
      </c>
      <c r="N4580" s="4" t="s">
        <v>398</v>
      </c>
      <c r="O4580" s="4" t="s">
        <v>973</v>
      </c>
      <c r="P4580" s="4" t="str">
        <f t="array" ref="P4580">_xlfn.XLOOKUP(O4580, Dim_Customer_Master!A:A, Dim_Customer_Master!B:B, "Unknown Customer")</f>
        <v>Anisa Nugraha</v>
      </c>
      <c r="Q4580" s="4" t="str">
        <f t="array" ref="Q4580">_xlfn.XLOOKUP(D4580, Dim_Product_Master!A:A, Dim_Product_Master!B:B, "")</f>
        <v>Kenko Kalkulator Kantor</v>
      </c>
      <c r="R4580" s="4" t="str">
        <f t="array" ref="R4580">_xlfn.XLOOKUP(E4580, Dim_Region!A:A, Dim_Region!B:B, "")</f>
        <v>DI Yogyakarta</v>
      </c>
    </row>
    <row r="4581" ht="15.75" customHeight="1">
      <c r="A4581" s="4" t="s">
        <v>16462</v>
      </c>
      <c r="B4581" s="4" t="s">
        <v>16463</v>
      </c>
      <c r="C4581" s="7">
        <v>45857.490277777775</v>
      </c>
      <c r="D4581" s="4" t="s">
        <v>590</v>
      </c>
      <c r="E4581" s="4" t="s">
        <v>910</v>
      </c>
      <c r="F4581" s="4">
        <v>5.0</v>
      </c>
      <c r="G4581" s="5">
        <v>5510500.0</v>
      </c>
      <c r="H4581" s="4">
        <v>0.1</v>
      </c>
      <c r="I4581" s="10" t="s">
        <v>16464</v>
      </c>
      <c r="J4581" s="10" t="s">
        <v>2675</v>
      </c>
      <c r="K4581" s="10" t="s">
        <v>16465</v>
      </c>
      <c r="L4581" s="12">
        <v>0.3203</v>
      </c>
      <c r="M4581" s="4" t="s">
        <v>485</v>
      </c>
      <c r="N4581" s="4" t="s">
        <v>398</v>
      </c>
      <c r="O4581" s="4" t="s">
        <v>861</v>
      </c>
      <c r="P4581" s="4" t="str">
        <f t="array" ref="P4581">_xlfn.XLOOKUP(O4581, Dim_Customer_Master!A:A, Dim_Customer_Master!B:B, "Unknown Customer")</f>
        <v>Elsa Nugraha</v>
      </c>
      <c r="Q4581" s="4" t="str">
        <f t="array" ref="Q4581">_xlfn.XLOOKUP(D4581, Dim_Product_Master!A:A, Dim_Product_Master!B:B, "")</f>
        <v>Kania Partisi Kantor</v>
      </c>
      <c r="R4581" s="4" t="str">
        <f t="array" ref="R4581">_xlfn.XLOOKUP(E4581, Dim_Region!A:A, Dim_Region!B:B, "")</f>
        <v>Kalimantan Utara</v>
      </c>
    </row>
    <row r="4582" ht="15.75" customHeight="1">
      <c r="A4582" s="4" t="s">
        <v>16466</v>
      </c>
      <c r="B4582" s="4" t="s">
        <v>16467</v>
      </c>
      <c r="C4582" s="7">
        <v>45476.675</v>
      </c>
      <c r="D4582" s="4" t="s">
        <v>652</v>
      </c>
      <c r="E4582" s="4" t="s">
        <v>928</v>
      </c>
      <c r="F4582" s="4">
        <v>5.0</v>
      </c>
      <c r="G4582" s="5">
        <v>420000.0</v>
      </c>
      <c r="H4582" s="4">
        <v>0.0</v>
      </c>
      <c r="I4582" s="10" t="s">
        <v>3567</v>
      </c>
      <c r="J4582" s="10" t="s">
        <v>1267</v>
      </c>
      <c r="K4582" s="10" t="s">
        <v>16468</v>
      </c>
      <c r="L4582" s="12">
        <v>0.4405</v>
      </c>
      <c r="M4582" s="4" t="s">
        <v>450</v>
      </c>
      <c r="N4582" s="4" t="s">
        <v>398</v>
      </c>
      <c r="O4582" s="4" t="s">
        <v>802</v>
      </c>
      <c r="P4582" s="4" t="str">
        <f t="array" ref="P4582">_xlfn.XLOOKUP(O4582, Dim_Customer_Master!A:A, Dim_Customer_Master!B:B, "Unknown Customer")</f>
        <v>Wahyu Permata</v>
      </c>
      <c r="Q4582" s="4" t="str">
        <f t="array" ref="Q4582">_xlfn.XLOOKUP(D4582, Dim_Product_Master!A:A, Dim_Product_Master!B:B, "")</f>
        <v>Anker Selfie Stick</v>
      </c>
      <c r="R4582" s="4" t="str">
        <f t="array" ref="R4582">_xlfn.XLOOKUP(E4582, Dim_Region!A:A, Dim_Region!B:B, "")</f>
        <v>Gorontalo</v>
      </c>
    </row>
    <row r="4583" ht="15.75" customHeight="1">
      <c r="A4583" s="4" t="s">
        <v>16469</v>
      </c>
      <c r="B4583" s="4" t="s">
        <v>16467</v>
      </c>
      <c r="C4583" s="7">
        <v>45476.675</v>
      </c>
      <c r="D4583" s="4" t="s">
        <v>277</v>
      </c>
      <c r="E4583" s="4" t="s">
        <v>928</v>
      </c>
      <c r="F4583" s="4">
        <v>5.0</v>
      </c>
      <c r="G4583" s="5">
        <v>181500.0</v>
      </c>
      <c r="H4583" s="4">
        <v>0.1</v>
      </c>
      <c r="I4583" s="10" t="s">
        <v>16470</v>
      </c>
      <c r="J4583" s="10" t="s">
        <v>2075</v>
      </c>
      <c r="K4583" s="10" t="s">
        <v>16471</v>
      </c>
      <c r="L4583" s="12">
        <v>0.2776</v>
      </c>
      <c r="M4583" s="4" t="s">
        <v>450</v>
      </c>
      <c r="N4583" s="4" t="s">
        <v>398</v>
      </c>
      <c r="O4583" s="4" t="s">
        <v>802</v>
      </c>
      <c r="P4583" s="4" t="str">
        <f t="array" ref="P4583">_xlfn.XLOOKUP(O4583, Dim_Customer_Master!A:A, Dim_Customer_Master!B:B, "Unknown Customer")</f>
        <v>Wahyu Permata</v>
      </c>
      <c r="Q4583" s="4" t="str">
        <f t="array" ref="Q4583">_xlfn.XLOOKUP(D4583, Dim_Product_Master!A:A, Dim_Product_Master!B:B, "")</f>
        <v>Boxy Binder Clip</v>
      </c>
      <c r="R4583" s="4" t="str">
        <f t="array" ref="R4583">_xlfn.XLOOKUP(E4583, Dim_Region!A:A, Dim_Region!B:B, "")</f>
        <v>Gorontalo</v>
      </c>
    </row>
    <row r="4584" ht="15.75" customHeight="1">
      <c r="A4584" s="4" t="s">
        <v>16472</v>
      </c>
      <c r="B4584" s="4" t="s">
        <v>16473</v>
      </c>
      <c r="C4584" s="7">
        <v>45370.722916666666</v>
      </c>
      <c r="D4584" s="4" t="s">
        <v>72</v>
      </c>
      <c r="E4584" s="4" t="s">
        <v>68</v>
      </c>
      <c r="F4584" s="4">
        <v>6.0</v>
      </c>
      <c r="G4584" s="5">
        <v>193000.0</v>
      </c>
      <c r="H4584" s="4">
        <v>0.0</v>
      </c>
      <c r="I4584" s="10" t="s">
        <v>16474</v>
      </c>
      <c r="J4584" s="10" t="s">
        <v>1686</v>
      </c>
      <c r="K4584" s="10" t="s">
        <v>5101</v>
      </c>
      <c r="L4584" s="12">
        <v>0.3782</v>
      </c>
      <c r="M4584" s="4" t="s">
        <v>485</v>
      </c>
      <c r="N4584" s="4" t="s">
        <v>398</v>
      </c>
      <c r="O4584" s="4" t="s">
        <v>2644</v>
      </c>
      <c r="P4584" s="4" t="str">
        <f t="array" ref="P4584">_xlfn.XLOOKUP(O4584, Dim_Customer_Master!A:A, Dim_Customer_Master!B:B, "Unknown Customer")</f>
        <v>Sari Panjaitan</v>
      </c>
      <c r="Q4584" s="4" t="str">
        <f t="array" ref="Q4584">_xlfn.XLOOKUP(D4584, Dim_Product_Master!A:A, Dim_Product_Master!B:B, "")</f>
        <v>Robot Mousepad Gaming</v>
      </c>
      <c r="R4584" s="4" t="str">
        <f t="array" ref="R4584">_xlfn.XLOOKUP(E4584, Dim_Region!A:A, Dim_Region!B:B, "")</f>
        <v>Bengkulu</v>
      </c>
    </row>
    <row r="4585" ht="15.75" customHeight="1">
      <c r="A4585" s="4" t="s">
        <v>16475</v>
      </c>
      <c r="B4585" s="4" t="s">
        <v>16473</v>
      </c>
      <c r="C4585" s="7">
        <v>45370.722916666666</v>
      </c>
      <c r="D4585" s="4" t="s">
        <v>573</v>
      </c>
      <c r="E4585" s="4" t="s">
        <v>68</v>
      </c>
      <c r="F4585" s="4">
        <v>3.0</v>
      </c>
      <c r="G4585" s="5">
        <v>7405000.0</v>
      </c>
      <c r="H4585" s="4">
        <v>0.1</v>
      </c>
      <c r="I4585" s="10" t="s">
        <v>16476</v>
      </c>
      <c r="J4585" s="10" t="s">
        <v>2448</v>
      </c>
      <c r="K4585" s="10" t="s">
        <v>16477</v>
      </c>
      <c r="L4585" s="12">
        <v>0.1204</v>
      </c>
      <c r="M4585" s="4" t="s">
        <v>485</v>
      </c>
      <c r="N4585" s="4" t="s">
        <v>398</v>
      </c>
      <c r="O4585" s="4" t="s">
        <v>2644</v>
      </c>
      <c r="P4585" s="4" t="str">
        <f t="array" ref="P4585">_xlfn.XLOOKUP(O4585, Dim_Customer_Master!A:A, Dim_Customer_Master!B:B, "Unknown Customer")</f>
        <v>Sari Panjaitan</v>
      </c>
      <c r="Q4585" s="4" t="str">
        <f t="array" ref="Q4585">_xlfn.XLOOKUP(D4585, Dim_Product_Master!A:A, Dim_Product_Master!B:B, "")</f>
        <v>Logitech Laptop 15 Inch</v>
      </c>
      <c r="R4585" s="4" t="str">
        <f t="array" ref="R4585">_xlfn.XLOOKUP(E4585, Dim_Region!A:A, Dim_Region!B:B, "")</f>
        <v>Bengkulu</v>
      </c>
    </row>
    <row r="4586" ht="15.75" customHeight="1">
      <c r="A4586" s="4" t="s">
        <v>16478</v>
      </c>
      <c r="B4586" s="4" t="s">
        <v>16479</v>
      </c>
      <c r="C4586" s="7">
        <v>45208.83125</v>
      </c>
      <c r="D4586" s="4" t="s">
        <v>51</v>
      </c>
      <c r="E4586" s="4" t="s">
        <v>442</v>
      </c>
      <c r="F4586" s="4">
        <v>3.0</v>
      </c>
      <c r="G4586" s="5">
        <v>4129000.0</v>
      </c>
      <c r="H4586" s="4">
        <v>0.15</v>
      </c>
      <c r="I4586" s="10" t="s">
        <v>16480</v>
      </c>
      <c r="J4586" s="10" t="s">
        <v>5515</v>
      </c>
      <c r="K4586" s="10" t="s">
        <v>16481</v>
      </c>
      <c r="L4586" s="12">
        <v>0.1552</v>
      </c>
      <c r="M4586" s="4" t="s">
        <v>485</v>
      </c>
      <c r="N4586" s="4" t="s">
        <v>398</v>
      </c>
      <c r="O4586" s="4" t="s">
        <v>1503</v>
      </c>
      <c r="P4586" s="4" t="str">
        <f t="array" ref="P4586">_xlfn.XLOOKUP(O4586, Dim_Customer_Master!A:A, Dim_Customer_Master!B:B, "Unknown Customer")</f>
        <v>Novi Purnomo</v>
      </c>
      <c r="Q4586" s="4" t="str">
        <f t="array" ref="Q4586">_xlfn.XLOOKUP(D4586, Dim_Product_Master!A:A, Dim_Product_Master!B:B, "")</f>
        <v>Diva Kursi Kantor Manager</v>
      </c>
      <c r="R4586" s="4" t="str">
        <f t="array" ref="R4586">_xlfn.XLOOKUP(E4586, Dim_Region!A:A, Dim_Region!B:B, "")</f>
        <v>Sumatera Selatan</v>
      </c>
    </row>
    <row r="4587" ht="15.75" customHeight="1">
      <c r="A4587" s="4" t="s">
        <v>16482</v>
      </c>
      <c r="B4587" s="4" t="s">
        <v>16479</v>
      </c>
      <c r="C4587" s="7">
        <v>45208.83125</v>
      </c>
      <c r="D4587" s="4" t="s">
        <v>233</v>
      </c>
      <c r="E4587" s="4" t="s">
        <v>442</v>
      </c>
      <c r="F4587" s="4">
        <v>4.0</v>
      </c>
      <c r="G4587" s="5">
        <v>149500.0</v>
      </c>
      <c r="H4587" s="4">
        <v>0.2</v>
      </c>
      <c r="I4587" s="10" t="s">
        <v>15908</v>
      </c>
      <c r="J4587" s="10" t="s">
        <v>2762</v>
      </c>
      <c r="K4587" s="10" t="s">
        <v>16483</v>
      </c>
      <c r="L4587" s="12">
        <v>0.1722</v>
      </c>
      <c r="M4587" s="4" t="s">
        <v>485</v>
      </c>
      <c r="N4587" s="4" t="s">
        <v>398</v>
      </c>
      <c r="O4587" s="4" t="s">
        <v>1503</v>
      </c>
      <c r="P4587" s="4" t="str">
        <f t="array" ref="P4587">_xlfn.XLOOKUP(O4587, Dim_Customer_Master!A:A, Dim_Customer_Master!B:B, "Unknown Customer")</f>
        <v>Novi Purnomo</v>
      </c>
      <c r="Q4587" s="4" t="str">
        <f t="array" ref="Q4587">_xlfn.XLOOKUP(D4587, Dim_Product_Master!A:A, Dim_Product_Master!B:B, "")</f>
        <v>Claris Kotak Perkakas</v>
      </c>
      <c r="R4587" s="4" t="str">
        <f t="array" ref="R4587">_xlfn.XLOOKUP(E4587, Dim_Region!A:A, Dim_Region!B:B, "")</f>
        <v>Sumatera Selatan</v>
      </c>
    </row>
    <row r="4588" ht="15.75" customHeight="1">
      <c r="A4588" s="4" t="s">
        <v>16484</v>
      </c>
      <c r="B4588" s="4" t="s">
        <v>16479</v>
      </c>
      <c r="C4588" s="7">
        <v>45208.83125</v>
      </c>
      <c r="D4588" s="4" t="s">
        <v>201</v>
      </c>
      <c r="E4588" s="4" t="s">
        <v>442</v>
      </c>
      <c r="F4588" s="4">
        <v>3.0</v>
      </c>
      <c r="G4588" s="5">
        <v>193000.0</v>
      </c>
      <c r="H4588" s="4">
        <v>0.0</v>
      </c>
      <c r="I4588" s="10" t="s">
        <v>16485</v>
      </c>
      <c r="J4588" s="10" t="s">
        <v>1598</v>
      </c>
      <c r="K4588" s="10" t="s">
        <v>6952</v>
      </c>
      <c r="L4588" s="12">
        <v>0.3109</v>
      </c>
      <c r="M4588" s="4" t="s">
        <v>485</v>
      </c>
      <c r="N4588" s="4" t="s">
        <v>398</v>
      </c>
      <c r="O4588" s="4" t="s">
        <v>1503</v>
      </c>
      <c r="P4588" s="4" t="str">
        <f t="array" ref="P4588">_xlfn.XLOOKUP(O4588, Dim_Customer_Master!A:A, Dim_Customer_Master!B:B, "Unknown Customer")</f>
        <v>Novi Purnomo</v>
      </c>
      <c r="Q4588" s="4" t="str">
        <f t="array" ref="Q4588">_xlfn.XLOOKUP(D4588, Dim_Product_Master!A:A, Dim_Product_Master!B:B, "")</f>
        <v>Kenko Amplop Coklat Pack</v>
      </c>
      <c r="R4588" s="4" t="str">
        <f t="array" ref="R4588">_xlfn.XLOOKUP(E4588, Dim_Region!A:A, Dim_Region!B:B, "")</f>
        <v>Sumatera Selatan</v>
      </c>
    </row>
    <row r="4589" ht="15.75" customHeight="1">
      <c r="A4589" s="4" t="s">
        <v>16486</v>
      </c>
      <c r="B4589" s="4" t="s">
        <v>16487</v>
      </c>
      <c r="C4589" s="7">
        <v>45107.525</v>
      </c>
      <c r="D4589" s="4" t="s">
        <v>501</v>
      </c>
      <c r="E4589" s="4" t="s">
        <v>879</v>
      </c>
      <c r="F4589" s="4">
        <v>5.0</v>
      </c>
      <c r="G4589" s="5">
        <v>214000.0</v>
      </c>
      <c r="H4589" s="4">
        <v>0.15</v>
      </c>
      <c r="I4589" s="10" t="s">
        <v>4189</v>
      </c>
      <c r="J4589" s="10" t="s">
        <v>2074</v>
      </c>
      <c r="K4589" s="10" t="s">
        <v>16488</v>
      </c>
      <c r="L4589" s="12">
        <v>0.0984</v>
      </c>
      <c r="M4589" s="4" t="s">
        <v>450</v>
      </c>
      <c r="N4589" s="4" t="s">
        <v>551</v>
      </c>
      <c r="O4589" s="4" t="s">
        <v>2029</v>
      </c>
      <c r="P4589" s="4" t="str">
        <f t="array" ref="P4589">_xlfn.XLOOKUP(O4589, Dim_Customer_Master!A:A, Dim_Customer_Master!B:B, "Unknown Customer")</f>
        <v>Wisnu Utami</v>
      </c>
      <c r="Q4589" s="4" t="str">
        <f t="array" ref="Q4589">_xlfn.XLOOKUP(D4589, Dim_Product_Master!A:A, Dim_Product_Master!B:B, "")</f>
        <v>Anker Kabel Data USB-C</v>
      </c>
      <c r="R4589" s="4" t="str">
        <f t="array" ref="R4589">_xlfn.XLOOKUP(E4589, Dim_Region!A:A, Dim_Region!B:B, "")</f>
        <v>Jawa Timur</v>
      </c>
    </row>
    <row r="4590" ht="15.75" customHeight="1">
      <c r="A4590" s="4" t="s">
        <v>16489</v>
      </c>
      <c r="B4590" s="4" t="s">
        <v>16490</v>
      </c>
      <c r="C4590" s="7">
        <v>45014.35486111111</v>
      </c>
      <c r="D4590" s="4" t="s">
        <v>384</v>
      </c>
      <c r="E4590" s="4" t="s">
        <v>879</v>
      </c>
      <c r="F4590" s="4">
        <v>10.0</v>
      </c>
      <c r="G4590" s="5">
        <v>112000.0</v>
      </c>
      <c r="H4590" s="4">
        <v>0.1</v>
      </c>
      <c r="I4590" s="10" t="s">
        <v>4590</v>
      </c>
      <c r="J4590" s="10" t="s">
        <v>8620</v>
      </c>
      <c r="K4590" s="10" t="s">
        <v>14803</v>
      </c>
      <c r="L4590" s="12">
        <v>0.2063</v>
      </c>
      <c r="M4590" s="4" t="s">
        <v>485</v>
      </c>
      <c r="N4590" s="4" t="s">
        <v>398</v>
      </c>
      <c r="O4590" s="4" t="s">
        <v>1436</v>
      </c>
      <c r="P4590" s="4" t="str">
        <f t="array" ref="P4590">_xlfn.XLOOKUP(O4590, Dim_Customer_Master!A:A, Dim_Customer_Master!B:B, "Unknown Customer")</f>
        <v>Hendra Wibisono</v>
      </c>
      <c r="Q4590" s="4" t="str">
        <f t="array" ref="Q4590">_xlfn.XLOOKUP(D4590, Dim_Product_Master!A:A, Dim_Product_Master!B:B, "")</f>
        <v>GAP Rak Sepatu Plastik</v>
      </c>
      <c r="R4590" s="4" t="str">
        <f t="array" ref="R4590">_xlfn.XLOOKUP(E4590, Dim_Region!A:A, Dim_Region!B:B, "")</f>
        <v>Jawa Timur</v>
      </c>
    </row>
    <row r="4591" ht="15.75" customHeight="1">
      <c r="A4591" s="4" t="s">
        <v>16491</v>
      </c>
      <c r="B4591" s="4" t="s">
        <v>16490</v>
      </c>
      <c r="C4591" s="7">
        <v>45014.35486111111</v>
      </c>
      <c r="D4591" s="4" t="s">
        <v>261</v>
      </c>
      <c r="E4591" s="4" t="s">
        <v>879</v>
      </c>
      <c r="F4591" s="4">
        <v>10.0</v>
      </c>
      <c r="G4591" s="5">
        <v>144500.0</v>
      </c>
      <c r="H4591" s="4">
        <v>0.2</v>
      </c>
      <c r="I4591" s="10" t="s">
        <v>3523</v>
      </c>
      <c r="J4591" s="10" t="s">
        <v>3620</v>
      </c>
      <c r="K4591" s="10" t="s">
        <v>2477</v>
      </c>
      <c r="L4591" s="12">
        <v>0.1349</v>
      </c>
      <c r="M4591" s="4" t="s">
        <v>485</v>
      </c>
      <c r="N4591" s="4" t="s">
        <v>398</v>
      </c>
      <c r="O4591" s="4" t="s">
        <v>1436</v>
      </c>
      <c r="P4591" s="4" t="str">
        <f t="array" ref="P4591">_xlfn.XLOOKUP(O4591, Dim_Customer_Master!A:A, Dim_Customer_Master!B:B, "Unknown Customer")</f>
        <v>Hendra Wibisono</v>
      </c>
      <c r="Q4591" s="4" t="str">
        <f t="array" ref="Q4591">_xlfn.XLOOKUP(D4591, Dim_Product_Master!A:A, Dim_Product_Master!B:B, "")</f>
        <v>Corsair Powerbank 5000mAh</v>
      </c>
      <c r="R4591" s="4" t="str">
        <f t="array" ref="R4591">_xlfn.XLOOKUP(E4591, Dim_Region!A:A, Dim_Region!B:B, "")</f>
        <v>Jawa Timur</v>
      </c>
    </row>
    <row r="4592" ht="15.75" customHeight="1">
      <c r="A4592" s="4" t="s">
        <v>16492</v>
      </c>
      <c r="B4592" s="4" t="s">
        <v>16490</v>
      </c>
      <c r="C4592" s="7">
        <v>45014.35486111111</v>
      </c>
      <c r="D4592" s="4" t="s">
        <v>605</v>
      </c>
      <c r="E4592" s="4" t="s">
        <v>879</v>
      </c>
      <c r="F4592" s="4">
        <v>3.0</v>
      </c>
      <c r="G4592" s="5">
        <v>4864000.0</v>
      </c>
      <c r="H4592" s="4">
        <v>0.15</v>
      </c>
      <c r="I4592" s="10" t="s">
        <v>16493</v>
      </c>
      <c r="J4592" s="10" t="s">
        <v>6758</v>
      </c>
      <c r="K4592" s="10" t="s">
        <v>16494</v>
      </c>
      <c r="L4592" s="12">
        <v>0.2405</v>
      </c>
      <c r="M4592" s="4" t="s">
        <v>485</v>
      </c>
      <c r="N4592" s="4" t="s">
        <v>398</v>
      </c>
      <c r="O4592" s="4" t="s">
        <v>1436</v>
      </c>
      <c r="P4592" s="4" t="str">
        <f t="array" ref="P4592">_xlfn.XLOOKUP(O4592, Dim_Customer_Master!A:A, Dim_Customer_Master!B:B, "Unknown Customer")</f>
        <v>Hendra Wibisono</v>
      </c>
      <c r="Q4592" s="4" t="str">
        <f t="array" ref="Q4592">_xlfn.XLOOKUP(D4592, Dim_Product_Master!A:A, Dim_Product_Master!B:B, "")</f>
        <v>Sharp AC Split 1 PK</v>
      </c>
      <c r="R4592" s="4" t="str">
        <f t="array" ref="R4592">_xlfn.XLOOKUP(E4592, Dim_Region!A:A, Dim_Region!B:B, "")</f>
        <v>Jawa Timur</v>
      </c>
    </row>
    <row r="4593" ht="15.75" customHeight="1">
      <c r="A4593" s="4" t="s">
        <v>16495</v>
      </c>
      <c r="B4593" s="4" t="s">
        <v>16490</v>
      </c>
      <c r="C4593" s="7">
        <v>45014.35486111111</v>
      </c>
      <c r="D4593" s="4" t="s">
        <v>658</v>
      </c>
      <c r="E4593" s="4" t="s">
        <v>879</v>
      </c>
      <c r="F4593" s="4">
        <v>1.0</v>
      </c>
      <c r="G4593" s="5">
        <v>3575500.0</v>
      </c>
      <c r="H4593" s="4">
        <v>0.15</v>
      </c>
      <c r="I4593" s="10" t="s">
        <v>16496</v>
      </c>
      <c r="J4593" s="10" t="s">
        <v>3387</v>
      </c>
      <c r="K4593" s="10" t="s">
        <v>16497</v>
      </c>
      <c r="L4593" s="12">
        <v>0.1044</v>
      </c>
      <c r="M4593" s="4" t="s">
        <v>485</v>
      </c>
      <c r="N4593" s="4" t="s">
        <v>398</v>
      </c>
      <c r="O4593" s="4" t="s">
        <v>1436</v>
      </c>
      <c r="P4593" s="4" t="str">
        <f t="array" ref="P4593">_xlfn.XLOOKUP(O4593, Dim_Customer_Master!A:A, Dim_Customer_Master!B:B, "Unknown Customer")</f>
        <v>Hendra Wibisono</v>
      </c>
      <c r="Q4593" s="4" t="str">
        <f t="array" ref="Q4593">_xlfn.XLOOKUP(D4593, Dim_Product_Master!A:A, Dim_Product_Master!B:B, "")</f>
        <v>Modena Kulkas 2 Pintu</v>
      </c>
      <c r="R4593" s="4" t="str">
        <f t="array" ref="R4593">_xlfn.XLOOKUP(E4593, Dim_Region!A:A, Dim_Region!B:B, "")</f>
        <v>Jawa Timur</v>
      </c>
    </row>
    <row r="4594" ht="15.75" customHeight="1">
      <c r="A4594" s="4" t="s">
        <v>16498</v>
      </c>
      <c r="B4594" s="4" t="s">
        <v>16490</v>
      </c>
      <c r="C4594" s="7">
        <v>45014.35486111111</v>
      </c>
      <c r="D4594" s="4" t="s">
        <v>585</v>
      </c>
      <c r="E4594" s="4" t="s">
        <v>879</v>
      </c>
      <c r="F4594" s="4">
        <v>1.0</v>
      </c>
      <c r="G4594" s="5">
        <v>107000.0</v>
      </c>
      <c r="H4594" s="4">
        <v>0.0</v>
      </c>
      <c r="I4594" s="10" t="s">
        <v>2972</v>
      </c>
      <c r="J4594" s="10" t="s">
        <v>3028</v>
      </c>
      <c r="K4594" s="10" t="s">
        <v>9501</v>
      </c>
      <c r="L4594" s="12">
        <v>0.2897</v>
      </c>
      <c r="M4594" s="4" t="s">
        <v>485</v>
      </c>
      <c r="N4594" s="4" t="s">
        <v>398</v>
      </c>
      <c r="O4594" s="4" t="s">
        <v>1436</v>
      </c>
      <c r="P4594" s="4" t="str">
        <f t="array" ref="P4594">_xlfn.XLOOKUP(O4594, Dim_Customer_Master!A:A, Dim_Customer_Master!B:B, "Unknown Customer")</f>
        <v>Hendra Wibisono</v>
      </c>
      <c r="Q4594" s="4" t="str">
        <f t="array" ref="Q4594">_xlfn.XLOOKUP(D4594, Dim_Product_Master!A:A, Dim_Product_Master!B:B, "")</f>
        <v>Shinpo Lemari Kabinet Plastik</v>
      </c>
      <c r="R4594" s="4" t="str">
        <f t="array" ref="R4594">_xlfn.XLOOKUP(E4594, Dim_Region!A:A, Dim_Region!B:B, "")</f>
        <v>Jawa Timur</v>
      </c>
    </row>
    <row r="4595" ht="15.75" customHeight="1">
      <c r="A4595" s="4" t="s">
        <v>16499</v>
      </c>
      <c r="B4595" s="4" t="s">
        <v>16500</v>
      </c>
      <c r="C4595" s="7">
        <v>45046.89236111111</v>
      </c>
      <c r="D4595" s="4" t="s">
        <v>193</v>
      </c>
      <c r="E4595" s="4" t="s">
        <v>918</v>
      </c>
      <c r="F4595" s="4">
        <v>2.0</v>
      </c>
      <c r="G4595" s="5">
        <v>282500.0</v>
      </c>
      <c r="H4595" s="4">
        <v>0.0</v>
      </c>
      <c r="I4595" s="10" t="s">
        <v>16501</v>
      </c>
      <c r="J4595" s="10" t="s">
        <v>6920</v>
      </c>
      <c r="K4595" s="10" t="s">
        <v>15024</v>
      </c>
      <c r="L4595" s="12">
        <v>0.3239</v>
      </c>
      <c r="M4595" s="4" t="s">
        <v>393</v>
      </c>
      <c r="N4595" s="4" t="s">
        <v>551</v>
      </c>
      <c r="O4595" s="4" t="s">
        <v>2240</v>
      </c>
      <c r="P4595" s="4" t="str">
        <f t="array" ref="P4595">_xlfn.XLOOKUP(O4595, Dim_Customer_Master!A:A, Dim_Customer_Master!B:B, "Unknown Customer")</f>
        <v>Fani Hidayat</v>
      </c>
      <c r="Q4595" s="4" t="str">
        <f t="array" ref="Q4595">_xlfn.XLOOKUP(D4595, Dim_Product_Master!A:A, Dim_Product_Master!B:B, "")</f>
        <v>Corsair Mousepad Gaming</v>
      </c>
      <c r="R4595" s="4" t="str">
        <f t="array" ref="R4595">_xlfn.XLOOKUP(E4595, Dim_Region!A:A, Dim_Region!B:B, "")</f>
        <v>Sulawesi Tengah</v>
      </c>
    </row>
    <row r="4596" ht="15.75" customHeight="1">
      <c r="A4596" s="4" t="s">
        <v>16502</v>
      </c>
      <c r="B4596" s="4" t="s">
        <v>16500</v>
      </c>
      <c r="C4596" s="7">
        <v>45046.89236111111</v>
      </c>
      <c r="D4596" s="4" t="s">
        <v>513</v>
      </c>
      <c r="E4596" s="4" t="s">
        <v>918</v>
      </c>
      <c r="F4596" s="4">
        <v>2.0</v>
      </c>
      <c r="G4596" s="5">
        <v>5974500.0</v>
      </c>
      <c r="H4596" s="4">
        <v>0.2</v>
      </c>
      <c r="I4596" s="10" t="s">
        <v>16503</v>
      </c>
      <c r="J4596" s="10" t="s">
        <v>3903</v>
      </c>
      <c r="K4596" s="10" t="s">
        <v>5590</v>
      </c>
      <c r="L4596" s="12">
        <v>0.0259</v>
      </c>
      <c r="M4596" s="4" t="s">
        <v>393</v>
      </c>
      <c r="N4596" s="4" t="s">
        <v>551</v>
      </c>
      <c r="O4596" s="4" t="s">
        <v>2240</v>
      </c>
      <c r="P4596" s="4" t="str">
        <f t="array" ref="P4596">_xlfn.XLOOKUP(O4596, Dim_Customer_Master!A:A, Dim_Customer_Master!B:B, "Unknown Customer")</f>
        <v>Fani Hidayat</v>
      </c>
      <c r="Q4596" s="4" t="str">
        <f t="array" ref="Q4596">_xlfn.XLOOKUP(D4596, Dim_Product_Master!A:A, Dim_Product_Master!B:B, "")</f>
        <v>Samsung AC Split 1.5 PK</v>
      </c>
      <c r="R4596" s="4" t="str">
        <f t="array" ref="R4596">_xlfn.XLOOKUP(E4596, Dim_Region!A:A, Dim_Region!B:B, "")</f>
        <v>Sulawesi Tengah</v>
      </c>
    </row>
    <row r="4597" ht="15.75" customHeight="1">
      <c r="A4597" s="4" t="s">
        <v>16504</v>
      </c>
      <c r="B4597" s="4" t="s">
        <v>16500</v>
      </c>
      <c r="C4597" s="7">
        <v>45046.89236111111</v>
      </c>
      <c r="D4597" s="4" t="s">
        <v>261</v>
      </c>
      <c r="E4597" s="4" t="s">
        <v>918</v>
      </c>
      <c r="F4597" s="4">
        <v>12.0</v>
      </c>
      <c r="G4597" s="5">
        <v>155500.0</v>
      </c>
      <c r="H4597" s="4">
        <v>0.05</v>
      </c>
      <c r="I4597" s="10" t="s">
        <v>16505</v>
      </c>
      <c r="J4597" s="10" t="s">
        <v>3544</v>
      </c>
      <c r="K4597" s="10" t="s">
        <v>16506</v>
      </c>
      <c r="L4597" s="12">
        <v>0.3231</v>
      </c>
      <c r="M4597" s="4" t="s">
        <v>393</v>
      </c>
      <c r="N4597" s="4" t="s">
        <v>551</v>
      </c>
      <c r="O4597" s="4" t="s">
        <v>2240</v>
      </c>
      <c r="P4597" s="4" t="str">
        <f t="array" ref="P4597">_xlfn.XLOOKUP(O4597, Dim_Customer_Master!A:A, Dim_Customer_Master!B:B, "Unknown Customer")</f>
        <v>Fani Hidayat</v>
      </c>
      <c r="Q4597" s="4" t="str">
        <f t="array" ref="Q4597">_xlfn.XLOOKUP(D4597, Dim_Product_Master!A:A, Dim_Product_Master!B:B, "")</f>
        <v>Corsair Powerbank 5000mAh</v>
      </c>
      <c r="R4597" s="4" t="str">
        <f t="array" ref="R4597">_xlfn.XLOOKUP(E4597, Dim_Region!A:A, Dim_Region!B:B, "")</f>
        <v>Sulawesi Tengah</v>
      </c>
    </row>
    <row r="4598" ht="15.75" customHeight="1">
      <c r="A4598" s="4" t="s">
        <v>16507</v>
      </c>
      <c r="B4598" s="4" t="s">
        <v>16508</v>
      </c>
      <c r="C4598" s="7">
        <v>45255.55416666667</v>
      </c>
      <c r="D4598" s="4" t="s">
        <v>333</v>
      </c>
      <c r="E4598" s="4" t="s">
        <v>839</v>
      </c>
      <c r="F4598" s="4">
        <v>12.0</v>
      </c>
      <c r="G4598" s="5">
        <v>8174000.0</v>
      </c>
      <c r="H4598" s="4">
        <v>0.2</v>
      </c>
      <c r="I4598" s="10" t="s">
        <v>16509</v>
      </c>
      <c r="J4598" s="10" t="s">
        <v>2703</v>
      </c>
      <c r="K4598" s="10" t="s">
        <v>16510</v>
      </c>
      <c r="L4598" s="12">
        <v>0.0903</v>
      </c>
      <c r="M4598" s="4" t="s">
        <v>746</v>
      </c>
      <c r="N4598" s="4" t="s">
        <v>398</v>
      </c>
      <c r="O4598" s="4" t="s">
        <v>1019</v>
      </c>
      <c r="P4598" s="4" t="str">
        <f t="array" ref="P4598">_xlfn.XLOOKUP(O4598, Dim_Customer_Master!A:A, Dim_Customer_Master!B:B, "Unknown Customer")</f>
        <v>Grace Harahap</v>
      </c>
      <c r="Q4598" s="4" t="str">
        <f t="array" ref="Q4598">_xlfn.XLOOKUP(D4598, Dim_Product_Master!A:A, Dim_Product_Master!B:B, "")</f>
        <v>Polytron Exhaust Fan</v>
      </c>
      <c r="R4598" s="4" t="str">
        <f t="array" ref="R4598">_xlfn.XLOOKUP(E4598, Dim_Region!A:A, Dim_Region!B:B, "")</f>
        <v>Aceh</v>
      </c>
    </row>
    <row r="4599" ht="15.75" customHeight="1">
      <c r="A4599" s="4" t="s">
        <v>16511</v>
      </c>
      <c r="B4599" s="4" t="s">
        <v>16508</v>
      </c>
      <c r="C4599" s="7">
        <v>45255.55416666667</v>
      </c>
      <c r="D4599" s="4" t="s">
        <v>185</v>
      </c>
      <c r="E4599" s="4" t="s">
        <v>839</v>
      </c>
      <c r="F4599" s="4">
        <v>3.0</v>
      </c>
      <c r="G4599" s="5">
        <v>677000.0</v>
      </c>
      <c r="H4599" s="4">
        <v>0.05</v>
      </c>
      <c r="I4599" s="10" t="s">
        <v>5818</v>
      </c>
      <c r="J4599" s="10" t="s">
        <v>2935</v>
      </c>
      <c r="K4599" s="10" t="s">
        <v>16512</v>
      </c>
      <c r="L4599" s="12">
        <v>0.1697</v>
      </c>
      <c r="M4599" s="4" t="s">
        <v>746</v>
      </c>
      <c r="N4599" s="4" t="s">
        <v>398</v>
      </c>
      <c r="O4599" s="4" t="s">
        <v>1019</v>
      </c>
      <c r="P4599" s="4" t="str">
        <f t="array" ref="P4599">_xlfn.XLOOKUP(O4599, Dim_Customer_Master!A:A, Dim_Customer_Master!B:B, "Unknown Customer")</f>
        <v>Grace Harahap</v>
      </c>
      <c r="Q4599" s="4" t="str">
        <f t="array" ref="Q4599">_xlfn.XLOOKUP(D4599, Dim_Product_Master!A:A, Dim_Product_Master!B:B, "")</f>
        <v>Sanken AC Split 1 PK</v>
      </c>
      <c r="R4599" s="4" t="str">
        <f t="array" ref="R4599">_xlfn.XLOOKUP(E4599, Dim_Region!A:A, Dim_Region!B:B, "")</f>
        <v>Aceh</v>
      </c>
    </row>
    <row r="4600" ht="15.75" customHeight="1">
      <c r="A4600" s="4" t="s">
        <v>16513</v>
      </c>
      <c r="B4600" s="4" t="s">
        <v>16508</v>
      </c>
      <c r="C4600" s="7">
        <v>45255.55416666667</v>
      </c>
      <c r="D4600" s="4" t="s">
        <v>401</v>
      </c>
      <c r="E4600" s="4" t="s">
        <v>839</v>
      </c>
      <c r="F4600" s="4">
        <v>10.0</v>
      </c>
      <c r="G4600" s="5">
        <v>45500.0</v>
      </c>
      <c r="H4600" s="4">
        <v>0.05</v>
      </c>
      <c r="I4600" s="10" t="s">
        <v>4714</v>
      </c>
      <c r="J4600" s="10" t="s">
        <v>8274</v>
      </c>
      <c r="K4600" s="10" t="s">
        <v>16514</v>
      </c>
      <c r="L4600" s="12">
        <v>0.1903</v>
      </c>
      <c r="M4600" s="4" t="s">
        <v>746</v>
      </c>
      <c r="N4600" s="4" t="s">
        <v>398</v>
      </c>
      <c r="O4600" s="4" t="s">
        <v>1019</v>
      </c>
      <c r="P4600" s="4" t="str">
        <f t="array" ref="P4600">_xlfn.XLOOKUP(O4600, Dim_Customer_Master!A:A, Dim_Customer_Master!B:B, "Unknown Customer")</f>
        <v>Grace Harahap</v>
      </c>
      <c r="Q4600" s="4" t="str">
        <f t="array" ref="Q4600">_xlfn.XLOOKUP(D4600, Dim_Product_Master!A:A, Dim_Product_Master!B:B, "")</f>
        <v>Rexus Mousepad Gaming</v>
      </c>
      <c r="R4600" s="4" t="str">
        <f t="array" ref="R4600">_xlfn.XLOOKUP(E4600, Dim_Region!A:A, Dim_Region!B:B, "")</f>
        <v>Aceh</v>
      </c>
    </row>
    <row r="4601" ht="15.75" customHeight="1">
      <c r="A4601" s="4" t="s">
        <v>16515</v>
      </c>
      <c r="B4601" s="4" t="s">
        <v>16516</v>
      </c>
      <c r="C4601" s="7">
        <v>45448.37430555555</v>
      </c>
      <c r="D4601" s="4" t="s">
        <v>265</v>
      </c>
      <c r="E4601" s="4" t="s">
        <v>843</v>
      </c>
      <c r="F4601" s="4">
        <v>8.0</v>
      </c>
      <c r="G4601" s="5">
        <v>261500.0</v>
      </c>
      <c r="H4601" s="4">
        <v>0.2</v>
      </c>
      <c r="I4601" s="10" t="s">
        <v>6743</v>
      </c>
      <c r="J4601" s="10" t="s">
        <v>1011</v>
      </c>
      <c r="K4601" s="10" t="s">
        <v>9649</v>
      </c>
      <c r="L4601" s="12">
        <v>0.13</v>
      </c>
      <c r="M4601" s="4" t="s">
        <v>393</v>
      </c>
      <c r="N4601" s="4" t="s">
        <v>398</v>
      </c>
      <c r="O4601" s="4" t="s">
        <v>1638</v>
      </c>
      <c r="P4601" s="4" t="str">
        <f t="array" ref="P4601">_xlfn.XLOOKUP(O4601, Dim_Customer_Master!A:A, Dim_Customer_Master!B:B, "Unknown Customer")</f>
        <v>Bambang Panjaitan</v>
      </c>
      <c r="Q4601" s="4" t="str">
        <f t="array" ref="Q4601">_xlfn.XLOOKUP(D4601, Dim_Product_Master!A:A, Dim_Product_Master!B:B, "")</f>
        <v>Anker Keyboard Mechanical</v>
      </c>
      <c r="R4601" s="4" t="str">
        <f t="array" ref="R4601">_xlfn.XLOOKUP(E4601, Dim_Region!A:A, Dim_Region!B:B, "")</f>
        <v>Sumatera Utara</v>
      </c>
    </row>
    <row r="4602" ht="15.75" customHeight="1">
      <c r="A4602" s="4" t="s">
        <v>16517</v>
      </c>
      <c r="B4602" s="4" t="s">
        <v>16516</v>
      </c>
      <c r="C4602" s="7">
        <v>45448.37430555555</v>
      </c>
      <c r="D4602" s="4" t="s">
        <v>583</v>
      </c>
      <c r="E4602" s="4" t="s">
        <v>843</v>
      </c>
      <c r="F4602" s="4">
        <v>2.0</v>
      </c>
      <c r="G4602" s="5">
        <v>4260500.0</v>
      </c>
      <c r="H4602" s="4">
        <v>0.05</v>
      </c>
      <c r="I4602" s="10" t="s">
        <v>16518</v>
      </c>
      <c r="J4602" s="10" t="s">
        <v>4754</v>
      </c>
      <c r="K4602" s="10" t="s">
        <v>16519</v>
      </c>
      <c r="L4602" s="12">
        <v>0.1718</v>
      </c>
      <c r="M4602" s="4" t="s">
        <v>393</v>
      </c>
      <c r="N4602" s="4" t="s">
        <v>398</v>
      </c>
      <c r="O4602" s="4" t="s">
        <v>1638</v>
      </c>
      <c r="P4602" s="4" t="str">
        <f t="array" ref="P4602">_xlfn.XLOOKUP(O4602, Dim_Customer_Master!A:A, Dim_Customer_Master!B:B, "Unknown Customer")</f>
        <v>Bambang Panjaitan</v>
      </c>
      <c r="Q4602" s="4" t="str">
        <f t="array" ref="Q4602">_xlfn.XLOOKUP(D4602, Dim_Product_Master!A:A, Dim_Product_Master!B:B, "")</f>
        <v>Xiaomi Speaker Bluetooth</v>
      </c>
      <c r="R4602" s="4" t="str">
        <f t="array" ref="R4602">_xlfn.XLOOKUP(E4602, Dim_Region!A:A, Dim_Region!B:B, "")</f>
        <v>Sumatera Utara</v>
      </c>
    </row>
    <row r="4603" ht="15.75" customHeight="1">
      <c r="A4603" s="4" t="s">
        <v>16520</v>
      </c>
      <c r="B4603" s="4" t="s">
        <v>16516</v>
      </c>
      <c r="C4603" s="7">
        <v>45448.37430555555</v>
      </c>
      <c r="D4603" s="4" t="s">
        <v>243</v>
      </c>
      <c r="E4603" s="4" t="s">
        <v>843</v>
      </c>
      <c r="F4603" s="4">
        <v>3.0</v>
      </c>
      <c r="G4603" s="5">
        <v>616500.0</v>
      </c>
      <c r="H4603" s="4">
        <v>0.15</v>
      </c>
      <c r="I4603" s="10" t="s">
        <v>16521</v>
      </c>
      <c r="J4603" s="10" t="s">
        <v>2738</v>
      </c>
      <c r="K4603" s="10" t="s">
        <v>16522</v>
      </c>
      <c r="L4603" s="12">
        <v>0.1489</v>
      </c>
      <c r="M4603" s="4" t="s">
        <v>393</v>
      </c>
      <c r="N4603" s="4" t="s">
        <v>398</v>
      </c>
      <c r="O4603" s="4" t="s">
        <v>1638</v>
      </c>
      <c r="P4603" s="4" t="str">
        <f t="array" ref="P4603">_xlfn.XLOOKUP(O4603, Dim_Customer_Master!A:A, Dim_Customer_Master!B:B, "Unknown Customer")</f>
        <v>Bambang Panjaitan</v>
      </c>
      <c r="Q4603" s="4" t="str">
        <f t="array" ref="Q4603">_xlfn.XLOOKUP(D4603, Dim_Product_Master!A:A, Dim_Product_Master!B:B, "")</f>
        <v>Sanken LED TV 50 Inch</v>
      </c>
      <c r="R4603" s="4" t="str">
        <f t="array" ref="R4603">_xlfn.XLOOKUP(E4603, Dim_Region!A:A, Dim_Region!B:B, "")</f>
        <v>Sumatera Utara</v>
      </c>
    </row>
    <row r="4604" ht="15.75" customHeight="1">
      <c r="A4604" s="4" t="s">
        <v>16523</v>
      </c>
      <c r="B4604" s="4" t="s">
        <v>16516</v>
      </c>
      <c r="C4604" s="7">
        <v>45448.37430555555</v>
      </c>
      <c r="D4604" s="4" t="s">
        <v>303</v>
      </c>
      <c r="E4604" s="4" t="s">
        <v>843</v>
      </c>
      <c r="F4604" s="4">
        <v>10.0</v>
      </c>
      <c r="G4604" s="5">
        <v>2208000.0</v>
      </c>
      <c r="H4604" s="4">
        <v>0.2</v>
      </c>
      <c r="I4604" s="10" t="s">
        <v>16524</v>
      </c>
      <c r="J4604" s="10" t="s">
        <v>15384</v>
      </c>
      <c r="K4604" s="10" t="s">
        <v>16525</v>
      </c>
      <c r="L4604" s="12">
        <v>0.1593</v>
      </c>
      <c r="M4604" s="4" t="s">
        <v>393</v>
      </c>
      <c r="N4604" s="4" t="s">
        <v>398</v>
      </c>
      <c r="O4604" s="4" t="s">
        <v>1638</v>
      </c>
      <c r="P4604" s="4" t="str">
        <f t="array" ref="P4604">_xlfn.XLOOKUP(O4604, Dim_Customer_Master!A:A, Dim_Customer_Master!B:B, "Unknown Customer")</f>
        <v>Bambang Panjaitan</v>
      </c>
      <c r="Q4604" s="4" t="str">
        <f t="array" ref="Q4604">_xlfn.XLOOKUP(D4604, Dim_Product_Master!A:A, Dim_Product_Master!B:B, "")</f>
        <v>Livien Meja Kerja Kantor</v>
      </c>
      <c r="R4604" s="4" t="str">
        <f t="array" ref="R4604">_xlfn.XLOOKUP(E4604, Dim_Region!A:A, Dim_Region!B:B, "")</f>
        <v>Sumatera Utara</v>
      </c>
    </row>
    <row r="4605" ht="15.75" customHeight="1">
      <c r="A4605" s="4" t="s">
        <v>16526</v>
      </c>
      <c r="B4605" s="4" t="s">
        <v>16527</v>
      </c>
      <c r="C4605" s="7">
        <v>45045.37638888889</v>
      </c>
      <c r="D4605" s="4" t="s">
        <v>277</v>
      </c>
      <c r="E4605" s="4" t="s">
        <v>882</v>
      </c>
      <c r="F4605" s="4">
        <v>8.0</v>
      </c>
      <c r="G4605" s="5">
        <v>187000.0</v>
      </c>
      <c r="H4605" s="4">
        <v>0.0</v>
      </c>
      <c r="I4605" s="10" t="s">
        <v>16528</v>
      </c>
      <c r="J4605" s="10" t="s">
        <v>2107</v>
      </c>
      <c r="K4605" s="10" t="s">
        <v>12986</v>
      </c>
      <c r="L4605" s="12">
        <v>0.369</v>
      </c>
      <c r="M4605" s="4" t="s">
        <v>746</v>
      </c>
      <c r="N4605" s="4" t="s">
        <v>398</v>
      </c>
      <c r="O4605" s="4" t="s">
        <v>1354</v>
      </c>
      <c r="P4605" s="4" t="str">
        <f t="array" ref="P4605">_xlfn.XLOOKUP(O4605, Dim_Customer_Master!A:A, Dim_Customer_Master!B:B, "Unknown Customer")</f>
        <v>Ika Rahmawati</v>
      </c>
      <c r="Q4605" s="4" t="str">
        <f t="array" ref="Q4605">_xlfn.XLOOKUP(D4605, Dim_Product_Master!A:A, Dim_Product_Master!B:B, "")</f>
        <v>Boxy Binder Clip</v>
      </c>
      <c r="R4605" s="4" t="str">
        <f t="array" ref="R4605">_xlfn.XLOOKUP(E4605, Dim_Region!A:A, Dim_Region!B:B, "")</f>
        <v>Banten</v>
      </c>
    </row>
    <row r="4606" ht="15.75" customHeight="1">
      <c r="A4606" s="4" t="s">
        <v>16529</v>
      </c>
      <c r="B4606" s="4" t="s">
        <v>16527</v>
      </c>
      <c r="C4606" s="7">
        <v>45045.37638888889</v>
      </c>
      <c r="D4606" s="4" t="s">
        <v>146</v>
      </c>
      <c r="E4606" s="4" t="s">
        <v>882</v>
      </c>
      <c r="F4606" s="4">
        <v>6.0</v>
      </c>
      <c r="G4606" s="5">
        <v>6868000.0</v>
      </c>
      <c r="H4606" s="4">
        <v>0.05</v>
      </c>
      <c r="I4606" s="10" t="s">
        <v>16530</v>
      </c>
      <c r="J4606" s="10" t="s">
        <v>10583</v>
      </c>
      <c r="K4606" s="10" t="s">
        <v>16531</v>
      </c>
      <c r="L4606" s="12">
        <v>0.3135</v>
      </c>
      <c r="M4606" s="4" t="s">
        <v>746</v>
      </c>
      <c r="N4606" s="4" t="s">
        <v>398</v>
      </c>
      <c r="O4606" s="4" t="s">
        <v>1354</v>
      </c>
      <c r="P4606" s="4" t="str">
        <f t="array" ref="P4606">_xlfn.XLOOKUP(O4606, Dim_Customer_Master!A:A, Dim_Customer_Master!B:B, "Unknown Customer")</f>
        <v>Ika Rahmawati</v>
      </c>
      <c r="Q4606" s="4" t="str">
        <f t="array" ref="Q4606">_xlfn.XLOOKUP(D4606, Dim_Product_Master!A:A, Dim_Product_Master!B:B, "")</f>
        <v>Panasonic Exhaust Fan</v>
      </c>
      <c r="R4606" s="4" t="str">
        <f t="array" ref="R4606">_xlfn.XLOOKUP(E4606, Dim_Region!A:A, Dim_Region!B:B, "")</f>
        <v>Banten</v>
      </c>
    </row>
    <row r="4607" ht="15.75" customHeight="1">
      <c r="A4607" s="4" t="s">
        <v>16532</v>
      </c>
      <c r="B4607" s="4" t="s">
        <v>16527</v>
      </c>
      <c r="C4607" s="7">
        <v>45045.37638888889</v>
      </c>
      <c r="D4607" s="4" t="s">
        <v>248</v>
      </c>
      <c r="E4607" s="4" t="s">
        <v>882</v>
      </c>
      <c r="F4607" s="4">
        <v>3.0</v>
      </c>
      <c r="G4607" s="5">
        <v>3705500.0</v>
      </c>
      <c r="H4607" s="4">
        <v>0.2</v>
      </c>
      <c r="I4607" s="10" t="s">
        <v>16533</v>
      </c>
      <c r="J4607" s="10" t="s">
        <v>2991</v>
      </c>
      <c r="K4607" s="10" t="s">
        <v>16534</v>
      </c>
      <c r="L4607" s="12">
        <v>0.1556</v>
      </c>
      <c r="M4607" s="4" t="s">
        <v>746</v>
      </c>
      <c r="N4607" s="4" t="s">
        <v>398</v>
      </c>
      <c r="O4607" s="4" t="s">
        <v>1354</v>
      </c>
      <c r="P4607" s="4" t="str">
        <f t="array" ref="P4607">_xlfn.XLOOKUP(O4607, Dim_Customer_Master!A:A, Dim_Customer_Master!B:B, "Unknown Customer")</f>
        <v>Ika Rahmawati</v>
      </c>
      <c r="Q4607" s="4" t="str">
        <f t="array" ref="Q4607">_xlfn.XLOOKUP(D4607, Dim_Product_Master!A:A, Dim_Product_Master!B:B, "")</f>
        <v>Sharp Mesin Cuci 8kg</v>
      </c>
      <c r="R4607" s="4" t="str">
        <f t="array" ref="R4607">_xlfn.XLOOKUP(E4607, Dim_Region!A:A, Dim_Region!B:B, "")</f>
        <v>Banten</v>
      </c>
    </row>
    <row r="4608" ht="15.75" customHeight="1">
      <c r="A4608" s="4" t="s">
        <v>16535</v>
      </c>
      <c r="B4608" s="4" t="s">
        <v>16527</v>
      </c>
      <c r="C4608" s="7">
        <v>45045.37638888889</v>
      </c>
      <c r="D4608" s="4" t="s">
        <v>146</v>
      </c>
      <c r="E4608" s="4" t="s">
        <v>882</v>
      </c>
      <c r="F4608" s="4">
        <v>5.0</v>
      </c>
      <c r="G4608" s="5">
        <v>6502000.0</v>
      </c>
      <c r="H4608" s="4">
        <v>0.05</v>
      </c>
      <c r="I4608" s="10" t="s">
        <v>16536</v>
      </c>
      <c r="J4608" s="10" t="s">
        <v>1627</v>
      </c>
      <c r="K4608" s="10" t="s">
        <v>16537</v>
      </c>
      <c r="L4608" s="12">
        <v>0.2749</v>
      </c>
      <c r="M4608" s="4" t="s">
        <v>746</v>
      </c>
      <c r="N4608" s="4" t="s">
        <v>398</v>
      </c>
      <c r="O4608" s="4" t="s">
        <v>1354</v>
      </c>
      <c r="P4608" s="4" t="str">
        <f t="array" ref="P4608">_xlfn.XLOOKUP(O4608, Dim_Customer_Master!A:A, Dim_Customer_Master!B:B, "Unknown Customer")</f>
        <v>Ika Rahmawati</v>
      </c>
      <c r="Q4608" s="4" t="str">
        <f t="array" ref="Q4608">_xlfn.XLOOKUP(D4608, Dim_Product_Master!A:A, Dim_Product_Master!B:B, "")</f>
        <v>Panasonic Exhaust Fan</v>
      </c>
      <c r="R4608" s="4" t="str">
        <f t="array" ref="R4608">_xlfn.XLOOKUP(E4608, Dim_Region!A:A, Dim_Region!B:B, "")</f>
        <v>Banten</v>
      </c>
    </row>
    <row r="4609" ht="15.75" customHeight="1">
      <c r="A4609" s="4" t="s">
        <v>16538</v>
      </c>
      <c r="B4609" s="4" t="s">
        <v>16539</v>
      </c>
      <c r="C4609" s="7">
        <v>45066.56875</v>
      </c>
      <c r="D4609" s="4" t="s">
        <v>602</v>
      </c>
      <c r="E4609" s="4" t="s">
        <v>918</v>
      </c>
      <c r="F4609" s="4">
        <v>3.0</v>
      </c>
      <c r="G4609" s="5">
        <v>2681500.0</v>
      </c>
      <c r="H4609" s="4">
        <v>0.2</v>
      </c>
      <c r="I4609" s="10" t="s">
        <v>16540</v>
      </c>
      <c r="J4609" s="10" t="s">
        <v>4614</v>
      </c>
      <c r="K4609" s="10" t="s">
        <v>863</v>
      </c>
      <c r="L4609" s="12">
        <v>0.2649</v>
      </c>
      <c r="M4609" s="4" t="s">
        <v>746</v>
      </c>
      <c r="N4609" s="4" t="s">
        <v>795</v>
      </c>
      <c r="O4609" s="4" t="s">
        <v>5362</v>
      </c>
      <c r="P4609" s="4" t="str">
        <f t="array" ref="P4609">_xlfn.XLOOKUP(O4609, Dim_Customer_Master!A:A, Dim_Customer_Master!B:B, "Unknown Customer")</f>
        <v>Unknown Customer</v>
      </c>
      <c r="Q4609" s="4" t="str">
        <f t="array" ref="Q4609">_xlfn.XLOOKUP(D4609, Dim_Product_Master!A:A, Dim_Product_Master!B:B, "")</f>
        <v>Siantano Lemari Dapur</v>
      </c>
      <c r="R4609" s="4" t="str">
        <f t="array" ref="R4609">_xlfn.XLOOKUP(E4609, Dim_Region!A:A, Dim_Region!B:B, "")</f>
        <v>Sulawesi Tengah</v>
      </c>
    </row>
    <row r="4610" ht="15.75" customHeight="1">
      <c r="A4610" s="4" t="s">
        <v>16541</v>
      </c>
      <c r="B4610" s="4" t="s">
        <v>16539</v>
      </c>
      <c r="C4610" s="7">
        <v>45066.56875</v>
      </c>
      <c r="D4610" s="4" t="s">
        <v>173</v>
      </c>
      <c r="E4610" s="4" t="s">
        <v>918</v>
      </c>
      <c r="F4610" s="4">
        <v>4.0</v>
      </c>
      <c r="G4610" s="5">
        <v>414500.0</v>
      </c>
      <c r="H4610" s="4">
        <v>0.15</v>
      </c>
      <c r="I4610" s="10" t="s">
        <v>16542</v>
      </c>
      <c r="J4610" s="10" t="s">
        <v>4785</v>
      </c>
      <c r="K4610" s="10" t="s">
        <v>16543</v>
      </c>
      <c r="L4610" s="12">
        <v>0.1457</v>
      </c>
      <c r="M4610" s="4" t="s">
        <v>746</v>
      </c>
      <c r="N4610" s="4" t="s">
        <v>795</v>
      </c>
      <c r="O4610" s="4" t="s">
        <v>5362</v>
      </c>
      <c r="P4610" s="4" t="str">
        <f t="array" ref="P4610">_xlfn.XLOOKUP(O4610, Dim_Customer_Master!A:A, Dim_Customer_Master!B:B, "Unknown Customer")</f>
        <v>Unknown Customer</v>
      </c>
      <c r="Q4610" s="4" t="str">
        <f t="array" ref="Q4610">_xlfn.XLOOKUP(D4610, Dim_Product_Master!A:A, Dim_Product_Master!B:B, "")</f>
        <v>Technoplast Rak Serbaguna Besi</v>
      </c>
      <c r="R4610" s="4" t="str">
        <f t="array" ref="R4610">_xlfn.XLOOKUP(E4610, Dim_Region!A:A, Dim_Region!B:B, "")</f>
        <v>Sulawesi Tengah</v>
      </c>
    </row>
    <row r="4611" ht="15.75" customHeight="1">
      <c r="A4611" s="4" t="s">
        <v>16544</v>
      </c>
      <c r="B4611" s="4" t="s">
        <v>16545</v>
      </c>
      <c r="C4611" s="7">
        <v>45413.36458333333</v>
      </c>
      <c r="D4611" s="4" t="s">
        <v>662</v>
      </c>
      <c r="E4611" s="4" t="s">
        <v>921</v>
      </c>
      <c r="F4611" s="4">
        <v>3.0</v>
      </c>
      <c r="G4611" s="5">
        <v>7359000.0</v>
      </c>
      <c r="H4611" s="4">
        <v>0.05</v>
      </c>
      <c r="I4611" s="10" t="s">
        <v>16546</v>
      </c>
      <c r="J4611" s="10" t="s">
        <v>1203</v>
      </c>
      <c r="K4611" s="10" t="s">
        <v>16547</v>
      </c>
      <c r="L4611" s="12">
        <v>0.2191</v>
      </c>
      <c r="M4611" s="4" t="s">
        <v>834</v>
      </c>
      <c r="N4611" s="4" t="s">
        <v>398</v>
      </c>
      <c r="O4611" s="4" t="s">
        <v>2307</v>
      </c>
      <c r="P4611" s="4" t="str">
        <f t="array" ref="P4611">_xlfn.XLOOKUP(O4611, Dim_Customer_Master!A:A, Dim_Customer_Master!B:B, "Unknown Customer")</f>
        <v>Kurniawan Pratama</v>
      </c>
      <c r="Q4611" s="4" t="str">
        <f t="array" ref="Q4611">_xlfn.XLOOKUP(D4611, Dim_Product_Master!A:A, Dim_Product_Master!B:B, "")</f>
        <v>Cosmos Kulkas 2 Pintu</v>
      </c>
      <c r="R4611" s="4" t="str">
        <f t="array" ref="R4611">_xlfn.XLOOKUP(E4611, Dim_Region!A:A, Dim_Region!B:B, "")</f>
        <v>Sulawesi Selatan</v>
      </c>
    </row>
    <row r="4612" ht="15.75" customHeight="1">
      <c r="A4612" s="4" t="s">
        <v>16548</v>
      </c>
      <c r="B4612" s="4" t="s">
        <v>16549</v>
      </c>
      <c r="C4612" s="7">
        <v>45192.74097222222</v>
      </c>
      <c r="D4612" s="4" t="s">
        <v>525</v>
      </c>
      <c r="E4612" s="4" t="s">
        <v>894</v>
      </c>
      <c r="F4612" s="4">
        <v>5.0</v>
      </c>
      <c r="G4612" s="5">
        <v>297500.0</v>
      </c>
      <c r="H4612" s="4">
        <v>0.1</v>
      </c>
      <c r="I4612" s="10" t="s">
        <v>16550</v>
      </c>
      <c r="J4612" s="10" t="s">
        <v>3207</v>
      </c>
      <c r="K4612" s="10" t="s">
        <v>16551</v>
      </c>
      <c r="L4612" s="12">
        <v>0.3464</v>
      </c>
      <c r="M4612" s="4" t="s">
        <v>834</v>
      </c>
      <c r="N4612" s="4" t="s">
        <v>795</v>
      </c>
      <c r="O4612" s="4" t="s">
        <v>1278</v>
      </c>
      <c r="P4612" s="4" t="str">
        <f t="array" ref="P4612">_xlfn.XLOOKUP(O4612, Dim_Customer_Master!A:A, Dim_Customer_Master!B:B, "Unknown Customer")</f>
        <v>Priska Rahmawati</v>
      </c>
      <c r="Q4612" s="4" t="str">
        <f t="array" ref="Q4612">_xlfn.XLOOKUP(D4612, Dim_Product_Master!A:A, Dim_Product_Master!B:B, "")</f>
        <v>SanDisk Mouse Wireless</v>
      </c>
      <c r="R4612" s="4" t="str">
        <f t="array" ref="R4612">_xlfn.XLOOKUP(E4612, Dim_Region!A:A, Dim_Region!B:B, "")</f>
        <v>Nusa Tenggara Timur</v>
      </c>
    </row>
    <row r="4613" ht="15.75" customHeight="1">
      <c r="A4613" s="4" t="s">
        <v>16552</v>
      </c>
      <c r="B4613" s="4" t="s">
        <v>16549</v>
      </c>
      <c r="C4613" s="7">
        <v>45192.74097222222</v>
      </c>
      <c r="D4613" s="4" t="s">
        <v>602</v>
      </c>
      <c r="E4613" s="4" t="s">
        <v>894</v>
      </c>
      <c r="F4613" s="4">
        <v>12.0</v>
      </c>
      <c r="G4613" s="5">
        <v>2346500.0</v>
      </c>
      <c r="H4613" s="4">
        <v>0.05</v>
      </c>
      <c r="I4613" s="10" t="s">
        <v>16553</v>
      </c>
      <c r="J4613" s="10" t="s">
        <v>2007</v>
      </c>
      <c r="K4613" s="10" t="s">
        <v>16554</v>
      </c>
      <c r="L4613" s="12">
        <v>0.2926</v>
      </c>
      <c r="M4613" s="4" t="s">
        <v>834</v>
      </c>
      <c r="N4613" s="4" t="s">
        <v>795</v>
      </c>
      <c r="O4613" s="4" t="s">
        <v>1278</v>
      </c>
      <c r="P4613" s="4" t="str">
        <f t="array" ref="P4613">_xlfn.XLOOKUP(O4613, Dim_Customer_Master!A:A, Dim_Customer_Master!B:B, "Unknown Customer")</f>
        <v>Priska Rahmawati</v>
      </c>
      <c r="Q4613" s="4" t="str">
        <f t="array" ref="Q4613">_xlfn.XLOOKUP(D4613, Dim_Product_Master!A:A, Dim_Product_Master!B:B, "")</f>
        <v>Siantano Lemari Dapur</v>
      </c>
      <c r="R4613" s="4" t="str">
        <f t="array" ref="R4613">_xlfn.XLOOKUP(E4613, Dim_Region!A:A, Dim_Region!B:B, "")</f>
        <v>Nusa Tenggara Timur</v>
      </c>
    </row>
    <row r="4614" ht="15.75" customHeight="1">
      <c r="A4614" s="4" t="s">
        <v>16555</v>
      </c>
      <c r="B4614" s="4" t="s">
        <v>16556</v>
      </c>
      <c r="C4614" s="7">
        <v>45134.36458333333</v>
      </c>
      <c r="D4614" s="4" t="s">
        <v>575</v>
      </c>
      <c r="E4614" s="4" t="s">
        <v>68</v>
      </c>
      <c r="F4614" s="4">
        <v>2.0</v>
      </c>
      <c r="G4614" s="5">
        <v>285500.0</v>
      </c>
      <c r="H4614" s="4">
        <v>0.15</v>
      </c>
      <c r="I4614" s="10" t="s">
        <v>16557</v>
      </c>
      <c r="J4614" s="10" t="s">
        <v>4015</v>
      </c>
      <c r="K4614" s="10" t="s">
        <v>16558</v>
      </c>
      <c r="L4614" s="12">
        <v>0.3778</v>
      </c>
      <c r="M4614" s="4" t="s">
        <v>450</v>
      </c>
      <c r="N4614" s="4" t="s">
        <v>398</v>
      </c>
      <c r="O4614" s="4" t="s">
        <v>2397</v>
      </c>
      <c r="P4614" s="4" t="str">
        <f t="array" ref="P4614">_xlfn.XLOOKUP(O4614, Dim_Customer_Master!A:A, Dim_Customer_Master!B:B, "Unknown Customer")</f>
        <v>Putri Gunawan</v>
      </c>
      <c r="Q4614" s="4" t="str">
        <f t="array" ref="Q4614">_xlfn.XLOOKUP(D4614, Dim_Product_Master!A:A, Dim_Product_Master!B:B, "")</f>
        <v>Rexus Mouse Wireless</v>
      </c>
      <c r="R4614" s="4" t="str">
        <f t="array" ref="R4614">_xlfn.XLOOKUP(E4614, Dim_Region!A:A, Dim_Region!B:B, "")</f>
        <v>Bengkulu</v>
      </c>
    </row>
    <row r="4615" ht="15.75" customHeight="1">
      <c r="A4615" s="4" t="s">
        <v>16559</v>
      </c>
      <c r="B4615" s="4" t="s">
        <v>16556</v>
      </c>
      <c r="C4615" s="7">
        <v>45134.36458333333</v>
      </c>
      <c r="D4615" s="4" t="s">
        <v>607</v>
      </c>
      <c r="E4615" s="4" t="s">
        <v>68</v>
      </c>
      <c r="F4615" s="4">
        <v>3.0</v>
      </c>
      <c r="G4615" s="5">
        <v>40000.0</v>
      </c>
      <c r="H4615" s="4">
        <v>0.0</v>
      </c>
      <c r="I4615" s="10" t="s">
        <v>734</v>
      </c>
      <c r="J4615" s="10" t="s">
        <v>5958</v>
      </c>
      <c r="K4615" s="10" t="s">
        <v>449</v>
      </c>
      <c r="L4615" s="12">
        <v>0.325</v>
      </c>
      <c r="M4615" s="4" t="s">
        <v>450</v>
      </c>
      <c r="N4615" s="4" t="s">
        <v>398</v>
      </c>
      <c r="O4615" s="4" t="s">
        <v>2397</v>
      </c>
      <c r="P4615" s="4" t="str">
        <f t="array" ref="P4615">_xlfn.XLOOKUP(O4615, Dim_Customer_Master!A:A, Dim_Customer_Master!B:B, "Unknown Customer")</f>
        <v>Putri Gunawan</v>
      </c>
      <c r="Q4615" s="4" t="str">
        <f t="array" ref="Q4615">_xlfn.XLOOKUP(D4615, Dim_Product_Master!A:A, Dim_Product_Master!B:B, "")</f>
        <v>Maspion Ember Plastik Besar</v>
      </c>
      <c r="R4615" s="4" t="str">
        <f t="array" ref="R4615">_xlfn.XLOOKUP(E4615, Dim_Region!A:A, Dim_Region!B:B, "")</f>
        <v>Bengkulu</v>
      </c>
    </row>
    <row r="4616" ht="15.75" customHeight="1">
      <c r="A4616" s="4" t="s">
        <v>16560</v>
      </c>
      <c r="B4616" s="4" t="s">
        <v>16561</v>
      </c>
      <c r="C4616" s="7">
        <v>45563.76875</v>
      </c>
      <c r="D4616" s="4" t="s">
        <v>401</v>
      </c>
      <c r="E4616" s="4" t="s">
        <v>544</v>
      </c>
      <c r="F4616" s="4">
        <v>12.0</v>
      </c>
      <c r="G4616" s="5">
        <v>52000.0</v>
      </c>
      <c r="H4616" s="4">
        <v>0.05</v>
      </c>
      <c r="I4616" s="10" t="s">
        <v>16562</v>
      </c>
      <c r="J4616" s="10" t="s">
        <v>8177</v>
      </c>
      <c r="K4616" s="10" t="s">
        <v>13771</v>
      </c>
      <c r="L4616" s="12">
        <v>0.2915</v>
      </c>
      <c r="M4616" s="4" t="s">
        <v>485</v>
      </c>
      <c r="N4616" s="4" t="s">
        <v>398</v>
      </c>
      <c r="O4616" s="4" t="s">
        <v>2490</v>
      </c>
      <c r="P4616" s="4" t="str">
        <f t="array" ref="P4616">_xlfn.XLOOKUP(O4616, Dim_Customer_Master!A:A, Dim_Customer_Master!B:B, "Unknown Customer")</f>
        <v>Rizky Maharani</v>
      </c>
      <c r="Q4616" s="4" t="str">
        <f t="array" ref="Q4616">_xlfn.XLOOKUP(D4616, Dim_Product_Master!A:A, Dim_Product_Master!B:B, "")</f>
        <v>Rexus Mousepad Gaming</v>
      </c>
      <c r="R4616" s="4" t="str">
        <f t="array" ref="R4616">_xlfn.XLOOKUP(E4616, Dim_Region!A:A, Dim_Region!B:B, "")</f>
        <v>Sulawesi Utara</v>
      </c>
    </row>
    <row r="4617" ht="15.75" customHeight="1">
      <c r="A4617" s="4" t="s">
        <v>16563</v>
      </c>
      <c r="B4617" s="4" t="s">
        <v>16561</v>
      </c>
      <c r="C4617" s="7">
        <v>45563.76875</v>
      </c>
      <c r="D4617" s="4" t="s">
        <v>270</v>
      </c>
      <c r="E4617" s="4" t="s">
        <v>544</v>
      </c>
      <c r="F4617" s="4">
        <v>3.0</v>
      </c>
      <c r="G4617" s="5">
        <v>192000.0</v>
      </c>
      <c r="H4617" s="4">
        <v>0.1</v>
      </c>
      <c r="I4617" s="10" t="s">
        <v>12829</v>
      </c>
      <c r="J4617" s="10" t="s">
        <v>11006</v>
      </c>
      <c r="K4617" s="10" t="s">
        <v>14590</v>
      </c>
      <c r="L4617" s="12">
        <v>0.3403</v>
      </c>
      <c r="M4617" s="4" t="s">
        <v>485</v>
      </c>
      <c r="N4617" s="4" t="s">
        <v>398</v>
      </c>
      <c r="O4617" s="4" t="s">
        <v>2490</v>
      </c>
      <c r="P4617" s="4" t="str">
        <f t="array" ref="P4617">_xlfn.XLOOKUP(O4617, Dim_Customer_Master!A:A, Dim_Customer_Master!B:B, "Unknown Customer")</f>
        <v>Rizky Maharani</v>
      </c>
      <c r="Q4617" s="4" t="str">
        <f t="array" ref="Q4617">_xlfn.XLOOKUP(D4617, Dim_Product_Master!A:A, Dim_Product_Master!B:B, "")</f>
        <v>Claris Keranjang Serbaguna</v>
      </c>
      <c r="R4617" s="4" t="str">
        <f t="array" ref="R4617">_xlfn.XLOOKUP(E4617, Dim_Region!A:A, Dim_Region!B:B, "")</f>
        <v>Sulawesi Utara</v>
      </c>
    </row>
    <row r="4618" ht="15.75" customHeight="1">
      <c r="A4618" s="4" t="s">
        <v>16564</v>
      </c>
      <c r="B4618" s="4" t="s">
        <v>16561</v>
      </c>
      <c r="C4618" s="7">
        <v>45563.76875</v>
      </c>
      <c r="D4618" s="4" t="s">
        <v>634</v>
      </c>
      <c r="E4618" s="4" t="s">
        <v>544</v>
      </c>
      <c r="F4618" s="4">
        <v>8.0</v>
      </c>
      <c r="G4618" s="5">
        <v>2787000.0</v>
      </c>
      <c r="H4618" s="4">
        <v>0.1</v>
      </c>
      <c r="I4618" s="10" t="s">
        <v>16565</v>
      </c>
      <c r="J4618" s="10" t="s">
        <v>1434</v>
      </c>
      <c r="K4618" s="10" t="s">
        <v>16566</v>
      </c>
      <c r="L4618" s="12">
        <v>0.0966</v>
      </c>
      <c r="M4618" s="4" t="s">
        <v>485</v>
      </c>
      <c r="N4618" s="4" t="s">
        <v>398</v>
      </c>
      <c r="O4618" s="4" t="s">
        <v>2490</v>
      </c>
      <c r="P4618" s="4" t="str">
        <f t="array" ref="P4618">_xlfn.XLOOKUP(O4618, Dim_Customer_Master!A:A, Dim_Customer_Master!B:B, "Unknown Customer")</f>
        <v>Rizky Maharani</v>
      </c>
      <c r="Q4618" s="4" t="str">
        <f t="array" ref="Q4618">_xlfn.XLOOKUP(D4618, Dim_Product_Master!A:A, Dim_Product_Master!B:B, "")</f>
        <v>Miyako AC Split 1 PK</v>
      </c>
      <c r="R4618" s="4" t="str">
        <f t="array" ref="R4618">_xlfn.XLOOKUP(E4618, Dim_Region!A:A, Dim_Region!B:B, "")</f>
        <v>Sulawesi Utara</v>
      </c>
    </row>
    <row r="4619" ht="15.75" customHeight="1">
      <c r="A4619" s="4" t="s">
        <v>16567</v>
      </c>
      <c r="B4619" s="4" t="s">
        <v>16568</v>
      </c>
      <c r="C4619" s="7">
        <v>45277.54861111111</v>
      </c>
      <c r="D4619" s="4" t="s">
        <v>128</v>
      </c>
      <c r="E4619" s="4" t="s">
        <v>869</v>
      </c>
      <c r="F4619" s="4">
        <v>5.0</v>
      </c>
      <c r="G4619" s="5">
        <v>82500.0</v>
      </c>
      <c r="H4619" s="4">
        <v>0.1</v>
      </c>
      <c r="I4619" s="10" t="s">
        <v>16569</v>
      </c>
      <c r="J4619" s="10" t="s">
        <v>2649</v>
      </c>
      <c r="K4619" s="10" t="s">
        <v>16570</v>
      </c>
      <c r="L4619" s="12">
        <v>0.1515</v>
      </c>
      <c r="M4619" s="4" t="s">
        <v>834</v>
      </c>
      <c r="N4619" s="4" t="s">
        <v>398</v>
      </c>
      <c r="O4619" s="4" t="s">
        <v>2466</v>
      </c>
      <c r="P4619" s="4" t="str">
        <f t="array" ref="P4619">_xlfn.XLOOKUP(O4619, Dim_Customer_Master!A:A, Dim_Customer_Master!B:B, "Unknown Customer")</f>
        <v>Feri Rahmawati</v>
      </c>
      <c r="Q4619" s="4" t="str">
        <f t="array" ref="Q4619">_xlfn.XLOOKUP(D4619, Dim_Product_Master!A:A, Dim_Product_Master!B:B, "")</f>
        <v>Faber-Castell Tinta Printer Refill</v>
      </c>
      <c r="R4619" s="4" t="str">
        <f t="array" ref="R4619">_xlfn.XLOOKUP(E4619, Dim_Region!A:A, Dim_Region!B:B, "")</f>
        <v>DKI Jakarta</v>
      </c>
    </row>
    <row r="4620" ht="15.75" customHeight="1">
      <c r="A4620" s="4" t="s">
        <v>16571</v>
      </c>
      <c r="B4620" s="4" t="s">
        <v>16568</v>
      </c>
      <c r="C4620" s="7">
        <v>45277.54861111111</v>
      </c>
      <c r="D4620" s="4" t="s">
        <v>376</v>
      </c>
      <c r="E4620" s="4" t="s">
        <v>869</v>
      </c>
      <c r="F4620" s="4">
        <v>6.0</v>
      </c>
      <c r="G4620" s="5">
        <v>34500.0</v>
      </c>
      <c r="H4620" s="4">
        <v>0.0</v>
      </c>
      <c r="I4620" s="10" t="s">
        <v>7583</v>
      </c>
      <c r="J4620" s="10" t="s">
        <v>3314</v>
      </c>
      <c r="K4620" s="10" t="s">
        <v>5958</v>
      </c>
      <c r="L4620" s="12">
        <v>0.3913</v>
      </c>
      <c r="M4620" s="4" t="s">
        <v>834</v>
      </c>
      <c r="N4620" s="4" t="s">
        <v>398</v>
      </c>
      <c r="O4620" s="4" t="s">
        <v>2466</v>
      </c>
      <c r="P4620" s="4" t="str">
        <f t="array" ref="P4620">_xlfn.XLOOKUP(O4620, Dim_Customer_Master!A:A, Dim_Customer_Master!B:B, "Unknown Customer")</f>
        <v>Feri Rahmawati</v>
      </c>
      <c r="Q4620" s="4" t="str">
        <f t="array" ref="Q4620">_xlfn.XLOOKUP(D4620, Dim_Product_Master!A:A, Dim_Product_Master!B:B, "")</f>
        <v>Advance Earphone Bluetooth</v>
      </c>
      <c r="R4620" s="4" t="str">
        <f t="array" ref="R4620">_xlfn.XLOOKUP(E4620, Dim_Region!A:A, Dim_Region!B:B, "")</f>
        <v>DKI Jakarta</v>
      </c>
    </row>
    <row r="4621" ht="15.75" customHeight="1">
      <c r="A4621" s="4" t="s">
        <v>16572</v>
      </c>
      <c r="B4621" s="4" t="s">
        <v>16573</v>
      </c>
      <c r="C4621" s="7">
        <v>45111.39097222222</v>
      </c>
      <c r="D4621" s="4" t="s">
        <v>418</v>
      </c>
      <c r="E4621" s="4" t="s">
        <v>847</v>
      </c>
      <c r="F4621" s="4">
        <v>3.0</v>
      </c>
      <c r="G4621" s="5">
        <v>8596500.0</v>
      </c>
      <c r="H4621" s="4">
        <v>0.05</v>
      </c>
      <c r="I4621" s="10" t="s">
        <v>16574</v>
      </c>
      <c r="J4621" s="10" t="s">
        <v>4302</v>
      </c>
      <c r="K4621" s="10" t="s">
        <v>16575</v>
      </c>
      <c r="L4621" s="12">
        <v>0.2447</v>
      </c>
      <c r="M4621" s="4" t="s">
        <v>450</v>
      </c>
      <c r="N4621" s="4" t="s">
        <v>398</v>
      </c>
      <c r="O4621" s="4" t="s">
        <v>1066</v>
      </c>
      <c r="P4621" s="4" t="str">
        <f t="array" ref="P4621">_xlfn.XLOOKUP(O4621, Dim_Customer_Master!A:A, Dim_Customer_Master!B:B, "Unknown Customer")</f>
        <v>Bagus Hidayat</v>
      </c>
      <c r="Q4621" s="4" t="str">
        <f t="array" ref="Q4621">_xlfn.XLOOKUP(D4621, Dim_Product_Master!A:A, Dim_Product_Master!B:B, "")</f>
        <v>Xiaomi Mouse Wireless</v>
      </c>
      <c r="R4621" s="4" t="str">
        <f t="array" ref="R4621">_xlfn.XLOOKUP(E4621, Dim_Region!A:A, Dim_Region!B:B, "")</f>
        <v>Riau</v>
      </c>
    </row>
    <row r="4622" ht="15.75" customHeight="1">
      <c r="A4622" s="4" t="s">
        <v>16576</v>
      </c>
      <c r="B4622" s="4" t="s">
        <v>16573</v>
      </c>
      <c r="C4622" s="7">
        <v>45111.39097222222</v>
      </c>
      <c r="D4622" s="4" t="s">
        <v>350</v>
      </c>
      <c r="E4622" s="4" t="s">
        <v>847</v>
      </c>
      <c r="F4622" s="4">
        <v>1.0</v>
      </c>
      <c r="G4622" s="5">
        <v>149500.0</v>
      </c>
      <c r="H4622" s="4">
        <v>0.2</v>
      </c>
      <c r="I4622" s="10" t="s">
        <v>16577</v>
      </c>
      <c r="J4622" s="10" t="s">
        <v>2102</v>
      </c>
      <c r="K4622" s="10" t="s">
        <v>16578</v>
      </c>
      <c r="L4622" s="12">
        <v>0.2642</v>
      </c>
      <c r="M4622" s="4" t="s">
        <v>450</v>
      </c>
      <c r="N4622" s="4" t="s">
        <v>398</v>
      </c>
      <c r="O4622" s="4" t="s">
        <v>1066</v>
      </c>
      <c r="P4622" s="4" t="str">
        <f t="array" ref="P4622">_xlfn.XLOOKUP(O4622, Dim_Customer_Master!A:A, Dim_Customer_Master!B:B, "Unknown Customer")</f>
        <v>Bagus Hidayat</v>
      </c>
      <c r="Q4622" s="4" t="str">
        <f t="array" ref="Q4622">_xlfn.XLOOKUP(D4622, Dim_Product_Master!A:A, Dim_Product_Master!B:B, "")</f>
        <v>Lion Star Container Kedap Udara</v>
      </c>
      <c r="R4622" s="4" t="str">
        <f t="array" ref="R4622">_xlfn.XLOOKUP(E4622, Dim_Region!A:A, Dim_Region!B:B, "")</f>
        <v>Riau</v>
      </c>
    </row>
    <row r="4623" ht="15.75" customHeight="1">
      <c r="A4623" s="4" t="s">
        <v>16579</v>
      </c>
      <c r="B4623" s="4" t="s">
        <v>16580</v>
      </c>
      <c r="C4623" s="7">
        <v>44953.575</v>
      </c>
      <c r="D4623" s="4" t="s">
        <v>356</v>
      </c>
      <c r="E4623" s="4" t="s">
        <v>719</v>
      </c>
      <c r="F4623" s="4">
        <v>6.0</v>
      </c>
      <c r="G4623" s="5">
        <v>3119500.0</v>
      </c>
      <c r="H4623" s="4">
        <v>0.05</v>
      </c>
      <c r="I4623" s="10" t="s">
        <v>16581</v>
      </c>
      <c r="J4623" s="10" t="s">
        <v>7625</v>
      </c>
      <c r="K4623" s="10" t="s">
        <v>16582</v>
      </c>
      <c r="L4623" s="12">
        <v>0.2823</v>
      </c>
      <c r="M4623" s="4" t="s">
        <v>393</v>
      </c>
      <c r="N4623" s="4" t="s">
        <v>398</v>
      </c>
      <c r="O4623" s="4" t="s">
        <v>315</v>
      </c>
      <c r="P4623" s="4" t="str">
        <f t="array" ref="P4623">_xlfn.XLOOKUP(O4623, Dim_Customer_Master!A:A, Dim_Customer_Master!B:B, "Unknown Customer")</f>
        <v>Ayu Setiawan</v>
      </c>
      <c r="Q4623" s="4" t="str">
        <f t="array" ref="Q4623">_xlfn.XLOOKUP(D4623, Dim_Product_Master!A:A, Dim_Product_Master!B:B, "")</f>
        <v>Panasonic Microwave 20L</v>
      </c>
      <c r="R4623" s="4" t="str">
        <f t="array" ref="R4623">_xlfn.XLOOKUP(E4623, Dim_Region!A:A, Dim_Region!B:B, "")</f>
        <v>Maluku Utara</v>
      </c>
    </row>
    <row r="4624" ht="15.75" customHeight="1">
      <c r="A4624" s="4" t="s">
        <v>16583</v>
      </c>
      <c r="B4624" s="4" t="s">
        <v>16580</v>
      </c>
      <c r="C4624" s="7">
        <v>44953.575</v>
      </c>
      <c r="D4624" s="4" t="s">
        <v>111</v>
      </c>
      <c r="E4624" s="4" t="s">
        <v>719</v>
      </c>
      <c r="F4624" s="4">
        <v>4.0</v>
      </c>
      <c r="G4624" s="5">
        <v>405000.0</v>
      </c>
      <c r="H4624" s="4">
        <v>0.1</v>
      </c>
      <c r="I4624" s="10" t="s">
        <v>16584</v>
      </c>
      <c r="J4624" s="10" t="s">
        <v>6870</v>
      </c>
      <c r="K4624" s="10" t="s">
        <v>2814</v>
      </c>
      <c r="L4624" s="12">
        <v>0.1687</v>
      </c>
      <c r="M4624" s="4" t="s">
        <v>393</v>
      </c>
      <c r="N4624" s="4" t="s">
        <v>398</v>
      </c>
      <c r="O4624" s="4" t="s">
        <v>315</v>
      </c>
      <c r="P4624" s="4" t="str">
        <f t="array" ref="P4624">_xlfn.XLOOKUP(O4624, Dim_Customer_Master!A:A, Dim_Customer_Master!B:B, "Unknown Customer")</f>
        <v>Ayu Setiawan</v>
      </c>
      <c r="Q4624" s="4" t="str">
        <f t="array" ref="Q4624">_xlfn.XLOOKUP(D4624, Dim_Product_Master!A:A, Dim_Product_Master!B:B, "")</f>
        <v>Lion Star Rak Susun Besi</v>
      </c>
      <c r="R4624" s="4" t="str">
        <f t="array" ref="R4624">_xlfn.XLOOKUP(E4624, Dim_Region!A:A, Dim_Region!B:B, "")</f>
        <v>Maluku Utara</v>
      </c>
    </row>
    <row r="4625" ht="15.75" customHeight="1">
      <c r="A4625" s="4" t="s">
        <v>16585</v>
      </c>
      <c r="B4625" s="4" t="s">
        <v>16580</v>
      </c>
      <c r="C4625" s="7">
        <v>44953.575</v>
      </c>
      <c r="D4625" s="4" t="s">
        <v>458</v>
      </c>
      <c r="E4625" s="4" t="s">
        <v>719</v>
      </c>
      <c r="F4625" s="4">
        <v>2.0</v>
      </c>
      <c r="G4625" s="5">
        <v>680500.0</v>
      </c>
      <c r="H4625" s="4">
        <v>0.0</v>
      </c>
      <c r="I4625" s="10" t="s">
        <v>16586</v>
      </c>
      <c r="J4625" s="10" t="s">
        <v>3523</v>
      </c>
      <c r="K4625" s="10" t="s">
        <v>12240</v>
      </c>
      <c r="L4625" s="12">
        <v>0.1506</v>
      </c>
      <c r="M4625" s="4" t="s">
        <v>393</v>
      </c>
      <c r="N4625" s="4" t="s">
        <v>398</v>
      </c>
      <c r="O4625" s="4" t="s">
        <v>315</v>
      </c>
      <c r="P4625" s="4" t="str">
        <f t="array" ref="P4625">_xlfn.XLOOKUP(O4625, Dim_Customer_Master!A:A, Dim_Customer_Master!B:B, "Unknown Customer")</f>
        <v>Ayu Setiawan</v>
      </c>
      <c r="Q4625" s="4" t="str">
        <f t="array" ref="Q4625">_xlfn.XLOOKUP(D4625, Dim_Product_Master!A:A, Dim_Product_Master!B:B, "")</f>
        <v>Epson Hard Disk Eksternal 1TB</v>
      </c>
      <c r="R4625" s="4" t="str">
        <f t="array" ref="R4625">_xlfn.XLOOKUP(E4625, Dim_Region!A:A, Dim_Region!B:B, "")</f>
        <v>Maluku Utara</v>
      </c>
    </row>
    <row r="4626" ht="15.75" customHeight="1">
      <c r="A4626" s="4" t="s">
        <v>16587</v>
      </c>
      <c r="B4626" s="4" t="s">
        <v>16588</v>
      </c>
      <c r="C4626" s="7">
        <v>45861.72916666667</v>
      </c>
      <c r="D4626" s="4" t="s">
        <v>600</v>
      </c>
      <c r="E4626" s="4" t="s">
        <v>933</v>
      </c>
      <c r="F4626" s="4">
        <v>3.0</v>
      </c>
      <c r="G4626" s="5">
        <v>78000.0</v>
      </c>
      <c r="H4626" s="4">
        <v>0.1</v>
      </c>
      <c r="I4626" s="10" t="s">
        <v>5836</v>
      </c>
      <c r="J4626" s="10" t="s">
        <v>4333</v>
      </c>
      <c r="K4626" s="10" t="s">
        <v>4443</v>
      </c>
      <c r="L4626" s="12">
        <v>0.1738</v>
      </c>
      <c r="M4626" s="4" t="s">
        <v>393</v>
      </c>
      <c r="N4626" s="4" t="s">
        <v>398</v>
      </c>
      <c r="O4626" s="4" t="s">
        <v>1317</v>
      </c>
      <c r="P4626" s="4" t="str">
        <f t="array" ref="P4626">_xlfn.XLOOKUP(O4626, Dim_Customer_Master!A:A, Dim_Customer_Master!B:B, "Unknown Customer")</f>
        <v>Ani Rahmawati</v>
      </c>
      <c r="Q4626" s="4" t="str">
        <f t="array" ref="Q4626">_xlfn.XLOOKUP(D4626, Dim_Product_Master!A:A, Dim_Product_Master!B:B, "")</f>
        <v>Kenko Pulpen Pack Isi 12</v>
      </c>
      <c r="R4626" s="4" t="str">
        <f t="array" ref="R4626">_xlfn.XLOOKUP(E4626, Dim_Region!A:A, Dim_Region!B:B, "")</f>
        <v>Maluku</v>
      </c>
    </row>
    <row r="4627" ht="15.75" customHeight="1">
      <c r="A4627" s="4" t="s">
        <v>16589</v>
      </c>
      <c r="B4627" s="4" t="s">
        <v>16588</v>
      </c>
      <c r="C4627" s="7">
        <v>45861.72916666667</v>
      </c>
      <c r="D4627" s="4" t="s">
        <v>178</v>
      </c>
      <c r="E4627" s="4" t="s">
        <v>933</v>
      </c>
      <c r="F4627" s="4">
        <v>1.0</v>
      </c>
      <c r="G4627" s="5">
        <v>49500.0</v>
      </c>
      <c r="H4627" s="4">
        <v>0.2</v>
      </c>
      <c r="I4627" s="10" t="s">
        <v>735</v>
      </c>
      <c r="J4627" s="10" t="s">
        <v>449</v>
      </c>
      <c r="K4627" s="10" t="s">
        <v>16590</v>
      </c>
      <c r="L4627" s="12">
        <v>0.0152</v>
      </c>
      <c r="M4627" s="4" t="s">
        <v>393</v>
      </c>
      <c r="N4627" s="4" t="s">
        <v>398</v>
      </c>
      <c r="O4627" s="4" t="s">
        <v>1317</v>
      </c>
      <c r="P4627" s="4" t="str">
        <f t="array" ref="P4627">_xlfn.XLOOKUP(O4627, Dim_Customer_Master!A:A, Dim_Customer_Master!B:B, "Unknown Customer")</f>
        <v>Ani Rahmawati</v>
      </c>
      <c r="Q4627" s="4" t="str">
        <f t="array" ref="Q4627">_xlfn.XLOOKUP(D4627, Dim_Product_Master!A:A, Dim_Product_Master!B:B, "")</f>
        <v>Pilot Isi Staples</v>
      </c>
      <c r="R4627" s="4" t="str">
        <f t="array" ref="R4627">_xlfn.XLOOKUP(E4627, Dim_Region!A:A, Dim_Region!B:B, "")</f>
        <v>Maluku</v>
      </c>
    </row>
    <row r="4628" ht="15.75" customHeight="1">
      <c r="A4628" s="4" t="s">
        <v>16591</v>
      </c>
      <c r="B4628" s="4" t="s">
        <v>16592</v>
      </c>
      <c r="C4628" s="7">
        <v>45280.80069444445</v>
      </c>
      <c r="D4628" s="4" t="s">
        <v>543</v>
      </c>
      <c r="E4628" s="4" t="s">
        <v>877</v>
      </c>
      <c r="F4628" s="4">
        <v>12.0</v>
      </c>
      <c r="G4628" s="5">
        <v>1238500.0</v>
      </c>
      <c r="H4628" s="4">
        <v>0.15</v>
      </c>
      <c r="I4628" s="10" t="s">
        <v>16593</v>
      </c>
      <c r="J4628" s="10" t="s">
        <v>547</v>
      </c>
      <c r="K4628" s="10" t="s">
        <v>16594</v>
      </c>
      <c r="L4628" s="12">
        <v>0.2401</v>
      </c>
      <c r="M4628" s="4" t="s">
        <v>834</v>
      </c>
      <c r="N4628" s="4" t="s">
        <v>398</v>
      </c>
      <c r="O4628" s="4" t="s">
        <v>1591</v>
      </c>
      <c r="P4628" s="4" t="str">
        <f t="array" ref="P4628">_xlfn.XLOOKUP(O4628, Dim_Customer_Master!A:A, Dim_Customer_Master!B:B, "Unknown Customer")</f>
        <v>Bagus Susanto</v>
      </c>
      <c r="Q4628" s="4" t="str">
        <f t="array" ref="Q4628">_xlfn.XLOOKUP(D4628, Dim_Product_Master!A:A, Dim_Product_Master!B:B, "")</f>
        <v>Sharp Microwave 20L</v>
      </c>
      <c r="R4628" s="4" t="str">
        <f t="array" ref="R4628">_xlfn.XLOOKUP(E4628, Dim_Region!A:A, Dim_Region!B:B, "")</f>
        <v>DI Yogyakarta</v>
      </c>
    </row>
    <row r="4629" ht="15.75" customHeight="1">
      <c r="A4629" s="4" t="s">
        <v>16595</v>
      </c>
      <c r="B4629" s="4" t="s">
        <v>16596</v>
      </c>
      <c r="C4629" s="7">
        <v>45368.425</v>
      </c>
      <c r="D4629" s="4" t="s">
        <v>562</v>
      </c>
      <c r="E4629" s="4" t="s">
        <v>851</v>
      </c>
      <c r="F4629" s="4">
        <v>5.0</v>
      </c>
      <c r="G4629" s="5">
        <v>8341500.0</v>
      </c>
      <c r="H4629" s="4">
        <v>0.2</v>
      </c>
      <c r="I4629" s="10" t="s">
        <v>16597</v>
      </c>
      <c r="J4629" s="10" t="s">
        <v>4923</v>
      </c>
      <c r="K4629" s="10" t="s">
        <v>16598</v>
      </c>
      <c r="L4629" s="12">
        <v>0.0796</v>
      </c>
      <c r="M4629" s="4" t="s">
        <v>485</v>
      </c>
      <c r="N4629" s="4" t="s">
        <v>398</v>
      </c>
      <c r="O4629" s="4" t="s">
        <v>3170</v>
      </c>
      <c r="P4629" s="4" t="str">
        <f t="array" ref="P4629">_xlfn.XLOOKUP(O4629, Dim_Customer_Master!A:A, Dim_Customer_Master!B:B, "Unknown Customer")</f>
        <v>Unknown Customer</v>
      </c>
      <c r="Q4629" s="4" t="str">
        <f t="array" ref="Q4629">_xlfn.XLOOKUP(D4629, Dim_Product_Master!A:A, Dim_Product_Master!B:B, "")</f>
        <v>Epson Tablet 10 Inch</v>
      </c>
      <c r="R4629" s="4" t="str">
        <f t="array" ref="R4629">_xlfn.XLOOKUP(E4629, Dim_Region!A:A, Dim_Region!B:B, "")</f>
        <v>Kepulauan Riau</v>
      </c>
    </row>
    <row r="4630" ht="15.75" customHeight="1">
      <c r="A4630" s="4" t="s">
        <v>16599</v>
      </c>
      <c r="B4630" s="4" t="s">
        <v>16596</v>
      </c>
      <c r="C4630" s="7">
        <v>45368.425</v>
      </c>
      <c r="D4630" s="4" t="s">
        <v>193</v>
      </c>
      <c r="E4630" s="4" t="s">
        <v>851</v>
      </c>
      <c r="F4630" s="4">
        <v>5.0</v>
      </c>
      <c r="G4630" s="5">
        <v>261000.0</v>
      </c>
      <c r="H4630" s="4">
        <v>0.05</v>
      </c>
      <c r="I4630" s="10" t="s">
        <v>16600</v>
      </c>
      <c r="J4630" s="10" t="s">
        <v>2413</v>
      </c>
      <c r="K4630" s="10" t="s">
        <v>16601</v>
      </c>
      <c r="L4630" s="12">
        <v>0.2297</v>
      </c>
      <c r="M4630" s="4" t="s">
        <v>485</v>
      </c>
      <c r="N4630" s="4" t="s">
        <v>398</v>
      </c>
      <c r="O4630" s="4" t="s">
        <v>3170</v>
      </c>
      <c r="P4630" s="4" t="str">
        <f t="array" ref="P4630">_xlfn.XLOOKUP(O4630, Dim_Customer_Master!A:A, Dim_Customer_Master!B:B, "Unknown Customer")</f>
        <v>Unknown Customer</v>
      </c>
      <c r="Q4630" s="4" t="str">
        <f t="array" ref="Q4630">_xlfn.XLOOKUP(D4630, Dim_Product_Master!A:A, Dim_Product_Master!B:B, "")</f>
        <v>Corsair Mousepad Gaming</v>
      </c>
      <c r="R4630" s="4" t="str">
        <f t="array" ref="R4630">_xlfn.XLOOKUP(E4630, Dim_Region!A:A, Dim_Region!B:B, "")</f>
        <v>Kepulauan Riau</v>
      </c>
    </row>
    <row r="4631" ht="15.75" customHeight="1">
      <c r="A4631" s="4" t="s">
        <v>16602</v>
      </c>
      <c r="B4631" s="4" t="s">
        <v>16596</v>
      </c>
      <c r="C4631" s="7">
        <v>45368.425</v>
      </c>
      <c r="D4631" s="4" t="s">
        <v>238</v>
      </c>
      <c r="E4631" s="4" t="s">
        <v>851</v>
      </c>
      <c r="F4631" s="4">
        <v>8.0</v>
      </c>
      <c r="G4631" s="5">
        <v>6959000.0</v>
      </c>
      <c r="H4631" s="4">
        <v>0.05</v>
      </c>
      <c r="I4631" s="10" t="s">
        <v>16603</v>
      </c>
      <c r="J4631" s="10" t="s">
        <v>6247</v>
      </c>
      <c r="K4631" s="10" t="s">
        <v>16604</v>
      </c>
      <c r="L4631" s="12">
        <v>0.1135</v>
      </c>
      <c r="M4631" s="4" t="s">
        <v>485</v>
      </c>
      <c r="N4631" s="4" t="s">
        <v>398</v>
      </c>
      <c r="O4631" s="4" t="s">
        <v>3170</v>
      </c>
      <c r="P4631" s="4" t="str">
        <f t="array" ref="P4631">_xlfn.XLOOKUP(O4631, Dim_Customer_Master!A:A, Dim_Customer_Master!B:B, "Unknown Customer")</f>
        <v>Unknown Customer</v>
      </c>
      <c r="Q4631" s="4" t="str">
        <f t="array" ref="Q4631">_xlfn.XLOOKUP(D4631, Dim_Product_Master!A:A, Dim_Product_Master!B:B, "")</f>
        <v>HP Smartphone Android</v>
      </c>
      <c r="R4631" s="4" t="str">
        <f t="array" ref="R4631">_xlfn.XLOOKUP(E4631, Dim_Region!A:A, Dim_Region!B:B, "")</f>
        <v>Kepulauan Riau</v>
      </c>
    </row>
    <row r="4632" ht="15.75" customHeight="1">
      <c r="A4632" s="4" t="s">
        <v>16605</v>
      </c>
      <c r="B4632" s="4" t="s">
        <v>16606</v>
      </c>
      <c r="C4632" s="7">
        <v>45139.575694444444</v>
      </c>
      <c r="D4632" s="4" t="s">
        <v>327</v>
      </c>
      <c r="E4632" s="4" t="s">
        <v>866</v>
      </c>
      <c r="F4632" s="4">
        <v>8.0</v>
      </c>
      <c r="G4632" s="5">
        <v>148000.0</v>
      </c>
      <c r="H4632" s="4">
        <v>0.0</v>
      </c>
      <c r="I4632" s="10" t="s">
        <v>7427</v>
      </c>
      <c r="J4632" s="10" t="s">
        <v>4980</v>
      </c>
      <c r="K4632" s="10" t="s">
        <v>14803</v>
      </c>
      <c r="L4632" s="12">
        <v>0.1757</v>
      </c>
      <c r="M4632" s="4" t="s">
        <v>746</v>
      </c>
      <c r="N4632" s="4" t="s">
        <v>398</v>
      </c>
      <c r="O4632" s="4" t="s">
        <v>2620</v>
      </c>
      <c r="P4632" s="4" t="str">
        <f t="array" ref="P4632">_xlfn.XLOOKUP(O4632, Dim_Customer_Master!A:A, Dim_Customer_Master!B:B, "Unknown Customer")</f>
        <v>Siti Safitri</v>
      </c>
      <c r="Q4632" s="4" t="str">
        <f t="array" ref="Q4632">_xlfn.XLOOKUP(D4632, Dim_Product_Master!A:A, Dim_Product_Master!B:B, "")</f>
        <v>Deli Kalkulator Kantor</v>
      </c>
      <c r="R4632" s="4" t="str">
        <f t="array" ref="R4632">_xlfn.XLOOKUP(E4632, Dim_Region!A:A, Dim_Region!B:B, "")</f>
        <v>Lampung</v>
      </c>
    </row>
    <row r="4633" ht="15.75" customHeight="1">
      <c r="A4633" s="4" t="s">
        <v>16607</v>
      </c>
      <c r="B4633" s="4" t="s">
        <v>16606</v>
      </c>
      <c r="C4633" s="7">
        <v>45139.575694444444</v>
      </c>
      <c r="D4633" s="4" t="s">
        <v>562</v>
      </c>
      <c r="E4633" s="4" t="s">
        <v>866</v>
      </c>
      <c r="F4633" s="4">
        <v>3.0</v>
      </c>
      <c r="G4633" s="5">
        <v>8221000.0</v>
      </c>
      <c r="H4633" s="4">
        <v>0.05</v>
      </c>
      <c r="I4633" s="10" t="s">
        <v>16608</v>
      </c>
      <c r="J4633" s="10" t="s">
        <v>16609</v>
      </c>
      <c r="K4633" s="10" t="s">
        <v>16610</v>
      </c>
      <c r="L4633" s="12">
        <v>0.2136</v>
      </c>
      <c r="M4633" s="4" t="s">
        <v>746</v>
      </c>
      <c r="N4633" s="4" t="s">
        <v>398</v>
      </c>
      <c r="O4633" s="4" t="s">
        <v>2620</v>
      </c>
      <c r="P4633" s="4" t="str">
        <f t="array" ref="P4633">_xlfn.XLOOKUP(O4633, Dim_Customer_Master!A:A, Dim_Customer_Master!B:B, "Unknown Customer")</f>
        <v>Siti Safitri</v>
      </c>
      <c r="Q4633" s="4" t="str">
        <f t="array" ref="Q4633">_xlfn.XLOOKUP(D4633, Dim_Product_Master!A:A, Dim_Product_Master!B:B, "")</f>
        <v>Epson Tablet 10 Inch</v>
      </c>
      <c r="R4633" s="4" t="str">
        <f t="array" ref="R4633">_xlfn.XLOOKUP(E4633, Dim_Region!A:A, Dim_Region!B:B, "")</f>
        <v>Lampung</v>
      </c>
    </row>
    <row r="4634" ht="15.75" customHeight="1">
      <c r="A4634" s="4" t="s">
        <v>16611</v>
      </c>
      <c r="B4634" s="4" t="s">
        <v>16606</v>
      </c>
      <c r="C4634" s="7">
        <v>45139.575694444444</v>
      </c>
      <c r="D4634" s="4" t="s">
        <v>303</v>
      </c>
      <c r="E4634" s="4" t="s">
        <v>866</v>
      </c>
      <c r="F4634" s="4">
        <v>6.0</v>
      </c>
      <c r="G4634" s="5">
        <v>2315500.0</v>
      </c>
      <c r="H4634" s="4">
        <v>0.15</v>
      </c>
      <c r="I4634" s="10" t="s">
        <v>16612</v>
      </c>
      <c r="J4634" s="10" t="s">
        <v>10019</v>
      </c>
      <c r="K4634" s="10" t="s">
        <v>16613</v>
      </c>
      <c r="L4634" s="12">
        <v>0.2455</v>
      </c>
      <c r="M4634" s="4" t="s">
        <v>746</v>
      </c>
      <c r="N4634" s="4" t="s">
        <v>398</v>
      </c>
      <c r="O4634" s="4" t="s">
        <v>2620</v>
      </c>
      <c r="P4634" s="4" t="str">
        <f t="array" ref="P4634">_xlfn.XLOOKUP(O4634, Dim_Customer_Master!A:A, Dim_Customer_Master!B:B, "Unknown Customer")</f>
        <v>Siti Safitri</v>
      </c>
      <c r="Q4634" s="4" t="str">
        <f t="array" ref="Q4634">_xlfn.XLOOKUP(D4634, Dim_Product_Master!A:A, Dim_Product_Master!B:B, "")</f>
        <v>Livien Meja Kerja Kantor</v>
      </c>
      <c r="R4634" s="4" t="str">
        <f t="array" ref="R4634">_xlfn.XLOOKUP(E4634, Dim_Region!A:A, Dim_Region!B:B, "")</f>
        <v>Lampung</v>
      </c>
    </row>
    <row r="4635" ht="15.75" customHeight="1">
      <c r="A4635" s="4" t="s">
        <v>16614</v>
      </c>
      <c r="B4635" s="4" t="s">
        <v>16615</v>
      </c>
      <c r="C4635" s="7">
        <v>45072.47152777778</v>
      </c>
      <c r="D4635" s="4" t="s">
        <v>407</v>
      </c>
      <c r="E4635" s="4" t="s">
        <v>936</v>
      </c>
      <c r="F4635" s="4">
        <v>5.0</v>
      </c>
      <c r="G4635" s="5">
        <v>19000.0</v>
      </c>
      <c r="H4635" s="4">
        <v>0.2</v>
      </c>
      <c r="I4635" s="10" t="s">
        <v>3028</v>
      </c>
      <c r="J4635" s="10" t="s">
        <v>3633</v>
      </c>
      <c r="K4635" s="10" t="s">
        <v>13862</v>
      </c>
      <c r="L4635" s="12">
        <v>0.0132</v>
      </c>
      <c r="M4635" s="4" t="s">
        <v>393</v>
      </c>
      <c r="N4635" s="4" t="s">
        <v>551</v>
      </c>
      <c r="O4635" s="4" t="s">
        <v>385</v>
      </c>
      <c r="P4635" s="4" t="str">
        <f t="array" ref="P4635">_xlfn.XLOOKUP(O4635, Dim_Customer_Master!A:A, Dim_Customer_Master!B:B, "Unknown Customer")</f>
        <v>Bayu Purnomo</v>
      </c>
      <c r="Q4635" s="4" t="str">
        <f t="array" ref="Q4635">_xlfn.XLOOKUP(D4635, Dim_Product_Master!A:A, Dim_Product_Master!B:B, "")</f>
        <v>Kenko Kalkulator Kantor</v>
      </c>
      <c r="R4635" s="4" t="str">
        <f t="array" ref="R4635">_xlfn.XLOOKUP(E4635, Dim_Region!A:A, Dim_Region!B:B, "")</f>
        <v>Papua Barat</v>
      </c>
    </row>
    <row r="4636" ht="15.75" customHeight="1">
      <c r="A4636" s="4" t="s">
        <v>16616</v>
      </c>
      <c r="B4636" s="4" t="s">
        <v>16615</v>
      </c>
      <c r="C4636" s="7">
        <v>45072.47152777778</v>
      </c>
      <c r="D4636" s="4" t="s">
        <v>395</v>
      </c>
      <c r="E4636" s="4" t="s">
        <v>936</v>
      </c>
      <c r="F4636" s="4">
        <v>1.0</v>
      </c>
      <c r="G4636" s="5">
        <v>701000.0</v>
      </c>
      <c r="H4636" s="4">
        <v>0.1</v>
      </c>
      <c r="I4636" s="10" t="s">
        <v>16617</v>
      </c>
      <c r="J4636" s="10" t="s">
        <v>3499</v>
      </c>
      <c r="K4636" s="10" t="s">
        <v>16618</v>
      </c>
      <c r="L4636" s="12">
        <v>0.2313</v>
      </c>
      <c r="M4636" s="4" t="s">
        <v>393</v>
      </c>
      <c r="N4636" s="4" t="s">
        <v>551</v>
      </c>
      <c r="O4636" s="4" t="s">
        <v>385</v>
      </c>
      <c r="P4636" s="4" t="str">
        <f t="array" ref="P4636">_xlfn.XLOOKUP(O4636, Dim_Customer_Master!A:A, Dim_Customer_Master!B:B, "Unknown Customer")</f>
        <v>Bayu Purnomo</v>
      </c>
      <c r="Q4636" s="4" t="str">
        <f t="array" ref="Q4636">_xlfn.XLOOKUP(D4636, Dim_Product_Master!A:A, Dim_Product_Master!B:B, "")</f>
        <v>Napolly Keranjang Serbaguna</v>
      </c>
      <c r="R4636" s="4" t="str">
        <f t="array" ref="R4636">_xlfn.XLOOKUP(E4636, Dim_Region!A:A, Dim_Region!B:B, "")</f>
        <v>Papua Barat</v>
      </c>
    </row>
    <row r="4637" ht="15.75" customHeight="1">
      <c r="A4637" s="4" t="s">
        <v>16619</v>
      </c>
      <c r="B4637" s="4" t="s">
        <v>16620</v>
      </c>
      <c r="C4637" s="7">
        <v>45216.49375</v>
      </c>
      <c r="D4637" s="4" t="s">
        <v>444</v>
      </c>
      <c r="E4637" s="4" t="s">
        <v>855</v>
      </c>
      <c r="F4637" s="4">
        <v>4.0</v>
      </c>
      <c r="G4637" s="5">
        <v>1.14255E7</v>
      </c>
      <c r="H4637" s="4">
        <v>0.05</v>
      </c>
      <c r="I4637" s="10" t="s">
        <v>16621</v>
      </c>
      <c r="J4637" s="10" t="s">
        <v>6101</v>
      </c>
      <c r="K4637" s="10" t="s">
        <v>16622</v>
      </c>
      <c r="L4637" s="12">
        <v>0.2051</v>
      </c>
      <c r="M4637" s="4" t="s">
        <v>485</v>
      </c>
      <c r="N4637" s="4" t="s">
        <v>398</v>
      </c>
      <c r="O4637" s="4" t="s">
        <v>1718</v>
      </c>
      <c r="P4637" s="4" t="str">
        <f t="array" ref="P4637">_xlfn.XLOOKUP(O4637, Dim_Customer_Master!A:A, Dim_Customer_Master!B:B, "Unknown Customer")</f>
        <v>Fajar Hidayat</v>
      </c>
      <c r="Q4637" s="4" t="str">
        <f t="array" ref="Q4637">_xlfn.XLOOKUP(D4637, Dim_Product_Master!A:A, Dim_Product_Master!B:B, "")</f>
        <v>HP Webcam HD</v>
      </c>
      <c r="R4637" s="4" t="str">
        <f t="array" ref="R4637">_xlfn.XLOOKUP(E4637, Dim_Region!A:A, Dim_Region!B:B, "")</f>
        <v>Jambi</v>
      </c>
    </row>
    <row r="4638" ht="15.75" customHeight="1">
      <c r="A4638" s="4" t="s">
        <v>16623</v>
      </c>
      <c r="B4638" s="4" t="s">
        <v>16620</v>
      </c>
      <c r="C4638" s="7">
        <v>45216.49375</v>
      </c>
      <c r="D4638" s="4" t="s">
        <v>150</v>
      </c>
      <c r="E4638" s="4" t="s">
        <v>855</v>
      </c>
      <c r="F4638" s="4">
        <v>6.0</v>
      </c>
      <c r="G4638" s="5">
        <v>94500.0</v>
      </c>
      <c r="H4638" s="4">
        <v>0.0</v>
      </c>
      <c r="I4638" s="10" t="s">
        <v>5664</v>
      </c>
      <c r="J4638" s="10" t="s">
        <v>4350</v>
      </c>
      <c r="K4638" s="10" t="s">
        <v>2302</v>
      </c>
      <c r="L4638" s="12">
        <v>0.2381</v>
      </c>
      <c r="M4638" s="4" t="s">
        <v>485</v>
      </c>
      <c r="N4638" s="4" t="s">
        <v>398</v>
      </c>
      <c r="O4638" s="4" t="s">
        <v>1718</v>
      </c>
      <c r="P4638" s="4" t="str">
        <f t="array" ref="P4638">_xlfn.XLOOKUP(O4638, Dim_Customer_Master!A:A, Dim_Customer_Master!B:B, "Unknown Customer")</f>
        <v>Fajar Hidayat</v>
      </c>
      <c r="Q4638" s="4" t="str">
        <f t="array" ref="Q4638">_xlfn.XLOOKUP(D4638, Dim_Product_Master!A:A, Dim_Product_Master!B:B, "")</f>
        <v>Kenmaster Ember Plastik Besar</v>
      </c>
      <c r="R4638" s="4" t="str">
        <f t="array" ref="R4638">_xlfn.XLOOKUP(E4638, Dim_Region!A:A, Dim_Region!B:B, "")</f>
        <v>Jambi</v>
      </c>
    </row>
    <row r="4639" ht="15.75" customHeight="1">
      <c r="A4639" s="4" t="s">
        <v>16624</v>
      </c>
      <c r="B4639" s="4" t="s">
        <v>16625</v>
      </c>
      <c r="C4639" s="7">
        <v>45625.853472222225</v>
      </c>
      <c r="D4639" s="4" t="s">
        <v>569</v>
      </c>
      <c r="E4639" s="4" t="s">
        <v>928</v>
      </c>
      <c r="F4639" s="4">
        <v>1.0</v>
      </c>
      <c r="G4639" s="5">
        <v>4734500.0</v>
      </c>
      <c r="H4639" s="4">
        <v>0.0</v>
      </c>
      <c r="I4639" s="10" t="s">
        <v>16626</v>
      </c>
      <c r="J4639" s="10" t="s">
        <v>6259</v>
      </c>
      <c r="K4639" s="10" t="s">
        <v>16627</v>
      </c>
      <c r="L4639" s="12">
        <v>0.3659</v>
      </c>
      <c r="M4639" s="4" t="s">
        <v>393</v>
      </c>
      <c r="N4639" s="4" t="s">
        <v>398</v>
      </c>
      <c r="O4639" s="4" t="s">
        <v>1862</v>
      </c>
      <c r="P4639" s="4" t="str">
        <f t="array" ref="P4639">_xlfn.XLOOKUP(O4639, Dim_Customer_Master!A:A, Dim_Customer_Master!B:B, "Unknown Customer")</f>
        <v>Novi Puspita</v>
      </c>
      <c r="Q4639" s="4" t="str">
        <f t="array" ref="Q4639">_xlfn.XLOOKUP(D4639, Dim_Product_Master!A:A, Dim_Product_Master!B:B, "")</f>
        <v>Graver Lemari Pakaian 3 Pintu</v>
      </c>
      <c r="R4639" s="4" t="str">
        <f t="array" ref="R4639">_xlfn.XLOOKUP(E4639, Dim_Region!A:A, Dim_Region!B:B, "")</f>
        <v>Gorontalo</v>
      </c>
    </row>
    <row r="4640" ht="15.75" customHeight="1">
      <c r="A4640" s="4" t="s">
        <v>16628</v>
      </c>
      <c r="B4640" s="4" t="s">
        <v>16629</v>
      </c>
      <c r="C4640" s="7">
        <v>45160.674305555556</v>
      </c>
      <c r="D4640" s="4" t="s">
        <v>607</v>
      </c>
      <c r="E4640" s="4" t="s">
        <v>866</v>
      </c>
      <c r="F4640" s="4">
        <v>2.0</v>
      </c>
      <c r="G4640" s="5">
        <v>39000.0</v>
      </c>
      <c r="H4640" s="4">
        <v>0.0</v>
      </c>
      <c r="I4640" s="10" t="s">
        <v>1525</v>
      </c>
      <c r="J4640" s="10" t="s">
        <v>3756</v>
      </c>
      <c r="K4640" s="10" t="s">
        <v>5962</v>
      </c>
      <c r="L4640" s="12">
        <v>0.3077</v>
      </c>
      <c r="M4640" s="4" t="s">
        <v>834</v>
      </c>
      <c r="N4640" s="4" t="s">
        <v>398</v>
      </c>
      <c r="O4640" s="4" t="s">
        <v>236</v>
      </c>
      <c r="P4640" s="4" t="str">
        <f t="array" ref="P4640">_xlfn.XLOOKUP(O4640, Dim_Customer_Master!A:A, Dim_Customer_Master!B:B, "Unknown Customer")</f>
        <v>Salsabila Maharani</v>
      </c>
      <c r="Q4640" s="4" t="str">
        <f t="array" ref="Q4640">_xlfn.XLOOKUP(D4640, Dim_Product_Master!A:A, Dim_Product_Master!B:B, "")</f>
        <v>Maspion Ember Plastik Besar</v>
      </c>
      <c r="R4640" s="4" t="str">
        <f t="array" ref="R4640">_xlfn.XLOOKUP(E4640, Dim_Region!A:A, Dim_Region!B:B, "")</f>
        <v>Lampung</v>
      </c>
    </row>
    <row r="4641" ht="15.75" customHeight="1">
      <c r="A4641" s="4" t="s">
        <v>16630</v>
      </c>
      <c r="B4641" s="4" t="s">
        <v>16629</v>
      </c>
      <c r="C4641" s="7">
        <v>45160.674305555556</v>
      </c>
      <c r="D4641" s="4" t="s">
        <v>277</v>
      </c>
      <c r="E4641" s="4" t="s">
        <v>866</v>
      </c>
      <c r="F4641" s="4">
        <v>1.0</v>
      </c>
      <c r="G4641" s="5">
        <v>165000.0</v>
      </c>
      <c r="H4641" s="4">
        <v>0.0</v>
      </c>
      <c r="I4641" s="10" t="s">
        <v>9675</v>
      </c>
      <c r="J4641" s="10" t="s">
        <v>1578</v>
      </c>
      <c r="K4641" s="10" t="s">
        <v>2304</v>
      </c>
      <c r="L4641" s="12">
        <v>0.2848</v>
      </c>
      <c r="M4641" s="4" t="s">
        <v>834</v>
      </c>
      <c r="N4641" s="4" t="s">
        <v>398</v>
      </c>
      <c r="O4641" s="4" t="s">
        <v>236</v>
      </c>
      <c r="P4641" s="4" t="str">
        <f t="array" ref="P4641">_xlfn.XLOOKUP(O4641, Dim_Customer_Master!A:A, Dim_Customer_Master!B:B, "Unknown Customer")</f>
        <v>Salsabila Maharani</v>
      </c>
      <c r="Q4641" s="4" t="str">
        <f t="array" ref="Q4641">_xlfn.XLOOKUP(D4641, Dim_Product_Master!A:A, Dim_Product_Master!B:B, "")</f>
        <v>Boxy Binder Clip</v>
      </c>
      <c r="R4641" s="4" t="str">
        <f t="array" ref="R4641">_xlfn.XLOOKUP(E4641, Dim_Region!A:A, Dim_Region!B:B, "")</f>
        <v>Lampung</v>
      </c>
    </row>
    <row r="4642" ht="15.75" customHeight="1">
      <c r="A4642" s="4" t="s">
        <v>16631</v>
      </c>
      <c r="B4642" s="4" t="s">
        <v>16629</v>
      </c>
      <c r="C4642" s="7">
        <v>45160.674305555556</v>
      </c>
      <c r="D4642" s="4" t="s">
        <v>538</v>
      </c>
      <c r="E4642" s="4" t="s">
        <v>866</v>
      </c>
      <c r="F4642" s="4">
        <v>3.0</v>
      </c>
      <c r="G4642" s="5">
        <v>9089000.0</v>
      </c>
      <c r="H4642" s="4">
        <v>0.05</v>
      </c>
      <c r="I4642" s="10" t="s">
        <v>16632</v>
      </c>
      <c r="J4642" s="10" t="s">
        <v>7751</v>
      </c>
      <c r="K4642" s="10" t="s">
        <v>16633</v>
      </c>
      <c r="L4642" s="12">
        <v>0.1704</v>
      </c>
      <c r="M4642" s="4" t="s">
        <v>834</v>
      </c>
      <c r="N4642" s="4" t="s">
        <v>398</v>
      </c>
      <c r="O4642" s="4" t="s">
        <v>236</v>
      </c>
      <c r="P4642" s="4" t="str">
        <f t="array" ref="P4642">_xlfn.XLOOKUP(O4642, Dim_Customer_Master!A:A, Dim_Customer_Master!B:B, "Unknown Customer")</f>
        <v>Salsabila Maharani</v>
      </c>
      <c r="Q4642" s="4" t="str">
        <f t="array" ref="Q4642">_xlfn.XLOOKUP(D4642, Dim_Product_Master!A:A, Dim_Product_Master!B:B, "")</f>
        <v>Epson Monitor LED 24 Inch</v>
      </c>
      <c r="R4642" s="4" t="str">
        <f t="array" ref="R4642">_xlfn.XLOOKUP(E4642, Dim_Region!A:A, Dim_Region!B:B, "")</f>
        <v>Lampung</v>
      </c>
    </row>
    <row r="4643" ht="15.75" customHeight="1">
      <c r="A4643" s="4" t="s">
        <v>16634</v>
      </c>
      <c r="B4643" s="4" t="s">
        <v>16629</v>
      </c>
      <c r="C4643" s="7">
        <v>45160.674305555556</v>
      </c>
      <c r="D4643" s="4" t="s">
        <v>243</v>
      </c>
      <c r="E4643" s="4" t="s">
        <v>866</v>
      </c>
      <c r="F4643" s="4">
        <v>8.0</v>
      </c>
      <c r="G4643" s="5">
        <v>628500.0</v>
      </c>
      <c r="H4643" s="4">
        <v>0.2</v>
      </c>
      <c r="I4643" s="10" t="s">
        <v>16635</v>
      </c>
      <c r="J4643" s="10" t="s">
        <v>3124</v>
      </c>
      <c r="K4643" s="10" t="s">
        <v>9174</v>
      </c>
      <c r="L4643" s="12">
        <v>0.113</v>
      </c>
      <c r="M4643" s="4" t="s">
        <v>834</v>
      </c>
      <c r="N4643" s="4" t="s">
        <v>398</v>
      </c>
      <c r="O4643" s="4" t="s">
        <v>236</v>
      </c>
      <c r="P4643" s="4" t="str">
        <f t="array" ref="P4643">_xlfn.XLOOKUP(O4643, Dim_Customer_Master!A:A, Dim_Customer_Master!B:B, "Unknown Customer")</f>
        <v>Salsabila Maharani</v>
      </c>
      <c r="Q4643" s="4" t="str">
        <f t="array" ref="Q4643">_xlfn.XLOOKUP(D4643, Dim_Product_Master!A:A, Dim_Product_Master!B:B, "")</f>
        <v>Sanken LED TV 50 Inch</v>
      </c>
      <c r="R4643" s="4" t="str">
        <f t="array" ref="R4643">_xlfn.XLOOKUP(E4643, Dim_Region!A:A, Dim_Region!B:B, "")</f>
        <v>Lampung</v>
      </c>
    </row>
    <row r="4644" ht="15.75" customHeight="1">
      <c r="A4644" s="4" t="s">
        <v>16636</v>
      </c>
      <c r="B4644" s="4" t="s">
        <v>16637</v>
      </c>
      <c r="C4644" s="7">
        <v>45797.82638888889</v>
      </c>
      <c r="D4644" s="4" t="s">
        <v>173</v>
      </c>
      <c r="E4644" s="4" t="s">
        <v>885</v>
      </c>
      <c r="F4644" s="4">
        <v>12.0</v>
      </c>
      <c r="G4644" s="5">
        <v>435500.0</v>
      </c>
      <c r="H4644" s="4">
        <v>0.0</v>
      </c>
      <c r="I4644" s="10" t="s">
        <v>16638</v>
      </c>
      <c r="J4644" s="10" t="s">
        <v>7015</v>
      </c>
      <c r="K4644" s="10" t="s">
        <v>16639</v>
      </c>
      <c r="L4644" s="12">
        <v>0.3088</v>
      </c>
      <c r="M4644" s="4" t="s">
        <v>393</v>
      </c>
      <c r="N4644" s="4" t="s">
        <v>398</v>
      </c>
      <c r="O4644" s="4" t="s">
        <v>1265</v>
      </c>
      <c r="P4644" s="4" t="str">
        <f t="array" ref="P4644">_xlfn.XLOOKUP(O4644, Dim_Customer_Master!A:A, Dim_Customer_Master!B:B, "Unknown Customer")</f>
        <v>Sari Rahmawati</v>
      </c>
      <c r="Q4644" s="4" t="str">
        <f t="array" ref="Q4644">_xlfn.XLOOKUP(D4644, Dim_Product_Master!A:A, Dim_Product_Master!B:B, "")</f>
        <v>Technoplast Rak Serbaguna Besi</v>
      </c>
      <c r="R4644" s="4" t="str">
        <f t="array" ref="R4644">_xlfn.XLOOKUP(E4644, Dim_Region!A:A, Dim_Region!B:B, "")</f>
        <v>Bali</v>
      </c>
    </row>
    <row r="4645" ht="15.75" customHeight="1">
      <c r="A4645" s="4" t="s">
        <v>16640</v>
      </c>
      <c r="B4645" s="4" t="s">
        <v>16637</v>
      </c>
      <c r="C4645" s="7">
        <v>45797.82638888889</v>
      </c>
      <c r="D4645" s="4" t="s">
        <v>381</v>
      </c>
      <c r="E4645" s="4" t="s">
        <v>885</v>
      </c>
      <c r="F4645" s="4">
        <v>8.0</v>
      </c>
      <c r="G4645" s="5">
        <v>2922500.0</v>
      </c>
      <c r="H4645" s="4">
        <v>0.1</v>
      </c>
      <c r="I4645" s="10" t="s">
        <v>16641</v>
      </c>
      <c r="J4645" s="10" t="s">
        <v>5086</v>
      </c>
      <c r="K4645" s="10" t="s">
        <v>16642</v>
      </c>
      <c r="L4645" s="12">
        <v>0.0921</v>
      </c>
      <c r="M4645" s="4" t="s">
        <v>393</v>
      </c>
      <c r="N4645" s="4" t="s">
        <v>398</v>
      </c>
      <c r="O4645" s="4" t="s">
        <v>1265</v>
      </c>
      <c r="P4645" s="4" t="str">
        <f t="array" ref="P4645">_xlfn.XLOOKUP(O4645, Dim_Customer_Master!A:A, Dim_Customer_Master!B:B, "Unknown Customer")</f>
        <v>Sari Rahmawati</v>
      </c>
      <c r="Q4645" s="4" t="str">
        <f t="array" ref="Q4645">_xlfn.XLOOKUP(D4645, Dim_Product_Master!A:A, Dim_Product_Master!B:B, "")</f>
        <v>Logitech Scanner Dokumen</v>
      </c>
      <c r="R4645" s="4" t="str">
        <f t="array" ref="R4645">_xlfn.XLOOKUP(E4645, Dim_Region!A:A, Dim_Region!B:B, "")</f>
        <v>Bali</v>
      </c>
    </row>
    <row r="4646" ht="15.75" customHeight="1">
      <c r="A4646" s="4" t="s">
        <v>16643</v>
      </c>
      <c r="B4646" s="4" t="s">
        <v>16637</v>
      </c>
      <c r="C4646" s="7">
        <v>45797.82638888889</v>
      </c>
      <c r="D4646" s="4" t="s">
        <v>146</v>
      </c>
      <c r="E4646" s="4" t="s">
        <v>885</v>
      </c>
      <c r="F4646" s="4">
        <v>2.0</v>
      </c>
      <c r="G4646" s="5">
        <v>6150500.0</v>
      </c>
      <c r="H4646" s="4">
        <v>0.1</v>
      </c>
      <c r="I4646" s="10" t="s">
        <v>16644</v>
      </c>
      <c r="J4646" s="10" t="s">
        <v>5014</v>
      </c>
      <c r="K4646" s="10" t="s">
        <v>16645</v>
      </c>
      <c r="L4646" s="12">
        <v>0.1909</v>
      </c>
      <c r="M4646" s="4" t="s">
        <v>393</v>
      </c>
      <c r="N4646" s="4" t="s">
        <v>398</v>
      </c>
      <c r="O4646" s="4" t="s">
        <v>1265</v>
      </c>
      <c r="P4646" s="4" t="str">
        <f t="array" ref="P4646">_xlfn.XLOOKUP(O4646, Dim_Customer_Master!A:A, Dim_Customer_Master!B:B, "Unknown Customer")</f>
        <v>Sari Rahmawati</v>
      </c>
      <c r="Q4646" s="4" t="str">
        <f t="array" ref="Q4646">_xlfn.XLOOKUP(D4646, Dim_Product_Master!A:A, Dim_Product_Master!B:B, "")</f>
        <v>Panasonic Exhaust Fan</v>
      </c>
      <c r="R4646" s="4" t="str">
        <f t="array" ref="R4646">_xlfn.XLOOKUP(E4646, Dim_Region!A:A, Dim_Region!B:B, "")</f>
        <v>Bali</v>
      </c>
    </row>
    <row r="4647" ht="15.75" customHeight="1">
      <c r="A4647" s="4" t="s">
        <v>16646</v>
      </c>
      <c r="B4647" s="4" t="s">
        <v>16647</v>
      </c>
      <c r="C4647" s="7">
        <v>45031.81805555556</v>
      </c>
      <c r="D4647" s="4" t="s">
        <v>620</v>
      </c>
      <c r="E4647" s="4" t="s">
        <v>851</v>
      </c>
      <c r="F4647" s="4">
        <v>5.0</v>
      </c>
      <c r="G4647" s="5">
        <v>61500.0</v>
      </c>
      <c r="H4647" s="4">
        <v>0.0</v>
      </c>
      <c r="I4647" s="10" t="s">
        <v>16648</v>
      </c>
      <c r="J4647" s="10" t="s">
        <v>3002</v>
      </c>
      <c r="K4647" s="10" t="s">
        <v>16649</v>
      </c>
      <c r="L4647" s="12">
        <v>0.2033</v>
      </c>
      <c r="M4647" s="4" t="s">
        <v>450</v>
      </c>
      <c r="N4647" s="4" t="s">
        <v>398</v>
      </c>
      <c r="O4647" s="4" t="s">
        <v>836</v>
      </c>
      <c r="P4647" s="4" t="str">
        <f t="array" ref="P4647">_xlfn.XLOOKUP(O4647, Dim_Customer_Master!A:A, Dim_Customer_Master!B:B, "Unknown Customer")</f>
        <v>Citra Saputra</v>
      </c>
      <c r="Q4647" s="4" t="str">
        <f t="array" ref="Q4647">_xlfn.XLOOKUP(D4647, Dim_Product_Master!A:A, Dim_Product_Master!B:B, "")</f>
        <v>Standard Kalkulator Kantor</v>
      </c>
      <c r="R4647" s="4" t="str">
        <f t="array" ref="R4647">_xlfn.XLOOKUP(E4647, Dim_Region!A:A, Dim_Region!B:B, "")</f>
        <v>Kepulauan Riau</v>
      </c>
    </row>
    <row r="4648" ht="15.75" customHeight="1">
      <c r="A4648" s="4" t="s">
        <v>16650</v>
      </c>
      <c r="B4648" s="4" t="s">
        <v>16647</v>
      </c>
      <c r="C4648" s="7">
        <v>45031.81805555556</v>
      </c>
      <c r="D4648" s="4" t="s">
        <v>458</v>
      </c>
      <c r="E4648" s="4" t="s">
        <v>851</v>
      </c>
      <c r="F4648" s="4">
        <v>2.0</v>
      </c>
      <c r="G4648" s="5">
        <v>700000.0</v>
      </c>
      <c r="H4648" s="4">
        <v>0.2</v>
      </c>
      <c r="I4648" s="10" t="s">
        <v>7169</v>
      </c>
      <c r="J4648" s="10" t="s">
        <v>3523</v>
      </c>
      <c r="K4648" s="10" t="s">
        <v>16651</v>
      </c>
      <c r="L4648" s="12">
        <v>-0.0321</v>
      </c>
      <c r="M4648" s="4" t="s">
        <v>450</v>
      </c>
      <c r="N4648" s="4" t="s">
        <v>398</v>
      </c>
      <c r="O4648" s="4" t="s">
        <v>836</v>
      </c>
      <c r="P4648" s="4" t="str">
        <f t="array" ref="P4648">_xlfn.XLOOKUP(O4648, Dim_Customer_Master!A:A, Dim_Customer_Master!B:B, "Unknown Customer")</f>
        <v>Citra Saputra</v>
      </c>
      <c r="Q4648" s="4" t="str">
        <f t="array" ref="Q4648">_xlfn.XLOOKUP(D4648, Dim_Product_Master!A:A, Dim_Product_Master!B:B, "")</f>
        <v>Epson Hard Disk Eksternal 1TB</v>
      </c>
      <c r="R4648" s="4" t="str">
        <f t="array" ref="R4648">_xlfn.XLOOKUP(E4648, Dim_Region!A:A, Dim_Region!B:B, "")</f>
        <v>Kepulauan Riau</v>
      </c>
    </row>
    <row r="4649" ht="15.75" customHeight="1">
      <c r="A4649" s="4" t="s">
        <v>16652</v>
      </c>
      <c r="B4649" s="4" t="s">
        <v>16647</v>
      </c>
      <c r="C4649" s="7">
        <v>45031.81805555556</v>
      </c>
      <c r="D4649" s="4" t="s">
        <v>489</v>
      </c>
      <c r="E4649" s="4" t="s">
        <v>851</v>
      </c>
      <c r="F4649" s="4">
        <v>5.0</v>
      </c>
      <c r="G4649" s="5">
        <v>2656500.0</v>
      </c>
      <c r="H4649" s="4">
        <v>0.15</v>
      </c>
      <c r="I4649" s="10" t="s">
        <v>16653</v>
      </c>
      <c r="J4649" s="10" t="s">
        <v>3594</v>
      </c>
      <c r="K4649" s="10" t="s">
        <v>16654</v>
      </c>
      <c r="L4649" s="12">
        <v>0.1975</v>
      </c>
      <c r="M4649" s="4" t="s">
        <v>450</v>
      </c>
      <c r="N4649" s="4" t="s">
        <v>398</v>
      </c>
      <c r="O4649" s="4" t="s">
        <v>836</v>
      </c>
      <c r="P4649" s="4" t="str">
        <f t="array" ref="P4649">_xlfn.XLOOKUP(O4649, Dim_Customer_Master!A:A, Dim_Customer_Master!B:B, "Unknown Customer")</f>
        <v>Citra Saputra</v>
      </c>
      <c r="Q4649" s="4" t="str">
        <f t="array" ref="Q4649">_xlfn.XLOOKUP(D4649, Dim_Product_Master!A:A, Dim_Product_Master!B:B, "")</f>
        <v>Olympic Lemari Arsip 2 Pintu</v>
      </c>
      <c r="R4649" s="4" t="str">
        <f t="array" ref="R4649">_xlfn.XLOOKUP(E4649, Dim_Region!A:A, Dim_Region!B:B, "")</f>
        <v>Kepulauan Riau</v>
      </c>
    </row>
    <row r="4650" ht="15.75" customHeight="1">
      <c r="A4650" s="4" t="s">
        <v>16655</v>
      </c>
      <c r="B4650" s="4" t="s">
        <v>16647</v>
      </c>
      <c r="C4650" s="7">
        <v>45031.81805555556</v>
      </c>
      <c r="D4650" s="4" t="s">
        <v>208</v>
      </c>
      <c r="E4650" s="4" t="s">
        <v>851</v>
      </c>
      <c r="F4650" s="4">
        <v>1.0</v>
      </c>
      <c r="G4650" s="5">
        <v>200000.0</v>
      </c>
      <c r="H4650" s="4">
        <v>0.0</v>
      </c>
      <c r="I4650" s="10" t="s">
        <v>3583</v>
      </c>
      <c r="J4650" s="10" t="s">
        <v>2043</v>
      </c>
      <c r="K4650" s="10" t="s">
        <v>5223</v>
      </c>
      <c r="L4650" s="12">
        <v>0.34</v>
      </c>
      <c r="M4650" s="4" t="s">
        <v>450</v>
      </c>
      <c r="N4650" s="4" t="s">
        <v>398</v>
      </c>
      <c r="O4650" s="4" t="s">
        <v>836</v>
      </c>
      <c r="P4650" s="4" t="str">
        <f t="array" ref="P4650">_xlfn.XLOOKUP(O4650, Dim_Customer_Master!A:A, Dim_Customer_Master!B:B, "Unknown Customer")</f>
        <v>Citra Saputra</v>
      </c>
      <c r="Q4650" s="4" t="str">
        <f t="array" ref="Q4650">_xlfn.XLOOKUP(D4650, Dim_Product_Master!A:A, Dim_Product_Master!B:B, "")</f>
        <v>Advance Kabel Data USB-C</v>
      </c>
      <c r="R4650" s="4" t="str">
        <f t="array" ref="R4650">_xlfn.XLOOKUP(E4650, Dim_Region!A:A, Dim_Region!B:B, "")</f>
        <v>Kepulauan Riau</v>
      </c>
    </row>
    <row r="4651" ht="15.75" customHeight="1">
      <c r="A4651" s="4" t="s">
        <v>16656</v>
      </c>
      <c r="B4651" s="4" t="s">
        <v>16657</v>
      </c>
      <c r="C4651" s="7">
        <v>45105.78333333333</v>
      </c>
      <c r="D4651" s="4" t="s">
        <v>489</v>
      </c>
      <c r="E4651" s="4" t="s">
        <v>866</v>
      </c>
      <c r="F4651" s="4">
        <v>5.0</v>
      </c>
      <c r="G4651" s="5">
        <v>2438500.0</v>
      </c>
      <c r="H4651" s="4">
        <v>0.05</v>
      </c>
      <c r="I4651" s="10" t="s">
        <v>16658</v>
      </c>
      <c r="J4651" s="10" t="s">
        <v>3594</v>
      </c>
      <c r="K4651" s="10" t="s">
        <v>16659</v>
      </c>
      <c r="L4651" s="12">
        <v>0.2178</v>
      </c>
      <c r="M4651" s="4" t="s">
        <v>834</v>
      </c>
      <c r="N4651" s="4" t="s">
        <v>398</v>
      </c>
      <c r="O4651" s="4" t="s">
        <v>665</v>
      </c>
      <c r="P4651" s="4" t="str">
        <f t="array" ref="P4651">_xlfn.XLOOKUP(O4651, Dim_Customer_Master!A:A, Dim_Customer_Master!B:B, "Unknown Customer")</f>
        <v>Devi Wibowo</v>
      </c>
      <c r="Q4651" s="4" t="str">
        <f t="array" ref="Q4651">_xlfn.XLOOKUP(D4651, Dim_Product_Master!A:A, Dim_Product_Master!B:B, "")</f>
        <v>Olympic Lemari Arsip 2 Pintu</v>
      </c>
      <c r="R4651" s="4" t="str">
        <f t="array" ref="R4651">_xlfn.XLOOKUP(E4651, Dim_Region!A:A, Dim_Region!B:B, "")</f>
        <v>Lampung</v>
      </c>
    </row>
    <row r="4652" ht="15.75" customHeight="1">
      <c r="A4652" s="4" t="s">
        <v>16660</v>
      </c>
      <c r="B4652" s="4" t="s">
        <v>16657</v>
      </c>
      <c r="C4652" s="7">
        <v>45105.78333333333</v>
      </c>
      <c r="D4652" s="4" t="s">
        <v>615</v>
      </c>
      <c r="E4652" s="4" t="s">
        <v>866</v>
      </c>
      <c r="F4652" s="4">
        <v>3.0</v>
      </c>
      <c r="G4652" s="5">
        <v>135500.0</v>
      </c>
      <c r="H4652" s="4">
        <v>0.05</v>
      </c>
      <c r="I4652" s="10" t="s">
        <v>16661</v>
      </c>
      <c r="J4652" s="10" t="s">
        <v>2848</v>
      </c>
      <c r="K4652" s="10" t="s">
        <v>16662</v>
      </c>
      <c r="L4652" s="12">
        <v>0.3086</v>
      </c>
      <c r="M4652" s="4" t="s">
        <v>834</v>
      </c>
      <c r="N4652" s="4" t="s">
        <v>398</v>
      </c>
      <c r="O4652" s="4" t="s">
        <v>665</v>
      </c>
      <c r="P4652" s="4" t="str">
        <f t="array" ref="P4652">_xlfn.XLOOKUP(O4652, Dim_Customer_Master!A:A, Dim_Customer_Master!B:B, "Unknown Customer")</f>
        <v>Devi Wibowo</v>
      </c>
      <c r="Q4652" s="4" t="str">
        <f t="array" ref="Q4652">_xlfn.XLOOKUP(D4652, Dim_Product_Master!A:A, Dim_Product_Master!B:B, "")</f>
        <v>Deli Map Folder Plastik</v>
      </c>
      <c r="R4652" s="4" t="str">
        <f t="array" ref="R4652">_xlfn.XLOOKUP(E4652, Dim_Region!A:A, Dim_Region!B:B, "")</f>
        <v>Lampung</v>
      </c>
    </row>
    <row r="4653" ht="15.75" customHeight="1">
      <c r="A4653" s="4" t="s">
        <v>16663</v>
      </c>
      <c r="B4653" s="4" t="s">
        <v>16657</v>
      </c>
      <c r="C4653" s="7">
        <v>45105.78333333333</v>
      </c>
      <c r="D4653" s="4" t="s">
        <v>356</v>
      </c>
      <c r="E4653" s="4" t="s">
        <v>866</v>
      </c>
      <c r="F4653" s="4">
        <v>1.0</v>
      </c>
      <c r="G4653" s="5">
        <v>3134500.0</v>
      </c>
      <c r="H4653" s="4">
        <v>0.0</v>
      </c>
      <c r="I4653" s="10" t="s">
        <v>16664</v>
      </c>
      <c r="J4653" s="10" t="s">
        <v>5459</v>
      </c>
      <c r="K4653" s="10" t="s">
        <v>13894</v>
      </c>
      <c r="L4653" s="12">
        <v>0.3214</v>
      </c>
      <c r="M4653" s="4" t="s">
        <v>834</v>
      </c>
      <c r="N4653" s="4" t="s">
        <v>398</v>
      </c>
      <c r="O4653" s="4" t="s">
        <v>665</v>
      </c>
      <c r="P4653" s="4" t="str">
        <f t="array" ref="P4653">_xlfn.XLOOKUP(O4653, Dim_Customer_Master!A:A, Dim_Customer_Master!B:B, "Unknown Customer")</f>
        <v>Devi Wibowo</v>
      </c>
      <c r="Q4653" s="4" t="str">
        <f t="array" ref="Q4653">_xlfn.XLOOKUP(D4653, Dim_Product_Master!A:A, Dim_Product_Master!B:B, "")</f>
        <v>Panasonic Microwave 20L</v>
      </c>
      <c r="R4653" s="4" t="str">
        <f t="array" ref="R4653">_xlfn.XLOOKUP(E4653, Dim_Region!A:A, Dim_Region!B:B, "")</f>
        <v>Lampung</v>
      </c>
    </row>
    <row r="4654" ht="15.75" customHeight="1">
      <c r="A4654" s="4" t="s">
        <v>16665</v>
      </c>
      <c r="B4654" s="4" t="s">
        <v>16666</v>
      </c>
      <c r="C4654" s="7">
        <v>45190.754166666666</v>
      </c>
      <c r="D4654" s="4" t="s">
        <v>605</v>
      </c>
      <c r="E4654" s="4" t="s">
        <v>828</v>
      </c>
      <c r="F4654" s="4">
        <v>5.0</v>
      </c>
      <c r="G4654" s="5">
        <v>4577500.0</v>
      </c>
      <c r="H4654" s="4">
        <v>0.15</v>
      </c>
      <c r="I4654" s="10" t="s">
        <v>16667</v>
      </c>
      <c r="J4654" s="10" t="s">
        <v>2939</v>
      </c>
      <c r="K4654" s="10" t="s">
        <v>16668</v>
      </c>
      <c r="L4654" s="12">
        <v>0.193</v>
      </c>
      <c r="M4654" s="4" t="s">
        <v>450</v>
      </c>
      <c r="N4654" s="4" t="s">
        <v>398</v>
      </c>
      <c r="O4654" s="4" t="s">
        <v>366</v>
      </c>
      <c r="P4654" s="4" t="str">
        <f t="array" ref="P4654">_xlfn.XLOOKUP(O4654, Dim_Customer_Master!A:A, Dim_Customer_Master!B:B, "Unknown Customer")</f>
        <v>Putri Permata</v>
      </c>
      <c r="Q4654" s="4" t="str">
        <f t="array" ref="Q4654">_xlfn.XLOOKUP(D4654, Dim_Product_Master!A:A, Dim_Product_Master!B:B, "")</f>
        <v>Sharp AC Split 1 PK</v>
      </c>
      <c r="R4654" s="4" t="str">
        <f t="array" ref="R4654">_xlfn.XLOOKUP(E4654, Dim_Region!A:A, Dim_Region!B:B, "")</f>
        <v>Sulawesi Tenggara</v>
      </c>
    </row>
    <row r="4655" ht="15.75" customHeight="1">
      <c r="A4655" s="4" t="s">
        <v>16669</v>
      </c>
      <c r="B4655" s="4" t="s">
        <v>16666</v>
      </c>
      <c r="C4655" s="7">
        <v>45190.754166666666</v>
      </c>
      <c r="D4655" s="4" t="s">
        <v>146</v>
      </c>
      <c r="E4655" s="4" t="s">
        <v>828</v>
      </c>
      <c r="F4655" s="4">
        <v>5.0</v>
      </c>
      <c r="G4655" s="5">
        <v>6654000.0</v>
      </c>
      <c r="H4655" s="4">
        <v>0.2</v>
      </c>
      <c r="I4655" s="10" t="s">
        <v>16670</v>
      </c>
      <c r="J4655" s="10" t="s">
        <v>1627</v>
      </c>
      <c r="K4655" s="10" t="s">
        <v>16671</v>
      </c>
      <c r="L4655" s="12">
        <v>0.1586</v>
      </c>
      <c r="M4655" s="4" t="s">
        <v>450</v>
      </c>
      <c r="N4655" s="4" t="s">
        <v>398</v>
      </c>
      <c r="O4655" s="4" t="s">
        <v>366</v>
      </c>
      <c r="P4655" s="4" t="str">
        <f t="array" ref="P4655">_xlfn.XLOOKUP(O4655, Dim_Customer_Master!A:A, Dim_Customer_Master!B:B, "Unknown Customer")</f>
        <v>Putri Permata</v>
      </c>
      <c r="Q4655" s="4" t="str">
        <f t="array" ref="Q4655">_xlfn.XLOOKUP(D4655, Dim_Product_Master!A:A, Dim_Product_Master!B:B, "")</f>
        <v>Panasonic Exhaust Fan</v>
      </c>
      <c r="R4655" s="4" t="str">
        <f t="array" ref="R4655">_xlfn.XLOOKUP(E4655, Dim_Region!A:A, Dim_Region!B:B, "")</f>
        <v>Sulawesi Tenggara</v>
      </c>
    </row>
    <row r="4656" ht="15.75" customHeight="1">
      <c r="A4656" s="4" t="s">
        <v>16672</v>
      </c>
      <c r="B4656" s="4" t="s">
        <v>16666</v>
      </c>
      <c r="C4656" s="7">
        <v>45190.754166666666</v>
      </c>
      <c r="D4656" s="4" t="s">
        <v>102</v>
      </c>
      <c r="E4656" s="4" t="s">
        <v>828</v>
      </c>
      <c r="F4656" s="4">
        <v>2.0</v>
      </c>
      <c r="G4656" s="5">
        <v>877500.0</v>
      </c>
      <c r="H4656" s="4">
        <v>0.0</v>
      </c>
      <c r="I4656" s="10" t="s">
        <v>16673</v>
      </c>
      <c r="J4656" s="10" t="s">
        <v>864</v>
      </c>
      <c r="K4656" s="10" t="s">
        <v>16674</v>
      </c>
      <c r="L4656" s="12">
        <v>0.3208</v>
      </c>
      <c r="M4656" s="4" t="s">
        <v>450</v>
      </c>
      <c r="N4656" s="4" t="s">
        <v>398</v>
      </c>
      <c r="O4656" s="4" t="s">
        <v>366</v>
      </c>
      <c r="P4656" s="4" t="str">
        <f t="array" ref="P4656">_xlfn.XLOOKUP(O4656, Dim_Customer_Master!A:A, Dim_Customer_Master!B:B, "Unknown Customer")</f>
        <v>Putri Permata</v>
      </c>
      <c r="Q4656" s="4" t="str">
        <f t="array" ref="Q4656">_xlfn.XLOOKUP(D4656, Dim_Product_Master!A:A, Dim_Product_Master!B:B, "")</f>
        <v>Sanyo Rice Cooker 1.8L</v>
      </c>
      <c r="R4656" s="4" t="str">
        <f t="array" ref="R4656">_xlfn.XLOOKUP(E4656, Dim_Region!A:A, Dim_Region!B:B, "")</f>
        <v>Sulawesi Tenggara</v>
      </c>
    </row>
    <row r="4657" ht="15.75" customHeight="1">
      <c r="A4657" s="4" t="s">
        <v>16675</v>
      </c>
      <c r="B4657" s="4" t="s">
        <v>16666</v>
      </c>
      <c r="C4657" s="7">
        <v>45190.754166666666</v>
      </c>
      <c r="D4657" s="4" t="s">
        <v>610</v>
      </c>
      <c r="E4657" s="4" t="s">
        <v>828</v>
      </c>
      <c r="F4657" s="4">
        <v>6.0</v>
      </c>
      <c r="G4657" s="5">
        <v>1.14385E7</v>
      </c>
      <c r="H4657" s="4">
        <v>0.0</v>
      </c>
      <c r="I4657" s="10" t="s">
        <v>16676</v>
      </c>
      <c r="J4657" s="10" t="s">
        <v>876</v>
      </c>
      <c r="K4657" s="10" t="s">
        <v>16677</v>
      </c>
      <c r="L4657" s="12">
        <v>0.2382</v>
      </c>
      <c r="M4657" s="4" t="s">
        <v>450</v>
      </c>
      <c r="N4657" s="4" t="s">
        <v>398</v>
      </c>
      <c r="O4657" s="4" t="s">
        <v>366</v>
      </c>
      <c r="P4657" s="4" t="str">
        <f t="array" ref="P4657">_xlfn.XLOOKUP(O4657, Dim_Customer_Master!A:A, Dim_Customer_Master!B:B, "Unknown Customer")</f>
        <v>Putri Permata</v>
      </c>
      <c r="Q4657" s="4" t="str">
        <f t="array" ref="Q4657">_xlfn.XLOOKUP(D4657, Dim_Product_Master!A:A, Dim_Product_Master!B:B, "")</f>
        <v>Lenovo Monitor LED 24 Inch</v>
      </c>
      <c r="R4657" s="4" t="str">
        <f t="array" ref="R4657">_xlfn.XLOOKUP(E4657, Dim_Region!A:A, Dim_Region!B:B, "")</f>
        <v>Sulawesi Tenggara</v>
      </c>
    </row>
    <row r="4658" ht="15.75" customHeight="1">
      <c r="A4658" s="4" t="s">
        <v>16678</v>
      </c>
      <c r="B4658" s="4" t="s">
        <v>16666</v>
      </c>
      <c r="C4658" s="7">
        <v>45190.754166666666</v>
      </c>
      <c r="D4658" s="4" t="s">
        <v>418</v>
      </c>
      <c r="E4658" s="4" t="s">
        <v>828</v>
      </c>
      <c r="F4658" s="4">
        <v>10.0</v>
      </c>
      <c r="G4658" s="5">
        <v>8778000.0</v>
      </c>
      <c r="H4658" s="4">
        <v>0.0</v>
      </c>
      <c r="I4658" s="10" t="s">
        <v>16679</v>
      </c>
      <c r="J4658" s="10" t="s">
        <v>2083</v>
      </c>
      <c r="K4658" s="10" t="s">
        <v>16680</v>
      </c>
      <c r="L4658" s="12">
        <v>0.2973</v>
      </c>
      <c r="M4658" s="4" t="s">
        <v>450</v>
      </c>
      <c r="N4658" s="4" t="s">
        <v>398</v>
      </c>
      <c r="O4658" s="4" t="s">
        <v>366</v>
      </c>
      <c r="P4658" s="4" t="str">
        <f t="array" ref="P4658">_xlfn.XLOOKUP(O4658, Dim_Customer_Master!A:A, Dim_Customer_Master!B:B, "Unknown Customer")</f>
        <v>Putri Permata</v>
      </c>
      <c r="Q4658" s="4" t="str">
        <f t="array" ref="Q4658">_xlfn.XLOOKUP(D4658, Dim_Product_Master!A:A, Dim_Product_Master!B:B, "")</f>
        <v>Xiaomi Mouse Wireless</v>
      </c>
      <c r="R4658" s="4" t="str">
        <f t="array" ref="R4658">_xlfn.XLOOKUP(E4658, Dim_Region!A:A, Dim_Region!B:B, "")</f>
        <v>Sulawesi Tenggara</v>
      </c>
    </row>
    <row r="4659" ht="15.75" customHeight="1">
      <c r="A4659" s="4" t="s">
        <v>16681</v>
      </c>
      <c r="B4659" s="4" t="s">
        <v>16682</v>
      </c>
      <c r="C4659" s="7">
        <v>45563.61111111111</v>
      </c>
      <c r="D4659" s="4" t="s">
        <v>376</v>
      </c>
      <c r="E4659" s="4" t="s">
        <v>906</v>
      </c>
      <c r="F4659" s="4">
        <v>4.0</v>
      </c>
      <c r="G4659" s="5">
        <v>32500.0</v>
      </c>
      <c r="H4659" s="4">
        <v>0.0</v>
      </c>
      <c r="I4659" s="10" t="s">
        <v>14198</v>
      </c>
      <c r="J4659" s="10" t="s">
        <v>4863</v>
      </c>
      <c r="K4659" s="10" t="s">
        <v>3847</v>
      </c>
      <c r="L4659" s="12">
        <v>0.3538</v>
      </c>
      <c r="M4659" s="4" t="s">
        <v>834</v>
      </c>
      <c r="N4659" s="4" t="s">
        <v>398</v>
      </c>
      <c r="O4659" s="4" t="s">
        <v>6237</v>
      </c>
      <c r="P4659" s="4" t="str">
        <f t="array" ref="P4659">_xlfn.XLOOKUP(O4659, Dim_Customer_Master!A:A, Dim_Customer_Master!B:B, "Unknown Customer")</f>
        <v>Unknown Customer</v>
      </c>
      <c r="Q4659" s="4" t="str">
        <f t="array" ref="Q4659">_xlfn.XLOOKUP(D4659, Dim_Product_Master!A:A, Dim_Product_Master!B:B, "")</f>
        <v>Advance Earphone Bluetooth</v>
      </c>
      <c r="R4659" s="4" t="str">
        <f t="array" ref="R4659">_xlfn.XLOOKUP(E4659, Dim_Region!A:A, Dim_Region!B:B, "")</f>
        <v>Kalimantan Selatan</v>
      </c>
    </row>
    <row r="4660" ht="15.75" customHeight="1">
      <c r="A4660" s="4" t="s">
        <v>16683</v>
      </c>
      <c r="B4660" s="4" t="s">
        <v>16684</v>
      </c>
      <c r="C4660" s="7">
        <v>45190.59861111111</v>
      </c>
      <c r="D4660" s="4" t="s">
        <v>257</v>
      </c>
      <c r="E4660" s="4" t="s">
        <v>828</v>
      </c>
      <c r="F4660" s="4">
        <v>10.0</v>
      </c>
      <c r="G4660" s="5">
        <v>200000.0</v>
      </c>
      <c r="H4660" s="4">
        <v>0.05</v>
      </c>
      <c r="I4660" s="10" t="s">
        <v>16685</v>
      </c>
      <c r="J4660" s="10" t="s">
        <v>7634</v>
      </c>
      <c r="K4660" s="10" t="s">
        <v>8177</v>
      </c>
      <c r="L4660" s="12">
        <v>0.2211</v>
      </c>
      <c r="M4660" s="4" t="s">
        <v>485</v>
      </c>
      <c r="N4660" s="4" t="s">
        <v>398</v>
      </c>
      <c r="O4660" s="4" t="s">
        <v>812</v>
      </c>
      <c r="P4660" s="4" t="str">
        <f t="array" ref="P4660">_xlfn.XLOOKUP(O4660, Dim_Customer_Master!A:A, Dim_Customer_Master!B:B, "Unknown Customer")</f>
        <v>Diana Rahayu</v>
      </c>
      <c r="Q4660" s="4" t="str">
        <f t="array" ref="Q4660">_xlfn.XLOOKUP(D4660, Dim_Product_Master!A:A, Dim_Product_Master!B:B, "")</f>
        <v>Snowman Clip Kertas</v>
      </c>
      <c r="R4660" s="4" t="str">
        <f t="array" ref="R4660">_xlfn.XLOOKUP(E4660, Dim_Region!A:A, Dim_Region!B:B, "")</f>
        <v>Sulawesi Tenggara</v>
      </c>
    </row>
    <row r="4661" ht="15.75" customHeight="1">
      <c r="A4661" s="4" t="s">
        <v>16686</v>
      </c>
      <c r="B4661" s="4" t="s">
        <v>16687</v>
      </c>
      <c r="C4661" s="7">
        <v>45464.57708333334</v>
      </c>
      <c r="D4661" s="4" t="s">
        <v>62</v>
      </c>
      <c r="E4661" s="4" t="s">
        <v>68</v>
      </c>
      <c r="F4661" s="4">
        <v>3.0</v>
      </c>
      <c r="G4661" s="5">
        <v>618500.0</v>
      </c>
      <c r="H4661" s="4">
        <v>0.15</v>
      </c>
      <c r="I4661" s="10" t="s">
        <v>16688</v>
      </c>
      <c r="J4661" s="10" t="s">
        <v>4657</v>
      </c>
      <c r="K4661" s="10" t="s">
        <v>16689</v>
      </c>
      <c r="L4661" s="12">
        <v>0.0375</v>
      </c>
      <c r="M4661" s="4" t="s">
        <v>393</v>
      </c>
      <c r="N4661" s="4" t="s">
        <v>398</v>
      </c>
      <c r="O4661" s="4" t="s">
        <v>2039</v>
      </c>
      <c r="P4661" s="4" t="str">
        <f t="array" ref="P4661">_xlfn.XLOOKUP(O4661, Dim_Customer_Master!A:A, Dim_Customer_Master!B:B, "Unknown Customer")</f>
        <v>Oktavia Marpaung</v>
      </c>
      <c r="Q4661" s="4" t="str">
        <f t="array" ref="Q4661">_xlfn.XLOOKUP(D4661, Dim_Product_Master!A:A, Dim_Product_Master!B:B, "")</f>
        <v>Rich Home Filing Cabinet</v>
      </c>
      <c r="R4661" s="4" t="str">
        <f t="array" ref="R4661">_xlfn.XLOOKUP(E4661, Dim_Region!A:A, Dim_Region!B:B, "")</f>
        <v>Bengkulu</v>
      </c>
    </row>
    <row r="4662" ht="15.75" customHeight="1">
      <c r="A4662" s="4" t="s">
        <v>16690</v>
      </c>
      <c r="B4662" s="4" t="s">
        <v>16687</v>
      </c>
      <c r="C4662" s="7">
        <v>45464.57708333334</v>
      </c>
      <c r="D4662" s="4" t="s">
        <v>587</v>
      </c>
      <c r="E4662" s="4" t="s">
        <v>68</v>
      </c>
      <c r="F4662" s="4">
        <v>10.0</v>
      </c>
      <c r="G4662" s="5">
        <v>4412500.0</v>
      </c>
      <c r="H4662" s="4">
        <v>0.05</v>
      </c>
      <c r="I4662" s="10" t="s">
        <v>16691</v>
      </c>
      <c r="J4662" s="10" t="s">
        <v>1250</v>
      </c>
      <c r="K4662" s="10" t="s">
        <v>16692</v>
      </c>
      <c r="L4662" s="12">
        <v>0.245</v>
      </c>
      <c r="M4662" s="4" t="s">
        <v>393</v>
      </c>
      <c r="N4662" s="4" t="s">
        <v>398</v>
      </c>
      <c r="O4662" s="4" t="s">
        <v>2039</v>
      </c>
      <c r="P4662" s="4" t="str">
        <f t="array" ref="P4662">_xlfn.XLOOKUP(O4662, Dim_Customer_Master!A:A, Dim_Customer_Master!B:B, "Unknown Customer")</f>
        <v>Oktavia Marpaung</v>
      </c>
      <c r="Q4662" s="4" t="str">
        <f t="array" ref="Q4662">_xlfn.XLOOKUP(D4662, Dim_Product_Master!A:A, Dim_Product_Master!B:B, "")</f>
        <v>Modena Mesin Cuci Front Load</v>
      </c>
      <c r="R4662" s="4" t="str">
        <f t="array" ref="R4662">_xlfn.XLOOKUP(E4662, Dim_Region!A:A, Dim_Region!B:B, "")</f>
        <v>Bengkulu</v>
      </c>
    </row>
    <row r="4663" ht="15.75" customHeight="1">
      <c r="A4663" s="4" t="s">
        <v>16693</v>
      </c>
      <c r="B4663" s="4" t="s">
        <v>16687</v>
      </c>
      <c r="C4663" s="7">
        <v>45464.57708333334</v>
      </c>
      <c r="D4663" s="4" t="s">
        <v>121</v>
      </c>
      <c r="E4663" s="4" t="s">
        <v>68</v>
      </c>
      <c r="F4663" s="4">
        <v>8.0</v>
      </c>
      <c r="G4663" s="5">
        <v>101500.0</v>
      </c>
      <c r="H4663" s="4">
        <v>0.0</v>
      </c>
      <c r="I4663" s="10" t="s">
        <v>6025</v>
      </c>
      <c r="J4663" s="10" t="s">
        <v>1018</v>
      </c>
      <c r="K4663" s="10" t="s">
        <v>4574</v>
      </c>
      <c r="L4663" s="12">
        <v>0.2414</v>
      </c>
      <c r="M4663" s="4" t="s">
        <v>393</v>
      </c>
      <c r="N4663" s="4" t="s">
        <v>398</v>
      </c>
      <c r="O4663" s="4" t="s">
        <v>2039</v>
      </c>
      <c r="P4663" s="4" t="str">
        <f t="array" ref="P4663">_xlfn.XLOOKUP(O4663, Dim_Customer_Master!A:A, Dim_Customer_Master!B:B, "Unknown Customer")</f>
        <v>Oktavia Marpaung</v>
      </c>
      <c r="Q4663" s="4" t="str">
        <f t="array" ref="Q4663">_xlfn.XLOOKUP(D4663, Dim_Product_Master!A:A, Dim_Product_Master!B:B, "")</f>
        <v>Technoplast Kotak Perkakas</v>
      </c>
      <c r="R4663" s="4" t="str">
        <f t="array" ref="R4663">_xlfn.XLOOKUP(E4663, Dim_Region!A:A, Dim_Region!B:B, "")</f>
        <v>Bengkulu</v>
      </c>
    </row>
    <row r="4664" ht="15.75" customHeight="1">
      <c r="A4664" s="4" t="s">
        <v>16694</v>
      </c>
      <c r="B4664" s="4" t="s">
        <v>16695</v>
      </c>
      <c r="C4664" s="7">
        <v>44938.88611111111</v>
      </c>
      <c r="D4664" s="4" t="s">
        <v>65</v>
      </c>
      <c r="E4664" s="4" t="s">
        <v>851</v>
      </c>
      <c r="F4664" s="4">
        <v>4.0</v>
      </c>
      <c r="G4664" s="5">
        <v>107000.0</v>
      </c>
      <c r="H4664" s="4">
        <v>0.0</v>
      </c>
      <c r="I4664" s="10" t="s">
        <v>5771</v>
      </c>
      <c r="J4664" s="10" t="s">
        <v>380</v>
      </c>
      <c r="K4664" s="10" t="s">
        <v>3007</v>
      </c>
      <c r="L4664" s="12">
        <v>0.3271</v>
      </c>
      <c r="M4664" s="4" t="s">
        <v>746</v>
      </c>
      <c r="N4664" s="4" t="s">
        <v>398</v>
      </c>
      <c r="O4664" s="4" t="s">
        <v>416</v>
      </c>
      <c r="P4664" s="4" t="str">
        <f t="array" ref="P4664">_xlfn.XLOOKUP(O4664, Dim_Customer_Master!A:A, Dim_Customer_Master!B:B, "Unknown Customer")</f>
        <v>Ratna Rangkuti</v>
      </c>
      <c r="Q4664" s="4" t="str">
        <f t="array" ref="Q4664">_xlfn.XLOOKUP(D4664, Dim_Product_Master!A:A, Dim_Product_Master!B:B, "")</f>
        <v>Logitech Case Keyboard</v>
      </c>
      <c r="R4664" s="4" t="str">
        <f t="array" ref="R4664">_xlfn.XLOOKUP(E4664, Dim_Region!A:A, Dim_Region!B:B, "")</f>
        <v>Kepulauan Riau</v>
      </c>
    </row>
    <row r="4665" ht="15.75" customHeight="1">
      <c r="A4665" s="4" t="s">
        <v>16696</v>
      </c>
      <c r="B4665" s="4" t="s">
        <v>16697</v>
      </c>
      <c r="C4665" s="7">
        <v>44977.66458333333</v>
      </c>
      <c r="D4665" s="4" t="s">
        <v>135</v>
      </c>
      <c r="E4665" s="4" t="s">
        <v>933</v>
      </c>
      <c r="F4665" s="4">
        <v>8.0</v>
      </c>
      <c r="G4665" s="5">
        <v>2464500.0</v>
      </c>
      <c r="H4665" s="4">
        <v>0.05</v>
      </c>
      <c r="I4665" s="10" t="s">
        <v>16698</v>
      </c>
      <c r="J4665" s="10" t="s">
        <v>3628</v>
      </c>
      <c r="K4665" s="10" t="s">
        <v>16699</v>
      </c>
      <c r="L4665" s="12">
        <v>0.2197</v>
      </c>
      <c r="M4665" s="4" t="s">
        <v>450</v>
      </c>
      <c r="N4665" s="4" t="s">
        <v>398</v>
      </c>
      <c r="O4665" s="4" t="s">
        <v>1079</v>
      </c>
      <c r="P4665" s="4" t="str">
        <f t="array" ref="P4665">_xlfn.XLOOKUP(O4665, Dim_Customer_Master!A:A, Dim_Customer_Master!B:B, "Unknown Customer")</f>
        <v>Farah Astuti</v>
      </c>
      <c r="Q4665" s="4" t="str">
        <f t="array" ref="Q4665">_xlfn.XLOOKUP(D4665, Dim_Product_Master!A:A, Dim_Product_Master!B:B, "")</f>
        <v>Sanken Setrika Uap</v>
      </c>
      <c r="R4665" s="4" t="str">
        <f t="array" ref="R4665">_xlfn.XLOOKUP(E4665, Dim_Region!A:A, Dim_Region!B:B, "")</f>
        <v>Maluku</v>
      </c>
    </row>
    <row r="4666" ht="15.75" customHeight="1">
      <c r="A4666" s="4" t="s">
        <v>16700</v>
      </c>
      <c r="B4666" s="4" t="s">
        <v>16697</v>
      </c>
      <c r="C4666" s="7">
        <v>44977.66458333333</v>
      </c>
      <c r="D4666" s="4" t="s">
        <v>575</v>
      </c>
      <c r="E4666" s="4" t="s">
        <v>933</v>
      </c>
      <c r="F4666" s="4">
        <v>10.0</v>
      </c>
      <c r="G4666" s="5">
        <v>267500.0</v>
      </c>
      <c r="H4666" s="4">
        <v>0.2</v>
      </c>
      <c r="I4666" s="10" t="s">
        <v>16701</v>
      </c>
      <c r="J4666" s="10" t="s">
        <v>2355</v>
      </c>
      <c r="K4666" s="10" t="s">
        <v>5992</v>
      </c>
      <c r="L4666" s="12">
        <v>0.2944</v>
      </c>
      <c r="M4666" s="4" t="s">
        <v>450</v>
      </c>
      <c r="N4666" s="4" t="s">
        <v>398</v>
      </c>
      <c r="O4666" s="4" t="s">
        <v>1079</v>
      </c>
      <c r="P4666" s="4" t="str">
        <f t="array" ref="P4666">_xlfn.XLOOKUP(O4666, Dim_Customer_Master!A:A, Dim_Customer_Master!B:B, "Unknown Customer")</f>
        <v>Farah Astuti</v>
      </c>
      <c r="Q4666" s="4" t="str">
        <f t="array" ref="Q4666">_xlfn.XLOOKUP(D4666, Dim_Product_Master!A:A, Dim_Product_Master!B:B, "")</f>
        <v>Rexus Mouse Wireless</v>
      </c>
      <c r="R4666" s="4" t="str">
        <f t="array" ref="R4666">_xlfn.XLOOKUP(E4666, Dim_Region!A:A, Dim_Region!B:B, "")</f>
        <v>Maluku</v>
      </c>
    </row>
    <row r="4667" ht="15.75" customHeight="1">
      <c r="A4667" s="4" t="s">
        <v>16702</v>
      </c>
      <c r="B4667" s="4" t="s">
        <v>16697</v>
      </c>
      <c r="C4667" s="7">
        <v>44977.66458333333</v>
      </c>
      <c r="D4667" s="4" t="s">
        <v>361</v>
      </c>
      <c r="E4667" s="4" t="s">
        <v>933</v>
      </c>
      <c r="F4667" s="4">
        <v>4.0</v>
      </c>
      <c r="G4667" s="5">
        <v>2747500.0</v>
      </c>
      <c r="H4667" s="4">
        <v>0.0</v>
      </c>
      <c r="I4667" s="10" t="s">
        <v>16703</v>
      </c>
      <c r="J4667" s="10" t="s">
        <v>2323</v>
      </c>
      <c r="K4667" s="10" t="s">
        <v>16704</v>
      </c>
      <c r="L4667" s="12">
        <v>0.3394</v>
      </c>
      <c r="M4667" s="4" t="s">
        <v>450</v>
      </c>
      <c r="N4667" s="4" t="s">
        <v>398</v>
      </c>
      <c r="O4667" s="4" t="s">
        <v>1079</v>
      </c>
      <c r="P4667" s="4" t="str">
        <f t="array" ref="P4667">_xlfn.XLOOKUP(O4667, Dim_Customer_Master!A:A, Dim_Customer_Master!B:B, "Unknown Customer")</f>
        <v>Farah Astuti</v>
      </c>
      <c r="Q4667" s="4" t="str">
        <f t="array" ref="Q4667">_xlfn.XLOOKUP(D4667, Dim_Product_Master!A:A, Dim_Product_Master!B:B, "")</f>
        <v>Asus Printer Inkjet</v>
      </c>
      <c r="R4667" s="4" t="str">
        <f t="array" ref="R4667">_xlfn.XLOOKUP(E4667, Dim_Region!A:A, Dim_Region!B:B, "")</f>
        <v>Maluku</v>
      </c>
    </row>
    <row r="4668" ht="15.75" customHeight="1">
      <c r="A4668" s="4" t="s">
        <v>16705</v>
      </c>
      <c r="B4668" s="4" t="s">
        <v>16697</v>
      </c>
      <c r="C4668" s="7">
        <v>44977.66458333333</v>
      </c>
      <c r="D4668" s="4" t="s">
        <v>111</v>
      </c>
      <c r="E4668" s="4" t="s">
        <v>933</v>
      </c>
      <c r="F4668" s="4">
        <v>6.0</v>
      </c>
      <c r="G4668" s="5">
        <v>408000.0</v>
      </c>
      <c r="H4668" s="4">
        <v>0.15</v>
      </c>
      <c r="I4668" s="10" t="s">
        <v>16706</v>
      </c>
      <c r="J4668" s="10" t="s">
        <v>5473</v>
      </c>
      <c r="K4668" s="10" t="s">
        <v>16707</v>
      </c>
      <c r="L4668" s="12">
        <v>0.1263</v>
      </c>
      <c r="M4668" s="4" t="s">
        <v>450</v>
      </c>
      <c r="N4668" s="4" t="s">
        <v>398</v>
      </c>
      <c r="O4668" s="4" t="s">
        <v>1079</v>
      </c>
      <c r="P4668" s="4" t="str">
        <f t="array" ref="P4668">_xlfn.XLOOKUP(O4668, Dim_Customer_Master!A:A, Dim_Customer_Master!B:B, "Unknown Customer")</f>
        <v>Farah Astuti</v>
      </c>
      <c r="Q4668" s="4" t="str">
        <f t="array" ref="Q4668">_xlfn.XLOOKUP(D4668, Dim_Product_Master!A:A, Dim_Product_Master!B:B, "")</f>
        <v>Lion Star Rak Susun Besi</v>
      </c>
      <c r="R4668" s="4" t="str">
        <f t="array" ref="R4668">_xlfn.XLOOKUP(E4668, Dim_Region!A:A, Dim_Region!B:B, "")</f>
        <v>Maluku</v>
      </c>
    </row>
    <row r="4669" ht="15.75" customHeight="1">
      <c r="A4669" s="4" t="s">
        <v>16708</v>
      </c>
      <c r="B4669" s="4" t="s">
        <v>16697</v>
      </c>
      <c r="C4669" s="7">
        <v>44977.66458333333</v>
      </c>
      <c r="D4669" s="4" t="s">
        <v>587</v>
      </c>
      <c r="E4669" s="4" t="s">
        <v>933</v>
      </c>
      <c r="F4669" s="4">
        <v>10.0</v>
      </c>
      <c r="G4669" s="5">
        <v>4752500.0</v>
      </c>
      <c r="H4669" s="4">
        <v>0.05</v>
      </c>
      <c r="I4669" s="10" t="s">
        <v>16709</v>
      </c>
      <c r="J4669" s="10" t="s">
        <v>1250</v>
      </c>
      <c r="K4669" s="10" t="s">
        <v>16710</v>
      </c>
      <c r="L4669" s="12">
        <v>0.299</v>
      </c>
      <c r="M4669" s="4" t="s">
        <v>450</v>
      </c>
      <c r="N4669" s="4" t="s">
        <v>398</v>
      </c>
      <c r="O4669" s="4" t="s">
        <v>1079</v>
      </c>
      <c r="P4669" s="4" t="str">
        <f t="array" ref="P4669">_xlfn.XLOOKUP(O4669, Dim_Customer_Master!A:A, Dim_Customer_Master!B:B, "Unknown Customer")</f>
        <v>Farah Astuti</v>
      </c>
      <c r="Q4669" s="4" t="str">
        <f t="array" ref="Q4669">_xlfn.XLOOKUP(D4669, Dim_Product_Master!A:A, Dim_Product_Master!B:B, "")</f>
        <v>Modena Mesin Cuci Front Load</v>
      </c>
      <c r="R4669" s="4" t="str">
        <f t="array" ref="R4669">_xlfn.XLOOKUP(E4669, Dim_Region!A:A, Dim_Region!B:B, "")</f>
        <v>Maluku</v>
      </c>
    </row>
    <row r="4670" ht="15.75" customHeight="1">
      <c r="A4670" s="4" t="s">
        <v>16711</v>
      </c>
      <c r="B4670" s="4" t="s">
        <v>16712</v>
      </c>
      <c r="C4670" s="7">
        <v>45142.90763888889</v>
      </c>
      <c r="D4670" s="4" t="s">
        <v>303</v>
      </c>
      <c r="E4670" s="4" t="s">
        <v>928</v>
      </c>
      <c r="F4670" s="4">
        <v>8.0</v>
      </c>
      <c r="G4670" s="5">
        <v>2436000.0</v>
      </c>
      <c r="H4670" s="4">
        <v>0.0</v>
      </c>
      <c r="I4670" s="10" t="s">
        <v>16713</v>
      </c>
      <c r="J4670" s="10" t="s">
        <v>10236</v>
      </c>
      <c r="K4670" s="10" t="s">
        <v>16714</v>
      </c>
      <c r="L4670" s="12">
        <v>0.3904</v>
      </c>
      <c r="M4670" s="4" t="s">
        <v>834</v>
      </c>
      <c r="N4670" s="4" t="s">
        <v>398</v>
      </c>
      <c r="O4670" s="4" t="s">
        <v>2051</v>
      </c>
      <c r="P4670" s="4" t="str">
        <f t="array" ref="P4670">_xlfn.XLOOKUP(O4670, Dim_Customer_Master!A:A, Dim_Customer_Master!B:B, "Unknown Customer")</f>
        <v>Salsabila Saputra</v>
      </c>
      <c r="Q4670" s="4" t="str">
        <f t="array" ref="Q4670">_xlfn.XLOOKUP(D4670, Dim_Product_Master!A:A, Dim_Product_Master!B:B, "")</f>
        <v>Livien Meja Kerja Kantor</v>
      </c>
      <c r="R4670" s="4" t="str">
        <f t="array" ref="R4670">_xlfn.XLOOKUP(E4670, Dim_Region!A:A, Dim_Region!B:B, "")</f>
        <v>Gorontalo</v>
      </c>
    </row>
    <row r="4671" ht="15.75" customHeight="1">
      <c r="A4671" s="4" t="s">
        <v>16715</v>
      </c>
      <c r="B4671" s="4" t="s">
        <v>16712</v>
      </c>
      <c r="C4671" s="7">
        <v>45142.90763888889</v>
      </c>
      <c r="D4671" s="4" t="s">
        <v>401</v>
      </c>
      <c r="E4671" s="4" t="s">
        <v>928</v>
      </c>
      <c r="F4671" s="4">
        <v>4.0</v>
      </c>
      <c r="G4671" s="5">
        <v>45000.0</v>
      </c>
      <c r="H4671" s="4">
        <v>0.0</v>
      </c>
      <c r="I4671" s="10" t="s">
        <v>6952</v>
      </c>
      <c r="J4671" s="10" t="s">
        <v>3007</v>
      </c>
      <c r="K4671" s="10" t="s">
        <v>4800</v>
      </c>
      <c r="L4671" s="12">
        <v>0.2222</v>
      </c>
      <c r="M4671" s="4" t="s">
        <v>834</v>
      </c>
      <c r="N4671" s="4" t="s">
        <v>398</v>
      </c>
      <c r="O4671" s="4" t="s">
        <v>2051</v>
      </c>
      <c r="P4671" s="4" t="str">
        <f t="array" ref="P4671">_xlfn.XLOOKUP(O4671, Dim_Customer_Master!A:A, Dim_Customer_Master!B:B, "Unknown Customer")</f>
        <v>Salsabila Saputra</v>
      </c>
      <c r="Q4671" s="4" t="str">
        <f t="array" ref="Q4671">_xlfn.XLOOKUP(D4671, Dim_Product_Master!A:A, Dim_Product_Master!B:B, "")</f>
        <v>Rexus Mousepad Gaming</v>
      </c>
      <c r="R4671" s="4" t="str">
        <f t="array" ref="R4671">_xlfn.XLOOKUP(E4671, Dim_Region!A:A, Dim_Region!B:B, "")</f>
        <v>Gorontalo</v>
      </c>
    </row>
    <row r="4672" ht="15.75" customHeight="1">
      <c r="A4672" s="4" t="s">
        <v>16716</v>
      </c>
      <c r="B4672" s="4" t="s">
        <v>16712</v>
      </c>
      <c r="C4672" s="7">
        <v>45142.90763888889</v>
      </c>
      <c r="D4672" s="4" t="s">
        <v>415</v>
      </c>
      <c r="E4672" s="4" t="s">
        <v>928</v>
      </c>
      <c r="F4672" s="4">
        <v>5.0</v>
      </c>
      <c r="G4672" s="5">
        <v>3686000.0</v>
      </c>
      <c r="H4672" s="4">
        <v>0.2</v>
      </c>
      <c r="I4672" s="10" t="s">
        <v>16717</v>
      </c>
      <c r="J4672" s="10" t="s">
        <v>1848</v>
      </c>
      <c r="K4672" s="10" t="s">
        <v>16718</v>
      </c>
      <c r="L4672" s="12">
        <v>-0.0472</v>
      </c>
      <c r="M4672" s="4" t="s">
        <v>834</v>
      </c>
      <c r="N4672" s="4" t="s">
        <v>398</v>
      </c>
      <c r="O4672" s="4" t="s">
        <v>2051</v>
      </c>
      <c r="P4672" s="4" t="str">
        <f t="array" ref="P4672">_xlfn.XLOOKUP(O4672, Dim_Customer_Master!A:A, Dim_Customer_Master!B:B, "Unknown Customer")</f>
        <v>Salsabila Saputra</v>
      </c>
      <c r="Q4672" s="4" t="str">
        <f t="array" ref="Q4672">_xlfn.XLOOKUP(D4672, Dim_Product_Master!A:A, Dim_Product_Master!B:B, "")</f>
        <v>Ligna Meja Sudut</v>
      </c>
      <c r="R4672" s="4" t="str">
        <f t="array" ref="R4672">_xlfn.XLOOKUP(E4672, Dim_Region!A:A, Dim_Region!B:B, "")</f>
        <v>Gorontalo</v>
      </c>
    </row>
    <row r="4673" ht="15.75" customHeight="1">
      <c r="A4673" s="4" t="s">
        <v>16719</v>
      </c>
      <c r="B4673" s="4" t="s">
        <v>16720</v>
      </c>
      <c r="C4673" s="7">
        <v>45612.38125</v>
      </c>
      <c r="D4673" s="4" t="s">
        <v>646</v>
      </c>
      <c r="E4673" s="4" t="s">
        <v>877</v>
      </c>
      <c r="F4673" s="4">
        <v>4.0</v>
      </c>
      <c r="G4673" s="5">
        <v>179500.0</v>
      </c>
      <c r="H4673" s="4">
        <v>0.1</v>
      </c>
      <c r="I4673" s="10" t="s">
        <v>16721</v>
      </c>
      <c r="J4673" s="10" t="s">
        <v>8616</v>
      </c>
      <c r="K4673" s="10" t="s">
        <v>15070</v>
      </c>
      <c r="L4673" s="12">
        <v>0.2015</v>
      </c>
      <c r="M4673" s="4" t="s">
        <v>393</v>
      </c>
      <c r="N4673" s="4" t="s">
        <v>551</v>
      </c>
      <c r="O4673" s="4" t="s">
        <v>276</v>
      </c>
      <c r="P4673" s="4" t="str">
        <f t="array" ref="P4673">_xlfn.XLOOKUP(O4673, Dim_Customer_Master!A:A, Dim_Customer_Master!B:B, "Unknown Customer")</f>
        <v>Vina Maharani</v>
      </c>
      <c r="Q4673" s="4" t="str">
        <f t="array" ref="Q4673">_xlfn.XLOOKUP(D4673, Dim_Product_Master!A:A, Dim_Product_Master!B:B, "")</f>
        <v>Standard Stapler Sedang</v>
      </c>
      <c r="R4673" s="4" t="str">
        <f t="array" ref="R4673">_xlfn.XLOOKUP(E4673, Dim_Region!A:A, Dim_Region!B:B, "")</f>
        <v>DI Yogyakarta</v>
      </c>
    </row>
    <row r="4674" ht="15.75" customHeight="1">
      <c r="A4674" s="4" t="s">
        <v>16722</v>
      </c>
      <c r="B4674" s="4" t="s">
        <v>16723</v>
      </c>
      <c r="C4674" s="7">
        <v>45278.768055555556</v>
      </c>
      <c r="D4674" s="4" t="s">
        <v>457</v>
      </c>
      <c r="E4674" s="4" t="s">
        <v>478</v>
      </c>
      <c r="F4674" s="4">
        <v>1.0</v>
      </c>
      <c r="G4674" s="5">
        <v>3867000.0</v>
      </c>
      <c r="H4674" s="4">
        <v>0.05</v>
      </c>
      <c r="I4674" s="10" t="s">
        <v>16724</v>
      </c>
      <c r="J4674" s="10" t="s">
        <v>1830</v>
      </c>
      <c r="K4674" s="10" t="s">
        <v>16725</v>
      </c>
      <c r="L4674" s="12">
        <v>0.3334</v>
      </c>
      <c r="M4674" s="4" t="s">
        <v>450</v>
      </c>
      <c r="N4674" s="4" t="s">
        <v>398</v>
      </c>
      <c r="O4674" s="4" t="s">
        <v>2344</v>
      </c>
      <c r="P4674" s="4" t="str">
        <f t="array" ref="P4674">_xlfn.XLOOKUP(O4674, Dim_Customer_Master!A:A, Dim_Customer_Master!B:B, "Unknown Customer")</f>
        <v>Reza Hidayat</v>
      </c>
      <c r="Q4674" s="4" t="str">
        <f t="array" ref="Q4674">_xlfn.XLOOKUP(D4674, Dim_Product_Master!A:A, Dim_Product_Master!B:B, "")</f>
        <v>Livien Meja Sudut</v>
      </c>
      <c r="R4674" s="4" t="str">
        <f t="array" ref="R4674">_xlfn.XLOOKUP(E4674, Dim_Region!A:A, Dim_Region!B:B, "")</f>
        <v>Kalimantan Barat</v>
      </c>
    </row>
    <row r="4675" ht="15.75" customHeight="1">
      <c r="A4675" s="4" t="s">
        <v>16726</v>
      </c>
      <c r="B4675" s="4" t="s">
        <v>16723</v>
      </c>
      <c r="C4675" s="7">
        <v>45278.768055555556</v>
      </c>
      <c r="D4675" s="4" t="s">
        <v>253</v>
      </c>
      <c r="E4675" s="4" t="s">
        <v>478</v>
      </c>
      <c r="F4675" s="4">
        <v>3.0</v>
      </c>
      <c r="G4675" s="5">
        <v>6438500.0</v>
      </c>
      <c r="H4675" s="4">
        <v>0.1</v>
      </c>
      <c r="I4675" s="10" t="s">
        <v>16727</v>
      </c>
      <c r="J4675" s="10" t="s">
        <v>3648</v>
      </c>
      <c r="K4675" s="10" t="s">
        <v>16728</v>
      </c>
      <c r="L4675" s="12">
        <v>0.3052</v>
      </c>
      <c r="M4675" s="4" t="s">
        <v>450</v>
      </c>
      <c r="N4675" s="4" t="s">
        <v>398</v>
      </c>
      <c r="O4675" s="4" t="s">
        <v>2344</v>
      </c>
      <c r="P4675" s="4" t="str">
        <f t="array" ref="P4675">_xlfn.XLOOKUP(O4675, Dim_Customer_Master!A:A, Dim_Customer_Master!B:B, "Unknown Customer")</f>
        <v>Reza Hidayat</v>
      </c>
      <c r="Q4675" s="4" t="str">
        <f t="array" ref="Q4675">_xlfn.XLOOKUP(D4675, Dim_Product_Master!A:A, Dim_Product_Master!B:B, "")</f>
        <v>Polytron LED TV 32 Inch</v>
      </c>
      <c r="R4675" s="4" t="str">
        <f t="array" ref="R4675">_xlfn.XLOOKUP(E4675, Dim_Region!A:A, Dim_Region!B:B, "")</f>
        <v>Kalimantan Barat</v>
      </c>
    </row>
    <row r="4676" ht="15.75" customHeight="1">
      <c r="A4676" s="4" t="s">
        <v>16729</v>
      </c>
      <c r="B4676" s="4" t="s">
        <v>16723</v>
      </c>
      <c r="C4676" s="7">
        <v>45278.768055555556</v>
      </c>
      <c r="D4676" s="4" t="s">
        <v>444</v>
      </c>
      <c r="E4676" s="4" t="s">
        <v>478</v>
      </c>
      <c r="F4676" s="4">
        <v>4.0</v>
      </c>
      <c r="G4676" s="5">
        <v>1.21445E7</v>
      </c>
      <c r="H4676" s="4">
        <v>0.05</v>
      </c>
      <c r="I4676" s="10" t="s">
        <v>16730</v>
      </c>
      <c r="J4676" s="10" t="s">
        <v>6101</v>
      </c>
      <c r="K4676" s="10" t="s">
        <v>16731</v>
      </c>
      <c r="L4676" s="12">
        <v>0.2522</v>
      </c>
      <c r="M4676" s="4" t="s">
        <v>450</v>
      </c>
      <c r="N4676" s="4" t="s">
        <v>398</v>
      </c>
      <c r="O4676" s="4" t="s">
        <v>2344</v>
      </c>
      <c r="P4676" s="4" t="str">
        <f t="array" ref="P4676">_xlfn.XLOOKUP(O4676, Dim_Customer_Master!A:A, Dim_Customer_Master!B:B, "Unknown Customer")</f>
        <v>Reza Hidayat</v>
      </c>
      <c r="Q4676" s="4" t="str">
        <f t="array" ref="Q4676">_xlfn.XLOOKUP(D4676, Dim_Product_Master!A:A, Dim_Product_Master!B:B, "")</f>
        <v>HP Webcam HD</v>
      </c>
      <c r="R4676" s="4" t="str">
        <f t="array" ref="R4676">_xlfn.XLOOKUP(E4676, Dim_Region!A:A, Dim_Region!B:B, "")</f>
        <v>Kalimantan Barat</v>
      </c>
    </row>
    <row r="4677" ht="15.75" customHeight="1">
      <c r="A4677" s="4" t="s">
        <v>16732</v>
      </c>
      <c r="B4677" s="4" t="s">
        <v>16733</v>
      </c>
      <c r="C4677" s="7">
        <v>45245.66875</v>
      </c>
      <c r="D4677" s="4" t="s">
        <v>341</v>
      </c>
      <c r="E4677" s="4" t="s">
        <v>843</v>
      </c>
      <c r="F4677" s="4">
        <v>8.0</v>
      </c>
      <c r="G4677" s="5">
        <v>6754000.0</v>
      </c>
      <c r="H4677" s="4">
        <v>0.05</v>
      </c>
      <c r="I4677" s="10" t="s">
        <v>16734</v>
      </c>
      <c r="J4677" s="10" t="s">
        <v>4060</v>
      </c>
      <c r="K4677" s="10" t="s">
        <v>16735</v>
      </c>
      <c r="L4677" s="12">
        <v>0.2622</v>
      </c>
      <c r="M4677" s="4" t="s">
        <v>393</v>
      </c>
      <c r="N4677" s="4" t="s">
        <v>398</v>
      </c>
      <c r="O4677" s="4" t="s">
        <v>171</v>
      </c>
      <c r="P4677" s="4" t="str">
        <f t="array" ref="P4677">_xlfn.XLOOKUP(O4677, Dim_Customer_Master!A:A, Dim_Customer_Master!B:B, "Unknown Customer")</f>
        <v>Devi Safitri</v>
      </c>
      <c r="Q4677" s="4" t="str">
        <f t="array" ref="Q4677">_xlfn.XLOOKUP(D4677, Dim_Product_Master!A:A, Dim_Product_Master!B:B, "")</f>
        <v>Polytron Water Heater</v>
      </c>
      <c r="R4677" s="4" t="str">
        <f t="array" ref="R4677">_xlfn.XLOOKUP(E4677, Dim_Region!A:A, Dim_Region!B:B, "")</f>
        <v>Sumatera Utara</v>
      </c>
    </row>
    <row r="4678" ht="15.75" customHeight="1">
      <c r="A4678" s="4" t="s">
        <v>16736</v>
      </c>
      <c r="B4678" s="4" t="s">
        <v>16737</v>
      </c>
      <c r="C4678" s="7">
        <v>45060.71041666667</v>
      </c>
      <c r="D4678" s="4" t="s">
        <v>365</v>
      </c>
      <c r="E4678" s="4" t="s">
        <v>478</v>
      </c>
      <c r="F4678" s="4">
        <v>1.0</v>
      </c>
      <c r="G4678" s="5">
        <v>6054500.0</v>
      </c>
      <c r="H4678" s="4">
        <v>0.05</v>
      </c>
      <c r="I4678" s="10" t="s">
        <v>16738</v>
      </c>
      <c r="J4678" s="10" t="s">
        <v>7321</v>
      </c>
      <c r="K4678" s="10" t="s">
        <v>16739</v>
      </c>
      <c r="L4678" s="12">
        <v>0.1608</v>
      </c>
      <c r="M4678" s="4" t="s">
        <v>746</v>
      </c>
      <c r="N4678" s="4" t="s">
        <v>398</v>
      </c>
      <c r="O4678" s="4" t="s">
        <v>1672</v>
      </c>
      <c r="P4678" s="4" t="str">
        <f t="array" ref="P4678">_xlfn.XLOOKUP(O4678, Dim_Customer_Master!A:A, Dim_Customer_Master!B:B, "Unknown Customer")</f>
        <v>Yuni Saputra</v>
      </c>
      <c r="Q4678" s="4" t="str">
        <f t="array" ref="Q4678">_xlfn.XLOOKUP(D4678, Dim_Product_Master!A:A, Dim_Product_Master!B:B, "")</f>
        <v>HP Hard Disk Eksternal 1TB</v>
      </c>
      <c r="R4678" s="4" t="str">
        <f t="array" ref="R4678">_xlfn.XLOOKUP(E4678, Dim_Region!A:A, Dim_Region!B:B, "")</f>
        <v>Kalimantan Barat</v>
      </c>
    </row>
    <row r="4679" ht="15.75" customHeight="1">
      <c r="A4679" s="4" t="s">
        <v>16740</v>
      </c>
      <c r="B4679" s="4" t="s">
        <v>16737</v>
      </c>
      <c r="C4679" s="7">
        <v>45060.71041666667</v>
      </c>
      <c r="D4679" s="4" t="s">
        <v>620</v>
      </c>
      <c r="E4679" s="4" t="s">
        <v>478</v>
      </c>
      <c r="F4679" s="4">
        <v>5.0</v>
      </c>
      <c r="G4679" s="5">
        <v>60500.0</v>
      </c>
      <c r="H4679" s="4">
        <v>0.2</v>
      </c>
      <c r="I4679" s="10" t="s">
        <v>12248</v>
      </c>
      <c r="J4679" s="10" t="s">
        <v>3002</v>
      </c>
      <c r="K4679" s="10" t="s">
        <v>16741</v>
      </c>
      <c r="L4679" s="12">
        <v>-0.0124</v>
      </c>
      <c r="M4679" s="4" t="s">
        <v>746</v>
      </c>
      <c r="N4679" s="4" t="s">
        <v>398</v>
      </c>
      <c r="O4679" s="4" t="s">
        <v>1672</v>
      </c>
      <c r="P4679" s="4" t="str">
        <f t="array" ref="P4679">_xlfn.XLOOKUP(O4679, Dim_Customer_Master!A:A, Dim_Customer_Master!B:B, "Unknown Customer")</f>
        <v>Yuni Saputra</v>
      </c>
      <c r="Q4679" s="4" t="str">
        <f t="array" ref="Q4679">_xlfn.XLOOKUP(D4679, Dim_Product_Master!A:A, Dim_Product_Master!B:B, "")</f>
        <v>Standard Kalkulator Kantor</v>
      </c>
      <c r="R4679" s="4" t="str">
        <f t="array" ref="R4679">_xlfn.XLOOKUP(E4679, Dim_Region!A:A, Dim_Region!B:B, "")</f>
        <v>Kalimantan Barat</v>
      </c>
    </row>
    <row r="4680" ht="15.75" customHeight="1">
      <c r="A4680" s="4" t="s">
        <v>16742</v>
      </c>
      <c r="B4680" s="4" t="s">
        <v>16737</v>
      </c>
      <c r="C4680" s="7">
        <v>45060.71041666667</v>
      </c>
      <c r="D4680" s="4" t="s">
        <v>277</v>
      </c>
      <c r="E4680" s="4" t="s">
        <v>478</v>
      </c>
      <c r="F4680" s="4">
        <v>5.0</v>
      </c>
      <c r="G4680" s="5">
        <v>166000.0</v>
      </c>
      <c r="H4680" s="4">
        <v>0.05</v>
      </c>
      <c r="I4680" s="10" t="s">
        <v>16743</v>
      </c>
      <c r="J4680" s="10" t="s">
        <v>2075</v>
      </c>
      <c r="K4680" s="10" t="s">
        <v>16744</v>
      </c>
      <c r="L4680" s="12">
        <v>0.2517</v>
      </c>
      <c r="M4680" s="4" t="s">
        <v>746</v>
      </c>
      <c r="N4680" s="4" t="s">
        <v>398</v>
      </c>
      <c r="O4680" s="4" t="s">
        <v>1672</v>
      </c>
      <c r="P4680" s="4" t="str">
        <f t="array" ref="P4680">_xlfn.XLOOKUP(O4680, Dim_Customer_Master!A:A, Dim_Customer_Master!B:B, "Unknown Customer")</f>
        <v>Yuni Saputra</v>
      </c>
      <c r="Q4680" s="4" t="str">
        <f t="array" ref="Q4680">_xlfn.XLOOKUP(D4680, Dim_Product_Master!A:A, Dim_Product_Master!B:B, "")</f>
        <v>Boxy Binder Clip</v>
      </c>
      <c r="R4680" s="4" t="str">
        <f t="array" ref="R4680">_xlfn.XLOOKUP(E4680, Dim_Region!A:A, Dim_Region!B:B, "")</f>
        <v>Kalimantan Barat</v>
      </c>
    </row>
    <row r="4681" ht="15.75" customHeight="1">
      <c r="A4681" s="4" t="s">
        <v>16745</v>
      </c>
      <c r="B4681" s="4" t="s">
        <v>16746</v>
      </c>
      <c r="C4681" s="7">
        <v>44978.790972222225</v>
      </c>
      <c r="D4681" s="4" t="s">
        <v>150</v>
      </c>
      <c r="E4681" s="4" t="s">
        <v>879</v>
      </c>
      <c r="F4681" s="4">
        <v>8.0</v>
      </c>
      <c r="G4681" s="5">
        <v>99500.0</v>
      </c>
      <c r="H4681" s="4">
        <v>0.05</v>
      </c>
      <c r="I4681" s="10" t="s">
        <v>15600</v>
      </c>
      <c r="J4681" s="10" t="s">
        <v>2949</v>
      </c>
      <c r="K4681" s="10" t="s">
        <v>16747</v>
      </c>
      <c r="L4681" s="12">
        <v>0.2383</v>
      </c>
      <c r="M4681" s="4" t="s">
        <v>746</v>
      </c>
      <c r="N4681" s="4" t="s">
        <v>398</v>
      </c>
      <c r="O4681" s="4" t="s">
        <v>1460</v>
      </c>
      <c r="P4681" s="4" t="str">
        <f t="array" ref="P4681">_xlfn.XLOOKUP(O4681, Dim_Customer_Master!A:A, Dim_Customer_Master!B:B, "Unknown Customer")</f>
        <v>Bayu Rangkuti</v>
      </c>
      <c r="Q4681" s="4" t="str">
        <f t="array" ref="Q4681">_xlfn.XLOOKUP(D4681, Dim_Product_Master!A:A, Dim_Product_Master!B:B, "")</f>
        <v>Kenmaster Ember Plastik Besar</v>
      </c>
      <c r="R4681" s="4" t="str">
        <f t="array" ref="R4681">_xlfn.XLOOKUP(E4681, Dim_Region!A:A, Dim_Region!B:B, "")</f>
        <v>Jawa Timur</v>
      </c>
    </row>
    <row r="4682" ht="15.75" customHeight="1">
      <c r="A4682" s="4" t="s">
        <v>16748</v>
      </c>
      <c r="B4682" s="4" t="s">
        <v>16749</v>
      </c>
      <c r="C4682" s="7">
        <v>45174.77291666667</v>
      </c>
      <c r="D4682" s="4" t="s">
        <v>481</v>
      </c>
      <c r="E4682" s="4" t="s">
        <v>866</v>
      </c>
      <c r="F4682" s="4">
        <v>8.0</v>
      </c>
      <c r="G4682" s="5">
        <v>4951000.0</v>
      </c>
      <c r="H4682" s="4">
        <v>0.0</v>
      </c>
      <c r="I4682" s="10" t="s">
        <v>16750</v>
      </c>
      <c r="J4682" s="10" t="s">
        <v>3092</v>
      </c>
      <c r="K4682" s="10" t="s">
        <v>16751</v>
      </c>
      <c r="L4682" s="12">
        <v>0.3052</v>
      </c>
      <c r="M4682" s="4" t="s">
        <v>450</v>
      </c>
      <c r="N4682" s="4" t="s">
        <v>398</v>
      </c>
      <c r="O4682" s="4" t="s">
        <v>1489</v>
      </c>
      <c r="P4682" s="4" t="str">
        <f t="array" ref="P4682">_xlfn.XLOOKUP(O4682, Dim_Customer_Master!A:A, Dim_Customer_Master!B:B, "Unknown Customer")</f>
        <v>Bella Handoko</v>
      </c>
      <c r="Q4682" s="4" t="str">
        <f t="array" ref="Q4682">_xlfn.XLOOKUP(D4682, Dim_Product_Master!A:A, Dim_Product_Master!B:B, "")</f>
        <v>LG Blender 2L</v>
      </c>
      <c r="R4682" s="4" t="str">
        <f t="array" ref="R4682">_xlfn.XLOOKUP(E4682, Dim_Region!A:A, Dim_Region!B:B, "")</f>
        <v>Lampung</v>
      </c>
    </row>
    <row r="4683" ht="15.75" customHeight="1">
      <c r="A4683" s="4" t="s">
        <v>16752</v>
      </c>
      <c r="B4683" s="4" t="s">
        <v>16749</v>
      </c>
      <c r="C4683" s="7">
        <v>45174.77291666667</v>
      </c>
      <c r="D4683" s="4" t="s">
        <v>593</v>
      </c>
      <c r="E4683" s="4" t="s">
        <v>866</v>
      </c>
      <c r="F4683" s="4">
        <v>3.0</v>
      </c>
      <c r="G4683" s="5">
        <v>100000.0</v>
      </c>
      <c r="H4683" s="4">
        <v>0.1</v>
      </c>
      <c r="I4683" s="10" t="s">
        <v>1060</v>
      </c>
      <c r="J4683" s="10" t="s">
        <v>1925</v>
      </c>
      <c r="K4683" s="10" t="s">
        <v>5102</v>
      </c>
      <c r="L4683" s="12">
        <v>0.1889</v>
      </c>
      <c r="M4683" s="4" t="s">
        <v>450</v>
      </c>
      <c r="N4683" s="4" t="s">
        <v>398</v>
      </c>
      <c r="O4683" s="4" t="s">
        <v>1489</v>
      </c>
      <c r="P4683" s="4" t="str">
        <f t="array" ref="P4683">_xlfn.XLOOKUP(O4683, Dim_Customer_Master!A:A, Dim_Customer_Master!B:B, "Unknown Customer")</f>
        <v>Bella Handoko</v>
      </c>
      <c r="Q4683" s="4" t="str">
        <f t="array" ref="Q4683">_xlfn.XLOOKUP(D4683, Dim_Product_Master!A:A, Dim_Product_Master!B:B, "")</f>
        <v>Deli Buku Agenda</v>
      </c>
      <c r="R4683" s="4" t="str">
        <f t="array" ref="R4683">_xlfn.XLOOKUP(E4683, Dim_Region!A:A, Dim_Region!B:B, "")</f>
        <v>Lampung</v>
      </c>
    </row>
    <row r="4684" ht="15.75" customHeight="1">
      <c r="A4684" s="4" t="s">
        <v>16753</v>
      </c>
      <c r="B4684" s="4" t="s">
        <v>16754</v>
      </c>
      <c r="C4684" s="7">
        <v>45254.790972222225</v>
      </c>
      <c r="D4684" s="4" t="s">
        <v>89</v>
      </c>
      <c r="E4684" s="4" t="s">
        <v>866</v>
      </c>
      <c r="F4684" s="4">
        <v>1.0</v>
      </c>
      <c r="G4684" s="5">
        <v>137500.0</v>
      </c>
      <c r="H4684" s="4">
        <v>0.15</v>
      </c>
      <c r="I4684" s="10" t="s">
        <v>6701</v>
      </c>
      <c r="J4684" s="10" t="s">
        <v>4124</v>
      </c>
      <c r="K4684" s="10" t="s">
        <v>16755</v>
      </c>
      <c r="L4684" s="12">
        <v>0.1872</v>
      </c>
      <c r="M4684" s="4" t="s">
        <v>393</v>
      </c>
      <c r="N4684" s="4" t="s">
        <v>398</v>
      </c>
      <c r="O4684" s="4" t="s">
        <v>2369</v>
      </c>
      <c r="P4684" s="4" t="str">
        <f t="array" ref="P4684">_xlfn.XLOOKUP(O4684, Dim_Customer_Master!A:A, Dim_Customer_Master!B:B, "Unknown Customer")</f>
        <v>Clara Pratiwi</v>
      </c>
      <c r="Q4684" s="4" t="str">
        <f t="array" ref="Q4684">_xlfn.XLOOKUP(D4684, Dim_Product_Master!A:A, Dim_Product_Master!B:B, "")</f>
        <v>Boxy Correction Tape</v>
      </c>
      <c r="R4684" s="4" t="str">
        <f t="array" ref="R4684">_xlfn.XLOOKUP(E4684, Dim_Region!A:A, Dim_Region!B:B, "")</f>
        <v>Lampung</v>
      </c>
    </row>
    <row r="4685" ht="15.75" customHeight="1">
      <c r="A4685" s="4" t="s">
        <v>16756</v>
      </c>
      <c r="B4685" s="4" t="s">
        <v>16754</v>
      </c>
      <c r="C4685" s="7">
        <v>45254.790972222225</v>
      </c>
      <c r="D4685" s="4" t="s">
        <v>648</v>
      </c>
      <c r="E4685" s="4" t="s">
        <v>866</v>
      </c>
      <c r="F4685" s="4">
        <v>6.0</v>
      </c>
      <c r="G4685" s="5">
        <v>3100500.0</v>
      </c>
      <c r="H4685" s="4">
        <v>0.05</v>
      </c>
      <c r="I4685" s="10" t="s">
        <v>16757</v>
      </c>
      <c r="J4685" s="10" t="s">
        <v>692</v>
      </c>
      <c r="K4685" s="10" t="s">
        <v>16758</v>
      </c>
      <c r="L4685" s="12">
        <v>0.3159</v>
      </c>
      <c r="M4685" s="4" t="s">
        <v>393</v>
      </c>
      <c r="N4685" s="4" t="s">
        <v>398</v>
      </c>
      <c r="O4685" s="4" t="s">
        <v>2369</v>
      </c>
      <c r="P4685" s="4" t="str">
        <f t="array" ref="P4685">_xlfn.XLOOKUP(O4685, Dim_Customer_Master!A:A, Dim_Customer_Master!B:B, "Unknown Customer")</f>
        <v>Clara Pratiwi</v>
      </c>
      <c r="Q4685" s="4" t="str">
        <f t="array" ref="Q4685">_xlfn.XLOOKUP(D4685, Dim_Product_Master!A:A, Dim_Product_Master!B:B, "")</f>
        <v>Olympic Meja Rapat 6 Orang</v>
      </c>
      <c r="R4685" s="4" t="str">
        <f t="array" ref="R4685">_xlfn.XLOOKUP(E4685, Dim_Region!A:A, Dim_Region!B:B, "")</f>
        <v>Lampung</v>
      </c>
    </row>
    <row r="4686" ht="15.75" customHeight="1">
      <c r="A4686" s="4" t="s">
        <v>16759</v>
      </c>
      <c r="B4686" s="4" t="s">
        <v>16754</v>
      </c>
      <c r="C4686" s="7">
        <v>45254.790972222225</v>
      </c>
      <c r="D4686" s="4" t="s">
        <v>415</v>
      </c>
      <c r="E4686" s="4" t="s">
        <v>866</v>
      </c>
      <c r="F4686" s="4">
        <v>10.0</v>
      </c>
      <c r="G4686" s="5">
        <v>4142000.0</v>
      </c>
      <c r="H4686" s="4">
        <v>0.05</v>
      </c>
      <c r="I4686" s="10" t="s">
        <v>16760</v>
      </c>
      <c r="J4686" s="10" t="s">
        <v>5090</v>
      </c>
      <c r="K4686" s="10" t="s">
        <v>16761</v>
      </c>
      <c r="L4686" s="12">
        <v>0.2152</v>
      </c>
      <c r="M4686" s="4" t="s">
        <v>393</v>
      </c>
      <c r="N4686" s="4" t="s">
        <v>398</v>
      </c>
      <c r="O4686" s="4" t="s">
        <v>2369</v>
      </c>
      <c r="P4686" s="4" t="str">
        <f t="array" ref="P4686">_xlfn.XLOOKUP(O4686, Dim_Customer_Master!A:A, Dim_Customer_Master!B:B, "Unknown Customer")</f>
        <v>Clara Pratiwi</v>
      </c>
      <c r="Q4686" s="4" t="str">
        <f t="array" ref="Q4686">_xlfn.XLOOKUP(D4686, Dim_Product_Master!A:A, Dim_Product_Master!B:B, "")</f>
        <v>Ligna Meja Sudut</v>
      </c>
      <c r="R4686" s="4" t="str">
        <f t="array" ref="R4686">_xlfn.XLOOKUP(E4686, Dim_Region!A:A, Dim_Region!B:B, "")</f>
        <v>Lampung</v>
      </c>
    </row>
    <row r="4687" ht="15.75" customHeight="1">
      <c r="A4687" s="4" t="s">
        <v>16762</v>
      </c>
      <c r="B4687" s="4" t="s">
        <v>16754</v>
      </c>
      <c r="C4687" s="7">
        <v>45254.790972222225</v>
      </c>
      <c r="D4687" s="4" t="s">
        <v>97</v>
      </c>
      <c r="E4687" s="4" t="s">
        <v>866</v>
      </c>
      <c r="F4687" s="4">
        <v>2.0</v>
      </c>
      <c r="G4687" s="5">
        <v>103500.0</v>
      </c>
      <c r="H4687" s="4">
        <v>0.05</v>
      </c>
      <c r="I4687" s="10" t="s">
        <v>16763</v>
      </c>
      <c r="J4687" s="10" t="s">
        <v>382</v>
      </c>
      <c r="K4687" s="10" t="s">
        <v>16764</v>
      </c>
      <c r="L4687" s="12">
        <v>0.2271</v>
      </c>
      <c r="M4687" s="4" t="s">
        <v>393</v>
      </c>
      <c r="N4687" s="4" t="s">
        <v>398</v>
      </c>
      <c r="O4687" s="4" t="s">
        <v>2369</v>
      </c>
      <c r="P4687" s="4" t="str">
        <f t="array" ref="P4687">_xlfn.XLOOKUP(O4687, Dim_Customer_Master!A:A, Dim_Customer_Master!B:B, "Unknown Customer")</f>
        <v>Clara Pratiwi</v>
      </c>
      <c r="Q4687" s="4" t="str">
        <f t="array" ref="Q4687">_xlfn.XLOOKUP(D4687, Dim_Product_Master!A:A, Dim_Product_Master!B:B, "")</f>
        <v>Deli Gunting Kantor</v>
      </c>
      <c r="R4687" s="4" t="str">
        <f t="array" ref="R4687">_xlfn.XLOOKUP(E4687, Dim_Region!A:A, Dim_Region!B:B, "")</f>
        <v>Lampung</v>
      </c>
    </row>
    <row r="4688" ht="15.75" customHeight="1">
      <c r="A4688" s="4" t="s">
        <v>16765</v>
      </c>
      <c r="B4688" s="4" t="s">
        <v>16766</v>
      </c>
      <c r="C4688" s="7">
        <v>45293.3875</v>
      </c>
      <c r="D4688" s="4" t="s">
        <v>407</v>
      </c>
      <c r="E4688" s="4" t="s">
        <v>869</v>
      </c>
      <c r="F4688" s="4">
        <v>10.0</v>
      </c>
      <c r="G4688" s="5">
        <v>20000.0</v>
      </c>
      <c r="H4688" s="4">
        <v>0.0</v>
      </c>
      <c r="I4688" s="10" t="s">
        <v>3583</v>
      </c>
      <c r="J4688" s="10" t="s">
        <v>448</v>
      </c>
      <c r="K4688" s="10" t="s">
        <v>10208</v>
      </c>
      <c r="L4688" s="12">
        <v>0.25</v>
      </c>
      <c r="M4688" s="4" t="s">
        <v>746</v>
      </c>
      <c r="N4688" s="4" t="s">
        <v>398</v>
      </c>
      <c r="O4688" s="4" t="s">
        <v>1738</v>
      </c>
      <c r="P4688" s="4" t="str">
        <f t="array" ref="P4688">_xlfn.XLOOKUP(O4688, Dim_Customer_Master!A:A, Dim_Customer_Master!B:B, "Unknown Customer")</f>
        <v>Maya Hutapea</v>
      </c>
      <c r="Q4688" s="4" t="str">
        <f t="array" ref="Q4688">_xlfn.XLOOKUP(D4688, Dim_Product_Master!A:A, Dim_Product_Master!B:B, "")</f>
        <v>Kenko Kalkulator Kantor</v>
      </c>
      <c r="R4688" s="4" t="str">
        <f t="array" ref="R4688">_xlfn.XLOOKUP(E4688, Dim_Region!A:A, Dim_Region!B:B, "")</f>
        <v>DKI Jakarta</v>
      </c>
    </row>
    <row r="4689" ht="15.75" customHeight="1">
      <c r="A4689" s="4" t="s">
        <v>16767</v>
      </c>
      <c r="B4689" s="4" t="s">
        <v>16766</v>
      </c>
      <c r="C4689" s="7">
        <v>45293.3875</v>
      </c>
      <c r="D4689" s="4" t="s">
        <v>531</v>
      </c>
      <c r="E4689" s="4" t="s">
        <v>869</v>
      </c>
      <c r="F4689" s="4">
        <v>3.0</v>
      </c>
      <c r="G4689" s="5">
        <v>307000.0</v>
      </c>
      <c r="H4689" s="4">
        <v>0.15</v>
      </c>
      <c r="I4689" s="10" t="s">
        <v>12301</v>
      </c>
      <c r="J4689" s="10" t="s">
        <v>2280</v>
      </c>
      <c r="K4689" s="10" t="s">
        <v>16768</v>
      </c>
      <c r="L4689" s="12">
        <v>0.2412</v>
      </c>
      <c r="M4689" s="4" t="s">
        <v>746</v>
      </c>
      <c r="N4689" s="4" t="s">
        <v>398</v>
      </c>
      <c r="O4689" s="4" t="s">
        <v>1738</v>
      </c>
      <c r="P4689" s="4" t="str">
        <f t="array" ref="P4689">_xlfn.XLOOKUP(O4689, Dim_Customer_Master!A:A, Dim_Customer_Master!B:B, "Unknown Customer")</f>
        <v>Maya Hutapea</v>
      </c>
      <c r="Q4689" s="4" t="str">
        <f t="array" ref="Q4689">_xlfn.XLOOKUP(D4689, Dim_Product_Master!A:A, Dim_Product_Master!B:B, "")</f>
        <v>Fantech Earphone Bluetooth</v>
      </c>
      <c r="R4689" s="4" t="str">
        <f t="array" ref="R4689">_xlfn.XLOOKUP(E4689, Dim_Region!A:A, Dim_Region!B:B, "")</f>
        <v>DKI Jakarta</v>
      </c>
    </row>
    <row r="4690" ht="15.75" customHeight="1">
      <c r="A4690" s="4" t="s">
        <v>16769</v>
      </c>
      <c r="B4690" s="4" t="s">
        <v>16766</v>
      </c>
      <c r="C4690" s="7">
        <v>45293.3875</v>
      </c>
      <c r="D4690" s="4" t="s">
        <v>605</v>
      </c>
      <c r="E4690" s="4" t="s">
        <v>869</v>
      </c>
      <c r="F4690" s="4">
        <v>10.0</v>
      </c>
      <c r="G4690" s="5">
        <v>4208000.0</v>
      </c>
      <c r="H4690" s="4">
        <v>0.05</v>
      </c>
      <c r="I4690" s="10" t="s">
        <v>16770</v>
      </c>
      <c r="J4690" s="10" t="s">
        <v>5984</v>
      </c>
      <c r="K4690" s="10" t="s">
        <v>16771</v>
      </c>
      <c r="L4690" s="12">
        <v>0.2145</v>
      </c>
      <c r="M4690" s="4" t="s">
        <v>746</v>
      </c>
      <c r="N4690" s="4" t="s">
        <v>398</v>
      </c>
      <c r="O4690" s="4" t="s">
        <v>1738</v>
      </c>
      <c r="P4690" s="4" t="str">
        <f t="array" ref="P4690">_xlfn.XLOOKUP(O4690, Dim_Customer_Master!A:A, Dim_Customer_Master!B:B, "Unknown Customer")</f>
        <v>Maya Hutapea</v>
      </c>
      <c r="Q4690" s="4" t="str">
        <f t="array" ref="Q4690">_xlfn.XLOOKUP(D4690, Dim_Product_Master!A:A, Dim_Product_Master!B:B, "")</f>
        <v>Sharp AC Split 1 PK</v>
      </c>
      <c r="R4690" s="4" t="str">
        <f t="array" ref="R4690">_xlfn.XLOOKUP(E4690, Dim_Region!A:A, Dim_Region!B:B, "")</f>
        <v>DKI Jakarta</v>
      </c>
    </row>
    <row r="4691" ht="15.75" customHeight="1">
      <c r="A4691" s="4" t="s">
        <v>16772</v>
      </c>
      <c r="B4691" s="4" t="s">
        <v>16773</v>
      </c>
      <c r="C4691" s="7">
        <v>45699.84444444445</v>
      </c>
      <c r="D4691" s="4" t="s">
        <v>253</v>
      </c>
      <c r="E4691" s="4" t="s">
        <v>933</v>
      </c>
      <c r="F4691" s="4">
        <v>1.0</v>
      </c>
      <c r="G4691" s="5">
        <v>5660000.0</v>
      </c>
      <c r="H4691" s="4">
        <v>0.0</v>
      </c>
      <c r="I4691" s="10" t="s">
        <v>5686</v>
      </c>
      <c r="J4691" s="10" t="s">
        <v>10545</v>
      </c>
      <c r="K4691" s="10" t="s">
        <v>16774</v>
      </c>
      <c r="L4691" s="12">
        <v>0.2887</v>
      </c>
      <c r="M4691" s="4" t="s">
        <v>393</v>
      </c>
      <c r="N4691" s="4" t="s">
        <v>398</v>
      </c>
      <c r="O4691" s="4" t="s">
        <v>1500</v>
      </c>
      <c r="P4691" s="4" t="str">
        <f t="array" ref="P4691">_xlfn.XLOOKUP(O4691, Dim_Customer_Master!A:A, Dim_Customer_Master!B:B, "Unknown Customer")</f>
        <v>Olivia Utami</v>
      </c>
      <c r="Q4691" s="4" t="str">
        <f t="array" ref="Q4691">_xlfn.XLOOKUP(D4691, Dim_Product_Master!A:A, Dim_Product_Master!B:B, "")</f>
        <v>Polytron LED TV 32 Inch</v>
      </c>
      <c r="R4691" s="4" t="str">
        <f t="array" ref="R4691">_xlfn.XLOOKUP(E4691, Dim_Region!A:A, Dim_Region!B:B, "")</f>
        <v>Maluku</v>
      </c>
    </row>
    <row r="4692" ht="15.75" customHeight="1">
      <c r="A4692" s="4" t="s">
        <v>16775</v>
      </c>
      <c r="B4692" s="4" t="s">
        <v>16776</v>
      </c>
      <c r="C4692" s="7">
        <v>45058.695138888885</v>
      </c>
      <c r="D4692" s="4" t="s">
        <v>481</v>
      </c>
      <c r="E4692" s="4" t="s">
        <v>933</v>
      </c>
      <c r="F4692" s="4">
        <v>4.0</v>
      </c>
      <c r="G4692" s="5">
        <v>5299500.0</v>
      </c>
      <c r="H4692" s="4">
        <v>0.2</v>
      </c>
      <c r="I4692" s="10" t="s">
        <v>16777</v>
      </c>
      <c r="J4692" s="10" t="s">
        <v>2032</v>
      </c>
      <c r="K4692" s="10" t="s">
        <v>16778</v>
      </c>
      <c r="L4692" s="12">
        <v>0.1886</v>
      </c>
      <c r="M4692" s="4" t="s">
        <v>746</v>
      </c>
      <c r="N4692" s="4" t="s">
        <v>398</v>
      </c>
      <c r="O4692" s="4" t="s">
        <v>2604</v>
      </c>
      <c r="P4692" s="4" t="str">
        <f t="array" ref="P4692">_xlfn.XLOOKUP(O4692, Dim_Customer_Master!A:A, Dim_Customer_Master!B:B, "Unknown Customer")</f>
        <v>Rizky Rahmawati</v>
      </c>
      <c r="Q4692" s="4" t="str">
        <f t="array" ref="Q4692">_xlfn.XLOOKUP(D4692, Dim_Product_Master!A:A, Dim_Product_Master!B:B, "")</f>
        <v>LG Blender 2L</v>
      </c>
      <c r="R4692" s="4" t="str">
        <f t="array" ref="R4692">_xlfn.XLOOKUP(E4692, Dim_Region!A:A, Dim_Region!B:B, "")</f>
        <v>Maluku</v>
      </c>
    </row>
    <row r="4693" ht="15.75" customHeight="1">
      <c r="A4693" s="4" t="s">
        <v>16779</v>
      </c>
      <c r="B4693" s="4" t="s">
        <v>16780</v>
      </c>
      <c r="C4693" s="7">
        <v>44946.60763888889</v>
      </c>
      <c r="D4693" s="4" t="s">
        <v>185</v>
      </c>
      <c r="E4693" s="4" t="s">
        <v>921</v>
      </c>
      <c r="F4693" s="4">
        <v>10.0</v>
      </c>
      <c r="G4693" s="5">
        <v>655000.0</v>
      </c>
      <c r="H4693" s="4">
        <v>0.0</v>
      </c>
      <c r="I4693" s="10" t="s">
        <v>16781</v>
      </c>
      <c r="J4693" s="10" t="s">
        <v>1050</v>
      </c>
      <c r="K4693" s="10" t="s">
        <v>10204</v>
      </c>
      <c r="L4693" s="12">
        <v>0.1847</v>
      </c>
      <c r="M4693" s="4" t="s">
        <v>450</v>
      </c>
      <c r="N4693" s="4" t="s">
        <v>398</v>
      </c>
      <c r="O4693" s="4" t="s">
        <v>3578</v>
      </c>
      <c r="P4693" s="4" t="str">
        <f t="array" ref="P4693">_xlfn.XLOOKUP(O4693, Dim_Customer_Master!A:A, Dim_Customer_Master!B:B, "Unknown Customer")</f>
        <v>Unknown Customer</v>
      </c>
      <c r="Q4693" s="4" t="str">
        <f t="array" ref="Q4693">_xlfn.XLOOKUP(D4693, Dim_Product_Master!A:A, Dim_Product_Master!B:B, "")</f>
        <v>Sanken AC Split 1 PK</v>
      </c>
      <c r="R4693" s="4" t="str">
        <f t="array" ref="R4693">_xlfn.XLOOKUP(E4693, Dim_Region!A:A, Dim_Region!B:B, "")</f>
        <v>Sulawesi Selatan</v>
      </c>
    </row>
    <row r="4694" ht="15.75" customHeight="1">
      <c r="A4694" s="4" t="s">
        <v>16782</v>
      </c>
      <c r="B4694" s="4" t="s">
        <v>16780</v>
      </c>
      <c r="C4694" s="7">
        <v>44946.60763888889</v>
      </c>
      <c r="D4694" s="4" t="s">
        <v>178</v>
      </c>
      <c r="E4694" s="4" t="s">
        <v>921</v>
      </c>
      <c r="F4694" s="4">
        <v>3.0</v>
      </c>
      <c r="G4694" s="5">
        <v>48000.0</v>
      </c>
      <c r="H4694" s="4">
        <v>0.0</v>
      </c>
      <c r="I4694" s="10" t="s">
        <v>1870</v>
      </c>
      <c r="J4694" s="10" t="s">
        <v>6841</v>
      </c>
      <c r="K4694" s="10" t="s">
        <v>4334</v>
      </c>
      <c r="L4694" s="12">
        <v>0.1875</v>
      </c>
      <c r="M4694" s="4" t="s">
        <v>450</v>
      </c>
      <c r="N4694" s="4" t="s">
        <v>398</v>
      </c>
      <c r="O4694" s="4" t="s">
        <v>3578</v>
      </c>
      <c r="P4694" s="4" t="str">
        <f t="array" ref="P4694">_xlfn.XLOOKUP(O4694, Dim_Customer_Master!A:A, Dim_Customer_Master!B:B, "Unknown Customer")</f>
        <v>Unknown Customer</v>
      </c>
      <c r="Q4694" s="4" t="str">
        <f t="array" ref="Q4694">_xlfn.XLOOKUP(D4694, Dim_Product_Master!A:A, Dim_Product_Master!B:B, "")</f>
        <v>Pilot Isi Staples</v>
      </c>
      <c r="R4694" s="4" t="str">
        <f t="array" ref="R4694">_xlfn.XLOOKUP(E4694, Dim_Region!A:A, Dim_Region!B:B, "")</f>
        <v>Sulawesi Selatan</v>
      </c>
    </row>
    <row r="4695" ht="15.75" customHeight="1">
      <c r="A4695" s="4" t="s">
        <v>16783</v>
      </c>
      <c r="B4695" s="4" t="s">
        <v>16780</v>
      </c>
      <c r="C4695" s="7">
        <v>44946.60763888889</v>
      </c>
      <c r="D4695" s="4" t="s">
        <v>365</v>
      </c>
      <c r="E4695" s="4" t="s">
        <v>921</v>
      </c>
      <c r="F4695" s="4">
        <v>5.0</v>
      </c>
      <c r="G4695" s="5">
        <v>5681000.0</v>
      </c>
      <c r="H4695" s="4">
        <v>0.0</v>
      </c>
      <c r="I4695" s="10" t="s">
        <v>16784</v>
      </c>
      <c r="J4695" s="10" t="s">
        <v>7077</v>
      </c>
      <c r="K4695" s="10" t="s">
        <v>16785</v>
      </c>
      <c r="L4695" s="12">
        <v>0.1503</v>
      </c>
      <c r="M4695" s="4" t="s">
        <v>450</v>
      </c>
      <c r="N4695" s="4" t="s">
        <v>398</v>
      </c>
      <c r="O4695" s="4" t="s">
        <v>3578</v>
      </c>
      <c r="P4695" s="4" t="str">
        <f t="array" ref="P4695">_xlfn.XLOOKUP(O4695, Dim_Customer_Master!A:A, Dim_Customer_Master!B:B, "Unknown Customer")</f>
        <v>Unknown Customer</v>
      </c>
      <c r="Q4695" s="4" t="str">
        <f t="array" ref="Q4695">_xlfn.XLOOKUP(D4695, Dim_Product_Master!A:A, Dim_Product_Master!B:B, "")</f>
        <v>HP Hard Disk Eksternal 1TB</v>
      </c>
      <c r="R4695" s="4" t="str">
        <f t="array" ref="R4695">_xlfn.XLOOKUP(E4695, Dim_Region!A:A, Dim_Region!B:B, "")</f>
        <v>Sulawesi Selatan</v>
      </c>
    </row>
    <row r="4696" ht="15.75" customHeight="1">
      <c r="A4696" s="4" t="s">
        <v>16786</v>
      </c>
      <c r="B4696" s="4" t="s">
        <v>16780</v>
      </c>
      <c r="C4696" s="7">
        <v>44946.60763888889</v>
      </c>
      <c r="D4696" s="4" t="s">
        <v>296</v>
      </c>
      <c r="E4696" s="4" t="s">
        <v>921</v>
      </c>
      <c r="F4696" s="4">
        <v>5.0</v>
      </c>
      <c r="G4696" s="5">
        <v>2160500.0</v>
      </c>
      <c r="H4696" s="4">
        <v>0.0</v>
      </c>
      <c r="I4696" s="10" t="s">
        <v>16787</v>
      </c>
      <c r="J4696" s="10" t="s">
        <v>13389</v>
      </c>
      <c r="K4696" s="10" t="s">
        <v>16110</v>
      </c>
      <c r="L4696" s="12">
        <v>0.2418</v>
      </c>
      <c r="M4696" s="4" t="s">
        <v>450</v>
      </c>
      <c r="N4696" s="4" t="s">
        <v>398</v>
      </c>
      <c r="O4696" s="4" t="s">
        <v>3578</v>
      </c>
      <c r="P4696" s="4" t="str">
        <f t="array" ref="P4696">_xlfn.XLOOKUP(O4696, Dim_Customer_Master!A:A, Dim_Customer_Master!B:B, "Unknown Customer")</f>
        <v>Unknown Customer</v>
      </c>
      <c r="Q4696" s="4" t="str">
        <f t="array" ref="Q4696">_xlfn.XLOOKUP(D4696, Dim_Product_Master!A:A, Dim_Product_Master!B:B, "")</f>
        <v>Miyako LED TV 43 Inch</v>
      </c>
      <c r="R4696" s="4" t="str">
        <f t="array" ref="R4696">_xlfn.XLOOKUP(E4696, Dim_Region!A:A, Dim_Region!B:B, "")</f>
        <v>Sulawesi Selatan</v>
      </c>
    </row>
    <row r="4697" ht="15.75" customHeight="1">
      <c r="A4697" s="4" t="s">
        <v>16788</v>
      </c>
      <c r="B4697" s="4" t="s">
        <v>16780</v>
      </c>
      <c r="C4697" s="7">
        <v>44946.60763888889</v>
      </c>
      <c r="D4697" s="4" t="s">
        <v>185</v>
      </c>
      <c r="E4697" s="4" t="s">
        <v>921</v>
      </c>
      <c r="F4697" s="4">
        <v>5.0</v>
      </c>
      <c r="G4697" s="5">
        <v>720500.0</v>
      </c>
      <c r="H4697" s="4">
        <v>0.1</v>
      </c>
      <c r="I4697" s="10" t="s">
        <v>16789</v>
      </c>
      <c r="J4697" s="10" t="s">
        <v>2695</v>
      </c>
      <c r="K4697" s="10" t="s">
        <v>14340</v>
      </c>
      <c r="L4697" s="12">
        <v>0.1765</v>
      </c>
      <c r="M4697" s="4" t="s">
        <v>450</v>
      </c>
      <c r="N4697" s="4" t="s">
        <v>398</v>
      </c>
      <c r="O4697" s="4" t="s">
        <v>3578</v>
      </c>
      <c r="P4697" s="4" t="str">
        <f t="array" ref="P4697">_xlfn.XLOOKUP(O4697, Dim_Customer_Master!A:A, Dim_Customer_Master!B:B, "Unknown Customer")</f>
        <v>Unknown Customer</v>
      </c>
      <c r="Q4697" s="4" t="str">
        <f t="array" ref="Q4697">_xlfn.XLOOKUP(D4697, Dim_Product_Master!A:A, Dim_Product_Master!B:B, "")</f>
        <v>Sanken AC Split 1 PK</v>
      </c>
      <c r="R4697" s="4" t="str">
        <f t="array" ref="R4697">_xlfn.XLOOKUP(E4697, Dim_Region!A:A, Dim_Region!B:B, "")</f>
        <v>Sulawesi Selatan</v>
      </c>
    </row>
    <row r="4698" ht="15.75" customHeight="1">
      <c r="A4698" s="4" t="s">
        <v>16790</v>
      </c>
      <c r="B4698" s="4" t="s">
        <v>16780</v>
      </c>
      <c r="C4698" s="7">
        <v>44946.60763888889</v>
      </c>
      <c r="D4698" s="4" t="s">
        <v>243</v>
      </c>
      <c r="E4698" s="4" t="s">
        <v>921</v>
      </c>
      <c r="F4698" s="4">
        <v>12.0</v>
      </c>
      <c r="G4698" s="5">
        <v>634500.0</v>
      </c>
      <c r="H4698" s="4">
        <v>0.05</v>
      </c>
      <c r="I4698" s="10" t="s">
        <v>16791</v>
      </c>
      <c r="J4698" s="10" t="s">
        <v>9011</v>
      </c>
      <c r="K4698" s="10" t="s">
        <v>16792</v>
      </c>
      <c r="L4698" s="12">
        <v>0.2601</v>
      </c>
      <c r="M4698" s="4" t="s">
        <v>450</v>
      </c>
      <c r="N4698" s="4" t="s">
        <v>398</v>
      </c>
      <c r="O4698" s="4" t="s">
        <v>3578</v>
      </c>
      <c r="P4698" s="4" t="str">
        <f t="array" ref="P4698">_xlfn.XLOOKUP(O4698, Dim_Customer_Master!A:A, Dim_Customer_Master!B:B, "Unknown Customer")</f>
        <v>Unknown Customer</v>
      </c>
      <c r="Q4698" s="4" t="str">
        <f t="array" ref="Q4698">_xlfn.XLOOKUP(D4698, Dim_Product_Master!A:A, Dim_Product_Master!B:B, "")</f>
        <v>Sanken LED TV 50 Inch</v>
      </c>
      <c r="R4698" s="4" t="str">
        <f t="array" ref="R4698">_xlfn.XLOOKUP(E4698, Dim_Region!A:A, Dim_Region!B:B, "")</f>
        <v>Sulawesi Selatan</v>
      </c>
    </row>
    <row r="4699" ht="15.75" customHeight="1">
      <c r="A4699" s="4" t="s">
        <v>16793</v>
      </c>
      <c r="B4699" s="4" t="s">
        <v>16794</v>
      </c>
      <c r="C4699" s="7">
        <v>45331.50069444445</v>
      </c>
      <c r="D4699" s="4" t="s">
        <v>350</v>
      </c>
      <c r="E4699" s="4" t="s">
        <v>478</v>
      </c>
      <c r="F4699" s="4">
        <v>2.0</v>
      </c>
      <c r="G4699" s="5">
        <v>138500.0</v>
      </c>
      <c r="H4699" s="4">
        <v>0.05</v>
      </c>
      <c r="I4699" s="10" t="s">
        <v>16795</v>
      </c>
      <c r="J4699" s="10" t="s">
        <v>5915</v>
      </c>
      <c r="K4699" s="10" t="s">
        <v>16796</v>
      </c>
      <c r="L4699" s="12">
        <v>0.3312</v>
      </c>
      <c r="M4699" s="4" t="s">
        <v>485</v>
      </c>
      <c r="N4699" s="4" t="s">
        <v>398</v>
      </c>
      <c r="O4699" s="4" t="s">
        <v>2644</v>
      </c>
      <c r="P4699" s="4" t="str">
        <f t="array" ref="P4699">_xlfn.XLOOKUP(O4699, Dim_Customer_Master!A:A, Dim_Customer_Master!B:B, "Unknown Customer")</f>
        <v>Sari Panjaitan</v>
      </c>
      <c r="Q4699" s="4" t="str">
        <f t="array" ref="Q4699">_xlfn.XLOOKUP(D4699, Dim_Product_Master!A:A, Dim_Product_Master!B:B, "")</f>
        <v>Lion Star Container Kedap Udara</v>
      </c>
      <c r="R4699" s="4" t="str">
        <f t="array" ref="R4699">_xlfn.XLOOKUP(E4699, Dim_Region!A:A, Dim_Region!B:B, "")</f>
        <v>Kalimantan Barat</v>
      </c>
    </row>
    <row r="4700" ht="15.75" customHeight="1">
      <c r="A4700" s="4" t="s">
        <v>16797</v>
      </c>
      <c r="B4700" s="4" t="s">
        <v>16794</v>
      </c>
      <c r="C4700" s="7">
        <v>45331.50069444445</v>
      </c>
      <c r="D4700" s="4" t="s">
        <v>507</v>
      </c>
      <c r="E4700" s="4" t="s">
        <v>478</v>
      </c>
      <c r="F4700" s="4">
        <v>4.0</v>
      </c>
      <c r="G4700" s="5">
        <v>1655000.0</v>
      </c>
      <c r="H4700" s="4">
        <v>0.0</v>
      </c>
      <c r="I4700" s="10" t="s">
        <v>16798</v>
      </c>
      <c r="J4700" s="10" t="s">
        <v>6146</v>
      </c>
      <c r="K4700" s="10" t="s">
        <v>4107</v>
      </c>
      <c r="L4700" s="12">
        <v>0.2882</v>
      </c>
      <c r="M4700" s="4" t="s">
        <v>485</v>
      </c>
      <c r="N4700" s="4" t="s">
        <v>398</v>
      </c>
      <c r="O4700" s="4" t="s">
        <v>2644</v>
      </c>
      <c r="P4700" s="4" t="str">
        <f t="array" ref="P4700">_xlfn.XLOOKUP(O4700, Dim_Customer_Master!A:A, Dim_Customer_Master!B:B, "Unknown Customer")</f>
        <v>Sari Panjaitan</v>
      </c>
      <c r="Q4700" s="4" t="str">
        <f t="array" ref="Q4700">_xlfn.XLOOKUP(D4700, Dim_Product_Master!A:A, Dim_Product_Master!B:B, "")</f>
        <v>Chitose Kursi Kantor Manager</v>
      </c>
      <c r="R4700" s="4" t="str">
        <f t="array" ref="R4700">_xlfn.XLOOKUP(E4700, Dim_Region!A:A, Dim_Region!B:B, "")</f>
        <v>Kalimantan Barat</v>
      </c>
    </row>
    <row r="4701" ht="15.75" customHeight="1">
      <c r="A4701" s="4" t="s">
        <v>16799</v>
      </c>
      <c r="B4701" s="4" t="s">
        <v>16800</v>
      </c>
      <c r="C4701" s="7">
        <v>45974.60208333333</v>
      </c>
      <c r="D4701" s="4" t="s">
        <v>407</v>
      </c>
      <c r="E4701" s="4" t="s">
        <v>928</v>
      </c>
      <c r="F4701" s="4">
        <v>5.0</v>
      </c>
      <c r="G4701" s="5">
        <v>19500.0</v>
      </c>
      <c r="H4701" s="4">
        <v>0.15</v>
      </c>
      <c r="I4701" s="10" t="s">
        <v>16801</v>
      </c>
      <c r="J4701" s="10" t="s">
        <v>3633</v>
      </c>
      <c r="K4701" s="10" t="s">
        <v>16802</v>
      </c>
      <c r="L4701" s="12">
        <v>0.095</v>
      </c>
      <c r="M4701" s="4" t="s">
        <v>450</v>
      </c>
      <c r="N4701" s="4" t="s">
        <v>795</v>
      </c>
      <c r="O4701" s="4" t="s">
        <v>10059</v>
      </c>
      <c r="P4701" s="4" t="str">
        <f t="array" ref="P4701">_xlfn.XLOOKUP(O4701, Dim_Customer_Master!A:A, Dim_Customer_Master!B:B, "Unknown Customer")</f>
        <v>Unknown Customer</v>
      </c>
      <c r="Q4701" s="4" t="str">
        <f t="array" ref="Q4701">_xlfn.XLOOKUP(D4701, Dim_Product_Master!A:A, Dim_Product_Master!B:B, "")</f>
        <v>Kenko Kalkulator Kantor</v>
      </c>
      <c r="R4701" s="4" t="str">
        <f t="array" ref="R4701">_xlfn.XLOOKUP(E4701, Dim_Region!A:A, Dim_Region!B:B, "")</f>
        <v>Gorontalo</v>
      </c>
    </row>
    <row r="4702" ht="15.75" customHeight="1">
      <c r="A4702" s="4" t="s">
        <v>16803</v>
      </c>
      <c r="B4702" s="4" t="s">
        <v>16804</v>
      </c>
      <c r="C4702" s="7">
        <v>45031.75555555556</v>
      </c>
      <c r="D4702" s="4" t="s">
        <v>519</v>
      </c>
      <c r="E4702" s="4" t="s">
        <v>877</v>
      </c>
      <c r="F4702" s="4">
        <v>12.0</v>
      </c>
      <c r="G4702" s="5">
        <v>4191000.0</v>
      </c>
      <c r="H4702" s="4">
        <v>0.0</v>
      </c>
      <c r="I4702" s="10" t="s">
        <v>16805</v>
      </c>
      <c r="J4702" s="10" t="s">
        <v>3430</v>
      </c>
      <c r="K4702" s="10" t="s">
        <v>6758</v>
      </c>
      <c r="L4702" s="12">
        <v>0.1873</v>
      </c>
      <c r="M4702" s="4" t="s">
        <v>834</v>
      </c>
      <c r="N4702" s="4" t="s">
        <v>398</v>
      </c>
      <c r="O4702" s="4" t="s">
        <v>1880</v>
      </c>
      <c r="P4702" s="4" t="str">
        <f t="array" ref="P4702">_xlfn.XLOOKUP(O4702, Dim_Customer_Master!A:A, Dim_Customer_Master!B:B, "Unknown Customer")</f>
        <v>Budi Anggraini</v>
      </c>
      <c r="Q4702" s="4" t="str">
        <f t="array" ref="Q4702">_xlfn.XLOOKUP(D4702, Dim_Product_Master!A:A, Dim_Product_Master!B:B, "")</f>
        <v>Epson Laptop 14 Inch</v>
      </c>
      <c r="R4702" s="4" t="str">
        <f t="array" ref="R4702">_xlfn.XLOOKUP(E4702, Dim_Region!A:A, Dim_Region!B:B, "")</f>
        <v>DI Yogyakarta</v>
      </c>
    </row>
    <row r="4703" ht="15.75" customHeight="1">
      <c r="A4703" s="4" t="s">
        <v>16806</v>
      </c>
      <c r="B4703" s="4" t="s">
        <v>16804</v>
      </c>
      <c r="C4703" s="7">
        <v>45031.75555555556</v>
      </c>
      <c r="D4703" s="4" t="s">
        <v>248</v>
      </c>
      <c r="E4703" s="4" t="s">
        <v>877</v>
      </c>
      <c r="F4703" s="4">
        <v>5.0</v>
      </c>
      <c r="G4703" s="5">
        <v>3639500.0</v>
      </c>
      <c r="H4703" s="4">
        <v>0.15</v>
      </c>
      <c r="I4703" s="10" t="s">
        <v>16807</v>
      </c>
      <c r="J4703" s="10" t="s">
        <v>7415</v>
      </c>
      <c r="K4703" s="10" t="s">
        <v>16808</v>
      </c>
      <c r="L4703" s="12">
        <v>0.1909</v>
      </c>
      <c r="M4703" s="4" t="s">
        <v>834</v>
      </c>
      <c r="N4703" s="4" t="s">
        <v>398</v>
      </c>
      <c r="O4703" s="4" t="s">
        <v>1880</v>
      </c>
      <c r="P4703" s="4" t="str">
        <f t="array" ref="P4703">_xlfn.XLOOKUP(O4703, Dim_Customer_Master!A:A, Dim_Customer_Master!B:B, "Unknown Customer")</f>
        <v>Budi Anggraini</v>
      </c>
      <c r="Q4703" s="4" t="str">
        <f t="array" ref="Q4703">_xlfn.XLOOKUP(D4703, Dim_Product_Master!A:A, Dim_Product_Master!B:B, "")</f>
        <v>Sharp Mesin Cuci 8kg</v>
      </c>
      <c r="R4703" s="4" t="str">
        <f t="array" ref="R4703">_xlfn.XLOOKUP(E4703, Dim_Region!A:A, Dim_Region!B:B, "")</f>
        <v>DI Yogyakarta</v>
      </c>
    </row>
    <row r="4704" ht="15.75" customHeight="1">
      <c r="A4704" s="4" t="s">
        <v>16809</v>
      </c>
      <c r="B4704" s="4" t="s">
        <v>16810</v>
      </c>
      <c r="C4704" s="7">
        <v>44938.70833333333</v>
      </c>
      <c r="D4704" s="4" t="s">
        <v>623</v>
      </c>
      <c r="E4704" s="4" t="s">
        <v>882</v>
      </c>
      <c r="F4704" s="4">
        <v>12.0</v>
      </c>
      <c r="G4704" s="5">
        <v>3100000.0</v>
      </c>
      <c r="H4704" s="4">
        <v>0.15</v>
      </c>
      <c r="I4704" s="10" t="s">
        <v>16811</v>
      </c>
      <c r="J4704" s="10" t="s">
        <v>5823</v>
      </c>
      <c r="K4704" s="10" t="s">
        <v>13552</v>
      </c>
      <c r="L4704" s="12">
        <v>0.1795</v>
      </c>
      <c r="M4704" s="4" t="s">
        <v>393</v>
      </c>
      <c r="N4704" s="4" t="s">
        <v>398</v>
      </c>
      <c r="O4704" s="4" t="s">
        <v>354</v>
      </c>
      <c r="P4704" s="4" t="str">
        <f t="array" ref="P4704">_xlfn.XLOOKUP(O4704, Dim_Customer_Master!A:A, Dim_Customer_Master!B:B, "Unknown Customer")</f>
        <v>Yusuf Nugraha</v>
      </c>
      <c r="Q4704" s="4" t="str">
        <f t="array" ref="Q4704">_xlfn.XLOOKUP(D4704, Dim_Product_Master!A:A, Dim_Product_Master!B:B, "")</f>
        <v>Graver Kursi Kantor Manager</v>
      </c>
      <c r="R4704" s="4" t="str">
        <f t="array" ref="R4704">_xlfn.XLOOKUP(E4704, Dim_Region!A:A, Dim_Region!B:B, "")</f>
        <v>Banten</v>
      </c>
    </row>
    <row r="4705" ht="15.75" customHeight="1">
      <c r="A4705" s="4" t="s">
        <v>16812</v>
      </c>
      <c r="B4705" s="4" t="s">
        <v>16810</v>
      </c>
      <c r="C4705" s="7">
        <v>44938.70833333333</v>
      </c>
      <c r="D4705" s="4" t="s">
        <v>629</v>
      </c>
      <c r="E4705" s="4" t="s">
        <v>882</v>
      </c>
      <c r="F4705" s="4">
        <v>8.0</v>
      </c>
      <c r="G4705" s="5">
        <v>314500.0</v>
      </c>
      <c r="H4705" s="4">
        <v>0.2</v>
      </c>
      <c r="I4705" s="10" t="s">
        <v>16813</v>
      </c>
      <c r="J4705" s="10" t="s">
        <v>4628</v>
      </c>
      <c r="K4705" s="10" t="s">
        <v>9177</v>
      </c>
      <c r="L4705" s="12">
        <v>0.1932</v>
      </c>
      <c r="M4705" s="4" t="s">
        <v>393</v>
      </c>
      <c r="N4705" s="4" t="s">
        <v>398</v>
      </c>
      <c r="O4705" s="4" t="s">
        <v>354</v>
      </c>
      <c r="P4705" s="4" t="str">
        <f t="array" ref="P4705">_xlfn.XLOOKUP(O4705, Dim_Customer_Master!A:A, Dim_Customer_Master!B:B, "Unknown Customer")</f>
        <v>Yusuf Nugraha</v>
      </c>
      <c r="Q4705" s="4" t="str">
        <f t="array" ref="Q4705">_xlfn.XLOOKUP(D4705, Dim_Product_Master!A:A, Dim_Product_Master!B:B, "")</f>
        <v>Baseus Charger Fast Charging</v>
      </c>
      <c r="R4705" s="4" t="str">
        <f t="array" ref="R4705">_xlfn.XLOOKUP(E4705, Dim_Region!A:A, Dim_Region!B:B, "")</f>
        <v>Banten</v>
      </c>
    </row>
    <row r="4706" ht="15.75" customHeight="1">
      <c r="A4706" s="4" t="s">
        <v>16814</v>
      </c>
      <c r="B4706" s="4" t="s">
        <v>16815</v>
      </c>
      <c r="C4706" s="7">
        <v>45075.63958333334</v>
      </c>
      <c r="D4706" s="4" t="s">
        <v>531</v>
      </c>
      <c r="E4706" s="4" t="s">
        <v>928</v>
      </c>
      <c r="F4706" s="4">
        <v>12.0</v>
      </c>
      <c r="G4706" s="5">
        <v>305000.0</v>
      </c>
      <c r="H4706" s="4">
        <v>0.1</v>
      </c>
      <c r="I4706" s="10" t="s">
        <v>16816</v>
      </c>
      <c r="J4706" s="10" t="s">
        <v>3446</v>
      </c>
      <c r="K4706" s="10" t="s">
        <v>7845</v>
      </c>
      <c r="L4706" s="12">
        <v>0.2787</v>
      </c>
      <c r="M4706" s="4" t="s">
        <v>393</v>
      </c>
      <c r="N4706" s="4" t="s">
        <v>398</v>
      </c>
      <c r="O4706" s="4" t="s">
        <v>2044</v>
      </c>
      <c r="P4706" s="4" t="str">
        <f t="array" ref="P4706">_xlfn.XLOOKUP(O4706, Dim_Customer_Master!A:A, Dim_Customer_Master!B:B, "Unknown Customer")</f>
        <v>Hana Silalahi</v>
      </c>
      <c r="Q4706" s="4" t="str">
        <f t="array" ref="Q4706">_xlfn.XLOOKUP(D4706, Dim_Product_Master!A:A, Dim_Product_Master!B:B, "")</f>
        <v>Fantech Earphone Bluetooth</v>
      </c>
      <c r="R4706" s="4" t="str">
        <f t="array" ref="R4706">_xlfn.XLOOKUP(E4706, Dim_Region!A:A, Dim_Region!B:B, "")</f>
        <v>Gorontalo</v>
      </c>
    </row>
    <row r="4707" ht="15.75" customHeight="1">
      <c r="A4707" s="4" t="s">
        <v>16817</v>
      </c>
      <c r="B4707" s="4" t="s">
        <v>16815</v>
      </c>
      <c r="C4707" s="7">
        <v>45075.63958333334</v>
      </c>
      <c r="D4707" s="4" t="s">
        <v>525</v>
      </c>
      <c r="E4707" s="4" t="s">
        <v>928</v>
      </c>
      <c r="F4707" s="4">
        <v>8.0</v>
      </c>
      <c r="G4707" s="5">
        <v>305500.0</v>
      </c>
      <c r="H4707" s="4">
        <v>0.05</v>
      </c>
      <c r="I4707" s="10" t="s">
        <v>16818</v>
      </c>
      <c r="J4707" s="10" t="s">
        <v>6182</v>
      </c>
      <c r="K4707" s="10" t="s">
        <v>16819</v>
      </c>
      <c r="L4707" s="12">
        <v>0.397</v>
      </c>
      <c r="M4707" s="4" t="s">
        <v>393</v>
      </c>
      <c r="N4707" s="4" t="s">
        <v>398</v>
      </c>
      <c r="O4707" s="4" t="s">
        <v>2044</v>
      </c>
      <c r="P4707" s="4" t="str">
        <f t="array" ref="P4707">_xlfn.XLOOKUP(O4707, Dim_Customer_Master!A:A, Dim_Customer_Master!B:B, "Unknown Customer")</f>
        <v>Hana Silalahi</v>
      </c>
      <c r="Q4707" s="4" t="str">
        <f t="array" ref="Q4707">_xlfn.XLOOKUP(D4707, Dim_Product_Master!A:A, Dim_Product_Master!B:B, "")</f>
        <v>SanDisk Mouse Wireless</v>
      </c>
      <c r="R4707" s="4" t="str">
        <f t="array" ref="R4707">_xlfn.XLOOKUP(E4707, Dim_Region!A:A, Dim_Region!B:B, "")</f>
        <v>Gorontalo</v>
      </c>
    </row>
    <row r="4708" ht="15.75" customHeight="1">
      <c r="A4708" s="4" t="s">
        <v>16820</v>
      </c>
      <c r="B4708" s="4" t="s">
        <v>16815</v>
      </c>
      <c r="C4708" s="7">
        <v>45075.63958333334</v>
      </c>
      <c r="D4708" s="4" t="s">
        <v>636</v>
      </c>
      <c r="E4708" s="4" t="s">
        <v>928</v>
      </c>
      <c r="F4708" s="4">
        <v>2.0</v>
      </c>
      <c r="G4708" s="5">
        <v>6972000.0</v>
      </c>
      <c r="H4708" s="4">
        <v>0.1</v>
      </c>
      <c r="I4708" s="10" t="s">
        <v>16821</v>
      </c>
      <c r="J4708" s="10" t="s">
        <v>2349</v>
      </c>
      <c r="K4708" s="10" t="s">
        <v>16822</v>
      </c>
      <c r="L4708" s="12">
        <v>0.1558</v>
      </c>
      <c r="M4708" s="4" t="s">
        <v>393</v>
      </c>
      <c r="N4708" s="4" t="s">
        <v>398</v>
      </c>
      <c r="O4708" s="4" t="s">
        <v>2044</v>
      </c>
      <c r="P4708" s="4" t="str">
        <f t="array" ref="P4708">_xlfn.XLOOKUP(O4708, Dim_Customer_Master!A:A, Dim_Customer_Master!B:B, "Unknown Customer")</f>
        <v>Hana Silalahi</v>
      </c>
      <c r="Q4708" s="4" t="str">
        <f t="array" ref="Q4708">_xlfn.XLOOKUP(D4708, Dim_Product_Master!A:A, Dim_Product_Master!B:B, "")</f>
        <v>LG Kulkas 1 Pintu</v>
      </c>
      <c r="R4708" s="4" t="str">
        <f t="array" ref="R4708">_xlfn.XLOOKUP(E4708, Dim_Region!A:A, Dim_Region!B:B, "")</f>
        <v>Gorontalo</v>
      </c>
    </row>
    <row r="4709" ht="15.75" customHeight="1">
      <c r="A4709" s="4" t="s">
        <v>16823</v>
      </c>
      <c r="B4709" s="4" t="s">
        <v>16824</v>
      </c>
      <c r="C4709" s="7">
        <v>45064.339583333334</v>
      </c>
      <c r="D4709" s="4" t="s">
        <v>626</v>
      </c>
      <c r="E4709" s="4" t="s">
        <v>741</v>
      </c>
      <c r="F4709" s="4">
        <v>12.0</v>
      </c>
      <c r="G4709" s="5">
        <v>191000.0</v>
      </c>
      <c r="H4709" s="4">
        <v>0.2</v>
      </c>
      <c r="I4709" s="10" t="s">
        <v>2557</v>
      </c>
      <c r="J4709" s="10" t="s">
        <v>2584</v>
      </c>
      <c r="K4709" s="10" t="s">
        <v>14482</v>
      </c>
      <c r="L4709" s="12">
        <v>0.2212</v>
      </c>
      <c r="M4709" s="4" t="s">
        <v>746</v>
      </c>
      <c r="N4709" s="4" t="s">
        <v>398</v>
      </c>
      <c r="O4709" s="4" t="s">
        <v>1456</v>
      </c>
      <c r="P4709" s="4" t="str">
        <f t="array" ref="P4709">_xlfn.XLOOKUP(O4709, Dim_Customer_Master!A:A, Dim_Customer_Master!B:B, "Unknown Customer")</f>
        <v>Bella Damayanti</v>
      </c>
      <c r="Q4709" s="4" t="str">
        <f t="array" ref="Q4709">_xlfn.XLOOKUP(D4709, Dim_Product_Master!A:A, Dim_Product_Master!B:B, "")</f>
        <v>Standard Binder Clip</v>
      </c>
      <c r="R4709" s="4" t="str">
        <f t="array" ref="R4709">_xlfn.XLOOKUP(E4709, Dim_Region!A:A, Dim_Region!B:B, "")</f>
        <v>Kalimantan Timur</v>
      </c>
    </row>
    <row r="4710" ht="15.75" customHeight="1">
      <c r="A4710" s="4" t="s">
        <v>16825</v>
      </c>
      <c r="B4710" s="4" t="s">
        <v>16824</v>
      </c>
      <c r="C4710" s="7">
        <v>45064.339583333334</v>
      </c>
      <c r="D4710" s="4" t="s">
        <v>600</v>
      </c>
      <c r="E4710" s="4" t="s">
        <v>741</v>
      </c>
      <c r="F4710" s="4">
        <v>2.0</v>
      </c>
      <c r="G4710" s="5">
        <v>80000.0</v>
      </c>
      <c r="H4710" s="4">
        <v>0.1</v>
      </c>
      <c r="I4710" s="10" t="s">
        <v>1870</v>
      </c>
      <c r="J4710" s="10" t="s">
        <v>2670</v>
      </c>
      <c r="K4710" s="10" t="s">
        <v>14452</v>
      </c>
      <c r="L4710" s="12">
        <v>0.1944</v>
      </c>
      <c r="M4710" s="4" t="s">
        <v>746</v>
      </c>
      <c r="N4710" s="4" t="s">
        <v>398</v>
      </c>
      <c r="O4710" s="4" t="s">
        <v>1456</v>
      </c>
      <c r="P4710" s="4" t="str">
        <f t="array" ref="P4710">_xlfn.XLOOKUP(O4710, Dim_Customer_Master!A:A, Dim_Customer_Master!B:B, "Unknown Customer")</f>
        <v>Bella Damayanti</v>
      </c>
      <c r="Q4710" s="4" t="str">
        <f t="array" ref="Q4710">_xlfn.XLOOKUP(D4710, Dim_Product_Master!A:A, Dim_Product_Master!B:B, "")</f>
        <v>Kenko Pulpen Pack Isi 12</v>
      </c>
      <c r="R4710" s="4" t="str">
        <f t="array" ref="R4710">_xlfn.XLOOKUP(E4710, Dim_Region!A:A, Dim_Region!B:B, "")</f>
        <v>Kalimantan Timur</v>
      </c>
    </row>
    <row r="4711" ht="15.75" customHeight="1">
      <c r="A4711" s="4" t="s">
        <v>16826</v>
      </c>
      <c r="B4711" s="4" t="s">
        <v>16824</v>
      </c>
      <c r="C4711" s="7">
        <v>45064.339583333334</v>
      </c>
      <c r="D4711" s="4" t="s">
        <v>337</v>
      </c>
      <c r="E4711" s="4" t="s">
        <v>741</v>
      </c>
      <c r="F4711" s="4">
        <v>12.0</v>
      </c>
      <c r="G4711" s="5">
        <v>4717500.0</v>
      </c>
      <c r="H4711" s="4">
        <v>0.15</v>
      </c>
      <c r="I4711" s="10" t="s">
        <v>16827</v>
      </c>
      <c r="J4711" s="10" t="s">
        <v>5496</v>
      </c>
      <c r="K4711" s="10" t="s">
        <v>16828</v>
      </c>
      <c r="L4711" s="12">
        <v>0.1464</v>
      </c>
      <c r="M4711" s="4" t="s">
        <v>746</v>
      </c>
      <c r="N4711" s="4" t="s">
        <v>398</v>
      </c>
      <c r="O4711" s="4" t="s">
        <v>1456</v>
      </c>
      <c r="P4711" s="4" t="str">
        <f t="array" ref="P4711">_xlfn.XLOOKUP(O4711, Dim_Customer_Master!A:A, Dim_Customer_Master!B:B, "Unknown Customer")</f>
        <v>Bella Damayanti</v>
      </c>
      <c r="Q4711" s="4" t="str">
        <f t="array" ref="Q4711">_xlfn.XLOOKUP(D4711, Dim_Product_Master!A:A, Dim_Product_Master!B:B, "")</f>
        <v>Rich Home Meja Resepsionis</v>
      </c>
      <c r="R4711" s="4" t="str">
        <f t="array" ref="R4711">_xlfn.XLOOKUP(E4711, Dim_Region!A:A, Dim_Region!B:B, "")</f>
        <v>Kalimantan Timur</v>
      </c>
    </row>
    <row r="4712" ht="15.75" customHeight="1">
      <c r="A4712" s="4" t="s">
        <v>16829</v>
      </c>
      <c r="B4712" s="4" t="s">
        <v>16824</v>
      </c>
      <c r="C4712" s="7">
        <v>45064.339583333334</v>
      </c>
      <c r="D4712" s="4" t="s">
        <v>281</v>
      </c>
      <c r="E4712" s="4" t="s">
        <v>741</v>
      </c>
      <c r="F4712" s="4">
        <v>1.0</v>
      </c>
      <c r="G4712" s="5">
        <v>3648000.0</v>
      </c>
      <c r="H4712" s="4">
        <v>0.05</v>
      </c>
      <c r="I4712" s="10" t="s">
        <v>16830</v>
      </c>
      <c r="J4712" s="10" t="s">
        <v>13005</v>
      </c>
      <c r="K4712" s="10" t="s">
        <v>16831</v>
      </c>
      <c r="L4712" s="12">
        <v>0.0951</v>
      </c>
      <c r="M4712" s="4" t="s">
        <v>746</v>
      </c>
      <c r="N4712" s="4" t="s">
        <v>398</v>
      </c>
      <c r="O4712" s="4" t="s">
        <v>1456</v>
      </c>
      <c r="P4712" s="4" t="str">
        <f t="array" ref="P4712">_xlfn.XLOOKUP(O4712, Dim_Customer_Master!A:A, Dim_Customer_Master!B:B, "Unknown Customer")</f>
        <v>Bella Damayanti</v>
      </c>
      <c r="Q4712" s="4" t="str">
        <f t="array" ref="Q4712">_xlfn.XLOOKUP(D4712, Dim_Product_Master!A:A, Dim_Product_Master!B:B, "")</f>
        <v>Logitech Printer Laser</v>
      </c>
      <c r="R4712" s="4" t="str">
        <f t="array" ref="R4712">_xlfn.XLOOKUP(E4712, Dim_Region!A:A, Dim_Region!B:B, "")</f>
        <v>Kalimantan Timur</v>
      </c>
    </row>
    <row r="4713" ht="15.75" customHeight="1">
      <c r="A4713" s="4" t="s">
        <v>16832</v>
      </c>
      <c r="B4713" s="4" t="s">
        <v>16833</v>
      </c>
      <c r="C4713" s="7">
        <v>45395.56875</v>
      </c>
      <c r="D4713" s="4" t="s">
        <v>642</v>
      </c>
      <c r="E4713" s="4" t="s">
        <v>719</v>
      </c>
      <c r="F4713" s="4">
        <v>4.0</v>
      </c>
      <c r="G4713" s="5">
        <v>9431000.0</v>
      </c>
      <c r="H4713" s="4">
        <v>0.1</v>
      </c>
      <c r="I4713" s="10" t="s">
        <v>16834</v>
      </c>
      <c r="J4713" s="10" t="s">
        <v>3945</v>
      </c>
      <c r="K4713" s="10" t="s">
        <v>16835</v>
      </c>
      <c r="L4713" s="12">
        <v>0.1173</v>
      </c>
      <c r="M4713" s="4" t="s">
        <v>834</v>
      </c>
      <c r="N4713" s="4" t="s">
        <v>398</v>
      </c>
      <c r="O4713" s="4" t="s">
        <v>1149</v>
      </c>
      <c r="P4713" s="4" t="str">
        <f t="array" ref="P4713">_xlfn.XLOOKUP(O4713, Dim_Customer_Master!A:A, Dim_Customer_Master!B:B, "Unknown Customer")</f>
        <v>Priska Astuti</v>
      </c>
      <c r="Q4713" s="4" t="str">
        <f t="array" ref="Q4713">_xlfn.XLOOKUP(D4713, Dim_Product_Master!A:A, Dim_Product_Master!B:B, "")</f>
        <v>Asus Laptop 14 Inch</v>
      </c>
      <c r="R4713" s="4" t="str">
        <f t="array" ref="R4713">_xlfn.XLOOKUP(E4713, Dim_Region!A:A, Dim_Region!B:B, "")</f>
        <v>Maluku Utara</v>
      </c>
    </row>
    <row r="4714" ht="15.75" customHeight="1">
      <c r="A4714" s="4" t="s">
        <v>16836</v>
      </c>
      <c r="B4714" s="4" t="s">
        <v>16837</v>
      </c>
      <c r="C4714" s="7">
        <v>45000.64513888889</v>
      </c>
      <c r="D4714" s="4" t="s">
        <v>238</v>
      </c>
      <c r="E4714" s="4" t="s">
        <v>741</v>
      </c>
      <c r="F4714" s="4">
        <v>6.0</v>
      </c>
      <c r="G4714" s="5">
        <v>7439000.0</v>
      </c>
      <c r="H4714" s="4">
        <v>0.0</v>
      </c>
      <c r="I4714" s="10" t="s">
        <v>16838</v>
      </c>
      <c r="J4714" s="10" t="s">
        <v>1380</v>
      </c>
      <c r="K4714" s="10" t="s">
        <v>778</v>
      </c>
      <c r="L4714" s="12">
        <v>0.2121</v>
      </c>
      <c r="M4714" s="4" t="s">
        <v>746</v>
      </c>
      <c r="N4714" s="4" t="s">
        <v>398</v>
      </c>
      <c r="O4714" s="4" t="s">
        <v>1340</v>
      </c>
      <c r="P4714" s="4" t="str">
        <f t="array" ref="P4714">_xlfn.XLOOKUP(O4714, Dim_Customer_Master!A:A, Dim_Customer_Master!B:B, "Unknown Customer")</f>
        <v>Rina Safitri</v>
      </c>
      <c r="Q4714" s="4" t="str">
        <f t="array" ref="Q4714">_xlfn.XLOOKUP(D4714, Dim_Product_Master!A:A, Dim_Product_Master!B:B, "")</f>
        <v>HP Smartphone Android</v>
      </c>
      <c r="R4714" s="4" t="str">
        <f t="array" ref="R4714">_xlfn.XLOOKUP(E4714, Dim_Region!A:A, Dim_Region!B:B, "")</f>
        <v>Kalimantan Timur</v>
      </c>
    </row>
    <row r="4715" ht="15.75" customHeight="1">
      <c r="A4715" s="4" t="s">
        <v>16839</v>
      </c>
      <c r="B4715" s="4" t="s">
        <v>16837</v>
      </c>
      <c r="C4715" s="7">
        <v>45000.64513888889</v>
      </c>
      <c r="D4715" s="4" t="s">
        <v>444</v>
      </c>
      <c r="E4715" s="4" t="s">
        <v>741</v>
      </c>
      <c r="F4715" s="4">
        <v>8.0</v>
      </c>
      <c r="G4715" s="5">
        <v>1.2006E7</v>
      </c>
      <c r="H4715" s="4">
        <v>0.1</v>
      </c>
      <c r="I4715" s="10" t="s">
        <v>16840</v>
      </c>
      <c r="J4715" s="10" t="s">
        <v>7817</v>
      </c>
      <c r="K4715" s="10" t="s">
        <v>16841</v>
      </c>
      <c r="L4715" s="12">
        <v>0.2015</v>
      </c>
      <c r="M4715" s="4" t="s">
        <v>746</v>
      </c>
      <c r="N4715" s="4" t="s">
        <v>398</v>
      </c>
      <c r="O4715" s="4" t="s">
        <v>1340</v>
      </c>
      <c r="P4715" s="4" t="str">
        <f t="array" ref="P4715">_xlfn.XLOOKUP(O4715, Dim_Customer_Master!A:A, Dim_Customer_Master!B:B, "Unknown Customer")</f>
        <v>Rina Safitri</v>
      </c>
      <c r="Q4715" s="4" t="str">
        <f t="array" ref="Q4715">_xlfn.XLOOKUP(D4715, Dim_Product_Master!A:A, Dim_Product_Master!B:B, "")</f>
        <v>HP Webcam HD</v>
      </c>
      <c r="R4715" s="4" t="str">
        <f t="array" ref="R4715">_xlfn.XLOOKUP(E4715, Dim_Region!A:A, Dim_Region!B:B, "")</f>
        <v>Kalimantan Timur</v>
      </c>
    </row>
    <row r="4716" ht="15.75" customHeight="1">
      <c r="A4716" s="4" t="s">
        <v>16842</v>
      </c>
      <c r="B4716" s="4" t="s">
        <v>16837</v>
      </c>
      <c r="C4716" s="7">
        <v>45000.64513888889</v>
      </c>
      <c r="D4716" s="4" t="s">
        <v>642</v>
      </c>
      <c r="E4716" s="4" t="s">
        <v>741</v>
      </c>
      <c r="F4716" s="4">
        <v>10.0</v>
      </c>
      <c r="G4716" s="5">
        <v>9056000.0</v>
      </c>
      <c r="H4716" s="4">
        <v>0.15</v>
      </c>
      <c r="I4716" s="10" t="s">
        <v>16843</v>
      </c>
      <c r="J4716" s="10" t="s">
        <v>10770</v>
      </c>
      <c r="K4716" s="10" t="s">
        <v>6344</v>
      </c>
      <c r="L4716" s="12">
        <v>0.0267</v>
      </c>
      <c r="M4716" s="4" t="s">
        <v>746</v>
      </c>
      <c r="N4716" s="4" t="s">
        <v>398</v>
      </c>
      <c r="O4716" s="4" t="s">
        <v>1340</v>
      </c>
      <c r="P4716" s="4" t="str">
        <f t="array" ref="P4716">_xlfn.XLOOKUP(O4716, Dim_Customer_Master!A:A, Dim_Customer_Master!B:B, "Unknown Customer")</f>
        <v>Rina Safitri</v>
      </c>
      <c r="Q4716" s="4" t="str">
        <f t="array" ref="Q4716">_xlfn.XLOOKUP(D4716, Dim_Product_Master!A:A, Dim_Product_Master!B:B, "")</f>
        <v>Asus Laptop 14 Inch</v>
      </c>
      <c r="R4716" s="4" t="str">
        <f t="array" ref="R4716">_xlfn.XLOOKUP(E4716, Dim_Region!A:A, Dim_Region!B:B, "")</f>
        <v>Kalimantan Timur</v>
      </c>
    </row>
    <row r="4717" ht="15.75" customHeight="1">
      <c r="A4717" s="4" t="s">
        <v>16844</v>
      </c>
      <c r="B4717" s="4" t="s">
        <v>16837</v>
      </c>
      <c r="C4717" s="7">
        <v>45000.64513888889</v>
      </c>
      <c r="D4717" s="4" t="s">
        <v>188</v>
      </c>
      <c r="E4717" s="4" t="s">
        <v>741</v>
      </c>
      <c r="F4717" s="4">
        <v>1.0</v>
      </c>
      <c r="G4717" s="5">
        <v>2052500.0</v>
      </c>
      <c r="H4717" s="4">
        <v>0.2</v>
      </c>
      <c r="I4717" s="10" t="s">
        <v>16845</v>
      </c>
      <c r="J4717" s="10" t="s">
        <v>4117</v>
      </c>
      <c r="K4717" s="10" t="s">
        <v>16846</v>
      </c>
      <c r="L4717" s="12">
        <v>-0.0457</v>
      </c>
      <c r="M4717" s="4" t="s">
        <v>746</v>
      </c>
      <c r="N4717" s="4" t="s">
        <v>398</v>
      </c>
      <c r="O4717" s="4" t="s">
        <v>1340</v>
      </c>
      <c r="P4717" s="4" t="str">
        <f t="array" ref="P4717">_xlfn.XLOOKUP(O4717, Dim_Customer_Master!A:A, Dim_Customer_Master!B:B, "Unknown Customer")</f>
        <v>Rina Safitri</v>
      </c>
      <c r="Q4717" s="4" t="str">
        <f t="array" ref="Q4717">_xlfn.XLOOKUP(D4717, Dim_Product_Master!A:A, Dim_Product_Master!B:B, "")</f>
        <v>Acer Printer Inkjet</v>
      </c>
      <c r="R4717" s="4" t="str">
        <f t="array" ref="R4717">_xlfn.XLOOKUP(E4717, Dim_Region!A:A, Dim_Region!B:B, "")</f>
        <v>Kalimantan Timur</v>
      </c>
    </row>
    <row r="4718" ht="15.75" customHeight="1">
      <c r="A4718" s="4" t="s">
        <v>16847</v>
      </c>
      <c r="B4718" s="4" t="s">
        <v>16848</v>
      </c>
      <c r="C4718" s="7">
        <v>44958.8375</v>
      </c>
      <c r="D4718" s="4" t="s">
        <v>34</v>
      </c>
      <c r="E4718" s="4" t="s">
        <v>891</v>
      </c>
      <c r="F4718" s="4">
        <v>5.0</v>
      </c>
      <c r="G4718" s="5">
        <v>6603500.0</v>
      </c>
      <c r="H4718" s="4">
        <v>0.05</v>
      </c>
      <c r="I4718" s="10" t="s">
        <v>16849</v>
      </c>
      <c r="J4718" s="10" t="s">
        <v>6747</v>
      </c>
      <c r="K4718" s="10" t="s">
        <v>16850</v>
      </c>
      <c r="L4718" s="12">
        <v>0.3479</v>
      </c>
      <c r="M4718" s="4" t="s">
        <v>485</v>
      </c>
      <c r="N4718" s="4" t="s">
        <v>398</v>
      </c>
      <c r="O4718" s="4" t="s">
        <v>1069</v>
      </c>
      <c r="P4718" s="4" t="str">
        <f t="array" ref="P4718">_xlfn.XLOOKUP(O4718, Dim_Customer_Master!A:A, Dim_Customer_Master!B:B, "Unknown Customer")</f>
        <v>Novi Wibisono</v>
      </c>
      <c r="Q4718" s="4" t="str">
        <f t="array" ref="Q4718">_xlfn.XLOOKUP(D4718, Dim_Product_Master!A:A, Dim_Product_Master!B:B, "")</f>
        <v>Samsung AC Split 1 PK</v>
      </c>
      <c r="R4718" s="4" t="str">
        <f t="array" ref="R4718">_xlfn.XLOOKUP(E4718, Dim_Region!A:A, Dim_Region!B:B, "")</f>
        <v>Nusa Tenggara Barat</v>
      </c>
    </row>
    <row r="4719" ht="15.75" customHeight="1">
      <c r="A4719" s="4" t="s">
        <v>16851</v>
      </c>
      <c r="B4719" s="4" t="s">
        <v>16848</v>
      </c>
      <c r="C4719" s="7">
        <v>44958.8375</v>
      </c>
      <c r="D4719" s="4" t="s">
        <v>142</v>
      </c>
      <c r="E4719" s="4" t="s">
        <v>891</v>
      </c>
      <c r="F4719" s="4">
        <v>6.0</v>
      </c>
      <c r="G4719" s="5">
        <v>146000.0</v>
      </c>
      <c r="H4719" s="4">
        <v>0.05</v>
      </c>
      <c r="I4719" s="10" t="s">
        <v>16852</v>
      </c>
      <c r="J4719" s="10" t="s">
        <v>10479</v>
      </c>
      <c r="K4719" s="10" t="s">
        <v>16853</v>
      </c>
      <c r="L4719" s="12">
        <v>0.3006</v>
      </c>
      <c r="M4719" s="4" t="s">
        <v>485</v>
      </c>
      <c r="N4719" s="4" t="s">
        <v>398</v>
      </c>
      <c r="O4719" s="4" t="s">
        <v>1069</v>
      </c>
      <c r="P4719" s="4" t="str">
        <f t="array" ref="P4719">_xlfn.XLOOKUP(O4719, Dim_Customer_Master!A:A, Dim_Customer_Master!B:B, "Unknown Customer")</f>
        <v>Novi Wibisono</v>
      </c>
      <c r="Q4719" s="4" t="str">
        <f t="array" ref="Q4719">_xlfn.XLOOKUP(D4719, Dim_Product_Master!A:A, Dim_Product_Master!B:B, "")</f>
        <v>Deli Isi Staples</v>
      </c>
      <c r="R4719" s="4" t="str">
        <f t="array" ref="R4719">_xlfn.XLOOKUP(E4719, Dim_Region!A:A, Dim_Region!B:B, "")</f>
        <v>Nusa Tenggara Barat</v>
      </c>
    </row>
    <row r="4720" ht="15.75" customHeight="1">
      <c r="A4720" s="4" t="s">
        <v>16854</v>
      </c>
      <c r="B4720" s="4" t="s">
        <v>16855</v>
      </c>
      <c r="C4720" s="7">
        <v>45189.65694444445</v>
      </c>
      <c r="D4720" s="4" t="s">
        <v>634</v>
      </c>
      <c r="E4720" s="4" t="s">
        <v>851</v>
      </c>
      <c r="F4720" s="4">
        <v>10.0</v>
      </c>
      <c r="G4720" s="5">
        <v>3184500.0</v>
      </c>
      <c r="H4720" s="4">
        <v>0.1</v>
      </c>
      <c r="I4720" s="10" t="s">
        <v>16856</v>
      </c>
      <c r="J4720" s="10" t="s">
        <v>5586</v>
      </c>
      <c r="K4720" s="10" t="s">
        <v>16857</v>
      </c>
      <c r="L4720" s="12">
        <v>0.2094</v>
      </c>
      <c r="M4720" s="4" t="s">
        <v>485</v>
      </c>
      <c r="N4720" s="4" t="s">
        <v>398</v>
      </c>
      <c r="O4720" s="4" t="s">
        <v>2502</v>
      </c>
      <c r="P4720" s="4" t="str">
        <f t="array" ref="P4720">_xlfn.XLOOKUP(O4720, Dim_Customer_Master!A:A, Dim_Customer_Master!B:B, "Unknown Customer")</f>
        <v>Teguh Handoko</v>
      </c>
      <c r="Q4720" s="4" t="str">
        <f t="array" ref="Q4720">_xlfn.XLOOKUP(D4720, Dim_Product_Master!A:A, Dim_Product_Master!B:B, "")</f>
        <v>Miyako AC Split 1 PK</v>
      </c>
      <c r="R4720" s="4" t="str">
        <f t="array" ref="R4720">_xlfn.XLOOKUP(E4720, Dim_Region!A:A, Dim_Region!B:B, "")</f>
        <v>Kepulauan Riau</v>
      </c>
    </row>
    <row r="4721" ht="15.75" customHeight="1">
      <c r="A4721" s="4" t="s">
        <v>16858</v>
      </c>
      <c r="B4721" s="4" t="s">
        <v>16855</v>
      </c>
      <c r="C4721" s="7">
        <v>45189.65694444445</v>
      </c>
      <c r="D4721" s="4" t="s">
        <v>238</v>
      </c>
      <c r="E4721" s="4" t="s">
        <v>851</v>
      </c>
      <c r="F4721" s="4">
        <v>6.0</v>
      </c>
      <c r="G4721" s="5">
        <v>7421000.0</v>
      </c>
      <c r="H4721" s="4">
        <v>0.0</v>
      </c>
      <c r="I4721" s="10" t="s">
        <v>16859</v>
      </c>
      <c r="J4721" s="10" t="s">
        <v>1380</v>
      </c>
      <c r="K4721" s="10" t="s">
        <v>16860</v>
      </c>
      <c r="L4721" s="12">
        <v>0.2102</v>
      </c>
      <c r="M4721" s="4" t="s">
        <v>485</v>
      </c>
      <c r="N4721" s="4" t="s">
        <v>398</v>
      </c>
      <c r="O4721" s="4" t="s">
        <v>2502</v>
      </c>
      <c r="P4721" s="4" t="str">
        <f t="array" ref="P4721">_xlfn.XLOOKUP(O4721, Dim_Customer_Master!A:A, Dim_Customer_Master!B:B, "Unknown Customer")</f>
        <v>Teguh Handoko</v>
      </c>
      <c r="Q4721" s="4" t="str">
        <f t="array" ref="Q4721">_xlfn.XLOOKUP(D4721, Dim_Product_Master!A:A, Dim_Product_Master!B:B, "")</f>
        <v>HP Smartphone Android</v>
      </c>
      <c r="R4721" s="4" t="str">
        <f t="array" ref="R4721">_xlfn.XLOOKUP(E4721, Dim_Region!A:A, Dim_Region!B:B, "")</f>
        <v>Kepulauan Riau</v>
      </c>
    </row>
    <row r="4722" ht="15.75" customHeight="1">
      <c r="A4722" s="4" t="s">
        <v>16861</v>
      </c>
      <c r="B4722" s="4" t="s">
        <v>16855</v>
      </c>
      <c r="C4722" s="7">
        <v>45189.65694444445</v>
      </c>
      <c r="D4722" s="4" t="s">
        <v>636</v>
      </c>
      <c r="E4722" s="4" t="s">
        <v>851</v>
      </c>
      <c r="F4722" s="4">
        <v>2.0</v>
      </c>
      <c r="G4722" s="5">
        <v>7185500.0</v>
      </c>
      <c r="H4722" s="4">
        <v>0.2</v>
      </c>
      <c r="I4722" s="10" t="s">
        <v>16862</v>
      </c>
      <c r="J4722" s="10" t="s">
        <v>2349</v>
      </c>
      <c r="K4722" s="10" t="s">
        <v>16863</v>
      </c>
      <c r="L4722" s="12">
        <v>0.0785</v>
      </c>
      <c r="M4722" s="4" t="s">
        <v>485</v>
      </c>
      <c r="N4722" s="4" t="s">
        <v>398</v>
      </c>
      <c r="O4722" s="4" t="s">
        <v>2502</v>
      </c>
      <c r="P4722" s="4" t="str">
        <f t="array" ref="P4722">_xlfn.XLOOKUP(O4722, Dim_Customer_Master!A:A, Dim_Customer_Master!B:B, "Unknown Customer")</f>
        <v>Teguh Handoko</v>
      </c>
      <c r="Q4722" s="4" t="str">
        <f t="array" ref="Q4722">_xlfn.XLOOKUP(D4722, Dim_Product_Master!A:A, Dim_Product_Master!B:B, "")</f>
        <v>LG Kulkas 1 Pintu</v>
      </c>
      <c r="R4722" s="4" t="str">
        <f t="array" ref="R4722">_xlfn.XLOOKUP(E4722, Dim_Region!A:A, Dim_Region!B:B, "")</f>
        <v>Kepulauan Riau</v>
      </c>
    </row>
    <row r="4723" ht="15.75" customHeight="1">
      <c r="A4723" s="4" t="s">
        <v>16864</v>
      </c>
      <c r="B4723" s="4" t="s">
        <v>16855</v>
      </c>
      <c r="C4723" s="7">
        <v>45189.65694444445</v>
      </c>
      <c r="D4723" s="4" t="s">
        <v>610</v>
      </c>
      <c r="E4723" s="4" t="s">
        <v>851</v>
      </c>
      <c r="F4723" s="4">
        <v>6.0</v>
      </c>
      <c r="G4723" s="5">
        <v>1.25165E7</v>
      </c>
      <c r="H4723" s="4">
        <v>0.2</v>
      </c>
      <c r="I4723" s="10" t="s">
        <v>16865</v>
      </c>
      <c r="J4723" s="10" t="s">
        <v>876</v>
      </c>
      <c r="K4723" s="10" t="s">
        <v>16866</v>
      </c>
      <c r="L4723" s="12">
        <v>0.1297</v>
      </c>
      <c r="M4723" s="4" t="s">
        <v>485</v>
      </c>
      <c r="N4723" s="4" t="s">
        <v>398</v>
      </c>
      <c r="O4723" s="4" t="s">
        <v>2502</v>
      </c>
      <c r="P4723" s="4" t="str">
        <f t="array" ref="P4723">_xlfn.XLOOKUP(O4723, Dim_Customer_Master!A:A, Dim_Customer_Master!B:B, "Unknown Customer")</f>
        <v>Teguh Handoko</v>
      </c>
      <c r="Q4723" s="4" t="str">
        <f t="array" ref="Q4723">_xlfn.XLOOKUP(D4723, Dim_Product_Master!A:A, Dim_Product_Master!B:B, "")</f>
        <v>Lenovo Monitor LED 24 Inch</v>
      </c>
      <c r="R4723" s="4" t="str">
        <f t="array" ref="R4723">_xlfn.XLOOKUP(E4723, Dim_Region!A:A, Dim_Region!B:B, "")</f>
        <v>Kepulauan Riau</v>
      </c>
    </row>
    <row r="4724" ht="15.75" customHeight="1">
      <c r="A4724" s="4" t="s">
        <v>16867</v>
      </c>
      <c r="B4724" s="4" t="s">
        <v>16855</v>
      </c>
      <c r="C4724" s="7">
        <v>45189.65694444445</v>
      </c>
      <c r="D4724" s="4" t="s">
        <v>623</v>
      </c>
      <c r="E4724" s="4" t="s">
        <v>851</v>
      </c>
      <c r="F4724" s="4">
        <v>1.0</v>
      </c>
      <c r="G4724" s="5">
        <v>3441500.0</v>
      </c>
      <c r="H4724" s="4">
        <v>0.0</v>
      </c>
      <c r="I4724" s="10" t="s">
        <v>16868</v>
      </c>
      <c r="J4724" s="10" t="s">
        <v>3519</v>
      </c>
      <c r="K4724" s="10" t="s">
        <v>16869</v>
      </c>
      <c r="L4724" s="12">
        <v>0.3718</v>
      </c>
      <c r="M4724" s="4" t="s">
        <v>485</v>
      </c>
      <c r="N4724" s="4" t="s">
        <v>398</v>
      </c>
      <c r="O4724" s="4" t="s">
        <v>2502</v>
      </c>
      <c r="P4724" s="4" t="str">
        <f t="array" ref="P4724">_xlfn.XLOOKUP(O4724, Dim_Customer_Master!A:A, Dim_Customer_Master!B:B, "Unknown Customer")</f>
        <v>Teguh Handoko</v>
      </c>
      <c r="Q4724" s="4" t="str">
        <f t="array" ref="Q4724">_xlfn.XLOOKUP(D4724, Dim_Product_Master!A:A, Dim_Product_Master!B:B, "")</f>
        <v>Graver Kursi Kantor Manager</v>
      </c>
      <c r="R4724" s="4" t="str">
        <f t="array" ref="R4724">_xlfn.XLOOKUP(E4724, Dim_Region!A:A, Dim_Region!B:B, "")</f>
        <v>Kepulauan Riau</v>
      </c>
    </row>
    <row r="4725" ht="15.75" customHeight="1">
      <c r="A4725" s="4" t="s">
        <v>16870</v>
      </c>
      <c r="B4725" s="4" t="s">
        <v>16871</v>
      </c>
      <c r="C4725" s="7">
        <v>44991.56111111111</v>
      </c>
      <c r="D4725" s="4" t="s">
        <v>371</v>
      </c>
      <c r="E4725" s="4" t="s">
        <v>828</v>
      </c>
      <c r="F4725" s="4">
        <v>3.0</v>
      </c>
      <c r="G4725" s="5">
        <v>9323000.0</v>
      </c>
      <c r="H4725" s="4">
        <v>0.15</v>
      </c>
      <c r="I4725" s="10" t="s">
        <v>16872</v>
      </c>
      <c r="J4725" s="10" t="s">
        <v>656</v>
      </c>
      <c r="K4725" s="10" t="s">
        <v>16873</v>
      </c>
      <c r="L4725" s="12">
        <v>0.0956</v>
      </c>
      <c r="M4725" s="4" t="s">
        <v>746</v>
      </c>
      <c r="N4725" s="4" t="s">
        <v>398</v>
      </c>
      <c r="O4725" s="4" t="s">
        <v>1421</v>
      </c>
      <c r="P4725" s="4" t="str">
        <f t="array" ref="P4725">_xlfn.XLOOKUP(O4725, Dim_Customer_Master!A:A, Dim_Customer_Master!B:B, "Unknown Customer")</f>
        <v>Kartika Wibowo</v>
      </c>
      <c r="Q4725" s="4" t="str">
        <f t="array" ref="Q4725">_xlfn.XLOOKUP(D4725, Dim_Product_Master!A:A, Dim_Product_Master!B:B, "")</f>
        <v>Acer Smartphone Android</v>
      </c>
      <c r="R4725" s="4" t="str">
        <f t="array" ref="R4725">_xlfn.XLOOKUP(E4725, Dim_Region!A:A, Dim_Region!B:B, "")</f>
        <v>Sulawesi Tenggara</v>
      </c>
    </row>
    <row r="4726" ht="15.75" customHeight="1">
      <c r="A4726" s="4" t="s">
        <v>16874</v>
      </c>
      <c r="B4726" s="4" t="s">
        <v>16871</v>
      </c>
      <c r="C4726" s="7">
        <v>44991.56111111111</v>
      </c>
      <c r="D4726" s="4" t="s">
        <v>128</v>
      </c>
      <c r="E4726" s="4" t="s">
        <v>828</v>
      </c>
      <c r="F4726" s="4">
        <v>10.0</v>
      </c>
      <c r="G4726" s="5">
        <v>83500.0</v>
      </c>
      <c r="H4726" s="4">
        <v>0.2</v>
      </c>
      <c r="I4726" s="10" t="s">
        <v>7748</v>
      </c>
      <c r="J4726" s="10" t="s">
        <v>5992</v>
      </c>
      <c r="K4726" s="10" t="s">
        <v>6482</v>
      </c>
      <c r="L4726" s="12">
        <v>0.0569</v>
      </c>
      <c r="M4726" s="4" t="s">
        <v>746</v>
      </c>
      <c r="N4726" s="4" t="s">
        <v>398</v>
      </c>
      <c r="O4726" s="4" t="s">
        <v>1421</v>
      </c>
      <c r="P4726" s="4" t="str">
        <f t="array" ref="P4726">_xlfn.XLOOKUP(O4726, Dim_Customer_Master!A:A, Dim_Customer_Master!B:B, "Unknown Customer")</f>
        <v>Kartika Wibowo</v>
      </c>
      <c r="Q4726" s="4" t="str">
        <f t="array" ref="Q4726">_xlfn.XLOOKUP(D4726, Dim_Product_Master!A:A, Dim_Product_Master!B:B, "")</f>
        <v>Faber-Castell Tinta Printer Refill</v>
      </c>
      <c r="R4726" s="4" t="str">
        <f t="array" ref="R4726">_xlfn.XLOOKUP(E4726, Dim_Region!A:A, Dim_Region!B:B, "")</f>
        <v>Sulawesi Tenggara</v>
      </c>
    </row>
    <row r="4727" ht="15.75" customHeight="1">
      <c r="A4727" s="4" t="s">
        <v>16875</v>
      </c>
      <c r="B4727" s="4" t="s">
        <v>16871</v>
      </c>
      <c r="C4727" s="7">
        <v>44991.56111111111</v>
      </c>
      <c r="D4727" s="4" t="s">
        <v>376</v>
      </c>
      <c r="E4727" s="4" t="s">
        <v>828</v>
      </c>
      <c r="F4727" s="4">
        <v>4.0</v>
      </c>
      <c r="G4727" s="5">
        <v>36500.0</v>
      </c>
      <c r="H4727" s="4">
        <v>0.1</v>
      </c>
      <c r="I4727" s="10" t="s">
        <v>16876</v>
      </c>
      <c r="J4727" s="10" t="s">
        <v>4863</v>
      </c>
      <c r="K4727" s="10" t="s">
        <v>16877</v>
      </c>
      <c r="L4727" s="12">
        <v>0.3607</v>
      </c>
      <c r="M4727" s="4" t="s">
        <v>746</v>
      </c>
      <c r="N4727" s="4" t="s">
        <v>398</v>
      </c>
      <c r="O4727" s="4" t="s">
        <v>1421</v>
      </c>
      <c r="P4727" s="4" t="str">
        <f t="array" ref="P4727">_xlfn.XLOOKUP(O4727, Dim_Customer_Master!A:A, Dim_Customer_Master!B:B, "Unknown Customer")</f>
        <v>Kartika Wibowo</v>
      </c>
      <c r="Q4727" s="4" t="str">
        <f t="array" ref="Q4727">_xlfn.XLOOKUP(D4727, Dim_Product_Master!A:A, Dim_Product_Master!B:B, "")</f>
        <v>Advance Earphone Bluetooth</v>
      </c>
      <c r="R4727" s="4" t="str">
        <f t="array" ref="R4727">_xlfn.XLOOKUP(E4727, Dim_Region!A:A, Dim_Region!B:B, "")</f>
        <v>Sulawesi Tenggara</v>
      </c>
    </row>
    <row r="4728" ht="15.75" customHeight="1">
      <c r="A4728" s="4" t="s">
        <v>16878</v>
      </c>
      <c r="B4728" s="4" t="s">
        <v>16871</v>
      </c>
      <c r="C4728" s="7">
        <v>44991.56111111111</v>
      </c>
      <c r="D4728" s="4" t="s">
        <v>583</v>
      </c>
      <c r="E4728" s="4" t="s">
        <v>828</v>
      </c>
      <c r="F4728" s="4">
        <v>8.0</v>
      </c>
      <c r="G4728" s="5">
        <v>4762000.0</v>
      </c>
      <c r="H4728" s="4">
        <v>0.0</v>
      </c>
      <c r="I4728" s="10" t="s">
        <v>16879</v>
      </c>
      <c r="J4728" s="10" t="s">
        <v>8509</v>
      </c>
      <c r="K4728" s="10" t="s">
        <v>16880</v>
      </c>
      <c r="L4728" s="12">
        <v>0.2961</v>
      </c>
      <c r="M4728" s="4" t="s">
        <v>746</v>
      </c>
      <c r="N4728" s="4" t="s">
        <v>398</v>
      </c>
      <c r="O4728" s="4" t="s">
        <v>1421</v>
      </c>
      <c r="P4728" s="4" t="str">
        <f t="array" ref="P4728">_xlfn.XLOOKUP(O4728, Dim_Customer_Master!A:A, Dim_Customer_Master!B:B, "Unknown Customer")</f>
        <v>Kartika Wibowo</v>
      </c>
      <c r="Q4728" s="4" t="str">
        <f t="array" ref="Q4728">_xlfn.XLOOKUP(D4728, Dim_Product_Master!A:A, Dim_Product_Master!B:B, "")</f>
        <v>Xiaomi Speaker Bluetooth</v>
      </c>
      <c r="R4728" s="4" t="str">
        <f t="array" ref="R4728">_xlfn.XLOOKUP(E4728, Dim_Region!A:A, Dim_Region!B:B, "")</f>
        <v>Sulawesi Tenggara</v>
      </c>
    </row>
    <row r="4729" ht="15.75" customHeight="1">
      <c r="A4729" s="4" t="s">
        <v>16881</v>
      </c>
      <c r="B4729" s="4" t="s">
        <v>16882</v>
      </c>
      <c r="C4729" s="7">
        <v>45084.39166666666</v>
      </c>
      <c r="D4729" s="4" t="s">
        <v>227</v>
      </c>
      <c r="E4729" s="4" t="s">
        <v>900</v>
      </c>
      <c r="F4729" s="4">
        <v>5.0</v>
      </c>
      <c r="G4729" s="5">
        <v>340500.0</v>
      </c>
      <c r="H4729" s="4">
        <v>0.05</v>
      </c>
      <c r="I4729" s="10" t="s">
        <v>16883</v>
      </c>
      <c r="J4729" s="10" t="s">
        <v>2853</v>
      </c>
      <c r="K4729" s="10" t="s">
        <v>16884</v>
      </c>
      <c r="L4729" s="12">
        <v>0.4374</v>
      </c>
      <c r="M4729" s="4" t="s">
        <v>450</v>
      </c>
      <c r="N4729" s="4" t="s">
        <v>398</v>
      </c>
      <c r="O4729" s="4" t="s">
        <v>287</v>
      </c>
      <c r="P4729" s="4" t="str">
        <f t="array" ref="P4729">_xlfn.XLOOKUP(O4729, Dim_Customer_Master!A:A, Dim_Customer_Master!B:B, "Unknown Customer")</f>
        <v>Nugroho Silalahi</v>
      </c>
      <c r="Q4729" s="4" t="str">
        <f t="array" ref="Q4729">_xlfn.XLOOKUP(D4729, Dim_Product_Master!A:A, Dim_Product_Master!B:B, "")</f>
        <v>Logitech Tas Ransel Laptop</v>
      </c>
      <c r="R4729" s="4" t="str">
        <f t="array" ref="R4729">_xlfn.XLOOKUP(E4729, Dim_Region!A:A, Dim_Region!B:B, "")</f>
        <v>Kalimantan Tengah</v>
      </c>
    </row>
    <row r="4730" ht="15.75" customHeight="1">
      <c r="A4730" s="4" t="s">
        <v>16885</v>
      </c>
      <c r="B4730" s="4" t="s">
        <v>16882</v>
      </c>
      <c r="C4730" s="7">
        <v>45084.39166666666</v>
      </c>
      <c r="D4730" s="4" t="s">
        <v>626</v>
      </c>
      <c r="E4730" s="4" t="s">
        <v>900</v>
      </c>
      <c r="F4730" s="4">
        <v>4.0</v>
      </c>
      <c r="G4730" s="5">
        <v>185500.0</v>
      </c>
      <c r="H4730" s="4">
        <v>0.05</v>
      </c>
      <c r="I4730" s="10" t="s">
        <v>16886</v>
      </c>
      <c r="J4730" s="10" t="s">
        <v>4673</v>
      </c>
      <c r="K4730" s="10" t="s">
        <v>16887</v>
      </c>
      <c r="L4730" s="12">
        <v>0.3247</v>
      </c>
      <c r="M4730" s="4" t="s">
        <v>450</v>
      </c>
      <c r="N4730" s="4" t="s">
        <v>398</v>
      </c>
      <c r="O4730" s="4" t="s">
        <v>287</v>
      </c>
      <c r="P4730" s="4" t="str">
        <f t="array" ref="P4730">_xlfn.XLOOKUP(O4730, Dim_Customer_Master!A:A, Dim_Customer_Master!B:B, "Unknown Customer")</f>
        <v>Nugroho Silalahi</v>
      </c>
      <c r="Q4730" s="4" t="str">
        <f t="array" ref="Q4730">_xlfn.XLOOKUP(D4730, Dim_Product_Master!A:A, Dim_Product_Master!B:B, "")</f>
        <v>Standard Binder Clip</v>
      </c>
      <c r="R4730" s="4" t="str">
        <f t="array" ref="R4730">_xlfn.XLOOKUP(E4730, Dim_Region!A:A, Dim_Region!B:B, "")</f>
        <v>Kalimantan Tengah</v>
      </c>
    </row>
    <row r="4731" ht="15.75" customHeight="1">
      <c r="A4731" s="4" t="s">
        <v>16888</v>
      </c>
      <c r="B4731" s="4" t="s">
        <v>16889</v>
      </c>
      <c r="C4731" s="7">
        <v>45043.76875</v>
      </c>
      <c r="D4731" s="4" t="s">
        <v>431</v>
      </c>
      <c r="E4731" s="4" t="s">
        <v>847</v>
      </c>
      <c r="F4731" s="4">
        <v>3.0</v>
      </c>
      <c r="G4731" s="5">
        <v>2631000.0</v>
      </c>
      <c r="H4731" s="4">
        <v>0.1</v>
      </c>
      <c r="I4731" s="10" t="s">
        <v>8146</v>
      </c>
      <c r="J4731" s="10" t="s">
        <v>1773</v>
      </c>
      <c r="K4731" s="10" t="s">
        <v>16890</v>
      </c>
      <c r="L4731" s="12">
        <v>0.3623</v>
      </c>
      <c r="M4731" s="4" t="s">
        <v>393</v>
      </c>
      <c r="N4731" s="4" t="s">
        <v>795</v>
      </c>
      <c r="O4731" s="4" t="s">
        <v>354</v>
      </c>
      <c r="P4731" s="4" t="str">
        <f t="array" ref="P4731">_xlfn.XLOOKUP(O4731, Dim_Customer_Master!A:A, Dim_Customer_Master!B:B, "Unknown Customer")</f>
        <v>Yusuf Nugraha</v>
      </c>
      <c r="Q4731" s="4" t="str">
        <f t="array" ref="Q4731">_xlfn.XLOOKUP(D4731, Dim_Product_Master!A:A, Dim_Product_Master!B:B, "")</f>
        <v>Ligna Lemari Arsip 2 Pintu</v>
      </c>
      <c r="R4731" s="4" t="str">
        <f t="array" ref="R4731">_xlfn.XLOOKUP(E4731, Dim_Region!A:A, Dim_Region!B:B, "")</f>
        <v>Riau</v>
      </c>
    </row>
    <row r="4732" ht="15.75" customHeight="1">
      <c r="A4732" s="4" t="s">
        <v>16891</v>
      </c>
      <c r="B4732" s="4" t="s">
        <v>16892</v>
      </c>
      <c r="C4732" s="7">
        <v>45133.646527777775</v>
      </c>
      <c r="D4732" s="4" t="s">
        <v>333</v>
      </c>
      <c r="E4732" s="4" t="s">
        <v>478</v>
      </c>
      <c r="F4732" s="4">
        <v>4.0</v>
      </c>
      <c r="G4732" s="5">
        <v>7669000.0</v>
      </c>
      <c r="H4732" s="4">
        <v>0.0</v>
      </c>
      <c r="I4732" s="10" t="s">
        <v>16893</v>
      </c>
      <c r="J4732" s="10" t="s">
        <v>7540</v>
      </c>
      <c r="K4732" s="10" t="s">
        <v>5169</v>
      </c>
      <c r="L4732" s="12">
        <v>0.2243</v>
      </c>
      <c r="M4732" s="4" t="s">
        <v>450</v>
      </c>
      <c r="N4732" s="4" t="s">
        <v>398</v>
      </c>
      <c r="O4732" s="4" t="s">
        <v>1591</v>
      </c>
      <c r="P4732" s="4" t="str">
        <f t="array" ref="P4732">_xlfn.XLOOKUP(O4732, Dim_Customer_Master!A:A, Dim_Customer_Master!B:B, "Unknown Customer")</f>
        <v>Bagus Susanto</v>
      </c>
      <c r="Q4732" s="4" t="str">
        <f t="array" ref="Q4732">_xlfn.XLOOKUP(D4732, Dim_Product_Master!A:A, Dim_Product_Master!B:B, "")</f>
        <v>Polytron Exhaust Fan</v>
      </c>
      <c r="R4732" s="4" t="str">
        <f t="array" ref="R4732">_xlfn.XLOOKUP(E4732, Dim_Region!A:A, Dim_Region!B:B, "")</f>
        <v>Kalimantan Barat</v>
      </c>
    </row>
    <row r="4733" ht="15.75" customHeight="1">
      <c r="A4733" s="4" t="s">
        <v>16894</v>
      </c>
      <c r="B4733" s="4" t="s">
        <v>16892</v>
      </c>
      <c r="C4733" s="7">
        <v>45133.646527777775</v>
      </c>
      <c r="D4733" s="4" t="s">
        <v>593</v>
      </c>
      <c r="E4733" s="4" t="s">
        <v>478</v>
      </c>
      <c r="F4733" s="4">
        <v>8.0</v>
      </c>
      <c r="G4733" s="5">
        <v>110000.0</v>
      </c>
      <c r="H4733" s="4">
        <v>0.05</v>
      </c>
      <c r="I4733" s="10" t="s">
        <v>9783</v>
      </c>
      <c r="J4733" s="10" t="s">
        <v>12070</v>
      </c>
      <c r="K4733" s="10" t="s">
        <v>3257</v>
      </c>
      <c r="L4733" s="12">
        <v>0.3014</v>
      </c>
      <c r="M4733" s="4" t="s">
        <v>450</v>
      </c>
      <c r="N4733" s="4" t="s">
        <v>398</v>
      </c>
      <c r="O4733" s="4" t="s">
        <v>1591</v>
      </c>
      <c r="P4733" s="4" t="str">
        <f t="array" ref="P4733">_xlfn.XLOOKUP(O4733, Dim_Customer_Master!A:A, Dim_Customer_Master!B:B, "Unknown Customer")</f>
        <v>Bagus Susanto</v>
      </c>
      <c r="Q4733" s="4" t="str">
        <f t="array" ref="Q4733">_xlfn.XLOOKUP(D4733, Dim_Product_Master!A:A, Dim_Product_Master!B:B, "")</f>
        <v>Deli Buku Agenda</v>
      </c>
      <c r="R4733" s="4" t="str">
        <f t="array" ref="R4733">_xlfn.XLOOKUP(E4733, Dim_Region!A:A, Dim_Region!B:B, "")</f>
        <v>Kalimantan Barat</v>
      </c>
    </row>
    <row r="4734" ht="15.75" customHeight="1">
      <c r="A4734" s="4" t="s">
        <v>16895</v>
      </c>
      <c r="B4734" s="4" t="s">
        <v>16892</v>
      </c>
      <c r="C4734" s="7">
        <v>45133.646527777775</v>
      </c>
      <c r="D4734" s="4" t="s">
        <v>345</v>
      </c>
      <c r="E4734" s="4" t="s">
        <v>478</v>
      </c>
      <c r="F4734" s="4">
        <v>12.0</v>
      </c>
      <c r="G4734" s="5">
        <v>407000.0</v>
      </c>
      <c r="H4734" s="4">
        <v>0.2</v>
      </c>
      <c r="I4734" s="10" t="s">
        <v>10648</v>
      </c>
      <c r="J4734" s="10" t="s">
        <v>5905</v>
      </c>
      <c r="K4734" s="10" t="s">
        <v>16896</v>
      </c>
      <c r="L4734" s="12">
        <v>0.1554</v>
      </c>
      <c r="M4734" s="4" t="s">
        <v>450</v>
      </c>
      <c r="N4734" s="4" t="s">
        <v>398</v>
      </c>
      <c r="O4734" s="4" t="s">
        <v>1591</v>
      </c>
      <c r="P4734" s="4" t="str">
        <f t="array" ref="P4734">_xlfn.XLOOKUP(O4734, Dim_Customer_Master!A:A, Dim_Customer_Master!B:B, "Unknown Customer")</f>
        <v>Bagus Susanto</v>
      </c>
      <c r="Q4734" s="4" t="str">
        <f t="array" ref="Q4734">_xlfn.XLOOKUP(D4734, Dim_Product_Master!A:A, Dim_Product_Master!B:B, "")</f>
        <v>Kenmaster Lemari Kabinet Plastik</v>
      </c>
      <c r="R4734" s="4" t="str">
        <f t="array" ref="R4734">_xlfn.XLOOKUP(E4734, Dim_Region!A:A, Dim_Region!B:B, "")</f>
        <v>Kalimantan Barat</v>
      </c>
    </row>
    <row r="4735" ht="15.75" customHeight="1">
      <c r="A4735" s="4" t="s">
        <v>16897</v>
      </c>
      <c r="B4735" s="4" t="s">
        <v>16892</v>
      </c>
      <c r="C4735" s="7">
        <v>45133.646527777775</v>
      </c>
      <c r="D4735" s="4" t="s">
        <v>444</v>
      </c>
      <c r="E4735" s="4" t="s">
        <v>478</v>
      </c>
      <c r="F4735" s="4">
        <v>2.0</v>
      </c>
      <c r="G4735" s="5">
        <v>1.2561E7</v>
      </c>
      <c r="H4735" s="4">
        <v>0.2</v>
      </c>
      <c r="I4735" s="10" t="s">
        <v>16898</v>
      </c>
      <c r="J4735" s="10" t="s">
        <v>5393</v>
      </c>
      <c r="K4735" s="10" t="s">
        <v>16899</v>
      </c>
      <c r="L4735" s="12">
        <v>0.1414</v>
      </c>
      <c r="M4735" s="4" t="s">
        <v>450</v>
      </c>
      <c r="N4735" s="4" t="s">
        <v>398</v>
      </c>
      <c r="O4735" s="4" t="s">
        <v>1591</v>
      </c>
      <c r="P4735" s="4" t="str">
        <f t="array" ref="P4735">_xlfn.XLOOKUP(O4735, Dim_Customer_Master!A:A, Dim_Customer_Master!B:B, "Unknown Customer")</f>
        <v>Bagus Susanto</v>
      </c>
      <c r="Q4735" s="4" t="str">
        <f t="array" ref="Q4735">_xlfn.XLOOKUP(D4735, Dim_Product_Master!A:A, Dim_Product_Master!B:B, "")</f>
        <v>HP Webcam HD</v>
      </c>
      <c r="R4735" s="4" t="str">
        <f t="array" ref="R4735">_xlfn.XLOOKUP(E4735, Dim_Region!A:A, Dim_Region!B:B, "")</f>
        <v>Kalimantan Barat</v>
      </c>
    </row>
    <row r="4736" ht="15.75" customHeight="1">
      <c r="A4736" s="4" t="s">
        <v>16900</v>
      </c>
      <c r="B4736" s="4" t="s">
        <v>16892</v>
      </c>
      <c r="C4736" s="7">
        <v>45133.646527777775</v>
      </c>
      <c r="D4736" s="4" t="s">
        <v>72</v>
      </c>
      <c r="E4736" s="4" t="s">
        <v>478</v>
      </c>
      <c r="F4736" s="4">
        <v>8.0</v>
      </c>
      <c r="G4736" s="5">
        <v>202500.0</v>
      </c>
      <c r="H4736" s="4">
        <v>0.15</v>
      </c>
      <c r="I4736" s="10" t="s">
        <v>8708</v>
      </c>
      <c r="J4736" s="10" t="s">
        <v>2335</v>
      </c>
      <c r="K4736" s="10" t="s">
        <v>16901</v>
      </c>
      <c r="L4736" s="12">
        <v>0.3028</v>
      </c>
      <c r="M4736" s="4" t="s">
        <v>450</v>
      </c>
      <c r="N4736" s="4" t="s">
        <v>398</v>
      </c>
      <c r="O4736" s="4" t="s">
        <v>1591</v>
      </c>
      <c r="P4736" s="4" t="str">
        <f t="array" ref="P4736">_xlfn.XLOOKUP(O4736, Dim_Customer_Master!A:A, Dim_Customer_Master!B:B, "Unknown Customer")</f>
        <v>Bagus Susanto</v>
      </c>
      <c r="Q4736" s="4" t="str">
        <f t="array" ref="Q4736">_xlfn.XLOOKUP(D4736, Dim_Product_Master!A:A, Dim_Product_Master!B:B, "")</f>
        <v>Robot Mousepad Gaming</v>
      </c>
      <c r="R4736" s="4" t="str">
        <f t="array" ref="R4736">_xlfn.XLOOKUP(E4736, Dim_Region!A:A, Dim_Region!B:B, "")</f>
        <v>Kalimantan Barat</v>
      </c>
    </row>
    <row r="4737" ht="15.75" customHeight="1">
      <c r="A4737" s="4" t="s">
        <v>16902</v>
      </c>
      <c r="B4737" s="4" t="s">
        <v>16892</v>
      </c>
      <c r="C4737" s="7">
        <v>45133.646527777775</v>
      </c>
      <c r="D4737" s="4" t="s">
        <v>111</v>
      </c>
      <c r="E4737" s="4" t="s">
        <v>478</v>
      </c>
      <c r="F4737" s="4">
        <v>1.0</v>
      </c>
      <c r="G4737" s="5">
        <v>408500.0</v>
      </c>
      <c r="H4737" s="4">
        <v>0.05</v>
      </c>
      <c r="I4737" s="10" t="s">
        <v>16903</v>
      </c>
      <c r="J4737" s="10" t="s">
        <v>5428</v>
      </c>
      <c r="K4737" s="10" t="s">
        <v>16904</v>
      </c>
      <c r="L4737" s="12">
        <v>0.2192</v>
      </c>
      <c r="M4737" s="4" t="s">
        <v>450</v>
      </c>
      <c r="N4737" s="4" t="s">
        <v>398</v>
      </c>
      <c r="O4737" s="4" t="s">
        <v>1591</v>
      </c>
      <c r="P4737" s="4" t="str">
        <f t="array" ref="P4737">_xlfn.XLOOKUP(O4737, Dim_Customer_Master!A:A, Dim_Customer_Master!B:B, "Unknown Customer")</f>
        <v>Bagus Susanto</v>
      </c>
      <c r="Q4737" s="4" t="str">
        <f t="array" ref="Q4737">_xlfn.XLOOKUP(D4737, Dim_Product_Master!A:A, Dim_Product_Master!B:B, "")</f>
        <v>Lion Star Rak Susun Besi</v>
      </c>
      <c r="R4737" s="4" t="str">
        <f t="array" ref="R4737">_xlfn.XLOOKUP(E4737, Dim_Region!A:A, Dim_Region!B:B, "")</f>
        <v>Kalimantan Barat</v>
      </c>
    </row>
    <row r="4738" ht="15.75" customHeight="1">
      <c r="A4738" s="4" t="s">
        <v>16905</v>
      </c>
      <c r="B4738" s="4" t="s">
        <v>16906</v>
      </c>
      <c r="C4738" s="7">
        <v>45216.36388888889</v>
      </c>
      <c r="D4738" s="4" t="s">
        <v>318</v>
      </c>
      <c r="E4738" s="4" t="s">
        <v>719</v>
      </c>
      <c r="F4738" s="4">
        <v>5.0</v>
      </c>
      <c r="G4738" s="5">
        <v>3927000.0</v>
      </c>
      <c r="H4738" s="4">
        <v>0.0</v>
      </c>
      <c r="I4738" s="10" t="s">
        <v>16907</v>
      </c>
      <c r="J4738" s="10" t="s">
        <v>2094</v>
      </c>
      <c r="K4738" s="10" t="s">
        <v>2593</v>
      </c>
      <c r="L4738" s="12">
        <v>0.4141</v>
      </c>
      <c r="M4738" s="4" t="s">
        <v>393</v>
      </c>
      <c r="N4738" s="4" t="s">
        <v>398</v>
      </c>
      <c r="O4738" s="4" t="s">
        <v>334</v>
      </c>
      <c r="P4738" s="4" t="str">
        <f t="array" ref="P4738">_xlfn.XLOOKUP(O4738, Dim_Customer_Master!A:A, Dim_Customer_Master!B:B, "Unknown Customer")</f>
        <v>Grace Manurung</v>
      </c>
      <c r="Q4738" s="4" t="str">
        <f t="array" ref="Q4738">_xlfn.XLOOKUP(D4738, Dim_Product_Master!A:A, Dim_Product_Master!B:B, "")</f>
        <v>Livien Meja Makan</v>
      </c>
      <c r="R4738" s="4" t="str">
        <f t="array" ref="R4738">_xlfn.XLOOKUP(E4738, Dim_Region!A:A, Dim_Region!B:B, "")</f>
        <v>Maluku Utara</v>
      </c>
    </row>
    <row r="4739" ht="15.75" customHeight="1">
      <c r="A4739" s="4" t="s">
        <v>16908</v>
      </c>
      <c r="B4739" s="4" t="s">
        <v>16909</v>
      </c>
      <c r="C4739" s="7">
        <v>45045.54305555555</v>
      </c>
      <c r="D4739" s="4" t="s">
        <v>583</v>
      </c>
      <c r="E4739" s="4" t="s">
        <v>891</v>
      </c>
      <c r="F4739" s="4">
        <v>2.0</v>
      </c>
      <c r="G4739" s="5">
        <v>4727500.0</v>
      </c>
      <c r="H4739" s="4">
        <v>0.15</v>
      </c>
      <c r="I4739" s="10" t="s">
        <v>16910</v>
      </c>
      <c r="J4739" s="10" t="s">
        <v>4754</v>
      </c>
      <c r="K4739" s="10" t="s">
        <v>16911</v>
      </c>
      <c r="L4739" s="12">
        <v>0.1658</v>
      </c>
      <c r="M4739" s="4" t="s">
        <v>393</v>
      </c>
      <c r="N4739" s="4" t="s">
        <v>398</v>
      </c>
      <c r="O4739" s="4" t="s">
        <v>1779</v>
      </c>
      <c r="P4739" s="4" t="str">
        <f t="array" ref="P4739">_xlfn.XLOOKUP(O4739, Dim_Customer_Master!A:A, Dim_Customer_Master!B:B, "Unknown Customer")</f>
        <v>Ahmad Wardhana</v>
      </c>
      <c r="Q4739" s="4" t="str">
        <f t="array" ref="Q4739">_xlfn.XLOOKUP(D4739, Dim_Product_Master!A:A, Dim_Product_Master!B:B, "")</f>
        <v>Xiaomi Speaker Bluetooth</v>
      </c>
      <c r="R4739" s="4" t="str">
        <f t="array" ref="R4739">_xlfn.XLOOKUP(E4739, Dim_Region!A:A, Dim_Region!B:B, "")</f>
        <v>Nusa Tenggara Barat</v>
      </c>
    </row>
    <row r="4740" ht="15.75" customHeight="1">
      <c r="A4740" s="4" t="s">
        <v>16912</v>
      </c>
      <c r="B4740" s="4" t="s">
        <v>16909</v>
      </c>
      <c r="C4740" s="7">
        <v>45045.54305555555</v>
      </c>
      <c r="D4740" s="4" t="s">
        <v>613</v>
      </c>
      <c r="E4740" s="4" t="s">
        <v>891</v>
      </c>
      <c r="F4740" s="4">
        <v>8.0</v>
      </c>
      <c r="G4740" s="5">
        <v>484500.0</v>
      </c>
      <c r="H4740" s="4">
        <v>0.1</v>
      </c>
      <c r="I4740" s="10" t="s">
        <v>16913</v>
      </c>
      <c r="J4740" s="10" t="s">
        <v>3751</v>
      </c>
      <c r="K4740" s="10" t="s">
        <v>16914</v>
      </c>
      <c r="L4740" s="12">
        <v>0.1813</v>
      </c>
      <c r="M4740" s="4" t="s">
        <v>393</v>
      </c>
      <c r="N4740" s="4" t="s">
        <v>398</v>
      </c>
      <c r="O4740" s="4" t="s">
        <v>1779</v>
      </c>
      <c r="P4740" s="4" t="str">
        <f t="array" ref="P4740">_xlfn.XLOOKUP(O4740, Dim_Customer_Master!A:A, Dim_Customer_Master!B:B, "Unknown Customer")</f>
        <v>Ahmad Wardhana</v>
      </c>
      <c r="Q4740" s="4" t="str">
        <f t="array" ref="Q4740">_xlfn.XLOOKUP(D4740, Dim_Product_Master!A:A, Dim_Product_Master!B:B, "")</f>
        <v>Shinpo Lemari Plastik 3 Pintu</v>
      </c>
      <c r="R4740" s="4" t="str">
        <f t="array" ref="R4740">_xlfn.XLOOKUP(E4740, Dim_Region!A:A, Dim_Region!B:B, "")</f>
        <v>Nusa Tenggara Barat</v>
      </c>
    </row>
    <row r="4741" ht="15.75" customHeight="1">
      <c r="A4741" s="4" t="s">
        <v>16915</v>
      </c>
      <c r="B4741" s="4" t="s">
        <v>16916</v>
      </c>
      <c r="C4741" s="7">
        <v>45870.81111111111</v>
      </c>
      <c r="D4741" s="4" t="s">
        <v>296</v>
      </c>
      <c r="E4741" s="4" t="s">
        <v>900</v>
      </c>
      <c r="F4741" s="4">
        <v>12.0</v>
      </c>
      <c r="G4741" s="5">
        <v>1960500.0</v>
      </c>
      <c r="H4741" s="4">
        <v>0.1</v>
      </c>
      <c r="I4741" s="10" t="s">
        <v>16917</v>
      </c>
      <c r="J4741" s="10" t="s">
        <v>15890</v>
      </c>
      <c r="K4741" s="10" t="s">
        <v>16918</v>
      </c>
      <c r="L4741" s="12">
        <v>0.0717</v>
      </c>
      <c r="M4741" s="4" t="s">
        <v>485</v>
      </c>
      <c r="N4741" s="4" t="s">
        <v>398</v>
      </c>
      <c r="O4741" s="4" t="s">
        <v>156</v>
      </c>
      <c r="P4741" s="4" t="str">
        <f t="array" ref="P4741">_xlfn.XLOOKUP(O4741, Dim_Customer_Master!A:A, Dim_Customer_Master!B:B, "Unknown Customer")</f>
        <v>Intan Halim</v>
      </c>
      <c r="Q4741" s="4" t="str">
        <f t="array" ref="Q4741">_xlfn.XLOOKUP(D4741, Dim_Product_Master!A:A, Dim_Product_Master!B:B, "")</f>
        <v>Miyako LED TV 43 Inch</v>
      </c>
      <c r="R4741" s="4" t="str">
        <f t="array" ref="R4741">_xlfn.XLOOKUP(E4741, Dim_Region!A:A, Dim_Region!B:B, "")</f>
        <v>Kalimantan Tengah</v>
      </c>
    </row>
    <row r="4742" ht="15.75" customHeight="1">
      <c r="A4742" s="4" t="s">
        <v>16919</v>
      </c>
      <c r="B4742" s="4" t="s">
        <v>16920</v>
      </c>
      <c r="C4742" s="7">
        <v>45492.40486111111</v>
      </c>
      <c r="D4742" s="4" t="s">
        <v>333</v>
      </c>
      <c r="E4742" s="4" t="s">
        <v>847</v>
      </c>
      <c r="F4742" s="4">
        <v>5.0</v>
      </c>
      <c r="G4742" s="5">
        <v>7216500.0</v>
      </c>
      <c r="H4742" s="4">
        <v>0.2</v>
      </c>
      <c r="I4742" s="10" t="s">
        <v>16921</v>
      </c>
      <c r="J4742" s="10" t="s">
        <v>4758</v>
      </c>
      <c r="K4742" s="10" t="s">
        <v>16922</v>
      </c>
      <c r="L4742" s="12">
        <v>-0.0305</v>
      </c>
      <c r="M4742" s="4" t="s">
        <v>485</v>
      </c>
      <c r="N4742" s="4" t="s">
        <v>398</v>
      </c>
      <c r="O4742" s="4" t="s">
        <v>184</v>
      </c>
      <c r="P4742" s="4" t="str">
        <f t="array" ref="P4742">_xlfn.XLOOKUP(O4742, Dim_Customer_Master!A:A, Dim_Customer_Master!B:B, "Unknown Customer")</f>
        <v>Bella Hidayat</v>
      </c>
      <c r="Q4742" s="4" t="str">
        <f t="array" ref="Q4742">_xlfn.XLOOKUP(D4742, Dim_Product_Master!A:A, Dim_Product_Master!B:B, "")</f>
        <v>Polytron Exhaust Fan</v>
      </c>
      <c r="R4742" s="4" t="str">
        <f t="array" ref="R4742">_xlfn.XLOOKUP(E4742, Dim_Region!A:A, Dim_Region!B:B, "")</f>
        <v>Riau</v>
      </c>
    </row>
    <row r="4743" ht="15.75" customHeight="1">
      <c r="A4743" s="4" t="s">
        <v>16923</v>
      </c>
      <c r="B4743" s="4" t="s">
        <v>16920</v>
      </c>
      <c r="C4743" s="7">
        <v>45492.40486111111</v>
      </c>
      <c r="D4743" s="4" t="s">
        <v>602</v>
      </c>
      <c r="E4743" s="4" t="s">
        <v>847</v>
      </c>
      <c r="F4743" s="4">
        <v>2.0</v>
      </c>
      <c r="G4743" s="5">
        <v>2361500.0</v>
      </c>
      <c r="H4743" s="4">
        <v>0.05</v>
      </c>
      <c r="I4743" s="10" t="s">
        <v>16924</v>
      </c>
      <c r="J4743" s="10" t="s">
        <v>5039</v>
      </c>
      <c r="K4743" s="10" t="s">
        <v>16925</v>
      </c>
      <c r="L4743" s="12">
        <v>0.2971</v>
      </c>
      <c r="M4743" s="4" t="s">
        <v>485</v>
      </c>
      <c r="N4743" s="4" t="s">
        <v>398</v>
      </c>
      <c r="O4743" s="4" t="s">
        <v>184</v>
      </c>
      <c r="P4743" s="4" t="str">
        <f t="array" ref="P4743">_xlfn.XLOOKUP(O4743, Dim_Customer_Master!A:A, Dim_Customer_Master!B:B, "Unknown Customer")</f>
        <v>Bella Hidayat</v>
      </c>
      <c r="Q4743" s="4" t="str">
        <f t="array" ref="Q4743">_xlfn.XLOOKUP(D4743, Dim_Product_Master!A:A, Dim_Product_Master!B:B, "")</f>
        <v>Siantano Lemari Dapur</v>
      </c>
      <c r="R4743" s="4" t="str">
        <f t="array" ref="R4743">_xlfn.XLOOKUP(E4743, Dim_Region!A:A, Dim_Region!B:B, "")</f>
        <v>Riau</v>
      </c>
    </row>
    <row r="4744" ht="15.75" customHeight="1">
      <c r="A4744" s="4" t="s">
        <v>16926</v>
      </c>
      <c r="B4744" s="4" t="s">
        <v>16920</v>
      </c>
      <c r="C4744" s="7">
        <v>45492.40486111111</v>
      </c>
      <c r="D4744" s="4" t="s">
        <v>431</v>
      </c>
      <c r="E4744" s="4" t="s">
        <v>847</v>
      </c>
      <c r="F4744" s="4">
        <v>2.0</v>
      </c>
      <c r="G4744" s="5">
        <v>2356500.0</v>
      </c>
      <c r="H4744" s="4">
        <v>0.2</v>
      </c>
      <c r="I4744" s="10" t="s">
        <v>16927</v>
      </c>
      <c r="J4744" s="10" t="s">
        <v>8819</v>
      </c>
      <c r="K4744" s="10" t="s">
        <v>16928</v>
      </c>
      <c r="L4744" s="12">
        <v>0.199</v>
      </c>
      <c r="M4744" s="4" t="s">
        <v>485</v>
      </c>
      <c r="N4744" s="4" t="s">
        <v>398</v>
      </c>
      <c r="O4744" s="4" t="s">
        <v>184</v>
      </c>
      <c r="P4744" s="4" t="str">
        <f t="array" ref="P4744">_xlfn.XLOOKUP(O4744, Dim_Customer_Master!A:A, Dim_Customer_Master!B:B, "Unknown Customer")</f>
        <v>Bella Hidayat</v>
      </c>
      <c r="Q4744" s="4" t="str">
        <f t="array" ref="Q4744">_xlfn.XLOOKUP(D4744, Dim_Product_Master!A:A, Dim_Product_Master!B:B, "")</f>
        <v>Ligna Lemari Arsip 2 Pintu</v>
      </c>
      <c r="R4744" s="4" t="str">
        <f t="array" ref="R4744">_xlfn.XLOOKUP(E4744, Dim_Region!A:A, Dim_Region!B:B, "")</f>
        <v>Riau</v>
      </c>
    </row>
    <row r="4745" ht="15.75" customHeight="1">
      <c r="A4745" s="4" t="s">
        <v>16929</v>
      </c>
      <c r="B4745" s="4" t="s">
        <v>16930</v>
      </c>
      <c r="C4745" s="7">
        <v>45008.41458333333</v>
      </c>
      <c r="D4745" s="4" t="s">
        <v>208</v>
      </c>
      <c r="E4745" s="4" t="s">
        <v>828</v>
      </c>
      <c r="F4745" s="4">
        <v>4.0</v>
      </c>
      <c r="G4745" s="5">
        <v>204000.0</v>
      </c>
      <c r="H4745" s="4">
        <v>0.0</v>
      </c>
      <c r="I4745" s="10" t="s">
        <v>9435</v>
      </c>
      <c r="J4745" s="10" t="s">
        <v>2999</v>
      </c>
      <c r="K4745" s="10" t="s">
        <v>380</v>
      </c>
      <c r="L4745" s="12">
        <v>0.3529</v>
      </c>
      <c r="M4745" s="4" t="s">
        <v>393</v>
      </c>
      <c r="N4745" s="4" t="s">
        <v>398</v>
      </c>
      <c r="O4745" s="4" t="s">
        <v>3958</v>
      </c>
      <c r="P4745" s="4" t="str">
        <f t="array" ref="P4745">_xlfn.XLOOKUP(O4745, Dim_Customer_Master!A:A, Dim_Customer_Master!B:B, "Unknown Customer")</f>
        <v>Unknown Customer</v>
      </c>
      <c r="Q4745" s="4" t="str">
        <f t="array" ref="Q4745">_xlfn.XLOOKUP(D4745, Dim_Product_Master!A:A, Dim_Product_Master!B:B, "")</f>
        <v>Advance Kabel Data USB-C</v>
      </c>
      <c r="R4745" s="4" t="str">
        <f t="array" ref="R4745">_xlfn.XLOOKUP(E4745, Dim_Region!A:A, Dim_Region!B:B, "")</f>
        <v>Sulawesi Tenggara</v>
      </c>
    </row>
    <row r="4746" ht="15.75" customHeight="1">
      <c r="A4746" s="4" t="s">
        <v>16931</v>
      </c>
      <c r="B4746" s="4" t="s">
        <v>16930</v>
      </c>
      <c r="C4746" s="7">
        <v>45008.41458333333</v>
      </c>
      <c r="D4746" s="4" t="s">
        <v>277</v>
      </c>
      <c r="E4746" s="4" t="s">
        <v>828</v>
      </c>
      <c r="F4746" s="4">
        <v>3.0</v>
      </c>
      <c r="G4746" s="5">
        <v>179500.0</v>
      </c>
      <c r="H4746" s="4">
        <v>0.1</v>
      </c>
      <c r="I4746" s="10" t="s">
        <v>16932</v>
      </c>
      <c r="J4746" s="10" t="s">
        <v>1748</v>
      </c>
      <c r="K4746" s="10" t="s">
        <v>16933</v>
      </c>
      <c r="L4746" s="12">
        <v>0.2696</v>
      </c>
      <c r="M4746" s="4" t="s">
        <v>393</v>
      </c>
      <c r="N4746" s="4" t="s">
        <v>398</v>
      </c>
      <c r="O4746" s="4" t="s">
        <v>3958</v>
      </c>
      <c r="P4746" s="4" t="str">
        <f t="array" ref="P4746">_xlfn.XLOOKUP(O4746, Dim_Customer_Master!A:A, Dim_Customer_Master!B:B, "Unknown Customer")</f>
        <v>Unknown Customer</v>
      </c>
      <c r="Q4746" s="4" t="str">
        <f t="array" ref="Q4746">_xlfn.XLOOKUP(D4746, Dim_Product_Master!A:A, Dim_Product_Master!B:B, "")</f>
        <v>Boxy Binder Clip</v>
      </c>
      <c r="R4746" s="4" t="str">
        <f t="array" ref="R4746">_xlfn.XLOOKUP(E4746, Dim_Region!A:A, Dim_Region!B:B, "")</f>
        <v>Sulawesi Tenggara</v>
      </c>
    </row>
    <row r="4747" ht="15.75" customHeight="1">
      <c r="A4747" s="4" t="s">
        <v>16934</v>
      </c>
      <c r="B4747" s="4" t="s">
        <v>16930</v>
      </c>
      <c r="C4747" s="7">
        <v>45008.41458333333</v>
      </c>
      <c r="D4747" s="4" t="s">
        <v>444</v>
      </c>
      <c r="E4747" s="4" t="s">
        <v>828</v>
      </c>
      <c r="F4747" s="4">
        <v>5.0</v>
      </c>
      <c r="G4747" s="5">
        <v>1.19135E7</v>
      </c>
      <c r="H4747" s="4">
        <v>0.2</v>
      </c>
      <c r="I4747" s="10" t="s">
        <v>16935</v>
      </c>
      <c r="J4747" s="10" t="s">
        <v>3236</v>
      </c>
      <c r="K4747" s="10" t="s">
        <v>16936</v>
      </c>
      <c r="L4747" s="12">
        <v>0.0947</v>
      </c>
      <c r="M4747" s="4" t="s">
        <v>393</v>
      </c>
      <c r="N4747" s="4" t="s">
        <v>398</v>
      </c>
      <c r="O4747" s="4" t="s">
        <v>3958</v>
      </c>
      <c r="P4747" s="4" t="str">
        <f t="array" ref="P4747">_xlfn.XLOOKUP(O4747, Dim_Customer_Master!A:A, Dim_Customer_Master!B:B, "Unknown Customer")</f>
        <v>Unknown Customer</v>
      </c>
      <c r="Q4747" s="4" t="str">
        <f t="array" ref="Q4747">_xlfn.XLOOKUP(D4747, Dim_Product_Master!A:A, Dim_Product_Master!B:B, "")</f>
        <v>HP Webcam HD</v>
      </c>
      <c r="R4747" s="4" t="str">
        <f t="array" ref="R4747">_xlfn.XLOOKUP(E4747, Dim_Region!A:A, Dim_Region!B:B, "")</f>
        <v>Sulawesi Tenggara</v>
      </c>
    </row>
    <row r="4748" ht="15.75" customHeight="1">
      <c r="A4748" s="4" t="s">
        <v>16937</v>
      </c>
      <c r="B4748" s="4" t="s">
        <v>16938</v>
      </c>
      <c r="C4748" s="7">
        <v>45721.43541666667</v>
      </c>
      <c r="D4748" s="4" t="s">
        <v>525</v>
      </c>
      <c r="E4748" s="4" t="s">
        <v>882</v>
      </c>
      <c r="F4748" s="4">
        <v>5.0</v>
      </c>
      <c r="G4748" s="5">
        <v>285500.0</v>
      </c>
      <c r="H4748" s="4">
        <v>0.0</v>
      </c>
      <c r="I4748" s="10" t="s">
        <v>16939</v>
      </c>
      <c r="J4748" s="10" t="s">
        <v>3207</v>
      </c>
      <c r="K4748" s="10" t="s">
        <v>16940</v>
      </c>
      <c r="L4748" s="12">
        <v>0.387</v>
      </c>
      <c r="M4748" s="4" t="s">
        <v>746</v>
      </c>
      <c r="N4748" s="4" t="s">
        <v>398</v>
      </c>
      <c r="O4748" s="4" t="s">
        <v>2360</v>
      </c>
      <c r="P4748" s="4" t="str">
        <f t="array" ref="P4748">_xlfn.XLOOKUP(O4748, Dim_Customer_Master!A:A, Dim_Customer_Master!B:B, "Unknown Customer")</f>
        <v>Ayu Sutanto</v>
      </c>
      <c r="Q4748" s="4" t="str">
        <f t="array" ref="Q4748">_xlfn.XLOOKUP(D4748, Dim_Product_Master!A:A, Dim_Product_Master!B:B, "")</f>
        <v>SanDisk Mouse Wireless</v>
      </c>
      <c r="R4748" s="4" t="str">
        <f t="array" ref="R4748">_xlfn.XLOOKUP(E4748, Dim_Region!A:A, Dim_Region!B:B, "")</f>
        <v>Banten</v>
      </c>
    </row>
    <row r="4749" ht="15.75" customHeight="1">
      <c r="A4749" s="4" t="s">
        <v>16941</v>
      </c>
      <c r="B4749" s="4" t="s">
        <v>16942</v>
      </c>
      <c r="C4749" s="7">
        <v>45100.57083333333</v>
      </c>
      <c r="D4749" s="4" t="s">
        <v>361</v>
      </c>
      <c r="E4749" s="4" t="s">
        <v>442</v>
      </c>
      <c r="F4749" s="4">
        <v>8.0</v>
      </c>
      <c r="G4749" s="5">
        <v>2577000.0</v>
      </c>
      <c r="H4749" s="4">
        <v>0.15</v>
      </c>
      <c r="I4749" s="10" t="s">
        <v>16943</v>
      </c>
      <c r="J4749" s="10" t="s">
        <v>1949</v>
      </c>
      <c r="K4749" s="10" t="s">
        <v>16944</v>
      </c>
      <c r="L4749" s="12">
        <v>0.1714</v>
      </c>
      <c r="M4749" s="4" t="s">
        <v>746</v>
      </c>
      <c r="N4749" s="4" t="s">
        <v>398</v>
      </c>
      <c r="O4749" s="4" t="s">
        <v>886</v>
      </c>
      <c r="P4749" s="4" t="str">
        <f t="array" ref="P4749">_xlfn.XLOOKUP(O4749, Dim_Customer_Master!A:A, Dim_Customer_Master!B:B, "Unknown Customer")</f>
        <v>Fitri Hutapea</v>
      </c>
      <c r="Q4749" s="4" t="str">
        <f t="array" ref="Q4749">_xlfn.XLOOKUP(D4749, Dim_Product_Master!A:A, Dim_Product_Master!B:B, "")</f>
        <v>Asus Printer Inkjet</v>
      </c>
      <c r="R4749" s="4" t="str">
        <f t="array" ref="R4749">_xlfn.XLOOKUP(E4749, Dim_Region!A:A, Dim_Region!B:B, "")</f>
        <v>Sumatera Selatan</v>
      </c>
    </row>
    <row r="4750" ht="15.75" customHeight="1">
      <c r="A4750" s="4" t="s">
        <v>16945</v>
      </c>
      <c r="B4750" s="4" t="s">
        <v>16942</v>
      </c>
      <c r="C4750" s="7">
        <v>45100.57083333333</v>
      </c>
      <c r="D4750" s="4" t="s">
        <v>658</v>
      </c>
      <c r="E4750" s="4" t="s">
        <v>442</v>
      </c>
      <c r="F4750" s="4">
        <v>3.0</v>
      </c>
      <c r="G4750" s="5">
        <v>3412500.0</v>
      </c>
      <c r="H4750" s="4">
        <v>0.0</v>
      </c>
      <c r="I4750" s="10" t="s">
        <v>16946</v>
      </c>
      <c r="J4750" s="10" t="s">
        <v>3661</v>
      </c>
      <c r="K4750" s="10" t="s">
        <v>16947</v>
      </c>
      <c r="L4750" s="12">
        <v>0.2023</v>
      </c>
      <c r="M4750" s="4" t="s">
        <v>746</v>
      </c>
      <c r="N4750" s="4" t="s">
        <v>398</v>
      </c>
      <c r="O4750" s="4" t="s">
        <v>886</v>
      </c>
      <c r="P4750" s="4" t="str">
        <f t="array" ref="P4750">_xlfn.XLOOKUP(O4750, Dim_Customer_Master!A:A, Dim_Customer_Master!B:B, "Unknown Customer")</f>
        <v>Fitri Hutapea</v>
      </c>
      <c r="Q4750" s="4" t="str">
        <f t="array" ref="Q4750">_xlfn.XLOOKUP(D4750, Dim_Product_Master!A:A, Dim_Product_Master!B:B, "")</f>
        <v>Modena Kulkas 2 Pintu</v>
      </c>
      <c r="R4750" s="4" t="str">
        <f t="array" ref="R4750">_xlfn.XLOOKUP(E4750, Dim_Region!A:A, Dim_Region!B:B, "")</f>
        <v>Sumatera Selatan</v>
      </c>
    </row>
    <row r="4751" ht="15.75" customHeight="1">
      <c r="A4751" s="4" t="s">
        <v>16948</v>
      </c>
      <c r="B4751" s="4" t="s">
        <v>16949</v>
      </c>
      <c r="C4751" s="7">
        <v>45927.893055555556</v>
      </c>
      <c r="D4751" s="4" t="s">
        <v>135</v>
      </c>
      <c r="E4751" s="4" t="s">
        <v>851</v>
      </c>
      <c r="F4751" s="4">
        <v>12.0</v>
      </c>
      <c r="G4751" s="5">
        <v>2299000.0</v>
      </c>
      <c r="H4751" s="4">
        <v>0.15</v>
      </c>
      <c r="I4751" s="10" t="s">
        <v>16950</v>
      </c>
      <c r="J4751" s="10" t="s">
        <v>6854</v>
      </c>
      <c r="K4751" s="10" t="s">
        <v>16951</v>
      </c>
      <c r="L4751" s="12">
        <v>0.0651</v>
      </c>
      <c r="M4751" s="4" t="s">
        <v>393</v>
      </c>
      <c r="N4751" s="4" t="s">
        <v>398</v>
      </c>
      <c r="O4751" s="4" t="s">
        <v>2943</v>
      </c>
      <c r="P4751" s="4" t="str">
        <f t="array" ref="P4751">_xlfn.XLOOKUP(O4751, Dim_Customer_Master!A:A, Dim_Customer_Master!B:B, "Unknown Customer")</f>
        <v>Unknown Customer</v>
      </c>
      <c r="Q4751" s="4" t="str">
        <f t="array" ref="Q4751">_xlfn.XLOOKUP(D4751, Dim_Product_Master!A:A, Dim_Product_Master!B:B, "")</f>
        <v>Sanken Setrika Uap</v>
      </c>
      <c r="R4751" s="4" t="str">
        <f t="array" ref="R4751">_xlfn.XLOOKUP(E4751, Dim_Region!A:A, Dim_Region!B:B, "")</f>
        <v>Kepulauan Riau</v>
      </c>
    </row>
    <row r="4752" ht="15.75" customHeight="1">
      <c r="A4752" s="4" t="s">
        <v>16952</v>
      </c>
      <c r="B4752" s="4" t="s">
        <v>16949</v>
      </c>
      <c r="C4752" s="7">
        <v>45927.893055555556</v>
      </c>
      <c r="D4752" s="4" t="s">
        <v>652</v>
      </c>
      <c r="E4752" s="4" t="s">
        <v>851</v>
      </c>
      <c r="F4752" s="4">
        <v>8.0</v>
      </c>
      <c r="G4752" s="5">
        <v>395500.0</v>
      </c>
      <c r="H4752" s="4">
        <v>0.1</v>
      </c>
      <c r="I4752" s="10" t="s">
        <v>16953</v>
      </c>
      <c r="J4752" s="10" t="s">
        <v>1904</v>
      </c>
      <c r="K4752" s="10" t="s">
        <v>16954</v>
      </c>
      <c r="L4752" s="12">
        <v>0.3398</v>
      </c>
      <c r="M4752" s="4" t="s">
        <v>393</v>
      </c>
      <c r="N4752" s="4" t="s">
        <v>398</v>
      </c>
      <c r="O4752" s="4" t="s">
        <v>2943</v>
      </c>
      <c r="P4752" s="4" t="str">
        <f t="array" ref="P4752">_xlfn.XLOOKUP(O4752, Dim_Customer_Master!A:A, Dim_Customer_Master!B:B, "Unknown Customer")</f>
        <v>Unknown Customer</v>
      </c>
      <c r="Q4752" s="4" t="str">
        <f t="array" ref="Q4752">_xlfn.XLOOKUP(D4752, Dim_Product_Master!A:A, Dim_Product_Master!B:B, "")</f>
        <v>Anker Selfie Stick</v>
      </c>
      <c r="R4752" s="4" t="str">
        <f t="array" ref="R4752">_xlfn.XLOOKUP(E4752, Dim_Region!A:A, Dim_Region!B:B, "")</f>
        <v>Kepulauan Riau</v>
      </c>
    </row>
    <row r="4753" ht="15.75" customHeight="1">
      <c r="A4753" s="4" t="s">
        <v>16955</v>
      </c>
      <c r="B4753" s="4" t="s">
        <v>16949</v>
      </c>
      <c r="C4753" s="7">
        <v>45927.893055555556</v>
      </c>
      <c r="D4753" s="4" t="s">
        <v>613</v>
      </c>
      <c r="E4753" s="4" t="s">
        <v>851</v>
      </c>
      <c r="F4753" s="4">
        <v>12.0</v>
      </c>
      <c r="G4753" s="5">
        <v>529500.0</v>
      </c>
      <c r="H4753" s="4">
        <v>0.0</v>
      </c>
      <c r="I4753" s="10" t="s">
        <v>16956</v>
      </c>
      <c r="J4753" s="10" t="s">
        <v>7989</v>
      </c>
      <c r="K4753" s="10" t="s">
        <v>12354</v>
      </c>
      <c r="L4753" s="12">
        <v>0.3258</v>
      </c>
      <c r="M4753" s="4" t="s">
        <v>393</v>
      </c>
      <c r="N4753" s="4" t="s">
        <v>398</v>
      </c>
      <c r="O4753" s="4" t="s">
        <v>2943</v>
      </c>
      <c r="P4753" s="4" t="str">
        <f t="array" ref="P4753">_xlfn.XLOOKUP(O4753, Dim_Customer_Master!A:A, Dim_Customer_Master!B:B, "Unknown Customer")</f>
        <v>Unknown Customer</v>
      </c>
      <c r="Q4753" s="4" t="str">
        <f t="array" ref="Q4753">_xlfn.XLOOKUP(D4753, Dim_Product_Master!A:A, Dim_Product_Master!B:B, "")</f>
        <v>Shinpo Lemari Plastik 3 Pintu</v>
      </c>
      <c r="R4753" s="4" t="str">
        <f t="array" ref="R4753">_xlfn.XLOOKUP(E4753, Dim_Region!A:A, Dim_Region!B:B, "")</f>
        <v>Kepulauan Riau</v>
      </c>
    </row>
    <row r="4754" ht="15.75" customHeight="1">
      <c r="A4754" s="4" t="s">
        <v>16957</v>
      </c>
      <c r="B4754" s="4" t="s">
        <v>16958</v>
      </c>
      <c r="C4754" s="7">
        <v>45633.37777777778</v>
      </c>
      <c r="D4754" s="4" t="s">
        <v>323</v>
      </c>
      <c r="E4754" s="4" t="s">
        <v>828</v>
      </c>
      <c r="F4754" s="4">
        <v>4.0</v>
      </c>
      <c r="G4754" s="5">
        <v>2664500.0</v>
      </c>
      <c r="H4754" s="4">
        <v>0.15</v>
      </c>
      <c r="I4754" s="10" t="s">
        <v>16959</v>
      </c>
      <c r="J4754" s="10" t="s">
        <v>1993</v>
      </c>
      <c r="K4754" s="10" t="s">
        <v>16960</v>
      </c>
      <c r="L4754" s="12">
        <v>0.1606</v>
      </c>
      <c r="M4754" s="4" t="s">
        <v>834</v>
      </c>
      <c r="N4754" s="4" t="s">
        <v>398</v>
      </c>
      <c r="O4754" s="4" t="s">
        <v>1702</v>
      </c>
      <c r="P4754" s="4" t="str">
        <f t="array" ref="P4754">_xlfn.XLOOKUP(O4754, Dim_Customer_Master!A:A, Dim_Customer_Master!B:B, "Unknown Customer")</f>
        <v>Winda Silalahi</v>
      </c>
      <c r="Q4754" s="4" t="str">
        <f t="array" ref="Q4754">_xlfn.XLOOKUP(D4754, Dim_Product_Master!A:A, Dim_Product_Master!B:B, "")</f>
        <v>Sharp Mesin Cuci Front Load</v>
      </c>
      <c r="R4754" s="4" t="str">
        <f t="array" ref="R4754">_xlfn.XLOOKUP(E4754, Dim_Region!A:A, Dim_Region!B:B, "")</f>
        <v>Sulawesi Tenggara</v>
      </c>
    </row>
    <row r="4755" ht="15.75" customHeight="1">
      <c r="A4755" s="4" t="s">
        <v>16961</v>
      </c>
      <c r="B4755" s="4" t="s">
        <v>16958</v>
      </c>
      <c r="C4755" s="7">
        <v>45633.37777777778</v>
      </c>
      <c r="D4755" s="4" t="s">
        <v>575</v>
      </c>
      <c r="E4755" s="4" t="s">
        <v>828</v>
      </c>
      <c r="F4755" s="4">
        <v>6.0</v>
      </c>
      <c r="G4755" s="5">
        <v>281500.0</v>
      </c>
      <c r="H4755" s="4">
        <v>0.15</v>
      </c>
      <c r="I4755" s="10" t="s">
        <v>16962</v>
      </c>
      <c r="J4755" s="10" t="s">
        <v>4341</v>
      </c>
      <c r="K4755" s="10" t="s">
        <v>16963</v>
      </c>
      <c r="L4755" s="12">
        <v>0.3689</v>
      </c>
      <c r="M4755" s="4" t="s">
        <v>834</v>
      </c>
      <c r="N4755" s="4" t="s">
        <v>398</v>
      </c>
      <c r="O4755" s="4" t="s">
        <v>1702</v>
      </c>
      <c r="P4755" s="4" t="str">
        <f t="array" ref="P4755">_xlfn.XLOOKUP(O4755, Dim_Customer_Master!A:A, Dim_Customer_Master!B:B, "Unknown Customer")</f>
        <v>Winda Silalahi</v>
      </c>
      <c r="Q4755" s="4" t="str">
        <f t="array" ref="Q4755">_xlfn.XLOOKUP(D4755, Dim_Product_Master!A:A, Dim_Product_Master!B:B, "")</f>
        <v>Rexus Mouse Wireless</v>
      </c>
      <c r="R4755" s="4" t="str">
        <f t="array" ref="R4755">_xlfn.XLOOKUP(E4755, Dim_Region!A:A, Dim_Region!B:B, "")</f>
        <v>Sulawesi Tenggara</v>
      </c>
    </row>
    <row r="4756" ht="15.75" customHeight="1">
      <c r="A4756" s="4" t="s">
        <v>16964</v>
      </c>
      <c r="B4756" s="4" t="s">
        <v>16965</v>
      </c>
      <c r="C4756" s="7">
        <v>45251.5375</v>
      </c>
      <c r="D4756" s="4" t="s">
        <v>34</v>
      </c>
      <c r="E4756" s="4" t="s">
        <v>741</v>
      </c>
      <c r="F4756" s="4">
        <v>12.0</v>
      </c>
      <c r="G4756" s="5">
        <v>6191000.0</v>
      </c>
      <c r="H4756" s="4">
        <v>0.1</v>
      </c>
      <c r="I4756" s="10" t="s">
        <v>16966</v>
      </c>
      <c r="J4756" s="10" t="s">
        <v>11040</v>
      </c>
      <c r="K4756" s="10" t="s">
        <v>16967</v>
      </c>
      <c r="L4756" s="12">
        <v>0.2658</v>
      </c>
      <c r="M4756" s="4" t="s">
        <v>746</v>
      </c>
      <c r="N4756" s="4" t="s">
        <v>398</v>
      </c>
      <c r="O4756" s="4" t="s">
        <v>2506</v>
      </c>
      <c r="P4756" s="4" t="str">
        <f t="array" ref="P4756">_xlfn.XLOOKUP(O4756, Dim_Customer_Master!A:A, Dim_Customer_Master!B:B, "Unknown Customer")</f>
        <v>Tantri Kurniadi</v>
      </c>
      <c r="Q4756" s="4" t="str">
        <f t="array" ref="Q4756">_xlfn.XLOOKUP(D4756, Dim_Product_Master!A:A, Dim_Product_Master!B:B, "")</f>
        <v>Samsung AC Split 1 PK</v>
      </c>
      <c r="R4756" s="4" t="str">
        <f t="array" ref="R4756">_xlfn.XLOOKUP(E4756, Dim_Region!A:A, Dim_Region!B:B, "")</f>
        <v>Kalimantan Timur</v>
      </c>
    </row>
    <row r="4757" ht="15.75" customHeight="1">
      <c r="A4757" s="4" t="s">
        <v>16968</v>
      </c>
      <c r="B4757" s="4" t="s">
        <v>16965</v>
      </c>
      <c r="C4757" s="7">
        <v>45251.5375</v>
      </c>
      <c r="D4757" s="4" t="s">
        <v>513</v>
      </c>
      <c r="E4757" s="4" t="s">
        <v>741</v>
      </c>
      <c r="F4757" s="4">
        <v>5.0</v>
      </c>
      <c r="G4757" s="5">
        <v>5964000.0</v>
      </c>
      <c r="H4757" s="4">
        <v>0.2</v>
      </c>
      <c r="I4757" s="10" t="s">
        <v>16969</v>
      </c>
      <c r="J4757" s="10" t="s">
        <v>832</v>
      </c>
      <c r="K4757" s="10" t="s">
        <v>2949</v>
      </c>
      <c r="L4757" s="12">
        <v>0.0241</v>
      </c>
      <c r="M4757" s="4" t="s">
        <v>746</v>
      </c>
      <c r="N4757" s="4" t="s">
        <v>398</v>
      </c>
      <c r="O4757" s="4" t="s">
        <v>2506</v>
      </c>
      <c r="P4757" s="4" t="str">
        <f t="array" ref="P4757">_xlfn.XLOOKUP(O4757, Dim_Customer_Master!A:A, Dim_Customer_Master!B:B, "Unknown Customer")</f>
        <v>Tantri Kurniadi</v>
      </c>
      <c r="Q4757" s="4" t="str">
        <f t="array" ref="Q4757">_xlfn.XLOOKUP(D4757, Dim_Product_Master!A:A, Dim_Product_Master!B:B, "")</f>
        <v>Samsung AC Split 1.5 PK</v>
      </c>
      <c r="R4757" s="4" t="str">
        <f t="array" ref="R4757">_xlfn.XLOOKUP(E4757, Dim_Region!A:A, Dim_Region!B:B, "")</f>
        <v>Kalimantan Timur</v>
      </c>
    </row>
    <row r="4758" ht="15.75" customHeight="1">
      <c r="A4758" s="4" t="s">
        <v>16970</v>
      </c>
      <c r="B4758" s="4" t="s">
        <v>16965</v>
      </c>
      <c r="C4758" s="7">
        <v>45251.5375</v>
      </c>
      <c r="D4758" s="4" t="s">
        <v>111</v>
      </c>
      <c r="E4758" s="4" t="s">
        <v>741</v>
      </c>
      <c r="F4758" s="4">
        <v>10.0</v>
      </c>
      <c r="G4758" s="5">
        <v>441000.0</v>
      </c>
      <c r="H4758" s="4">
        <v>0.15</v>
      </c>
      <c r="I4758" s="10" t="s">
        <v>16971</v>
      </c>
      <c r="J4758" s="10" t="s">
        <v>801</v>
      </c>
      <c r="K4758" s="10" t="s">
        <v>2505</v>
      </c>
      <c r="L4758" s="12">
        <v>0.1917</v>
      </c>
      <c r="M4758" s="4" t="s">
        <v>746</v>
      </c>
      <c r="N4758" s="4" t="s">
        <v>398</v>
      </c>
      <c r="O4758" s="4" t="s">
        <v>2506</v>
      </c>
      <c r="P4758" s="4" t="str">
        <f t="array" ref="P4758">_xlfn.XLOOKUP(O4758, Dim_Customer_Master!A:A, Dim_Customer_Master!B:B, "Unknown Customer")</f>
        <v>Tantri Kurniadi</v>
      </c>
      <c r="Q4758" s="4" t="str">
        <f t="array" ref="Q4758">_xlfn.XLOOKUP(D4758, Dim_Product_Master!A:A, Dim_Product_Master!B:B, "")</f>
        <v>Lion Star Rak Susun Besi</v>
      </c>
      <c r="R4758" s="4" t="str">
        <f t="array" ref="R4758">_xlfn.XLOOKUP(E4758, Dim_Region!A:A, Dim_Region!B:B, "")</f>
        <v>Kalimantan Timur</v>
      </c>
    </row>
    <row r="4759" ht="15.75" customHeight="1">
      <c r="A4759" s="4" t="s">
        <v>16972</v>
      </c>
      <c r="B4759" s="4" t="s">
        <v>16973</v>
      </c>
      <c r="C4759" s="7">
        <v>45685.42638888889</v>
      </c>
      <c r="D4759" s="4" t="s">
        <v>381</v>
      </c>
      <c r="E4759" s="4" t="s">
        <v>544</v>
      </c>
      <c r="F4759" s="4">
        <v>4.0</v>
      </c>
      <c r="G4759" s="5">
        <v>2798000.0</v>
      </c>
      <c r="H4759" s="4">
        <v>0.05</v>
      </c>
      <c r="I4759" s="10" t="s">
        <v>16974</v>
      </c>
      <c r="J4759" s="10" t="s">
        <v>10055</v>
      </c>
      <c r="K4759" s="10" t="s">
        <v>16975</v>
      </c>
      <c r="L4759" s="12">
        <v>0.1016</v>
      </c>
      <c r="M4759" s="4" t="s">
        <v>393</v>
      </c>
      <c r="N4759" s="4" t="s">
        <v>398</v>
      </c>
      <c r="O4759" s="4" t="s">
        <v>2486</v>
      </c>
      <c r="P4759" s="4" t="str">
        <f t="array" ref="P4759">_xlfn.XLOOKUP(O4759, Dim_Customer_Master!A:A, Dim_Customer_Master!B:B, "Unknown Customer")</f>
        <v>Eko Utami</v>
      </c>
      <c r="Q4759" s="4" t="str">
        <f t="array" ref="Q4759">_xlfn.XLOOKUP(D4759, Dim_Product_Master!A:A, Dim_Product_Master!B:B, "")</f>
        <v>Logitech Scanner Dokumen</v>
      </c>
      <c r="R4759" s="4" t="str">
        <f t="array" ref="R4759">_xlfn.XLOOKUP(E4759, Dim_Region!A:A, Dim_Region!B:B, "")</f>
        <v>Sulawesi Utara</v>
      </c>
    </row>
    <row r="4760" ht="15.75" customHeight="1">
      <c r="A4760" s="4" t="s">
        <v>16976</v>
      </c>
      <c r="B4760" s="4" t="s">
        <v>16977</v>
      </c>
      <c r="C4760" s="7">
        <v>45158.540972222225</v>
      </c>
      <c r="D4760" s="4" t="s">
        <v>272</v>
      </c>
      <c r="E4760" s="4" t="s">
        <v>936</v>
      </c>
      <c r="F4760" s="4">
        <v>1.0</v>
      </c>
      <c r="G4760" s="5">
        <v>2341500.0</v>
      </c>
      <c r="H4760" s="4">
        <v>0.15</v>
      </c>
      <c r="I4760" s="10" t="s">
        <v>16978</v>
      </c>
      <c r="J4760" s="10" t="s">
        <v>3804</v>
      </c>
      <c r="K4760" s="10" t="s">
        <v>16979</v>
      </c>
      <c r="L4760" s="12">
        <v>0.1624</v>
      </c>
      <c r="M4760" s="4" t="s">
        <v>393</v>
      </c>
      <c r="N4760" s="4" t="s">
        <v>398</v>
      </c>
      <c r="O4760" s="4" t="s">
        <v>2221</v>
      </c>
      <c r="P4760" s="4" t="str">
        <f t="array" ref="P4760">_xlfn.XLOOKUP(O4760, Dim_Customer_Master!A:A, Dim_Customer_Master!B:B, "Unknown Customer")</f>
        <v>Krisna Siregar</v>
      </c>
      <c r="Q4760" s="4" t="str">
        <f t="array" ref="Q4760">_xlfn.XLOOKUP(D4760, Dim_Product_Master!A:A, Dim_Product_Master!B:B, "")</f>
        <v>Informa Sofa 3 Dudukan</v>
      </c>
      <c r="R4760" s="4" t="str">
        <f t="array" ref="R4760">_xlfn.XLOOKUP(E4760, Dim_Region!A:A, Dim_Region!B:B, "")</f>
        <v>Papua Barat</v>
      </c>
    </row>
    <row r="4761" ht="15.75" customHeight="1">
      <c r="A4761" s="4" t="s">
        <v>16980</v>
      </c>
      <c r="B4761" s="4" t="s">
        <v>16981</v>
      </c>
      <c r="C4761" s="7">
        <v>44962.36388888889</v>
      </c>
      <c r="D4761" s="4" t="s">
        <v>303</v>
      </c>
      <c r="E4761" s="4" t="s">
        <v>921</v>
      </c>
      <c r="F4761" s="4">
        <v>3.0</v>
      </c>
      <c r="G4761" s="5">
        <v>2271500.0</v>
      </c>
      <c r="H4761" s="4">
        <v>0.1</v>
      </c>
      <c r="I4761" s="10" t="s">
        <v>16982</v>
      </c>
      <c r="J4761" s="10" t="s">
        <v>5412</v>
      </c>
      <c r="K4761" s="10" t="s">
        <v>16983</v>
      </c>
      <c r="L4761" s="12">
        <v>0.2736</v>
      </c>
      <c r="M4761" s="4" t="s">
        <v>393</v>
      </c>
      <c r="N4761" s="4" t="s">
        <v>398</v>
      </c>
      <c r="O4761" s="4" t="s">
        <v>1232</v>
      </c>
      <c r="P4761" s="4" t="str">
        <f t="array" ref="P4761">_xlfn.XLOOKUP(O4761, Dim_Customer_Master!A:A, Dim_Customer_Master!B:B, "Unknown Customer")</f>
        <v>Ratih Wulandari</v>
      </c>
      <c r="Q4761" s="4" t="str">
        <f t="array" ref="Q4761">_xlfn.XLOOKUP(D4761, Dim_Product_Master!A:A, Dim_Product_Master!B:B, "")</f>
        <v>Livien Meja Kerja Kantor</v>
      </c>
      <c r="R4761" s="4" t="str">
        <f t="array" ref="R4761">_xlfn.XLOOKUP(E4761, Dim_Region!A:A, Dim_Region!B:B, "")</f>
        <v>Sulawesi Selatan</v>
      </c>
    </row>
    <row r="4762" ht="15.75" customHeight="1">
      <c r="A4762" s="4" t="s">
        <v>16984</v>
      </c>
      <c r="B4762" s="4" t="s">
        <v>16981</v>
      </c>
      <c r="C4762" s="7">
        <v>44962.36388888889</v>
      </c>
      <c r="D4762" s="4" t="s">
        <v>193</v>
      </c>
      <c r="E4762" s="4" t="s">
        <v>921</v>
      </c>
      <c r="F4762" s="4">
        <v>4.0</v>
      </c>
      <c r="G4762" s="5">
        <v>259000.0</v>
      </c>
      <c r="H4762" s="4">
        <v>0.1</v>
      </c>
      <c r="I4762" s="10" t="s">
        <v>16985</v>
      </c>
      <c r="J4762" s="10" t="s">
        <v>11631</v>
      </c>
      <c r="K4762" s="10" t="s">
        <v>16986</v>
      </c>
      <c r="L4762" s="12">
        <v>0.1806</v>
      </c>
      <c r="M4762" s="4" t="s">
        <v>393</v>
      </c>
      <c r="N4762" s="4" t="s">
        <v>398</v>
      </c>
      <c r="O4762" s="4" t="s">
        <v>1232</v>
      </c>
      <c r="P4762" s="4" t="str">
        <f t="array" ref="P4762">_xlfn.XLOOKUP(O4762, Dim_Customer_Master!A:A, Dim_Customer_Master!B:B, "Unknown Customer")</f>
        <v>Ratih Wulandari</v>
      </c>
      <c r="Q4762" s="4" t="str">
        <f t="array" ref="Q4762">_xlfn.XLOOKUP(D4762, Dim_Product_Master!A:A, Dim_Product_Master!B:B, "")</f>
        <v>Corsair Mousepad Gaming</v>
      </c>
      <c r="R4762" s="4" t="str">
        <f t="array" ref="R4762">_xlfn.XLOOKUP(E4762, Dim_Region!A:A, Dim_Region!B:B, "")</f>
        <v>Sulawesi Selatan</v>
      </c>
    </row>
    <row r="4763" ht="15.75" customHeight="1">
      <c r="A4763" s="4" t="s">
        <v>16987</v>
      </c>
      <c r="B4763" s="4" t="s">
        <v>16981</v>
      </c>
      <c r="C4763" s="7">
        <v>44962.36388888889</v>
      </c>
      <c r="D4763" s="4" t="s">
        <v>623</v>
      </c>
      <c r="E4763" s="4" t="s">
        <v>921</v>
      </c>
      <c r="F4763" s="4">
        <v>10.0</v>
      </c>
      <c r="G4763" s="5">
        <v>3593000.0</v>
      </c>
      <c r="H4763" s="4">
        <v>0.0</v>
      </c>
      <c r="I4763" s="10" t="s">
        <v>16988</v>
      </c>
      <c r="J4763" s="10" t="s">
        <v>5365</v>
      </c>
      <c r="K4763" s="10" t="s">
        <v>16989</v>
      </c>
      <c r="L4763" s="12">
        <v>0.3983</v>
      </c>
      <c r="M4763" s="4" t="s">
        <v>393</v>
      </c>
      <c r="N4763" s="4" t="s">
        <v>398</v>
      </c>
      <c r="O4763" s="4" t="s">
        <v>1232</v>
      </c>
      <c r="P4763" s="4" t="str">
        <f t="array" ref="P4763">_xlfn.XLOOKUP(O4763, Dim_Customer_Master!A:A, Dim_Customer_Master!B:B, "Unknown Customer")</f>
        <v>Ratih Wulandari</v>
      </c>
      <c r="Q4763" s="4" t="str">
        <f t="array" ref="Q4763">_xlfn.XLOOKUP(D4763, Dim_Product_Master!A:A, Dim_Product_Master!B:B, "")</f>
        <v>Graver Kursi Kantor Manager</v>
      </c>
      <c r="R4763" s="4" t="str">
        <f t="array" ref="R4763">_xlfn.XLOOKUP(E4763, Dim_Region!A:A, Dim_Region!B:B, "")</f>
        <v>Sulawesi Selatan</v>
      </c>
    </row>
    <row r="4764" ht="15.75" customHeight="1">
      <c r="A4764" s="4" t="s">
        <v>16990</v>
      </c>
      <c r="B4764" s="4" t="s">
        <v>16981</v>
      </c>
      <c r="C4764" s="7">
        <v>44962.36388888889</v>
      </c>
      <c r="D4764" s="4" t="s">
        <v>458</v>
      </c>
      <c r="E4764" s="4" t="s">
        <v>921</v>
      </c>
      <c r="F4764" s="4">
        <v>6.0</v>
      </c>
      <c r="G4764" s="5">
        <v>676500.0</v>
      </c>
      <c r="H4764" s="4">
        <v>0.0</v>
      </c>
      <c r="I4764" s="10" t="s">
        <v>16991</v>
      </c>
      <c r="J4764" s="10" t="s">
        <v>6107</v>
      </c>
      <c r="K4764" s="10" t="s">
        <v>16992</v>
      </c>
      <c r="L4764" s="12">
        <v>0.1456</v>
      </c>
      <c r="M4764" s="4" t="s">
        <v>393</v>
      </c>
      <c r="N4764" s="4" t="s">
        <v>398</v>
      </c>
      <c r="O4764" s="4" t="s">
        <v>1232</v>
      </c>
      <c r="P4764" s="4" t="str">
        <f t="array" ref="P4764">_xlfn.XLOOKUP(O4764, Dim_Customer_Master!A:A, Dim_Customer_Master!B:B, "Unknown Customer")</f>
        <v>Ratih Wulandari</v>
      </c>
      <c r="Q4764" s="4" t="str">
        <f t="array" ref="Q4764">_xlfn.XLOOKUP(D4764, Dim_Product_Master!A:A, Dim_Product_Master!B:B, "")</f>
        <v>Epson Hard Disk Eksternal 1TB</v>
      </c>
      <c r="R4764" s="4" t="str">
        <f t="array" ref="R4764">_xlfn.XLOOKUP(E4764, Dim_Region!A:A, Dim_Region!B:B, "")</f>
        <v>Sulawesi Selatan</v>
      </c>
    </row>
    <row r="4765" ht="15.75" customHeight="1">
      <c r="A4765" s="4" t="s">
        <v>16993</v>
      </c>
      <c r="B4765" s="4" t="s">
        <v>16994</v>
      </c>
      <c r="C4765" s="7">
        <v>45103.39513888889</v>
      </c>
      <c r="D4765" s="4" t="s">
        <v>571</v>
      </c>
      <c r="E4765" s="4" t="s">
        <v>929</v>
      </c>
      <c r="F4765" s="4">
        <v>5.0</v>
      </c>
      <c r="G4765" s="5">
        <v>3671500.0</v>
      </c>
      <c r="H4765" s="4">
        <v>0.1</v>
      </c>
      <c r="I4765" s="10" t="s">
        <v>16995</v>
      </c>
      <c r="J4765" s="10" t="s">
        <v>1082</v>
      </c>
      <c r="K4765" s="10" t="s">
        <v>16996</v>
      </c>
      <c r="L4765" s="12">
        <v>0.2676</v>
      </c>
      <c r="M4765" s="4" t="s">
        <v>450</v>
      </c>
      <c r="N4765" s="4" t="s">
        <v>398</v>
      </c>
      <c r="O4765" s="4" t="s">
        <v>1701</v>
      </c>
      <c r="P4765" s="4" t="str">
        <f t="array" ref="P4765">_xlfn.XLOOKUP(O4765, Dim_Customer_Master!A:A, Dim_Customer_Master!B:B, "Unknown Customer")</f>
        <v>Oktavia Halim</v>
      </c>
      <c r="Q4765" s="4" t="str">
        <f t="array" ref="Q4765">_xlfn.XLOOKUP(D4765, Dim_Product_Master!A:A, Dim_Product_Master!B:B, "")</f>
        <v>Ligna Meja Makan</v>
      </c>
      <c r="R4765" s="4" t="str">
        <f t="array" ref="R4765">_xlfn.XLOOKUP(E4765, Dim_Region!A:A, Dim_Region!B:B, "")</f>
        <v>Sulawesi Barat</v>
      </c>
    </row>
    <row r="4766" ht="15.75" customHeight="1">
      <c r="A4766" s="4" t="s">
        <v>16997</v>
      </c>
      <c r="B4766" s="4" t="s">
        <v>16994</v>
      </c>
      <c r="C4766" s="7">
        <v>45103.39513888889</v>
      </c>
      <c r="D4766" s="4" t="s">
        <v>543</v>
      </c>
      <c r="E4766" s="4" t="s">
        <v>929</v>
      </c>
      <c r="F4766" s="4">
        <v>1.0</v>
      </c>
      <c r="G4766" s="5">
        <v>1207500.0</v>
      </c>
      <c r="H4766" s="4">
        <v>0.1</v>
      </c>
      <c r="I4766" s="10" t="s">
        <v>16998</v>
      </c>
      <c r="J4766" s="10" t="s">
        <v>8620</v>
      </c>
      <c r="K4766" s="10" t="s">
        <v>16999</v>
      </c>
      <c r="L4766" s="12">
        <v>0.2639</v>
      </c>
      <c r="M4766" s="4" t="s">
        <v>450</v>
      </c>
      <c r="N4766" s="4" t="s">
        <v>398</v>
      </c>
      <c r="O4766" s="4" t="s">
        <v>1701</v>
      </c>
      <c r="P4766" s="4" t="str">
        <f t="array" ref="P4766">_xlfn.XLOOKUP(O4766, Dim_Customer_Master!A:A, Dim_Customer_Master!B:B, "Unknown Customer")</f>
        <v>Oktavia Halim</v>
      </c>
      <c r="Q4766" s="4" t="str">
        <f t="array" ref="Q4766">_xlfn.XLOOKUP(D4766, Dim_Product_Master!A:A, Dim_Product_Master!B:B, "")</f>
        <v>Sharp Microwave 20L</v>
      </c>
      <c r="R4766" s="4" t="str">
        <f t="array" ref="R4766">_xlfn.XLOOKUP(E4766, Dim_Region!A:A, Dim_Region!B:B, "")</f>
        <v>Sulawesi Barat</v>
      </c>
    </row>
    <row r="4767" ht="15.75" customHeight="1">
      <c r="A4767" s="4" t="s">
        <v>17000</v>
      </c>
      <c r="B4767" s="4" t="s">
        <v>16994</v>
      </c>
      <c r="C4767" s="7">
        <v>45103.39513888889</v>
      </c>
      <c r="D4767" s="4" t="s">
        <v>238</v>
      </c>
      <c r="E4767" s="4" t="s">
        <v>929</v>
      </c>
      <c r="F4767" s="4">
        <v>10.0</v>
      </c>
      <c r="G4767" s="5">
        <v>7234500.0</v>
      </c>
      <c r="H4767" s="4">
        <v>0.1</v>
      </c>
      <c r="I4767" s="10" t="s">
        <v>17001</v>
      </c>
      <c r="J4767" s="10" t="s">
        <v>10120</v>
      </c>
      <c r="K4767" s="10" t="s">
        <v>17002</v>
      </c>
      <c r="L4767" s="12">
        <v>0.0998</v>
      </c>
      <c r="M4767" s="4" t="s">
        <v>450</v>
      </c>
      <c r="N4767" s="4" t="s">
        <v>398</v>
      </c>
      <c r="O4767" s="4" t="s">
        <v>1701</v>
      </c>
      <c r="P4767" s="4" t="str">
        <f t="array" ref="P4767">_xlfn.XLOOKUP(O4767, Dim_Customer_Master!A:A, Dim_Customer_Master!B:B, "Unknown Customer")</f>
        <v>Oktavia Halim</v>
      </c>
      <c r="Q4767" s="4" t="str">
        <f t="array" ref="Q4767">_xlfn.XLOOKUP(D4767, Dim_Product_Master!A:A, Dim_Product_Master!B:B, "")</f>
        <v>HP Smartphone Android</v>
      </c>
      <c r="R4767" s="4" t="str">
        <f t="array" ref="R4767">_xlfn.XLOOKUP(E4767, Dim_Region!A:A, Dim_Region!B:B, "")</f>
        <v>Sulawesi Barat</v>
      </c>
    </row>
    <row r="4768" ht="15.75" customHeight="1">
      <c r="A4768" s="4" t="s">
        <v>17003</v>
      </c>
      <c r="B4768" s="4" t="s">
        <v>17004</v>
      </c>
      <c r="C4768" s="7">
        <v>45911.52638888889</v>
      </c>
      <c r="D4768" s="4" t="s">
        <v>341</v>
      </c>
      <c r="E4768" s="4" t="s">
        <v>866</v>
      </c>
      <c r="F4768" s="4">
        <v>12.0</v>
      </c>
      <c r="G4768" s="5">
        <v>6930000.0</v>
      </c>
      <c r="H4768" s="4">
        <v>0.1</v>
      </c>
      <c r="I4768" s="10" t="s">
        <v>17005</v>
      </c>
      <c r="J4768" s="10" t="s">
        <v>4678</v>
      </c>
      <c r="K4768" s="10" t="s">
        <v>17006</v>
      </c>
      <c r="L4768" s="12">
        <v>0.241</v>
      </c>
      <c r="M4768" s="4" t="s">
        <v>746</v>
      </c>
      <c r="N4768" s="4" t="s">
        <v>398</v>
      </c>
      <c r="O4768" s="4" t="s">
        <v>998</v>
      </c>
      <c r="P4768" s="4" t="str">
        <f t="array" ref="P4768">_xlfn.XLOOKUP(O4768, Dim_Customer_Master!A:A, Dim_Customer_Master!B:B, "Unknown Customer")</f>
        <v>Lestari Suryanto</v>
      </c>
      <c r="Q4768" s="4" t="str">
        <f t="array" ref="Q4768">_xlfn.XLOOKUP(D4768, Dim_Product_Master!A:A, Dim_Product_Master!B:B, "")</f>
        <v>Polytron Water Heater</v>
      </c>
      <c r="R4768" s="4" t="str">
        <f t="array" ref="R4768">_xlfn.XLOOKUP(E4768, Dim_Region!A:A, Dim_Region!B:B, "")</f>
        <v>Lampung</v>
      </c>
    </row>
    <row r="4769" ht="15.75" customHeight="1">
      <c r="A4769" s="4" t="s">
        <v>17007</v>
      </c>
      <c r="B4769" s="4" t="s">
        <v>17008</v>
      </c>
      <c r="C4769" s="7">
        <v>45163.42013888889</v>
      </c>
      <c r="D4769" s="4" t="s">
        <v>507</v>
      </c>
      <c r="E4769" s="4" t="s">
        <v>442</v>
      </c>
      <c r="F4769" s="4">
        <v>2.0</v>
      </c>
      <c r="G4769" s="5">
        <v>1761000.0</v>
      </c>
      <c r="H4769" s="4">
        <v>0.05</v>
      </c>
      <c r="I4769" s="10" t="s">
        <v>17009</v>
      </c>
      <c r="J4769" s="10" t="s">
        <v>10358</v>
      </c>
      <c r="K4769" s="10" t="s">
        <v>17010</v>
      </c>
      <c r="L4769" s="12">
        <v>0.2959</v>
      </c>
      <c r="M4769" s="4" t="s">
        <v>393</v>
      </c>
      <c r="N4769" s="4" t="s">
        <v>398</v>
      </c>
      <c r="O4769" s="4" t="s">
        <v>1096</v>
      </c>
      <c r="P4769" s="4" t="str">
        <f t="array" ref="P4769">_xlfn.XLOOKUP(O4769, Dim_Customer_Master!A:A, Dim_Customer_Master!B:B, "Unknown Customer")</f>
        <v>Dewi Wibisono</v>
      </c>
      <c r="Q4769" s="4" t="str">
        <f t="array" ref="Q4769">_xlfn.XLOOKUP(D4769, Dim_Product_Master!A:A, Dim_Product_Master!B:B, "")</f>
        <v>Chitose Kursi Kantor Manager</v>
      </c>
      <c r="R4769" s="4" t="str">
        <f t="array" ref="R4769">_xlfn.XLOOKUP(E4769, Dim_Region!A:A, Dim_Region!B:B, "")</f>
        <v>Sumatera Selatan</v>
      </c>
    </row>
    <row r="4770" ht="15.75" customHeight="1">
      <c r="A4770" s="4" t="s">
        <v>17011</v>
      </c>
      <c r="B4770" s="4" t="s">
        <v>17008</v>
      </c>
      <c r="C4770" s="7">
        <v>45163.42013888889</v>
      </c>
      <c r="D4770" s="4" t="s">
        <v>662</v>
      </c>
      <c r="E4770" s="4" t="s">
        <v>442</v>
      </c>
      <c r="F4770" s="4">
        <v>6.0</v>
      </c>
      <c r="G4770" s="5">
        <v>7465500.0</v>
      </c>
      <c r="H4770" s="4">
        <v>0.1</v>
      </c>
      <c r="I4770" s="10" t="s">
        <v>17012</v>
      </c>
      <c r="J4770" s="10" t="s">
        <v>10491</v>
      </c>
      <c r="K4770" s="10" t="s">
        <v>17013</v>
      </c>
      <c r="L4770" s="12">
        <v>0.1875</v>
      </c>
      <c r="M4770" s="4" t="s">
        <v>393</v>
      </c>
      <c r="N4770" s="4" t="s">
        <v>398</v>
      </c>
      <c r="O4770" s="4" t="s">
        <v>1096</v>
      </c>
      <c r="P4770" s="4" t="str">
        <f t="array" ref="P4770">_xlfn.XLOOKUP(O4770, Dim_Customer_Master!A:A, Dim_Customer_Master!B:B, "Unknown Customer")</f>
        <v>Dewi Wibisono</v>
      </c>
      <c r="Q4770" s="4" t="str">
        <f t="array" ref="Q4770">_xlfn.XLOOKUP(D4770, Dim_Product_Master!A:A, Dim_Product_Master!B:B, "")</f>
        <v>Cosmos Kulkas 2 Pintu</v>
      </c>
      <c r="R4770" s="4" t="str">
        <f t="array" ref="R4770">_xlfn.XLOOKUP(E4770, Dim_Region!A:A, Dim_Region!B:B, "")</f>
        <v>Sumatera Selatan</v>
      </c>
    </row>
    <row r="4771" ht="15.75" customHeight="1">
      <c r="A4771" s="4" t="s">
        <v>17014</v>
      </c>
      <c r="B4771" s="4" t="s">
        <v>17008</v>
      </c>
      <c r="C4771" s="7">
        <v>45163.42013888889</v>
      </c>
      <c r="D4771" s="4" t="s">
        <v>525</v>
      </c>
      <c r="E4771" s="4" t="s">
        <v>442</v>
      </c>
      <c r="F4771" s="4">
        <v>12.0</v>
      </c>
      <c r="G4771" s="5">
        <v>274500.0</v>
      </c>
      <c r="H4771" s="4">
        <v>0.05</v>
      </c>
      <c r="I4771" s="10" t="s">
        <v>17015</v>
      </c>
      <c r="J4771" s="10" t="s">
        <v>3567</v>
      </c>
      <c r="K4771" s="10" t="s">
        <v>17016</v>
      </c>
      <c r="L4771" s="12">
        <v>0.3289</v>
      </c>
      <c r="M4771" s="4" t="s">
        <v>393</v>
      </c>
      <c r="N4771" s="4" t="s">
        <v>398</v>
      </c>
      <c r="O4771" s="4" t="s">
        <v>1096</v>
      </c>
      <c r="P4771" s="4" t="str">
        <f t="array" ref="P4771">_xlfn.XLOOKUP(O4771, Dim_Customer_Master!A:A, Dim_Customer_Master!B:B, "Unknown Customer")</f>
        <v>Dewi Wibisono</v>
      </c>
      <c r="Q4771" s="4" t="str">
        <f t="array" ref="Q4771">_xlfn.XLOOKUP(D4771, Dim_Product_Master!A:A, Dim_Product_Master!B:B, "")</f>
        <v>SanDisk Mouse Wireless</v>
      </c>
      <c r="R4771" s="4" t="str">
        <f t="array" ref="R4771">_xlfn.XLOOKUP(E4771, Dim_Region!A:A, Dim_Region!B:B, "")</f>
        <v>Sumatera Selatan</v>
      </c>
    </row>
    <row r="4772" ht="15.75" customHeight="1">
      <c r="A4772" s="4" t="s">
        <v>17017</v>
      </c>
      <c r="B4772" s="4" t="s">
        <v>17008</v>
      </c>
      <c r="C4772" s="7">
        <v>45163.42013888889</v>
      </c>
      <c r="D4772" s="4" t="s">
        <v>583</v>
      </c>
      <c r="E4772" s="4" t="s">
        <v>442</v>
      </c>
      <c r="F4772" s="4">
        <v>10.0</v>
      </c>
      <c r="G4772" s="5">
        <v>4432500.0</v>
      </c>
      <c r="H4772" s="4">
        <v>0.0</v>
      </c>
      <c r="I4772" s="10" t="s">
        <v>17018</v>
      </c>
      <c r="J4772" s="10" t="s">
        <v>4608</v>
      </c>
      <c r="K4772" s="10" t="s">
        <v>17019</v>
      </c>
      <c r="L4772" s="12">
        <v>0.2438</v>
      </c>
      <c r="M4772" s="4" t="s">
        <v>393</v>
      </c>
      <c r="N4772" s="4" t="s">
        <v>398</v>
      </c>
      <c r="O4772" s="4" t="s">
        <v>1096</v>
      </c>
      <c r="P4772" s="4" t="str">
        <f t="array" ref="P4772">_xlfn.XLOOKUP(O4772, Dim_Customer_Master!A:A, Dim_Customer_Master!B:B, "Unknown Customer")</f>
        <v>Dewi Wibisono</v>
      </c>
      <c r="Q4772" s="4" t="str">
        <f t="array" ref="Q4772">_xlfn.XLOOKUP(D4772, Dim_Product_Master!A:A, Dim_Product_Master!B:B, "")</f>
        <v>Xiaomi Speaker Bluetooth</v>
      </c>
      <c r="R4772" s="4" t="str">
        <f t="array" ref="R4772">_xlfn.XLOOKUP(E4772, Dim_Region!A:A, Dim_Region!B:B, "")</f>
        <v>Sumatera Selatan</v>
      </c>
    </row>
    <row r="4773" ht="15.75" customHeight="1">
      <c r="A4773" s="4" t="s">
        <v>17020</v>
      </c>
      <c r="B4773" s="4" t="s">
        <v>17021</v>
      </c>
      <c r="C4773" s="7">
        <v>45718.861805555556</v>
      </c>
      <c r="D4773" s="4" t="s">
        <v>595</v>
      </c>
      <c r="E4773" s="4" t="s">
        <v>906</v>
      </c>
      <c r="F4773" s="4">
        <v>6.0</v>
      </c>
      <c r="G4773" s="5">
        <v>1.2625E7</v>
      </c>
      <c r="H4773" s="4">
        <v>0.0</v>
      </c>
      <c r="I4773" s="10" t="s">
        <v>17022</v>
      </c>
      <c r="J4773" s="10" t="s">
        <v>8019</v>
      </c>
      <c r="K4773" s="10" t="s">
        <v>17023</v>
      </c>
      <c r="L4773" s="12">
        <v>0.3328</v>
      </c>
      <c r="M4773" s="4" t="s">
        <v>450</v>
      </c>
      <c r="N4773" s="4" t="s">
        <v>398</v>
      </c>
      <c r="O4773" s="4" t="s">
        <v>2685</v>
      </c>
      <c r="P4773" s="4" t="str">
        <f t="array" ref="P4773">_xlfn.XLOOKUP(O4773, Dim_Customer_Master!A:A, Dim_Customer_Master!B:B, "Unknown Customer")</f>
        <v>Hendra Ramadhan</v>
      </c>
      <c r="Q4773" s="4" t="str">
        <f t="array" ref="Q4773">_xlfn.XLOOKUP(D4773, Dim_Product_Master!A:A, Dim_Product_Master!B:B, "")</f>
        <v>Logitech UPS 650VA</v>
      </c>
      <c r="R4773" s="4" t="str">
        <f t="array" ref="R4773">_xlfn.XLOOKUP(E4773, Dim_Region!A:A, Dim_Region!B:B, "")</f>
        <v>Kalimantan Selatan</v>
      </c>
    </row>
    <row r="4774" ht="15.75" customHeight="1">
      <c r="A4774" s="4" t="s">
        <v>17024</v>
      </c>
      <c r="B4774" s="4" t="s">
        <v>17025</v>
      </c>
      <c r="C4774" s="7">
        <v>45257.35208333333</v>
      </c>
      <c r="D4774" s="4" t="s">
        <v>652</v>
      </c>
      <c r="E4774" s="4" t="s">
        <v>847</v>
      </c>
      <c r="F4774" s="4">
        <v>2.0</v>
      </c>
      <c r="G4774" s="5">
        <v>423500.0</v>
      </c>
      <c r="H4774" s="4">
        <v>0.1</v>
      </c>
      <c r="I4774" s="10" t="s">
        <v>17026</v>
      </c>
      <c r="J4774" s="10" t="s">
        <v>2484</v>
      </c>
      <c r="K4774" s="10" t="s">
        <v>17027</v>
      </c>
      <c r="L4774" s="12">
        <v>0.3834</v>
      </c>
      <c r="M4774" s="4" t="s">
        <v>834</v>
      </c>
      <c r="N4774" s="4" t="s">
        <v>398</v>
      </c>
      <c r="O4774" s="4" t="s">
        <v>650</v>
      </c>
      <c r="P4774" s="4" t="str">
        <f t="array" ref="P4774">_xlfn.XLOOKUP(O4774, Dim_Customer_Master!A:A, Dim_Customer_Master!B:B, "Unknown Customer")</f>
        <v>Julia Sutanto</v>
      </c>
      <c r="Q4774" s="4" t="str">
        <f t="array" ref="Q4774">_xlfn.XLOOKUP(D4774, Dim_Product_Master!A:A, Dim_Product_Master!B:B, "")</f>
        <v>Anker Selfie Stick</v>
      </c>
      <c r="R4774" s="4" t="str">
        <f t="array" ref="R4774">_xlfn.XLOOKUP(E4774, Dim_Region!A:A, Dim_Region!B:B, "")</f>
        <v>Riau</v>
      </c>
    </row>
    <row r="4775" ht="15.75" customHeight="1">
      <c r="A4775" s="4" t="s">
        <v>17028</v>
      </c>
      <c r="B4775" s="4" t="s">
        <v>17025</v>
      </c>
      <c r="C4775" s="7">
        <v>45257.35208333333</v>
      </c>
      <c r="D4775" s="4" t="s">
        <v>602</v>
      </c>
      <c r="E4775" s="4" t="s">
        <v>847</v>
      </c>
      <c r="F4775" s="4">
        <v>6.0</v>
      </c>
      <c r="G4775" s="5">
        <v>2392500.0</v>
      </c>
      <c r="H4775" s="4">
        <v>0.15</v>
      </c>
      <c r="I4775" s="10" t="s">
        <v>17029</v>
      </c>
      <c r="J4775" s="10" t="s">
        <v>10785</v>
      </c>
      <c r="K4775" s="10" t="s">
        <v>17030</v>
      </c>
      <c r="L4775" s="12">
        <v>0.2245</v>
      </c>
      <c r="M4775" s="4" t="s">
        <v>834</v>
      </c>
      <c r="N4775" s="4" t="s">
        <v>398</v>
      </c>
      <c r="O4775" s="4" t="s">
        <v>650</v>
      </c>
      <c r="P4775" s="4" t="str">
        <f t="array" ref="P4775">_xlfn.XLOOKUP(O4775, Dim_Customer_Master!A:A, Dim_Customer_Master!B:B, "Unknown Customer")</f>
        <v>Julia Sutanto</v>
      </c>
      <c r="Q4775" s="4" t="str">
        <f t="array" ref="Q4775">_xlfn.XLOOKUP(D4775, Dim_Product_Master!A:A, Dim_Product_Master!B:B, "")</f>
        <v>Siantano Lemari Dapur</v>
      </c>
      <c r="R4775" s="4" t="str">
        <f t="array" ref="R4775">_xlfn.XLOOKUP(E4775, Dim_Region!A:A, Dim_Region!B:B, "")</f>
        <v>Riau</v>
      </c>
    </row>
    <row r="4776" ht="15.75" customHeight="1">
      <c r="A4776" s="4" t="s">
        <v>17031</v>
      </c>
      <c r="B4776" s="4" t="s">
        <v>17025</v>
      </c>
      <c r="C4776" s="7">
        <v>45257.35208333333</v>
      </c>
      <c r="D4776" s="4" t="s">
        <v>569</v>
      </c>
      <c r="E4776" s="4" t="s">
        <v>847</v>
      </c>
      <c r="F4776" s="4">
        <v>6.0</v>
      </c>
      <c r="G4776" s="5">
        <v>4437500.0</v>
      </c>
      <c r="H4776" s="4">
        <v>0.05</v>
      </c>
      <c r="I4776" s="10" t="s">
        <v>17032</v>
      </c>
      <c r="J4776" s="10" t="s">
        <v>8427</v>
      </c>
      <c r="K4776" s="10" t="s">
        <v>17033</v>
      </c>
      <c r="L4776" s="12">
        <v>0.2879</v>
      </c>
      <c r="M4776" s="4" t="s">
        <v>834</v>
      </c>
      <c r="N4776" s="4" t="s">
        <v>398</v>
      </c>
      <c r="O4776" s="4" t="s">
        <v>650</v>
      </c>
      <c r="P4776" s="4" t="str">
        <f t="array" ref="P4776">_xlfn.XLOOKUP(O4776, Dim_Customer_Master!A:A, Dim_Customer_Master!B:B, "Unknown Customer")</f>
        <v>Julia Sutanto</v>
      </c>
      <c r="Q4776" s="4" t="str">
        <f t="array" ref="Q4776">_xlfn.XLOOKUP(D4776, Dim_Product_Master!A:A, Dim_Product_Master!B:B, "")</f>
        <v>Graver Lemari Pakaian 3 Pintu</v>
      </c>
      <c r="R4776" s="4" t="str">
        <f t="array" ref="R4776">_xlfn.XLOOKUP(E4776, Dim_Region!A:A, Dim_Region!B:B, "")</f>
        <v>Riau</v>
      </c>
    </row>
    <row r="4777" ht="15.75" customHeight="1">
      <c r="A4777" s="4" t="s">
        <v>17034</v>
      </c>
      <c r="B4777" s="4" t="s">
        <v>17025</v>
      </c>
      <c r="C4777" s="7">
        <v>45257.35208333333</v>
      </c>
      <c r="D4777" s="4" t="s">
        <v>481</v>
      </c>
      <c r="E4777" s="4" t="s">
        <v>847</v>
      </c>
      <c r="F4777" s="4">
        <v>1.0</v>
      </c>
      <c r="G4777" s="5">
        <v>5434500.0</v>
      </c>
      <c r="H4777" s="4">
        <v>0.05</v>
      </c>
      <c r="I4777" s="10" t="s">
        <v>17035</v>
      </c>
      <c r="J4777" s="10" t="s">
        <v>4104</v>
      </c>
      <c r="K4777" s="10" t="s">
        <v>17036</v>
      </c>
      <c r="L4777" s="12">
        <v>0.3337</v>
      </c>
      <c r="M4777" s="4" t="s">
        <v>834</v>
      </c>
      <c r="N4777" s="4" t="s">
        <v>398</v>
      </c>
      <c r="O4777" s="4" t="s">
        <v>650</v>
      </c>
      <c r="P4777" s="4" t="str">
        <f t="array" ref="P4777">_xlfn.XLOOKUP(O4777, Dim_Customer_Master!A:A, Dim_Customer_Master!B:B, "Unknown Customer")</f>
        <v>Julia Sutanto</v>
      </c>
      <c r="Q4777" s="4" t="str">
        <f t="array" ref="Q4777">_xlfn.XLOOKUP(D4777, Dim_Product_Master!A:A, Dim_Product_Master!B:B, "")</f>
        <v>LG Blender 2L</v>
      </c>
      <c r="R4777" s="4" t="str">
        <f t="array" ref="R4777">_xlfn.XLOOKUP(E4777, Dim_Region!A:A, Dim_Region!B:B, "")</f>
        <v>Riau</v>
      </c>
    </row>
    <row r="4778" ht="15.75" customHeight="1">
      <c r="A4778" s="4" t="s">
        <v>17037</v>
      </c>
      <c r="B4778" s="4" t="s">
        <v>17025</v>
      </c>
      <c r="C4778" s="7">
        <v>45257.35208333333</v>
      </c>
      <c r="D4778" s="4" t="s">
        <v>597</v>
      </c>
      <c r="E4778" s="4" t="s">
        <v>847</v>
      </c>
      <c r="F4778" s="4">
        <v>2.0</v>
      </c>
      <c r="G4778" s="5">
        <v>438500.0</v>
      </c>
      <c r="H4778" s="4">
        <v>0.0</v>
      </c>
      <c r="I4778" s="10" t="s">
        <v>17038</v>
      </c>
      <c r="J4778" s="10" t="s">
        <v>5198</v>
      </c>
      <c r="K4778" s="10" t="s">
        <v>7601</v>
      </c>
      <c r="L4778" s="12">
        <v>0.3318</v>
      </c>
      <c r="M4778" s="4" t="s">
        <v>834</v>
      </c>
      <c r="N4778" s="4" t="s">
        <v>398</v>
      </c>
      <c r="O4778" s="4" t="s">
        <v>650</v>
      </c>
      <c r="P4778" s="4" t="str">
        <f t="array" ref="P4778">_xlfn.XLOOKUP(O4778, Dim_Customer_Master!A:A, Dim_Customer_Master!B:B, "Unknown Customer")</f>
        <v>Julia Sutanto</v>
      </c>
      <c r="Q4778" s="4" t="str">
        <f t="array" ref="Q4778">_xlfn.XLOOKUP(D4778, Dim_Product_Master!A:A, Dim_Product_Master!B:B, "")</f>
        <v>Vivan Selfie Stick</v>
      </c>
      <c r="R4778" s="4" t="str">
        <f t="array" ref="R4778">_xlfn.XLOOKUP(E4778, Dim_Region!A:A, Dim_Region!B:B, "")</f>
        <v>Riau</v>
      </c>
    </row>
    <row r="4779" ht="15.75" customHeight="1">
      <c r="A4779" s="4" t="s">
        <v>17039</v>
      </c>
      <c r="B4779" s="4" t="s">
        <v>17040</v>
      </c>
      <c r="C4779" s="7">
        <v>45502.85486111111</v>
      </c>
      <c r="D4779" s="4" t="s">
        <v>605</v>
      </c>
      <c r="E4779" s="4" t="s">
        <v>719</v>
      </c>
      <c r="F4779" s="4">
        <v>2.0</v>
      </c>
      <c r="G4779" s="5">
        <v>4846000.0</v>
      </c>
      <c r="H4779" s="4">
        <v>0.2</v>
      </c>
      <c r="I4779" s="10" t="s">
        <v>17041</v>
      </c>
      <c r="J4779" s="10" t="s">
        <v>12427</v>
      </c>
      <c r="K4779" s="10" t="s">
        <v>17042</v>
      </c>
      <c r="L4779" s="12">
        <v>0.1901</v>
      </c>
      <c r="M4779" s="4" t="s">
        <v>485</v>
      </c>
      <c r="N4779" s="4" t="s">
        <v>398</v>
      </c>
      <c r="O4779" s="4" t="s">
        <v>2272</v>
      </c>
      <c r="P4779" s="4" t="str">
        <f t="array" ref="P4779">_xlfn.XLOOKUP(O4779, Dim_Customer_Master!A:A, Dim_Customer_Master!B:B, "Unknown Customer")</f>
        <v>Yuni Situmorang</v>
      </c>
      <c r="Q4779" s="4" t="str">
        <f t="array" ref="Q4779">_xlfn.XLOOKUP(D4779, Dim_Product_Master!A:A, Dim_Product_Master!B:B, "")</f>
        <v>Sharp AC Split 1 PK</v>
      </c>
      <c r="R4779" s="4" t="str">
        <f t="array" ref="R4779">_xlfn.XLOOKUP(E4779, Dim_Region!A:A, Dim_Region!B:B, "")</f>
        <v>Maluku Utara</v>
      </c>
    </row>
    <row r="4780" ht="15.75" customHeight="1">
      <c r="A4780" s="4" t="s">
        <v>17043</v>
      </c>
      <c r="B4780" s="4" t="s">
        <v>17044</v>
      </c>
      <c r="C4780" s="7">
        <v>45334.89791666667</v>
      </c>
      <c r="D4780" s="4" t="s">
        <v>636</v>
      </c>
      <c r="E4780" s="4" t="s">
        <v>442</v>
      </c>
      <c r="F4780" s="4">
        <v>5.0</v>
      </c>
      <c r="G4780" s="5">
        <v>7938500.0</v>
      </c>
      <c r="H4780" s="4">
        <v>0.1</v>
      </c>
      <c r="I4780" s="10" t="s">
        <v>17045</v>
      </c>
      <c r="J4780" s="10" t="s">
        <v>7227</v>
      </c>
      <c r="K4780" s="10" t="s">
        <v>17046</v>
      </c>
      <c r="L4780" s="12">
        <v>0.2586</v>
      </c>
      <c r="M4780" s="4" t="s">
        <v>834</v>
      </c>
      <c r="N4780" s="4" t="s">
        <v>795</v>
      </c>
      <c r="O4780" s="4" t="s">
        <v>1415</v>
      </c>
      <c r="P4780" s="4" t="str">
        <f t="array" ref="P4780">_xlfn.XLOOKUP(O4780, Dim_Customer_Master!A:A, Dim_Customer_Master!B:B, "Unknown Customer")</f>
        <v>Elsa Astuti</v>
      </c>
      <c r="Q4780" s="4" t="str">
        <f t="array" ref="Q4780">_xlfn.XLOOKUP(D4780, Dim_Product_Master!A:A, Dim_Product_Master!B:B, "")</f>
        <v>LG Kulkas 1 Pintu</v>
      </c>
      <c r="R4780" s="4" t="str">
        <f t="array" ref="R4780">_xlfn.XLOOKUP(E4780, Dim_Region!A:A, Dim_Region!B:B, "")</f>
        <v>Sumatera Selatan</v>
      </c>
    </row>
    <row r="4781" ht="15.75" customHeight="1">
      <c r="A4781" s="4" t="s">
        <v>17047</v>
      </c>
      <c r="B4781" s="4" t="s">
        <v>17048</v>
      </c>
      <c r="C4781" s="7">
        <v>45024.70208333334</v>
      </c>
      <c r="D4781" s="4" t="s">
        <v>577</v>
      </c>
      <c r="E4781" s="4" t="s">
        <v>877</v>
      </c>
      <c r="F4781" s="4">
        <v>8.0</v>
      </c>
      <c r="G4781" s="5">
        <v>543500.0</v>
      </c>
      <c r="H4781" s="4">
        <v>0.1</v>
      </c>
      <c r="I4781" s="10" t="s">
        <v>17049</v>
      </c>
      <c r="J4781" s="10" t="s">
        <v>2799</v>
      </c>
      <c r="K4781" s="10" t="s">
        <v>17050</v>
      </c>
      <c r="L4781" s="12">
        <v>0.3233</v>
      </c>
      <c r="M4781" s="4" t="s">
        <v>485</v>
      </c>
      <c r="N4781" s="4" t="s">
        <v>398</v>
      </c>
      <c r="O4781" s="4" t="s">
        <v>1769</v>
      </c>
      <c r="P4781" s="4" t="str">
        <f t="array" ref="P4781">_xlfn.XLOOKUP(O4781, Dim_Customer_Master!A:A, Dim_Customer_Master!B:B, "Unknown Customer")</f>
        <v>Oktavia Pane</v>
      </c>
      <c r="Q4781" s="4" t="str">
        <f t="array" ref="Q4781">_xlfn.XLOOKUP(D4781, Dim_Product_Master!A:A, Dim_Product_Master!B:B, "")</f>
        <v>Olymplast Container Kedap Udara</v>
      </c>
      <c r="R4781" s="4" t="str">
        <f t="array" ref="R4781">_xlfn.XLOOKUP(E4781, Dim_Region!A:A, Dim_Region!B:B, "")</f>
        <v>DI Yogyakarta</v>
      </c>
    </row>
    <row r="4782" ht="15.75" customHeight="1">
      <c r="A4782" s="4" t="s">
        <v>17051</v>
      </c>
      <c r="B4782" s="4" t="s">
        <v>17052</v>
      </c>
      <c r="C4782" s="7">
        <v>45015.74166666667</v>
      </c>
      <c r="D4782" s="4" t="s">
        <v>577</v>
      </c>
      <c r="E4782" s="4" t="s">
        <v>68</v>
      </c>
      <c r="F4782" s="4">
        <v>4.0</v>
      </c>
      <c r="G4782" s="5">
        <v>517500.0</v>
      </c>
      <c r="H4782" s="4">
        <v>0.2</v>
      </c>
      <c r="I4782" s="10" t="s">
        <v>5175</v>
      </c>
      <c r="J4782" s="10" t="s">
        <v>15763</v>
      </c>
      <c r="K4782" s="10" t="s">
        <v>17053</v>
      </c>
      <c r="L4782" s="12">
        <v>0.2005</v>
      </c>
      <c r="M4782" s="4" t="s">
        <v>834</v>
      </c>
      <c r="N4782" s="4" t="s">
        <v>398</v>
      </c>
      <c r="O4782" s="4" t="s">
        <v>2943</v>
      </c>
      <c r="P4782" s="4" t="str">
        <f t="array" ref="P4782">_xlfn.XLOOKUP(O4782, Dim_Customer_Master!A:A, Dim_Customer_Master!B:B, "Unknown Customer")</f>
        <v>Unknown Customer</v>
      </c>
      <c r="Q4782" s="4" t="str">
        <f t="array" ref="Q4782">_xlfn.XLOOKUP(D4782, Dim_Product_Master!A:A, Dim_Product_Master!B:B, "")</f>
        <v>Olymplast Container Kedap Udara</v>
      </c>
      <c r="R4782" s="4" t="str">
        <f t="array" ref="R4782">_xlfn.XLOOKUP(E4782, Dim_Region!A:A, Dim_Region!B:B, "")</f>
        <v>Bengkulu</v>
      </c>
    </row>
    <row r="4783" ht="15.75" customHeight="1">
      <c r="A4783" s="4" t="s">
        <v>17054</v>
      </c>
      <c r="B4783" s="4" t="s">
        <v>17052</v>
      </c>
      <c r="C4783" s="7">
        <v>45015.74166666667</v>
      </c>
      <c r="D4783" s="4" t="s">
        <v>150</v>
      </c>
      <c r="E4783" s="4" t="s">
        <v>68</v>
      </c>
      <c r="F4783" s="4">
        <v>3.0</v>
      </c>
      <c r="G4783" s="5">
        <v>102500.0</v>
      </c>
      <c r="H4783" s="4">
        <v>0.0</v>
      </c>
      <c r="I4783" s="10" t="s">
        <v>16648</v>
      </c>
      <c r="J4783" s="10" t="s">
        <v>1755</v>
      </c>
      <c r="K4783" s="10" t="s">
        <v>8544</v>
      </c>
      <c r="L4783" s="12">
        <v>0.2976</v>
      </c>
      <c r="M4783" s="4" t="s">
        <v>834</v>
      </c>
      <c r="N4783" s="4" t="s">
        <v>398</v>
      </c>
      <c r="O4783" s="4" t="s">
        <v>2943</v>
      </c>
      <c r="P4783" s="4" t="str">
        <f t="array" ref="P4783">_xlfn.XLOOKUP(O4783, Dim_Customer_Master!A:A, Dim_Customer_Master!B:B, "Unknown Customer")</f>
        <v>Unknown Customer</v>
      </c>
      <c r="Q4783" s="4" t="str">
        <f t="array" ref="Q4783">_xlfn.XLOOKUP(D4783, Dim_Product_Master!A:A, Dim_Product_Master!B:B, "")</f>
        <v>Kenmaster Ember Plastik Besar</v>
      </c>
      <c r="R4783" s="4" t="str">
        <f t="array" ref="R4783">_xlfn.XLOOKUP(E4783, Dim_Region!A:A, Dim_Region!B:B, "")</f>
        <v>Bengkulu</v>
      </c>
    </row>
    <row r="4784" ht="15.75" customHeight="1">
      <c r="A4784" s="4" t="s">
        <v>17055</v>
      </c>
      <c r="B4784" s="4" t="s">
        <v>17052</v>
      </c>
      <c r="C4784" s="7">
        <v>45015.74166666667</v>
      </c>
      <c r="D4784" s="4" t="s">
        <v>333</v>
      </c>
      <c r="E4784" s="4" t="s">
        <v>68</v>
      </c>
      <c r="F4784" s="4">
        <v>6.0</v>
      </c>
      <c r="G4784" s="5">
        <v>7137000.0</v>
      </c>
      <c r="H4784" s="4">
        <v>0.05</v>
      </c>
      <c r="I4784" s="10" t="s">
        <v>17056</v>
      </c>
      <c r="J4784" s="10" t="s">
        <v>4588</v>
      </c>
      <c r="K4784" s="10" t="s">
        <v>17057</v>
      </c>
      <c r="L4784" s="12">
        <v>0.1226</v>
      </c>
      <c r="M4784" s="4" t="s">
        <v>834</v>
      </c>
      <c r="N4784" s="4" t="s">
        <v>398</v>
      </c>
      <c r="O4784" s="4" t="s">
        <v>2943</v>
      </c>
      <c r="P4784" s="4" t="str">
        <f t="array" ref="P4784">_xlfn.XLOOKUP(O4784, Dim_Customer_Master!A:A, Dim_Customer_Master!B:B, "Unknown Customer")</f>
        <v>Unknown Customer</v>
      </c>
      <c r="Q4784" s="4" t="str">
        <f t="array" ref="Q4784">_xlfn.XLOOKUP(D4784, Dim_Product_Master!A:A, Dim_Product_Master!B:B, "")</f>
        <v>Polytron Exhaust Fan</v>
      </c>
      <c r="R4784" s="4" t="str">
        <f t="array" ref="R4784">_xlfn.XLOOKUP(E4784, Dim_Region!A:A, Dim_Region!B:B, "")</f>
        <v>Bengkulu</v>
      </c>
    </row>
    <row r="4785" ht="15.75" customHeight="1">
      <c r="A4785" s="4" t="s">
        <v>17058</v>
      </c>
      <c r="B4785" s="4" t="s">
        <v>17052</v>
      </c>
      <c r="C4785" s="7">
        <v>45015.74166666667</v>
      </c>
      <c r="D4785" s="4" t="s">
        <v>333</v>
      </c>
      <c r="E4785" s="4" t="s">
        <v>68</v>
      </c>
      <c r="F4785" s="4">
        <v>8.0</v>
      </c>
      <c r="G4785" s="5">
        <v>7022500.0</v>
      </c>
      <c r="H4785" s="4">
        <v>0.05</v>
      </c>
      <c r="I4785" s="10" t="s">
        <v>17059</v>
      </c>
      <c r="J4785" s="10" t="s">
        <v>6792</v>
      </c>
      <c r="K4785" s="10" t="s">
        <v>17060</v>
      </c>
      <c r="L4785" s="12">
        <v>0.1083</v>
      </c>
      <c r="M4785" s="4" t="s">
        <v>834</v>
      </c>
      <c r="N4785" s="4" t="s">
        <v>398</v>
      </c>
      <c r="O4785" s="4" t="s">
        <v>2943</v>
      </c>
      <c r="P4785" s="4" t="str">
        <f t="array" ref="P4785">_xlfn.XLOOKUP(O4785, Dim_Customer_Master!A:A, Dim_Customer_Master!B:B, "Unknown Customer")</f>
        <v>Unknown Customer</v>
      </c>
      <c r="Q4785" s="4" t="str">
        <f t="array" ref="Q4785">_xlfn.XLOOKUP(D4785, Dim_Product_Master!A:A, Dim_Product_Master!B:B, "")</f>
        <v>Polytron Exhaust Fan</v>
      </c>
      <c r="R4785" s="4" t="str">
        <f t="array" ref="R4785">_xlfn.XLOOKUP(E4785, Dim_Region!A:A, Dim_Region!B:B, "")</f>
        <v>Bengkulu</v>
      </c>
    </row>
    <row r="4786" ht="15.75" customHeight="1">
      <c r="A4786" s="4" t="s">
        <v>17061</v>
      </c>
      <c r="B4786" s="4" t="s">
        <v>17052</v>
      </c>
      <c r="C4786" s="7">
        <v>45015.74166666667</v>
      </c>
      <c r="D4786" s="4" t="s">
        <v>221</v>
      </c>
      <c r="E4786" s="4" t="s">
        <v>68</v>
      </c>
      <c r="F4786" s="4">
        <v>1.0</v>
      </c>
      <c r="G4786" s="5">
        <v>803500.0</v>
      </c>
      <c r="H4786" s="4">
        <v>0.2</v>
      </c>
      <c r="I4786" s="10" t="s">
        <v>17062</v>
      </c>
      <c r="J4786" s="10" t="s">
        <v>3403</v>
      </c>
      <c r="K4786" s="10" t="s">
        <v>17063</v>
      </c>
      <c r="L4786" s="12">
        <v>0.2673</v>
      </c>
      <c r="M4786" s="4" t="s">
        <v>834</v>
      </c>
      <c r="N4786" s="4" t="s">
        <v>398</v>
      </c>
      <c r="O4786" s="4" t="s">
        <v>2943</v>
      </c>
      <c r="P4786" s="4" t="str">
        <f t="array" ref="P4786">_xlfn.XLOOKUP(O4786, Dim_Customer_Master!A:A, Dim_Customer_Master!B:B, "Unknown Customer")</f>
        <v>Unknown Customer</v>
      </c>
      <c r="Q4786" s="4" t="str">
        <f t="array" ref="Q4786">_xlfn.XLOOKUP(D4786, Dim_Product_Master!A:A, Dim_Product_Master!B:B, "")</f>
        <v>GAP Box Container 45L</v>
      </c>
      <c r="R4786" s="4" t="str">
        <f t="array" ref="R4786">_xlfn.XLOOKUP(E4786, Dim_Region!A:A, Dim_Region!B:B, "")</f>
        <v>Bengkulu</v>
      </c>
    </row>
    <row r="4787" ht="15.75" customHeight="1">
      <c r="A4787" s="4" t="s">
        <v>17064</v>
      </c>
      <c r="B4787" s="4" t="s">
        <v>17052</v>
      </c>
      <c r="C4787" s="7">
        <v>45015.74166666667</v>
      </c>
      <c r="D4787" s="4" t="s">
        <v>214</v>
      </c>
      <c r="E4787" s="4" t="s">
        <v>68</v>
      </c>
      <c r="F4787" s="4">
        <v>2.0</v>
      </c>
      <c r="G4787" s="5">
        <v>109000.0</v>
      </c>
      <c r="H4787" s="4">
        <v>0.2</v>
      </c>
      <c r="I4787" s="10" t="s">
        <v>17065</v>
      </c>
      <c r="J4787" s="10" t="s">
        <v>3960</v>
      </c>
      <c r="K4787" s="10" t="s">
        <v>17066</v>
      </c>
      <c r="L4787" s="12">
        <v>0.0596</v>
      </c>
      <c r="M4787" s="4" t="s">
        <v>834</v>
      </c>
      <c r="N4787" s="4" t="s">
        <v>398</v>
      </c>
      <c r="O4787" s="4" t="s">
        <v>2943</v>
      </c>
      <c r="P4787" s="4" t="str">
        <f t="array" ref="P4787">_xlfn.XLOOKUP(O4787, Dim_Customer_Master!A:A, Dim_Customer_Master!B:B, "Unknown Customer")</f>
        <v>Unknown Customer</v>
      </c>
      <c r="Q4787" s="4" t="str">
        <f t="array" ref="Q4787">_xlfn.XLOOKUP(D4787, Dim_Product_Master!A:A, Dim_Product_Master!B:B, "")</f>
        <v>Snowman Spidol Whiteboard</v>
      </c>
      <c r="R4787" s="4" t="str">
        <f t="array" ref="R4787">_xlfn.XLOOKUP(E4787, Dim_Region!A:A, Dim_Region!B:B, "")</f>
        <v>Bengkulu</v>
      </c>
    </row>
    <row r="4788" ht="15.75" customHeight="1">
      <c r="A4788" s="4" t="s">
        <v>17067</v>
      </c>
      <c r="B4788" s="4" t="s">
        <v>17068</v>
      </c>
      <c r="C4788" s="7">
        <v>45091.63541666667</v>
      </c>
      <c r="D4788" s="4" t="s">
        <v>613</v>
      </c>
      <c r="E4788" s="4" t="s">
        <v>885</v>
      </c>
      <c r="F4788" s="4">
        <v>10.0</v>
      </c>
      <c r="G4788" s="5">
        <v>522000.0</v>
      </c>
      <c r="H4788" s="4">
        <v>0.0</v>
      </c>
      <c r="I4788" s="10" t="s">
        <v>17069</v>
      </c>
      <c r="J4788" s="10" t="s">
        <v>3712</v>
      </c>
      <c r="K4788" s="10" t="s">
        <v>2559</v>
      </c>
      <c r="L4788" s="12">
        <v>0.3161</v>
      </c>
      <c r="M4788" s="4" t="s">
        <v>746</v>
      </c>
      <c r="N4788" s="4" t="s">
        <v>398</v>
      </c>
      <c r="O4788" s="4" t="s">
        <v>2638</v>
      </c>
      <c r="P4788" s="4" t="str">
        <f t="array" ref="P4788">_xlfn.XLOOKUP(O4788, Dim_Customer_Master!A:A, Dim_Customer_Master!B:B, "Unknown Customer")</f>
        <v>Dimas Rahayu</v>
      </c>
      <c r="Q4788" s="4" t="str">
        <f t="array" ref="Q4788">_xlfn.XLOOKUP(D4788, Dim_Product_Master!A:A, Dim_Product_Master!B:B, "")</f>
        <v>Shinpo Lemari Plastik 3 Pintu</v>
      </c>
      <c r="R4788" s="4" t="str">
        <f t="array" ref="R4788">_xlfn.XLOOKUP(E4788, Dim_Region!A:A, Dim_Region!B:B, "")</f>
        <v>Bali</v>
      </c>
    </row>
    <row r="4789" ht="15.75" customHeight="1">
      <c r="A4789" s="4" t="s">
        <v>17070</v>
      </c>
      <c r="B4789" s="4" t="s">
        <v>17068</v>
      </c>
      <c r="C4789" s="7">
        <v>45091.63541666667</v>
      </c>
      <c r="D4789" s="4" t="s">
        <v>350</v>
      </c>
      <c r="E4789" s="4" t="s">
        <v>885</v>
      </c>
      <c r="F4789" s="4">
        <v>2.0</v>
      </c>
      <c r="G4789" s="5">
        <v>139000.0</v>
      </c>
      <c r="H4789" s="4">
        <v>0.15</v>
      </c>
      <c r="I4789" s="10" t="s">
        <v>17071</v>
      </c>
      <c r="J4789" s="10" t="s">
        <v>5915</v>
      </c>
      <c r="K4789" s="10" t="s">
        <v>17072</v>
      </c>
      <c r="L4789" s="12">
        <v>0.2552</v>
      </c>
      <c r="M4789" s="4" t="s">
        <v>746</v>
      </c>
      <c r="N4789" s="4" t="s">
        <v>398</v>
      </c>
      <c r="O4789" s="4" t="s">
        <v>2638</v>
      </c>
      <c r="P4789" s="4" t="str">
        <f t="array" ref="P4789">_xlfn.XLOOKUP(O4789, Dim_Customer_Master!A:A, Dim_Customer_Master!B:B, "Unknown Customer")</f>
        <v>Dimas Rahayu</v>
      </c>
      <c r="Q4789" s="4" t="str">
        <f t="array" ref="Q4789">_xlfn.XLOOKUP(D4789, Dim_Product_Master!A:A, Dim_Product_Master!B:B, "")</f>
        <v>Lion Star Container Kedap Udara</v>
      </c>
      <c r="R4789" s="4" t="str">
        <f t="array" ref="R4789">_xlfn.XLOOKUP(E4789, Dim_Region!A:A, Dim_Region!B:B, "")</f>
        <v>Bali</v>
      </c>
    </row>
    <row r="4790" ht="15.75" customHeight="1">
      <c r="A4790" s="4" t="s">
        <v>17073</v>
      </c>
      <c r="B4790" s="4" t="s">
        <v>17068</v>
      </c>
      <c r="C4790" s="7">
        <v>45091.63541666667</v>
      </c>
      <c r="D4790" s="4" t="s">
        <v>272</v>
      </c>
      <c r="E4790" s="4" t="s">
        <v>885</v>
      </c>
      <c r="F4790" s="4">
        <v>2.0</v>
      </c>
      <c r="G4790" s="5">
        <v>2337500.0</v>
      </c>
      <c r="H4790" s="4">
        <v>0.0</v>
      </c>
      <c r="I4790" s="10" t="s">
        <v>17074</v>
      </c>
      <c r="J4790" s="10" t="s">
        <v>4694</v>
      </c>
      <c r="K4790" s="10" t="s">
        <v>1932</v>
      </c>
      <c r="L4790" s="12">
        <v>0.2868</v>
      </c>
      <c r="M4790" s="4" t="s">
        <v>746</v>
      </c>
      <c r="N4790" s="4" t="s">
        <v>398</v>
      </c>
      <c r="O4790" s="4" t="s">
        <v>2638</v>
      </c>
      <c r="P4790" s="4" t="str">
        <f t="array" ref="P4790">_xlfn.XLOOKUP(O4790, Dim_Customer_Master!A:A, Dim_Customer_Master!B:B, "Unknown Customer")</f>
        <v>Dimas Rahayu</v>
      </c>
      <c r="Q4790" s="4" t="str">
        <f t="array" ref="Q4790">_xlfn.XLOOKUP(D4790, Dim_Product_Master!A:A, Dim_Product_Master!B:B, "")</f>
        <v>Informa Sofa 3 Dudukan</v>
      </c>
      <c r="R4790" s="4" t="str">
        <f t="array" ref="R4790">_xlfn.XLOOKUP(E4790, Dim_Region!A:A, Dim_Region!B:B, "")</f>
        <v>Bali</v>
      </c>
    </row>
    <row r="4791" ht="15.75" customHeight="1">
      <c r="A4791" s="4" t="s">
        <v>17075</v>
      </c>
      <c r="B4791" s="4" t="s">
        <v>17068</v>
      </c>
      <c r="C4791" s="7">
        <v>45091.63541666667</v>
      </c>
      <c r="D4791" s="4" t="s">
        <v>580</v>
      </c>
      <c r="E4791" s="4" t="s">
        <v>885</v>
      </c>
      <c r="F4791" s="4">
        <v>8.0</v>
      </c>
      <c r="G4791" s="5">
        <v>94500.0</v>
      </c>
      <c r="H4791" s="4">
        <v>0.0</v>
      </c>
      <c r="I4791" s="10" t="s">
        <v>2836</v>
      </c>
      <c r="J4791" s="10" t="s">
        <v>3773</v>
      </c>
      <c r="K4791" s="10" t="s">
        <v>3257</v>
      </c>
      <c r="L4791" s="12">
        <v>0.3333</v>
      </c>
      <c r="M4791" s="4" t="s">
        <v>746</v>
      </c>
      <c r="N4791" s="4" t="s">
        <v>398</v>
      </c>
      <c r="O4791" s="4" t="s">
        <v>2638</v>
      </c>
      <c r="P4791" s="4" t="str">
        <f t="array" ref="P4791">_xlfn.XLOOKUP(O4791, Dim_Customer_Master!A:A, Dim_Customer_Master!B:B, "Unknown Customer")</f>
        <v>Dimas Rahayu</v>
      </c>
      <c r="Q4791" s="4" t="str">
        <f t="array" ref="Q4791">_xlfn.XLOOKUP(D4791, Dim_Product_Master!A:A, Dim_Product_Master!B:B, "")</f>
        <v>Bantex Kertas Foto Glossy</v>
      </c>
      <c r="R4791" s="4" t="str">
        <f t="array" ref="R4791">_xlfn.XLOOKUP(E4791, Dim_Region!A:A, Dim_Region!B:B, "")</f>
        <v>Bali</v>
      </c>
    </row>
    <row r="4792" ht="15.75" customHeight="1">
      <c r="A4792" s="4" t="s">
        <v>17076</v>
      </c>
      <c r="B4792" s="4" t="s">
        <v>17068</v>
      </c>
      <c r="C4792" s="7">
        <v>45091.63541666667</v>
      </c>
      <c r="D4792" s="4" t="s">
        <v>580</v>
      </c>
      <c r="E4792" s="4" t="s">
        <v>885</v>
      </c>
      <c r="F4792" s="4">
        <v>5.0</v>
      </c>
      <c r="G4792" s="5">
        <v>86000.0</v>
      </c>
      <c r="H4792" s="4">
        <v>0.1</v>
      </c>
      <c r="I4792" s="10" t="s">
        <v>2779</v>
      </c>
      <c r="J4792" s="10" t="s">
        <v>2649</v>
      </c>
      <c r="K4792" s="10" t="s">
        <v>3696</v>
      </c>
      <c r="L4792" s="12">
        <v>0.186</v>
      </c>
      <c r="M4792" s="4" t="s">
        <v>746</v>
      </c>
      <c r="N4792" s="4" t="s">
        <v>398</v>
      </c>
      <c r="O4792" s="4" t="s">
        <v>2638</v>
      </c>
      <c r="P4792" s="4" t="str">
        <f t="array" ref="P4792">_xlfn.XLOOKUP(O4792, Dim_Customer_Master!A:A, Dim_Customer_Master!B:B, "Unknown Customer")</f>
        <v>Dimas Rahayu</v>
      </c>
      <c r="Q4792" s="4" t="str">
        <f t="array" ref="Q4792">_xlfn.XLOOKUP(D4792, Dim_Product_Master!A:A, Dim_Product_Master!B:B, "")</f>
        <v>Bantex Kertas Foto Glossy</v>
      </c>
      <c r="R4792" s="4" t="str">
        <f t="array" ref="R4792">_xlfn.XLOOKUP(E4792, Dim_Region!A:A, Dim_Region!B:B, "")</f>
        <v>Bali</v>
      </c>
    </row>
    <row r="4793" ht="15.75" customHeight="1">
      <c r="A4793" s="4" t="s">
        <v>17077</v>
      </c>
      <c r="B4793" s="4" t="s">
        <v>17078</v>
      </c>
      <c r="C4793" s="7">
        <v>45127.52986111111</v>
      </c>
      <c r="D4793" s="4" t="s">
        <v>361</v>
      </c>
      <c r="E4793" s="4" t="s">
        <v>882</v>
      </c>
      <c r="F4793" s="4">
        <v>12.0</v>
      </c>
      <c r="G4793" s="5">
        <v>2493500.0</v>
      </c>
      <c r="H4793" s="4">
        <v>0.15</v>
      </c>
      <c r="I4793" s="10" t="s">
        <v>17079</v>
      </c>
      <c r="J4793" s="10" t="s">
        <v>6724</v>
      </c>
      <c r="K4793" s="10" t="s">
        <v>17080</v>
      </c>
      <c r="L4793" s="12">
        <v>0.1437</v>
      </c>
      <c r="M4793" s="4" t="s">
        <v>450</v>
      </c>
      <c r="N4793" s="4" t="s">
        <v>398</v>
      </c>
      <c r="O4793" s="4" t="s">
        <v>1824</v>
      </c>
      <c r="P4793" s="4" t="str">
        <f t="array" ref="P4793">_xlfn.XLOOKUP(O4793, Dim_Customer_Master!A:A, Dim_Customer_Master!B:B, "Unknown Customer")</f>
        <v>Ika Situmorang</v>
      </c>
      <c r="Q4793" s="4" t="str">
        <f t="array" ref="Q4793">_xlfn.XLOOKUP(D4793, Dim_Product_Master!A:A, Dim_Product_Master!B:B, "")</f>
        <v>Asus Printer Inkjet</v>
      </c>
      <c r="R4793" s="4" t="str">
        <f t="array" ref="R4793">_xlfn.XLOOKUP(E4793, Dim_Region!A:A, Dim_Region!B:B, "")</f>
        <v>Banten</v>
      </c>
    </row>
    <row r="4794" ht="15.75" customHeight="1">
      <c r="A4794" s="4" t="s">
        <v>17081</v>
      </c>
      <c r="B4794" s="4" t="s">
        <v>17078</v>
      </c>
      <c r="C4794" s="7">
        <v>45127.52986111111</v>
      </c>
      <c r="D4794" s="4" t="s">
        <v>519</v>
      </c>
      <c r="E4794" s="4" t="s">
        <v>882</v>
      </c>
      <c r="F4794" s="4">
        <v>3.0</v>
      </c>
      <c r="G4794" s="5">
        <v>4522500.0</v>
      </c>
      <c r="H4794" s="4">
        <v>0.05</v>
      </c>
      <c r="I4794" s="10" t="s">
        <v>17082</v>
      </c>
      <c r="J4794" s="10" t="s">
        <v>1404</v>
      </c>
      <c r="K4794" s="10" t="s">
        <v>17083</v>
      </c>
      <c r="L4794" s="12">
        <v>0.2072</v>
      </c>
      <c r="M4794" s="4" t="s">
        <v>450</v>
      </c>
      <c r="N4794" s="4" t="s">
        <v>398</v>
      </c>
      <c r="O4794" s="4" t="s">
        <v>1824</v>
      </c>
      <c r="P4794" s="4" t="str">
        <f t="array" ref="P4794">_xlfn.XLOOKUP(O4794, Dim_Customer_Master!A:A, Dim_Customer_Master!B:B, "Unknown Customer")</f>
        <v>Ika Situmorang</v>
      </c>
      <c r="Q4794" s="4" t="str">
        <f t="array" ref="Q4794">_xlfn.XLOOKUP(D4794, Dim_Product_Master!A:A, Dim_Product_Master!B:B, "")</f>
        <v>Epson Laptop 14 Inch</v>
      </c>
      <c r="R4794" s="4" t="str">
        <f t="array" ref="R4794">_xlfn.XLOOKUP(E4794, Dim_Region!A:A, Dim_Region!B:B, "")</f>
        <v>Banten</v>
      </c>
    </row>
    <row r="4795" ht="15.75" customHeight="1">
      <c r="A4795" s="4" t="s">
        <v>17084</v>
      </c>
      <c r="B4795" s="4" t="s">
        <v>17078</v>
      </c>
      <c r="C4795" s="7">
        <v>45127.52986111111</v>
      </c>
      <c r="D4795" s="4" t="s">
        <v>662</v>
      </c>
      <c r="E4795" s="4" t="s">
        <v>882</v>
      </c>
      <c r="F4795" s="4">
        <v>8.0</v>
      </c>
      <c r="G4795" s="5">
        <v>7616000.0</v>
      </c>
      <c r="H4795" s="4">
        <v>0.15</v>
      </c>
      <c r="I4795" s="10" t="s">
        <v>17085</v>
      </c>
      <c r="J4795" s="10" t="s">
        <v>2015</v>
      </c>
      <c r="K4795" s="10" t="s">
        <v>17086</v>
      </c>
      <c r="L4795" s="12">
        <v>0.1567</v>
      </c>
      <c r="M4795" s="4" t="s">
        <v>450</v>
      </c>
      <c r="N4795" s="4" t="s">
        <v>398</v>
      </c>
      <c r="O4795" s="4" t="s">
        <v>1824</v>
      </c>
      <c r="P4795" s="4" t="str">
        <f t="array" ref="P4795">_xlfn.XLOOKUP(O4795, Dim_Customer_Master!A:A, Dim_Customer_Master!B:B, "Unknown Customer")</f>
        <v>Ika Situmorang</v>
      </c>
      <c r="Q4795" s="4" t="str">
        <f t="array" ref="Q4795">_xlfn.XLOOKUP(D4795, Dim_Product_Master!A:A, Dim_Product_Master!B:B, "")</f>
        <v>Cosmos Kulkas 2 Pintu</v>
      </c>
      <c r="R4795" s="4" t="str">
        <f t="array" ref="R4795">_xlfn.XLOOKUP(E4795, Dim_Region!A:A, Dim_Region!B:B, "")</f>
        <v>Banten</v>
      </c>
    </row>
    <row r="4796" ht="15.75" customHeight="1">
      <c r="A4796" s="4" t="s">
        <v>17087</v>
      </c>
      <c r="B4796" s="4" t="s">
        <v>17088</v>
      </c>
      <c r="C4796" s="7">
        <v>45089.433333333334</v>
      </c>
      <c r="D4796" s="4" t="s">
        <v>425</v>
      </c>
      <c r="E4796" s="4" t="s">
        <v>478</v>
      </c>
      <c r="F4796" s="4">
        <v>10.0</v>
      </c>
      <c r="G4796" s="5">
        <v>668500.0</v>
      </c>
      <c r="H4796" s="4">
        <v>0.15</v>
      </c>
      <c r="I4796" s="10" t="s">
        <v>17089</v>
      </c>
      <c r="J4796" s="10" t="s">
        <v>6453</v>
      </c>
      <c r="K4796" s="10" t="s">
        <v>17090</v>
      </c>
      <c r="L4796" s="12">
        <v>0.1781</v>
      </c>
      <c r="M4796" s="4" t="s">
        <v>485</v>
      </c>
      <c r="N4796" s="4" t="s">
        <v>398</v>
      </c>
      <c r="O4796" s="4" t="s">
        <v>1508</v>
      </c>
      <c r="P4796" s="4" t="str">
        <f t="array" ref="P4796">_xlfn.XLOOKUP(O4796, Dim_Customer_Master!A:A, Dim_Customer_Master!B:B, "Unknown Customer")</f>
        <v>Hendra Wijaya</v>
      </c>
      <c r="Q4796" s="4" t="str">
        <f t="array" ref="Q4796">_xlfn.XLOOKUP(D4796, Dim_Product_Master!A:A, Dim_Product_Master!B:B, "")</f>
        <v>Napolly Tempat Sampah Injak</v>
      </c>
      <c r="R4796" s="4" t="str">
        <f t="array" ref="R4796">_xlfn.XLOOKUP(E4796, Dim_Region!A:A, Dim_Region!B:B, "")</f>
        <v>Kalimantan Barat</v>
      </c>
    </row>
    <row r="4797" ht="15.75" customHeight="1">
      <c r="A4797" s="4" t="s">
        <v>17091</v>
      </c>
      <c r="B4797" s="4" t="s">
        <v>17088</v>
      </c>
      <c r="C4797" s="7">
        <v>45089.433333333334</v>
      </c>
      <c r="D4797" s="4" t="s">
        <v>538</v>
      </c>
      <c r="E4797" s="4" t="s">
        <v>478</v>
      </c>
      <c r="F4797" s="4">
        <v>2.0</v>
      </c>
      <c r="G4797" s="5">
        <v>8981000.0</v>
      </c>
      <c r="H4797" s="4">
        <v>0.05</v>
      </c>
      <c r="I4797" s="10" t="s">
        <v>17092</v>
      </c>
      <c r="J4797" s="10" t="s">
        <v>6333</v>
      </c>
      <c r="K4797" s="10" t="s">
        <v>7603</v>
      </c>
      <c r="L4797" s="12">
        <v>0.1604</v>
      </c>
      <c r="M4797" s="4" t="s">
        <v>485</v>
      </c>
      <c r="N4797" s="4" t="s">
        <v>398</v>
      </c>
      <c r="O4797" s="4" t="s">
        <v>1508</v>
      </c>
      <c r="P4797" s="4" t="str">
        <f t="array" ref="P4797">_xlfn.XLOOKUP(O4797, Dim_Customer_Master!A:A, Dim_Customer_Master!B:B, "Unknown Customer")</f>
        <v>Hendra Wijaya</v>
      </c>
      <c r="Q4797" s="4" t="str">
        <f t="array" ref="Q4797">_xlfn.XLOOKUP(D4797, Dim_Product_Master!A:A, Dim_Product_Master!B:B, "")</f>
        <v>Epson Monitor LED 24 Inch</v>
      </c>
      <c r="R4797" s="4" t="str">
        <f t="array" ref="R4797">_xlfn.XLOOKUP(E4797, Dim_Region!A:A, Dim_Region!B:B, "")</f>
        <v>Kalimantan Barat</v>
      </c>
    </row>
    <row r="4798" ht="15.75" customHeight="1">
      <c r="A4798" s="4" t="s">
        <v>17093</v>
      </c>
      <c r="B4798" s="4" t="s">
        <v>17094</v>
      </c>
      <c r="C4798" s="7">
        <v>45382.74791666667</v>
      </c>
      <c r="D4798" s="4" t="s">
        <v>173</v>
      </c>
      <c r="E4798" s="4" t="s">
        <v>928</v>
      </c>
      <c r="F4798" s="4">
        <v>2.0</v>
      </c>
      <c r="G4798" s="5">
        <v>445000.0</v>
      </c>
      <c r="H4798" s="4">
        <v>0.15</v>
      </c>
      <c r="I4798" s="10" t="s">
        <v>17095</v>
      </c>
      <c r="J4798" s="10" t="s">
        <v>3484</v>
      </c>
      <c r="K4798" s="10" t="s">
        <v>17096</v>
      </c>
      <c r="L4798" s="12">
        <v>0.2042</v>
      </c>
      <c r="M4798" s="4" t="s">
        <v>485</v>
      </c>
      <c r="N4798" s="4" t="s">
        <v>398</v>
      </c>
      <c r="O4798" s="4" t="s">
        <v>948</v>
      </c>
      <c r="P4798" s="4" t="str">
        <f t="array" ref="P4798">_xlfn.XLOOKUP(O4798, Dim_Customer_Master!A:A, Dim_Customer_Master!B:B, "Unknown Customer")</f>
        <v>Reza Handoko</v>
      </c>
      <c r="Q4798" s="4" t="str">
        <f t="array" ref="Q4798">_xlfn.XLOOKUP(D4798, Dim_Product_Master!A:A, Dim_Product_Master!B:B, "")</f>
        <v>Technoplast Rak Serbaguna Besi</v>
      </c>
      <c r="R4798" s="4" t="str">
        <f t="array" ref="R4798">_xlfn.XLOOKUP(E4798, Dim_Region!A:A, Dim_Region!B:B, "")</f>
        <v>Gorontalo</v>
      </c>
    </row>
    <row r="4799" ht="15.75" customHeight="1">
      <c r="A4799" s="4" t="s">
        <v>17097</v>
      </c>
      <c r="B4799" s="4" t="s">
        <v>17098</v>
      </c>
      <c r="C4799" s="7">
        <v>44981.81805555556</v>
      </c>
      <c r="D4799" s="4" t="s">
        <v>345</v>
      </c>
      <c r="E4799" s="4" t="s">
        <v>900</v>
      </c>
      <c r="F4799" s="4">
        <v>2.0</v>
      </c>
      <c r="G4799" s="5">
        <v>386500.0</v>
      </c>
      <c r="H4799" s="4">
        <v>0.05</v>
      </c>
      <c r="I4799" s="10" t="s">
        <v>17099</v>
      </c>
      <c r="J4799" s="10" t="s">
        <v>2342</v>
      </c>
      <c r="K4799" s="10" t="s">
        <v>17100</v>
      </c>
      <c r="L4799" s="12">
        <v>0.251</v>
      </c>
      <c r="M4799" s="4" t="s">
        <v>834</v>
      </c>
      <c r="N4799" s="4" t="s">
        <v>398</v>
      </c>
      <c r="O4799" s="4" t="s">
        <v>1656</v>
      </c>
      <c r="P4799" s="4" t="str">
        <f t="array" ref="P4799">_xlfn.XLOOKUP(O4799, Dim_Customer_Master!A:A, Dim_Customer_Master!B:B, "Unknown Customer")</f>
        <v>Farah Wardhana</v>
      </c>
      <c r="Q4799" s="4" t="str">
        <f t="array" ref="Q4799">_xlfn.XLOOKUP(D4799, Dim_Product_Master!A:A, Dim_Product_Master!B:B, "")</f>
        <v>Kenmaster Lemari Kabinet Plastik</v>
      </c>
      <c r="R4799" s="4" t="str">
        <f t="array" ref="R4799">_xlfn.XLOOKUP(E4799, Dim_Region!A:A, Dim_Region!B:B, "")</f>
        <v>Kalimantan Tengah</v>
      </c>
    </row>
    <row r="4800" ht="15.75" customHeight="1">
      <c r="A4800" s="4" t="s">
        <v>17101</v>
      </c>
      <c r="B4800" s="4" t="s">
        <v>17098</v>
      </c>
      <c r="C4800" s="7">
        <v>44981.81805555556</v>
      </c>
      <c r="D4800" s="4" t="s">
        <v>318</v>
      </c>
      <c r="E4800" s="4" t="s">
        <v>900</v>
      </c>
      <c r="F4800" s="4">
        <v>5.0</v>
      </c>
      <c r="G4800" s="5">
        <v>3963500.0</v>
      </c>
      <c r="H4800" s="4">
        <v>0.15</v>
      </c>
      <c r="I4800" s="10" t="s">
        <v>17102</v>
      </c>
      <c r="J4800" s="10" t="s">
        <v>2094</v>
      </c>
      <c r="K4800" s="10" t="s">
        <v>17103</v>
      </c>
      <c r="L4800" s="12">
        <v>0.317</v>
      </c>
      <c r="M4800" s="4" t="s">
        <v>834</v>
      </c>
      <c r="N4800" s="4" t="s">
        <v>398</v>
      </c>
      <c r="O4800" s="4" t="s">
        <v>1656</v>
      </c>
      <c r="P4800" s="4" t="str">
        <f t="array" ref="P4800">_xlfn.XLOOKUP(O4800, Dim_Customer_Master!A:A, Dim_Customer_Master!B:B, "Unknown Customer")</f>
        <v>Farah Wardhana</v>
      </c>
      <c r="Q4800" s="4" t="str">
        <f t="array" ref="Q4800">_xlfn.XLOOKUP(D4800, Dim_Product_Master!A:A, Dim_Product_Master!B:B, "")</f>
        <v>Livien Meja Makan</v>
      </c>
      <c r="R4800" s="4" t="str">
        <f t="array" ref="R4800">_xlfn.XLOOKUP(E4800, Dim_Region!A:A, Dim_Region!B:B, "")</f>
        <v>Kalimantan Tengah</v>
      </c>
    </row>
    <row r="4801" ht="15.75" customHeight="1">
      <c r="A4801" s="4" t="s">
        <v>17104</v>
      </c>
      <c r="B4801" s="4" t="s">
        <v>17098</v>
      </c>
      <c r="C4801" s="7">
        <v>44981.81805555556</v>
      </c>
      <c r="D4801" s="4" t="s">
        <v>261</v>
      </c>
      <c r="E4801" s="4" t="s">
        <v>900</v>
      </c>
      <c r="F4801" s="4">
        <v>2.0</v>
      </c>
      <c r="G4801" s="5">
        <v>145000.0</v>
      </c>
      <c r="H4801" s="4">
        <v>0.0</v>
      </c>
      <c r="I4801" s="10" t="s">
        <v>1980</v>
      </c>
      <c r="J4801" s="10" t="s">
        <v>3583</v>
      </c>
      <c r="K4801" s="10" t="s">
        <v>3587</v>
      </c>
      <c r="L4801" s="12">
        <v>0.3103</v>
      </c>
      <c r="M4801" s="4" t="s">
        <v>834</v>
      </c>
      <c r="N4801" s="4" t="s">
        <v>398</v>
      </c>
      <c r="O4801" s="4" t="s">
        <v>1656</v>
      </c>
      <c r="P4801" s="4" t="str">
        <f t="array" ref="P4801">_xlfn.XLOOKUP(O4801, Dim_Customer_Master!A:A, Dim_Customer_Master!B:B, "Unknown Customer")</f>
        <v>Farah Wardhana</v>
      </c>
      <c r="Q4801" s="4" t="str">
        <f t="array" ref="Q4801">_xlfn.XLOOKUP(D4801, Dim_Product_Master!A:A, Dim_Product_Master!B:B, "")</f>
        <v>Corsair Powerbank 5000mAh</v>
      </c>
      <c r="R4801" s="4" t="str">
        <f t="array" ref="R4801">_xlfn.XLOOKUP(E4801, Dim_Region!A:A, Dim_Region!B:B, "")</f>
        <v>Kalimantan Tengah</v>
      </c>
    </row>
    <row r="4802" ht="15.75" customHeight="1">
      <c r="A4802" s="4" t="s">
        <v>17105</v>
      </c>
      <c r="B4802" s="4" t="s">
        <v>17098</v>
      </c>
      <c r="C4802" s="7">
        <v>44981.81805555556</v>
      </c>
      <c r="D4802" s="4" t="s">
        <v>501</v>
      </c>
      <c r="E4802" s="4" t="s">
        <v>900</v>
      </c>
      <c r="F4802" s="4">
        <v>2.0</v>
      </c>
      <c r="G4802" s="5">
        <v>235500.0</v>
      </c>
      <c r="H4802" s="4">
        <v>0.05</v>
      </c>
      <c r="I4802" s="10" t="s">
        <v>15959</v>
      </c>
      <c r="J4802" s="10" t="s">
        <v>1714</v>
      </c>
      <c r="K4802" s="10" t="s">
        <v>17106</v>
      </c>
      <c r="L4802" s="12">
        <v>0.267</v>
      </c>
      <c r="M4802" s="4" t="s">
        <v>834</v>
      </c>
      <c r="N4802" s="4" t="s">
        <v>398</v>
      </c>
      <c r="O4802" s="4" t="s">
        <v>1656</v>
      </c>
      <c r="P4802" s="4" t="str">
        <f t="array" ref="P4802">_xlfn.XLOOKUP(O4802, Dim_Customer_Master!A:A, Dim_Customer_Master!B:B, "Unknown Customer")</f>
        <v>Farah Wardhana</v>
      </c>
      <c r="Q4802" s="4" t="str">
        <f t="array" ref="Q4802">_xlfn.XLOOKUP(D4802, Dim_Product_Master!A:A, Dim_Product_Master!B:B, "")</f>
        <v>Anker Kabel Data USB-C</v>
      </c>
      <c r="R4802" s="4" t="str">
        <f t="array" ref="R4802">_xlfn.XLOOKUP(E4802, Dim_Region!A:A, Dim_Region!B:B, "")</f>
        <v>Kalimantan Tengah</v>
      </c>
    </row>
    <row r="4803" ht="15.75" customHeight="1">
      <c r="A4803" s="4" t="s">
        <v>17107</v>
      </c>
      <c r="B4803" s="4" t="s">
        <v>17108</v>
      </c>
      <c r="C4803" s="7">
        <v>45137.525</v>
      </c>
      <c r="D4803" s="4" t="s">
        <v>253</v>
      </c>
      <c r="E4803" s="4" t="s">
        <v>900</v>
      </c>
      <c r="F4803" s="4">
        <v>2.0</v>
      </c>
      <c r="G4803" s="5">
        <v>5699500.0</v>
      </c>
      <c r="H4803" s="4">
        <v>0.1</v>
      </c>
      <c r="I4803" s="10" t="s">
        <v>17109</v>
      </c>
      <c r="J4803" s="10" t="s">
        <v>7571</v>
      </c>
      <c r="K4803" s="10" t="s">
        <v>17110</v>
      </c>
      <c r="L4803" s="12">
        <v>0.2151</v>
      </c>
      <c r="M4803" s="4" t="s">
        <v>450</v>
      </c>
      <c r="N4803" s="4" t="s">
        <v>398</v>
      </c>
      <c r="O4803" s="4" t="s">
        <v>880</v>
      </c>
      <c r="P4803" s="4" t="str">
        <f t="array" ref="P4803">_xlfn.XLOOKUP(O4803, Dim_Customer_Master!A:A, Dim_Customer_Master!B:B, "Unknown Customer")</f>
        <v>Farah Pratiwi</v>
      </c>
      <c r="Q4803" s="4" t="str">
        <f t="array" ref="Q4803">_xlfn.XLOOKUP(D4803, Dim_Product_Master!A:A, Dim_Product_Master!B:B, "")</f>
        <v>Polytron LED TV 32 Inch</v>
      </c>
      <c r="R4803" s="4" t="str">
        <f t="array" ref="R4803">_xlfn.XLOOKUP(E4803, Dim_Region!A:A, Dim_Region!B:B, "")</f>
        <v>Kalimantan Tengah</v>
      </c>
    </row>
    <row r="4804" ht="15.75" customHeight="1">
      <c r="A4804" s="4" t="s">
        <v>17111</v>
      </c>
      <c r="B4804" s="4" t="s">
        <v>17108</v>
      </c>
      <c r="C4804" s="7">
        <v>45137.525</v>
      </c>
      <c r="D4804" s="4" t="s">
        <v>605</v>
      </c>
      <c r="E4804" s="4" t="s">
        <v>900</v>
      </c>
      <c r="F4804" s="4">
        <v>12.0</v>
      </c>
      <c r="G4804" s="5">
        <v>4710500.0</v>
      </c>
      <c r="H4804" s="4">
        <v>0.05</v>
      </c>
      <c r="I4804" s="10" t="s">
        <v>17112</v>
      </c>
      <c r="J4804" s="10" t="s">
        <v>1221</v>
      </c>
      <c r="K4804" s="10" t="s">
        <v>17113</v>
      </c>
      <c r="L4804" s="12">
        <v>0.2983</v>
      </c>
      <c r="M4804" s="4" t="s">
        <v>450</v>
      </c>
      <c r="N4804" s="4" t="s">
        <v>398</v>
      </c>
      <c r="O4804" s="4" t="s">
        <v>880</v>
      </c>
      <c r="P4804" s="4" t="str">
        <f t="array" ref="P4804">_xlfn.XLOOKUP(O4804, Dim_Customer_Master!A:A, Dim_Customer_Master!B:B, "Unknown Customer")</f>
        <v>Farah Pratiwi</v>
      </c>
      <c r="Q4804" s="4" t="str">
        <f t="array" ref="Q4804">_xlfn.XLOOKUP(D4804, Dim_Product_Master!A:A, Dim_Product_Master!B:B, "")</f>
        <v>Sharp AC Split 1 PK</v>
      </c>
      <c r="R4804" s="4" t="str">
        <f t="array" ref="R4804">_xlfn.XLOOKUP(E4804, Dim_Region!A:A, Dim_Region!B:B, "")</f>
        <v>Kalimantan Tengah</v>
      </c>
    </row>
    <row r="4805" ht="15.75" customHeight="1">
      <c r="A4805" s="4" t="s">
        <v>17114</v>
      </c>
      <c r="B4805" s="4" t="s">
        <v>17108</v>
      </c>
      <c r="C4805" s="7">
        <v>45137.525</v>
      </c>
      <c r="D4805" s="4" t="s">
        <v>34</v>
      </c>
      <c r="E4805" s="4" t="s">
        <v>900</v>
      </c>
      <c r="F4805" s="4">
        <v>5.0</v>
      </c>
      <c r="G4805" s="5">
        <v>6555500.0</v>
      </c>
      <c r="H4805" s="4">
        <v>0.05</v>
      </c>
      <c r="I4805" s="10" t="s">
        <v>17115</v>
      </c>
      <c r="J4805" s="10" t="s">
        <v>6747</v>
      </c>
      <c r="K4805" s="10" t="s">
        <v>17116</v>
      </c>
      <c r="L4805" s="12">
        <v>0.3431</v>
      </c>
      <c r="M4805" s="4" t="s">
        <v>450</v>
      </c>
      <c r="N4805" s="4" t="s">
        <v>398</v>
      </c>
      <c r="O4805" s="4" t="s">
        <v>880</v>
      </c>
      <c r="P4805" s="4" t="str">
        <f t="array" ref="P4805">_xlfn.XLOOKUP(O4805, Dim_Customer_Master!A:A, Dim_Customer_Master!B:B, "Unknown Customer")</f>
        <v>Farah Pratiwi</v>
      </c>
      <c r="Q4805" s="4" t="str">
        <f t="array" ref="Q4805">_xlfn.XLOOKUP(D4805, Dim_Product_Master!A:A, Dim_Product_Master!B:B, "")</f>
        <v>Samsung AC Split 1 PK</v>
      </c>
      <c r="R4805" s="4" t="str">
        <f t="array" ref="R4805">_xlfn.XLOOKUP(E4805, Dim_Region!A:A, Dim_Region!B:B, "")</f>
        <v>Kalimantan Tengah</v>
      </c>
    </row>
    <row r="4806" ht="15.75" customHeight="1">
      <c r="A4806" s="4" t="s">
        <v>17117</v>
      </c>
      <c r="B4806" s="4" t="s">
        <v>17108</v>
      </c>
      <c r="C4806" s="7">
        <v>45137.525</v>
      </c>
      <c r="D4806" s="4" t="s">
        <v>597</v>
      </c>
      <c r="E4806" s="4" t="s">
        <v>900</v>
      </c>
      <c r="F4806" s="4">
        <v>10.0</v>
      </c>
      <c r="G4806" s="5">
        <v>407500.0</v>
      </c>
      <c r="H4806" s="4">
        <v>0.1</v>
      </c>
      <c r="I4806" s="10" t="s">
        <v>17118</v>
      </c>
      <c r="J4806" s="10" t="s">
        <v>6516</v>
      </c>
      <c r="K4806" s="10" t="s">
        <v>17119</v>
      </c>
      <c r="L4806" s="12">
        <v>0.2011</v>
      </c>
      <c r="M4806" s="4" t="s">
        <v>450</v>
      </c>
      <c r="N4806" s="4" t="s">
        <v>398</v>
      </c>
      <c r="O4806" s="4" t="s">
        <v>880</v>
      </c>
      <c r="P4806" s="4" t="str">
        <f t="array" ref="P4806">_xlfn.XLOOKUP(O4806, Dim_Customer_Master!A:A, Dim_Customer_Master!B:B, "Unknown Customer")</f>
        <v>Farah Pratiwi</v>
      </c>
      <c r="Q4806" s="4" t="str">
        <f t="array" ref="Q4806">_xlfn.XLOOKUP(D4806, Dim_Product_Master!A:A, Dim_Product_Master!B:B, "")</f>
        <v>Vivan Selfie Stick</v>
      </c>
      <c r="R4806" s="4" t="str">
        <f t="array" ref="R4806">_xlfn.XLOOKUP(E4806, Dim_Region!A:A, Dim_Region!B:B, "")</f>
        <v>Kalimantan Tengah</v>
      </c>
    </row>
    <row r="4807" ht="15.75" customHeight="1">
      <c r="A4807" s="4" t="s">
        <v>17120</v>
      </c>
      <c r="B4807" s="4" t="s">
        <v>17108</v>
      </c>
      <c r="C4807" s="7">
        <v>45137.525</v>
      </c>
      <c r="D4807" s="4" t="s">
        <v>583</v>
      </c>
      <c r="E4807" s="4" t="s">
        <v>900</v>
      </c>
      <c r="F4807" s="4">
        <v>3.0</v>
      </c>
      <c r="G4807" s="5">
        <v>4265500.0</v>
      </c>
      <c r="H4807" s="4">
        <v>0.1</v>
      </c>
      <c r="I4807" s="10" t="s">
        <v>17121</v>
      </c>
      <c r="J4807" s="10" t="s">
        <v>1767</v>
      </c>
      <c r="K4807" s="10" t="s">
        <v>17122</v>
      </c>
      <c r="L4807" s="12">
        <v>0.1268</v>
      </c>
      <c r="M4807" s="4" t="s">
        <v>450</v>
      </c>
      <c r="N4807" s="4" t="s">
        <v>398</v>
      </c>
      <c r="O4807" s="4" t="s">
        <v>880</v>
      </c>
      <c r="P4807" s="4" t="str">
        <f t="array" ref="P4807">_xlfn.XLOOKUP(O4807, Dim_Customer_Master!A:A, Dim_Customer_Master!B:B, "Unknown Customer")</f>
        <v>Farah Pratiwi</v>
      </c>
      <c r="Q4807" s="4" t="str">
        <f t="array" ref="Q4807">_xlfn.XLOOKUP(D4807, Dim_Product_Master!A:A, Dim_Product_Master!B:B, "")</f>
        <v>Xiaomi Speaker Bluetooth</v>
      </c>
      <c r="R4807" s="4" t="str">
        <f t="array" ref="R4807">_xlfn.XLOOKUP(E4807, Dim_Region!A:A, Dim_Region!B:B, "")</f>
        <v>Kalimantan Tengah</v>
      </c>
    </row>
    <row r="4808" ht="15.75" customHeight="1">
      <c r="A4808" s="4" t="s">
        <v>17123</v>
      </c>
      <c r="B4808" s="4" t="s">
        <v>17108</v>
      </c>
      <c r="C4808" s="7">
        <v>45137.525</v>
      </c>
      <c r="D4808" s="4" t="s">
        <v>595</v>
      </c>
      <c r="E4808" s="4" t="s">
        <v>900</v>
      </c>
      <c r="F4808" s="4">
        <v>10.0</v>
      </c>
      <c r="G4808" s="5">
        <v>1.1909E7</v>
      </c>
      <c r="H4808" s="4">
        <v>0.1</v>
      </c>
      <c r="I4808" s="10" t="s">
        <v>17124</v>
      </c>
      <c r="J4808" s="10" t="s">
        <v>3833</v>
      </c>
      <c r="K4808" s="10" t="s">
        <v>17125</v>
      </c>
      <c r="L4808" s="12">
        <v>0.2141</v>
      </c>
      <c r="M4808" s="4" t="s">
        <v>450</v>
      </c>
      <c r="N4808" s="4" t="s">
        <v>398</v>
      </c>
      <c r="O4808" s="4" t="s">
        <v>880</v>
      </c>
      <c r="P4808" s="4" t="str">
        <f t="array" ref="P4808">_xlfn.XLOOKUP(O4808, Dim_Customer_Master!A:A, Dim_Customer_Master!B:B, "Unknown Customer")</f>
        <v>Farah Pratiwi</v>
      </c>
      <c r="Q4808" s="4" t="str">
        <f t="array" ref="Q4808">_xlfn.XLOOKUP(D4808, Dim_Product_Master!A:A, Dim_Product_Master!B:B, "")</f>
        <v>Logitech UPS 650VA</v>
      </c>
      <c r="R4808" s="4" t="str">
        <f t="array" ref="R4808">_xlfn.XLOOKUP(E4808, Dim_Region!A:A, Dim_Region!B:B, "")</f>
        <v>Kalimantan Tengah</v>
      </c>
    </row>
    <row r="4809" ht="15.75" customHeight="1">
      <c r="A4809" s="4" t="s">
        <v>17126</v>
      </c>
      <c r="B4809" s="4" t="s">
        <v>17127</v>
      </c>
      <c r="C4809" s="7">
        <v>45624.85833333334</v>
      </c>
      <c r="D4809" s="4" t="s">
        <v>590</v>
      </c>
      <c r="E4809" s="4" t="s">
        <v>871</v>
      </c>
      <c r="F4809" s="4">
        <v>10.0</v>
      </c>
      <c r="G4809" s="5">
        <v>5395000.0</v>
      </c>
      <c r="H4809" s="4">
        <v>0.15</v>
      </c>
      <c r="I4809" s="10" t="s">
        <v>17128</v>
      </c>
      <c r="J4809" s="10" t="s">
        <v>4314</v>
      </c>
      <c r="K4809" s="10" t="s">
        <v>17129</v>
      </c>
      <c r="L4809" s="12">
        <v>0.2649</v>
      </c>
      <c r="M4809" s="4" t="s">
        <v>834</v>
      </c>
      <c r="N4809" s="4" t="s">
        <v>398</v>
      </c>
      <c r="O4809" s="4" t="s">
        <v>1236</v>
      </c>
      <c r="P4809" s="4" t="str">
        <f t="array" ref="P4809">_xlfn.XLOOKUP(O4809, Dim_Customer_Master!A:A, Dim_Customer_Master!B:B, "Unknown Customer")</f>
        <v>Unknown Customer</v>
      </c>
      <c r="Q4809" s="4" t="str">
        <f t="array" ref="Q4809">_xlfn.XLOOKUP(D4809, Dim_Product_Master!A:A, Dim_Product_Master!B:B, "")</f>
        <v>Kania Partisi Kantor</v>
      </c>
      <c r="R4809" s="4" t="str">
        <f t="array" ref="R4809">_xlfn.XLOOKUP(E4809, Dim_Region!A:A, Dim_Region!B:B, "")</f>
        <v>Jawa Barat</v>
      </c>
    </row>
    <row r="4810" ht="15.75" customHeight="1">
      <c r="A4810" s="4" t="s">
        <v>17130</v>
      </c>
      <c r="B4810" s="4" t="s">
        <v>17131</v>
      </c>
      <c r="C4810" s="7">
        <v>45547.71388888889</v>
      </c>
      <c r="D4810" s="4" t="s">
        <v>501</v>
      </c>
      <c r="E4810" s="4" t="s">
        <v>928</v>
      </c>
      <c r="F4810" s="4">
        <v>1.0</v>
      </c>
      <c r="G4810" s="5">
        <v>210000.0</v>
      </c>
      <c r="H4810" s="4">
        <v>0.2</v>
      </c>
      <c r="I4810" s="10" t="s">
        <v>3015</v>
      </c>
      <c r="J4810" s="10" t="s">
        <v>3960</v>
      </c>
      <c r="K4810" s="10" t="s">
        <v>7195</v>
      </c>
      <c r="L4810" s="12">
        <v>0.0238</v>
      </c>
      <c r="M4810" s="4" t="s">
        <v>485</v>
      </c>
      <c r="N4810" s="4" t="s">
        <v>398</v>
      </c>
      <c r="O4810" s="4" t="s">
        <v>2638</v>
      </c>
      <c r="P4810" s="4" t="str">
        <f t="array" ref="P4810">_xlfn.XLOOKUP(O4810, Dim_Customer_Master!A:A, Dim_Customer_Master!B:B, "Unknown Customer")</f>
        <v>Dimas Rahayu</v>
      </c>
      <c r="Q4810" s="4" t="str">
        <f t="array" ref="Q4810">_xlfn.XLOOKUP(D4810, Dim_Product_Master!A:A, Dim_Product_Master!B:B, "")</f>
        <v>Anker Kabel Data USB-C</v>
      </c>
      <c r="R4810" s="4" t="str">
        <f t="array" ref="R4810">_xlfn.XLOOKUP(E4810, Dim_Region!A:A, Dim_Region!B:B, "")</f>
        <v>Gorontalo</v>
      </c>
    </row>
    <row r="4811" ht="15.75" customHeight="1">
      <c r="A4811" s="4" t="s">
        <v>17132</v>
      </c>
      <c r="B4811" s="4" t="s">
        <v>17133</v>
      </c>
      <c r="C4811" s="7">
        <v>45402.361805555556</v>
      </c>
      <c r="D4811" s="4" t="s">
        <v>636</v>
      </c>
      <c r="E4811" s="4" t="s">
        <v>741</v>
      </c>
      <c r="F4811" s="4">
        <v>6.0</v>
      </c>
      <c r="G4811" s="5">
        <v>7768000.0</v>
      </c>
      <c r="H4811" s="4">
        <v>0.0</v>
      </c>
      <c r="I4811" s="10" t="s">
        <v>17134</v>
      </c>
      <c r="J4811" s="10" t="s">
        <v>4322</v>
      </c>
      <c r="K4811" s="10" t="s">
        <v>17135</v>
      </c>
      <c r="L4811" s="12">
        <v>0.3181</v>
      </c>
      <c r="M4811" s="4" t="s">
        <v>834</v>
      </c>
      <c r="N4811" s="4" t="s">
        <v>398</v>
      </c>
      <c r="O4811" s="4" t="s">
        <v>477</v>
      </c>
      <c r="P4811" s="4" t="str">
        <f t="array" ref="P4811">_xlfn.XLOOKUP(O4811, Dim_Customer_Master!A:A, Dim_Customer_Master!B:B, "Unknown Customer")</f>
        <v>Eko Pratiwi</v>
      </c>
      <c r="Q4811" s="4" t="str">
        <f t="array" ref="Q4811">_xlfn.XLOOKUP(D4811, Dim_Product_Master!A:A, Dim_Product_Master!B:B, "")</f>
        <v>LG Kulkas 1 Pintu</v>
      </c>
      <c r="R4811" s="4" t="str">
        <f t="array" ref="R4811">_xlfn.XLOOKUP(E4811, Dim_Region!A:A, Dim_Region!B:B, "")</f>
        <v>Kalimantan Timur</v>
      </c>
    </row>
    <row r="4812" ht="15.75" customHeight="1">
      <c r="A4812" s="4" t="s">
        <v>17136</v>
      </c>
      <c r="B4812" s="4" t="s">
        <v>17133</v>
      </c>
      <c r="C4812" s="7">
        <v>45402.361805555556</v>
      </c>
      <c r="D4812" s="4" t="s">
        <v>634</v>
      </c>
      <c r="E4812" s="4" t="s">
        <v>741</v>
      </c>
      <c r="F4812" s="4">
        <v>10.0</v>
      </c>
      <c r="G4812" s="5">
        <v>3056500.0</v>
      </c>
      <c r="H4812" s="4">
        <v>0.0</v>
      </c>
      <c r="I4812" s="10" t="s">
        <v>17137</v>
      </c>
      <c r="J4812" s="10" t="s">
        <v>5586</v>
      </c>
      <c r="K4812" s="10" t="s">
        <v>17138</v>
      </c>
      <c r="L4812" s="12">
        <v>0.2586</v>
      </c>
      <c r="M4812" s="4" t="s">
        <v>834</v>
      </c>
      <c r="N4812" s="4" t="s">
        <v>398</v>
      </c>
      <c r="O4812" s="4" t="s">
        <v>477</v>
      </c>
      <c r="P4812" s="4" t="str">
        <f t="array" ref="P4812">_xlfn.XLOOKUP(O4812, Dim_Customer_Master!A:A, Dim_Customer_Master!B:B, "Unknown Customer")</f>
        <v>Eko Pratiwi</v>
      </c>
      <c r="Q4812" s="4" t="str">
        <f t="array" ref="Q4812">_xlfn.XLOOKUP(D4812, Dim_Product_Master!A:A, Dim_Product_Master!B:B, "")</f>
        <v>Miyako AC Split 1 PK</v>
      </c>
      <c r="R4812" s="4" t="str">
        <f t="array" ref="R4812">_xlfn.XLOOKUP(E4812, Dim_Region!A:A, Dim_Region!B:B, "")</f>
        <v>Kalimantan Timur</v>
      </c>
    </row>
    <row r="4813" ht="15.75" customHeight="1">
      <c r="A4813" s="4" t="s">
        <v>17139</v>
      </c>
      <c r="B4813" s="4" t="s">
        <v>17133</v>
      </c>
      <c r="C4813" s="7">
        <v>45402.361805555556</v>
      </c>
      <c r="D4813" s="4" t="s">
        <v>418</v>
      </c>
      <c r="E4813" s="4" t="s">
        <v>741</v>
      </c>
      <c r="F4813" s="4">
        <v>8.0</v>
      </c>
      <c r="G4813" s="5">
        <v>9101500.0</v>
      </c>
      <c r="H4813" s="4">
        <v>0.05</v>
      </c>
      <c r="I4813" s="10" t="s">
        <v>17140</v>
      </c>
      <c r="J4813" s="10" t="s">
        <v>14376</v>
      </c>
      <c r="K4813" s="10" t="s">
        <v>17141</v>
      </c>
      <c r="L4813" s="12">
        <v>0.2866</v>
      </c>
      <c r="M4813" s="4" t="s">
        <v>834</v>
      </c>
      <c r="N4813" s="4" t="s">
        <v>398</v>
      </c>
      <c r="O4813" s="4" t="s">
        <v>477</v>
      </c>
      <c r="P4813" s="4" t="str">
        <f t="array" ref="P4813">_xlfn.XLOOKUP(O4813, Dim_Customer_Master!A:A, Dim_Customer_Master!B:B, "Unknown Customer")</f>
        <v>Eko Pratiwi</v>
      </c>
      <c r="Q4813" s="4" t="str">
        <f t="array" ref="Q4813">_xlfn.XLOOKUP(D4813, Dim_Product_Master!A:A, Dim_Product_Master!B:B, "")</f>
        <v>Xiaomi Mouse Wireless</v>
      </c>
      <c r="R4813" s="4" t="str">
        <f t="array" ref="R4813">_xlfn.XLOOKUP(E4813, Dim_Region!A:A, Dim_Region!B:B, "")</f>
        <v>Kalimantan Timur</v>
      </c>
    </row>
    <row r="4814" ht="15.75" customHeight="1">
      <c r="A4814" s="4" t="s">
        <v>17142</v>
      </c>
      <c r="B4814" s="4" t="s">
        <v>17133</v>
      </c>
      <c r="C4814" s="7">
        <v>45402.361805555556</v>
      </c>
      <c r="D4814" s="4" t="s">
        <v>590</v>
      </c>
      <c r="E4814" s="4" t="s">
        <v>741</v>
      </c>
      <c r="F4814" s="4">
        <v>5.0</v>
      </c>
      <c r="G4814" s="5">
        <v>5271500.0</v>
      </c>
      <c r="H4814" s="4">
        <v>0.1</v>
      </c>
      <c r="I4814" s="10" t="s">
        <v>17143</v>
      </c>
      <c r="J4814" s="10" t="s">
        <v>2675</v>
      </c>
      <c r="K4814" s="10" t="s">
        <v>17144</v>
      </c>
      <c r="L4814" s="12">
        <v>0.2895</v>
      </c>
      <c r="M4814" s="4" t="s">
        <v>834</v>
      </c>
      <c r="N4814" s="4" t="s">
        <v>398</v>
      </c>
      <c r="O4814" s="4" t="s">
        <v>477</v>
      </c>
      <c r="P4814" s="4" t="str">
        <f t="array" ref="P4814">_xlfn.XLOOKUP(O4814, Dim_Customer_Master!A:A, Dim_Customer_Master!B:B, "Unknown Customer")</f>
        <v>Eko Pratiwi</v>
      </c>
      <c r="Q4814" s="4" t="str">
        <f t="array" ref="Q4814">_xlfn.XLOOKUP(D4814, Dim_Product_Master!A:A, Dim_Product_Master!B:B, "")</f>
        <v>Kania Partisi Kantor</v>
      </c>
      <c r="R4814" s="4" t="str">
        <f t="array" ref="R4814">_xlfn.XLOOKUP(E4814, Dim_Region!A:A, Dim_Region!B:B, "")</f>
        <v>Kalimantan Timur</v>
      </c>
    </row>
    <row r="4815" ht="15.75" customHeight="1">
      <c r="A4815" s="4" t="s">
        <v>17145</v>
      </c>
      <c r="B4815" s="4" t="s">
        <v>17146</v>
      </c>
      <c r="C4815" s="7">
        <v>45033.805555555555</v>
      </c>
      <c r="D4815" s="4" t="s">
        <v>639</v>
      </c>
      <c r="E4815" s="4" t="s">
        <v>847</v>
      </c>
      <c r="F4815" s="4">
        <v>5.0</v>
      </c>
      <c r="G4815" s="5">
        <v>3137500.0</v>
      </c>
      <c r="H4815" s="4">
        <v>0.1</v>
      </c>
      <c r="I4815" s="10" t="s">
        <v>17147</v>
      </c>
      <c r="J4815" s="10" t="s">
        <v>2386</v>
      </c>
      <c r="K4815" s="10" t="s">
        <v>17148</v>
      </c>
      <c r="L4815" s="12">
        <v>0.3541</v>
      </c>
      <c r="M4815" s="4" t="s">
        <v>834</v>
      </c>
      <c r="N4815" s="4" t="s">
        <v>398</v>
      </c>
      <c r="O4815" s="4" t="s">
        <v>842</v>
      </c>
      <c r="P4815" s="4" t="str">
        <f t="array" ref="P4815">_xlfn.XLOOKUP(O4815, Dim_Customer_Master!A:A, Dim_Customer_Master!B:B, "Unknown Customer")</f>
        <v>Salsabila Suryanto</v>
      </c>
      <c r="Q4815" s="4" t="str">
        <f t="array" ref="Q4815">_xlfn.XLOOKUP(D4815, Dim_Product_Master!A:A, Dim_Product_Master!B:B, "")</f>
        <v>Kania Lemari Arsip 2 Pintu</v>
      </c>
      <c r="R4815" s="4" t="str">
        <f t="array" ref="R4815">_xlfn.XLOOKUP(E4815, Dim_Region!A:A, Dim_Region!B:B, "")</f>
        <v>Riau</v>
      </c>
    </row>
    <row r="4816" ht="15.75" customHeight="1">
      <c r="A4816" s="4" t="s">
        <v>17149</v>
      </c>
      <c r="B4816" s="4" t="s">
        <v>17146</v>
      </c>
      <c r="C4816" s="7">
        <v>45033.805555555555</v>
      </c>
      <c r="D4816" s="4" t="s">
        <v>662</v>
      </c>
      <c r="E4816" s="4" t="s">
        <v>847</v>
      </c>
      <c r="F4816" s="4">
        <v>5.0</v>
      </c>
      <c r="G4816" s="5">
        <v>7521500.0</v>
      </c>
      <c r="H4816" s="4">
        <v>0.15</v>
      </c>
      <c r="I4816" s="10" t="s">
        <v>17150</v>
      </c>
      <c r="J4816" s="10" t="s">
        <v>5324</v>
      </c>
      <c r="K4816" s="10" t="s">
        <v>17151</v>
      </c>
      <c r="L4816" s="12">
        <v>0.1461</v>
      </c>
      <c r="M4816" s="4" t="s">
        <v>834</v>
      </c>
      <c r="N4816" s="4" t="s">
        <v>398</v>
      </c>
      <c r="O4816" s="4" t="s">
        <v>842</v>
      </c>
      <c r="P4816" s="4" t="str">
        <f t="array" ref="P4816">_xlfn.XLOOKUP(O4816, Dim_Customer_Master!A:A, Dim_Customer_Master!B:B, "Unknown Customer")</f>
        <v>Salsabila Suryanto</v>
      </c>
      <c r="Q4816" s="4" t="str">
        <f t="array" ref="Q4816">_xlfn.XLOOKUP(D4816, Dim_Product_Master!A:A, Dim_Product_Master!B:B, "")</f>
        <v>Cosmos Kulkas 2 Pintu</v>
      </c>
      <c r="R4816" s="4" t="str">
        <f t="array" ref="R4816">_xlfn.XLOOKUP(E4816, Dim_Region!A:A, Dim_Region!B:B, "")</f>
        <v>Riau</v>
      </c>
    </row>
    <row r="4817" ht="15.75" customHeight="1">
      <c r="A4817" s="4" t="s">
        <v>17152</v>
      </c>
      <c r="B4817" s="4" t="s">
        <v>17153</v>
      </c>
      <c r="C4817" s="7">
        <v>45115.57916666666</v>
      </c>
      <c r="D4817" s="4" t="s">
        <v>562</v>
      </c>
      <c r="E4817" s="4" t="s">
        <v>891</v>
      </c>
      <c r="F4817" s="4">
        <v>6.0</v>
      </c>
      <c r="G4817" s="5">
        <v>9106000.0</v>
      </c>
      <c r="H4817" s="4">
        <v>0.2</v>
      </c>
      <c r="I4817" s="10" t="s">
        <v>17154</v>
      </c>
      <c r="J4817" s="10" t="s">
        <v>9787</v>
      </c>
      <c r="K4817" s="10" t="s">
        <v>17155</v>
      </c>
      <c r="L4817" s="12">
        <v>0.1569</v>
      </c>
      <c r="M4817" s="4" t="s">
        <v>746</v>
      </c>
      <c r="N4817" s="4" t="s">
        <v>398</v>
      </c>
      <c r="O4817" s="4" t="s">
        <v>2519</v>
      </c>
      <c r="P4817" s="4" t="str">
        <f t="array" ref="P4817">_xlfn.XLOOKUP(O4817, Dim_Customer_Master!A:A, Dim_Customer_Master!B:B, "Unknown Customer")</f>
        <v>Oscar Damayanti</v>
      </c>
      <c r="Q4817" s="4" t="str">
        <f t="array" ref="Q4817">_xlfn.XLOOKUP(D4817, Dim_Product_Master!A:A, Dim_Product_Master!B:B, "")</f>
        <v>Epson Tablet 10 Inch</v>
      </c>
      <c r="R4817" s="4" t="str">
        <f t="array" ref="R4817">_xlfn.XLOOKUP(E4817, Dim_Region!A:A, Dim_Region!B:B, "")</f>
        <v>Nusa Tenggara Barat</v>
      </c>
    </row>
    <row r="4818" ht="15.75" customHeight="1">
      <c r="A4818" s="4" t="s">
        <v>17156</v>
      </c>
      <c r="B4818" s="4" t="s">
        <v>17157</v>
      </c>
      <c r="C4818" s="7">
        <v>45512.60763888889</v>
      </c>
      <c r="D4818" s="4" t="s">
        <v>573</v>
      </c>
      <c r="E4818" s="4" t="s">
        <v>885</v>
      </c>
      <c r="F4818" s="4">
        <v>4.0</v>
      </c>
      <c r="G4818" s="5">
        <v>8162000.0</v>
      </c>
      <c r="H4818" s="4">
        <v>0.2</v>
      </c>
      <c r="I4818" s="10" t="s">
        <v>17158</v>
      </c>
      <c r="J4818" s="10" t="s">
        <v>3616</v>
      </c>
      <c r="K4818" s="10" t="s">
        <v>17159</v>
      </c>
      <c r="L4818" s="12">
        <v>0.1022</v>
      </c>
      <c r="M4818" s="4" t="s">
        <v>485</v>
      </c>
      <c r="N4818" s="4" t="s">
        <v>398</v>
      </c>
      <c r="O4818" s="4" t="s">
        <v>2397</v>
      </c>
      <c r="P4818" s="4" t="str">
        <f t="array" ref="P4818">_xlfn.XLOOKUP(O4818, Dim_Customer_Master!A:A, Dim_Customer_Master!B:B, "Unknown Customer")</f>
        <v>Putri Gunawan</v>
      </c>
      <c r="Q4818" s="4" t="str">
        <f t="array" ref="Q4818">_xlfn.XLOOKUP(D4818, Dim_Product_Master!A:A, Dim_Product_Master!B:B, "")</f>
        <v>Logitech Laptop 15 Inch</v>
      </c>
      <c r="R4818" s="4" t="str">
        <f t="array" ref="R4818">_xlfn.XLOOKUP(E4818, Dim_Region!A:A, Dim_Region!B:B, "")</f>
        <v>Bali</v>
      </c>
    </row>
    <row r="4819" ht="15.75" customHeight="1">
      <c r="A4819" s="4" t="s">
        <v>17160</v>
      </c>
      <c r="B4819" s="4" t="s">
        <v>17157</v>
      </c>
      <c r="C4819" s="7">
        <v>45512.60763888889</v>
      </c>
      <c r="D4819" s="4" t="s">
        <v>577</v>
      </c>
      <c r="E4819" s="4" t="s">
        <v>885</v>
      </c>
      <c r="F4819" s="4">
        <v>10.0</v>
      </c>
      <c r="G4819" s="5">
        <v>523500.0</v>
      </c>
      <c r="H4819" s="4">
        <v>0.1</v>
      </c>
      <c r="I4819" s="10" t="s">
        <v>17161</v>
      </c>
      <c r="J4819" s="10" t="s">
        <v>5520</v>
      </c>
      <c r="K4819" s="10" t="s">
        <v>17162</v>
      </c>
      <c r="L4819" s="12">
        <v>0.2975</v>
      </c>
      <c r="M4819" s="4" t="s">
        <v>485</v>
      </c>
      <c r="N4819" s="4" t="s">
        <v>398</v>
      </c>
      <c r="O4819" s="4" t="s">
        <v>2397</v>
      </c>
      <c r="P4819" s="4" t="str">
        <f t="array" ref="P4819">_xlfn.XLOOKUP(O4819, Dim_Customer_Master!A:A, Dim_Customer_Master!B:B, "Unknown Customer")</f>
        <v>Putri Gunawan</v>
      </c>
      <c r="Q4819" s="4" t="str">
        <f t="array" ref="Q4819">_xlfn.XLOOKUP(D4819, Dim_Product_Master!A:A, Dim_Product_Master!B:B, "")</f>
        <v>Olymplast Container Kedap Udara</v>
      </c>
      <c r="R4819" s="4" t="str">
        <f t="array" ref="R4819">_xlfn.XLOOKUP(E4819, Dim_Region!A:A, Dim_Region!B:B, "")</f>
        <v>Bali</v>
      </c>
    </row>
    <row r="4820" ht="15.75" customHeight="1">
      <c r="A4820" s="4" t="s">
        <v>17163</v>
      </c>
      <c r="B4820" s="4" t="s">
        <v>17157</v>
      </c>
      <c r="C4820" s="7">
        <v>45512.60763888889</v>
      </c>
      <c r="D4820" s="4" t="s">
        <v>648</v>
      </c>
      <c r="E4820" s="4" t="s">
        <v>885</v>
      </c>
      <c r="F4820" s="4">
        <v>1.0</v>
      </c>
      <c r="G4820" s="5">
        <v>3024500.0</v>
      </c>
      <c r="H4820" s="4">
        <v>0.2</v>
      </c>
      <c r="I4820" s="10" t="s">
        <v>17164</v>
      </c>
      <c r="J4820" s="10" t="s">
        <v>2143</v>
      </c>
      <c r="K4820" s="10" t="s">
        <v>17165</v>
      </c>
      <c r="L4820" s="12">
        <v>0.1672</v>
      </c>
      <c r="M4820" s="4" t="s">
        <v>485</v>
      </c>
      <c r="N4820" s="4" t="s">
        <v>398</v>
      </c>
      <c r="O4820" s="4" t="s">
        <v>2397</v>
      </c>
      <c r="P4820" s="4" t="str">
        <f t="array" ref="P4820">_xlfn.XLOOKUP(O4820, Dim_Customer_Master!A:A, Dim_Customer_Master!B:B, "Unknown Customer")</f>
        <v>Putri Gunawan</v>
      </c>
      <c r="Q4820" s="4" t="str">
        <f t="array" ref="Q4820">_xlfn.XLOOKUP(D4820, Dim_Product_Master!A:A, Dim_Product_Master!B:B, "")</f>
        <v>Olympic Meja Rapat 6 Orang</v>
      </c>
      <c r="R4820" s="4" t="str">
        <f t="array" ref="R4820">_xlfn.XLOOKUP(E4820, Dim_Region!A:A, Dim_Region!B:B, "")</f>
        <v>Bali</v>
      </c>
    </row>
    <row r="4821" ht="15.75" customHeight="1">
      <c r="A4821" s="4" t="s">
        <v>17166</v>
      </c>
      <c r="B4821" s="4" t="s">
        <v>17157</v>
      </c>
      <c r="C4821" s="7">
        <v>45512.60763888889</v>
      </c>
      <c r="D4821" s="4" t="s">
        <v>615</v>
      </c>
      <c r="E4821" s="4" t="s">
        <v>885</v>
      </c>
      <c r="F4821" s="4">
        <v>12.0</v>
      </c>
      <c r="G4821" s="5">
        <v>123000.0</v>
      </c>
      <c r="H4821" s="4">
        <v>0.05</v>
      </c>
      <c r="I4821" s="10" t="s">
        <v>17167</v>
      </c>
      <c r="J4821" s="10" t="s">
        <v>3111</v>
      </c>
      <c r="K4821" s="10" t="s">
        <v>17168</v>
      </c>
      <c r="L4821" s="12">
        <v>0.2383</v>
      </c>
      <c r="M4821" s="4" t="s">
        <v>485</v>
      </c>
      <c r="N4821" s="4" t="s">
        <v>398</v>
      </c>
      <c r="O4821" s="4" t="s">
        <v>2397</v>
      </c>
      <c r="P4821" s="4" t="str">
        <f t="array" ref="P4821">_xlfn.XLOOKUP(O4821, Dim_Customer_Master!A:A, Dim_Customer_Master!B:B, "Unknown Customer")</f>
        <v>Putri Gunawan</v>
      </c>
      <c r="Q4821" s="4" t="str">
        <f t="array" ref="Q4821">_xlfn.XLOOKUP(D4821, Dim_Product_Master!A:A, Dim_Product_Master!B:B, "")</f>
        <v>Deli Map Folder Plastik</v>
      </c>
      <c r="R4821" s="4" t="str">
        <f t="array" ref="R4821">_xlfn.XLOOKUP(E4821, Dim_Region!A:A, Dim_Region!B:B, "")</f>
        <v>Bali</v>
      </c>
    </row>
    <row r="4822" ht="15.75" customHeight="1">
      <c r="A4822" s="4" t="s">
        <v>17169</v>
      </c>
      <c r="B4822" s="4" t="s">
        <v>17170</v>
      </c>
      <c r="C4822" s="7">
        <v>45202.84027777778</v>
      </c>
      <c r="D4822" s="4" t="s">
        <v>646</v>
      </c>
      <c r="E4822" s="4" t="s">
        <v>879</v>
      </c>
      <c r="F4822" s="4">
        <v>1.0</v>
      </c>
      <c r="G4822" s="5">
        <v>179000.0</v>
      </c>
      <c r="H4822" s="4">
        <v>0.15</v>
      </c>
      <c r="I4822" s="10" t="s">
        <v>17171</v>
      </c>
      <c r="J4822" s="10" t="s">
        <v>3458</v>
      </c>
      <c r="K4822" s="10" t="s">
        <v>17172</v>
      </c>
      <c r="L4822" s="12">
        <v>0.1522</v>
      </c>
      <c r="M4822" s="4" t="s">
        <v>450</v>
      </c>
      <c r="N4822" s="4" t="s">
        <v>398</v>
      </c>
      <c r="O4822" s="4" t="s">
        <v>1395</v>
      </c>
      <c r="P4822" s="4" t="str">
        <f t="array" ref="P4822">_xlfn.XLOOKUP(O4822, Dim_Customer_Master!A:A, Dim_Customer_Master!B:B, "Unknown Customer")</f>
        <v>Wulan Kusuma</v>
      </c>
      <c r="Q4822" s="4" t="str">
        <f t="array" ref="Q4822">_xlfn.XLOOKUP(D4822, Dim_Product_Master!A:A, Dim_Product_Master!B:B, "")</f>
        <v>Standard Stapler Sedang</v>
      </c>
      <c r="R4822" s="4" t="str">
        <f t="array" ref="R4822">_xlfn.XLOOKUP(E4822, Dim_Region!A:A, Dim_Region!B:B, "")</f>
        <v>Jawa Timur</v>
      </c>
    </row>
    <row r="4823" ht="15.75" customHeight="1">
      <c r="A4823" s="4" t="s">
        <v>17173</v>
      </c>
      <c r="B4823" s="4" t="s">
        <v>17174</v>
      </c>
      <c r="C4823" s="7">
        <v>45052.35972222222</v>
      </c>
      <c r="D4823" s="4" t="s">
        <v>327</v>
      </c>
      <c r="E4823" s="4" t="s">
        <v>844</v>
      </c>
      <c r="F4823" s="4">
        <v>3.0</v>
      </c>
      <c r="G4823" s="5">
        <v>147000.0</v>
      </c>
      <c r="H4823" s="4">
        <v>0.0</v>
      </c>
      <c r="I4823" s="10" t="s">
        <v>9213</v>
      </c>
      <c r="J4823" s="10" t="s">
        <v>4078</v>
      </c>
      <c r="K4823" s="10" t="s">
        <v>3633</v>
      </c>
      <c r="L4823" s="12">
        <v>0.1701</v>
      </c>
      <c r="M4823" s="4" t="s">
        <v>450</v>
      </c>
      <c r="N4823" s="4" t="s">
        <v>398</v>
      </c>
      <c r="O4823" s="4" t="s">
        <v>1602</v>
      </c>
      <c r="P4823" s="4" t="str">
        <f t="array" ref="P4823">_xlfn.XLOOKUP(O4823, Dim_Customer_Master!A:A, Dim_Customer_Master!B:B, "Unknown Customer")</f>
        <v>Oktavia Wardhana</v>
      </c>
      <c r="Q4823" s="4" t="str">
        <f t="array" ref="Q4823">_xlfn.XLOOKUP(D4823, Dim_Product_Master!A:A, Dim_Product_Master!B:B, "")</f>
        <v>Deli Kalkulator Kantor</v>
      </c>
      <c r="R4823" s="4" t="str">
        <f t="array" ref="R4823">_xlfn.XLOOKUP(E4823, Dim_Region!A:A, Dim_Region!B:B, "")</f>
        <v>Sumatera Barat</v>
      </c>
    </row>
    <row r="4824" ht="15.75" customHeight="1">
      <c r="A4824" s="4" t="s">
        <v>17175</v>
      </c>
      <c r="B4824" s="4" t="s">
        <v>17176</v>
      </c>
      <c r="C4824" s="7">
        <v>45652.615277777775</v>
      </c>
      <c r="D4824" s="4" t="s">
        <v>501</v>
      </c>
      <c r="E4824" s="4" t="s">
        <v>918</v>
      </c>
      <c r="F4824" s="4">
        <v>12.0</v>
      </c>
      <c r="G4824" s="5">
        <v>234500.0</v>
      </c>
      <c r="H4824" s="4">
        <v>0.2</v>
      </c>
      <c r="I4824" s="10" t="s">
        <v>17177</v>
      </c>
      <c r="J4824" s="10" t="s">
        <v>2997</v>
      </c>
      <c r="K4824" s="10" t="s">
        <v>17178</v>
      </c>
      <c r="L4824" s="12">
        <v>0.1258</v>
      </c>
      <c r="M4824" s="4" t="s">
        <v>746</v>
      </c>
      <c r="N4824" s="4" t="s">
        <v>398</v>
      </c>
      <c r="O4824" s="4" t="s">
        <v>1152</v>
      </c>
      <c r="P4824" s="4" t="str">
        <f t="array" ref="P4824">_xlfn.XLOOKUP(O4824, Dim_Customer_Master!A:A, Dim_Customer_Master!B:B, "Unknown Customer")</f>
        <v>Siti Permata</v>
      </c>
      <c r="Q4824" s="4" t="str">
        <f t="array" ref="Q4824">_xlfn.XLOOKUP(D4824, Dim_Product_Master!A:A, Dim_Product_Master!B:B, "")</f>
        <v>Anker Kabel Data USB-C</v>
      </c>
      <c r="R4824" s="4" t="str">
        <f t="array" ref="R4824">_xlfn.XLOOKUP(E4824, Dim_Region!A:A, Dim_Region!B:B, "")</f>
        <v>Sulawesi Tengah</v>
      </c>
    </row>
    <row r="4825" ht="15.75" customHeight="1">
      <c r="A4825" s="4" t="s">
        <v>17179</v>
      </c>
      <c r="B4825" s="4" t="s">
        <v>17176</v>
      </c>
      <c r="C4825" s="7">
        <v>45652.615277777775</v>
      </c>
      <c r="D4825" s="4" t="s">
        <v>415</v>
      </c>
      <c r="E4825" s="4" t="s">
        <v>918</v>
      </c>
      <c r="F4825" s="4">
        <v>4.0</v>
      </c>
      <c r="G4825" s="5">
        <v>3650500.0</v>
      </c>
      <c r="H4825" s="4">
        <v>0.2</v>
      </c>
      <c r="I4825" s="10" t="s">
        <v>17180</v>
      </c>
      <c r="J4825" s="10" t="s">
        <v>7265</v>
      </c>
      <c r="K4825" s="10" t="s">
        <v>17181</v>
      </c>
      <c r="L4825" s="12">
        <v>-0.0574</v>
      </c>
      <c r="M4825" s="4" t="s">
        <v>746</v>
      </c>
      <c r="N4825" s="4" t="s">
        <v>398</v>
      </c>
      <c r="O4825" s="4" t="s">
        <v>1152</v>
      </c>
      <c r="P4825" s="4" t="str">
        <f t="array" ref="P4825">_xlfn.XLOOKUP(O4825, Dim_Customer_Master!A:A, Dim_Customer_Master!B:B, "Unknown Customer")</f>
        <v>Siti Permata</v>
      </c>
      <c r="Q4825" s="4" t="str">
        <f t="array" ref="Q4825">_xlfn.XLOOKUP(D4825, Dim_Product_Master!A:A, Dim_Product_Master!B:B, "")</f>
        <v>Ligna Meja Sudut</v>
      </c>
      <c r="R4825" s="4" t="str">
        <f t="array" ref="R4825">_xlfn.XLOOKUP(E4825, Dim_Region!A:A, Dim_Region!B:B, "")</f>
        <v>Sulawesi Tengah</v>
      </c>
    </row>
    <row r="4826" ht="15.75" customHeight="1">
      <c r="A4826" s="4" t="s">
        <v>17182</v>
      </c>
      <c r="B4826" s="4" t="s">
        <v>17183</v>
      </c>
      <c r="C4826" s="7">
        <v>44951.430555555555</v>
      </c>
      <c r="D4826" s="4" t="s">
        <v>270</v>
      </c>
      <c r="E4826" s="4" t="s">
        <v>478</v>
      </c>
      <c r="F4826" s="4">
        <v>10.0</v>
      </c>
      <c r="G4826" s="5">
        <v>188000.0</v>
      </c>
      <c r="H4826" s="4">
        <v>0.2</v>
      </c>
      <c r="I4826" s="10" t="s">
        <v>9331</v>
      </c>
      <c r="J4826" s="10" t="s">
        <v>2476</v>
      </c>
      <c r="K4826" s="10" t="s">
        <v>1534</v>
      </c>
      <c r="L4826" s="12">
        <v>0.242</v>
      </c>
      <c r="M4826" s="4" t="s">
        <v>393</v>
      </c>
      <c r="N4826" s="4" t="s">
        <v>551</v>
      </c>
      <c r="O4826" s="4" t="s">
        <v>410</v>
      </c>
      <c r="P4826" s="4" t="str">
        <f t="array" ref="P4826">_xlfn.XLOOKUP(O4826, Dim_Customer_Master!A:A, Dim_Customer_Master!B:B, "Unknown Customer")</f>
        <v>Joko Astuti</v>
      </c>
      <c r="Q4826" s="4" t="str">
        <f t="array" ref="Q4826">_xlfn.XLOOKUP(D4826, Dim_Product_Master!A:A, Dim_Product_Master!B:B, "")</f>
        <v>Claris Keranjang Serbaguna</v>
      </c>
      <c r="R4826" s="4" t="str">
        <f t="array" ref="R4826">_xlfn.XLOOKUP(E4826, Dim_Region!A:A, Dim_Region!B:B, "")</f>
        <v>Kalimantan Barat</v>
      </c>
    </row>
    <row r="4827" ht="15.75" customHeight="1">
      <c r="A4827" s="4" t="s">
        <v>17184</v>
      </c>
      <c r="B4827" s="4" t="s">
        <v>17185</v>
      </c>
      <c r="C4827" s="7">
        <v>45063.40486111111</v>
      </c>
      <c r="D4827" s="4" t="s">
        <v>327</v>
      </c>
      <c r="E4827" s="4" t="s">
        <v>918</v>
      </c>
      <c r="F4827" s="4">
        <v>10.0</v>
      </c>
      <c r="G4827" s="5">
        <v>159000.0</v>
      </c>
      <c r="H4827" s="4">
        <v>0.0</v>
      </c>
      <c r="I4827" s="10" t="s">
        <v>4917</v>
      </c>
      <c r="J4827" s="10" t="s">
        <v>5222</v>
      </c>
      <c r="K4827" s="10" t="s">
        <v>17186</v>
      </c>
      <c r="L4827" s="12">
        <v>0.2327</v>
      </c>
      <c r="M4827" s="4" t="s">
        <v>485</v>
      </c>
      <c r="N4827" s="4" t="s">
        <v>398</v>
      </c>
      <c r="O4827" s="4" t="s">
        <v>935</v>
      </c>
      <c r="P4827" s="4" t="str">
        <f t="array" ref="P4827">_xlfn.XLOOKUP(O4827, Dim_Customer_Master!A:A, Dim_Customer_Master!B:B, "Unknown Customer")</f>
        <v>Herlina Wulandari</v>
      </c>
      <c r="Q4827" s="4" t="str">
        <f t="array" ref="Q4827">_xlfn.XLOOKUP(D4827, Dim_Product_Master!A:A, Dim_Product_Master!B:B, "")</f>
        <v>Deli Kalkulator Kantor</v>
      </c>
      <c r="R4827" s="4" t="str">
        <f t="array" ref="R4827">_xlfn.XLOOKUP(E4827, Dim_Region!A:A, Dim_Region!B:B, "")</f>
        <v>Sulawesi Tengah</v>
      </c>
    </row>
    <row r="4828" ht="15.75" customHeight="1">
      <c r="A4828" s="4" t="s">
        <v>17187</v>
      </c>
      <c r="B4828" s="4" t="s">
        <v>17185</v>
      </c>
      <c r="C4828" s="7">
        <v>45063.40486111111</v>
      </c>
      <c r="D4828" s="4" t="s">
        <v>214</v>
      </c>
      <c r="E4828" s="4" t="s">
        <v>918</v>
      </c>
      <c r="F4828" s="4">
        <v>5.0</v>
      </c>
      <c r="G4828" s="5">
        <v>107000.0</v>
      </c>
      <c r="H4828" s="4">
        <v>0.05</v>
      </c>
      <c r="I4828" s="10" t="s">
        <v>11554</v>
      </c>
      <c r="J4828" s="10" t="s">
        <v>4686</v>
      </c>
      <c r="K4828" s="10" t="s">
        <v>8235</v>
      </c>
      <c r="L4828" s="12">
        <v>0.1933</v>
      </c>
      <c r="M4828" s="4" t="s">
        <v>485</v>
      </c>
      <c r="N4828" s="4" t="s">
        <v>398</v>
      </c>
      <c r="O4828" s="4" t="s">
        <v>935</v>
      </c>
      <c r="P4828" s="4" t="str">
        <f t="array" ref="P4828">_xlfn.XLOOKUP(O4828, Dim_Customer_Master!A:A, Dim_Customer_Master!B:B, "Unknown Customer")</f>
        <v>Herlina Wulandari</v>
      </c>
      <c r="Q4828" s="4" t="str">
        <f t="array" ref="Q4828">_xlfn.XLOOKUP(D4828, Dim_Product_Master!A:A, Dim_Product_Master!B:B, "")</f>
        <v>Snowman Spidol Whiteboard</v>
      </c>
      <c r="R4828" s="4" t="str">
        <f t="array" ref="R4828">_xlfn.XLOOKUP(E4828, Dim_Region!A:A, Dim_Region!B:B, "")</f>
        <v>Sulawesi Tengah</v>
      </c>
    </row>
    <row r="4829" ht="15.75" customHeight="1">
      <c r="A4829" s="4" t="s">
        <v>17188</v>
      </c>
      <c r="B4829" s="4" t="s">
        <v>17185</v>
      </c>
      <c r="C4829" s="7">
        <v>45063.40486111111</v>
      </c>
      <c r="D4829" s="4" t="s">
        <v>261</v>
      </c>
      <c r="E4829" s="4" t="s">
        <v>918</v>
      </c>
      <c r="F4829" s="4">
        <v>12.0</v>
      </c>
      <c r="G4829" s="5">
        <v>140500.0</v>
      </c>
      <c r="H4829" s="4">
        <v>0.2</v>
      </c>
      <c r="I4829" s="10" t="s">
        <v>12502</v>
      </c>
      <c r="J4829" s="10" t="s">
        <v>3544</v>
      </c>
      <c r="K4829" s="10" t="s">
        <v>3232</v>
      </c>
      <c r="L4829" s="12">
        <v>0.1103</v>
      </c>
      <c r="M4829" s="4" t="s">
        <v>485</v>
      </c>
      <c r="N4829" s="4" t="s">
        <v>398</v>
      </c>
      <c r="O4829" s="4" t="s">
        <v>935</v>
      </c>
      <c r="P4829" s="4" t="str">
        <f t="array" ref="P4829">_xlfn.XLOOKUP(O4829, Dim_Customer_Master!A:A, Dim_Customer_Master!B:B, "Unknown Customer")</f>
        <v>Herlina Wulandari</v>
      </c>
      <c r="Q4829" s="4" t="str">
        <f t="array" ref="Q4829">_xlfn.XLOOKUP(D4829, Dim_Product_Master!A:A, Dim_Product_Master!B:B, "")</f>
        <v>Corsair Powerbank 5000mAh</v>
      </c>
      <c r="R4829" s="4" t="str">
        <f t="array" ref="R4829">_xlfn.XLOOKUP(E4829, Dim_Region!A:A, Dim_Region!B:B, "")</f>
        <v>Sulawesi Tengah</v>
      </c>
    </row>
    <row r="4830" ht="15.75" customHeight="1">
      <c r="A4830" s="4" t="s">
        <v>17189</v>
      </c>
      <c r="B4830" s="4" t="s">
        <v>17185</v>
      </c>
      <c r="C4830" s="7">
        <v>45063.40486111111</v>
      </c>
      <c r="D4830" s="4" t="s">
        <v>188</v>
      </c>
      <c r="E4830" s="4" t="s">
        <v>918</v>
      </c>
      <c r="F4830" s="4">
        <v>8.0</v>
      </c>
      <c r="G4830" s="5">
        <v>2291500.0</v>
      </c>
      <c r="H4830" s="4">
        <v>0.2</v>
      </c>
      <c r="I4830" s="10" t="s">
        <v>17190</v>
      </c>
      <c r="J4830" s="10" t="s">
        <v>4000</v>
      </c>
      <c r="K4830" s="10" t="s">
        <v>17191</v>
      </c>
      <c r="L4830" s="12">
        <v>0.0634</v>
      </c>
      <c r="M4830" s="4" t="s">
        <v>485</v>
      </c>
      <c r="N4830" s="4" t="s">
        <v>398</v>
      </c>
      <c r="O4830" s="4" t="s">
        <v>935</v>
      </c>
      <c r="P4830" s="4" t="str">
        <f t="array" ref="P4830">_xlfn.XLOOKUP(O4830, Dim_Customer_Master!A:A, Dim_Customer_Master!B:B, "Unknown Customer")</f>
        <v>Herlina Wulandari</v>
      </c>
      <c r="Q4830" s="4" t="str">
        <f t="array" ref="Q4830">_xlfn.XLOOKUP(D4830, Dim_Product_Master!A:A, Dim_Product_Master!B:B, "")</f>
        <v>Acer Printer Inkjet</v>
      </c>
      <c r="R4830" s="4" t="str">
        <f t="array" ref="R4830">_xlfn.XLOOKUP(E4830, Dim_Region!A:A, Dim_Region!B:B, "")</f>
        <v>Sulawesi Tengah</v>
      </c>
    </row>
    <row r="4831" ht="15.75" customHeight="1">
      <c r="A4831" s="4" t="s">
        <v>17192</v>
      </c>
      <c r="B4831" s="4" t="s">
        <v>17193</v>
      </c>
      <c r="C4831" s="7">
        <v>45286.78194444445</v>
      </c>
      <c r="D4831" s="4" t="s">
        <v>418</v>
      </c>
      <c r="E4831" s="4" t="s">
        <v>869</v>
      </c>
      <c r="F4831" s="4">
        <v>5.0</v>
      </c>
      <c r="G4831" s="5">
        <v>9018500.0</v>
      </c>
      <c r="H4831" s="4">
        <v>0.0</v>
      </c>
      <c r="I4831" s="10" t="s">
        <v>17194</v>
      </c>
      <c r="J4831" s="10" t="s">
        <v>5005</v>
      </c>
      <c r="K4831" s="10" t="s">
        <v>17195</v>
      </c>
      <c r="L4831" s="12">
        <v>0.3161</v>
      </c>
      <c r="M4831" s="4" t="s">
        <v>393</v>
      </c>
      <c r="N4831" s="4" t="s">
        <v>398</v>
      </c>
      <c r="O4831" s="4" t="s">
        <v>1186</v>
      </c>
      <c r="P4831" s="4" t="str">
        <f t="array" ref="P4831">_xlfn.XLOOKUP(O4831, Dim_Customer_Master!A:A, Dim_Customer_Master!B:B, "Unknown Customer")</f>
        <v>Hadi Saputra</v>
      </c>
      <c r="Q4831" s="4" t="str">
        <f t="array" ref="Q4831">_xlfn.XLOOKUP(D4831, Dim_Product_Master!A:A, Dim_Product_Master!B:B, "")</f>
        <v>Xiaomi Mouse Wireless</v>
      </c>
      <c r="R4831" s="4" t="str">
        <f t="array" ref="R4831">_xlfn.XLOOKUP(E4831, Dim_Region!A:A, Dim_Region!B:B, "")</f>
        <v>DKI Jakarta</v>
      </c>
    </row>
    <row r="4832" ht="15.75" customHeight="1">
      <c r="A4832" s="4" t="s">
        <v>17196</v>
      </c>
      <c r="B4832" s="4" t="s">
        <v>17193</v>
      </c>
      <c r="C4832" s="7">
        <v>45286.78194444445</v>
      </c>
      <c r="D4832" s="4" t="s">
        <v>593</v>
      </c>
      <c r="E4832" s="4" t="s">
        <v>869</v>
      </c>
      <c r="F4832" s="4">
        <v>2.0</v>
      </c>
      <c r="G4832" s="5">
        <v>109500.0</v>
      </c>
      <c r="H4832" s="4">
        <v>0.2</v>
      </c>
      <c r="I4832" s="10" t="s">
        <v>17197</v>
      </c>
      <c r="J4832" s="10" t="s">
        <v>3306</v>
      </c>
      <c r="K4832" s="10" t="s">
        <v>2771</v>
      </c>
      <c r="L4832" s="12">
        <v>0.1667</v>
      </c>
      <c r="M4832" s="4" t="s">
        <v>393</v>
      </c>
      <c r="N4832" s="4" t="s">
        <v>398</v>
      </c>
      <c r="O4832" s="4" t="s">
        <v>1186</v>
      </c>
      <c r="P4832" s="4" t="str">
        <f t="array" ref="P4832">_xlfn.XLOOKUP(O4832, Dim_Customer_Master!A:A, Dim_Customer_Master!B:B, "Unknown Customer")</f>
        <v>Hadi Saputra</v>
      </c>
      <c r="Q4832" s="4" t="str">
        <f t="array" ref="Q4832">_xlfn.XLOOKUP(D4832, Dim_Product_Master!A:A, Dim_Product_Master!B:B, "")</f>
        <v>Deli Buku Agenda</v>
      </c>
      <c r="R4832" s="4" t="str">
        <f t="array" ref="R4832">_xlfn.XLOOKUP(E4832, Dim_Region!A:A, Dim_Region!B:B, "")</f>
        <v>DKI Jakarta</v>
      </c>
    </row>
    <row r="4833" ht="15.75" customHeight="1">
      <c r="A4833" s="4" t="s">
        <v>17198</v>
      </c>
      <c r="B4833" s="4" t="s">
        <v>17193</v>
      </c>
      <c r="C4833" s="7">
        <v>45286.78194444445</v>
      </c>
      <c r="D4833" s="4" t="s">
        <v>261</v>
      </c>
      <c r="E4833" s="4" t="s">
        <v>869</v>
      </c>
      <c r="F4833" s="4">
        <v>10.0</v>
      </c>
      <c r="G4833" s="5">
        <v>163500.0</v>
      </c>
      <c r="H4833" s="4">
        <v>0.0</v>
      </c>
      <c r="I4833" s="10" t="s">
        <v>14584</v>
      </c>
      <c r="J4833" s="10" t="s">
        <v>3620</v>
      </c>
      <c r="K4833" s="10" t="s">
        <v>17199</v>
      </c>
      <c r="L4833" s="12">
        <v>0.3884</v>
      </c>
      <c r="M4833" s="4" t="s">
        <v>393</v>
      </c>
      <c r="N4833" s="4" t="s">
        <v>398</v>
      </c>
      <c r="O4833" s="4" t="s">
        <v>1186</v>
      </c>
      <c r="P4833" s="4" t="str">
        <f t="array" ref="P4833">_xlfn.XLOOKUP(O4833, Dim_Customer_Master!A:A, Dim_Customer_Master!B:B, "Unknown Customer")</f>
        <v>Hadi Saputra</v>
      </c>
      <c r="Q4833" s="4" t="str">
        <f t="array" ref="Q4833">_xlfn.XLOOKUP(D4833, Dim_Product_Master!A:A, Dim_Product_Master!B:B, "")</f>
        <v>Corsair Powerbank 5000mAh</v>
      </c>
      <c r="R4833" s="4" t="str">
        <f t="array" ref="R4833">_xlfn.XLOOKUP(E4833, Dim_Region!A:A, Dim_Region!B:B, "")</f>
        <v>DKI Jakarta</v>
      </c>
    </row>
    <row r="4834" ht="15.75" customHeight="1">
      <c r="A4834" s="4" t="s">
        <v>17200</v>
      </c>
      <c r="B4834" s="4" t="s">
        <v>17201</v>
      </c>
      <c r="C4834" s="7">
        <v>45415.62013888889</v>
      </c>
      <c r="D4834" s="4" t="s">
        <v>318</v>
      </c>
      <c r="E4834" s="4" t="s">
        <v>928</v>
      </c>
      <c r="F4834" s="4">
        <v>10.0</v>
      </c>
      <c r="G4834" s="5">
        <v>3781500.0</v>
      </c>
      <c r="H4834" s="4">
        <v>0.1</v>
      </c>
      <c r="I4834" s="10" t="s">
        <v>17202</v>
      </c>
      <c r="J4834" s="10" t="s">
        <v>11114</v>
      </c>
      <c r="K4834" s="10" t="s">
        <v>17203</v>
      </c>
      <c r="L4834" s="12">
        <v>0.3239</v>
      </c>
      <c r="M4834" s="4" t="s">
        <v>746</v>
      </c>
      <c r="N4834" s="4" t="s">
        <v>398</v>
      </c>
      <c r="O4834" s="4" t="s">
        <v>2253</v>
      </c>
      <c r="P4834" s="4" t="str">
        <f t="array" ref="P4834">_xlfn.XLOOKUP(O4834, Dim_Customer_Master!A:A, Dim_Customer_Master!B:B, "Unknown Customer")</f>
        <v>Melati Siregar</v>
      </c>
      <c r="Q4834" s="4" t="str">
        <f t="array" ref="Q4834">_xlfn.XLOOKUP(D4834, Dim_Product_Master!A:A, Dim_Product_Master!B:B, "")</f>
        <v>Livien Meja Makan</v>
      </c>
      <c r="R4834" s="4" t="str">
        <f t="array" ref="R4834">_xlfn.XLOOKUP(E4834, Dim_Region!A:A, Dim_Region!B:B, "")</f>
        <v>Gorontalo</v>
      </c>
    </row>
    <row r="4835" ht="15.75" customHeight="1">
      <c r="A4835" s="4" t="s">
        <v>17204</v>
      </c>
      <c r="B4835" s="4" t="s">
        <v>17201</v>
      </c>
      <c r="C4835" s="7">
        <v>45415.62013888889</v>
      </c>
      <c r="D4835" s="4" t="s">
        <v>150</v>
      </c>
      <c r="E4835" s="4" t="s">
        <v>928</v>
      </c>
      <c r="F4835" s="4">
        <v>1.0</v>
      </c>
      <c r="G4835" s="5">
        <v>103000.0</v>
      </c>
      <c r="H4835" s="4">
        <v>0.05</v>
      </c>
      <c r="I4835" s="10" t="s">
        <v>17205</v>
      </c>
      <c r="J4835" s="10" t="s">
        <v>3696</v>
      </c>
      <c r="K4835" s="10" t="s">
        <v>17206</v>
      </c>
      <c r="L4835" s="12">
        <v>0.2642</v>
      </c>
      <c r="M4835" s="4" t="s">
        <v>746</v>
      </c>
      <c r="N4835" s="4" t="s">
        <v>398</v>
      </c>
      <c r="O4835" s="4" t="s">
        <v>2253</v>
      </c>
      <c r="P4835" s="4" t="str">
        <f t="array" ref="P4835">_xlfn.XLOOKUP(O4835, Dim_Customer_Master!A:A, Dim_Customer_Master!B:B, "Unknown Customer")</f>
        <v>Melati Siregar</v>
      </c>
      <c r="Q4835" s="4" t="str">
        <f t="array" ref="Q4835">_xlfn.XLOOKUP(D4835, Dim_Product_Master!A:A, Dim_Product_Master!B:B, "")</f>
        <v>Kenmaster Ember Plastik Besar</v>
      </c>
      <c r="R4835" s="4" t="str">
        <f t="array" ref="R4835">_xlfn.XLOOKUP(E4835, Dim_Region!A:A, Dim_Region!B:B, "")</f>
        <v>Gorontalo</v>
      </c>
    </row>
    <row r="4836" ht="15.75" customHeight="1">
      <c r="A4836" s="4" t="s">
        <v>17207</v>
      </c>
      <c r="B4836" s="4" t="s">
        <v>17201</v>
      </c>
      <c r="C4836" s="7">
        <v>45415.62013888889</v>
      </c>
      <c r="D4836" s="4" t="s">
        <v>265</v>
      </c>
      <c r="E4836" s="4" t="s">
        <v>928</v>
      </c>
      <c r="F4836" s="4">
        <v>4.0</v>
      </c>
      <c r="G4836" s="5">
        <v>257000.0</v>
      </c>
      <c r="H4836" s="4">
        <v>0.1</v>
      </c>
      <c r="I4836" s="10" t="s">
        <v>6233</v>
      </c>
      <c r="J4836" s="10" t="s">
        <v>926</v>
      </c>
      <c r="K4836" s="10" t="s">
        <v>2131</v>
      </c>
      <c r="L4836" s="12">
        <v>0.2131</v>
      </c>
      <c r="M4836" s="4" t="s">
        <v>746</v>
      </c>
      <c r="N4836" s="4" t="s">
        <v>398</v>
      </c>
      <c r="O4836" s="4" t="s">
        <v>2253</v>
      </c>
      <c r="P4836" s="4" t="str">
        <f t="array" ref="P4836">_xlfn.XLOOKUP(O4836, Dim_Customer_Master!A:A, Dim_Customer_Master!B:B, "Unknown Customer")</f>
        <v>Melati Siregar</v>
      </c>
      <c r="Q4836" s="4" t="str">
        <f t="array" ref="Q4836">_xlfn.XLOOKUP(D4836, Dim_Product_Master!A:A, Dim_Product_Master!B:B, "")</f>
        <v>Anker Keyboard Mechanical</v>
      </c>
      <c r="R4836" s="4" t="str">
        <f t="array" ref="R4836">_xlfn.XLOOKUP(E4836, Dim_Region!A:A, Dim_Region!B:B, "")</f>
        <v>Gorontalo</v>
      </c>
    </row>
    <row r="4837" ht="15.75" customHeight="1">
      <c r="A4837" s="4" t="s">
        <v>17208</v>
      </c>
      <c r="B4837" s="4" t="s">
        <v>17209</v>
      </c>
      <c r="C4837" s="7">
        <v>45207.61597222222</v>
      </c>
      <c r="D4837" s="4" t="s">
        <v>243</v>
      </c>
      <c r="E4837" s="4" t="s">
        <v>879</v>
      </c>
      <c r="F4837" s="4">
        <v>8.0</v>
      </c>
      <c r="G4837" s="5">
        <v>550500.0</v>
      </c>
      <c r="H4837" s="4">
        <v>0.2</v>
      </c>
      <c r="I4837" s="10" t="s">
        <v>17210</v>
      </c>
      <c r="J4837" s="10" t="s">
        <v>3124</v>
      </c>
      <c r="K4837" s="10" t="s">
        <v>17211</v>
      </c>
      <c r="L4837" s="12">
        <v>-0.0127</v>
      </c>
      <c r="M4837" s="4" t="s">
        <v>450</v>
      </c>
      <c r="N4837" s="4" t="s">
        <v>398</v>
      </c>
      <c r="O4837" s="4" t="s">
        <v>689</v>
      </c>
      <c r="P4837" s="4" t="str">
        <f t="array" ref="P4837">_xlfn.XLOOKUP(O4837, Dim_Customer_Master!A:A, Dim_Customer_Master!B:B, "Unknown Customer")</f>
        <v>Devi Lubis</v>
      </c>
      <c r="Q4837" s="4" t="str">
        <f t="array" ref="Q4837">_xlfn.XLOOKUP(D4837, Dim_Product_Master!A:A, Dim_Product_Master!B:B, "")</f>
        <v>Sanken LED TV 50 Inch</v>
      </c>
      <c r="R4837" s="4" t="str">
        <f t="array" ref="R4837">_xlfn.XLOOKUP(E4837, Dim_Region!A:A, Dim_Region!B:B, "")</f>
        <v>Jawa Timur</v>
      </c>
    </row>
    <row r="4838" ht="15.75" customHeight="1">
      <c r="A4838" s="4" t="s">
        <v>17212</v>
      </c>
      <c r="B4838" s="4" t="s">
        <v>17209</v>
      </c>
      <c r="C4838" s="7">
        <v>45207.61597222222</v>
      </c>
      <c r="D4838" s="4" t="s">
        <v>350</v>
      </c>
      <c r="E4838" s="4" t="s">
        <v>879</v>
      </c>
      <c r="F4838" s="4">
        <v>1.0</v>
      </c>
      <c r="G4838" s="5">
        <v>152000.0</v>
      </c>
      <c r="H4838" s="4">
        <v>0.2</v>
      </c>
      <c r="I4838" s="10" t="s">
        <v>8256</v>
      </c>
      <c r="J4838" s="10" t="s">
        <v>2102</v>
      </c>
      <c r="K4838" s="10" t="s">
        <v>5643</v>
      </c>
      <c r="L4838" s="12">
        <v>0.2763</v>
      </c>
      <c r="M4838" s="4" t="s">
        <v>450</v>
      </c>
      <c r="N4838" s="4" t="s">
        <v>398</v>
      </c>
      <c r="O4838" s="4" t="s">
        <v>689</v>
      </c>
      <c r="P4838" s="4" t="str">
        <f t="array" ref="P4838">_xlfn.XLOOKUP(O4838, Dim_Customer_Master!A:A, Dim_Customer_Master!B:B, "Unknown Customer")</f>
        <v>Devi Lubis</v>
      </c>
      <c r="Q4838" s="4" t="str">
        <f t="array" ref="Q4838">_xlfn.XLOOKUP(D4838, Dim_Product_Master!A:A, Dim_Product_Master!B:B, "")</f>
        <v>Lion Star Container Kedap Udara</v>
      </c>
      <c r="R4838" s="4" t="str">
        <f t="array" ref="R4838">_xlfn.XLOOKUP(E4838, Dim_Region!A:A, Dim_Region!B:B, "")</f>
        <v>Jawa Timur</v>
      </c>
    </row>
    <row r="4839" ht="15.75" customHeight="1">
      <c r="A4839" s="4" t="s">
        <v>17213</v>
      </c>
      <c r="B4839" s="4" t="s">
        <v>17214</v>
      </c>
      <c r="C4839" s="7">
        <v>45100.625</v>
      </c>
      <c r="D4839" s="4" t="s">
        <v>634</v>
      </c>
      <c r="E4839" s="4" t="s">
        <v>885</v>
      </c>
      <c r="F4839" s="4">
        <v>1.0</v>
      </c>
      <c r="G4839" s="5">
        <v>3219000.0</v>
      </c>
      <c r="H4839" s="4">
        <v>0.15</v>
      </c>
      <c r="I4839" s="10" t="s">
        <v>17215</v>
      </c>
      <c r="J4839" s="10" t="s">
        <v>8789</v>
      </c>
      <c r="K4839" s="10" t="s">
        <v>17216</v>
      </c>
      <c r="L4839" s="12">
        <v>0.1718</v>
      </c>
      <c r="M4839" s="4" t="s">
        <v>834</v>
      </c>
      <c r="N4839" s="4" t="s">
        <v>398</v>
      </c>
      <c r="O4839" s="4" t="s">
        <v>1563</v>
      </c>
      <c r="P4839" s="4" t="str">
        <f t="array" ref="P4839">_xlfn.XLOOKUP(O4839, Dim_Customer_Master!A:A, Dim_Customer_Master!B:B, "Unknown Customer")</f>
        <v>Bayu Setiawan</v>
      </c>
      <c r="Q4839" s="4" t="str">
        <f t="array" ref="Q4839">_xlfn.XLOOKUP(D4839, Dim_Product_Master!A:A, Dim_Product_Master!B:B, "")</f>
        <v>Miyako AC Split 1 PK</v>
      </c>
      <c r="R4839" s="4" t="str">
        <f t="array" ref="R4839">_xlfn.XLOOKUP(E4839, Dim_Region!A:A, Dim_Region!B:B, "")</f>
        <v>Bali</v>
      </c>
    </row>
    <row r="4840" ht="15.75" customHeight="1">
      <c r="A4840" s="4" t="s">
        <v>17217</v>
      </c>
      <c r="B4840" s="4" t="s">
        <v>17214</v>
      </c>
      <c r="C4840" s="7">
        <v>45100.625</v>
      </c>
      <c r="D4840" s="4" t="s">
        <v>345</v>
      </c>
      <c r="E4840" s="4" t="s">
        <v>885</v>
      </c>
      <c r="F4840" s="4">
        <v>8.0</v>
      </c>
      <c r="G4840" s="5">
        <v>387000.0</v>
      </c>
      <c r="H4840" s="4">
        <v>0.2</v>
      </c>
      <c r="I4840" s="10" t="s">
        <v>11810</v>
      </c>
      <c r="J4840" s="10" t="s">
        <v>12675</v>
      </c>
      <c r="K4840" s="10" t="s">
        <v>6898</v>
      </c>
      <c r="L4840" s="12">
        <v>0.1118</v>
      </c>
      <c r="M4840" s="4" t="s">
        <v>834</v>
      </c>
      <c r="N4840" s="4" t="s">
        <v>398</v>
      </c>
      <c r="O4840" s="4" t="s">
        <v>1563</v>
      </c>
      <c r="P4840" s="4" t="str">
        <f t="array" ref="P4840">_xlfn.XLOOKUP(O4840, Dim_Customer_Master!A:A, Dim_Customer_Master!B:B, "Unknown Customer")</f>
        <v>Bayu Setiawan</v>
      </c>
      <c r="Q4840" s="4" t="str">
        <f t="array" ref="Q4840">_xlfn.XLOOKUP(D4840, Dim_Product_Master!A:A, Dim_Product_Master!B:B, "")</f>
        <v>Kenmaster Lemari Kabinet Plastik</v>
      </c>
      <c r="R4840" s="4" t="str">
        <f t="array" ref="R4840">_xlfn.XLOOKUP(E4840, Dim_Region!A:A, Dim_Region!B:B, "")</f>
        <v>Bali</v>
      </c>
    </row>
    <row r="4841" ht="15.75" customHeight="1">
      <c r="A4841" s="4" t="s">
        <v>17218</v>
      </c>
      <c r="B4841" s="4" t="s">
        <v>17214</v>
      </c>
      <c r="C4841" s="7">
        <v>45100.625</v>
      </c>
      <c r="D4841" s="4" t="s">
        <v>613</v>
      </c>
      <c r="E4841" s="4" t="s">
        <v>885</v>
      </c>
      <c r="F4841" s="4">
        <v>4.0</v>
      </c>
      <c r="G4841" s="5">
        <v>544500.0</v>
      </c>
      <c r="H4841" s="4">
        <v>0.0</v>
      </c>
      <c r="I4841" s="10" t="s">
        <v>15037</v>
      </c>
      <c r="J4841" s="10" t="s">
        <v>2584</v>
      </c>
      <c r="K4841" s="10" t="s">
        <v>1604</v>
      </c>
      <c r="L4841" s="12">
        <v>0.3444</v>
      </c>
      <c r="M4841" s="4" t="s">
        <v>834</v>
      </c>
      <c r="N4841" s="4" t="s">
        <v>398</v>
      </c>
      <c r="O4841" s="4" t="s">
        <v>1563</v>
      </c>
      <c r="P4841" s="4" t="str">
        <f t="array" ref="P4841">_xlfn.XLOOKUP(O4841, Dim_Customer_Master!A:A, Dim_Customer_Master!B:B, "Unknown Customer")</f>
        <v>Bayu Setiawan</v>
      </c>
      <c r="Q4841" s="4" t="str">
        <f t="array" ref="Q4841">_xlfn.XLOOKUP(D4841, Dim_Product_Master!A:A, Dim_Product_Master!B:B, "")</f>
        <v>Shinpo Lemari Plastik 3 Pintu</v>
      </c>
      <c r="R4841" s="4" t="str">
        <f t="array" ref="R4841">_xlfn.XLOOKUP(E4841, Dim_Region!A:A, Dim_Region!B:B, "")</f>
        <v>Bali</v>
      </c>
    </row>
    <row r="4842" ht="15.75" customHeight="1">
      <c r="A4842" s="4" t="s">
        <v>17219</v>
      </c>
      <c r="B4842" s="4" t="s">
        <v>17214</v>
      </c>
      <c r="C4842" s="7">
        <v>45100.625</v>
      </c>
      <c r="D4842" s="4" t="s">
        <v>257</v>
      </c>
      <c r="E4842" s="4" t="s">
        <v>885</v>
      </c>
      <c r="F4842" s="4">
        <v>4.0</v>
      </c>
      <c r="G4842" s="5">
        <v>212000.0</v>
      </c>
      <c r="H4842" s="4">
        <v>0.0</v>
      </c>
      <c r="I4842" s="10" t="s">
        <v>9968</v>
      </c>
      <c r="J4842" s="10" t="s">
        <v>4908</v>
      </c>
      <c r="K4842" s="10" t="s">
        <v>6204</v>
      </c>
      <c r="L4842" s="12">
        <v>0.3019</v>
      </c>
      <c r="M4842" s="4" t="s">
        <v>834</v>
      </c>
      <c r="N4842" s="4" t="s">
        <v>398</v>
      </c>
      <c r="O4842" s="4" t="s">
        <v>1563</v>
      </c>
      <c r="P4842" s="4" t="str">
        <f t="array" ref="P4842">_xlfn.XLOOKUP(O4842, Dim_Customer_Master!A:A, Dim_Customer_Master!B:B, "Unknown Customer")</f>
        <v>Bayu Setiawan</v>
      </c>
      <c r="Q4842" s="4" t="str">
        <f t="array" ref="Q4842">_xlfn.XLOOKUP(D4842, Dim_Product_Master!A:A, Dim_Product_Master!B:B, "")</f>
        <v>Snowman Clip Kertas</v>
      </c>
      <c r="R4842" s="4" t="str">
        <f t="array" ref="R4842">_xlfn.XLOOKUP(E4842, Dim_Region!A:A, Dim_Region!B:B, "")</f>
        <v>Bali</v>
      </c>
    </row>
    <row r="4843" ht="15.75" customHeight="1">
      <c r="A4843" s="4" t="s">
        <v>17220</v>
      </c>
      <c r="B4843" s="4" t="s">
        <v>17214</v>
      </c>
      <c r="C4843" s="7">
        <v>45100.625</v>
      </c>
      <c r="D4843" s="4" t="s">
        <v>188</v>
      </c>
      <c r="E4843" s="4" t="s">
        <v>885</v>
      </c>
      <c r="F4843" s="4">
        <v>3.0</v>
      </c>
      <c r="G4843" s="5">
        <v>2076000.0</v>
      </c>
      <c r="H4843" s="4">
        <v>0.1</v>
      </c>
      <c r="I4843" s="10" t="s">
        <v>17221</v>
      </c>
      <c r="J4843" s="10" t="s">
        <v>8128</v>
      </c>
      <c r="K4843" s="10" t="s">
        <v>17222</v>
      </c>
      <c r="L4843" s="12">
        <v>0.081</v>
      </c>
      <c r="M4843" s="4" t="s">
        <v>834</v>
      </c>
      <c r="N4843" s="4" t="s">
        <v>398</v>
      </c>
      <c r="O4843" s="4" t="s">
        <v>1563</v>
      </c>
      <c r="P4843" s="4" t="str">
        <f t="array" ref="P4843">_xlfn.XLOOKUP(O4843, Dim_Customer_Master!A:A, Dim_Customer_Master!B:B, "Unknown Customer")</f>
        <v>Bayu Setiawan</v>
      </c>
      <c r="Q4843" s="4" t="str">
        <f t="array" ref="Q4843">_xlfn.XLOOKUP(D4843, Dim_Product_Master!A:A, Dim_Product_Master!B:B, "")</f>
        <v>Acer Printer Inkjet</v>
      </c>
      <c r="R4843" s="4" t="str">
        <f t="array" ref="R4843">_xlfn.XLOOKUP(E4843, Dim_Region!A:A, Dim_Region!B:B, "")</f>
        <v>Bali</v>
      </c>
    </row>
    <row r="4844" ht="15.75" customHeight="1">
      <c r="A4844" s="4" t="s">
        <v>17223</v>
      </c>
      <c r="B4844" s="4" t="s">
        <v>17224</v>
      </c>
      <c r="C4844" s="7">
        <v>45100.4125</v>
      </c>
      <c r="D4844" s="4" t="s">
        <v>595</v>
      </c>
      <c r="E4844" s="4" t="s">
        <v>928</v>
      </c>
      <c r="F4844" s="4">
        <v>10.0</v>
      </c>
      <c r="G4844" s="5">
        <v>1.20165E7</v>
      </c>
      <c r="H4844" s="4">
        <v>0.1</v>
      </c>
      <c r="I4844" s="10" t="s">
        <v>17225</v>
      </c>
      <c r="J4844" s="10" t="s">
        <v>3833</v>
      </c>
      <c r="K4844" s="10" t="s">
        <v>17226</v>
      </c>
      <c r="L4844" s="12">
        <v>0.2212</v>
      </c>
      <c r="M4844" s="4" t="s">
        <v>450</v>
      </c>
      <c r="N4844" s="4" t="s">
        <v>398</v>
      </c>
      <c r="O4844" s="4" t="s">
        <v>404</v>
      </c>
      <c r="P4844" s="4" t="str">
        <f t="array" ref="P4844">_xlfn.XLOOKUP(O4844, Dim_Customer_Master!A:A, Dim_Customer_Master!B:B, "Unknown Customer")</f>
        <v>Sinta Purnomo</v>
      </c>
      <c r="Q4844" s="4" t="str">
        <f t="array" ref="Q4844">_xlfn.XLOOKUP(D4844, Dim_Product_Master!A:A, Dim_Product_Master!B:B, "")</f>
        <v>Logitech UPS 650VA</v>
      </c>
      <c r="R4844" s="4" t="str">
        <f t="array" ref="R4844">_xlfn.XLOOKUP(E4844, Dim_Region!A:A, Dim_Region!B:B, "")</f>
        <v>Gorontalo</v>
      </c>
    </row>
    <row r="4845" ht="15.75" customHeight="1">
      <c r="A4845" s="4" t="s">
        <v>17227</v>
      </c>
      <c r="B4845" s="4" t="s">
        <v>17224</v>
      </c>
      <c r="C4845" s="7">
        <v>45100.4125</v>
      </c>
      <c r="D4845" s="4" t="s">
        <v>658</v>
      </c>
      <c r="E4845" s="4" t="s">
        <v>928</v>
      </c>
      <c r="F4845" s="4">
        <v>2.0</v>
      </c>
      <c r="G4845" s="5">
        <v>3250500.0</v>
      </c>
      <c r="H4845" s="4">
        <v>0.1</v>
      </c>
      <c r="I4845" s="10" t="s">
        <v>17228</v>
      </c>
      <c r="J4845" s="10" t="s">
        <v>1705</v>
      </c>
      <c r="K4845" s="10" t="s">
        <v>17229</v>
      </c>
      <c r="L4845" s="12">
        <v>0.0695</v>
      </c>
      <c r="M4845" s="4" t="s">
        <v>450</v>
      </c>
      <c r="N4845" s="4" t="s">
        <v>398</v>
      </c>
      <c r="O4845" s="4" t="s">
        <v>404</v>
      </c>
      <c r="P4845" s="4" t="str">
        <f t="array" ref="P4845">_xlfn.XLOOKUP(O4845, Dim_Customer_Master!A:A, Dim_Customer_Master!B:B, "Unknown Customer")</f>
        <v>Sinta Purnomo</v>
      </c>
      <c r="Q4845" s="4" t="str">
        <f t="array" ref="Q4845">_xlfn.XLOOKUP(D4845, Dim_Product_Master!A:A, Dim_Product_Master!B:B, "")</f>
        <v>Modena Kulkas 2 Pintu</v>
      </c>
      <c r="R4845" s="4" t="str">
        <f t="array" ref="R4845">_xlfn.XLOOKUP(E4845, Dim_Region!A:A, Dim_Region!B:B, "")</f>
        <v>Gorontalo</v>
      </c>
    </row>
    <row r="4846" ht="15.75" customHeight="1">
      <c r="A4846" s="4" t="s">
        <v>17230</v>
      </c>
      <c r="B4846" s="4" t="s">
        <v>17224</v>
      </c>
      <c r="C4846" s="7">
        <v>45100.4125</v>
      </c>
      <c r="D4846" s="4" t="s">
        <v>538</v>
      </c>
      <c r="E4846" s="4" t="s">
        <v>928</v>
      </c>
      <c r="F4846" s="4">
        <v>4.0</v>
      </c>
      <c r="G4846" s="5">
        <v>8965500.0</v>
      </c>
      <c r="H4846" s="4">
        <v>0.15</v>
      </c>
      <c r="I4846" s="10" t="s">
        <v>17231</v>
      </c>
      <c r="J4846" s="10" t="s">
        <v>8161</v>
      </c>
      <c r="K4846" s="10" t="s">
        <v>17232</v>
      </c>
      <c r="L4846" s="12">
        <v>0.0601</v>
      </c>
      <c r="M4846" s="4" t="s">
        <v>450</v>
      </c>
      <c r="N4846" s="4" t="s">
        <v>398</v>
      </c>
      <c r="O4846" s="4" t="s">
        <v>404</v>
      </c>
      <c r="P4846" s="4" t="str">
        <f t="array" ref="P4846">_xlfn.XLOOKUP(O4846, Dim_Customer_Master!A:A, Dim_Customer_Master!B:B, "Unknown Customer")</f>
        <v>Sinta Purnomo</v>
      </c>
      <c r="Q4846" s="4" t="str">
        <f t="array" ref="Q4846">_xlfn.XLOOKUP(D4846, Dim_Product_Master!A:A, Dim_Product_Master!B:B, "")</f>
        <v>Epson Monitor LED 24 Inch</v>
      </c>
      <c r="R4846" s="4" t="str">
        <f t="array" ref="R4846">_xlfn.XLOOKUP(E4846, Dim_Region!A:A, Dim_Region!B:B, "")</f>
        <v>Gorontalo</v>
      </c>
    </row>
    <row r="4847" ht="15.75" customHeight="1">
      <c r="A4847" s="4" t="s">
        <v>17233</v>
      </c>
      <c r="B4847" s="4" t="s">
        <v>17224</v>
      </c>
      <c r="C4847" s="7">
        <v>45100.4125</v>
      </c>
      <c r="D4847" s="4" t="s">
        <v>571</v>
      </c>
      <c r="E4847" s="4" t="s">
        <v>928</v>
      </c>
      <c r="F4847" s="4">
        <v>10.0</v>
      </c>
      <c r="G4847" s="5">
        <v>3812000.0</v>
      </c>
      <c r="H4847" s="4">
        <v>0.05</v>
      </c>
      <c r="I4847" s="10" t="s">
        <v>17234</v>
      </c>
      <c r="J4847" s="10" t="s">
        <v>3884</v>
      </c>
      <c r="K4847" s="10" t="s">
        <v>17235</v>
      </c>
      <c r="L4847" s="12">
        <v>0.3318</v>
      </c>
      <c r="M4847" s="4" t="s">
        <v>450</v>
      </c>
      <c r="N4847" s="4" t="s">
        <v>398</v>
      </c>
      <c r="O4847" s="4" t="s">
        <v>404</v>
      </c>
      <c r="P4847" s="4" t="str">
        <f t="array" ref="P4847">_xlfn.XLOOKUP(O4847, Dim_Customer_Master!A:A, Dim_Customer_Master!B:B, "Unknown Customer")</f>
        <v>Sinta Purnomo</v>
      </c>
      <c r="Q4847" s="4" t="str">
        <f t="array" ref="Q4847">_xlfn.XLOOKUP(D4847, Dim_Product_Master!A:A, Dim_Product_Master!B:B, "")</f>
        <v>Ligna Meja Makan</v>
      </c>
      <c r="R4847" s="4" t="str">
        <f t="array" ref="R4847">_xlfn.XLOOKUP(E4847, Dim_Region!A:A, Dim_Region!B:B, "")</f>
        <v>Gorontalo</v>
      </c>
    </row>
    <row r="4848" ht="15.75" customHeight="1">
      <c r="A4848" s="4" t="s">
        <v>17236</v>
      </c>
      <c r="B4848" s="4" t="s">
        <v>17237</v>
      </c>
      <c r="C4848" s="7">
        <v>44997.361805555556</v>
      </c>
      <c r="D4848" s="4" t="s">
        <v>384</v>
      </c>
      <c r="E4848" s="4" t="s">
        <v>871</v>
      </c>
      <c r="F4848" s="4">
        <v>6.0</v>
      </c>
      <c r="G4848" s="5">
        <v>117000.0</v>
      </c>
      <c r="H4848" s="4">
        <v>0.2</v>
      </c>
      <c r="I4848" s="10" t="s">
        <v>17238</v>
      </c>
      <c r="J4848" s="10" t="s">
        <v>1394</v>
      </c>
      <c r="K4848" s="10" t="s">
        <v>6468</v>
      </c>
      <c r="L4848" s="12">
        <v>0.1453</v>
      </c>
      <c r="M4848" s="4" t="s">
        <v>485</v>
      </c>
      <c r="N4848" s="4" t="s">
        <v>398</v>
      </c>
      <c r="O4848" s="4" t="s">
        <v>2407</v>
      </c>
      <c r="P4848" s="4" t="str">
        <f t="array" ref="P4848">_xlfn.XLOOKUP(O4848, Dim_Customer_Master!A:A, Dim_Customer_Master!B:B, "Unknown Customer")</f>
        <v>Sari Damayanti</v>
      </c>
      <c r="Q4848" s="4" t="str">
        <f t="array" ref="Q4848">_xlfn.XLOOKUP(D4848, Dim_Product_Master!A:A, Dim_Product_Master!B:B, "")</f>
        <v>GAP Rak Sepatu Plastik</v>
      </c>
      <c r="R4848" s="4" t="str">
        <f t="array" ref="R4848">_xlfn.XLOOKUP(E4848, Dim_Region!A:A, Dim_Region!B:B, "")</f>
        <v>Jawa Barat</v>
      </c>
    </row>
    <row r="4849" ht="15.75" customHeight="1">
      <c r="A4849" s="4" t="s">
        <v>17239</v>
      </c>
      <c r="B4849" s="4" t="s">
        <v>17237</v>
      </c>
      <c r="C4849" s="7">
        <v>44997.361805555556</v>
      </c>
      <c r="D4849" s="4" t="s">
        <v>489</v>
      </c>
      <c r="E4849" s="4" t="s">
        <v>871</v>
      </c>
      <c r="F4849" s="4">
        <v>1.0</v>
      </c>
      <c r="G4849" s="5">
        <v>2668000.0</v>
      </c>
      <c r="H4849" s="4">
        <v>0.1</v>
      </c>
      <c r="I4849" s="10" t="s">
        <v>7713</v>
      </c>
      <c r="J4849" s="10" t="s">
        <v>1463</v>
      </c>
      <c r="K4849" s="10" t="s">
        <v>17240</v>
      </c>
      <c r="L4849" s="12">
        <v>0.2454</v>
      </c>
      <c r="M4849" s="4" t="s">
        <v>485</v>
      </c>
      <c r="N4849" s="4" t="s">
        <v>398</v>
      </c>
      <c r="O4849" s="4" t="s">
        <v>2407</v>
      </c>
      <c r="P4849" s="4" t="str">
        <f t="array" ref="P4849">_xlfn.XLOOKUP(O4849, Dim_Customer_Master!A:A, Dim_Customer_Master!B:B, "Unknown Customer")</f>
        <v>Sari Damayanti</v>
      </c>
      <c r="Q4849" s="4" t="str">
        <f t="array" ref="Q4849">_xlfn.XLOOKUP(D4849, Dim_Product_Master!A:A, Dim_Product_Master!B:B, "")</f>
        <v>Olympic Lemari Arsip 2 Pintu</v>
      </c>
      <c r="R4849" s="4" t="str">
        <f t="array" ref="R4849">_xlfn.XLOOKUP(E4849, Dim_Region!A:A, Dim_Region!B:B, "")</f>
        <v>Jawa Barat</v>
      </c>
    </row>
    <row r="4850" ht="15.75" customHeight="1">
      <c r="A4850" s="4" t="s">
        <v>17241</v>
      </c>
      <c r="B4850" s="4" t="s">
        <v>17237</v>
      </c>
      <c r="C4850" s="7">
        <v>44997.361805555556</v>
      </c>
      <c r="D4850" s="4" t="s">
        <v>425</v>
      </c>
      <c r="E4850" s="4" t="s">
        <v>871</v>
      </c>
      <c r="F4850" s="4">
        <v>4.0</v>
      </c>
      <c r="G4850" s="5">
        <v>647500.0</v>
      </c>
      <c r="H4850" s="4">
        <v>0.1</v>
      </c>
      <c r="I4850" s="10" t="s">
        <v>17242</v>
      </c>
      <c r="J4850" s="10" t="s">
        <v>3510</v>
      </c>
      <c r="K4850" s="10" t="s">
        <v>17243</v>
      </c>
      <c r="L4850" s="12">
        <v>0.1986</v>
      </c>
      <c r="M4850" s="4" t="s">
        <v>485</v>
      </c>
      <c r="N4850" s="4" t="s">
        <v>398</v>
      </c>
      <c r="O4850" s="4" t="s">
        <v>2407</v>
      </c>
      <c r="P4850" s="4" t="str">
        <f t="array" ref="P4850">_xlfn.XLOOKUP(O4850, Dim_Customer_Master!A:A, Dim_Customer_Master!B:B, "Unknown Customer")</f>
        <v>Sari Damayanti</v>
      </c>
      <c r="Q4850" s="4" t="str">
        <f t="array" ref="Q4850">_xlfn.XLOOKUP(D4850, Dim_Product_Master!A:A, Dim_Product_Master!B:B, "")</f>
        <v>Napolly Tempat Sampah Injak</v>
      </c>
      <c r="R4850" s="4" t="str">
        <f t="array" ref="R4850">_xlfn.XLOOKUP(E4850, Dim_Region!A:A, Dim_Region!B:B, "")</f>
        <v>Jawa Barat</v>
      </c>
    </row>
    <row r="4851" ht="15.75" customHeight="1">
      <c r="A4851" s="4" t="s">
        <v>17244</v>
      </c>
      <c r="B4851" s="4" t="s">
        <v>17245</v>
      </c>
      <c r="C4851" s="7">
        <v>45000.46875</v>
      </c>
      <c r="D4851" s="4" t="s">
        <v>248</v>
      </c>
      <c r="E4851" s="4" t="s">
        <v>910</v>
      </c>
      <c r="F4851" s="4">
        <v>10.0</v>
      </c>
      <c r="G4851" s="5">
        <v>3826500.0</v>
      </c>
      <c r="H4851" s="4">
        <v>0.15</v>
      </c>
      <c r="I4851" s="10" t="s">
        <v>17246</v>
      </c>
      <c r="J4851" s="10" t="s">
        <v>9866</v>
      </c>
      <c r="K4851" s="10" t="s">
        <v>17247</v>
      </c>
      <c r="L4851" s="12">
        <v>0.2304</v>
      </c>
      <c r="M4851" s="4" t="s">
        <v>834</v>
      </c>
      <c r="N4851" s="4" t="s">
        <v>398</v>
      </c>
      <c r="O4851" s="4" t="s">
        <v>872</v>
      </c>
      <c r="P4851" s="4" t="str">
        <f t="array" ref="P4851">_xlfn.XLOOKUP(O4851, Dim_Customer_Master!A:A, Dim_Customer_Master!B:B, "Unknown Customer")</f>
        <v>Made Situmorang</v>
      </c>
      <c r="Q4851" s="4" t="str">
        <f t="array" ref="Q4851">_xlfn.XLOOKUP(D4851, Dim_Product_Master!A:A, Dim_Product_Master!B:B, "")</f>
        <v>Sharp Mesin Cuci 8kg</v>
      </c>
      <c r="R4851" s="4" t="str">
        <f t="array" ref="R4851">_xlfn.XLOOKUP(E4851, Dim_Region!A:A, Dim_Region!B:B, "")</f>
        <v>Kalimantan Utara</v>
      </c>
    </row>
    <row r="4852" ht="15.75" customHeight="1">
      <c r="A4852" s="4" t="s">
        <v>17248</v>
      </c>
      <c r="B4852" s="4" t="s">
        <v>17245</v>
      </c>
      <c r="C4852" s="7">
        <v>45000.46875</v>
      </c>
      <c r="D4852" s="4" t="s">
        <v>281</v>
      </c>
      <c r="E4852" s="4" t="s">
        <v>910</v>
      </c>
      <c r="F4852" s="4">
        <v>4.0</v>
      </c>
      <c r="G4852" s="5">
        <v>3784500.0</v>
      </c>
      <c r="H4852" s="4">
        <v>0.0</v>
      </c>
      <c r="I4852" s="10" t="s">
        <v>17249</v>
      </c>
      <c r="J4852" s="10" t="s">
        <v>4330</v>
      </c>
      <c r="K4852" s="10" t="s">
        <v>17250</v>
      </c>
      <c r="L4852" s="12">
        <v>0.1714</v>
      </c>
      <c r="M4852" s="4" t="s">
        <v>834</v>
      </c>
      <c r="N4852" s="4" t="s">
        <v>398</v>
      </c>
      <c r="O4852" s="4" t="s">
        <v>872</v>
      </c>
      <c r="P4852" s="4" t="str">
        <f t="array" ref="P4852">_xlfn.XLOOKUP(O4852, Dim_Customer_Master!A:A, Dim_Customer_Master!B:B, "Unknown Customer")</f>
        <v>Made Situmorang</v>
      </c>
      <c r="Q4852" s="4" t="str">
        <f t="array" ref="Q4852">_xlfn.XLOOKUP(D4852, Dim_Product_Master!A:A, Dim_Product_Master!B:B, "")</f>
        <v>Logitech Printer Laser</v>
      </c>
      <c r="R4852" s="4" t="str">
        <f t="array" ref="R4852">_xlfn.XLOOKUP(E4852, Dim_Region!A:A, Dim_Region!B:B, "")</f>
        <v>Kalimantan Utara</v>
      </c>
    </row>
    <row r="4853" ht="15.75" customHeight="1">
      <c r="A4853" s="4" t="s">
        <v>17251</v>
      </c>
      <c r="B4853" s="4" t="s">
        <v>17245</v>
      </c>
      <c r="C4853" s="7">
        <v>45000.46875</v>
      </c>
      <c r="D4853" s="4" t="s">
        <v>146</v>
      </c>
      <c r="E4853" s="4" t="s">
        <v>910</v>
      </c>
      <c r="F4853" s="4">
        <v>10.0</v>
      </c>
      <c r="G4853" s="5">
        <v>5990000.0</v>
      </c>
      <c r="H4853" s="4">
        <v>0.05</v>
      </c>
      <c r="I4853" s="10" t="s">
        <v>17252</v>
      </c>
      <c r="J4853" s="10" t="s">
        <v>10702</v>
      </c>
      <c r="K4853" s="10" t="s">
        <v>17253</v>
      </c>
      <c r="L4853" s="12">
        <v>0.2129</v>
      </c>
      <c r="M4853" s="4" t="s">
        <v>834</v>
      </c>
      <c r="N4853" s="4" t="s">
        <v>398</v>
      </c>
      <c r="O4853" s="4" t="s">
        <v>872</v>
      </c>
      <c r="P4853" s="4" t="str">
        <f t="array" ref="P4853">_xlfn.XLOOKUP(O4853, Dim_Customer_Master!A:A, Dim_Customer_Master!B:B, "Unknown Customer")</f>
        <v>Made Situmorang</v>
      </c>
      <c r="Q4853" s="4" t="str">
        <f t="array" ref="Q4853">_xlfn.XLOOKUP(D4853, Dim_Product_Master!A:A, Dim_Product_Master!B:B, "")</f>
        <v>Panasonic Exhaust Fan</v>
      </c>
      <c r="R4853" s="4" t="str">
        <f t="array" ref="R4853">_xlfn.XLOOKUP(E4853, Dim_Region!A:A, Dim_Region!B:B, "")</f>
        <v>Kalimantan Utara</v>
      </c>
    </row>
    <row r="4854" ht="15.75" customHeight="1">
      <c r="A4854" s="4" t="s">
        <v>17254</v>
      </c>
      <c r="B4854" s="4" t="s">
        <v>17255</v>
      </c>
      <c r="C4854" s="7">
        <v>45435.67291666666</v>
      </c>
      <c r="D4854" s="4" t="s">
        <v>513</v>
      </c>
      <c r="E4854" s="4" t="s">
        <v>910</v>
      </c>
      <c r="F4854" s="4">
        <v>4.0</v>
      </c>
      <c r="G4854" s="5">
        <v>6189500.0</v>
      </c>
      <c r="H4854" s="4">
        <v>0.05</v>
      </c>
      <c r="I4854" s="10" t="s">
        <v>17256</v>
      </c>
      <c r="J4854" s="10" t="s">
        <v>5630</v>
      </c>
      <c r="K4854" s="10" t="s">
        <v>17257</v>
      </c>
      <c r="L4854" s="12">
        <v>0.2082</v>
      </c>
      <c r="M4854" s="4" t="s">
        <v>834</v>
      </c>
      <c r="N4854" s="4" t="s">
        <v>398</v>
      </c>
      <c r="O4854" s="4" t="s">
        <v>1480</v>
      </c>
      <c r="P4854" s="4" t="str">
        <f t="array" ref="P4854">_xlfn.XLOOKUP(O4854, Dim_Customer_Master!A:A, Dim_Customer_Master!B:B, "Unknown Customer")</f>
        <v>Arief Susanto</v>
      </c>
      <c r="Q4854" s="4" t="str">
        <f t="array" ref="Q4854">_xlfn.XLOOKUP(D4854, Dim_Product_Master!A:A, Dim_Product_Master!B:B, "")</f>
        <v>Samsung AC Split 1.5 PK</v>
      </c>
      <c r="R4854" s="4" t="str">
        <f t="array" ref="R4854">_xlfn.XLOOKUP(E4854, Dim_Region!A:A, Dim_Region!B:B, "")</f>
        <v>Kalimantan Utara</v>
      </c>
    </row>
    <row r="4855" ht="15.75" customHeight="1">
      <c r="A4855" s="4" t="s">
        <v>17258</v>
      </c>
      <c r="B4855" s="4" t="s">
        <v>17255</v>
      </c>
      <c r="C4855" s="7">
        <v>45435.67291666666</v>
      </c>
      <c r="D4855" s="4" t="s">
        <v>296</v>
      </c>
      <c r="E4855" s="4" t="s">
        <v>910</v>
      </c>
      <c r="F4855" s="4">
        <v>2.0</v>
      </c>
      <c r="G4855" s="5">
        <v>1921000.0</v>
      </c>
      <c r="H4855" s="4">
        <v>0.15</v>
      </c>
      <c r="I4855" s="10" t="s">
        <v>17259</v>
      </c>
      <c r="J4855" s="10" t="s">
        <v>8581</v>
      </c>
      <c r="K4855" s="10" t="s">
        <v>17260</v>
      </c>
      <c r="L4855" s="12">
        <v>-0.0032</v>
      </c>
      <c r="M4855" s="4" t="s">
        <v>834</v>
      </c>
      <c r="N4855" s="4" t="s">
        <v>398</v>
      </c>
      <c r="O4855" s="4" t="s">
        <v>1480</v>
      </c>
      <c r="P4855" s="4" t="str">
        <f t="array" ref="P4855">_xlfn.XLOOKUP(O4855, Dim_Customer_Master!A:A, Dim_Customer_Master!B:B, "Unknown Customer")</f>
        <v>Arief Susanto</v>
      </c>
      <c r="Q4855" s="4" t="str">
        <f t="array" ref="Q4855">_xlfn.XLOOKUP(D4855, Dim_Product_Master!A:A, Dim_Product_Master!B:B, "")</f>
        <v>Miyako LED TV 43 Inch</v>
      </c>
      <c r="R4855" s="4" t="str">
        <f t="array" ref="R4855">_xlfn.XLOOKUP(E4855, Dim_Region!A:A, Dim_Region!B:B, "")</f>
        <v>Kalimantan Utara</v>
      </c>
    </row>
    <row r="4856" ht="15.75" customHeight="1">
      <c r="A4856" s="4" t="s">
        <v>17261</v>
      </c>
      <c r="B4856" s="4" t="s">
        <v>17255</v>
      </c>
      <c r="C4856" s="7">
        <v>45435.67291666666</v>
      </c>
      <c r="D4856" s="4" t="s">
        <v>65</v>
      </c>
      <c r="E4856" s="4" t="s">
        <v>910</v>
      </c>
      <c r="F4856" s="4">
        <v>4.0</v>
      </c>
      <c r="G4856" s="5">
        <v>116000.0</v>
      </c>
      <c r="H4856" s="4">
        <v>0.2</v>
      </c>
      <c r="I4856" s="10" t="s">
        <v>13173</v>
      </c>
      <c r="J4856" s="10" t="s">
        <v>380</v>
      </c>
      <c r="K4856" s="10" t="s">
        <v>7499</v>
      </c>
      <c r="L4856" s="12">
        <v>0.2241</v>
      </c>
      <c r="M4856" s="4" t="s">
        <v>834</v>
      </c>
      <c r="N4856" s="4" t="s">
        <v>398</v>
      </c>
      <c r="O4856" s="4" t="s">
        <v>1480</v>
      </c>
      <c r="P4856" s="4" t="str">
        <f t="array" ref="P4856">_xlfn.XLOOKUP(O4856, Dim_Customer_Master!A:A, Dim_Customer_Master!B:B, "Unknown Customer")</f>
        <v>Arief Susanto</v>
      </c>
      <c r="Q4856" s="4" t="str">
        <f t="array" ref="Q4856">_xlfn.XLOOKUP(D4856, Dim_Product_Master!A:A, Dim_Product_Master!B:B, "")</f>
        <v>Logitech Case Keyboard</v>
      </c>
      <c r="R4856" s="4" t="str">
        <f t="array" ref="R4856">_xlfn.XLOOKUP(E4856, Dim_Region!A:A, Dim_Region!B:B, "")</f>
        <v>Kalimantan Utara</v>
      </c>
    </row>
    <row r="4857" ht="15.75" customHeight="1">
      <c r="A4857" s="4" t="s">
        <v>17262</v>
      </c>
      <c r="B4857" s="4" t="s">
        <v>17255</v>
      </c>
      <c r="C4857" s="7">
        <v>45435.67291666666</v>
      </c>
      <c r="D4857" s="4" t="s">
        <v>146</v>
      </c>
      <c r="E4857" s="4" t="s">
        <v>910</v>
      </c>
      <c r="F4857" s="4">
        <v>10.0</v>
      </c>
      <c r="G4857" s="5">
        <v>6540000.0</v>
      </c>
      <c r="H4857" s="4">
        <v>0.0</v>
      </c>
      <c r="I4857" s="10" t="s">
        <v>17263</v>
      </c>
      <c r="J4857" s="10" t="s">
        <v>10702</v>
      </c>
      <c r="K4857" s="10" t="s">
        <v>17264</v>
      </c>
      <c r="L4857" s="12">
        <v>0.3151</v>
      </c>
      <c r="M4857" s="4" t="s">
        <v>834</v>
      </c>
      <c r="N4857" s="4" t="s">
        <v>398</v>
      </c>
      <c r="O4857" s="4" t="s">
        <v>1480</v>
      </c>
      <c r="P4857" s="4" t="str">
        <f t="array" ref="P4857">_xlfn.XLOOKUP(O4857, Dim_Customer_Master!A:A, Dim_Customer_Master!B:B, "Unknown Customer")</f>
        <v>Arief Susanto</v>
      </c>
      <c r="Q4857" s="4" t="str">
        <f t="array" ref="Q4857">_xlfn.XLOOKUP(D4857, Dim_Product_Master!A:A, Dim_Product_Master!B:B, "")</f>
        <v>Panasonic Exhaust Fan</v>
      </c>
      <c r="R4857" s="4" t="str">
        <f t="array" ref="R4857">_xlfn.XLOOKUP(E4857, Dim_Region!A:A, Dim_Region!B:B, "")</f>
        <v>Kalimantan Utara</v>
      </c>
    </row>
    <row r="4858" ht="15.75" customHeight="1">
      <c r="A4858" s="4" t="s">
        <v>17265</v>
      </c>
      <c r="B4858" s="4" t="s">
        <v>17266</v>
      </c>
      <c r="C4858" s="7">
        <v>44982.49861111111</v>
      </c>
      <c r="D4858" s="4" t="s">
        <v>270</v>
      </c>
      <c r="E4858" s="4" t="s">
        <v>871</v>
      </c>
      <c r="F4858" s="4">
        <v>4.0</v>
      </c>
      <c r="G4858" s="5">
        <v>188500.0</v>
      </c>
      <c r="H4858" s="4">
        <v>0.2</v>
      </c>
      <c r="I4858" s="10" t="s">
        <v>17267</v>
      </c>
      <c r="J4858" s="10" t="s">
        <v>3457</v>
      </c>
      <c r="K4858" s="10" t="s">
        <v>8287</v>
      </c>
      <c r="L4858" s="12">
        <v>0.244</v>
      </c>
      <c r="M4858" s="4" t="s">
        <v>485</v>
      </c>
      <c r="N4858" s="4" t="s">
        <v>398</v>
      </c>
      <c r="O4858" s="4" t="s">
        <v>932</v>
      </c>
      <c r="P4858" s="4" t="str">
        <f t="array" ref="P4858">_xlfn.XLOOKUP(O4858, Dim_Customer_Master!A:A, Dim_Customer_Master!B:B, "Unknown Customer")</f>
        <v>Gunawan Santoso</v>
      </c>
      <c r="Q4858" s="4" t="str">
        <f t="array" ref="Q4858">_xlfn.XLOOKUP(D4858, Dim_Product_Master!A:A, Dim_Product_Master!B:B, "")</f>
        <v>Claris Keranjang Serbaguna</v>
      </c>
      <c r="R4858" s="4" t="str">
        <f t="array" ref="R4858">_xlfn.XLOOKUP(E4858, Dim_Region!A:A, Dim_Region!B:B, "")</f>
        <v>Jawa Barat</v>
      </c>
    </row>
    <row r="4859" ht="15.75" customHeight="1">
      <c r="A4859" s="4" t="s">
        <v>17268</v>
      </c>
      <c r="B4859" s="4" t="s">
        <v>17266</v>
      </c>
      <c r="C4859" s="7">
        <v>44982.49861111111</v>
      </c>
      <c r="D4859" s="4" t="s">
        <v>291</v>
      </c>
      <c r="E4859" s="4" t="s">
        <v>871</v>
      </c>
      <c r="F4859" s="4">
        <v>5.0</v>
      </c>
      <c r="G4859" s="5">
        <v>3977500.0</v>
      </c>
      <c r="H4859" s="4">
        <v>0.05</v>
      </c>
      <c r="I4859" s="10" t="s">
        <v>17269</v>
      </c>
      <c r="J4859" s="10" t="s">
        <v>3181</v>
      </c>
      <c r="K4859" s="10" t="s">
        <v>17270</v>
      </c>
      <c r="L4859" s="12">
        <v>0.2471</v>
      </c>
      <c r="M4859" s="4" t="s">
        <v>485</v>
      </c>
      <c r="N4859" s="4" t="s">
        <v>398</v>
      </c>
      <c r="O4859" s="4" t="s">
        <v>932</v>
      </c>
      <c r="P4859" s="4" t="str">
        <f t="array" ref="P4859">_xlfn.XLOOKUP(O4859, Dim_Customer_Master!A:A, Dim_Customer_Master!B:B, "Unknown Customer")</f>
        <v>Gunawan Santoso</v>
      </c>
      <c r="Q4859" s="4" t="str">
        <f t="array" ref="Q4859">_xlfn.XLOOKUP(D4859, Dim_Product_Master!A:A, Dim_Product_Master!B:B, "")</f>
        <v>Samsung Water Heater</v>
      </c>
      <c r="R4859" s="4" t="str">
        <f t="array" ref="R4859">_xlfn.XLOOKUP(E4859, Dim_Region!A:A, Dim_Region!B:B, "")</f>
        <v>Jawa Barat</v>
      </c>
    </row>
    <row r="4860" ht="15.75" customHeight="1">
      <c r="A4860" s="4" t="s">
        <v>17271</v>
      </c>
      <c r="B4860" s="4" t="s">
        <v>17266</v>
      </c>
      <c r="C4860" s="7">
        <v>44982.49861111111</v>
      </c>
      <c r="D4860" s="4" t="s">
        <v>452</v>
      </c>
      <c r="E4860" s="4" t="s">
        <v>871</v>
      </c>
      <c r="F4860" s="4">
        <v>8.0</v>
      </c>
      <c r="G4860" s="5">
        <v>84500.0</v>
      </c>
      <c r="H4860" s="4">
        <v>0.05</v>
      </c>
      <c r="I4860" s="10" t="s">
        <v>17272</v>
      </c>
      <c r="J4860" s="10" t="s">
        <v>4306</v>
      </c>
      <c r="K4860" s="10" t="s">
        <v>17273</v>
      </c>
      <c r="L4860" s="12">
        <v>0.265</v>
      </c>
      <c r="M4860" s="4" t="s">
        <v>485</v>
      </c>
      <c r="N4860" s="4" t="s">
        <v>398</v>
      </c>
      <c r="O4860" s="4" t="s">
        <v>932</v>
      </c>
      <c r="P4860" s="4" t="str">
        <f t="array" ref="P4860">_xlfn.XLOOKUP(O4860, Dim_Customer_Master!A:A, Dim_Customer_Master!B:B, "Unknown Customer")</f>
        <v>Gunawan Santoso</v>
      </c>
      <c r="Q4860" s="4" t="str">
        <f t="array" ref="Q4860">_xlfn.XLOOKUP(D4860, Dim_Product_Master!A:A, Dim_Product_Master!B:B, "")</f>
        <v>Lion Star Rak Dinding Serbaguna</v>
      </c>
      <c r="R4860" s="4" t="str">
        <f t="array" ref="R4860">_xlfn.XLOOKUP(E4860, Dim_Region!A:A, Dim_Region!B:B, "")</f>
        <v>Jawa Barat</v>
      </c>
    </row>
    <row r="4861" ht="15.75" customHeight="1">
      <c r="A4861" s="4" t="s">
        <v>17274</v>
      </c>
      <c r="B4861" s="4" t="s">
        <v>17275</v>
      </c>
      <c r="C4861" s="7">
        <v>45008.60416666667</v>
      </c>
      <c r="D4861" s="4" t="s">
        <v>286</v>
      </c>
      <c r="E4861" s="4" t="s">
        <v>906</v>
      </c>
      <c r="F4861" s="4">
        <v>1.0</v>
      </c>
      <c r="G4861" s="5">
        <v>387000.0</v>
      </c>
      <c r="H4861" s="4">
        <v>0.05</v>
      </c>
      <c r="I4861" s="10" t="s">
        <v>17276</v>
      </c>
      <c r="J4861" s="10" t="s">
        <v>2076</v>
      </c>
      <c r="K4861" s="10" t="s">
        <v>17277</v>
      </c>
      <c r="L4861" s="12">
        <v>0.3744</v>
      </c>
      <c r="M4861" s="4" t="s">
        <v>393</v>
      </c>
      <c r="N4861" s="4" t="s">
        <v>398</v>
      </c>
      <c r="O4861" s="4" t="s">
        <v>1079</v>
      </c>
      <c r="P4861" s="4" t="str">
        <f t="array" ref="P4861">_xlfn.XLOOKUP(O4861, Dim_Customer_Master!A:A, Dim_Customer_Master!B:B, "Unknown Customer")</f>
        <v>Farah Astuti</v>
      </c>
      <c r="Q4861" s="4" t="str">
        <f t="array" ref="Q4861">_xlfn.XLOOKUP(D4861, Dim_Product_Master!A:A, Dim_Product_Master!B:B, "")</f>
        <v>SanDisk Pelindung Layar</v>
      </c>
      <c r="R4861" s="4" t="str">
        <f t="array" ref="R4861">_xlfn.XLOOKUP(E4861, Dim_Region!A:A, Dim_Region!B:B, "")</f>
        <v>Kalimantan Selatan</v>
      </c>
    </row>
    <row r="4862" ht="15.75" customHeight="1">
      <c r="A4862" s="4" t="s">
        <v>17278</v>
      </c>
      <c r="B4862" s="4" t="s">
        <v>17275</v>
      </c>
      <c r="C4862" s="7">
        <v>45008.60416666667</v>
      </c>
      <c r="D4862" s="4" t="s">
        <v>272</v>
      </c>
      <c r="E4862" s="4" t="s">
        <v>906</v>
      </c>
      <c r="F4862" s="4">
        <v>2.0</v>
      </c>
      <c r="G4862" s="5">
        <v>2343000.0</v>
      </c>
      <c r="H4862" s="4">
        <v>0.2</v>
      </c>
      <c r="I4862" s="10" t="s">
        <v>17279</v>
      </c>
      <c r="J4862" s="10" t="s">
        <v>4694</v>
      </c>
      <c r="K4862" s="10" t="s">
        <v>17280</v>
      </c>
      <c r="L4862" s="12">
        <v>0.1106</v>
      </c>
      <c r="M4862" s="4" t="s">
        <v>393</v>
      </c>
      <c r="N4862" s="4" t="s">
        <v>398</v>
      </c>
      <c r="O4862" s="4" t="s">
        <v>1079</v>
      </c>
      <c r="P4862" s="4" t="str">
        <f t="array" ref="P4862">_xlfn.XLOOKUP(O4862, Dim_Customer_Master!A:A, Dim_Customer_Master!B:B, "Unknown Customer")</f>
        <v>Farah Astuti</v>
      </c>
      <c r="Q4862" s="4" t="str">
        <f t="array" ref="Q4862">_xlfn.XLOOKUP(D4862, Dim_Product_Master!A:A, Dim_Product_Master!B:B, "")</f>
        <v>Informa Sofa 3 Dudukan</v>
      </c>
      <c r="R4862" s="4" t="str">
        <f t="array" ref="R4862">_xlfn.XLOOKUP(E4862, Dim_Region!A:A, Dim_Region!B:B, "")</f>
        <v>Kalimantan Selatan</v>
      </c>
    </row>
    <row r="4863" ht="15.75" customHeight="1">
      <c r="A4863" s="4" t="s">
        <v>17281</v>
      </c>
      <c r="B4863" s="4" t="s">
        <v>17275</v>
      </c>
      <c r="C4863" s="7">
        <v>45008.60416666667</v>
      </c>
      <c r="D4863" s="4" t="s">
        <v>142</v>
      </c>
      <c r="E4863" s="4" t="s">
        <v>906</v>
      </c>
      <c r="F4863" s="4">
        <v>2.0</v>
      </c>
      <c r="G4863" s="5">
        <v>137500.0</v>
      </c>
      <c r="H4863" s="4">
        <v>0.0</v>
      </c>
      <c r="I4863" s="10" t="s">
        <v>1498</v>
      </c>
      <c r="J4863" s="10" t="s">
        <v>4838</v>
      </c>
      <c r="K4863" s="10" t="s">
        <v>5958</v>
      </c>
      <c r="L4863" s="12">
        <v>0.2945</v>
      </c>
      <c r="M4863" s="4" t="s">
        <v>393</v>
      </c>
      <c r="N4863" s="4" t="s">
        <v>398</v>
      </c>
      <c r="O4863" s="4" t="s">
        <v>1079</v>
      </c>
      <c r="P4863" s="4" t="str">
        <f t="array" ref="P4863">_xlfn.XLOOKUP(O4863, Dim_Customer_Master!A:A, Dim_Customer_Master!B:B, "Unknown Customer")</f>
        <v>Farah Astuti</v>
      </c>
      <c r="Q4863" s="4" t="str">
        <f t="array" ref="Q4863">_xlfn.XLOOKUP(D4863, Dim_Product_Master!A:A, Dim_Product_Master!B:B, "")</f>
        <v>Deli Isi Staples</v>
      </c>
      <c r="R4863" s="4" t="str">
        <f t="array" ref="R4863">_xlfn.XLOOKUP(E4863, Dim_Region!A:A, Dim_Region!B:B, "")</f>
        <v>Kalimantan Selatan</v>
      </c>
    </row>
    <row r="4864" ht="15.75" customHeight="1">
      <c r="A4864" s="4" t="s">
        <v>17282</v>
      </c>
      <c r="B4864" s="4" t="s">
        <v>17275</v>
      </c>
      <c r="C4864" s="7">
        <v>45008.60416666667</v>
      </c>
      <c r="D4864" s="4" t="s">
        <v>345</v>
      </c>
      <c r="E4864" s="4" t="s">
        <v>906</v>
      </c>
      <c r="F4864" s="4">
        <v>5.0</v>
      </c>
      <c r="G4864" s="5">
        <v>391000.0</v>
      </c>
      <c r="H4864" s="4">
        <v>0.2</v>
      </c>
      <c r="I4864" s="10" t="s">
        <v>17283</v>
      </c>
      <c r="J4864" s="10" t="s">
        <v>2719</v>
      </c>
      <c r="K4864" s="10" t="s">
        <v>447</v>
      </c>
      <c r="L4864" s="12">
        <v>0.1208</v>
      </c>
      <c r="M4864" s="4" t="s">
        <v>393</v>
      </c>
      <c r="N4864" s="4" t="s">
        <v>398</v>
      </c>
      <c r="O4864" s="4" t="s">
        <v>1079</v>
      </c>
      <c r="P4864" s="4" t="str">
        <f t="array" ref="P4864">_xlfn.XLOOKUP(O4864, Dim_Customer_Master!A:A, Dim_Customer_Master!B:B, "Unknown Customer")</f>
        <v>Farah Astuti</v>
      </c>
      <c r="Q4864" s="4" t="str">
        <f t="array" ref="Q4864">_xlfn.XLOOKUP(D4864, Dim_Product_Master!A:A, Dim_Product_Master!B:B, "")</f>
        <v>Kenmaster Lemari Kabinet Plastik</v>
      </c>
      <c r="R4864" s="4" t="str">
        <f t="array" ref="R4864">_xlfn.XLOOKUP(E4864, Dim_Region!A:A, Dim_Region!B:B, "")</f>
        <v>Kalimantan Selatan</v>
      </c>
    </row>
    <row r="4865" ht="15.75" customHeight="1">
      <c r="A4865" s="4" t="s">
        <v>17284</v>
      </c>
      <c r="B4865" s="4" t="s">
        <v>17275</v>
      </c>
      <c r="C4865" s="7">
        <v>45008.60416666667</v>
      </c>
      <c r="D4865" s="4" t="s">
        <v>150</v>
      </c>
      <c r="E4865" s="4" t="s">
        <v>906</v>
      </c>
      <c r="F4865" s="4">
        <v>5.0</v>
      </c>
      <c r="G4865" s="5">
        <v>104500.0</v>
      </c>
      <c r="H4865" s="4">
        <v>0.15</v>
      </c>
      <c r="I4865" s="10" t="s">
        <v>10831</v>
      </c>
      <c r="J4865" s="10" t="s">
        <v>494</v>
      </c>
      <c r="K4865" s="10" t="s">
        <v>17285</v>
      </c>
      <c r="L4865" s="12">
        <v>0.1894</v>
      </c>
      <c r="M4865" s="4" t="s">
        <v>393</v>
      </c>
      <c r="N4865" s="4" t="s">
        <v>398</v>
      </c>
      <c r="O4865" s="4" t="s">
        <v>1079</v>
      </c>
      <c r="P4865" s="4" t="str">
        <f t="array" ref="P4865">_xlfn.XLOOKUP(O4865, Dim_Customer_Master!A:A, Dim_Customer_Master!B:B, "Unknown Customer")</f>
        <v>Farah Astuti</v>
      </c>
      <c r="Q4865" s="4" t="str">
        <f t="array" ref="Q4865">_xlfn.XLOOKUP(D4865, Dim_Product_Master!A:A, Dim_Product_Master!B:B, "")</f>
        <v>Kenmaster Ember Plastik Besar</v>
      </c>
      <c r="R4865" s="4" t="str">
        <f t="array" ref="R4865">_xlfn.XLOOKUP(E4865, Dim_Region!A:A, Dim_Region!B:B, "")</f>
        <v>Kalimantan Selatan</v>
      </c>
    </row>
    <row r="4866" ht="15.75" customHeight="1">
      <c r="A4866" s="4" t="s">
        <v>17286</v>
      </c>
      <c r="B4866" s="4" t="s">
        <v>17287</v>
      </c>
      <c r="C4866" s="7">
        <v>45081.40069444444</v>
      </c>
      <c r="D4866" s="4" t="s">
        <v>303</v>
      </c>
      <c r="E4866" s="4" t="s">
        <v>910</v>
      </c>
      <c r="F4866" s="4">
        <v>8.0</v>
      </c>
      <c r="G4866" s="5">
        <v>2297000.0</v>
      </c>
      <c r="H4866" s="4">
        <v>0.15</v>
      </c>
      <c r="I4866" s="10" t="s">
        <v>17288</v>
      </c>
      <c r="J4866" s="10" t="s">
        <v>10236</v>
      </c>
      <c r="K4866" s="10" t="s">
        <v>17289</v>
      </c>
      <c r="L4866" s="12">
        <v>0.2394</v>
      </c>
      <c r="M4866" s="4" t="s">
        <v>746</v>
      </c>
      <c r="N4866" s="4" t="s">
        <v>398</v>
      </c>
      <c r="O4866" s="4" t="s">
        <v>1331</v>
      </c>
      <c r="P4866" s="4" t="str">
        <f t="array" ref="P4866">_xlfn.XLOOKUP(O4866, Dim_Customer_Master!A:A, Dim_Customer_Master!B:B, "Unknown Customer")</f>
        <v>Nur Marpaung</v>
      </c>
      <c r="Q4866" s="4" t="str">
        <f t="array" ref="Q4866">_xlfn.XLOOKUP(D4866, Dim_Product_Master!A:A, Dim_Product_Master!B:B, "")</f>
        <v>Livien Meja Kerja Kantor</v>
      </c>
      <c r="R4866" s="4" t="str">
        <f t="array" ref="R4866">_xlfn.XLOOKUP(E4866, Dim_Region!A:A, Dim_Region!B:B, "")</f>
        <v>Kalimantan Utara</v>
      </c>
    </row>
    <row r="4867" ht="15.75" customHeight="1">
      <c r="A4867" s="4" t="s">
        <v>17290</v>
      </c>
      <c r="B4867" s="4" t="s">
        <v>17287</v>
      </c>
      <c r="C4867" s="7">
        <v>45081.40069444444</v>
      </c>
      <c r="D4867" s="4" t="s">
        <v>615</v>
      </c>
      <c r="E4867" s="4" t="s">
        <v>910</v>
      </c>
      <c r="F4867" s="4">
        <v>3.0</v>
      </c>
      <c r="G4867" s="5">
        <v>123500.0</v>
      </c>
      <c r="H4867" s="4">
        <v>0.05</v>
      </c>
      <c r="I4867" s="10" t="s">
        <v>17291</v>
      </c>
      <c r="J4867" s="10" t="s">
        <v>2848</v>
      </c>
      <c r="K4867" s="10" t="s">
        <v>17292</v>
      </c>
      <c r="L4867" s="12">
        <v>0.2414</v>
      </c>
      <c r="M4867" s="4" t="s">
        <v>746</v>
      </c>
      <c r="N4867" s="4" t="s">
        <v>398</v>
      </c>
      <c r="O4867" s="4" t="s">
        <v>1331</v>
      </c>
      <c r="P4867" s="4" t="str">
        <f t="array" ref="P4867">_xlfn.XLOOKUP(O4867, Dim_Customer_Master!A:A, Dim_Customer_Master!B:B, "Unknown Customer")</f>
        <v>Nur Marpaung</v>
      </c>
      <c r="Q4867" s="4" t="str">
        <f t="array" ref="Q4867">_xlfn.XLOOKUP(D4867, Dim_Product_Master!A:A, Dim_Product_Master!B:B, "")</f>
        <v>Deli Map Folder Plastik</v>
      </c>
      <c r="R4867" s="4" t="str">
        <f t="array" ref="R4867">_xlfn.XLOOKUP(E4867, Dim_Region!A:A, Dim_Region!B:B, "")</f>
        <v>Kalimantan Utara</v>
      </c>
    </row>
    <row r="4868" ht="15.75" customHeight="1">
      <c r="A4868" s="4" t="s">
        <v>17293</v>
      </c>
      <c r="B4868" s="4" t="s">
        <v>17287</v>
      </c>
      <c r="C4868" s="7">
        <v>45081.40069444444</v>
      </c>
      <c r="D4868" s="4" t="s">
        <v>457</v>
      </c>
      <c r="E4868" s="4" t="s">
        <v>910</v>
      </c>
      <c r="F4868" s="4">
        <v>10.0</v>
      </c>
      <c r="G4868" s="5">
        <v>4191000.0</v>
      </c>
      <c r="H4868" s="4">
        <v>0.1</v>
      </c>
      <c r="I4868" s="10" t="s">
        <v>17294</v>
      </c>
      <c r="J4868" s="10" t="s">
        <v>6668</v>
      </c>
      <c r="K4868" s="10" t="s">
        <v>17295</v>
      </c>
      <c r="L4868" s="12">
        <v>0.3507</v>
      </c>
      <c r="M4868" s="4" t="s">
        <v>746</v>
      </c>
      <c r="N4868" s="4" t="s">
        <v>398</v>
      </c>
      <c r="O4868" s="4" t="s">
        <v>1331</v>
      </c>
      <c r="P4868" s="4" t="str">
        <f t="array" ref="P4868">_xlfn.XLOOKUP(O4868, Dim_Customer_Master!A:A, Dim_Customer_Master!B:B, "Unknown Customer")</f>
        <v>Nur Marpaung</v>
      </c>
      <c r="Q4868" s="4" t="str">
        <f t="array" ref="Q4868">_xlfn.XLOOKUP(D4868, Dim_Product_Master!A:A, Dim_Product_Master!B:B, "")</f>
        <v>Livien Meja Sudut</v>
      </c>
      <c r="R4868" s="4" t="str">
        <f t="array" ref="R4868">_xlfn.XLOOKUP(E4868, Dim_Region!A:A, Dim_Region!B:B, "")</f>
        <v>Kalimantan Utara</v>
      </c>
    </row>
    <row r="4869" ht="15.75" customHeight="1">
      <c r="A4869" s="4" t="s">
        <v>17296</v>
      </c>
      <c r="B4869" s="4" t="s">
        <v>17287</v>
      </c>
      <c r="C4869" s="7">
        <v>45081.40069444444</v>
      </c>
      <c r="D4869" s="4" t="s">
        <v>597</v>
      </c>
      <c r="E4869" s="4" t="s">
        <v>910</v>
      </c>
      <c r="F4869" s="4">
        <v>10.0</v>
      </c>
      <c r="G4869" s="5">
        <v>405000.0</v>
      </c>
      <c r="H4869" s="4">
        <v>0.2</v>
      </c>
      <c r="I4869" s="10" t="s">
        <v>17297</v>
      </c>
      <c r="J4869" s="10" t="s">
        <v>6516</v>
      </c>
      <c r="K4869" s="10" t="s">
        <v>3572</v>
      </c>
      <c r="L4869" s="12">
        <v>0.0957</v>
      </c>
      <c r="M4869" s="4" t="s">
        <v>746</v>
      </c>
      <c r="N4869" s="4" t="s">
        <v>398</v>
      </c>
      <c r="O4869" s="4" t="s">
        <v>1331</v>
      </c>
      <c r="P4869" s="4" t="str">
        <f t="array" ref="P4869">_xlfn.XLOOKUP(O4869, Dim_Customer_Master!A:A, Dim_Customer_Master!B:B, "Unknown Customer")</f>
        <v>Nur Marpaung</v>
      </c>
      <c r="Q4869" s="4" t="str">
        <f t="array" ref="Q4869">_xlfn.XLOOKUP(D4869, Dim_Product_Master!A:A, Dim_Product_Master!B:B, "")</f>
        <v>Vivan Selfie Stick</v>
      </c>
      <c r="R4869" s="4" t="str">
        <f t="array" ref="R4869">_xlfn.XLOOKUP(E4869, Dim_Region!A:A, Dim_Region!B:B, "")</f>
        <v>Kalimantan Utara</v>
      </c>
    </row>
    <row r="4870" ht="15.75" customHeight="1">
      <c r="A4870" s="4" t="s">
        <v>17298</v>
      </c>
      <c r="B4870" s="4" t="s">
        <v>17299</v>
      </c>
      <c r="C4870" s="7">
        <v>45005.82152777778</v>
      </c>
      <c r="D4870" s="4" t="s">
        <v>395</v>
      </c>
      <c r="E4870" s="4" t="s">
        <v>891</v>
      </c>
      <c r="F4870" s="4">
        <v>4.0</v>
      </c>
      <c r="G4870" s="5">
        <v>754500.0</v>
      </c>
      <c r="H4870" s="4">
        <v>0.1</v>
      </c>
      <c r="I4870" s="10" t="s">
        <v>5177</v>
      </c>
      <c r="J4870" s="10" t="s">
        <v>3981</v>
      </c>
      <c r="K4870" s="10" t="s">
        <v>17300</v>
      </c>
      <c r="L4870" s="12">
        <v>0.2858</v>
      </c>
      <c r="M4870" s="4" t="s">
        <v>746</v>
      </c>
      <c r="N4870" s="4" t="s">
        <v>398</v>
      </c>
      <c r="O4870" s="4" t="s">
        <v>990</v>
      </c>
      <c r="P4870" s="4" t="str">
        <f t="array" ref="P4870">_xlfn.XLOOKUP(O4870, Dim_Customer_Master!A:A, Dim_Customer_Master!B:B, "Unknown Customer")</f>
        <v>Eko Nugraha</v>
      </c>
      <c r="Q4870" s="4" t="str">
        <f t="array" ref="Q4870">_xlfn.XLOOKUP(D4870, Dim_Product_Master!A:A, Dim_Product_Master!B:B, "")</f>
        <v>Napolly Keranjang Serbaguna</v>
      </c>
      <c r="R4870" s="4" t="str">
        <f t="array" ref="R4870">_xlfn.XLOOKUP(E4870, Dim_Region!A:A, Dim_Region!B:B, "")</f>
        <v>Nusa Tenggara Barat</v>
      </c>
    </row>
    <row r="4871" ht="15.75" customHeight="1">
      <c r="A4871" s="4" t="s">
        <v>17301</v>
      </c>
      <c r="B4871" s="4" t="s">
        <v>17299</v>
      </c>
      <c r="C4871" s="7">
        <v>45005.82152777778</v>
      </c>
      <c r="D4871" s="4" t="s">
        <v>496</v>
      </c>
      <c r="E4871" s="4" t="s">
        <v>891</v>
      </c>
      <c r="F4871" s="4">
        <v>2.0</v>
      </c>
      <c r="G4871" s="5">
        <v>188000.0</v>
      </c>
      <c r="H4871" s="4">
        <v>0.1</v>
      </c>
      <c r="I4871" s="10" t="s">
        <v>17302</v>
      </c>
      <c r="J4871" s="10" t="s">
        <v>3038</v>
      </c>
      <c r="K4871" s="10" t="s">
        <v>1696</v>
      </c>
      <c r="L4871" s="12">
        <v>0.1135</v>
      </c>
      <c r="M4871" s="4" t="s">
        <v>746</v>
      </c>
      <c r="N4871" s="4" t="s">
        <v>398</v>
      </c>
      <c r="O4871" s="4" t="s">
        <v>990</v>
      </c>
      <c r="P4871" s="4" t="str">
        <f t="array" ref="P4871">_xlfn.XLOOKUP(O4871, Dim_Customer_Master!A:A, Dim_Customer_Master!B:B, "Unknown Customer")</f>
        <v>Eko Nugraha</v>
      </c>
      <c r="Q4871" s="4" t="str">
        <f t="array" ref="Q4871">_xlfn.XLOOKUP(D4871, Dim_Product_Master!A:A, Dim_Product_Master!B:B, "")</f>
        <v>Kenko Sticky Notes</v>
      </c>
      <c r="R4871" s="4" t="str">
        <f t="array" ref="R4871">_xlfn.XLOOKUP(E4871, Dim_Region!A:A, Dim_Region!B:B, "")</f>
        <v>Nusa Tenggara Barat</v>
      </c>
    </row>
    <row r="4872" ht="15.75" customHeight="1">
      <c r="A4872" s="4" t="s">
        <v>17303</v>
      </c>
      <c r="B4872" s="4" t="s">
        <v>17299</v>
      </c>
      <c r="C4872" s="7">
        <v>45005.82152777778</v>
      </c>
      <c r="D4872" s="4" t="s">
        <v>365</v>
      </c>
      <c r="E4872" s="4" t="s">
        <v>891</v>
      </c>
      <c r="F4872" s="4">
        <v>6.0</v>
      </c>
      <c r="G4872" s="5">
        <v>6413000.0</v>
      </c>
      <c r="H4872" s="4">
        <v>0.05</v>
      </c>
      <c r="I4872" s="10" t="s">
        <v>17304</v>
      </c>
      <c r="J4872" s="10" t="s">
        <v>8769</v>
      </c>
      <c r="K4872" s="10" t="s">
        <v>17305</v>
      </c>
      <c r="L4872" s="12">
        <v>0.2077</v>
      </c>
      <c r="M4872" s="4" t="s">
        <v>746</v>
      </c>
      <c r="N4872" s="4" t="s">
        <v>398</v>
      </c>
      <c r="O4872" s="4" t="s">
        <v>990</v>
      </c>
      <c r="P4872" s="4" t="str">
        <f t="array" ref="P4872">_xlfn.XLOOKUP(O4872, Dim_Customer_Master!A:A, Dim_Customer_Master!B:B, "Unknown Customer")</f>
        <v>Eko Nugraha</v>
      </c>
      <c r="Q4872" s="4" t="str">
        <f t="array" ref="Q4872">_xlfn.XLOOKUP(D4872, Dim_Product_Master!A:A, Dim_Product_Master!B:B, "")</f>
        <v>HP Hard Disk Eksternal 1TB</v>
      </c>
      <c r="R4872" s="4" t="str">
        <f t="array" ref="R4872">_xlfn.XLOOKUP(E4872, Dim_Region!A:A, Dim_Region!B:B, "")</f>
        <v>Nusa Tenggara Barat</v>
      </c>
    </row>
    <row r="4873" ht="15.75" customHeight="1">
      <c r="A4873" s="4" t="s">
        <v>17306</v>
      </c>
      <c r="B4873" s="4" t="s">
        <v>17299</v>
      </c>
      <c r="C4873" s="7">
        <v>45005.82152777778</v>
      </c>
      <c r="D4873" s="4" t="s">
        <v>610</v>
      </c>
      <c r="E4873" s="4" t="s">
        <v>891</v>
      </c>
      <c r="F4873" s="4">
        <v>8.0</v>
      </c>
      <c r="G4873" s="5">
        <v>1.22805E7</v>
      </c>
      <c r="H4873" s="4">
        <v>0.1</v>
      </c>
      <c r="I4873" s="10" t="s">
        <v>17307</v>
      </c>
      <c r="J4873" s="10" t="s">
        <v>5110</v>
      </c>
      <c r="K4873" s="10" t="s">
        <v>17308</v>
      </c>
      <c r="L4873" s="12">
        <v>0.2116</v>
      </c>
      <c r="M4873" s="4" t="s">
        <v>746</v>
      </c>
      <c r="N4873" s="4" t="s">
        <v>398</v>
      </c>
      <c r="O4873" s="4" t="s">
        <v>990</v>
      </c>
      <c r="P4873" s="4" t="str">
        <f t="array" ref="P4873">_xlfn.XLOOKUP(O4873, Dim_Customer_Master!A:A, Dim_Customer_Master!B:B, "Unknown Customer")</f>
        <v>Eko Nugraha</v>
      </c>
      <c r="Q4873" s="4" t="str">
        <f t="array" ref="Q4873">_xlfn.XLOOKUP(D4873, Dim_Product_Master!A:A, Dim_Product_Master!B:B, "")</f>
        <v>Lenovo Monitor LED 24 Inch</v>
      </c>
      <c r="R4873" s="4" t="str">
        <f t="array" ref="R4873">_xlfn.XLOOKUP(E4873, Dim_Region!A:A, Dim_Region!B:B, "")</f>
        <v>Nusa Tenggara Barat</v>
      </c>
    </row>
    <row r="4874" ht="15.75" customHeight="1">
      <c r="A4874" s="4" t="s">
        <v>17309</v>
      </c>
      <c r="B4874" s="4" t="s">
        <v>17310</v>
      </c>
      <c r="C4874" s="7">
        <v>45273.77638888889</v>
      </c>
      <c r="D4874" s="4" t="s">
        <v>381</v>
      </c>
      <c r="E4874" s="4" t="s">
        <v>894</v>
      </c>
      <c r="F4874" s="4">
        <v>10.0</v>
      </c>
      <c r="G4874" s="5">
        <v>2873500.0</v>
      </c>
      <c r="H4874" s="4">
        <v>0.15</v>
      </c>
      <c r="I4874" s="10" t="s">
        <v>17311</v>
      </c>
      <c r="J4874" s="10" t="s">
        <v>6021</v>
      </c>
      <c r="K4874" s="10" t="s">
        <v>17312</v>
      </c>
      <c r="L4874" s="12">
        <v>0.0223</v>
      </c>
      <c r="M4874" s="4" t="s">
        <v>393</v>
      </c>
      <c r="N4874" s="4" t="s">
        <v>398</v>
      </c>
      <c r="O4874" s="4" t="s">
        <v>845</v>
      </c>
      <c r="P4874" s="4" t="str">
        <f t="array" ref="P4874">_xlfn.XLOOKUP(O4874, Dim_Customer_Master!A:A, Dim_Customer_Master!B:B, "Unknown Customer")</f>
        <v>Adi Rahayu</v>
      </c>
      <c r="Q4874" s="4" t="str">
        <f t="array" ref="Q4874">_xlfn.XLOOKUP(D4874, Dim_Product_Master!A:A, Dim_Product_Master!B:B, "")</f>
        <v>Logitech Scanner Dokumen</v>
      </c>
      <c r="R4874" s="4" t="str">
        <f t="array" ref="R4874">_xlfn.XLOOKUP(E4874, Dim_Region!A:A, Dim_Region!B:B, "")</f>
        <v>Nusa Tenggara Timur</v>
      </c>
    </row>
    <row r="4875" ht="15.75" customHeight="1">
      <c r="A4875" s="4" t="s">
        <v>17313</v>
      </c>
      <c r="B4875" s="4" t="s">
        <v>17310</v>
      </c>
      <c r="C4875" s="7">
        <v>45273.77638888889</v>
      </c>
      <c r="D4875" s="4" t="s">
        <v>277</v>
      </c>
      <c r="E4875" s="4" t="s">
        <v>894</v>
      </c>
      <c r="F4875" s="4">
        <v>6.0</v>
      </c>
      <c r="G4875" s="5">
        <v>183000.0</v>
      </c>
      <c r="H4875" s="4">
        <v>0.1</v>
      </c>
      <c r="I4875" s="10" t="s">
        <v>17314</v>
      </c>
      <c r="J4875" s="10" t="s">
        <v>3612</v>
      </c>
      <c r="K4875" s="10" t="s">
        <v>17315</v>
      </c>
      <c r="L4875" s="12">
        <v>0.2835</v>
      </c>
      <c r="M4875" s="4" t="s">
        <v>393</v>
      </c>
      <c r="N4875" s="4" t="s">
        <v>398</v>
      </c>
      <c r="O4875" s="4" t="s">
        <v>845</v>
      </c>
      <c r="P4875" s="4" t="str">
        <f t="array" ref="P4875">_xlfn.XLOOKUP(O4875, Dim_Customer_Master!A:A, Dim_Customer_Master!B:B, "Unknown Customer")</f>
        <v>Adi Rahayu</v>
      </c>
      <c r="Q4875" s="4" t="str">
        <f t="array" ref="Q4875">_xlfn.XLOOKUP(D4875, Dim_Product_Master!A:A, Dim_Product_Master!B:B, "")</f>
        <v>Boxy Binder Clip</v>
      </c>
      <c r="R4875" s="4" t="str">
        <f t="array" ref="R4875">_xlfn.XLOOKUP(E4875, Dim_Region!A:A, Dim_Region!B:B, "")</f>
        <v>Nusa Tenggara Timur</v>
      </c>
    </row>
    <row r="4876" ht="15.75" customHeight="1">
      <c r="A4876" s="4" t="s">
        <v>17316</v>
      </c>
      <c r="B4876" s="4" t="s">
        <v>17317</v>
      </c>
      <c r="C4876" s="7">
        <v>45649.8375</v>
      </c>
      <c r="D4876" s="4" t="s">
        <v>658</v>
      </c>
      <c r="E4876" s="4" t="s">
        <v>933</v>
      </c>
      <c r="F4876" s="4">
        <v>4.0</v>
      </c>
      <c r="G4876" s="5">
        <v>3276500.0</v>
      </c>
      <c r="H4876" s="4">
        <v>0.2</v>
      </c>
      <c r="I4876" s="10" t="s">
        <v>17318</v>
      </c>
      <c r="J4876" s="10" t="s">
        <v>5026</v>
      </c>
      <c r="K4876" s="10" t="s">
        <v>17319</v>
      </c>
      <c r="L4876" s="12">
        <v>-0.0385</v>
      </c>
      <c r="M4876" s="4" t="s">
        <v>450</v>
      </c>
      <c r="N4876" s="4" t="s">
        <v>398</v>
      </c>
      <c r="O4876" s="4" t="s">
        <v>3019</v>
      </c>
      <c r="P4876" s="4" t="str">
        <f t="array" ref="P4876">_xlfn.XLOOKUP(O4876, Dim_Customer_Master!A:A, Dim_Customer_Master!B:B, "Unknown Customer")</f>
        <v>Unknown Customer</v>
      </c>
      <c r="Q4876" s="4" t="str">
        <f t="array" ref="Q4876">_xlfn.XLOOKUP(D4876, Dim_Product_Master!A:A, Dim_Product_Master!B:B, "")</f>
        <v>Modena Kulkas 2 Pintu</v>
      </c>
      <c r="R4876" s="4" t="str">
        <f t="array" ref="R4876">_xlfn.XLOOKUP(E4876, Dim_Region!A:A, Dim_Region!B:B, "")</f>
        <v>Maluku</v>
      </c>
    </row>
    <row r="4877" ht="15.75" customHeight="1">
      <c r="A4877" s="4" t="s">
        <v>17320</v>
      </c>
      <c r="B4877" s="4" t="s">
        <v>17321</v>
      </c>
      <c r="C4877" s="7">
        <v>45519.52638888889</v>
      </c>
      <c r="D4877" s="4" t="s">
        <v>634</v>
      </c>
      <c r="E4877" s="4" t="s">
        <v>900</v>
      </c>
      <c r="F4877" s="4">
        <v>1.0</v>
      </c>
      <c r="G4877" s="5">
        <v>2814000.0</v>
      </c>
      <c r="H4877" s="4">
        <v>0.15</v>
      </c>
      <c r="I4877" s="10" t="s">
        <v>17322</v>
      </c>
      <c r="J4877" s="10" t="s">
        <v>8789</v>
      </c>
      <c r="K4877" s="10" t="s">
        <v>17323</v>
      </c>
      <c r="L4877" s="12">
        <v>0.0526</v>
      </c>
      <c r="M4877" s="4" t="s">
        <v>485</v>
      </c>
      <c r="N4877" s="4" t="s">
        <v>398</v>
      </c>
      <c r="O4877" s="4" t="s">
        <v>2374</v>
      </c>
      <c r="P4877" s="4" t="str">
        <f t="array" ref="P4877">_xlfn.XLOOKUP(O4877, Dim_Customer_Master!A:A, Dim_Customer_Master!B:B, "Unknown Customer")</f>
        <v>Dedi Kurniadi</v>
      </c>
      <c r="Q4877" s="4" t="str">
        <f t="array" ref="Q4877">_xlfn.XLOOKUP(D4877, Dim_Product_Master!A:A, Dim_Product_Master!B:B, "")</f>
        <v>Miyako AC Split 1 PK</v>
      </c>
      <c r="R4877" s="4" t="str">
        <f t="array" ref="R4877">_xlfn.XLOOKUP(E4877, Dim_Region!A:A, Dim_Region!B:B, "")</f>
        <v>Kalimantan Tengah</v>
      </c>
    </row>
    <row r="4878" ht="15.75" customHeight="1">
      <c r="A4878" s="4" t="s">
        <v>17324</v>
      </c>
      <c r="B4878" s="4" t="s">
        <v>17325</v>
      </c>
      <c r="C4878" s="7">
        <v>45567.48055555555</v>
      </c>
      <c r="D4878" s="4" t="s">
        <v>381</v>
      </c>
      <c r="E4878" s="4" t="s">
        <v>894</v>
      </c>
      <c r="F4878" s="4">
        <v>3.0</v>
      </c>
      <c r="G4878" s="5">
        <v>3237500.0</v>
      </c>
      <c r="H4878" s="4">
        <v>0.1</v>
      </c>
      <c r="I4878" s="10" t="s">
        <v>17326</v>
      </c>
      <c r="J4878" s="10" t="s">
        <v>3862</v>
      </c>
      <c r="K4878" s="10" t="s">
        <v>17327</v>
      </c>
      <c r="L4878" s="12">
        <v>0.1804</v>
      </c>
      <c r="M4878" s="4" t="s">
        <v>450</v>
      </c>
      <c r="N4878" s="4" t="s">
        <v>398</v>
      </c>
      <c r="O4878" s="4" t="s">
        <v>998</v>
      </c>
      <c r="P4878" s="4" t="str">
        <f t="array" ref="P4878">_xlfn.XLOOKUP(O4878, Dim_Customer_Master!A:A, Dim_Customer_Master!B:B, "Unknown Customer")</f>
        <v>Lestari Suryanto</v>
      </c>
      <c r="Q4878" s="4" t="str">
        <f t="array" ref="Q4878">_xlfn.XLOOKUP(D4878, Dim_Product_Master!A:A, Dim_Product_Master!B:B, "")</f>
        <v>Logitech Scanner Dokumen</v>
      </c>
      <c r="R4878" s="4" t="str">
        <f t="array" ref="R4878">_xlfn.XLOOKUP(E4878, Dim_Region!A:A, Dim_Region!B:B, "")</f>
        <v>Nusa Tenggara Timur</v>
      </c>
    </row>
    <row r="4879" ht="15.75" customHeight="1">
      <c r="A4879" s="4" t="s">
        <v>17328</v>
      </c>
      <c r="B4879" s="4" t="s">
        <v>17329</v>
      </c>
      <c r="C4879" s="7">
        <v>45675.504166666666</v>
      </c>
      <c r="D4879" s="4" t="s">
        <v>185</v>
      </c>
      <c r="E4879" s="4" t="s">
        <v>894</v>
      </c>
      <c r="F4879" s="4">
        <v>6.0</v>
      </c>
      <c r="G4879" s="5">
        <v>711000.0</v>
      </c>
      <c r="H4879" s="4">
        <v>0.2</v>
      </c>
      <c r="I4879" s="10" t="s">
        <v>17330</v>
      </c>
      <c r="J4879" s="10" t="s">
        <v>1561</v>
      </c>
      <c r="K4879" s="10" t="s">
        <v>17331</v>
      </c>
      <c r="L4879" s="12">
        <v>0.0612</v>
      </c>
      <c r="M4879" s="4" t="s">
        <v>485</v>
      </c>
      <c r="N4879" s="4" t="s">
        <v>398</v>
      </c>
      <c r="O4879" s="4" t="s">
        <v>2046</v>
      </c>
      <c r="P4879" s="4" t="str">
        <f t="array" ref="P4879">_xlfn.XLOOKUP(O4879, Dim_Customer_Master!A:A, Dim_Customer_Master!B:B, "Unknown Customer")</f>
        <v>Kurniawan Anggraini</v>
      </c>
      <c r="Q4879" s="4" t="str">
        <f t="array" ref="Q4879">_xlfn.XLOOKUP(D4879, Dim_Product_Master!A:A, Dim_Product_Master!B:B, "")</f>
        <v>Sanken AC Split 1 PK</v>
      </c>
      <c r="R4879" s="4" t="str">
        <f t="array" ref="R4879">_xlfn.XLOOKUP(E4879, Dim_Region!A:A, Dim_Region!B:B, "")</f>
        <v>Nusa Tenggara Timur</v>
      </c>
    </row>
    <row r="4880" ht="15.75" customHeight="1">
      <c r="A4880" s="4" t="s">
        <v>17332</v>
      </c>
      <c r="B4880" s="4" t="s">
        <v>17333</v>
      </c>
      <c r="C4880" s="7">
        <v>45543.57986111111</v>
      </c>
      <c r="D4880" s="4" t="s">
        <v>623</v>
      </c>
      <c r="E4880" s="4" t="s">
        <v>877</v>
      </c>
      <c r="F4880" s="4">
        <v>4.0</v>
      </c>
      <c r="G4880" s="5">
        <v>3578000.0</v>
      </c>
      <c r="H4880" s="4">
        <v>0.1</v>
      </c>
      <c r="I4880" s="10" t="s">
        <v>17334</v>
      </c>
      <c r="J4880" s="10" t="s">
        <v>702</v>
      </c>
      <c r="K4880" s="10" t="s">
        <v>17335</v>
      </c>
      <c r="L4880" s="12">
        <v>0.3286</v>
      </c>
      <c r="M4880" s="4" t="s">
        <v>393</v>
      </c>
      <c r="N4880" s="4" t="s">
        <v>398</v>
      </c>
      <c r="O4880" s="4" t="s">
        <v>1358</v>
      </c>
      <c r="P4880" s="4" t="str">
        <f t="array" ref="P4880">_xlfn.XLOOKUP(O4880, Dim_Customer_Master!A:A, Dim_Customer_Master!B:B, "Unknown Customer")</f>
        <v>Erwin Panjaitan</v>
      </c>
      <c r="Q4880" s="4" t="str">
        <f t="array" ref="Q4880">_xlfn.XLOOKUP(D4880, Dim_Product_Master!A:A, Dim_Product_Master!B:B, "")</f>
        <v>Graver Kursi Kantor Manager</v>
      </c>
      <c r="R4880" s="4" t="str">
        <f t="array" ref="R4880">_xlfn.XLOOKUP(E4880, Dim_Region!A:A, Dim_Region!B:B, "")</f>
        <v>DI Yogyakarta</v>
      </c>
    </row>
    <row r="4881" ht="15.75" customHeight="1">
      <c r="A4881" s="4" t="s">
        <v>17336</v>
      </c>
      <c r="B4881" s="4" t="s">
        <v>17333</v>
      </c>
      <c r="C4881" s="7">
        <v>45543.57986111111</v>
      </c>
      <c r="D4881" s="4" t="s">
        <v>272</v>
      </c>
      <c r="E4881" s="4" t="s">
        <v>877</v>
      </c>
      <c r="F4881" s="4">
        <v>12.0</v>
      </c>
      <c r="G4881" s="5">
        <v>2414500.0</v>
      </c>
      <c r="H4881" s="4">
        <v>0.05</v>
      </c>
      <c r="I4881" s="10" t="s">
        <v>17337</v>
      </c>
      <c r="J4881" s="10" t="s">
        <v>4027</v>
      </c>
      <c r="K4881" s="10" t="s">
        <v>17338</v>
      </c>
      <c r="L4881" s="12">
        <v>0.2733</v>
      </c>
      <c r="M4881" s="4" t="s">
        <v>393</v>
      </c>
      <c r="N4881" s="4" t="s">
        <v>398</v>
      </c>
      <c r="O4881" s="4" t="s">
        <v>1358</v>
      </c>
      <c r="P4881" s="4" t="str">
        <f t="array" ref="P4881">_xlfn.XLOOKUP(O4881, Dim_Customer_Master!A:A, Dim_Customer_Master!B:B, "Unknown Customer")</f>
        <v>Erwin Panjaitan</v>
      </c>
      <c r="Q4881" s="4" t="str">
        <f t="array" ref="Q4881">_xlfn.XLOOKUP(D4881, Dim_Product_Master!A:A, Dim_Product_Master!B:B, "")</f>
        <v>Informa Sofa 3 Dudukan</v>
      </c>
      <c r="R4881" s="4" t="str">
        <f t="array" ref="R4881">_xlfn.XLOOKUP(E4881, Dim_Region!A:A, Dim_Region!B:B, "")</f>
        <v>DI Yogyakarta</v>
      </c>
    </row>
    <row r="4882" ht="15.75" customHeight="1">
      <c r="A4882" s="4" t="s">
        <v>17339</v>
      </c>
      <c r="B4882" s="4" t="s">
        <v>17333</v>
      </c>
      <c r="C4882" s="7">
        <v>45543.57986111111</v>
      </c>
      <c r="D4882" s="4" t="s">
        <v>590</v>
      </c>
      <c r="E4882" s="4" t="s">
        <v>877</v>
      </c>
      <c r="F4882" s="4">
        <v>12.0</v>
      </c>
      <c r="G4882" s="5">
        <v>5335000.0</v>
      </c>
      <c r="H4882" s="4">
        <v>0.0</v>
      </c>
      <c r="I4882" s="10" t="s">
        <v>17340</v>
      </c>
      <c r="J4882" s="10" t="s">
        <v>3539</v>
      </c>
      <c r="K4882" s="10" t="s">
        <v>17341</v>
      </c>
      <c r="L4882" s="12">
        <v>0.3681</v>
      </c>
      <c r="M4882" s="4" t="s">
        <v>393</v>
      </c>
      <c r="N4882" s="4" t="s">
        <v>398</v>
      </c>
      <c r="O4882" s="4" t="s">
        <v>1358</v>
      </c>
      <c r="P4882" s="4" t="str">
        <f t="array" ref="P4882">_xlfn.XLOOKUP(O4882, Dim_Customer_Master!A:A, Dim_Customer_Master!B:B, "Unknown Customer")</f>
        <v>Erwin Panjaitan</v>
      </c>
      <c r="Q4882" s="4" t="str">
        <f t="array" ref="Q4882">_xlfn.XLOOKUP(D4882, Dim_Product_Master!A:A, Dim_Product_Master!B:B, "")</f>
        <v>Kania Partisi Kantor</v>
      </c>
      <c r="R4882" s="4" t="str">
        <f t="array" ref="R4882">_xlfn.XLOOKUP(E4882, Dim_Region!A:A, Dim_Region!B:B, "")</f>
        <v>DI Yogyakarta</v>
      </c>
    </row>
    <row r="4883" ht="15.75" customHeight="1">
      <c r="A4883" s="4" t="s">
        <v>17342</v>
      </c>
      <c r="B4883" s="4" t="s">
        <v>17343</v>
      </c>
      <c r="C4883" s="7">
        <v>45123.82916666666</v>
      </c>
      <c r="D4883" s="4" t="s">
        <v>519</v>
      </c>
      <c r="E4883" s="4" t="s">
        <v>918</v>
      </c>
      <c r="F4883" s="4">
        <v>5.0</v>
      </c>
      <c r="G4883" s="5">
        <v>4161500.0</v>
      </c>
      <c r="H4883" s="4">
        <v>0.15</v>
      </c>
      <c r="I4883" s="10" t="s">
        <v>17344</v>
      </c>
      <c r="J4883" s="10" t="s">
        <v>3289</v>
      </c>
      <c r="K4883" s="10" t="s">
        <v>17345</v>
      </c>
      <c r="L4883" s="12">
        <v>0.0371</v>
      </c>
      <c r="M4883" s="4" t="s">
        <v>393</v>
      </c>
      <c r="N4883" s="4" t="s">
        <v>398</v>
      </c>
      <c r="O4883" s="4" t="s">
        <v>479</v>
      </c>
      <c r="P4883" s="4" t="str">
        <f t="array" ref="P4883">_xlfn.XLOOKUP(O4883, Dim_Customer_Master!A:A, Dim_Customer_Master!B:B, "Unknown Customer")</f>
        <v>Guntur Saputra</v>
      </c>
      <c r="Q4883" s="4" t="str">
        <f t="array" ref="Q4883">_xlfn.XLOOKUP(D4883, Dim_Product_Master!A:A, Dim_Product_Master!B:B, "")</f>
        <v>Epson Laptop 14 Inch</v>
      </c>
      <c r="R4883" s="4" t="str">
        <f t="array" ref="R4883">_xlfn.XLOOKUP(E4883, Dim_Region!A:A, Dim_Region!B:B, "")</f>
        <v>Sulawesi Tengah</v>
      </c>
    </row>
    <row r="4884" ht="15.75" customHeight="1">
      <c r="A4884" s="4" t="s">
        <v>17346</v>
      </c>
      <c r="B4884" s="4" t="s">
        <v>17343</v>
      </c>
      <c r="C4884" s="7">
        <v>45123.82916666666</v>
      </c>
      <c r="D4884" s="4" t="s">
        <v>415</v>
      </c>
      <c r="E4884" s="4" t="s">
        <v>918</v>
      </c>
      <c r="F4884" s="4">
        <v>4.0</v>
      </c>
      <c r="G4884" s="5">
        <v>3823500.0</v>
      </c>
      <c r="H4884" s="4">
        <v>0.2</v>
      </c>
      <c r="I4884" s="10" t="s">
        <v>17347</v>
      </c>
      <c r="J4884" s="10" t="s">
        <v>7265</v>
      </c>
      <c r="K4884" s="10" t="s">
        <v>17348</v>
      </c>
      <c r="L4884" s="12">
        <v>-0.0095</v>
      </c>
      <c r="M4884" s="4" t="s">
        <v>393</v>
      </c>
      <c r="N4884" s="4" t="s">
        <v>398</v>
      </c>
      <c r="O4884" s="4" t="s">
        <v>479</v>
      </c>
      <c r="P4884" s="4" t="str">
        <f t="array" ref="P4884">_xlfn.XLOOKUP(O4884, Dim_Customer_Master!A:A, Dim_Customer_Master!B:B, "Unknown Customer")</f>
        <v>Guntur Saputra</v>
      </c>
      <c r="Q4884" s="4" t="str">
        <f t="array" ref="Q4884">_xlfn.XLOOKUP(D4884, Dim_Product_Master!A:A, Dim_Product_Master!B:B, "")</f>
        <v>Ligna Meja Sudut</v>
      </c>
      <c r="R4884" s="4" t="str">
        <f t="array" ref="R4884">_xlfn.XLOOKUP(E4884, Dim_Region!A:A, Dim_Region!B:B, "")</f>
        <v>Sulawesi Tengah</v>
      </c>
    </row>
    <row r="4885" ht="15.75" customHeight="1">
      <c r="A4885" s="4" t="s">
        <v>17349</v>
      </c>
      <c r="B4885" s="4" t="s">
        <v>17343</v>
      </c>
      <c r="C4885" s="7">
        <v>45123.82916666666</v>
      </c>
      <c r="D4885" s="4" t="s">
        <v>605</v>
      </c>
      <c r="E4885" s="4" t="s">
        <v>918</v>
      </c>
      <c r="F4885" s="4">
        <v>10.0</v>
      </c>
      <c r="G4885" s="5">
        <v>4702000.0</v>
      </c>
      <c r="H4885" s="4">
        <v>0.15</v>
      </c>
      <c r="I4885" s="10" t="s">
        <v>17350</v>
      </c>
      <c r="J4885" s="10" t="s">
        <v>5984</v>
      </c>
      <c r="K4885" s="10" t="s">
        <v>17351</v>
      </c>
      <c r="L4885" s="12">
        <v>0.2144</v>
      </c>
      <c r="M4885" s="4" t="s">
        <v>393</v>
      </c>
      <c r="N4885" s="4" t="s">
        <v>398</v>
      </c>
      <c r="O4885" s="4" t="s">
        <v>479</v>
      </c>
      <c r="P4885" s="4" t="str">
        <f t="array" ref="P4885">_xlfn.XLOOKUP(O4885, Dim_Customer_Master!A:A, Dim_Customer_Master!B:B, "Unknown Customer")</f>
        <v>Guntur Saputra</v>
      </c>
      <c r="Q4885" s="4" t="str">
        <f t="array" ref="Q4885">_xlfn.XLOOKUP(D4885, Dim_Product_Master!A:A, Dim_Product_Master!B:B, "")</f>
        <v>Sharp AC Split 1 PK</v>
      </c>
      <c r="R4885" s="4" t="str">
        <f t="array" ref="R4885">_xlfn.XLOOKUP(E4885, Dim_Region!A:A, Dim_Region!B:B, "")</f>
        <v>Sulawesi Tengah</v>
      </c>
    </row>
    <row r="4886" ht="15.75" customHeight="1">
      <c r="A4886" s="4" t="s">
        <v>17352</v>
      </c>
      <c r="B4886" s="4" t="s">
        <v>17343</v>
      </c>
      <c r="C4886" s="7">
        <v>45123.82916666666</v>
      </c>
      <c r="D4886" s="4" t="s">
        <v>569</v>
      </c>
      <c r="E4886" s="4" t="s">
        <v>918</v>
      </c>
      <c r="F4886" s="4">
        <v>2.0</v>
      </c>
      <c r="G4886" s="5">
        <v>4251500.0</v>
      </c>
      <c r="H4886" s="4">
        <v>0.0</v>
      </c>
      <c r="I4886" s="10" t="s">
        <v>17353</v>
      </c>
      <c r="J4886" s="10" t="s">
        <v>7088</v>
      </c>
      <c r="K4886" s="10" t="s">
        <v>17354</v>
      </c>
      <c r="L4886" s="12">
        <v>0.2939</v>
      </c>
      <c r="M4886" s="4" t="s">
        <v>393</v>
      </c>
      <c r="N4886" s="4" t="s">
        <v>398</v>
      </c>
      <c r="O4886" s="4" t="s">
        <v>479</v>
      </c>
      <c r="P4886" s="4" t="str">
        <f t="array" ref="P4886">_xlfn.XLOOKUP(O4886, Dim_Customer_Master!A:A, Dim_Customer_Master!B:B, "Unknown Customer")</f>
        <v>Guntur Saputra</v>
      </c>
      <c r="Q4886" s="4" t="str">
        <f t="array" ref="Q4886">_xlfn.XLOOKUP(D4886, Dim_Product_Master!A:A, Dim_Product_Master!B:B, "")</f>
        <v>Graver Lemari Pakaian 3 Pintu</v>
      </c>
      <c r="R4886" s="4" t="str">
        <f t="array" ref="R4886">_xlfn.XLOOKUP(E4886, Dim_Region!A:A, Dim_Region!B:B, "")</f>
        <v>Sulawesi Tengah</v>
      </c>
    </row>
    <row r="4887" ht="15.75" customHeight="1">
      <c r="A4887" s="4" t="s">
        <v>17355</v>
      </c>
      <c r="B4887" s="4" t="s">
        <v>17343</v>
      </c>
      <c r="C4887" s="7">
        <v>45123.82916666666</v>
      </c>
      <c r="D4887" s="4" t="s">
        <v>62</v>
      </c>
      <c r="E4887" s="4" t="s">
        <v>918</v>
      </c>
      <c r="F4887" s="4">
        <v>3.0</v>
      </c>
      <c r="G4887" s="5">
        <v>643500.0</v>
      </c>
      <c r="H4887" s="4">
        <v>0.05</v>
      </c>
      <c r="I4887" s="10" t="s">
        <v>17356</v>
      </c>
      <c r="J4887" s="10" t="s">
        <v>4657</v>
      </c>
      <c r="K4887" s="10" t="s">
        <v>17357</v>
      </c>
      <c r="L4887" s="12">
        <v>0.1723</v>
      </c>
      <c r="M4887" s="4" t="s">
        <v>393</v>
      </c>
      <c r="N4887" s="4" t="s">
        <v>398</v>
      </c>
      <c r="O4887" s="4" t="s">
        <v>479</v>
      </c>
      <c r="P4887" s="4" t="str">
        <f t="array" ref="P4887">_xlfn.XLOOKUP(O4887, Dim_Customer_Master!A:A, Dim_Customer_Master!B:B, "Unknown Customer")</f>
        <v>Guntur Saputra</v>
      </c>
      <c r="Q4887" s="4" t="str">
        <f t="array" ref="Q4887">_xlfn.XLOOKUP(D4887, Dim_Product_Master!A:A, Dim_Product_Master!B:B, "")</f>
        <v>Rich Home Filing Cabinet</v>
      </c>
      <c r="R4887" s="4" t="str">
        <f t="array" ref="R4887">_xlfn.XLOOKUP(E4887, Dim_Region!A:A, Dim_Region!B:B, "")</f>
        <v>Sulawesi Tengah</v>
      </c>
    </row>
    <row r="4888" ht="15.75" customHeight="1">
      <c r="A4888" s="4" t="s">
        <v>17358</v>
      </c>
      <c r="B4888" s="4" t="s">
        <v>17359</v>
      </c>
      <c r="C4888" s="7">
        <v>45098.35208333333</v>
      </c>
      <c r="D4888" s="4" t="s">
        <v>648</v>
      </c>
      <c r="E4888" s="4" t="s">
        <v>873</v>
      </c>
      <c r="F4888" s="4">
        <v>4.0</v>
      </c>
      <c r="G4888" s="5">
        <v>3000500.0</v>
      </c>
      <c r="H4888" s="4">
        <v>0.1</v>
      </c>
      <c r="I4888" s="10" t="s">
        <v>17360</v>
      </c>
      <c r="J4888" s="10" t="s">
        <v>13478</v>
      </c>
      <c r="K4888" s="10" t="s">
        <v>17361</v>
      </c>
      <c r="L4888" s="12">
        <v>0.2538</v>
      </c>
      <c r="M4888" s="4" t="s">
        <v>746</v>
      </c>
      <c r="N4888" s="4" t="s">
        <v>398</v>
      </c>
      <c r="O4888" s="4" t="s">
        <v>1545</v>
      </c>
      <c r="P4888" s="4" t="str">
        <f t="array" ref="P4888">_xlfn.XLOOKUP(O4888, Dim_Customer_Master!A:A, Dim_Customer_Master!B:B, "Unknown Customer")</f>
        <v>Taufik Utami</v>
      </c>
      <c r="Q4888" s="4" t="str">
        <f t="array" ref="Q4888">_xlfn.XLOOKUP(D4888, Dim_Product_Master!A:A, Dim_Product_Master!B:B, "")</f>
        <v>Olympic Meja Rapat 6 Orang</v>
      </c>
      <c r="R4888" s="4" t="str">
        <f t="array" ref="R4888">_xlfn.XLOOKUP(E4888, Dim_Region!A:A, Dim_Region!B:B, "")</f>
        <v>Jawa Tengah</v>
      </c>
    </row>
    <row r="4889" ht="15.75" customHeight="1">
      <c r="A4889" s="4" t="s">
        <v>17362</v>
      </c>
      <c r="B4889" s="4" t="s">
        <v>17359</v>
      </c>
      <c r="C4889" s="7">
        <v>45098.35208333333</v>
      </c>
      <c r="D4889" s="4" t="s">
        <v>261</v>
      </c>
      <c r="E4889" s="4" t="s">
        <v>873</v>
      </c>
      <c r="F4889" s="4">
        <v>5.0</v>
      </c>
      <c r="G4889" s="5">
        <v>160500.0</v>
      </c>
      <c r="H4889" s="4">
        <v>0.1</v>
      </c>
      <c r="I4889" s="10" t="s">
        <v>17363</v>
      </c>
      <c r="J4889" s="10" t="s">
        <v>1605</v>
      </c>
      <c r="K4889" s="10" t="s">
        <v>17364</v>
      </c>
      <c r="L4889" s="12">
        <v>0.3077</v>
      </c>
      <c r="M4889" s="4" t="s">
        <v>746</v>
      </c>
      <c r="N4889" s="4" t="s">
        <v>398</v>
      </c>
      <c r="O4889" s="4" t="s">
        <v>1545</v>
      </c>
      <c r="P4889" s="4" t="str">
        <f t="array" ref="P4889">_xlfn.XLOOKUP(O4889, Dim_Customer_Master!A:A, Dim_Customer_Master!B:B, "Unknown Customer")</f>
        <v>Taufik Utami</v>
      </c>
      <c r="Q4889" s="4" t="str">
        <f t="array" ref="Q4889">_xlfn.XLOOKUP(D4889, Dim_Product_Master!A:A, Dim_Product_Master!B:B, "")</f>
        <v>Corsair Powerbank 5000mAh</v>
      </c>
      <c r="R4889" s="4" t="str">
        <f t="array" ref="R4889">_xlfn.XLOOKUP(E4889, Dim_Region!A:A, Dim_Region!B:B, "")</f>
        <v>Jawa Tengah</v>
      </c>
    </row>
    <row r="4890" ht="15.75" customHeight="1">
      <c r="A4890" s="4" t="s">
        <v>17365</v>
      </c>
      <c r="B4890" s="4" t="s">
        <v>17359</v>
      </c>
      <c r="C4890" s="7">
        <v>45098.35208333333</v>
      </c>
      <c r="D4890" s="4" t="s">
        <v>418</v>
      </c>
      <c r="E4890" s="4" t="s">
        <v>873</v>
      </c>
      <c r="F4890" s="4">
        <v>12.0</v>
      </c>
      <c r="G4890" s="5">
        <v>8905500.0</v>
      </c>
      <c r="H4890" s="4">
        <v>0.05</v>
      </c>
      <c r="I4890" s="10" t="s">
        <v>17366</v>
      </c>
      <c r="J4890" s="10" t="s">
        <v>3434</v>
      </c>
      <c r="K4890" s="10" t="s">
        <v>17367</v>
      </c>
      <c r="L4890" s="12">
        <v>0.2709</v>
      </c>
      <c r="M4890" s="4" t="s">
        <v>746</v>
      </c>
      <c r="N4890" s="4" t="s">
        <v>398</v>
      </c>
      <c r="O4890" s="4" t="s">
        <v>1545</v>
      </c>
      <c r="P4890" s="4" t="str">
        <f t="array" ref="P4890">_xlfn.XLOOKUP(O4890, Dim_Customer_Master!A:A, Dim_Customer_Master!B:B, "Unknown Customer")</f>
        <v>Taufik Utami</v>
      </c>
      <c r="Q4890" s="4" t="str">
        <f t="array" ref="Q4890">_xlfn.XLOOKUP(D4890, Dim_Product_Master!A:A, Dim_Product_Master!B:B, "")</f>
        <v>Xiaomi Mouse Wireless</v>
      </c>
      <c r="R4890" s="4" t="str">
        <f t="array" ref="R4890">_xlfn.XLOOKUP(E4890, Dim_Region!A:A, Dim_Region!B:B, "")</f>
        <v>Jawa Tengah</v>
      </c>
    </row>
    <row r="4891" ht="15.75" customHeight="1">
      <c r="A4891" s="4" t="s">
        <v>17368</v>
      </c>
      <c r="B4891" s="4" t="s">
        <v>17359</v>
      </c>
      <c r="C4891" s="7">
        <v>45098.35208333333</v>
      </c>
      <c r="D4891" s="4" t="s">
        <v>629</v>
      </c>
      <c r="E4891" s="4" t="s">
        <v>873</v>
      </c>
      <c r="F4891" s="4">
        <v>8.0</v>
      </c>
      <c r="G4891" s="5">
        <v>359000.0</v>
      </c>
      <c r="H4891" s="4">
        <v>0.2</v>
      </c>
      <c r="I4891" s="10" t="s">
        <v>17369</v>
      </c>
      <c r="J4891" s="10" t="s">
        <v>4628</v>
      </c>
      <c r="K4891" s="10" t="s">
        <v>17370</v>
      </c>
      <c r="L4891" s="12">
        <v>0.2932</v>
      </c>
      <c r="M4891" s="4" t="s">
        <v>746</v>
      </c>
      <c r="N4891" s="4" t="s">
        <v>398</v>
      </c>
      <c r="O4891" s="4" t="s">
        <v>1545</v>
      </c>
      <c r="P4891" s="4" t="str">
        <f t="array" ref="P4891">_xlfn.XLOOKUP(O4891, Dim_Customer_Master!A:A, Dim_Customer_Master!B:B, "Unknown Customer")</f>
        <v>Taufik Utami</v>
      </c>
      <c r="Q4891" s="4" t="str">
        <f t="array" ref="Q4891">_xlfn.XLOOKUP(D4891, Dim_Product_Master!A:A, Dim_Product_Master!B:B, "")</f>
        <v>Baseus Charger Fast Charging</v>
      </c>
      <c r="R4891" s="4" t="str">
        <f t="array" ref="R4891">_xlfn.XLOOKUP(E4891, Dim_Region!A:A, Dim_Region!B:B, "")</f>
        <v>Jawa Tengah</v>
      </c>
    </row>
    <row r="4892" ht="15.75" customHeight="1">
      <c r="A4892" s="4" t="s">
        <v>17371</v>
      </c>
      <c r="B4892" s="4" t="s">
        <v>17372</v>
      </c>
      <c r="C4892" s="7">
        <v>45217.43472222222</v>
      </c>
      <c r="D4892" s="4" t="s">
        <v>291</v>
      </c>
      <c r="E4892" s="4" t="s">
        <v>871</v>
      </c>
      <c r="F4892" s="4">
        <v>8.0</v>
      </c>
      <c r="G4892" s="5">
        <v>3639000.0</v>
      </c>
      <c r="H4892" s="4">
        <v>0.15</v>
      </c>
      <c r="I4892" s="10" t="s">
        <v>17373</v>
      </c>
      <c r="J4892" s="10" t="s">
        <v>2530</v>
      </c>
      <c r="K4892" s="10" t="s">
        <v>17374</v>
      </c>
      <c r="L4892" s="12">
        <v>0.0802</v>
      </c>
      <c r="M4892" s="4" t="s">
        <v>746</v>
      </c>
      <c r="N4892" s="4" t="s">
        <v>398</v>
      </c>
      <c r="O4892" s="4" t="s">
        <v>1683</v>
      </c>
      <c r="P4892" s="4" t="str">
        <f t="array" ref="P4892">_xlfn.XLOOKUP(O4892, Dim_Customer_Master!A:A, Dim_Customer_Master!B:B, "Unknown Customer")</f>
        <v>Bella Utami</v>
      </c>
      <c r="Q4892" s="4" t="str">
        <f t="array" ref="Q4892">_xlfn.XLOOKUP(D4892, Dim_Product_Master!A:A, Dim_Product_Master!B:B, "")</f>
        <v>Samsung Water Heater</v>
      </c>
      <c r="R4892" s="4" t="str">
        <f t="array" ref="R4892">_xlfn.XLOOKUP(E4892, Dim_Region!A:A, Dim_Region!B:B, "")</f>
        <v>Jawa Barat</v>
      </c>
    </row>
    <row r="4893" ht="15.75" customHeight="1">
      <c r="A4893" s="4" t="s">
        <v>17375</v>
      </c>
      <c r="B4893" s="4" t="s">
        <v>17372</v>
      </c>
      <c r="C4893" s="7">
        <v>45217.43472222222</v>
      </c>
      <c r="D4893" s="4" t="s">
        <v>361</v>
      </c>
      <c r="E4893" s="4" t="s">
        <v>871</v>
      </c>
      <c r="F4893" s="4">
        <v>2.0</v>
      </c>
      <c r="G4893" s="5">
        <v>2574500.0</v>
      </c>
      <c r="H4893" s="4">
        <v>0.1</v>
      </c>
      <c r="I4893" s="10" t="s">
        <v>17376</v>
      </c>
      <c r="J4893" s="10" t="s">
        <v>4361</v>
      </c>
      <c r="K4893" s="10" t="s">
        <v>17377</v>
      </c>
      <c r="L4893" s="12">
        <v>0.2167</v>
      </c>
      <c r="M4893" s="4" t="s">
        <v>746</v>
      </c>
      <c r="N4893" s="4" t="s">
        <v>398</v>
      </c>
      <c r="O4893" s="4" t="s">
        <v>1683</v>
      </c>
      <c r="P4893" s="4" t="str">
        <f t="array" ref="P4893">_xlfn.XLOOKUP(O4893, Dim_Customer_Master!A:A, Dim_Customer_Master!B:B, "Unknown Customer")</f>
        <v>Bella Utami</v>
      </c>
      <c r="Q4893" s="4" t="str">
        <f t="array" ref="Q4893">_xlfn.XLOOKUP(D4893, Dim_Product_Master!A:A, Dim_Product_Master!B:B, "")</f>
        <v>Asus Printer Inkjet</v>
      </c>
      <c r="R4893" s="4" t="str">
        <f t="array" ref="R4893">_xlfn.XLOOKUP(E4893, Dim_Region!A:A, Dim_Region!B:B, "")</f>
        <v>Jawa Barat</v>
      </c>
    </row>
    <row r="4894" ht="15.75" customHeight="1">
      <c r="A4894" s="4" t="s">
        <v>17378</v>
      </c>
      <c r="B4894" s="4" t="s">
        <v>17372</v>
      </c>
      <c r="C4894" s="7">
        <v>45217.43472222222</v>
      </c>
      <c r="D4894" s="4" t="s">
        <v>188</v>
      </c>
      <c r="E4894" s="4" t="s">
        <v>871</v>
      </c>
      <c r="F4894" s="4">
        <v>10.0</v>
      </c>
      <c r="G4894" s="5">
        <v>2054000.0</v>
      </c>
      <c r="H4894" s="4">
        <v>0.0</v>
      </c>
      <c r="I4894" s="10" t="s">
        <v>17379</v>
      </c>
      <c r="J4894" s="10" t="s">
        <v>6131</v>
      </c>
      <c r="K4894" s="10" t="s">
        <v>17380</v>
      </c>
      <c r="L4894" s="12">
        <v>0.1641</v>
      </c>
      <c r="M4894" s="4" t="s">
        <v>746</v>
      </c>
      <c r="N4894" s="4" t="s">
        <v>398</v>
      </c>
      <c r="O4894" s="4" t="s">
        <v>1683</v>
      </c>
      <c r="P4894" s="4" t="str">
        <f t="array" ref="P4894">_xlfn.XLOOKUP(O4894, Dim_Customer_Master!A:A, Dim_Customer_Master!B:B, "Unknown Customer")</f>
        <v>Bella Utami</v>
      </c>
      <c r="Q4894" s="4" t="str">
        <f t="array" ref="Q4894">_xlfn.XLOOKUP(D4894, Dim_Product_Master!A:A, Dim_Product_Master!B:B, "")</f>
        <v>Acer Printer Inkjet</v>
      </c>
      <c r="R4894" s="4" t="str">
        <f t="array" ref="R4894">_xlfn.XLOOKUP(E4894, Dim_Region!A:A, Dim_Region!B:B, "")</f>
        <v>Jawa Barat</v>
      </c>
    </row>
    <row r="4895" ht="15.75" customHeight="1">
      <c r="A4895" s="4" t="s">
        <v>17381</v>
      </c>
      <c r="B4895" s="4" t="s">
        <v>17382</v>
      </c>
      <c r="C4895" s="7">
        <v>45230.66458333333</v>
      </c>
      <c r="D4895" s="4" t="s">
        <v>658</v>
      </c>
      <c r="E4895" s="4" t="s">
        <v>933</v>
      </c>
      <c r="F4895" s="4">
        <v>8.0</v>
      </c>
      <c r="G4895" s="5">
        <v>3540500.0</v>
      </c>
      <c r="H4895" s="4">
        <v>0.15</v>
      </c>
      <c r="I4895" s="10" t="s">
        <v>17383</v>
      </c>
      <c r="J4895" s="10" t="s">
        <v>2832</v>
      </c>
      <c r="K4895" s="10" t="s">
        <v>17384</v>
      </c>
      <c r="L4895" s="12">
        <v>0.0955</v>
      </c>
      <c r="M4895" s="4" t="s">
        <v>485</v>
      </c>
      <c r="N4895" s="4" t="s">
        <v>398</v>
      </c>
      <c r="O4895" s="4" t="s">
        <v>2490</v>
      </c>
      <c r="P4895" s="4" t="str">
        <f t="array" ref="P4895">_xlfn.XLOOKUP(O4895, Dim_Customer_Master!A:A, Dim_Customer_Master!B:B, "Unknown Customer")</f>
        <v>Rizky Maharani</v>
      </c>
      <c r="Q4895" s="4" t="str">
        <f t="array" ref="Q4895">_xlfn.XLOOKUP(D4895, Dim_Product_Master!A:A, Dim_Product_Master!B:B, "")</f>
        <v>Modena Kulkas 2 Pintu</v>
      </c>
      <c r="R4895" s="4" t="str">
        <f t="array" ref="R4895">_xlfn.XLOOKUP(E4895, Dim_Region!A:A, Dim_Region!B:B, "")</f>
        <v>Maluku</v>
      </c>
    </row>
    <row r="4896" ht="15.75" customHeight="1">
      <c r="A4896" s="4" t="s">
        <v>17385</v>
      </c>
      <c r="B4896" s="4" t="s">
        <v>17382</v>
      </c>
      <c r="C4896" s="7">
        <v>45230.66458333333</v>
      </c>
      <c r="D4896" s="4" t="s">
        <v>356</v>
      </c>
      <c r="E4896" s="4" t="s">
        <v>933</v>
      </c>
      <c r="F4896" s="4">
        <v>1.0</v>
      </c>
      <c r="G4896" s="5">
        <v>3130500.0</v>
      </c>
      <c r="H4896" s="4">
        <v>0.1</v>
      </c>
      <c r="I4896" s="10" t="s">
        <v>17386</v>
      </c>
      <c r="J4896" s="10" t="s">
        <v>5459</v>
      </c>
      <c r="K4896" s="10" t="s">
        <v>17387</v>
      </c>
      <c r="L4896" s="12">
        <v>0.2451</v>
      </c>
      <c r="M4896" s="4" t="s">
        <v>485</v>
      </c>
      <c r="N4896" s="4" t="s">
        <v>398</v>
      </c>
      <c r="O4896" s="4" t="s">
        <v>2490</v>
      </c>
      <c r="P4896" s="4" t="str">
        <f t="array" ref="P4896">_xlfn.XLOOKUP(O4896, Dim_Customer_Master!A:A, Dim_Customer_Master!B:B, "Unknown Customer")</f>
        <v>Rizky Maharani</v>
      </c>
      <c r="Q4896" s="4" t="str">
        <f t="array" ref="Q4896">_xlfn.XLOOKUP(D4896, Dim_Product_Master!A:A, Dim_Product_Master!B:B, "")</f>
        <v>Panasonic Microwave 20L</v>
      </c>
      <c r="R4896" s="4" t="str">
        <f t="array" ref="R4896">_xlfn.XLOOKUP(E4896, Dim_Region!A:A, Dim_Region!B:B, "")</f>
        <v>Maluku</v>
      </c>
    </row>
    <row r="4897" ht="15.75" customHeight="1">
      <c r="A4897" s="4" t="s">
        <v>17388</v>
      </c>
      <c r="B4897" s="4" t="s">
        <v>17382</v>
      </c>
      <c r="C4897" s="7">
        <v>45230.66458333333</v>
      </c>
      <c r="D4897" s="4" t="s">
        <v>62</v>
      </c>
      <c r="E4897" s="4" t="s">
        <v>933</v>
      </c>
      <c r="F4897" s="4">
        <v>4.0</v>
      </c>
      <c r="G4897" s="5">
        <v>668500.0</v>
      </c>
      <c r="H4897" s="4">
        <v>0.15</v>
      </c>
      <c r="I4897" s="10" t="s">
        <v>17389</v>
      </c>
      <c r="J4897" s="10" t="s">
        <v>4689</v>
      </c>
      <c r="K4897" s="10" t="s">
        <v>10840</v>
      </c>
      <c r="L4897" s="12">
        <v>0.1095</v>
      </c>
      <c r="M4897" s="4" t="s">
        <v>485</v>
      </c>
      <c r="N4897" s="4" t="s">
        <v>398</v>
      </c>
      <c r="O4897" s="4" t="s">
        <v>2490</v>
      </c>
      <c r="P4897" s="4" t="str">
        <f t="array" ref="P4897">_xlfn.XLOOKUP(O4897, Dim_Customer_Master!A:A, Dim_Customer_Master!B:B, "Unknown Customer")</f>
        <v>Rizky Maharani</v>
      </c>
      <c r="Q4897" s="4" t="str">
        <f t="array" ref="Q4897">_xlfn.XLOOKUP(D4897, Dim_Product_Master!A:A, Dim_Product_Master!B:B, "")</f>
        <v>Rich Home Filing Cabinet</v>
      </c>
      <c r="R4897" s="4" t="str">
        <f t="array" ref="R4897">_xlfn.XLOOKUP(E4897, Dim_Region!A:A, Dim_Region!B:B, "")</f>
        <v>Maluku</v>
      </c>
    </row>
    <row r="4898" ht="15.75" customHeight="1">
      <c r="A4898" s="4" t="s">
        <v>17390</v>
      </c>
      <c r="B4898" s="4" t="s">
        <v>17382</v>
      </c>
      <c r="C4898" s="7">
        <v>45230.66458333333</v>
      </c>
      <c r="D4898" s="4" t="s">
        <v>569</v>
      </c>
      <c r="E4898" s="4" t="s">
        <v>933</v>
      </c>
      <c r="F4898" s="4">
        <v>4.0</v>
      </c>
      <c r="G4898" s="5">
        <v>4571000.0</v>
      </c>
      <c r="H4898" s="4">
        <v>0.0</v>
      </c>
      <c r="I4898" s="10" t="s">
        <v>17391</v>
      </c>
      <c r="J4898" s="10" t="s">
        <v>11603</v>
      </c>
      <c r="K4898" s="10" t="s">
        <v>17392</v>
      </c>
      <c r="L4898" s="12">
        <v>0.3433</v>
      </c>
      <c r="M4898" s="4" t="s">
        <v>485</v>
      </c>
      <c r="N4898" s="4" t="s">
        <v>398</v>
      </c>
      <c r="O4898" s="4" t="s">
        <v>2490</v>
      </c>
      <c r="P4898" s="4" t="str">
        <f t="array" ref="P4898">_xlfn.XLOOKUP(O4898, Dim_Customer_Master!A:A, Dim_Customer_Master!B:B, "Unknown Customer")</f>
        <v>Rizky Maharani</v>
      </c>
      <c r="Q4898" s="4" t="str">
        <f t="array" ref="Q4898">_xlfn.XLOOKUP(D4898, Dim_Product_Master!A:A, Dim_Product_Master!B:B, "")</f>
        <v>Graver Lemari Pakaian 3 Pintu</v>
      </c>
      <c r="R4898" s="4" t="str">
        <f t="array" ref="R4898">_xlfn.XLOOKUP(E4898, Dim_Region!A:A, Dim_Region!B:B, "")</f>
        <v>Maluku</v>
      </c>
    </row>
    <row r="4899" ht="15.75" customHeight="1">
      <c r="A4899" s="4" t="s">
        <v>17393</v>
      </c>
      <c r="B4899" s="4" t="s">
        <v>17382</v>
      </c>
      <c r="C4899" s="7">
        <v>45230.66458333333</v>
      </c>
      <c r="D4899" s="4" t="s">
        <v>452</v>
      </c>
      <c r="E4899" s="4" t="s">
        <v>933</v>
      </c>
      <c r="F4899" s="4">
        <v>1.0</v>
      </c>
      <c r="G4899" s="5">
        <v>84000.0</v>
      </c>
      <c r="H4899" s="4">
        <v>0.1</v>
      </c>
      <c r="I4899" s="10" t="s">
        <v>7567</v>
      </c>
      <c r="J4899" s="10" t="s">
        <v>8413</v>
      </c>
      <c r="K4899" s="10" t="s">
        <v>17394</v>
      </c>
      <c r="L4899" s="12">
        <v>0.2196</v>
      </c>
      <c r="M4899" s="4" t="s">
        <v>485</v>
      </c>
      <c r="N4899" s="4" t="s">
        <v>398</v>
      </c>
      <c r="O4899" s="4" t="s">
        <v>2490</v>
      </c>
      <c r="P4899" s="4" t="str">
        <f t="array" ref="P4899">_xlfn.XLOOKUP(O4899, Dim_Customer_Master!A:A, Dim_Customer_Master!B:B, "Unknown Customer")</f>
        <v>Rizky Maharani</v>
      </c>
      <c r="Q4899" s="4" t="str">
        <f t="array" ref="Q4899">_xlfn.XLOOKUP(D4899, Dim_Product_Master!A:A, Dim_Product_Master!B:B, "")</f>
        <v>Lion Star Rak Dinding Serbaguna</v>
      </c>
      <c r="R4899" s="4" t="str">
        <f t="array" ref="R4899">_xlfn.XLOOKUP(E4899, Dim_Region!A:A, Dim_Region!B:B, "")</f>
        <v>Maluku</v>
      </c>
    </row>
    <row r="4900" ht="15.75" customHeight="1">
      <c r="A4900" s="4" t="s">
        <v>17395</v>
      </c>
      <c r="B4900" s="4" t="s">
        <v>17396</v>
      </c>
      <c r="C4900" s="7">
        <v>44949.46041666667</v>
      </c>
      <c r="D4900" s="4" t="s">
        <v>418</v>
      </c>
      <c r="E4900" s="4" t="s">
        <v>866</v>
      </c>
      <c r="F4900" s="4">
        <v>3.0</v>
      </c>
      <c r="G4900" s="5">
        <v>8839500.0</v>
      </c>
      <c r="H4900" s="4">
        <v>0.2</v>
      </c>
      <c r="I4900" s="10" t="s">
        <v>17397</v>
      </c>
      <c r="J4900" s="10" t="s">
        <v>4302</v>
      </c>
      <c r="K4900" s="10" t="s">
        <v>17398</v>
      </c>
      <c r="L4900" s="12">
        <v>0.1278</v>
      </c>
      <c r="M4900" s="4" t="s">
        <v>485</v>
      </c>
      <c r="N4900" s="4" t="s">
        <v>551</v>
      </c>
      <c r="O4900" s="4" t="s">
        <v>1186</v>
      </c>
      <c r="P4900" s="4" t="str">
        <f t="array" ref="P4900">_xlfn.XLOOKUP(O4900, Dim_Customer_Master!A:A, Dim_Customer_Master!B:B, "Unknown Customer")</f>
        <v>Hadi Saputra</v>
      </c>
      <c r="Q4900" s="4" t="str">
        <f t="array" ref="Q4900">_xlfn.XLOOKUP(D4900, Dim_Product_Master!A:A, Dim_Product_Master!B:B, "")</f>
        <v>Xiaomi Mouse Wireless</v>
      </c>
      <c r="R4900" s="4" t="str">
        <f t="array" ref="R4900">_xlfn.XLOOKUP(E4900, Dim_Region!A:A, Dim_Region!B:B, "")</f>
        <v>Lampung</v>
      </c>
    </row>
    <row r="4901" ht="15.75" customHeight="1">
      <c r="A4901" s="4" t="s">
        <v>17399</v>
      </c>
      <c r="B4901" s="4" t="s">
        <v>17396</v>
      </c>
      <c r="C4901" s="7">
        <v>44949.46041666667</v>
      </c>
      <c r="D4901" s="4" t="s">
        <v>646</v>
      </c>
      <c r="E4901" s="4" t="s">
        <v>866</v>
      </c>
      <c r="F4901" s="4">
        <v>12.0</v>
      </c>
      <c r="G4901" s="5">
        <v>184000.0</v>
      </c>
      <c r="H4901" s="4">
        <v>0.2</v>
      </c>
      <c r="I4901" s="10" t="s">
        <v>17400</v>
      </c>
      <c r="J4901" s="10" t="s">
        <v>6191</v>
      </c>
      <c r="K4901" s="10" t="s">
        <v>13528</v>
      </c>
      <c r="L4901" s="12">
        <v>0.1236</v>
      </c>
      <c r="M4901" s="4" t="s">
        <v>485</v>
      </c>
      <c r="N4901" s="4" t="s">
        <v>551</v>
      </c>
      <c r="O4901" s="4" t="s">
        <v>1186</v>
      </c>
      <c r="P4901" s="4" t="str">
        <f t="array" ref="P4901">_xlfn.XLOOKUP(O4901, Dim_Customer_Master!A:A, Dim_Customer_Master!B:B, "Unknown Customer")</f>
        <v>Hadi Saputra</v>
      </c>
      <c r="Q4901" s="4" t="str">
        <f t="array" ref="Q4901">_xlfn.XLOOKUP(D4901, Dim_Product_Master!A:A, Dim_Product_Master!B:B, "")</f>
        <v>Standard Stapler Sedang</v>
      </c>
      <c r="R4901" s="4" t="str">
        <f t="array" ref="R4901">_xlfn.XLOOKUP(E4901, Dim_Region!A:A, Dim_Region!B:B, "")</f>
        <v>Lampung</v>
      </c>
    </row>
    <row r="4902" ht="15.75" customHeight="1">
      <c r="A4902" s="4" t="s">
        <v>17401</v>
      </c>
      <c r="B4902" s="4" t="s">
        <v>17396</v>
      </c>
      <c r="C4902" s="7">
        <v>44949.46041666667</v>
      </c>
      <c r="D4902" s="4" t="s">
        <v>425</v>
      </c>
      <c r="E4902" s="4" t="s">
        <v>866</v>
      </c>
      <c r="F4902" s="4">
        <v>6.0</v>
      </c>
      <c r="G4902" s="5">
        <v>652000.0</v>
      </c>
      <c r="H4902" s="4">
        <v>0.15</v>
      </c>
      <c r="I4902" s="10" t="s">
        <v>17402</v>
      </c>
      <c r="J4902" s="10" t="s">
        <v>4771</v>
      </c>
      <c r="K4902" s="10" t="s">
        <v>17403</v>
      </c>
      <c r="L4902" s="12">
        <v>0.1573</v>
      </c>
      <c r="M4902" s="4" t="s">
        <v>485</v>
      </c>
      <c r="N4902" s="4" t="s">
        <v>551</v>
      </c>
      <c r="O4902" s="4" t="s">
        <v>1186</v>
      </c>
      <c r="P4902" s="4" t="str">
        <f t="array" ref="P4902">_xlfn.XLOOKUP(O4902, Dim_Customer_Master!A:A, Dim_Customer_Master!B:B, "Unknown Customer")</f>
        <v>Hadi Saputra</v>
      </c>
      <c r="Q4902" s="4" t="str">
        <f t="array" ref="Q4902">_xlfn.XLOOKUP(D4902, Dim_Product_Master!A:A, Dim_Product_Master!B:B, "")</f>
        <v>Napolly Tempat Sampah Injak</v>
      </c>
      <c r="R4902" s="4" t="str">
        <f t="array" ref="R4902">_xlfn.XLOOKUP(E4902, Dim_Region!A:A, Dim_Region!B:B, "")</f>
        <v>Lampung</v>
      </c>
    </row>
    <row r="4903" ht="15.75" customHeight="1">
      <c r="A4903" s="4" t="s">
        <v>17404</v>
      </c>
      <c r="B4903" s="4" t="s">
        <v>17396</v>
      </c>
      <c r="C4903" s="7">
        <v>44949.46041666667</v>
      </c>
      <c r="D4903" s="4" t="s">
        <v>51</v>
      </c>
      <c r="E4903" s="4" t="s">
        <v>866</v>
      </c>
      <c r="F4903" s="4">
        <v>2.0</v>
      </c>
      <c r="G4903" s="5">
        <v>4055500.0</v>
      </c>
      <c r="H4903" s="4">
        <v>0.05</v>
      </c>
      <c r="I4903" s="10" t="s">
        <v>17405</v>
      </c>
      <c r="J4903" s="10" t="s">
        <v>1037</v>
      </c>
      <c r="K4903" s="10" t="s">
        <v>17406</v>
      </c>
      <c r="L4903" s="12">
        <v>0.2304</v>
      </c>
      <c r="M4903" s="4" t="s">
        <v>485</v>
      </c>
      <c r="N4903" s="4" t="s">
        <v>551</v>
      </c>
      <c r="O4903" s="4" t="s">
        <v>1186</v>
      </c>
      <c r="P4903" s="4" t="str">
        <f t="array" ref="P4903">_xlfn.XLOOKUP(O4903, Dim_Customer_Master!A:A, Dim_Customer_Master!B:B, "Unknown Customer")</f>
        <v>Hadi Saputra</v>
      </c>
      <c r="Q4903" s="4" t="str">
        <f t="array" ref="Q4903">_xlfn.XLOOKUP(D4903, Dim_Product_Master!A:A, Dim_Product_Master!B:B, "")</f>
        <v>Diva Kursi Kantor Manager</v>
      </c>
      <c r="R4903" s="4" t="str">
        <f t="array" ref="R4903">_xlfn.XLOOKUP(E4903, Dim_Region!A:A, Dim_Region!B:B, "")</f>
        <v>Lampung</v>
      </c>
    </row>
    <row r="4904" ht="15.75" customHeight="1">
      <c r="A4904" s="4" t="s">
        <v>17407</v>
      </c>
      <c r="B4904" s="4" t="s">
        <v>17408</v>
      </c>
      <c r="C4904" s="7">
        <v>45162.379166666666</v>
      </c>
      <c r="D4904" s="4" t="s">
        <v>639</v>
      </c>
      <c r="E4904" s="4" t="s">
        <v>882</v>
      </c>
      <c r="F4904" s="4">
        <v>1.0</v>
      </c>
      <c r="G4904" s="5">
        <v>2933000.0</v>
      </c>
      <c r="H4904" s="4">
        <v>0.2</v>
      </c>
      <c r="I4904" s="10" t="s">
        <v>17409</v>
      </c>
      <c r="J4904" s="10" t="s">
        <v>2461</v>
      </c>
      <c r="K4904" s="10" t="s">
        <v>17410</v>
      </c>
      <c r="L4904" s="12">
        <v>0.2226</v>
      </c>
      <c r="M4904" s="4" t="s">
        <v>450</v>
      </c>
      <c r="N4904" s="4" t="s">
        <v>398</v>
      </c>
      <c r="O4904" s="4" t="s">
        <v>853</v>
      </c>
      <c r="P4904" s="4" t="str">
        <f t="array" ref="P4904">_xlfn.XLOOKUP(O4904, Dim_Customer_Master!A:A, Dim_Customer_Master!B:B, "Unknown Customer")</f>
        <v>Salsabila Marpaung</v>
      </c>
      <c r="Q4904" s="4" t="str">
        <f t="array" ref="Q4904">_xlfn.XLOOKUP(D4904, Dim_Product_Master!A:A, Dim_Product_Master!B:B, "")</f>
        <v>Kania Lemari Arsip 2 Pintu</v>
      </c>
      <c r="R4904" s="4" t="str">
        <f t="array" ref="R4904">_xlfn.XLOOKUP(E4904, Dim_Region!A:A, Dim_Region!B:B, "")</f>
        <v>Banten</v>
      </c>
    </row>
    <row r="4905" ht="15.75" customHeight="1">
      <c r="A4905" s="4" t="s">
        <v>17411</v>
      </c>
      <c r="B4905" s="4" t="s">
        <v>17408</v>
      </c>
      <c r="C4905" s="7">
        <v>45162.379166666666</v>
      </c>
      <c r="D4905" s="4" t="s">
        <v>401</v>
      </c>
      <c r="E4905" s="4" t="s">
        <v>882</v>
      </c>
      <c r="F4905" s="4">
        <v>8.0</v>
      </c>
      <c r="G4905" s="5">
        <v>52000.0</v>
      </c>
      <c r="H4905" s="4">
        <v>0.2</v>
      </c>
      <c r="I4905" s="10" t="s">
        <v>17412</v>
      </c>
      <c r="J4905" s="10" t="s">
        <v>3969</v>
      </c>
      <c r="K4905" s="10" t="s">
        <v>12258</v>
      </c>
      <c r="L4905" s="12">
        <v>0.1587</v>
      </c>
      <c r="M4905" s="4" t="s">
        <v>450</v>
      </c>
      <c r="N4905" s="4" t="s">
        <v>398</v>
      </c>
      <c r="O4905" s="4" t="s">
        <v>853</v>
      </c>
      <c r="P4905" s="4" t="str">
        <f t="array" ref="P4905">_xlfn.XLOOKUP(O4905, Dim_Customer_Master!A:A, Dim_Customer_Master!B:B, "Unknown Customer")</f>
        <v>Salsabila Marpaung</v>
      </c>
      <c r="Q4905" s="4" t="str">
        <f t="array" ref="Q4905">_xlfn.XLOOKUP(D4905, Dim_Product_Master!A:A, Dim_Product_Master!B:B, "")</f>
        <v>Rexus Mousepad Gaming</v>
      </c>
      <c r="R4905" s="4" t="str">
        <f t="array" ref="R4905">_xlfn.XLOOKUP(E4905, Dim_Region!A:A, Dim_Region!B:B, "")</f>
        <v>Banten</v>
      </c>
    </row>
    <row r="4906" ht="15.75" customHeight="1">
      <c r="A4906" s="4" t="s">
        <v>17413</v>
      </c>
      <c r="B4906" s="4" t="s">
        <v>17408</v>
      </c>
      <c r="C4906" s="7">
        <v>45162.379166666666</v>
      </c>
      <c r="D4906" s="4" t="s">
        <v>277</v>
      </c>
      <c r="E4906" s="4" t="s">
        <v>882</v>
      </c>
      <c r="F4906" s="4">
        <v>8.0</v>
      </c>
      <c r="G4906" s="5">
        <v>165500.0</v>
      </c>
      <c r="H4906" s="4">
        <v>0.2</v>
      </c>
      <c r="I4906" s="10" t="s">
        <v>17414</v>
      </c>
      <c r="J4906" s="10" t="s">
        <v>2107</v>
      </c>
      <c r="K4906" s="10" t="s">
        <v>5332</v>
      </c>
      <c r="L4906" s="12">
        <v>0.1088</v>
      </c>
      <c r="M4906" s="4" t="s">
        <v>450</v>
      </c>
      <c r="N4906" s="4" t="s">
        <v>398</v>
      </c>
      <c r="O4906" s="4" t="s">
        <v>853</v>
      </c>
      <c r="P4906" s="4" t="str">
        <f t="array" ref="P4906">_xlfn.XLOOKUP(O4906, Dim_Customer_Master!A:A, Dim_Customer_Master!B:B, "Unknown Customer")</f>
        <v>Salsabila Marpaung</v>
      </c>
      <c r="Q4906" s="4" t="str">
        <f t="array" ref="Q4906">_xlfn.XLOOKUP(D4906, Dim_Product_Master!A:A, Dim_Product_Master!B:B, "")</f>
        <v>Boxy Binder Clip</v>
      </c>
      <c r="R4906" s="4" t="str">
        <f t="array" ref="R4906">_xlfn.XLOOKUP(E4906, Dim_Region!A:A, Dim_Region!B:B, "")</f>
        <v>Banten</v>
      </c>
    </row>
    <row r="4907" ht="15.75" customHeight="1">
      <c r="A4907" s="4" t="s">
        <v>17415</v>
      </c>
      <c r="B4907" s="4" t="s">
        <v>17408</v>
      </c>
      <c r="C4907" s="7">
        <v>45162.379166666666</v>
      </c>
      <c r="D4907" s="4" t="s">
        <v>577</v>
      </c>
      <c r="E4907" s="4" t="s">
        <v>882</v>
      </c>
      <c r="F4907" s="4">
        <v>12.0</v>
      </c>
      <c r="G4907" s="5">
        <v>480000.0</v>
      </c>
      <c r="H4907" s="4">
        <v>0.15</v>
      </c>
      <c r="I4907" s="10" t="s">
        <v>1361</v>
      </c>
      <c r="J4907" s="10" t="s">
        <v>4256</v>
      </c>
      <c r="K4907" s="10" t="s">
        <v>1343</v>
      </c>
      <c r="L4907" s="12">
        <v>0.1887</v>
      </c>
      <c r="M4907" s="4" t="s">
        <v>450</v>
      </c>
      <c r="N4907" s="4" t="s">
        <v>398</v>
      </c>
      <c r="O4907" s="4" t="s">
        <v>853</v>
      </c>
      <c r="P4907" s="4" t="str">
        <f t="array" ref="P4907">_xlfn.XLOOKUP(O4907, Dim_Customer_Master!A:A, Dim_Customer_Master!B:B, "Unknown Customer")</f>
        <v>Salsabila Marpaung</v>
      </c>
      <c r="Q4907" s="4" t="str">
        <f t="array" ref="Q4907">_xlfn.XLOOKUP(D4907, Dim_Product_Master!A:A, Dim_Product_Master!B:B, "")</f>
        <v>Olymplast Container Kedap Udara</v>
      </c>
      <c r="R4907" s="4" t="str">
        <f t="array" ref="R4907">_xlfn.XLOOKUP(E4907, Dim_Region!A:A, Dim_Region!B:B, "")</f>
        <v>Banten</v>
      </c>
    </row>
    <row r="4908" ht="15.75" customHeight="1">
      <c r="A4908" s="4" t="s">
        <v>17416</v>
      </c>
      <c r="B4908" s="4" t="s">
        <v>17417</v>
      </c>
      <c r="C4908" s="7">
        <v>45071.74652777778</v>
      </c>
      <c r="D4908" s="4" t="s">
        <v>270</v>
      </c>
      <c r="E4908" s="4" t="s">
        <v>860</v>
      </c>
      <c r="F4908" s="4">
        <v>12.0</v>
      </c>
      <c r="G4908" s="5">
        <v>189000.0</v>
      </c>
      <c r="H4908" s="4">
        <v>0.15</v>
      </c>
      <c r="I4908" s="10" t="s">
        <v>13704</v>
      </c>
      <c r="J4908" s="10" t="s">
        <v>2333</v>
      </c>
      <c r="K4908" s="10" t="s">
        <v>17418</v>
      </c>
      <c r="L4908" s="12">
        <v>0.2904</v>
      </c>
      <c r="M4908" s="4" t="s">
        <v>393</v>
      </c>
      <c r="N4908" s="4" t="s">
        <v>551</v>
      </c>
      <c r="O4908" s="4" t="s">
        <v>2019</v>
      </c>
      <c r="P4908" s="4" t="str">
        <f t="array" ref="P4908">_xlfn.XLOOKUP(O4908, Dim_Customer_Master!A:A, Dim_Customer_Master!B:B, "Unknown Customer")</f>
        <v>Wahyu Rahayu</v>
      </c>
      <c r="Q4908" s="4" t="str">
        <f t="array" ref="Q4908">_xlfn.XLOOKUP(D4908, Dim_Product_Master!A:A, Dim_Product_Master!B:B, "")</f>
        <v>Claris Keranjang Serbaguna</v>
      </c>
      <c r="R4908" s="4" t="str">
        <f t="array" ref="R4908">_xlfn.XLOOKUP(E4908, Dim_Region!A:A, Dim_Region!B:B, "")</f>
        <v>Kepulauan Bangka Belitung</v>
      </c>
    </row>
    <row r="4909" ht="15.75" customHeight="1">
      <c r="A4909" s="4" t="s">
        <v>17419</v>
      </c>
      <c r="B4909" s="4" t="s">
        <v>17417</v>
      </c>
      <c r="C4909" s="7">
        <v>45071.74652777778</v>
      </c>
      <c r="D4909" s="4" t="s">
        <v>233</v>
      </c>
      <c r="E4909" s="4" t="s">
        <v>860</v>
      </c>
      <c r="F4909" s="4">
        <v>4.0</v>
      </c>
      <c r="G4909" s="5">
        <v>139500.0</v>
      </c>
      <c r="H4909" s="4">
        <v>0.15</v>
      </c>
      <c r="I4909" s="10" t="s">
        <v>13541</v>
      </c>
      <c r="J4909" s="10" t="s">
        <v>2762</v>
      </c>
      <c r="K4909" s="10" t="s">
        <v>6425</v>
      </c>
      <c r="L4909" s="12">
        <v>0.1651</v>
      </c>
      <c r="M4909" s="4" t="s">
        <v>393</v>
      </c>
      <c r="N4909" s="4" t="s">
        <v>551</v>
      </c>
      <c r="O4909" s="4" t="s">
        <v>2019</v>
      </c>
      <c r="P4909" s="4" t="str">
        <f t="array" ref="P4909">_xlfn.XLOOKUP(O4909, Dim_Customer_Master!A:A, Dim_Customer_Master!B:B, "Unknown Customer")</f>
        <v>Wahyu Rahayu</v>
      </c>
      <c r="Q4909" s="4" t="str">
        <f t="array" ref="Q4909">_xlfn.XLOOKUP(D4909, Dim_Product_Master!A:A, Dim_Product_Master!B:B, "")</f>
        <v>Claris Kotak Perkakas</v>
      </c>
      <c r="R4909" s="4" t="str">
        <f t="array" ref="R4909">_xlfn.XLOOKUP(E4909, Dim_Region!A:A, Dim_Region!B:B, "")</f>
        <v>Kepulauan Bangka Belitung</v>
      </c>
    </row>
    <row r="4910" ht="15.75" customHeight="1">
      <c r="A4910" s="4" t="s">
        <v>17420</v>
      </c>
      <c r="B4910" s="4" t="s">
        <v>17417</v>
      </c>
      <c r="C4910" s="7">
        <v>45071.74652777778</v>
      </c>
      <c r="D4910" s="4" t="s">
        <v>291</v>
      </c>
      <c r="E4910" s="4" t="s">
        <v>860</v>
      </c>
      <c r="F4910" s="4">
        <v>5.0</v>
      </c>
      <c r="G4910" s="5">
        <v>3648500.0</v>
      </c>
      <c r="H4910" s="4">
        <v>0.1</v>
      </c>
      <c r="I4910" s="10" t="s">
        <v>17421</v>
      </c>
      <c r="J4910" s="10" t="s">
        <v>3181</v>
      </c>
      <c r="K4910" s="10" t="s">
        <v>17422</v>
      </c>
      <c r="L4910" s="12">
        <v>0.1336</v>
      </c>
      <c r="M4910" s="4" t="s">
        <v>393</v>
      </c>
      <c r="N4910" s="4" t="s">
        <v>551</v>
      </c>
      <c r="O4910" s="4" t="s">
        <v>2019</v>
      </c>
      <c r="P4910" s="4" t="str">
        <f t="array" ref="P4910">_xlfn.XLOOKUP(O4910, Dim_Customer_Master!A:A, Dim_Customer_Master!B:B, "Unknown Customer")</f>
        <v>Wahyu Rahayu</v>
      </c>
      <c r="Q4910" s="4" t="str">
        <f t="array" ref="Q4910">_xlfn.XLOOKUP(D4910, Dim_Product_Master!A:A, Dim_Product_Master!B:B, "")</f>
        <v>Samsung Water Heater</v>
      </c>
      <c r="R4910" s="4" t="str">
        <f t="array" ref="R4910">_xlfn.XLOOKUP(E4910, Dim_Region!A:A, Dim_Region!B:B, "")</f>
        <v>Kepulauan Bangka Belitung</v>
      </c>
    </row>
    <row r="4911" ht="15.75" customHeight="1">
      <c r="A4911" s="4" t="s">
        <v>17423</v>
      </c>
      <c r="B4911" s="4" t="s">
        <v>17424</v>
      </c>
      <c r="C4911" s="7">
        <v>44987.39444444445</v>
      </c>
      <c r="D4911" s="4" t="s">
        <v>337</v>
      </c>
      <c r="E4911" s="4" t="s">
        <v>844</v>
      </c>
      <c r="F4911" s="4">
        <v>8.0</v>
      </c>
      <c r="G4911" s="5">
        <v>4783000.0</v>
      </c>
      <c r="H4911" s="4">
        <v>0.0</v>
      </c>
      <c r="I4911" s="10" t="s">
        <v>17425</v>
      </c>
      <c r="J4911" s="10" t="s">
        <v>3296</v>
      </c>
      <c r="K4911" s="10" t="s">
        <v>17426</v>
      </c>
      <c r="L4911" s="12">
        <v>0.2843</v>
      </c>
      <c r="M4911" s="4" t="s">
        <v>393</v>
      </c>
      <c r="N4911" s="4" t="s">
        <v>398</v>
      </c>
      <c r="O4911" s="4" t="s">
        <v>2253</v>
      </c>
      <c r="P4911" s="4" t="str">
        <f t="array" ref="P4911">_xlfn.XLOOKUP(O4911, Dim_Customer_Master!A:A, Dim_Customer_Master!B:B, "Unknown Customer")</f>
        <v>Melati Siregar</v>
      </c>
      <c r="Q4911" s="4" t="str">
        <f t="array" ref="Q4911">_xlfn.XLOOKUP(D4911, Dim_Product_Master!A:A, Dim_Product_Master!B:B, "")</f>
        <v>Rich Home Meja Resepsionis</v>
      </c>
      <c r="R4911" s="4" t="str">
        <f t="array" ref="R4911">_xlfn.XLOOKUP(E4911, Dim_Region!A:A, Dim_Region!B:B, "")</f>
        <v>Sumatera Barat</v>
      </c>
    </row>
    <row r="4912" ht="15.75" customHeight="1">
      <c r="A4912" s="4" t="s">
        <v>17427</v>
      </c>
      <c r="B4912" s="4" t="s">
        <v>17424</v>
      </c>
      <c r="C4912" s="7">
        <v>44987.39444444445</v>
      </c>
      <c r="D4912" s="4" t="s">
        <v>333</v>
      </c>
      <c r="E4912" s="4" t="s">
        <v>844</v>
      </c>
      <c r="F4912" s="4">
        <v>6.0</v>
      </c>
      <c r="G4912" s="5">
        <v>8159000.0</v>
      </c>
      <c r="H4912" s="4">
        <v>0.05</v>
      </c>
      <c r="I4912" s="10" t="s">
        <v>17428</v>
      </c>
      <c r="J4912" s="10" t="s">
        <v>4588</v>
      </c>
      <c r="K4912" s="10" t="s">
        <v>17429</v>
      </c>
      <c r="L4912" s="12">
        <v>0.2325</v>
      </c>
      <c r="M4912" s="4" t="s">
        <v>393</v>
      </c>
      <c r="N4912" s="4" t="s">
        <v>398</v>
      </c>
      <c r="O4912" s="4" t="s">
        <v>2253</v>
      </c>
      <c r="P4912" s="4" t="str">
        <f t="array" ref="P4912">_xlfn.XLOOKUP(O4912, Dim_Customer_Master!A:A, Dim_Customer_Master!B:B, "Unknown Customer")</f>
        <v>Melati Siregar</v>
      </c>
      <c r="Q4912" s="4" t="str">
        <f t="array" ref="Q4912">_xlfn.XLOOKUP(D4912, Dim_Product_Master!A:A, Dim_Product_Master!B:B, "")</f>
        <v>Polytron Exhaust Fan</v>
      </c>
      <c r="R4912" s="4" t="str">
        <f t="array" ref="R4912">_xlfn.XLOOKUP(E4912, Dim_Region!A:A, Dim_Region!B:B, "")</f>
        <v>Sumatera Barat</v>
      </c>
    </row>
    <row r="4913" ht="15.75" customHeight="1">
      <c r="A4913" s="4" t="s">
        <v>17430</v>
      </c>
      <c r="B4913" s="4" t="s">
        <v>17424</v>
      </c>
      <c r="C4913" s="7">
        <v>44987.39444444445</v>
      </c>
      <c r="D4913" s="4" t="s">
        <v>51</v>
      </c>
      <c r="E4913" s="4" t="s">
        <v>844</v>
      </c>
      <c r="F4913" s="4">
        <v>10.0</v>
      </c>
      <c r="G4913" s="5">
        <v>4147500.0</v>
      </c>
      <c r="H4913" s="4">
        <v>0.1</v>
      </c>
      <c r="I4913" s="10" t="s">
        <v>17431</v>
      </c>
      <c r="J4913" s="10" t="s">
        <v>8843</v>
      </c>
      <c r="K4913" s="10" t="s">
        <v>17432</v>
      </c>
      <c r="L4913" s="12">
        <v>0.2057</v>
      </c>
      <c r="M4913" s="4" t="s">
        <v>393</v>
      </c>
      <c r="N4913" s="4" t="s">
        <v>398</v>
      </c>
      <c r="O4913" s="4" t="s">
        <v>2253</v>
      </c>
      <c r="P4913" s="4" t="str">
        <f t="array" ref="P4913">_xlfn.XLOOKUP(O4913, Dim_Customer_Master!A:A, Dim_Customer_Master!B:B, "Unknown Customer")</f>
        <v>Melati Siregar</v>
      </c>
      <c r="Q4913" s="4" t="str">
        <f t="array" ref="Q4913">_xlfn.XLOOKUP(D4913, Dim_Product_Master!A:A, Dim_Product_Master!B:B, "")</f>
        <v>Diva Kursi Kantor Manager</v>
      </c>
      <c r="R4913" s="4" t="str">
        <f t="array" ref="R4913">_xlfn.XLOOKUP(E4913, Dim_Region!A:A, Dim_Region!B:B, "")</f>
        <v>Sumatera Barat</v>
      </c>
    </row>
    <row r="4914" ht="15.75" customHeight="1">
      <c r="A4914" s="4" t="s">
        <v>17433</v>
      </c>
      <c r="B4914" s="4" t="s">
        <v>17434</v>
      </c>
      <c r="C4914" s="7">
        <v>45470.36388888889</v>
      </c>
      <c r="D4914" s="4" t="s">
        <v>412</v>
      </c>
      <c r="E4914" s="4" t="s">
        <v>544</v>
      </c>
      <c r="F4914" s="4">
        <v>6.0</v>
      </c>
      <c r="G4914" s="5">
        <v>4475000.0</v>
      </c>
      <c r="H4914" s="4">
        <v>0.05</v>
      </c>
      <c r="I4914" s="10" t="s">
        <v>17435</v>
      </c>
      <c r="J4914" s="10" t="s">
        <v>6658</v>
      </c>
      <c r="K4914" s="10" t="s">
        <v>14430</v>
      </c>
      <c r="L4914" s="12">
        <v>0.2054</v>
      </c>
      <c r="M4914" s="4" t="s">
        <v>746</v>
      </c>
      <c r="N4914" s="4" t="s">
        <v>398</v>
      </c>
      <c r="O4914" s="4" t="s">
        <v>2394</v>
      </c>
      <c r="P4914" s="4" t="str">
        <f t="array" ref="P4914">_xlfn.XLOOKUP(O4914, Dim_Customer_Master!A:A, Dim_Customer_Master!B:B, "Unknown Customer")</f>
        <v>Putri Firmansyah</v>
      </c>
      <c r="Q4914" s="4" t="str">
        <f t="array" ref="Q4914">_xlfn.XLOOKUP(D4914, Dim_Product_Master!A:A, Dim_Product_Master!B:B, "")</f>
        <v>Ligna Lemari Pakaian 3 Pintu</v>
      </c>
      <c r="R4914" s="4" t="str">
        <f t="array" ref="R4914">_xlfn.XLOOKUP(E4914, Dim_Region!A:A, Dim_Region!B:B, "")</f>
        <v>Sulawesi Utara</v>
      </c>
    </row>
    <row r="4915" ht="15.75" customHeight="1">
      <c r="A4915" s="4" t="s">
        <v>17436</v>
      </c>
      <c r="B4915" s="4" t="s">
        <v>17437</v>
      </c>
      <c r="C4915" s="7">
        <v>45380.523611111115</v>
      </c>
      <c r="D4915" s="4" t="s">
        <v>277</v>
      </c>
      <c r="E4915" s="4" t="s">
        <v>442</v>
      </c>
      <c r="F4915" s="4">
        <v>1.0</v>
      </c>
      <c r="G4915" s="5">
        <v>192000.0</v>
      </c>
      <c r="H4915" s="4">
        <v>0.1</v>
      </c>
      <c r="I4915" s="10" t="s">
        <v>13771</v>
      </c>
      <c r="J4915" s="10" t="s">
        <v>1578</v>
      </c>
      <c r="K4915" s="10" t="s">
        <v>17438</v>
      </c>
      <c r="L4915" s="12">
        <v>0.3171</v>
      </c>
      <c r="M4915" s="4" t="s">
        <v>485</v>
      </c>
      <c r="N4915" s="4" t="s">
        <v>398</v>
      </c>
      <c r="O4915" s="4" t="s">
        <v>1190</v>
      </c>
      <c r="P4915" s="4" t="str">
        <f t="array" ref="P4915">_xlfn.XLOOKUP(O4915, Dim_Customer_Master!A:A, Dim_Customer_Master!B:B, "Unknown Customer")</f>
        <v>Grace Rahmawati</v>
      </c>
      <c r="Q4915" s="4" t="str">
        <f t="array" ref="Q4915">_xlfn.XLOOKUP(D4915, Dim_Product_Master!A:A, Dim_Product_Master!B:B, "")</f>
        <v>Boxy Binder Clip</v>
      </c>
      <c r="R4915" s="4" t="str">
        <f t="array" ref="R4915">_xlfn.XLOOKUP(E4915, Dim_Region!A:A, Dim_Region!B:B, "")</f>
        <v>Sumatera Selatan</v>
      </c>
    </row>
    <row r="4916" ht="15.75" customHeight="1">
      <c r="A4916" s="4" t="s">
        <v>17439</v>
      </c>
      <c r="B4916" s="4" t="s">
        <v>17437</v>
      </c>
      <c r="C4916" s="7">
        <v>45380.523611111115</v>
      </c>
      <c r="D4916" s="4" t="s">
        <v>142</v>
      </c>
      <c r="E4916" s="4" t="s">
        <v>442</v>
      </c>
      <c r="F4916" s="4">
        <v>2.0</v>
      </c>
      <c r="G4916" s="5">
        <v>145500.0</v>
      </c>
      <c r="H4916" s="4">
        <v>0.0</v>
      </c>
      <c r="I4916" s="10" t="s">
        <v>7601</v>
      </c>
      <c r="J4916" s="10" t="s">
        <v>4838</v>
      </c>
      <c r="K4916" s="10" t="s">
        <v>3356</v>
      </c>
      <c r="L4916" s="12">
        <v>0.3333</v>
      </c>
      <c r="M4916" s="4" t="s">
        <v>485</v>
      </c>
      <c r="N4916" s="4" t="s">
        <v>398</v>
      </c>
      <c r="O4916" s="4" t="s">
        <v>1190</v>
      </c>
      <c r="P4916" s="4" t="str">
        <f t="array" ref="P4916">_xlfn.XLOOKUP(O4916, Dim_Customer_Master!A:A, Dim_Customer_Master!B:B, "Unknown Customer")</f>
        <v>Grace Rahmawati</v>
      </c>
      <c r="Q4916" s="4" t="str">
        <f t="array" ref="Q4916">_xlfn.XLOOKUP(D4916, Dim_Product_Master!A:A, Dim_Product_Master!B:B, "")</f>
        <v>Deli Isi Staples</v>
      </c>
      <c r="R4916" s="4" t="str">
        <f t="array" ref="R4916">_xlfn.XLOOKUP(E4916, Dim_Region!A:A, Dim_Region!B:B, "")</f>
        <v>Sumatera Selatan</v>
      </c>
    </row>
    <row r="4917" ht="15.75" customHeight="1">
      <c r="A4917" s="4" t="s">
        <v>17440</v>
      </c>
      <c r="B4917" s="4" t="s">
        <v>17437</v>
      </c>
      <c r="C4917" s="7">
        <v>45380.523611111115</v>
      </c>
      <c r="D4917" s="4" t="s">
        <v>89</v>
      </c>
      <c r="E4917" s="4" t="s">
        <v>442</v>
      </c>
      <c r="F4917" s="4">
        <v>6.0</v>
      </c>
      <c r="G4917" s="5">
        <v>135500.0</v>
      </c>
      <c r="H4917" s="4">
        <v>0.1</v>
      </c>
      <c r="I4917" s="10" t="s">
        <v>17441</v>
      </c>
      <c r="J4917" s="10" t="s">
        <v>3208</v>
      </c>
      <c r="K4917" s="10" t="s">
        <v>17442</v>
      </c>
      <c r="L4917" s="12">
        <v>0.221</v>
      </c>
      <c r="M4917" s="4" t="s">
        <v>485</v>
      </c>
      <c r="N4917" s="4" t="s">
        <v>398</v>
      </c>
      <c r="O4917" s="4" t="s">
        <v>1190</v>
      </c>
      <c r="P4917" s="4" t="str">
        <f t="array" ref="P4917">_xlfn.XLOOKUP(O4917, Dim_Customer_Master!A:A, Dim_Customer_Master!B:B, "Unknown Customer")</f>
        <v>Grace Rahmawati</v>
      </c>
      <c r="Q4917" s="4" t="str">
        <f t="array" ref="Q4917">_xlfn.XLOOKUP(D4917, Dim_Product_Master!A:A, Dim_Product_Master!B:B, "")</f>
        <v>Boxy Correction Tape</v>
      </c>
      <c r="R4917" s="4" t="str">
        <f t="array" ref="R4917">_xlfn.XLOOKUP(E4917, Dim_Region!A:A, Dim_Region!B:B, "")</f>
        <v>Sumatera Selatan</v>
      </c>
    </row>
    <row r="4918" ht="15.75" customHeight="1">
      <c r="A4918" s="4" t="s">
        <v>17443</v>
      </c>
      <c r="B4918" s="4" t="s">
        <v>17444</v>
      </c>
      <c r="C4918" s="7">
        <v>44987.58888888889</v>
      </c>
      <c r="D4918" s="4" t="s">
        <v>333</v>
      </c>
      <c r="E4918" s="4" t="s">
        <v>877</v>
      </c>
      <c r="F4918" s="4">
        <v>8.0</v>
      </c>
      <c r="G4918" s="5">
        <v>7897000.0</v>
      </c>
      <c r="H4918" s="4">
        <v>0.0</v>
      </c>
      <c r="I4918" s="10" t="s">
        <v>17445</v>
      </c>
      <c r="J4918" s="10" t="s">
        <v>6792</v>
      </c>
      <c r="K4918" s="10" t="s">
        <v>17446</v>
      </c>
      <c r="L4918" s="12">
        <v>0.2467</v>
      </c>
      <c r="M4918" s="4" t="s">
        <v>393</v>
      </c>
      <c r="N4918" s="4" t="s">
        <v>795</v>
      </c>
      <c r="O4918" s="4" t="s">
        <v>1508</v>
      </c>
      <c r="P4918" s="4" t="str">
        <f t="array" ref="P4918">_xlfn.XLOOKUP(O4918, Dim_Customer_Master!A:A, Dim_Customer_Master!B:B, "Unknown Customer")</f>
        <v>Hendra Wijaya</v>
      </c>
      <c r="Q4918" s="4" t="str">
        <f t="array" ref="Q4918">_xlfn.XLOOKUP(D4918, Dim_Product_Master!A:A, Dim_Product_Master!B:B, "")</f>
        <v>Polytron Exhaust Fan</v>
      </c>
      <c r="R4918" s="4" t="str">
        <f t="array" ref="R4918">_xlfn.XLOOKUP(E4918, Dim_Region!A:A, Dim_Region!B:B, "")</f>
        <v>DI Yogyakarta</v>
      </c>
    </row>
    <row r="4919" ht="15.75" customHeight="1">
      <c r="A4919" s="4" t="s">
        <v>17447</v>
      </c>
      <c r="B4919" s="4" t="s">
        <v>17444</v>
      </c>
      <c r="C4919" s="7">
        <v>44987.58888888889</v>
      </c>
      <c r="D4919" s="4" t="s">
        <v>345</v>
      </c>
      <c r="E4919" s="4" t="s">
        <v>877</v>
      </c>
      <c r="F4919" s="4">
        <v>5.0</v>
      </c>
      <c r="G4919" s="5">
        <v>391500.0</v>
      </c>
      <c r="H4919" s="4">
        <v>0.15</v>
      </c>
      <c r="I4919" s="10" t="s">
        <v>17448</v>
      </c>
      <c r="J4919" s="10" t="s">
        <v>2719</v>
      </c>
      <c r="K4919" s="10" t="s">
        <v>17449</v>
      </c>
      <c r="L4919" s="12">
        <v>0.1736</v>
      </c>
      <c r="M4919" s="4" t="s">
        <v>393</v>
      </c>
      <c r="N4919" s="4" t="s">
        <v>795</v>
      </c>
      <c r="O4919" s="4" t="s">
        <v>1508</v>
      </c>
      <c r="P4919" s="4" t="str">
        <f t="array" ref="P4919">_xlfn.XLOOKUP(O4919, Dim_Customer_Master!A:A, Dim_Customer_Master!B:B, "Unknown Customer")</f>
        <v>Hendra Wijaya</v>
      </c>
      <c r="Q4919" s="4" t="str">
        <f t="array" ref="Q4919">_xlfn.XLOOKUP(D4919, Dim_Product_Master!A:A, Dim_Product_Master!B:B, "")</f>
        <v>Kenmaster Lemari Kabinet Plastik</v>
      </c>
      <c r="R4919" s="4" t="str">
        <f t="array" ref="R4919">_xlfn.XLOOKUP(E4919, Dim_Region!A:A, Dim_Region!B:B, "")</f>
        <v>DI Yogyakarta</v>
      </c>
    </row>
    <row r="4920" ht="15.75" customHeight="1">
      <c r="A4920" s="4" t="s">
        <v>17450</v>
      </c>
      <c r="B4920" s="4" t="s">
        <v>17444</v>
      </c>
      <c r="C4920" s="7">
        <v>44987.58888888889</v>
      </c>
      <c r="D4920" s="4" t="s">
        <v>418</v>
      </c>
      <c r="E4920" s="4" t="s">
        <v>877</v>
      </c>
      <c r="F4920" s="4">
        <v>4.0</v>
      </c>
      <c r="G4920" s="5">
        <v>7856000.0</v>
      </c>
      <c r="H4920" s="4">
        <v>0.1</v>
      </c>
      <c r="I4920" s="10" t="s">
        <v>17451</v>
      </c>
      <c r="J4920" s="10" t="s">
        <v>2913</v>
      </c>
      <c r="K4920" s="10" t="s">
        <v>17452</v>
      </c>
      <c r="L4920" s="12">
        <v>0.1276</v>
      </c>
      <c r="M4920" s="4" t="s">
        <v>393</v>
      </c>
      <c r="N4920" s="4" t="s">
        <v>795</v>
      </c>
      <c r="O4920" s="4" t="s">
        <v>1508</v>
      </c>
      <c r="P4920" s="4" t="str">
        <f t="array" ref="P4920">_xlfn.XLOOKUP(O4920, Dim_Customer_Master!A:A, Dim_Customer_Master!B:B, "Unknown Customer")</f>
        <v>Hendra Wijaya</v>
      </c>
      <c r="Q4920" s="4" t="str">
        <f t="array" ref="Q4920">_xlfn.XLOOKUP(D4920, Dim_Product_Master!A:A, Dim_Product_Master!B:B, "")</f>
        <v>Xiaomi Mouse Wireless</v>
      </c>
      <c r="R4920" s="4" t="str">
        <f t="array" ref="R4920">_xlfn.XLOOKUP(E4920, Dim_Region!A:A, Dim_Region!B:B, "")</f>
        <v>DI Yogyakarta</v>
      </c>
    </row>
    <row r="4921" ht="15.75" customHeight="1">
      <c r="A4921" s="4" t="s">
        <v>17453</v>
      </c>
      <c r="B4921" s="4" t="s">
        <v>17444</v>
      </c>
      <c r="C4921" s="7">
        <v>44987.58888888889</v>
      </c>
      <c r="D4921" s="4" t="s">
        <v>438</v>
      </c>
      <c r="E4921" s="4" t="s">
        <v>877</v>
      </c>
      <c r="F4921" s="4">
        <v>5.0</v>
      </c>
      <c r="G4921" s="5">
        <v>354000.0</v>
      </c>
      <c r="H4921" s="4">
        <v>0.0</v>
      </c>
      <c r="I4921" s="10" t="s">
        <v>17454</v>
      </c>
      <c r="J4921" s="10" t="s">
        <v>1065</v>
      </c>
      <c r="K4921" s="10" t="s">
        <v>3421</v>
      </c>
      <c r="L4921" s="12">
        <v>0.339</v>
      </c>
      <c r="M4921" s="4" t="s">
        <v>393</v>
      </c>
      <c r="N4921" s="4" t="s">
        <v>795</v>
      </c>
      <c r="O4921" s="4" t="s">
        <v>1508</v>
      </c>
      <c r="P4921" s="4" t="str">
        <f t="array" ref="P4921">_xlfn.XLOOKUP(O4921, Dim_Customer_Master!A:A, Dim_Customer_Master!B:B, "Unknown Customer")</f>
        <v>Hendra Wijaya</v>
      </c>
      <c r="Q4921" s="4" t="str">
        <f t="array" ref="Q4921">_xlfn.XLOOKUP(D4921, Dim_Product_Master!A:A, Dim_Product_Master!B:B, "")</f>
        <v>Baseus Adapter USB Hub</v>
      </c>
      <c r="R4921" s="4" t="str">
        <f t="array" ref="R4921">_xlfn.XLOOKUP(E4921, Dim_Region!A:A, Dim_Region!B:B, "")</f>
        <v>DI Yogyakarta</v>
      </c>
    </row>
    <row r="4922" ht="15.75" customHeight="1">
      <c r="A4922" s="4" t="s">
        <v>17455</v>
      </c>
      <c r="B4922" s="4" t="s">
        <v>17444</v>
      </c>
      <c r="C4922" s="7">
        <v>44987.58888888889</v>
      </c>
      <c r="D4922" s="4" t="s">
        <v>617</v>
      </c>
      <c r="E4922" s="4" t="s">
        <v>877</v>
      </c>
      <c r="F4922" s="4">
        <v>6.0</v>
      </c>
      <c r="G4922" s="5">
        <v>272500.0</v>
      </c>
      <c r="H4922" s="4">
        <v>0.15</v>
      </c>
      <c r="I4922" s="10" t="s">
        <v>17456</v>
      </c>
      <c r="J4922" s="10" t="s">
        <v>3240</v>
      </c>
      <c r="K4922" s="10" t="s">
        <v>17457</v>
      </c>
      <c r="L4922" s="12">
        <v>0.184</v>
      </c>
      <c r="M4922" s="4" t="s">
        <v>393</v>
      </c>
      <c r="N4922" s="4" t="s">
        <v>795</v>
      </c>
      <c r="O4922" s="4" t="s">
        <v>1508</v>
      </c>
      <c r="P4922" s="4" t="str">
        <f t="array" ref="P4922">_xlfn.XLOOKUP(O4922, Dim_Customer_Master!A:A, Dim_Customer_Master!B:B, "Unknown Customer")</f>
        <v>Hendra Wijaya</v>
      </c>
      <c r="Q4922" s="4" t="str">
        <f t="array" ref="Q4922">_xlfn.XLOOKUP(D4922, Dim_Product_Master!A:A, Dim_Product_Master!B:B, "")</f>
        <v>Technoplast Loker Plastik</v>
      </c>
      <c r="R4922" s="4" t="str">
        <f t="array" ref="R4922">_xlfn.XLOOKUP(E4922, Dim_Region!A:A, Dim_Region!B:B, "")</f>
        <v>DI Yogyakarta</v>
      </c>
    </row>
    <row r="4923" ht="15.75" customHeight="1">
      <c r="A4923" s="4" t="s">
        <v>17458</v>
      </c>
      <c r="B4923" s="4" t="s">
        <v>17459</v>
      </c>
      <c r="C4923" s="7">
        <v>45463.42708333333</v>
      </c>
      <c r="D4923" s="4" t="s">
        <v>381</v>
      </c>
      <c r="E4923" s="4" t="s">
        <v>933</v>
      </c>
      <c r="F4923" s="4">
        <v>3.0</v>
      </c>
      <c r="G4923" s="5">
        <v>2921000.0</v>
      </c>
      <c r="H4923" s="4">
        <v>0.15</v>
      </c>
      <c r="I4923" s="10" t="s">
        <v>17460</v>
      </c>
      <c r="J4923" s="10" t="s">
        <v>3862</v>
      </c>
      <c r="K4923" s="10" t="s">
        <v>17461</v>
      </c>
      <c r="L4923" s="12">
        <v>0.0382</v>
      </c>
      <c r="M4923" s="4" t="s">
        <v>485</v>
      </c>
      <c r="N4923" s="4" t="s">
        <v>398</v>
      </c>
      <c r="O4923" s="4" t="s">
        <v>5942</v>
      </c>
      <c r="P4923" s="4" t="str">
        <f t="array" ref="P4923">_xlfn.XLOOKUP(O4923, Dim_Customer_Master!A:A, Dim_Customer_Master!B:B, "Unknown Customer")</f>
        <v>Unknown Customer</v>
      </c>
      <c r="Q4923" s="4" t="str">
        <f t="array" ref="Q4923">_xlfn.XLOOKUP(D4923, Dim_Product_Master!A:A, Dim_Product_Master!B:B, "")</f>
        <v>Logitech Scanner Dokumen</v>
      </c>
      <c r="R4923" s="4" t="str">
        <f t="array" ref="R4923">_xlfn.XLOOKUP(E4923, Dim_Region!A:A, Dim_Region!B:B, "")</f>
        <v>Maluku</v>
      </c>
    </row>
    <row r="4924" ht="15.75" customHeight="1">
      <c r="A4924" s="4" t="s">
        <v>17462</v>
      </c>
      <c r="B4924" s="4" t="s">
        <v>17459</v>
      </c>
      <c r="C4924" s="7">
        <v>45463.42708333333</v>
      </c>
      <c r="D4924" s="4" t="s">
        <v>431</v>
      </c>
      <c r="E4924" s="4" t="s">
        <v>933</v>
      </c>
      <c r="F4924" s="4">
        <v>6.0</v>
      </c>
      <c r="G4924" s="5">
        <v>2590000.0</v>
      </c>
      <c r="H4924" s="4">
        <v>0.05</v>
      </c>
      <c r="I4924" s="10" t="s">
        <v>17463</v>
      </c>
      <c r="J4924" s="10" t="s">
        <v>3594</v>
      </c>
      <c r="K4924" s="10" t="s">
        <v>6014</v>
      </c>
      <c r="L4924" s="12">
        <v>0.3863</v>
      </c>
      <c r="M4924" s="4" t="s">
        <v>485</v>
      </c>
      <c r="N4924" s="4" t="s">
        <v>398</v>
      </c>
      <c r="O4924" s="4" t="s">
        <v>5942</v>
      </c>
      <c r="P4924" s="4" t="str">
        <f t="array" ref="P4924">_xlfn.XLOOKUP(O4924, Dim_Customer_Master!A:A, Dim_Customer_Master!B:B, "Unknown Customer")</f>
        <v>Unknown Customer</v>
      </c>
      <c r="Q4924" s="4" t="str">
        <f t="array" ref="Q4924">_xlfn.XLOOKUP(D4924, Dim_Product_Master!A:A, Dim_Product_Master!B:B, "")</f>
        <v>Ligna Lemari Arsip 2 Pintu</v>
      </c>
      <c r="R4924" s="4" t="str">
        <f t="array" ref="R4924">_xlfn.XLOOKUP(E4924, Dim_Region!A:A, Dim_Region!B:B, "")</f>
        <v>Maluku</v>
      </c>
    </row>
    <row r="4925" ht="15.75" customHeight="1">
      <c r="A4925" s="4" t="s">
        <v>17464</v>
      </c>
      <c r="B4925" s="4" t="s">
        <v>17465</v>
      </c>
      <c r="C4925" s="7">
        <v>45075.62152777778</v>
      </c>
      <c r="D4925" s="4" t="s">
        <v>438</v>
      </c>
      <c r="E4925" s="4" t="s">
        <v>882</v>
      </c>
      <c r="F4925" s="4">
        <v>10.0</v>
      </c>
      <c r="G4925" s="5">
        <v>369500.0</v>
      </c>
      <c r="H4925" s="4">
        <v>0.2</v>
      </c>
      <c r="I4925" s="10" t="s">
        <v>17466</v>
      </c>
      <c r="J4925" s="10" t="s">
        <v>3219</v>
      </c>
      <c r="K4925" s="10" t="s">
        <v>1018</v>
      </c>
      <c r="L4925" s="12">
        <v>0.2084</v>
      </c>
      <c r="M4925" s="4" t="s">
        <v>746</v>
      </c>
      <c r="N4925" s="4" t="s">
        <v>398</v>
      </c>
      <c r="O4925" s="4" t="s">
        <v>1969</v>
      </c>
      <c r="P4925" s="4" t="str">
        <f t="array" ref="P4925">_xlfn.XLOOKUP(O4925, Dim_Customer_Master!A:A, Dim_Customer_Master!B:B, "Unknown Customer")</f>
        <v>Kartika Wibisono</v>
      </c>
      <c r="Q4925" s="4" t="str">
        <f t="array" ref="Q4925">_xlfn.XLOOKUP(D4925, Dim_Product_Master!A:A, Dim_Product_Master!B:B, "")</f>
        <v>Baseus Adapter USB Hub</v>
      </c>
      <c r="R4925" s="4" t="str">
        <f t="array" ref="R4925">_xlfn.XLOOKUP(E4925, Dim_Region!A:A, Dim_Region!B:B, "")</f>
        <v>Banten</v>
      </c>
    </row>
    <row r="4926" ht="15.75" customHeight="1">
      <c r="A4926" s="4" t="s">
        <v>17467</v>
      </c>
      <c r="B4926" s="4" t="s">
        <v>17465</v>
      </c>
      <c r="C4926" s="7">
        <v>45075.62152777778</v>
      </c>
      <c r="D4926" s="4" t="s">
        <v>571</v>
      </c>
      <c r="E4926" s="4" t="s">
        <v>882</v>
      </c>
      <c r="F4926" s="4">
        <v>2.0</v>
      </c>
      <c r="G4926" s="5">
        <v>3886000.0</v>
      </c>
      <c r="H4926" s="4">
        <v>0.05</v>
      </c>
      <c r="I4926" s="10" t="s">
        <v>17468</v>
      </c>
      <c r="J4926" s="10" t="s">
        <v>2688</v>
      </c>
      <c r="K4926" s="10" t="s">
        <v>17469</v>
      </c>
      <c r="L4926" s="12">
        <v>0.3445</v>
      </c>
      <c r="M4926" s="4" t="s">
        <v>746</v>
      </c>
      <c r="N4926" s="4" t="s">
        <v>398</v>
      </c>
      <c r="O4926" s="4" t="s">
        <v>1969</v>
      </c>
      <c r="P4926" s="4" t="str">
        <f t="array" ref="P4926">_xlfn.XLOOKUP(O4926, Dim_Customer_Master!A:A, Dim_Customer_Master!B:B, "Unknown Customer")</f>
        <v>Kartika Wibisono</v>
      </c>
      <c r="Q4926" s="4" t="str">
        <f t="array" ref="Q4926">_xlfn.XLOOKUP(D4926, Dim_Product_Master!A:A, Dim_Product_Master!B:B, "")</f>
        <v>Ligna Meja Makan</v>
      </c>
      <c r="R4926" s="4" t="str">
        <f t="array" ref="R4926">_xlfn.XLOOKUP(E4926, Dim_Region!A:A, Dim_Region!B:B, "")</f>
        <v>Banten</v>
      </c>
    </row>
    <row r="4927" ht="15.75" customHeight="1">
      <c r="A4927" s="4" t="s">
        <v>17470</v>
      </c>
      <c r="B4927" s="4" t="s">
        <v>17465</v>
      </c>
      <c r="C4927" s="7">
        <v>45075.62152777778</v>
      </c>
      <c r="D4927" s="4" t="s">
        <v>623</v>
      </c>
      <c r="E4927" s="4" t="s">
        <v>882</v>
      </c>
      <c r="F4927" s="4">
        <v>12.0</v>
      </c>
      <c r="G4927" s="5">
        <v>3154000.0</v>
      </c>
      <c r="H4927" s="4">
        <v>0.2</v>
      </c>
      <c r="I4927" s="10" t="s">
        <v>17471</v>
      </c>
      <c r="J4927" s="10" t="s">
        <v>5823</v>
      </c>
      <c r="K4927" s="10" t="s">
        <v>17472</v>
      </c>
      <c r="L4927" s="12">
        <v>0.1432</v>
      </c>
      <c r="M4927" s="4" t="s">
        <v>746</v>
      </c>
      <c r="N4927" s="4" t="s">
        <v>398</v>
      </c>
      <c r="O4927" s="4" t="s">
        <v>1969</v>
      </c>
      <c r="P4927" s="4" t="str">
        <f t="array" ref="P4927">_xlfn.XLOOKUP(O4927, Dim_Customer_Master!A:A, Dim_Customer_Master!B:B, "Unknown Customer")</f>
        <v>Kartika Wibisono</v>
      </c>
      <c r="Q4927" s="4" t="str">
        <f t="array" ref="Q4927">_xlfn.XLOOKUP(D4927, Dim_Product_Master!A:A, Dim_Product_Master!B:B, "")</f>
        <v>Graver Kursi Kantor Manager</v>
      </c>
      <c r="R4927" s="4" t="str">
        <f t="array" ref="R4927">_xlfn.XLOOKUP(E4927, Dim_Region!A:A, Dim_Region!B:B, "")</f>
        <v>Banten</v>
      </c>
    </row>
    <row r="4928" ht="15.75" customHeight="1">
      <c r="A4928" s="4" t="s">
        <v>17473</v>
      </c>
      <c r="B4928" s="4" t="s">
        <v>17474</v>
      </c>
      <c r="C4928" s="7">
        <v>44968.85625</v>
      </c>
      <c r="D4928" s="4" t="s">
        <v>270</v>
      </c>
      <c r="E4928" s="4" t="s">
        <v>891</v>
      </c>
      <c r="F4928" s="4">
        <v>2.0</v>
      </c>
      <c r="G4928" s="5">
        <v>200000.0</v>
      </c>
      <c r="H4928" s="4">
        <v>0.1</v>
      </c>
      <c r="I4928" s="10" t="s">
        <v>494</v>
      </c>
      <c r="J4928" s="10" t="s">
        <v>723</v>
      </c>
      <c r="K4928" s="10" t="s">
        <v>2043</v>
      </c>
      <c r="L4928" s="12">
        <v>0.3667</v>
      </c>
      <c r="M4928" s="4" t="s">
        <v>485</v>
      </c>
      <c r="N4928" s="4" t="s">
        <v>398</v>
      </c>
      <c r="O4928" s="4" t="s">
        <v>1961</v>
      </c>
      <c r="P4928" s="4" t="str">
        <f t="array" ref="P4928">_xlfn.XLOOKUP(O4928, Dim_Customer_Master!A:A, Dim_Customer_Master!B:B, "Unknown Customer")</f>
        <v>Lestari Simanjuntak</v>
      </c>
      <c r="Q4928" s="4" t="str">
        <f t="array" ref="Q4928">_xlfn.XLOOKUP(D4928, Dim_Product_Master!A:A, Dim_Product_Master!B:B, "")</f>
        <v>Claris Keranjang Serbaguna</v>
      </c>
      <c r="R4928" s="4" t="str">
        <f t="array" ref="R4928">_xlfn.XLOOKUP(E4928, Dim_Region!A:A, Dim_Region!B:B, "")</f>
        <v>Nusa Tenggara Barat</v>
      </c>
    </row>
    <row r="4929" ht="15.75" customHeight="1">
      <c r="A4929" s="4" t="s">
        <v>17475</v>
      </c>
      <c r="B4929" s="4" t="s">
        <v>17474</v>
      </c>
      <c r="C4929" s="7">
        <v>44968.85625</v>
      </c>
      <c r="D4929" s="4" t="s">
        <v>221</v>
      </c>
      <c r="E4929" s="4" t="s">
        <v>891</v>
      </c>
      <c r="F4929" s="4">
        <v>5.0</v>
      </c>
      <c r="G4929" s="5">
        <v>768000.0</v>
      </c>
      <c r="H4929" s="4">
        <v>0.2</v>
      </c>
      <c r="I4929" s="10" t="s">
        <v>17476</v>
      </c>
      <c r="J4929" s="10" t="s">
        <v>3818</v>
      </c>
      <c r="K4929" s="10" t="s">
        <v>17477</v>
      </c>
      <c r="L4929" s="12">
        <v>0.2334</v>
      </c>
      <c r="M4929" s="4" t="s">
        <v>485</v>
      </c>
      <c r="N4929" s="4" t="s">
        <v>398</v>
      </c>
      <c r="O4929" s="4" t="s">
        <v>1961</v>
      </c>
      <c r="P4929" s="4" t="str">
        <f t="array" ref="P4929">_xlfn.XLOOKUP(O4929, Dim_Customer_Master!A:A, Dim_Customer_Master!B:B, "Unknown Customer")</f>
        <v>Lestari Simanjuntak</v>
      </c>
      <c r="Q4929" s="4" t="str">
        <f t="array" ref="Q4929">_xlfn.XLOOKUP(D4929, Dim_Product_Master!A:A, Dim_Product_Master!B:B, "")</f>
        <v>GAP Box Container 45L</v>
      </c>
      <c r="R4929" s="4" t="str">
        <f t="array" ref="R4929">_xlfn.XLOOKUP(E4929, Dim_Region!A:A, Dim_Region!B:B, "")</f>
        <v>Nusa Tenggara Barat</v>
      </c>
    </row>
    <row r="4930" ht="15.75" customHeight="1">
      <c r="A4930" s="4" t="s">
        <v>17478</v>
      </c>
      <c r="B4930" s="4" t="s">
        <v>17474</v>
      </c>
      <c r="C4930" s="7">
        <v>44968.85625</v>
      </c>
      <c r="D4930" s="4" t="s">
        <v>89</v>
      </c>
      <c r="E4930" s="4" t="s">
        <v>891</v>
      </c>
      <c r="F4930" s="4">
        <v>6.0</v>
      </c>
      <c r="G4930" s="5">
        <v>148000.0</v>
      </c>
      <c r="H4930" s="4">
        <v>0.15</v>
      </c>
      <c r="I4930" s="10" t="s">
        <v>17479</v>
      </c>
      <c r="J4930" s="10" t="s">
        <v>3208</v>
      </c>
      <c r="K4930" s="10" t="s">
        <v>17480</v>
      </c>
      <c r="L4930" s="12">
        <v>0.2448</v>
      </c>
      <c r="M4930" s="4" t="s">
        <v>485</v>
      </c>
      <c r="N4930" s="4" t="s">
        <v>398</v>
      </c>
      <c r="O4930" s="4" t="s">
        <v>1961</v>
      </c>
      <c r="P4930" s="4" t="str">
        <f t="array" ref="P4930">_xlfn.XLOOKUP(O4930, Dim_Customer_Master!A:A, Dim_Customer_Master!B:B, "Unknown Customer")</f>
        <v>Lestari Simanjuntak</v>
      </c>
      <c r="Q4930" s="4" t="str">
        <f t="array" ref="Q4930">_xlfn.XLOOKUP(D4930, Dim_Product_Master!A:A, Dim_Product_Master!B:B, "")</f>
        <v>Boxy Correction Tape</v>
      </c>
      <c r="R4930" s="4" t="str">
        <f t="array" ref="R4930">_xlfn.XLOOKUP(E4930, Dim_Region!A:A, Dim_Region!B:B, "")</f>
        <v>Nusa Tenggara Barat</v>
      </c>
    </row>
    <row r="4931" ht="15.75" customHeight="1">
      <c r="A4931" s="4" t="s">
        <v>17481</v>
      </c>
      <c r="B4931" s="4" t="s">
        <v>17474</v>
      </c>
      <c r="C4931" s="7">
        <v>44968.85625</v>
      </c>
      <c r="D4931" s="4" t="s">
        <v>97</v>
      </c>
      <c r="E4931" s="4" t="s">
        <v>891</v>
      </c>
      <c r="F4931" s="4">
        <v>8.0</v>
      </c>
      <c r="G4931" s="5">
        <v>91500.0</v>
      </c>
      <c r="H4931" s="4">
        <v>0.2</v>
      </c>
      <c r="I4931" s="10" t="s">
        <v>6609</v>
      </c>
      <c r="J4931" s="10" t="s">
        <v>2962</v>
      </c>
      <c r="K4931" s="10" t="s">
        <v>17482</v>
      </c>
      <c r="L4931" s="12">
        <v>-0.0383</v>
      </c>
      <c r="M4931" s="4" t="s">
        <v>485</v>
      </c>
      <c r="N4931" s="4" t="s">
        <v>398</v>
      </c>
      <c r="O4931" s="4" t="s">
        <v>1961</v>
      </c>
      <c r="P4931" s="4" t="str">
        <f t="array" ref="P4931">_xlfn.XLOOKUP(O4931, Dim_Customer_Master!A:A, Dim_Customer_Master!B:B, "Unknown Customer")</f>
        <v>Lestari Simanjuntak</v>
      </c>
      <c r="Q4931" s="4" t="str">
        <f t="array" ref="Q4931">_xlfn.XLOOKUP(D4931, Dim_Product_Master!A:A, Dim_Product_Master!B:B, "")</f>
        <v>Deli Gunting Kantor</v>
      </c>
      <c r="R4931" s="4" t="str">
        <f t="array" ref="R4931">_xlfn.XLOOKUP(E4931, Dim_Region!A:A, Dim_Region!B:B, "")</f>
        <v>Nusa Tenggara Barat</v>
      </c>
    </row>
    <row r="4932" ht="15.75" customHeight="1">
      <c r="A4932" s="4" t="s">
        <v>17483</v>
      </c>
      <c r="B4932" s="4" t="s">
        <v>17484</v>
      </c>
      <c r="C4932" s="7">
        <v>45759.76111111111</v>
      </c>
      <c r="D4932" s="4" t="s">
        <v>178</v>
      </c>
      <c r="E4932" s="4" t="s">
        <v>869</v>
      </c>
      <c r="F4932" s="4">
        <v>2.0</v>
      </c>
      <c r="G4932" s="5">
        <v>51000.0</v>
      </c>
      <c r="H4932" s="4">
        <v>0.05</v>
      </c>
      <c r="I4932" s="10" t="s">
        <v>17485</v>
      </c>
      <c r="J4932" s="10" t="s">
        <v>1525</v>
      </c>
      <c r="K4932" s="10" t="s">
        <v>17486</v>
      </c>
      <c r="L4932" s="12">
        <v>0.195</v>
      </c>
      <c r="M4932" s="4" t="s">
        <v>834</v>
      </c>
      <c r="N4932" s="4" t="s">
        <v>398</v>
      </c>
      <c r="O4932" s="4" t="s">
        <v>1914</v>
      </c>
      <c r="P4932" s="4" t="str">
        <f t="array" ref="P4932">_xlfn.XLOOKUP(O4932, Dim_Customer_Master!A:A, Dim_Customer_Master!B:B, "Unknown Customer")</f>
        <v>Gunawan Nasution</v>
      </c>
      <c r="Q4932" s="4" t="str">
        <f t="array" ref="Q4932">_xlfn.XLOOKUP(D4932, Dim_Product_Master!A:A, Dim_Product_Master!B:B, "")</f>
        <v>Pilot Isi Staples</v>
      </c>
      <c r="R4932" s="4" t="str">
        <f t="array" ref="R4932">_xlfn.XLOOKUP(E4932, Dim_Region!A:A, Dim_Region!B:B, "")</f>
        <v>DKI Jakarta</v>
      </c>
    </row>
    <row r="4933" ht="15.75" customHeight="1">
      <c r="A4933" s="4" t="s">
        <v>17487</v>
      </c>
      <c r="B4933" s="4" t="s">
        <v>17488</v>
      </c>
      <c r="C4933" s="7">
        <v>45558.67847222222</v>
      </c>
      <c r="D4933" s="4" t="s">
        <v>438</v>
      </c>
      <c r="E4933" s="4" t="s">
        <v>847</v>
      </c>
      <c r="F4933" s="4">
        <v>5.0</v>
      </c>
      <c r="G4933" s="5">
        <v>354000.0</v>
      </c>
      <c r="H4933" s="4">
        <v>0.05</v>
      </c>
      <c r="I4933" s="10" t="s">
        <v>17489</v>
      </c>
      <c r="J4933" s="10" t="s">
        <v>1065</v>
      </c>
      <c r="K4933" s="10" t="s">
        <v>17490</v>
      </c>
      <c r="L4933" s="12">
        <v>0.3042</v>
      </c>
      <c r="M4933" s="4" t="s">
        <v>450</v>
      </c>
      <c r="N4933" s="4" t="s">
        <v>398</v>
      </c>
      <c r="O4933" s="4" t="s">
        <v>2153</v>
      </c>
      <c r="P4933" s="4" t="str">
        <f t="array" ref="P4933">_xlfn.XLOOKUP(O4933, Dim_Customer_Master!A:A, Dim_Customer_Master!B:B, "Unknown Customer")</f>
        <v>Dewi Manurung</v>
      </c>
      <c r="Q4933" s="4" t="str">
        <f t="array" ref="Q4933">_xlfn.XLOOKUP(D4933, Dim_Product_Master!A:A, Dim_Product_Master!B:B, "")</f>
        <v>Baseus Adapter USB Hub</v>
      </c>
      <c r="R4933" s="4" t="str">
        <f t="array" ref="R4933">_xlfn.XLOOKUP(E4933, Dim_Region!A:A, Dim_Region!B:B, "")</f>
        <v>Riau</v>
      </c>
    </row>
    <row r="4934" ht="15.75" customHeight="1">
      <c r="A4934" s="4" t="s">
        <v>17491</v>
      </c>
      <c r="B4934" s="4" t="s">
        <v>17492</v>
      </c>
      <c r="C4934" s="7">
        <v>45395.40277777778</v>
      </c>
      <c r="D4934" s="4" t="s">
        <v>501</v>
      </c>
      <c r="E4934" s="4" t="s">
        <v>891</v>
      </c>
      <c r="F4934" s="4">
        <v>4.0</v>
      </c>
      <c r="G4934" s="5">
        <v>214000.0</v>
      </c>
      <c r="H4934" s="4">
        <v>0.15</v>
      </c>
      <c r="I4934" s="10" t="s">
        <v>15045</v>
      </c>
      <c r="J4934" s="10" t="s">
        <v>3845</v>
      </c>
      <c r="K4934" s="10" t="s">
        <v>8281</v>
      </c>
      <c r="L4934" s="12">
        <v>0.0984</v>
      </c>
      <c r="M4934" s="4" t="s">
        <v>834</v>
      </c>
      <c r="N4934" s="4" t="s">
        <v>398</v>
      </c>
      <c r="O4934" s="4" t="s">
        <v>2334</v>
      </c>
      <c r="P4934" s="4" t="str">
        <f t="array" ref="P4934">_xlfn.XLOOKUP(O4934, Dim_Customer_Master!A:A, Dim_Customer_Master!B:B, "Unknown Customer")</f>
        <v>Clara Situmorang</v>
      </c>
      <c r="Q4934" s="4" t="str">
        <f t="array" ref="Q4934">_xlfn.XLOOKUP(D4934, Dim_Product_Master!A:A, Dim_Product_Master!B:B, "")</f>
        <v>Anker Kabel Data USB-C</v>
      </c>
      <c r="R4934" s="4" t="str">
        <f t="array" ref="R4934">_xlfn.XLOOKUP(E4934, Dim_Region!A:A, Dim_Region!B:B, "")</f>
        <v>Nusa Tenggara Barat</v>
      </c>
    </row>
    <row r="4935" ht="15.75" customHeight="1">
      <c r="A4935" s="4" t="s">
        <v>17493</v>
      </c>
      <c r="B4935" s="4" t="s">
        <v>17492</v>
      </c>
      <c r="C4935" s="7">
        <v>45395.40277777778</v>
      </c>
      <c r="D4935" s="4" t="s">
        <v>473</v>
      </c>
      <c r="E4935" s="4" t="s">
        <v>891</v>
      </c>
      <c r="F4935" s="4">
        <v>5.0</v>
      </c>
      <c r="G4935" s="5">
        <v>383500.0</v>
      </c>
      <c r="H4935" s="4">
        <v>0.2</v>
      </c>
      <c r="I4935" s="10" t="s">
        <v>17494</v>
      </c>
      <c r="J4935" s="10" t="s">
        <v>4260</v>
      </c>
      <c r="K4935" s="10" t="s">
        <v>17495</v>
      </c>
      <c r="L4935" s="12">
        <v>0.1395</v>
      </c>
      <c r="M4935" s="4" t="s">
        <v>834</v>
      </c>
      <c r="N4935" s="4" t="s">
        <v>398</v>
      </c>
      <c r="O4935" s="4" t="s">
        <v>2334</v>
      </c>
      <c r="P4935" s="4" t="str">
        <f t="array" ref="P4935">_xlfn.XLOOKUP(O4935, Dim_Customer_Master!A:A, Dim_Customer_Master!B:B, "Unknown Customer")</f>
        <v>Clara Situmorang</v>
      </c>
      <c r="Q4935" s="4" t="str">
        <f t="array" ref="Q4935">_xlfn.XLOOKUP(D4935, Dim_Product_Master!A:A, Dim_Product_Master!B:B, "")</f>
        <v>Technoplast Rak Plastik 4 Susun</v>
      </c>
      <c r="R4935" s="4" t="str">
        <f t="array" ref="R4935">_xlfn.XLOOKUP(E4935, Dim_Region!A:A, Dim_Region!B:B, "")</f>
        <v>Nusa Tenggara Barat</v>
      </c>
    </row>
    <row r="4936" ht="15.75" customHeight="1">
      <c r="A4936" s="4" t="s">
        <v>17496</v>
      </c>
      <c r="B4936" s="4" t="s">
        <v>17497</v>
      </c>
      <c r="C4936" s="7">
        <v>45106.865277777775</v>
      </c>
      <c r="D4936" s="4" t="s">
        <v>613</v>
      </c>
      <c r="E4936" s="4" t="s">
        <v>873</v>
      </c>
      <c r="F4936" s="4">
        <v>5.0</v>
      </c>
      <c r="G4936" s="5">
        <v>489500.0</v>
      </c>
      <c r="H4936" s="4">
        <v>0.05</v>
      </c>
      <c r="I4936" s="10" t="s">
        <v>17498</v>
      </c>
      <c r="J4936" s="10" t="s">
        <v>1619</v>
      </c>
      <c r="K4936" s="10" t="s">
        <v>17499</v>
      </c>
      <c r="L4936" s="12">
        <v>0.2323</v>
      </c>
      <c r="M4936" s="4" t="s">
        <v>450</v>
      </c>
      <c r="N4936" s="4" t="s">
        <v>398</v>
      </c>
      <c r="O4936" s="4" t="s">
        <v>509</v>
      </c>
      <c r="P4936" s="4" t="str">
        <f t="array" ref="P4936">_xlfn.XLOOKUP(O4936, Dim_Customer_Master!A:A, Dim_Customer_Master!B:B, "Unknown Customer")</f>
        <v>Oscar Sitompul</v>
      </c>
      <c r="Q4936" s="4" t="str">
        <f t="array" ref="Q4936">_xlfn.XLOOKUP(D4936, Dim_Product_Master!A:A, Dim_Product_Master!B:B, "")</f>
        <v>Shinpo Lemari Plastik 3 Pintu</v>
      </c>
      <c r="R4936" s="4" t="str">
        <f t="array" ref="R4936">_xlfn.XLOOKUP(E4936, Dim_Region!A:A, Dim_Region!B:B, "")</f>
        <v>Jawa Tengah</v>
      </c>
    </row>
    <row r="4937" ht="15.75" customHeight="1">
      <c r="A4937" s="4" t="s">
        <v>17500</v>
      </c>
      <c r="B4937" s="4" t="s">
        <v>17497</v>
      </c>
      <c r="C4937" s="7">
        <v>45106.865277777775</v>
      </c>
      <c r="D4937" s="4" t="s">
        <v>629</v>
      </c>
      <c r="E4937" s="4" t="s">
        <v>873</v>
      </c>
      <c r="F4937" s="4">
        <v>1.0</v>
      </c>
      <c r="G4937" s="5">
        <v>325500.0</v>
      </c>
      <c r="H4937" s="4">
        <v>0.15</v>
      </c>
      <c r="I4937" s="10" t="s">
        <v>17501</v>
      </c>
      <c r="J4937" s="10" t="s">
        <v>3368</v>
      </c>
      <c r="K4937" s="10" t="s">
        <v>17502</v>
      </c>
      <c r="L4937" s="12">
        <v>0.2663</v>
      </c>
      <c r="M4937" s="4" t="s">
        <v>450</v>
      </c>
      <c r="N4937" s="4" t="s">
        <v>398</v>
      </c>
      <c r="O4937" s="4" t="s">
        <v>509</v>
      </c>
      <c r="P4937" s="4" t="str">
        <f t="array" ref="P4937">_xlfn.XLOOKUP(O4937, Dim_Customer_Master!A:A, Dim_Customer_Master!B:B, "Unknown Customer")</f>
        <v>Oscar Sitompul</v>
      </c>
      <c r="Q4937" s="4" t="str">
        <f t="array" ref="Q4937">_xlfn.XLOOKUP(D4937, Dim_Product_Master!A:A, Dim_Product_Master!B:B, "")</f>
        <v>Baseus Charger Fast Charging</v>
      </c>
      <c r="R4937" s="4" t="str">
        <f t="array" ref="R4937">_xlfn.XLOOKUP(E4937, Dim_Region!A:A, Dim_Region!B:B, "")</f>
        <v>Jawa Tengah</v>
      </c>
    </row>
    <row r="4938" ht="15.75" customHeight="1">
      <c r="A4938" s="4" t="s">
        <v>17503</v>
      </c>
      <c r="B4938" s="4" t="s">
        <v>17497</v>
      </c>
      <c r="C4938" s="7">
        <v>45106.865277777775</v>
      </c>
      <c r="D4938" s="4" t="s">
        <v>233</v>
      </c>
      <c r="E4938" s="4" t="s">
        <v>873</v>
      </c>
      <c r="F4938" s="4">
        <v>8.0</v>
      </c>
      <c r="G4938" s="5">
        <v>144500.0</v>
      </c>
      <c r="H4938" s="4">
        <v>0.1</v>
      </c>
      <c r="I4938" s="10" t="s">
        <v>2351</v>
      </c>
      <c r="J4938" s="10" t="s">
        <v>1188</v>
      </c>
      <c r="K4938" s="10" t="s">
        <v>16433</v>
      </c>
      <c r="L4938" s="12">
        <v>0.2388</v>
      </c>
      <c r="M4938" s="4" t="s">
        <v>450</v>
      </c>
      <c r="N4938" s="4" t="s">
        <v>398</v>
      </c>
      <c r="O4938" s="4" t="s">
        <v>509</v>
      </c>
      <c r="P4938" s="4" t="str">
        <f t="array" ref="P4938">_xlfn.XLOOKUP(O4938, Dim_Customer_Master!A:A, Dim_Customer_Master!B:B, "Unknown Customer")</f>
        <v>Oscar Sitompul</v>
      </c>
      <c r="Q4938" s="4" t="str">
        <f t="array" ref="Q4938">_xlfn.XLOOKUP(D4938, Dim_Product_Master!A:A, Dim_Product_Master!B:B, "")</f>
        <v>Claris Kotak Perkakas</v>
      </c>
      <c r="R4938" s="4" t="str">
        <f t="array" ref="R4938">_xlfn.XLOOKUP(E4938, Dim_Region!A:A, Dim_Region!B:B, "")</f>
        <v>Jawa Tengah</v>
      </c>
    </row>
    <row r="4939" ht="15.75" customHeight="1">
      <c r="A4939" s="4" t="s">
        <v>17504</v>
      </c>
      <c r="B4939" s="4" t="s">
        <v>17497</v>
      </c>
      <c r="C4939" s="7">
        <v>45106.865277777775</v>
      </c>
      <c r="D4939" s="4" t="s">
        <v>556</v>
      </c>
      <c r="E4939" s="4" t="s">
        <v>873</v>
      </c>
      <c r="F4939" s="4">
        <v>1.0</v>
      </c>
      <c r="G4939" s="5">
        <v>101500.0</v>
      </c>
      <c r="H4939" s="4">
        <v>0.2</v>
      </c>
      <c r="I4939" s="10" t="s">
        <v>17505</v>
      </c>
      <c r="J4939" s="10" t="s">
        <v>10910</v>
      </c>
      <c r="K4939" s="10" t="s">
        <v>7107</v>
      </c>
      <c r="L4939" s="12">
        <v>0.0271</v>
      </c>
      <c r="M4939" s="4" t="s">
        <v>450</v>
      </c>
      <c r="N4939" s="4" t="s">
        <v>398</v>
      </c>
      <c r="O4939" s="4" t="s">
        <v>509</v>
      </c>
      <c r="P4939" s="4" t="str">
        <f t="array" ref="P4939">_xlfn.XLOOKUP(O4939, Dim_Customer_Master!A:A, Dim_Customer_Master!B:B, "Unknown Customer")</f>
        <v>Oscar Sitompul</v>
      </c>
      <c r="Q4939" s="4" t="str">
        <f t="array" ref="Q4939">_xlfn.XLOOKUP(D4939, Dim_Product_Master!A:A, Dim_Product_Master!B:B, "")</f>
        <v>Standard Kertas HVS A4 Rim</v>
      </c>
      <c r="R4939" s="4" t="str">
        <f t="array" ref="R4939">_xlfn.XLOOKUP(E4939, Dim_Region!A:A, Dim_Region!B:B, "")</f>
        <v>Jawa Tengah</v>
      </c>
    </row>
    <row r="4940" ht="15.75" customHeight="1">
      <c r="A4940" s="4" t="s">
        <v>17506</v>
      </c>
      <c r="B4940" s="4" t="s">
        <v>17497</v>
      </c>
      <c r="C4940" s="7">
        <v>45106.865277777775</v>
      </c>
      <c r="D4940" s="4" t="s">
        <v>418</v>
      </c>
      <c r="E4940" s="4" t="s">
        <v>873</v>
      </c>
      <c r="F4940" s="4">
        <v>4.0</v>
      </c>
      <c r="G4940" s="5">
        <v>7941000.0</v>
      </c>
      <c r="H4940" s="4">
        <v>0.2</v>
      </c>
      <c r="I4940" s="10" t="s">
        <v>17507</v>
      </c>
      <c r="J4940" s="10" t="s">
        <v>2913</v>
      </c>
      <c r="K4940" s="10" t="s">
        <v>4023</v>
      </c>
      <c r="L4940" s="12">
        <v>0.0291</v>
      </c>
      <c r="M4940" s="4" t="s">
        <v>450</v>
      </c>
      <c r="N4940" s="4" t="s">
        <v>398</v>
      </c>
      <c r="O4940" s="4" t="s">
        <v>509</v>
      </c>
      <c r="P4940" s="4" t="str">
        <f t="array" ref="P4940">_xlfn.XLOOKUP(O4940, Dim_Customer_Master!A:A, Dim_Customer_Master!B:B, "Unknown Customer")</f>
        <v>Oscar Sitompul</v>
      </c>
      <c r="Q4940" s="4" t="str">
        <f t="array" ref="Q4940">_xlfn.XLOOKUP(D4940, Dim_Product_Master!A:A, Dim_Product_Master!B:B, "")</f>
        <v>Xiaomi Mouse Wireless</v>
      </c>
      <c r="R4940" s="4" t="str">
        <f t="array" ref="R4940">_xlfn.XLOOKUP(E4940, Dim_Region!A:A, Dim_Region!B:B, "")</f>
        <v>Jawa Tengah</v>
      </c>
    </row>
    <row r="4941" ht="15.75" customHeight="1">
      <c r="A4941" s="4" t="s">
        <v>17508</v>
      </c>
      <c r="B4941" s="4" t="s">
        <v>17509</v>
      </c>
      <c r="C4941" s="7">
        <v>45159.549305555556</v>
      </c>
      <c r="D4941" s="4" t="s">
        <v>465</v>
      </c>
      <c r="E4941" s="4" t="s">
        <v>866</v>
      </c>
      <c r="F4941" s="4">
        <v>2.0</v>
      </c>
      <c r="G4941" s="5">
        <v>728000.0</v>
      </c>
      <c r="H4941" s="4">
        <v>0.1</v>
      </c>
      <c r="I4941" s="10" t="s">
        <v>14589</v>
      </c>
      <c r="J4941" s="10" t="s">
        <v>793</v>
      </c>
      <c r="K4941" s="10" t="s">
        <v>4476</v>
      </c>
      <c r="L4941" s="12">
        <v>0.2613</v>
      </c>
      <c r="M4941" s="4" t="s">
        <v>746</v>
      </c>
      <c r="N4941" s="4" t="s">
        <v>398</v>
      </c>
      <c r="O4941" s="4" t="s">
        <v>1232</v>
      </c>
      <c r="P4941" s="4" t="str">
        <f t="array" ref="P4941">_xlfn.XLOOKUP(O4941, Dim_Customer_Master!A:A, Dim_Customer_Master!B:B, "Unknown Customer")</f>
        <v>Ratih Wulandari</v>
      </c>
      <c r="Q4941" s="4" t="str">
        <f t="array" ref="Q4941">_xlfn.XLOOKUP(D4941, Dim_Product_Master!A:A, Dim_Product_Master!B:B, "")</f>
        <v>Shinpo Box Container 45L</v>
      </c>
      <c r="R4941" s="4" t="str">
        <f t="array" ref="R4941">_xlfn.XLOOKUP(E4941, Dim_Region!A:A, Dim_Region!B:B, "")</f>
        <v>Lampung</v>
      </c>
    </row>
    <row r="4942" ht="15.75" customHeight="1">
      <c r="A4942" s="4" t="s">
        <v>17510</v>
      </c>
      <c r="B4942" s="4" t="s">
        <v>17509</v>
      </c>
      <c r="C4942" s="7">
        <v>45159.549305555556</v>
      </c>
      <c r="D4942" s="4" t="s">
        <v>613</v>
      </c>
      <c r="E4942" s="4" t="s">
        <v>866</v>
      </c>
      <c r="F4942" s="4">
        <v>10.0</v>
      </c>
      <c r="G4942" s="5">
        <v>488500.0</v>
      </c>
      <c r="H4942" s="4">
        <v>0.2</v>
      </c>
      <c r="I4942" s="10" t="s">
        <v>17511</v>
      </c>
      <c r="J4942" s="10" t="s">
        <v>3712</v>
      </c>
      <c r="K4942" s="10" t="s">
        <v>17512</v>
      </c>
      <c r="L4942" s="12">
        <v>0.0865</v>
      </c>
      <c r="M4942" s="4" t="s">
        <v>746</v>
      </c>
      <c r="N4942" s="4" t="s">
        <v>398</v>
      </c>
      <c r="O4942" s="4" t="s">
        <v>1232</v>
      </c>
      <c r="P4942" s="4" t="str">
        <f t="array" ref="P4942">_xlfn.XLOOKUP(O4942, Dim_Customer_Master!A:A, Dim_Customer_Master!B:B, "Unknown Customer")</f>
        <v>Ratih Wulandari</v>
      </c>
      <c r="Q4942" s="4" t="str">
        <f t="array" ref="Q4942">_xlfn.XLOOKUP(D4942, Dim_Product_Master!A:A, Dim_Product_Master!B:B, "")</f>
        <v>Shinpo Lemari Plastik 3 Pintu</v>
      </c>
      <c r="R4942" s="4" t="str">
        <f t="array" ref="R4942">_xlfn.XLOOKUP(E4942, Dim_Region!A:A, Dim_Region!B:B, "")</f>
        <v>Lampung</v>
      </c>
    </row>
    <row r="4943" ht="15.75" customHeight="1">
      <c r="A4943" s="4" t="s">
        <v>17513</v>
      </c>
      <c r="B4943" s="4" t="s">
        <v>17509</v>
      </c>
      <c r="C4943" s="7">
        <v>45159.549305555556</v>
      </c>
      <c r="D4943" s="4" t="s">
        <v>62</v>
      </c>
      <c r="E4943" s="4" t="s">
        <v>866</v>
      </c>
      <c r="F4943" s="4">
        <v>8.0</v>
      </c>
      <c r="G4943" s="5">
        <v>712000.0</v>
      </c>
      <c r="H4943" s="4">
        <v>0.1</v>
      </c>
      <c r="I4943" s="10" t="s">
        <v>17514</v>
      </c>
      <c r="J4943" s="10" t="s">
        <v>3191</v>
      </c>
      <c r="K4943" s="10" t="s">
        <v>17515</v>
      </c>
      <c r="L4943" s="12">
        <v>0.2104</v>
      </c>
      <c r="M4943" s="4" t="s">
        <v>746</v>
      </c>
      <c r="N4943" s="4" t="s">
        <v>398</v>
      </c>
      <c r="O4943" s="4" t="s">
        <v>1232</v>
      </c>
      <c r="P4943" s="4" t="str">
        <f t="array" ref="P4943">_xlfn.XLOOKUP(O4943, Dim_Customer_Master!A:A, Dim_Customer_Master!B:B, "Unknown Customer")</f>
        <v>Ratih Wulandari</v>
      </c>
      <c r="Q4943" s="4" t="str">
        <f t="array" ref="Q4943">_xlfn.XLOOKUP(D4943, Dim_Product_Master!A:A, Dim_Product_Master!B:B, "")</f>
        <v>Rich Home Filing Cabinet</v>
      </c>
      <c r="R4943" s="4" t="str">
        <f t="array" ref="R4943">_xlfn.XLOOKUP(E4943, Dim_Region!A:A, Dim_Region!B:B, "")</f>
        <v>Lampung</v>
      </c>
    </row>
    <row r="4944" ht="15.75" customHeight="1">
      <c r="A4944" s="4" t="s">
        <v>17516</v>
      </c>
      <c r="B4944" s="4" t="s">
        <v>17509</v>
      </c>
      <c r="C4944" s="7">
        <v>45159.549305555556</v>
      </c>
      <c r="D4944" s="4" t="s">
        <v>214</v>
      </c>
      <c r="E4944" s="4" t="s">
        <v>866</v>
      </c>
      <c r="F4944" s="4">
        <v>12.0</v>
      </c>
      <c r="G4944" s="5">
        <v>100000.0</v>
      </c>
      <c r="H4944" s="4">
        <v>0.15</v>
      </c>
      <c r="I4944" s="10" t="s">
        <v>9432</v>
      </c>
      <c r="J4944" s="10" t="s">
        <v>4842</v>
      </c>
      <c r="K4944" s="10" t="s">
        <v>4075</v>
      </c>
      <c r="L4944" s="12">
        <v>0.0353</v>
      </c>
      <c r="M4944" s="4" t="s">
        <v>746</v>
      </c>
      <c r="N4944" s="4" t="s">
        <v>398</v>
      </c>
      <c r="O4944" s="4" t="s">
        <v>1232</v>
      </c>
      <c r="P4944" s="4" t="str">
        <f t="array" ref="P4944">_xlfn.XLOOKUP(O4944, Dim_Customer_Master!A:A, Dim_Customer_Master!B:B, "Unknown Customer")</f>
        <v>Ratih Wulandari</v>
      </c>
      <c r="Q4944" s="4" t="str">
        <f t="array" ref="Q4944">_xlfn.XLOOKUP(D4944, Dim_Product_Master!A:A, Dim_Product_Master!B:B, "")</f>
        <v>Snowman Spidol Whiteboard</v>
      </c>
      <c r="R4944" s="4" t="str">
        <f t="array" ref="R4944">_xlfn.XLOOKUP(E4944, Dim_Region!A:A, Dim_Region!B:B, "")</f>
        <v>Lampung</v>
      </c>
    </row>
    <row r="4945" ht="15.75" customHeight="1">
      <c r="A4945" s="4" t="s">
        <v>17517</v>
      </c>
      <c r="B4945" s="4" t="s">
        <v>17518</v>
      </c>
      <c r="C4945" s="7">
        <v>45557.46388888889</v>
      </c>
      <c r="D4945" s="4" t="s">
        <v>233</v>
      </c>
      <c r="E4945" s="4" t="s">
        <v>860</v>
      </c>
      <c r="F4945" s="4">
        <v>10.0</v>
      </c>
      <c r="G4945" s="5">
        <v>141000.0</v>
      </c>
      <c r="H4945" s="4">
        <v>0.0</v>
      </c>
      <c r="I4945" s="10" t="s">
        <v>2270</v>
      </c>
      <c r="J4945" s="10" t="s">
        <v>756</v>
      </c>
      <c r="K4945" s="10" t="s">
        <v>8177</v>
      </c>
      <c r="L4945" s="12">
        <v>0.2979</v>
      </c>
      <c r="M4945" s="4" t="s">
        <v>393</v>
      </c>
      <c r="N4945" s="4" t="s">
        <v>398</v>
      </c>
      <c r="O4945" s="4" t="s">
        <v>1272</v>
      </c>
      <c r="P4945" s="4" t="str">
        <f t="array" ref="P4945">_xlfn.XLOOKUP(O4945, Dim_Customer_Master!A:A, Dim_Customer_Master!B:B, "Unknown Customer")</f>
        <v>Joko Siregar</v>
      </c>
      <c r="Q4945" s="4" t="str">
        <f t="array" ref="Q4945">_xlfn.XLOOKUP(D4945, Dim_Product_Master!A:A, Dim_Product_Master!B:B, "")</f>
        <v>Claris Kotak Perkakas</v>
      </c>
      <c r="R4945" s="4" t="str">
        <f t="array" ref="R4945">_xlfn.XLOOKUP(E4945, Dim_Region!A:A, Dim_Region!B:B, "")</f>
        <v>Kepulauan Bangka Belitung</v>
      </c>
    </row>
    <row r="4946" ht="15.75" customHeight="1">
      <c r="A4946" s="4" t="s">
        <v>17519</v>
      </c>
      <c r="B4946" s="4" t="s">
        <v>17518</v>
      </c>
      <c r="C4946" s="7">
        <v>45557.46388888889</v>
      </c>
      <c r="D4946" s="4" t="s">
        <v>525</v>
      </c>
      <c r="E4946" s="4" t="s">
        <v>860</v>
      </c>
      <c r="F4946" s="4">
        <v>5.0</v>
      </c>
      <c r="G4946" s="5">
        <v>289500.0</v>
      </c>
      <c r="H4946" s="4">
        <v>0.1</v>
      </c>
      <c r="I4946" s="10" t="s">
        <v>17520</v>
      </c>
      <c r="J4946" s="10" t="s">
        <v>3207</v>
      </c>
      <c r="K4946" s="10" t="s">
        <v>17521</v>
      </c>
      <c r="L4946" s="12">
        <v>0.3283</v>
      </c>
      <c r="M4946" s="4" t="s">
        <v>393</v>
      </c>
      <c r="N4946" s="4" t="s">
        <v>398</v>
      </c>
      <c r="O4946" s="4" t="s">
        <v>1272</v>
      </c>
      <c r="P4946" s="4" t="str">
        <f t="array" ref="P4946">_xlfn.XLOOKUP(O4946, Dim_Customer_Master!A:A, Dim_Customer_Master!B:B, "Unknown Customer")</f>
        <v>Joko Siregar</v>
      </c>
      <c r="Q4946" s="4" t="str">
        <f t="array" ref="Q4946">_xlfn.XLOOKUP(D4946, Dim_Product_Master!A:A, Dim_Product_Master!B:B, "")</f>
        <v>SanDisk Mouse Wireless</v>
      </c>
      <c r="R4946" s="4" t="str">
        <f t="array" ref="R4946">_xlfn.XLOOKUP(E4946, Dim_Region!A:A, Dim_Region!B:B, "")</f>
        <v>Kepulauan Bangka Belitung</v>
      </c>
    </row>
    <row r="4947" ht="15.75" customHeight="1">
      <c r="A4947" s="4" t="s">
        <v>17522</v>
      </c>
      <c r="B4947" s="4" t="s">
        <v>17518</v>
      </c>
      <c r="C4947" s="7">
        <v>45557.46388888889</v>
      </c>
      <c r="D4947" s="4" t="s">
        <v>458</v>
      </c>
      <c r="E4947" s="4" t="s">
        <v>860</v>
      </c>
      <c r="F4947" s="4">
        <v>8.0</v>
      </c>
      <c r="G4947" s="5">
        <v>701000.0</v>
      </c>
      <c r="H4947" s="4">
        <v>0.0</v>
      </c>
      <c r="I4947" s="10" t="s">
        <v>17523</v>
      </c>
      <c r="J4947" s="10" t="s">
        <v>9052</v>
      </c>
      <c r="K4947" s="10" t="s">
        <v>4842</v>
      </c>
      <c r="L4947" s="12">
        <v>0.1755</v>
      </c>
      <c r="M4947" s="4" t="s">
        <v>393</v>
      </c>
      <c r="N4947" s="4" t="s">
        <v>398</v>
      </c>
      <c r="O4947" s="4" t="s">
        <v>1272</v>
      </c>
      <c r="P4947" s="4" t="str">
        <f t="array" ref="P4947">_xlfn.XLOOKUP(O4947, Dim_Customer_Master!A:A, Dim_Customer_Master!B:B, "Unknown Customer")</f>
        <v>Joko Siregar</v>
      </c>
      <c r="Q4947" s="4" t="str">
        <f t="array" ref="Q4947">_xlfn.XLOOKUP(D4947, Dim_Product_Master!A:A, Dim_Product_Master!B:B, "")</f>
        <v>Epson Hard Disk Eksternal 1TB</v>
      </c>
      <c r="R4947" s="4" t="str">
        <f t="array" ref="R4947">_xlfn.XLOOKUP(E4947, Dim_Region!A:A, Dim_Region!B:B, "")</f>
        <v>Kepulauan Bangka Belitung</v>
      </c>
    </row>
    <row r="4948" ht="15.75" customHeight="1">
      <c r="A4948" s="4" t="s">
        <v>17524</v>
      </c>
      <c r="B4948" s="4" t="s">
        <v>17525</v>
      </c>
      <c r="C4948" s="7">
        <v>45155.42847222222</v>
      </c>
      <c r="D4948" s="4" t="s">
        <v>371</v>
      </c>
      <c r="E4948" s="4" t="s">
        <v>900</v>
      </c>
      <c r="F4948" s="4">
        <v>12.0</v>
      </c>
      <c r="G4948" s="5">
        <v>8793000.0</v>
      </c>
      <c r="H4948" s="4">
        <v>0.0</v>
      </c>
      <c r="I4948" s="10" t="s">
        <v>17526</v>
      </c>
      <c r="J4948" s="10" t="s">
        <v>5386</v>
      </c>
      <c r="K4948" s="10" t="s">
        <v>17527</v>
      </c>
      <c r="L4948" s="12">
        <v>0.1849</v>
      </c>
      <c r="M4948" s="4" t="s">
        <v>485</v>
      </c>
      <c r="N4948" s="4" t="s">
        <v>551</v>
      </c>
      <c r="O4948" s="4" t="s">
        <v>1642</v>
      </c>
      <c r="P4948" s="4" t="str">
        <f t="array" ref="P4948">_xlfn.XLOOKUP(O4948, Dim_Customer_Master!A:A, Dim_Customer_Master!B:B, "Unknown Customer")</f>
        <v>Intan Yulianti</v>
      </c>
      <c r="Q4948" s="4" t="str">
        <f t="array" ref="Q4948">_xlfn.XLOOKUP(D4948, Dim_Product_Master!A:A, Dim_Product_Master!B:B, "")</f>
        <v>Acer Smartphone Android</v>
      </c>
      <c r="R4948" s="4" t="str">
        <f t="array" ref="R4948">_xlfn.XLOOKUP(E4948, Dim_Region!A:A, Dim_Region!B:B, "")</f>
        <v>Kalimantan Tengah</v>
      </c>
    </row>
    <row r="4949" ht="15.75" customHeight="1">
      <c r="A4949" s="4" t="s">
        <v>17528</v>
      </c>
      <c r="B4949" s="4" t="s">
        <v>17525</v>
      </c>
      <c r="C4949" s="7">
        <v>45155.42847222222</v>
      </c>
      <c r="D4949" s="4" t="s">
        <v>575</v>
      </c>
      <c r="E4949" s="4" t="s">
        <v>900</v>
      </c>
      <c r="F4949" s="4">
        <v>12.0</v>
      </c>
      <c r="G4949" s="5">
        <v>283000.0</v>
      </c>
      <c r="H4949" s="4">
        <v>0.15</v>
      </c>
      <c r="I4949" s="10" t="s">
        <v>17529</v>
      </c>
      <c r="J4949" s="10" t="s">
        <v>1463</v>
      </c>
      <c r="K4949" s="10" t="s">
        <v>17530</v>
      </c>
      <c r="L4949" s="12">
        <v>0.3723</v>
      </c>
      <c r="M4949" s="4" t="s">
        <v>485</v>
      </c>
      <c r="N4949" s="4" t="s">
        <v>551</v>
      </c>
      <c r="O4949" s="4" t="s">
        <v>1642</v>
      </c>
      <c r="P4949" s="4" t="str">
        <f t="array" ref="P4949">_xlfn.XLOOKUP(O4949, Dim_Customer_Master!A:A, Dim_Customer_Master!B:B, "Unknown Customer")</f>
        <v>Intan Yulianti</v>
      </c>
      <c r="Q4949" s="4" t="str">
        <f t="array" ref="Q4949">_xlfn.XLOOKUP(D4949, Dim_Product_Master!A:A, Dim_Product_Master!B:B, "")</f>
        <v>Rexus Mouse Wireless</v>
      </c>
      <c r="R4949" s="4" t="str">
        <f t="array" ref="R4949">_xlfn.XLOOKUP(E4949, Dim_Region!A:A, Dim_Region!B:B, "")</f>
        <v>Kalimantan Tengah</v>
      </c>
    </row>
    <row r="4950" ht="15.75" customHeight="1">
      <c r="A4950" s="4" t="s">
        <v>17531</v>
      </c>
      <c r="B4950" s="4" t="s">
        <v>17525</v>
      </c>
      <c r="C4950" s="7">
        <v>45155.42847222222</v>
      </c>
      <c r="D4950" s="4" t="s">
        <v>473</v>
      </c>
      <c r="E4950" s="4" t="s">
        <v>900</v>
      </c>
      <c r="F4950" s="4">
        <v>1.0</v>
      </c>
      <c r="G4950" s="5">
        <v>332500.0</v>
      </c>
      <c r="H4950" s="4">
        <v>0.05</v>
      </c>
      <c r="I4950" s="10" t="s">
        <v>17532</v>
      </c>
      <c r="J4950" s="10" t="s">
        <v>3823</v>
      </c>
      <c r="K4950" s="10" t="s">
        <v>17533</v>
      </c>
      <c r="L4950" s="12">
        <v>0.1642</v>
      </c>
      <c r="M4950" s="4" t="s">
        <v>485</v>
      </c>
      <c r="N4950" s="4" t="s">
        <v>551</v>
      </c>
      <c r="O4950" s="4" t="s">
        <v>1642</v>
      </c>
      <c r="P4950" s="4" t="str">
        <f t="array" ref="P4950">_xlfn.XLOOKUP(O4950, Dim_Customer_Master!A:A, Dim_Customer_Master!B:B, "Unknown Customer")</f>
        <v>Intan Yulianti</v>
      </c>
      <c r="Q4950" s="4" t="str">
        <f t="array" ref="Q4950">_xlfn.XLOOKUP(D4950, Dim_Product_Master!A:A, Dim_Product_Master!B:B, "")</f>
        <v>Technoplast Rak Plastik 4 Susun</v>
      </c>
      <c r="R4950" s="4" t="str">
        <f t="array" ref="R4950">_xlfn.XLOOKUP(E4950, Dim_Region!A:A, Dim_Region!B:B, "")</f>
        <v>Kalimantan Tengah</v>
      </c>
    </row>
    <row r="4951" ht="15.75" customHeight="1">
      <c r="A4951" s="4" t="s">
        <v>17534</v>
      </c>
      <c r="B4951" s="4" t="s">
        <v>17535</v>
      </c>
      <c r="C4951" s="7">
        <v>45012.65347222222</v>
      </c>
      <c r="D4951" s="4" t="s">
        <v>333</v>
      </c>
      <c r="E4951" s="4" t="s">
        <v>918</v>
      </c>
      <c r="F4951" s="4">
        <v>6.0</v>
      </c>
      <c r="G4951" s="5">
        <v>7175000.0</v>
      </c>
      <c r="H4951" s="4">
        <v>0.0</v>
      </c>
      <c r="I4951" s="10" t="s">
        <v>17536</v>
      </c>
      <c r="J4951" s="10" t="s">
        <v>4588</v>
      </c>
      <c r="K4951" s="10" t="s">
        <v>17537</v>
      </c>
      <c r="L4951" s="12">
        <v>0.1709</v>
      </c>
      <c r="M4951" s="4" t="s">
        <v>485</v>
      </c>
      <c r="N4951" s="4" t="s">
        <v>398</v>
      </c>
      <c r="O4951" s="4" t="s">
        <v>539</v>
      </c>
      <c r="P4951" s="4" t="str">
        <f t="array" ref="P4951">_xlfn.XLOOKUP(O4951, Dim_Customer_Master!A:A, Dim_Customer_Master!B:B, "Unknown Customer")</f>
        <v>Panji Rangkuti</v>
      </c>
      <c r="Q4951" s="4" t="str">
        <f t="array" ref="Q4951">_xlfn.XLOOKUP(D4951, Dim_Product_Master!A:A, Dim_Product_Master!B:B, "")</f>
        <v>Polytron Exhaust Fan</v>
      </c>
      <c r="R4951" s="4" t="str">
        <f t="array" ref="R4951">_xlfn.XLOOKUP(E4951, Dim_Region!A:A, Dim_Region!B:B, "")</f>
        <v>Sulawesi Tengah</v>
      </c>
    </row>
    <row r="4952" ht="15.75" customHeight="1">
      <c r="A4952" s="4" t="s">
        <v>17538</v>
      </c>
      <c r="B4952" s="4" t="s">
        <v>17535</v>
      </c>
      <c r="C4952" s="7">
        <v>45012.65347222222</v>
      </c>
      <c r="D4952" s="4" t="s">
        <v>617</v>
      </c>
      <c r="E4952" s="4" t="s">
        <v>918</v>
      </c>
      <c r="F4952" s="4">
        <v>4.0</v>
      </c>
      <c r="G4952" s="5">
        <v>279000.0</v>
      </c>
      <c r="H4952" s="4">
        <v>0.15</v>
      </c>
      <c r="I4952" s="10" t="s">
        <v>4904</v>
      </c>
      <c r="J4952" s="10" t="s">
        <v>2836</v>
      </c>
      <c r="K4952" s="10" t="s">
        <v>17539</v>
      </c>
      <c r="L4952" s="12">
        <v>0.203</v>
      </c>
      <c r="M4952" s="4" t="s">
        <v>485</v>
      </c>
      <c r="N4952" s="4" t="s">
        <v>398</v>
      </c>
      <c r="O4952" s="4" t="s">
        <v>539</v>
      </c>
      <c r="P4952" s="4" t="str">
        <f t="array" ref="P4952">_xlfn.XLOOKUP(O4952, Dim_Customer_Master!A:A, Dim_Customer_Master!B:B, "Unknown Customer")</f>
        <v>Panji Rangkuti</v>
      </c>
      <c r="Q4952" s="4" t="str">
        <f t="array" ref="Q4952">_xlfn.XLOOKUP(D4952, Dim_Product_Master!A:A, Dim_Product_Master!B:B, "")</f>
        <v>Technoplast Loker Plastik</v>
      </c>
      <c r="R4952" s="4" t="str">
        <f t="array" ref="R4952">_xlfn.XLOOKUP(E4952, Dim_Region!A:A, Dim_Region!B:B, "")</f>
        <v>Sulawesi Tengah</v>
      </c>
    </row>
    <row r="4953" ht="15.75" customHeight="1">
      <c r="A4953" s="4" t="s">
        <v>17540</v>
      </c>
      <c r="B4953" s="4" t="s">
        <v>17541</v>
      </c>
      <c r="C4953" s="7">
        <v>45235.37430555555</v>
      </c>
      <c r="D4953" s="4" t="s">
        <v>639</v>
      </c>
      <c r="E4953" s="4" t="s">
        <v>877</v>
      </c>
      <c r="F4953" s="4">
        <v>2.0</v>
      </c>
      <c r="G4953" s="5">
        <v>2840500.0</v>
      </c>
      <c r="H4953" s="4">
        <v>0.0</v>
      </c>
      <c r="I4953" s="10" t="s">
        <v>17542</v>
      </c>
      <c r="J4953" s="10" t="s">
        <v>815</v>
      </c>
      <c r="K4953" s="10" t="s">
        <v>17543</v>
      </c>
      <c r="L4953" s="12">
        <v>0.3579</v>
      </c>
      <c r="M4953" s="4" t="s">
        <v>485</v>
      </c>
      <c r="N4953" s="4" t="s">
        <v>551</v>
      </c>
      <c r="O4953" s="4" t="s">
        <v>1041</v>
      </c>
      <c r="P4953" s="4" t="str">
        <f t="array" ref="P4953">_xlfn.XLOOKUP(O4953, Dim_Customer_Master!A:A, Dim_Customer_Master!B:B, "Unknown Customer")</f>
        <v>Candra Hidayat</v>
      </c>
      <c r="Q4953" s="4" t="str">
        <f t="array" ref="Q4953">_xlfn.XLOOKUP(D4953, Dim_Product_Master!A:A, Dim_Product_Master!B:B, "")</f>
        <v>Kania Lemari Arsip 2 Pintu</v>
      </c>
      <c r="R4953" s="4" t="str">
        <f t="array" ref="R4953">_xlfn.XLOOKUP(E4953, Dim_Region!A:A, Dim_Region!B:B, "")</f>
        <v>DI Yogyakarta</v>
      </c>
    </row>
    <row r="4954" ht="15.75" customHeight="1">
      <c r="A4954" s="4" t="s">
        <v>17544</v>
      </c>
      <c r="B4954" s="4" t="s">
        <v>17541</v>
      </c>
      <c r="C4954" s="7">
        <v>45235.37430555555</v>
      </c>
      <c r="D4954" s="4" t="s">
        <v>214</v>
      </c>
      <c r="E4954" s="4" t="s">
        <v>877</v>
      </c>
      <c r="F4954" s="4">
        <v>1.0</v>
      </c>
      <c r="G4954" s="5">
        <v>108000.0</v>
      </c>
      <c r="H4954" s="4">
        <v>0.1</v>
      </c>
      <c r="I4954" s="10" t="s">
        <v>7084</v>
      </c>
      <c r="J4954" s="10" t="s">
        <v>3535</v>
      </c>
      <c r="K4954" s="10" t="s">
        <v>13224</v>
      </c>
      <c r="L4954" s="12">
        <v>0.1564</v>
      </c>
      <c r="M4954" s="4" t="s">
        <v>485</v>
      </c>
      <c r="N4954" s="4" t="s">
        <v>551</v>
      </c>
      <c r="O4954" s="4" t="s">
        <v>1041</v>
      </c>
      <c r="P4954" s="4" t="str">
        <f t="array" ref="P4954">_xlfn.XLOOKUP(O4954, Dim_Customer_Master!A:A, Dim_Customer_Master!B:B, "Unknown Customer")</f>
        <v>Candra Hidayat</v>
      </c>
      <c r="Q4954" s="4" t="str">
        <f t="array" ref="Q4954">_xlfn.XLOOKUP(D4954, Dim_Product_Master!A:A, Dim_Product_Master!B:B, "")</f>
        <v>Snowman Spidol Whiteboard</v>
      </c>
      <c r="R4954" s="4" t="str">
        <f t="array" ref="R4954">_xlfn.XLOOKUP(E4954, Dim_Region!A:A, Dim_Region!B:B, "")</f>
        <v>DI Yogyakarta</v>
      </c>
    </row>
    <row r="4955" ht="15.75" customHeight="1">
      <c r="A4955" s="4" t="s">
        <v>17545</v>
      </c>
      <c r="B4955" s="4" t="s">
        <v>17546</v>
      </c>
      <c r="C4955" s="7">
        <v>45215.87430555555</v>
      </c>
      <c r="D4955" s="4" t="s">
        <v>376</v>
      </c>
      <c r="E4955" s="4" t="s">
        <v>918</v>
      </c>
      <c r="F4955" s="4">
        <v>1.0</v>
      </c>
      <c r="G4955" s="5">
        <v>34500.0</v>
      </c>
      <c r="H4955" s="4">
        <v>0.2</v>
      </c>
      <c r="I4955" s="10" t="s">
        <v>17547</v>
      </c>
      <c r="J4955" s="10" t="s">
        <v>773</v>
      </c>
      <c r="K4955" s="10" t="s">
        <v>17548</v>
      </c>
      <c r="L4955" s="12">
        <v>0.2391</v>
      </c>
      <c r="M4955" s="4" t="s">
        <v>746</v>
      </c>
      <c r="N4955" s="4" t="s">
        <v>398</v>
      </c>
      <c r="O4955" s="4" t="s">
        <v>908</v>
      </c>
      <c r="P4955" s="4" t="str">
        <f t="array" ref="P4955">_xlfn.XLOOKUP(O4955, Dim_Customer_Master!A:A, Dim_Customer_Master!B:B, "Unknown Customer")</f>
        <v>Candra Wibisono</v>
      </c>
      <c r="Q4955" s="4" t="str">
        <f t="array" ref="Q4955">_xlfn.XLOOKUP(D4955, Dim_Product_Master!A:A, Dim_Product_Master!B:B, "")</f>
        <v>Advance Earphone Bluetooth</v>
      </c>
      <c r="R4955" s="4" t="str">
        <f t="array" ref="R4955">_xlfn.XLOOKUP(E4955, Dim_Region!A:A, Dim_Region!B:B, "")</f>
        <v>Sulawesi Tengah</v>
      </c>
    </row>
    <row r="4956" ht="15.75" customHeight="1">
      <c r="A4956" s="4" t="s">
        <v>17549</v>
      </c>
      <c r="B4956" s="4" t="s">
        <v>17546</v>
      </c>
      <c r="C4956" s="7">
        <v>45215.87430555555</v>
      </c>
      <c r="D4956" s="4" t="s">
        <v>265</v>
      </c>
      <c r="E4956" s="4" t="s">
        <v>918</v>
      </c>
      <c r="F4956" s="4">
        <v>12.0</v>
      </c>
      <c r="G4956" s="5">
        <v>273000.0</v>
      </c>
      <c r="H4956" s="4">
        <v>0.0</v>
      </c>
      <c r="I4956" s="10" t="s">
        <v>8581</v>
      </c>
      <c r="J4956" s="10" t="s">
        <v>2958</v>
      </c>
      <c r="K4956" s="10" t="s">
        <v>1975</v>
      </c>
      <c r="L4956" s="12">
        <v>0.3333</v>
      </c>
      <c r="M4956" s="4" t="s">
        <v>746</v>
      </c>
      <c r="N4956" s="4" t="s">
        <v>398</v>
      </c>
      <c r="O4956" s="4" t="s">
        <v>908</v>
      </c>
      <c r="P4956" s="4" t="str">
        <f t="array" ref="P4956">_xlfn.XLOOKUP(O4956, Dim_Customer_Master!A:A, Dim_Customer_Master!B:B, "Unknown Customer")</f>
        <v>Candra Wibisono</v>
      </c>
      <c r="Q4956" s="4" t="str">
        <f t="array" ref="Q4956">_xlfn.XLOOKUP(D4956, Dim_Product_Master!A:A, Dim_Product_Master!B:B, "")</f>
        <v>Anker Keyboard Mechanical</v>
      </c>
      <c r="R4956" s="4" t="str">
        <f t="array" ref="R4956">_xlfn.XLOOKUP(E4956, Dim_Region!A:A, Dim_Region!B:B, "")</f>
        <v>Sulawesi Tengah</v>
      </c>
    </row>
    <row r="4957" ht="15.75" customHeight="1">
      <c r="A4957" s="4" t="s">
        <v>17550</v>
      </c>
      <c r="B4957" s="4" t="s">
        <v>17546</v>
      </c>
      <c r="C4957" s="7">
        <v>45215.87430555555</v>
      </c>
      <c r="D4957" s="4" t="s">
        <v>193</v>
      </c>
      <c r="E4957" s="4" t="s">
        <v>918</v>
      </c>
      <c r="F4957" s="4">
        <v>4.0</v>
      </c>
      <c r="G4957" s="5">
        <v>275500.0</v>
      </c>
      <c r="H4957" s="4">
        <v>0.0</v>
      </c>
      <c r="I4957" s="10" t="s">
        <v>17551</v>
      </c>
      <c r="J4957" s="10" t="s">
        <v>11631</v>
      </c>
      <c r="K4957" s="10" t="s">
        <v>17512</v>
      </c>
      <c r="L4957" s="12">
        <v>0.3067</v>
      </c>
      <c r="M4957" s="4" t="s">
        <v>746</v>
      </c>
      <c r="N4957" s="4" t="s">
        <v>398</v>
      </c>
      <c r="O4957" s="4" t="s">
        <v>908</v>
      </c>
      <c r="P4957" s="4" t="str">
        <f t="array" ref="P4957">_xlfn.XLOOKUP(O4957, Dim_Customer_Master!A:A, Dim_Customer_Master!B:B, "Unknown Customer")</f>
        <v>Candra Wibisono</v>
      </c>
      <c r="Q4957" s="4" t="str">
        <f t="array" ref="Q4957">_xlfn.XLOOKUP(D4957, Dim_Product_Master!A:A, Dim_Product_Master!B:B, "")</f>
        <v>Corsair Mousepad Gaming</v>
      </c>
      <c r="R4957" s="4" t="str">
        <f t="array" ref="R4957">_xlfn.XLOOKUP(E4957, Dim_Region!A:A, Dim_Region!B:B, "")</f>
        <v>Sulawesi Tengah</v>
      </c>
    </row>
    <row r="4958" ht="15.75" customHeight="1">
      <c r="A4958" s="4" t="s">
        <v>17552</v>
      </c>
      <c r="B4958" s="4" t="s">
        <v>17546</v>
      </c>
      <c r="C4958" s="7">
        <v>45215.87430555555</v>
      </c>
      <c r="D4958" s="4" t="s">
        <v>361</v>
      </c>
      <c r="E4958" s="4" t="s">
        <v>918</v>
      </c>
      <c r="F4958" s="4">
        <v>4.0</v>
      </c>
      <c r="G4958" s="5">
        <v>2709000.0</v>
      </c>
      <c r="H4958" s="4">
        <v>0.1</v>
      </c>
      <c r="I4958" s="10" t="s">
        <v>17553</v>
      </c>
      <c r="J4958" s="10" t="s">
        <v>2323</v>
      </c>
      <c r="K4958" s="10" t="s">
        <v>17554</v>
      </c>
      <c r="L4958" s="12">
        <v>0.2556</v>
      </c>
      <c r="M4958" s="4" t="s">
        <v>746</v>
      </c>
      <c r="N4958" s="4" t="s">
        <v>398</v>
      </c>
      <c r="O4958" s="4" t="s">
        <v>908</v>
      </c>
      <c r="P4958" s="4" t="str">
        <f t="array" ref="P4958">_xlfn.XLOOKUP(O4958, Dim_Customer_Master!A:A, Dim_Customer_Master!B:B, "Unknown Customer")</f>
        <v>Candra Wibisono</v>
      </c>
      <c r="Q4958" s="4" t="str">
        <f t="array" ref="Q4958">_xlfn.XLOOKUP(D4958, Dim_Product_Master!A:A, Dim_Product_Master!B:B, "")</f>
        <v>Asus Printer Inkjet</v>
      </c>
      <c r="R4958" s="4" t="str">
        <f t="array" ref="R4958">_xlfn.XLOOKUP(E4958, Dim_Region!A:A, Dim_Region!B:B, "")</f>
        <v>Sulawesi Tengah</v>
      </c>
    </row>
    <row r="4959" ht="15.75" customHeight="1">
      <c r="A4959" s="4" t="s">
        <v>17555</v>
      </c>
      <c r="B4959" s="4" t="s">
        <v>17546</v>
      </c>
      <c r="C4959" s="7">
        <v>45215.87430555555</v>
      </c>
      <c r="D4959" s="4" t="s">
        <v>395</v>
      </c>
      <c r="E4959" s="4" t="s">
        <v>918</v>
      </c>
      <c r="F4959" s="4">
        <v>10.0</v>
      </c>
      <c r="G4959" s="5">
        <v>715500.0</v>
      </c>
      <c r="H4959" s="4">
        <v>0.2</v>
      </c>
      <c r="I4959" s="10" t="s">
        <v>17556</v>
      </c>
      <c r="J4959" s="10" t="s">
        <v>4912</v>
      </c>
      <c r="K4959" s="10" t="s">
        <v>13248</v>
      </c>
      <c r="L4959" s="12">
        <v>0.1527</v>
      </c>
      <c r="M4959" s="4" t="s">
        <v>746</v>
      </c>
      <c r="N4959" s="4" t="s">
        <v>398</v>
      </c>
      <c r="O4959" s="4" t="s">
        <v>908</v>
      </c>
      <c r="P4959" s="4" t="str">
        <f t="array" ref="P4959">_xlfn.XLOOKUP(O4959, Dim_Customer_Master!A:A, Dim_Customer_Master!B:B, "Unknown Customer")</f>
        <v>Candra Wibisono</v>
      </c>
      <c r="Q4959" s="4" t="str">
        <f t="array" ref="Q4959">_xlfn.XLOOKUP(D4959, Dim_Product_Master!A:A, Dim_Product_Master!B:B, "")</f>
        <v>Napolly Keranjang Serbaguna</v>
      </c>
      <c r="R4959" s="4" t="str">
        <f t="array" ref="R4959">_xlfn.XLOOKUP(E4959, Dim_Region!A:A, Dim_Region!B:B, "")</f>
        <v>Sulawesi Tengah</v>
      </c>
    </row>
  </sheetData>
  <autoFilter ref="$A$1:$N$4959">
    <sortState ref="A1:N4959">
      <sortCondition ref="B1:B4959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</v>
      </c>
      <c r="N1" s="1" t="s">
        <v>17</v>
      </c>
      <c r="O1" s="1" t="s">
        <v>20</v>
      </c>
      <c r="P1" s="3" t="s">
        <v>26</v>
      </c>
      <c r="Q1" s="3" t="s">
        <v>33</v>
      </c>
      <c r="R1" s="3" t="s">
        <v>36</v>
      </c>
    </row>
    <row r="2">
      <c r="A2" s="8" t="s">
        <v>47</v>
      </c>
      <c r="B2" s="8" t="s">
        <v>57</v>
      </c>
      <c r="C2" s="9">
        <v>45785.60416666667</v>
      </c>
      <c r="D2" s="8" t="s">
        <v>74</v>
      </c>
      <c r="E2" s="8" t="s">
        <v>65</v>
      </c>
      <c r="F2" s="8" t="s">
        <v>68</v>
      </c>
      <c r="G2" s="8">
        <v>4.0</v>
      </c>
      <c r="H2" s="11">
        <v>110000.0</v>
      </c>
      <c r="I2" s="8">
        <v>0.0</v>
      </c>
      <c r="J2" s="13" t="s">
        <v>79</v>
      </c>
      <c r="K2" s="13" t="s">
        <v>380</v>
      </c>
      <c r="L2" s="13" t="s">
        <v>382</v>
      </c>
      <c r="M2" s="14">
        <v>0.3455</v>
      </c>
      <c r="N2" s="8" t="s">
        <v>393</v>
      </c>
      <c r="O2" s="8" t="s">
        <v>398</v>
      </c>
      <c r="P2" s="8" t="s">
        <v>399</v>
      </c>
      <c r="Q2" s="8" t="s">
        <v>403</v>
      </c>
      <c r="R2" s="8" t="s">
        <v>76</v>
      </c>
    </row>
    <row r="3">
      <c r="A3" s="8" t="s">
        <v>409</v>
      </c>
      <c r="B3" s="8" t="s">
        <v>57</v>
      </c>
      <c r="C3" s="9">
        <v>45785.60416666667</v>
      </c>
      <c r="D3" s="8" t="s">
        <v>74</v>
      </c>
      <c r="E3" s="8" t="s">
        <v>415</v>
      </c>
      <c r="F3" s="8" t="s">
        <v>68</v>
      </c>
      <c r="G3" s="8">
        <v>8.0</v>
      </c>
      <c r="H3" s="11">
        <v>4094000.0</v>
      </c>
      <c r="I3" s="8">
        <v>0.15</v>
      </c>
      <c r="J3" s="13" t="s">
        <v>424</v>
      </c>
      <c r="K3" s="13" t="s">
        <v>426</v>
      </c>
      <c r="L3" s="13" t="s">
        <v>428</v>
      </c>
      <c r="M3" s="14">
        <v>0.1126</v>
      </c>
      <c r="N3" s="8" t="s">
        <v>393</v>
      </c>
      <c r="O3" s="8" t="s">
        <v>398</v>
      </c>
      <c r="P3" s="8" t="s">
        <v>399</v>
      </c>
      <c r="Q3" s="8" t="s">
        <v>432</v>
      </c>
      <c r="R3" s="8" t="s">
        <v>76</v>
      </c>
    </row>
    <row r="4">
      <c r="A4" s="8" t="s">
        <v>434</v>
      </c>
      <c r="B4" s="8" t="s">
        <v>436</v>
      </c>
      <c r="C4" s="9">
        <v>44960.726388888885</v>
      </c>
      <c r="D4" s="8" t="s">
        <v>440</v>
      </c>
      <c r="E4" s="8" t="s">
        <v>407</v>
      </c>
      <c r="F4" s="8" t="s">
        <v>442</v>
      </c>
      <c r="G4" s="8">
        <v>10.0</v>
      </c>
      <c r="H4" s="11">
        <v>21000.0</v>
      </c>
      <c r="I4" s="8">
        <v>0.1</v>
      </c>
      <c r="J4" s="13" t="s">
        <v>447</v>
      </c>
      <c r="K4" s="13" t="s">
        <v>448</v>
      </c>
      <c r="L4" s="13" t="s">
        <v>449</v>
      </c>
      <c r="M4" s="14">
        <v>0.2063</v>
      </c>
      <c r="N4" s="8" t="s">
        <v>450</v>
      </c>
      <c r="O4" s="8" t="s">
        <v>398</v>
      </c>
      <c r="P4" s="8" t="s">
        <v>451</v>
      </c>
      <c r="Q4" s="8" t="s">
        <v>408</v>
      </c>
      <c r="R4" s="8" t="s">
        <v>301</v>
      </c>
    </row>
    <row r="5">
      <c r="A5" s="8" t="s">
        <v>456</v>
      </c>
      <c r="B5" s="8" t="s">
        <v>436</v>
      </c>
      <c r="C5" s="9">
        <v>44960.726388888885</v>
      </c>
      <c r="D5" s="8" t="s">
        <v>440</v>
      </c>
      <c r="E5" s="8" t="s">
        <v>458</v>
      </c>
      <c r="F5" s="8" t="s">
        <v>442</v>
      </c>
      <c r="G5" s="8">
        <v>12.0</v>
      </c>
      <c r="H5" s="11">
        <v>672000.0</v>
      </c>
      <c r="I5" s="8">
        <v>0.2</v>
      </c>
      <c r="J5" s="13" t="s">
        <v>462</v>
      </c>
      <c r="K5" s="13" t="s">
        <v>463</v>
      </c>
      <c r="L5" s="13" t="s">
        <v>467</v>
      </c>
      <c r="M5" s="14">
        <v>-0.0751</v>
      </c>
      <c r="N5" s="8" t="s">
        <v>450</v>
      </c>
      <c r="O5" s="8" t="s">
        <v>398</v>
      </c>
      <c r="P5" s="8" t="s">
        <v>451</v>
      </c>
      <c r="Q5" s="8" t="s">
        <v>471</v>
      </c>
      <c r="R5" s="8" t="s">
        <v>301</v>
      </c>
    </row>
    <row r="6">
      <c r="A6" s="8" t="s">
        <v>474</v>
      </c>
      <c r="B6" s="8" t="s">
        <v>476</v>
      </c>
      <c r="C6" s="9">
        <v>44933.68888888889</v>
      </c>
      <c r="D6" s="8" t="s">
        <v>477</v>
      </c>
      <c r="E6" s="8" t="s">
        <v>415</v>
      </c>
      <c r="F6" s="8" t="s">
        <v>478</v>
      </c>
      <c r="G6" s="8">
        <v>8.0</v>
      </c>
      <c r="H6" s="11">
        <v>4113000.0</v>
      </c>
      <c r="I6" s="8">
        <v>0.05</v>
      </c>
      <c r="J6" s="13" t="s">
        <v>482</v>
      </c>
      <c r="K6" s="13" t="s">
        <v>426</v>
      </c>
      <c r="L6" s="13" t="s">
        <v>484</v>
      </c>
      <c r="M6" s="14">
        <v>0.2097</v>
      </c>
      <c r="N6" s="8" t="s">
        <v>485</v>
      </c>
      <c r="O6" s="8" t="s">
        <v>398</v>
      </c>
      <c r="P6" s="8" t="s">
        <v>486</v>
      </c>
      <c r="Q6" s="8" t="s">
        <v>432</v>
      </c>
      <c r="R6" s="8" t="s">
        <v>115</v>
      </c>
    </row>
    <row r="7">
      <c r="A7" s="8" t="s">
        <v>490</v>
      </c>
      <c r="B7" s="8" t="s">
        <v>476</v>
      </c>
      <c r="C7" s="9">
        <v>44933.68888888889</v>
      </c>
      <c r="D7" s="8" t="s">
        <v>477</v>
      </c>
      <c r="E7" s="8" t="s">
        <v>150</v>
      </c>
      <c r="F7" s="8" t="s">
        <v>478</v>
      </c>
      <c r="G7" s="8">
        <v>5.0</v>
      </c>
      <c r="H7" s="11">
        <v>93500.0</v>
      </c>
      <c r="I7" s="8">
        <v>0.2</v>
      </c>
      <c r="J7" s="13" t="s">
        <v>493</v>
      </c>
      <c r="K7" s="13" t="s">
        <v>494</v>
      </c>
      <c r="L7" s="13" t="s">
        <v>497</v>
      </c>
      <c r="M7" s="14">
        <v>0.0374</v>
      </c>
      <c r="N7" s="8" t="s">
        <v>485</v>
      </c>
      <c r="O7" s="8" t="s">
        <v>398</v>
      </c>
      <c r="P7" s="8" t="s">
        <v>486</v>
      </c>
      <c r="Q7" s="8" t="s">
        <v>152</v>
      </c>
      <c r="R7" s="8" t="s">
        <v>115</v>
      </c>
    </row>
    <row r="8">
      <c r="A8" s="8" t="s">
        <v>505</v>
      </c>
      <c r="B8" s="8" t="s">
        <v>476</v>
      </c>
      <c r="C8" s="9">
        <v>44933.68888888889</v>
      </c>
      <c r="D8" s="8" t="s">
        <v>477</v>
      </c>
      <c r="E8" s="8" t="s">
        <v>173</v>
      </c>
      <c r="F8" s="8" t="s">
        <v>478</v>
      </c>
      <c r="G8" s="8">
        <v>10.0</v>
      </c>
      <c r="H8" s="11">
        <v>474500.0</v>
      </c>
      <c r="I8" s="8">
        <v>0.05</v>
      </c>
      <c r="J8" s="13" t="s">
        <v>512</v>
      </c>
      <c r="K8" s="13" t="s">
        <v>515</v>
      </c>
      <c r="L8" s="13" t="s">
        <v>516</v>
      </c>
      <c r="M8" s="14">
        <v>0.3323</v>
      </c>
      <c r="N8" s="8" t="s">
        <v>485</v>
      </c>
      <c r="O8" s="8" t="s">
        <v>398</v>
      </c>
      <c r="P8" s="8" t="s">
        <v>486</v>
      </c>
      <c r="Q8" s="8" t="s">
        <v>174</v>
      </c>
      <c r="R8" s="8" t="s">
        <v>115</v>
      </c>
    </row>
    <row r="9">
      <c r="A9" s="8" t="s">
        <v>522</v>
      </c>
      <c r="B9" s="8" t="s">
        <v>476</v>
      </c>
      <c r="C9" s="9">
        <v>44933.68888888889</v>
      </c>
      <c r="D9" s="8" t="s">
        <v>477</v>
      </c>
      <c r="E9" s="8" t="s">
        <v>243</v>
      </c>
      <c r="F9" s="8" t="s">
        <v>478</v>
      </c>
      <c r="G9" s="8">
        <v>2.0</v>
      </c>
      <c r="H9" s="11">
        <v>583000.0</v>
      </c>
      <c r="I9" s="8">
        <v>0.2</v>
      </c>
      <c r="J9" s="13" t="s">
        <v>527</v>
      </c>
      <c r="K9" s="13" t="s">
        <v>528</v>
      </c>
      <c r="L9" s="13" t="s">
        <v>529</v>
      </c>
      <c r="M9" s="14">
        <v>0.0437</v>
      </c>
      <c r="N9" s="8" t="s">
        <v>485</v>
      </c>
      <c r="O9" s="8" t="s">
        <v>398</v>
      </c>
      <c r="P9" s="8" t="s">
        <v>486</v>
      </c>
      <c r="Q9" s="8" t="s">
        <v>244</v>
      </c>
      <c r="R9" s="8" t="s">
        <v>115</v>
      </c>
    </row>
    <row r="10">
      <c r="A10" s="8" t="s">
        <v>536</v>
      </c>
      <c r="B10" s="8" t="s">
        <v>537</v>
      </c>
      <c r="C10" s="9">
        <v>45044.61041666666</v>
      </c>
      <c r="D10" s="8" t="s">
        <v>541</v>
      </c>
      <c r="E10" s="8" t="s">
        <v>543</v>
      </c>
      <c r="F10" s="8" t="s">
        <v>544</v>
      </c>
      <c r="G10" s="8">
        <v>12.0</v>
      </c>
      <c r="H10" s="11">
        <v>1163500.0</v>
      </c>
      <c r="I10" s="8">
        <v>0.2</v>
      </c>
      <c r="J10" s="13" t="s">
        <v>546</v>
      </c>
      <c r="K10" s="13" t="s">
        <v>547</v>
      </c>
      <c r="L10" s="13" t="s">
        <v>548</v>
      </c>
      <c r="M10" s="14">
        <v>0.1405</v>
      </c>
      <c r="N10" s="8" t="s">
        <v>450</v>
      </c>
      <c r="O10" s="8" t="s">
        <v>551</v>
      </c>
      <c r="P10" s="8" t="s">
        <v>552</v>
      </c>
      <c r="Q10" s="8" t="s">
        <v>553</v>
      </c>
      <c r="R10" s="8" t="s">
        <v>195</v>
      </c>
    </row>
    <row r="11">
      <c r="A11" s="8" t="s">
        <v>557</v>
      </c>
      <c r="B11" s="8" t="s">
        <v>537</v>
      </c>
      <c r="C11" s="9">
        <v>45044.61041666666</v>
      </c>
      <c r="D11" s="8" t="s">
        <v>541</v>
      </c>
      <c r="E11" s="8" t="s">
        <v>507</v>
      </c>
      <c r="F11" s="8" t="s">
        <v>544</v>
      </c>
      <c r="G11" s="8">
        <v>6.0</v>
      </c>
      <c r="H11" s="11">
        <v>1716500.0</v>
      </c>
      <c r="I11" s="8">
        <v>0.05</v>
      </c>
      <c r="J11" s="13" t="s">
        <v>564</v>
      </c>
      <c r="K11" s="13" t="s">
        <v>565</v>
      </c>
      <c r="L11" s="13" t="s">
        <v>566</v>
      </c>
      <c r="M11" s="14">
        <v>0.2776</v>
      </c>
      <c r="N11" s="8" t="s">
        <v>450</v>
      </c>
      <c r="O11" s="8" t="s">
        <v>551</v>
      </c>
      <c r="P11" s="8" t="s">
        <v>552</v>
      </c>
      <c r="Q11" s="8" t="s">
        <v>508</v>
      </c>
      <c r="R11" s="8" t="s">
        <v>195</v>
      </c>
    </row>
    <row r="12">
      <c r="A12" s="8" t="s">
        <v>631</v>
      </c>
      <c r="B12" s="8" t="s">
        <v>537</v>
      </c>
      <c r="C12" s="9">
        <v>45044.61041666666</v>
      </c>
      <c r="D12" s="8" t="s">
        <v>541</v>
      </c>
      <c r="E12" s="8" t="s">
        <v>371</v>
      </c>
      <c r="F12" s="8" t="s">
        <v>544</v>
      </c>
      <c r="G12" s="8">
        <v>3.0</v>
      </c>
      <c r="H12" s="11">
        <v>8807000.0</v>
      </c>
      <c r="I12" s="8">
        <v>0.05</v>
      </c>
      <c r="J12" s="13" t="s">
        <v>654</v>
      </c>
      <c r="K12" s="13" t="s">
        <v>656</v>
      </c>
      <c r="L12" s="13" t="s">
        <v>659</v>
      </c>
      <c r="M12" s="14">
        <v>0.1434</v>
      </c>
      <c r="N12" s="8" t="s">
        <v>450</v>
      </c>
      <c r="O12" s="8" t="s">
        <v>551</v>
      </c>
      <c r="P12" s="8" t="s">
        <v>552</v>
      </c>
      <c r="Q12" s="8" t="s">
        <v>372</v>
      </c>
      <c r="R12" s="8" t="s">
        <v>195</v>
      </c>
    </row>
    <row r="13">
      <c r="A13" s="8" t="s">
        <v>667</v>
      </c>
      <c r="B13" s="8" t="s">
        <v>668</v>
      </c>
      <c r="C13" s="9">
        <v>45077.78958333333</v>
      </c>
      <c r="D13" s="8" t="s">
        <v>669</v>
      </c>
      <c r="E13" s="8" t="s">
        <v>82</v>
      </c>
      <c r="F13" s="8" t="s">
        <v>672</v>
      </c>
      <c r="G13" s="8">
        <v>12.0</v>
      </c>
      <c r="H13" s="11">
        <v>5082500.0</v>
      </c>
      <c r="I13" s="8">
        <v>0.05</v>
      </c>
      <c r="J13" s="13" t="s">
        <v>673</v>
      </c>
      <c r="K13" s="13" t="s">
        <v>674</v>
      </c>
      <c r="L13" s="13" t="s">
        <v>675</v>
      </c>
      <c r="M13" s="14">
        <v>0.2629</v>
      </c>
      <c r="N13" s="8" t="s">
        <v>450</v>
      </c>
      <c r="O13" s="8" t="s">
        <v>398</v>
      </c>
      <c r="P13" s="8" t="s">
        <v>677</v>
      </c>
      <c r="Q13" s="8" t="s">
        <v>84</v>
      </c>
      <c r="R13" s="8" t="s">
        <v>679</v>
      </c>
    </row>
    <row r="14">
      <c r="A14" s="8" t="s">
        <v>680</v>
      </c>
      <c r="B14" s="8" t="s">
        <v>668</v>
      </c>
      <c r="C14" s="9">
        <v>45077.78958333333</v>
      </c>
      <c r="D14" s="8" t="s">
        <v>669</v>
      </c>
      <c r="E14" s="8" t="s">
        <v>626</v>
      </c>
      <c r="F14" s="8" t="s">
        <v>672</v>
      </c>
      <c r="G14" s="8">
        <v>3.0</v>
      </c>
      <c r="H14" s="11">
        <v>186000.0</v>
      </c>
      <c r="I14" s="8">
        <v>0.0</v>
      </c>
      <c r="J14" s="13" t="s">
        <v>683</v>
      </c>
      <c r="K14" s="13" t="s">
        <v>684</v>
      </c>
      <c r="L14" s="13" t="s">
        <v>685</v>
      </c>
      <c r="M14" s="14">
        <v>0.3602</v>
      </c>
      <c r="N14" s="8" t="s">
        <v>450</v>
      </c>
      <c r="O14" s="8" t="s">
        <v>398</v>
      </c>
      <c r="P14" s="8" t="s">
        <v>677</v>
      </c>
      <c r="Q14" s="8" t="s">
        <v>627</v>
      </c>
      <c r="R14" s="8" t="s">
        <v>679</v>
      </c>
    </row>
    <row r="15">
      <c r="A15" s="8" t="s">
        <v>688</v>
      </c>
      <c r="B15" s="8" t="s">
        <v>668</v>
      </c>
      <c r="C15" s="9">
        <v>45077.78958333333</v>
      </c>
      <c r="D15" s="8" t="s">
        <v>669</v>
      </c>
      <c r="E15" s="8" t="s">
        <v>648</v>
      </c>
      <c r="F15" s="8" t="s">
        <v>672</v>
      </c>
      <c r="G15" s="8">
        <v>6.0</v>
      </c>
      <c r="H15" s="11">
        <v>2946500.0</v>
      </c>
      <c r="I15" s="8">
        <v>0.1</v>
      </c>
      <c r="J15" s="13" t="s">
        <v>691</v>
      </c>
      <c r="K15" s="13" t="s">
        <v>692</v>
      </c>
      <c r="L15" s="13" t="s">
        <v>694</v>
      </c>
      <c r="M15" s="14">
        <v>0.2402</v>
      </c>
      <c r="N15" s="8" t="s">
        <v>450</v>
      </c>
      <c r="O15" s="8" t="s">
        <v>398</v>
      </c>
      <c r="P15" s="8" t="s">
        <v>677</v>
      </c>
      <c r="Q15" s="8" t="s">
        <v>649</v>
      </c>
      <c r="R15" s="8" t="s">
        <v>679</v>
      </c>
    </row>
    <row r="16">
      <c r="A16" s="8" t="s">
        <v>698</v>
      </c>
      <c r="B16" s="8" t="s">
        <v>668</v>
      </c>
      <c r="C16" s="9">
        <v>45077.78958333333</v>
      </c>
      <c r="D16" s="8" t="s">
        <v>669</v>
      </c>
      <c r="E16" s="8" t="s">
        <v>623</v>
      </c>
      <c r="F16" s="8" t="s">
        <v>672</v>
      </c>
      <c r="G16" s="8">
        <v>4.0</v>
      </c>
      <c r="H16" s="11">
        <v>3195000.0</v>
      </c>
      <c r="I16" s="8">
        <v>0.1</v>
      </c>
      <c r="J16" s="13" t="s">
        <v>700</v>
      </c>
      <c r="K16" s="13" t="s">
        <v>702</v>
      </c>
      <c r="L16" s="13" t="s">
        <v>703</v>
      </c>
      <c r="M16" s="14">
        <v>0.2481</v>
      </c>
      <c r="N16" s="8" t="s">
        <v>450</v>
      </c>
      <c r="O16" s="8" t="s">
        <v>398</v>
      </c>
      <c r="P16" s="8" t="s">
        <v>677</v>
      </c>
      <c r="Q16" s="8" t="s">
        <v>624</v>
      </c>
      <c r="R16" s="8" t="s">
        <v>679</v>
      </c>
    </row>
    <row r="17">
      <c r="A17" s="8" t="s">
        <v>706</v>
      </c>
      <c r="B17" s="8" t="s">
        <v>668</v>
      </c>
      <c r="C17" s="9">
        <v>45077.78958333333</v>
      </c>
      <c r="D17" s="8" t="s">
        <v>669</v>
      </c>
      <c r="E17" s="8" t="s">
        <v>457</v>
      </c>
      <c r="F17" s="8" t="s">
        <v>672</v>
      </c>
      <c r="G17" s="8">
        <v>12.0</v>
      </c>
      <c r="H17" s="11">
        <v>3888500.0</v>
      </c>
      <c r="I17" s="8">
        <v>0.0</v>
      </c>
      <c r="J17" s="13" t="s">
        <v>709</v>
      </c>
      <c r="K17" s="13" t="s">
        <v>710</v>
      </c>
      <c r="L17" s="13" t="s">
        <v>711</v>
      </c>
      <c r="M17" s="14">
        <v>0.3702</v>
      </c>
      <c r="N17" s="8" t="s">
        <v>450</v>
      </c>
      <c r="O17" s="8" t="s">
        <v>398</v>
      </c>
      <c r="P17" s="8" t="s">
        <v>677</v>
      </c>
      <c r="Q17" s="8" t="s">
        <v>459</v>
      </c>
      <c r="R17" s="8" t="s">
        <v>679</v>
      </c>
    </row>
    <row r="18">
      <c r="A18" s="8" t="s">
        <v>714</v>
      </c>
      <c r="B18" s="8" t="s">
        <v>715</v>
      </c>
      <c r="C18" s="9">
        <v>45690.44791666667</v>
      </c>
      <c r="D18" s="8" t="s">
        <v>718</v>
      </c>
      <c r="E18" s="8" t="s">
        <v>270</v>
      </c>
      <c r="F18" s="8" t="s">
        <v>719</v>
      </c>
      <c r="G18" s="8">
        <v>2.0</v>
      </c>
      <c r="H18" s="11">
        <v>191500.0</v>
      </c>
      <c r="I18" s="8">
        <v>0.15</v>
      </c>
      <c r="J18" s="13" t="s">
        <v>720</v>
      </c>
      <c r="K18" s="13" t="s">
        <v>723</v>
      </c>
      <c r="L18" s="13" t="s">
        <v>724</v>
      </c>
      <c r="M18" s="14">
        <v>0.2996</v>
      </c>
      <c r="N18" s="8" t="s">
        <v>450</v>
      </c>
      <c r="O18" s="8" t="s">
        <v>398</v>
      </c>
      <c r="P18" s="8" t="s">
        <v>725</v>
      </c>
      <c r="Q18" s="8" t="s">
        <v>271</v>
      </c>
      <c r="R18" s="8" t="s">
        <v>727</v>
      </c>
    </row>
    <row r="19">
      <c r="A19" s="8" t="s">
        <v>729</v>
      </c>
      <c r="B19" s="8" t="s">
        <v>715</v>
      </c>
      <c r="C19" s="9">
        <v>45690.44791666667</v>
      </c>
      <c r="D19" s="8" t="s">
        <v>718</v>
      </c>
      <c r="E19" s="8" t="s">
        <v>72</v>
      </c>
      <c r="F19" s="8" t="s">
        <v>719</v>
      </c>
      <c r="G19" s="8">
        <v>1.0</v>
      </c>
      <c r="H19" s="11">
        <v>199500.0</v>
      </c>
      <c r="I19" s="8">
        <v>0.2</v>
      </c>
      <c r="J19" s="13" t="s">
        <v>732</v>
      </c>
      <c r="K19" s="13" t="s">
        <v>734</v>
      </c>
      <c r="L19" s="13" t="s">
        <v>735</v>
      </c>
      <c r="M19" s="14">
        <v>0.2481</v>
      </c>
      <c r="N19" s="8" t="s">
        <v>450</v>
      </c>
      <c r="O19" s="8" t="s">
        <v>398</v>
      </c>
      <c r="P19" s="8" t="s">
        <v>725</v>
      </c>
      <c r="Q19" s="8" t="s">
        <v>75</v>
      </c>
      <c r="R19" s="8" t="s">
        <v>727</v>
      </c>
    </row>
    <row r="20">
      <c r="A20" s="8" t="s">
        <v>737</v>
      </c>
      <c r="B20" s="8" t="s">
        <v>739</v>
      </c>
      <c r="C20" s="9">
        <v>45158.78472222222</v>
      </c>
      <c r="D20" s="8" t="s">
        <v>740</v>
      </c>
      <c r="E20" s="8" t="s">
        <v>513</v>
      </c>
      <c r="F20" s="8" t="s">
        <v>741</v>
      </c>
      <c r="G20" s="8">
        <v>12.0</v>
      </c>
      <c r="H20" s="11">
        <v>5721000.0</v>
      </c>
      <c r="I20" s="8">
        <v>0.15</v>
      </c>
      <c r="J20" s="13" t="s">
        <v>743</v>
      </c>
      <c r="K20" s="13" t="s">
        <v>744</v>
      </c>
      <c r="L20" s="13" t="s">
        <v>745</v>
      </c>
      <c r="M20" s="14">
        <v>0.0425</v>
      </c>
      <c r="N20" s="8" t="s">
        <v>746</v>
      </c>
      <c r="O20" s="8" t="s">
        <v>398</v>
      </c>
      <c r="P20" s="8" t="s">
        <v>748</v>
      </c>
      <c r="Q20" s="8" t="s">
        <v>514</v>
      </c>
      <c r="R20" s="8" t="s">
        <v>750</v>
      </c>
    </row>
    <row r="21">
      <c r="A21" s="8" t="s">
        <v>751</v>
      </c>
      <c r="B21" s="8" t="s">
        <v>739</v>
      </c>
      <c r="C21" s="9">
        <v>45158.78472222222</v>
      </c>
      <c r="D21" s="8" t="s">
        <v>740</v>
      </c>
      <c r="E21" s="8" t="s">
        <v>531</v>
      </c>
      <c r="F21" s="8" t="s">
        <v>741</v>
      </c>
      <c r="G21" s="8">
        <v>5.0</v>
      </c>
      <c r="H21" s="11">
        <v>315000.0</v>
      </c>
      <c r="I21" s="8">
        <v>0.05</v>
      </c>
      <c r="J21" s="13" t="s">
        <v>755</v>
      </c>
      <c r="K21" s="13" t="s">
        <v>756</v>
      </c>
      <c r="L21" s="13" t="s">
        <v>757</v>
      </c>
      <c r="M21" s="14">
        <v>0.3383</v>
      </c>
      <c r="N21" s="8" t="s">
        <v>746</v>
      </c>
      <c r="O21" s="8" t="s">
        <v>398</v>
      </c>
      <c r="P21" s="8" t="s">
        <v>748</v>
      </c>
      <c r="Q21" s="8" t="s">
        <v>533</v>
      </c>
      <c r="R21" s="8" t="s">
        <v>750</v>
      </c>
    </row>
    <row r="22">
      <c r="A22" s="8" t="s">
        <v>761</v>
      </c>
      <c r="B22" s="8" t="s">
        <v>739</v>
      </c>
      <c r="C22" s="9">
        <v>45158.78472222222</v>
      </c>
      <c r="D22" s="8" t="s">
        <v>740</v>
      </c>
      <c r="E22" s="8" t="s">
        <v>265</v>
      </c>
      <c r="F22" s="8" t="s">
        <v>741</v>
      </c>
      <c r="G22" s="8">
        <v>3.0</v>
      </c>
      <c r="H22" s="11">
        <v>281000.0</v>
      </c>
      <c r="I22" s="8">
        <v>0.2</v>
      </c>
      <c r="J22" s="13" t="s">
        <v>764</v>
      </c>
      <c r="K22" s="13" t="s">
        <v>766</v>
      </c>
      <c r="L22" s="13" t="s">
        <v>768</v>
      </c>
      <c r="M22" s="14">
        <v>0.1904</v>
      </c>
      <c r="N22" s="8" t="s">
        <v>746</v>
      </c>
      <c r="O22" s="8" t="s">
        <v>398</v>
      </c>
      <c r="P22" s="8" t="s">
        <v>748</v>
      </c>
      <c r="Q22" s="8" t="s">
        <v>266</v>
      </c>
      <c r="R22" s="8" t="s">
        <v>750</v>
      </c>
    </row>
    <row r="23">
      <c r="A23" s="8" t="s">
        <v>769</v>
      </c>
      <c r="B23" s="8" t="s">
        <v>770</v>
      </c>
      <c r="C23" s="9">
        <v>45065.44652777778</v>
      </c>
      <c r="D23" s="8" t="s">
        <v>771</v>
      </c>
      <c r="E23" s="8" t="s">
        <v>376</v>
      </c>
      <c r="F23" s="8" t="s">
        <v>719</v>
      </c>
      <c r="G23" s="8">
        <v>1.0</v>
      </c>
      <c r="H23" s="11">
        <v>34500.0</v>
      </c>
      <c r="I23" s="8">
        <v>0.1</v>
      </c>
      <c r="J23" s="13" t="s">
        <v>772</v>
      </c>
      <c r="K23" s="13" t="s">
        <v>773</v>
      </c>
      <c r="L23" s="13" t="s">
        <v>774</v>
      </c>
      <c r="M23" s="14">
        <v>0.3237</v>
      </c>
      <c r="N23" s="8" t="s">
        <v>746</v>
      </c>
      <c r="O23" s="8" t="s">
        <v>398</v>
      </c>
      <c r="P23" s="8" t="s">
        <v>775</v>
      </c>
      <c r="Q23" s="8" t="s">
        <v>377</v>
      </c>
      <c r="R23" s="8" t="s">
        <v>727</v>
      </c>
    </row>
    <row r="24">
      <c r="A24" s="8" t="s">
        <v>776</v>
      </c>
      <c r="B24" s="8" t="s">
        <v>770</v>
      </c>
      <c r="C24" s="9">
        <v>45065.44652777778</v>
      </c>
      <c r="D24" s="8" t="s">
        <v>771</v>
      </c>
      <c r="E24" s="8" t="s">
        <v>341</v>
      </c>
      <c r="F24" s="8" t="s">
        <v>719</v>
      </c>
      <c r="G24" s="8">
        <v>2.0</v>
      </c>
      <c r="H24" s="11">
        <v>6891000.0</v>
      </c>
      <c r="I24" s="8">
        <v>0.1</v>
      </c>
      <c r="J24" s="13" t="s">
        <v>777</v>
      </c>
      <c r="K24" s="13" t="s">
        <v>778</v>
      </c>
      <c r="L24" s="13" t="s">
        <v>779</v>
      </c>
      <c r="M24" s="14">
        <v>0.2367</v>
      </c>
      <c r="N24" s="8" t="s">
        <v>746</v>
      </c>
      <c r="O24" s="8" t="s">
        <v>398</v>
      </c>
      <c r="P24" s="8" t="s">
        <v>775</v>
      </c>
      <c r="Q24" s="8" t="s">
        <v>342</v>
      </c>
      <c r="R24" s="8" t="s">
        <v>727</v>
      </c>
    </row>
    <row r="25">
      <c r="A25" s="8" t="s">
        <v>781</v>
      </c>
      <c r="B25" s="8" t="s">
        <v>770</v>
      </c>
      <c r="C25" s="9">
        <v>45065.44652777778</v>
      </c>
      <c r="D25" s="8" t="s">
        <v>771</v>
      </c>
      <c r="E25" s="8" t="s">
        <v>337</v>
      </c>
      <c r="F25" s="8" t="s">
        <v>719</v>
      </c>
      <c r="G25" s="8">
        <v>6.0</v>
      </c>
      <c r="H25" s="11">
        <v>5137500.0</v>
      </c>
      <c r="I25" s="8">
        <v>0.2</v>
      </c>
      <c r="J25" s="13" t="s">
        <v>784</v>
      </c>
      <c r="K25" s="13" t="s">
        <v>785</v>
      </c>
      <c r="L25" s="13" t="s">
        <v>786</v>
      </c>
      <c r="M25" s="14">
        <v>0.1672</v>
      </c>
      <c r="N25" s="8" t="s">
        <v>746</v>
      </c>
      <c r="O25" s="8" t="s">
        <v>398</v>
      </c>
      <c r="P25" s="8" t="s">
        <v>775</v>
      </c>
      <c r="Q25" s="8" t="s">
        <v>339</v>
      </c>
      <c r="R25" s="8" t="s">
        <v>727</v>
      </c>
    </row>
    <row r="26">
      <c r="A26" s="8" t="s">
        <v>787</v>
      </c>
      <c r="B26" s="8" t="s">
        <v>788</v>
      </c>
      <c r="C26" s="9">
        <v>45034.81527777778</v>
      </c>
      <c r="D26" s="8" t="s">
        <v>790</v>
      </c>
      <c r="E26" s="8" t="s">
        <v>465</v>
      </c>
      <c r="F26" s="8" t="s">
        <v>741</v>
      </c>
      <c r="G26" s="8">
        <v>2.0</v>
      </c>
      <c r="H26" s="11">
        <v>775500.0</v>
      </c>
      <c r="I26" s="8">
        <v>0.0</v>
      </c>
      <c r="J26" s="13" t="s">
        <v>792</v>
      </c>
      <c r="K26" s="13" t="s">
        <v>793</v>
      </c>
      <c r="L26" s="13" t="s">
        <v>794</v>
      </c>
      <c r="M26" s="14">
        <v>0.3759</v>
      </c>
      <c r="N26" s="8" t="s">
        <v>393</v>
      </c>
      <c r="O26" s="8" t="s">
        <v>795</v>
      </c>
      <c r="P26" s="8" t="s">
        <v>796</v>
      </c>
      <c r="Q26" s="8" t="s">
        <v>466</v>
      </c>
      <c r="R26" s="8" t="s">
        <v>750</v>
      </c>
    </row>
    <row r="27">
      <c r="A27" s="8" t="s">
        <v>799</v>
      </c>
      <c r="B27" s="8" t="s">
        <v>788</v>
      </c>
      <c r="C27" s="9">
        <v>45034.81527777778</v>
      </c>
      <c r="D27" s="8" t="s">
        <v>790</v>
      </c>
      <c r="E27" s="8" t="s">
        <v>111</v>
      </c>
      <c r="F27" s="8" t="s">
        <v>741</v>
      </c>
      <c r="G27" s="8">
        <v>10.0</v>
      </c>
      <c r="H27" s="11">
        <v>448000.0</v>
      </c>
      <c r="I27" s="8">
        <v>0.15</v>
      </c>
      <c r="J27" s="13" t="s">
        <v>800</v>
      </c>
      <c r="K27" s="13" t="s">
        <v>801</v>
      </c>
      <c r="L27" s="13" t="s">
        <v>803</v>
      </c>
      <c r="M27" s="14">
        <v>0.2043</v>
      </c>
      <c r="N27" s="8" t="s">
        <v>393</v>
      </c>
      <c r="O27" s="8" t="s">
        <v>795</v>
      </c>
      <c r="P27" s="8" t="s">
        <v>796</v>
      </c>
      <c r="Q27" s="8" t="s">
        <v>112</v>
      </c>
      <c r="R27" s="8" t="s">
        <v>750</v>
      </c>
    </row>
    <row r="28">
      <c r="A28" s="8" t="s">
        <v>805</v>
      </c>
      <c r="B28" s="8" t="s">
        <v>788</v>
      </c>
      <c r="C28" s="9">
        <v>45034.81527777778</v>
      </c>
      <c r="D28" s="8" t="s">
        <v>790</v>
      </c>
      <c r="E28" s="8" t="s">
        <v>519</v>
      </c>
      <c r="F28" s="8" t="s">
        <v>741</v>
      </c>
      <c r="G28" s="8">
        <v>10.0</v>
      </c>
      <c r="H28" s="11">
        <v>4420500.0</v>
      </c>
      <c r="I28" s="8">
        <v>0.05</v>
      </c>
      <c r="J28" s="13" t="s">
        <v>807</v>
      </c>
      <c r="K28" s="13" t="s">
        <v>808</v>
      </c>
      <c r="L28" s="13" t="s">
        <v>810</v>
      </c>
      <c r="M28" s="14">
        <v>0.1889</v>
      </c>
      <c r="N28" s="8" t="s">
        <v>393</v>
      </c>
      <c r="O28" s="8" t="s">
        <v>795</v>
      </c>
      <c r="P28" s="8" t="s">
        <v>796</v>
      </c>
      <c r="Q28" s="8" t="s">
        <v>520</v>
      </c>
      <c r="R28" s="8" t="s">
        <v>750</v>
      </c>
    </row>
    <row r="29">
      <c r="A29" s="8" t="s">
        <v>811</v>
      </c>
      <c r="B29" s="8" t="s">
        <v>788</v>
      </c>
      <c r="C29" s="9">
        <v>45034.81527777778</v>
      </c>
      <c r="D29" s="8" t="s">
        <v>790</v>
      </c>
      <c r="E29" s="8" t="s">
        <v>639</v>
      </c>
      <c r="F29" s="8" t="s">
        <v>741</v>
      </c>
      <c r="G29" s="8">
        <v>2.0</v>
      </c>
      <c r="H29" s="11">
        <v>2703000.0</v>
      </c>
      <c r="I29" s="8">
        <v>0.15</v>
      </c>
      <c r="J29" s="13" t="s">
        <v>814</v>
      </c>
      <c r="K29" s="13" t="s">
        <v>815</v>
      </c>
      <c r="L29" s="13" t="s">
        <v>816</v>
      </c>
      <c r="M29" s="14">
        <v>0.2061</v>
      </c>
      <c r="N29" s="8" t="s">
        <v>393</v>
      </c>
      <c r="O29" s="8" t="s">
        <v>795</v>
      </c>
      <c r="P29" s="8" t="s">
        <v>796</v>
      </c>
      <c r="Q29" s="8" t="s">
        <v>640</v>
      </c>
      <c r="R29" s="8" t="s">
        <v>750</v>
      </c>
    </row>
    <row r="30">
      <c r="A30" s="8" t="s">
        <v>817</v>
      </c>
      <c r="B30" s="8" t="s">
        <v>788</v>
      </c>
      <c r="C30" s="9">
        <v>45034.81527777778</v>
      </c>
      <c r="D30" s="8" t="s">
        <v>790</v>
      </c>
      <c r="E30" s="8" t="s">
        <v>412</v>
      </c>
      <c r="F30" s="8" t="s">
        <v>741</v>
      </c>
      <c r="G30" s="8">
        <v>2.0</v>
      </c>
      <c r="H30" s="11">
        <v>4528000.0</v>
      </c>
      <c r="I30" s="8">
        <v>0.0</v>
      </c>
      <c r="J30" s="13" t="s">
        <v>820</v>
      </c>
      <c r="K30" s="13" t="s">
        <v>821</v>
      </c>
      <c r="L30" s="13" t="s">
        <v>822</v>
      </c>
      <c r="M30" s="14">
        <v>0.254</v>
      </c>
      <c r="N30" s="8" t="s">
        <v>393</v>
      </c>
      <c r="O30" s="8" t="s">
        <v>795</v>
      </c>
      <c r="P30" s="8" t="s">
        <v>796</v>
      </c>
      <c r="Q30" s="8" t="s">
        <v>413</v>
      </c>
      <c r="R30" s="8" t="s">
        <v>750</v>
      </c>
    </row>
    <row r="31">
      <c r="A31" s="8" t="s">
        <v>825</v>
      </c>
      <c r="B31" s="8" t="s">
        <v>826</v>
      </c>
      <c r="C31" s="9">
        <v>45107.47361111111</v>
      </c>
      <c r="D31" s="8" t="s">
        <v>827</v>
      </c>
      <c r="E31" s="8" t="s">
        <v>513</v>
      </c>
      <c r="F31" s="8" t="s">
        <v>828</v>
      </c>
      <c r="G31" s="8">
        <v>5.0</v>
      </c>
      <c r="H31" s="11">
        <v>6126500.0</v>
      </c>
      <c r="I31" s="8">
        <v>0.2</v>
      </c>
      <c r="J31" s="13" t="s">
        <v>831</v>
      </c>
      <c r="K31" s="13" t="s">
        <v>832</v>
      </c>
      <c r="L31" s="13" t="s">
        <v>833</v>
      </c>
      <c r="M31" s="14">
        <v>0.05</v>
      </c>
      <c r="N31" s="8" t="s">
        <v>834</v>
      </c>
      <c r="O31" s="8" t="s">
        <v>398</v>
      </c>
      <c r="P31" s="8" t="s">
        <v>835</v>
      </c>
      <c r="Q31" s="8" t="s">
        <v>514</v>
      </c>
      <c r="R31" s="8" t="s">
        <v>837</v>
      </c>
    </row>
    <row r="32">
      <c r="A32" s="8" t="s">
        <v>840</v>
      </c>
      <c r="B32" s="8" t="s">
        <v>841</v>
      </c>
      <c r="C32" s="9">
        <v>45025.725694444445</v>
      </c>
      <c r="D32" s="8" t="s">
        <v>842</v>
      </c>
      <c r="E32" s="8" t="s">
        <v>272</v>
      </c>
      <c r="F32" s="8" t="s">
        <v>839</v>
      </c>
      <c r="G32" s="8">
        <v>4.0</v>
      </c>
      <c r="H32" s="11">
        <v>2586500.0</v>
      </c>
      <c r="I32" s="8">
        <v>0.1</v>
      </c>
      <c r="J32" s="13" t="s">
        <v>849</v>
      </c>
      <c r="K32" s="13" t="s">
        <v>850</v>
      </c>
      <c r="L32" s="13" t="s">
        <v>852</v>
      </c>
      <c r="M32" s="14">
        <v>0.2839</v>
      </c>
      <c r="N32" s="8" t="s">
        <v>393</v>
      </c>
      <c r="O32" s="8" t="s">
        <v>398</v>
      </c>
      <c r="P32" s="8" t="s">
        <v>856</v>
      </c>
      <c r="Q32" s="8" t="s">
        <v>273</v>
      </c>
      <c r="R32" s="8" t="s">
        <v>44</v>
      </c>
    </row>
    <row r="33">
      <c r="A33" s="8" t="s">
        <v>858</v>
      </c>
      <c r="B33" s="8" t="s">
        <v>841</v>
      </c>
      <c r="C33" s="9">
        <v>45025.725694444445</v>
      </c>
      <c r="D33" s="8" t="s">
        <v>842</v>
      </c>
      <c r="E33" s="8" t="s">
        <v>102</v>
      </c>
      <c r="F33" s="8" t="s">
        <v>839</v>
      </c>
      <c r="G33" s="8">
        <v>2.0</v>
      </c>
      <c r="H33" s="11">
        <v>947000.0</v>
      </c>
      <c r="I33" s="8">
        <v>0.1</v>
      </c>
      <c r="J33" s="13" t="s">
        <v>863</v>
      </c>
      <c r="K33" s="13" t="s">
        <v>864</v>
      </c>
      <c r="L33" s="13" t="s">
        <v>865</v>
      </c>
      <c r="M33" s="14">
        <v>0.3007</v>
      </c>
      <c r="N33" s="8" t="s">
        <v>393</v>
      </c>
      <c r="O33" s="8" t="s">
        <v>398</v>
      </c>
      <c r="P33" s="8" t="s">
        <v>856</v>
      </c>
      <c r="Q33" s="8" t="s">
        <v>103</v>
      </c>
      <c r="R33" s="8" t="s">
        <v>44</v>
      </c>
    </row>
    <row r="34">
      <c r="A34" s="8" t="s">
        <v>870</v>
      </c>
      <c r="B34" s="8" t="s">
        <v>841</v>
      </c>
      <c r="C34" s="9">
        <v>45025.725694444445</v>
      </c>
      <c r="D34" s="8" t="s">
        <v>842</v>
      </c>
      <c r="E34" s="8" t="s">
        <v>610</v>
      </c>
      <c r="F34" s="8" t="s">
        <v>839</v>
      </c>
      <c r="G34" s="8">
        <v>6.0</v>
      </c>
      <c r="H34" s="11">
        <v>1.2013E7</v>
      </c>
      <c r="I34" s="8">
        <v>0.15</v>
      </c>
      <c r="J34" s="13" t="s">
        <v>875</v>
      </c>
      <c r="K34" s="13" t="s">
        <v>876</v>
      </c>
      <c r="L34" s="13" t="s">
        <v>878</v>
      </c>
      <c r="M34" s="14">
        <v>0.1466</v>
      </c>
      <c r="N34" s="8" t="s">
        <v>393</v>
      </c>
      <c r="O34" s="8" t="s">
        <v>398</v>
      </c>
      <c r="P34" s="8" t="s">
        <v>856</v>
      </c>
      <c r="Q34" s="8" t="s">
        <v>611</v>
      </c>
      <c r="R34" s="8" t="s">
        <v>44</v>
      </c>
    </row>
    <row r="35">
      <c r="A35" s="8" t="s">
        <v>883</v>
      </c>
      <c r="B35" s="8" t="s">
        <v>884</v>
      </c>
      <c r="C35" s="9">
        <v>44973.603472222225</v>
      </c>
      <c r="D35" s="8" t="s">
        <v>886</v>
      </c>
      <c r="E35" s="8" t="s">
        <v>629</v>
      </c>
      <c r="F35" s="8" t="s">
        <v>844</v>
      </c>
      <c r="G35" s="8">
        <v>5.0</v>
      </c>
      <c r="H35" s="11">
        <v>342000.0</v>
      </c>
      <c r="I35" s="8">
        <v>0.15</v>
      </c>
      <c r="J35" s="13" t="s">
        <v>887</v>
      </c>
      <c r="K35" s="13" t="s">
        <v>889</v>
      </c>
      <c r="L35" s="13" t="s">
        <v>892</v>
      </c>
      <c r="M35" s="14">
        <v>0.3017</v>
      </c>
      <c r="N35" s="8" t="s">
        <v>485</v>
      </c>
      <c r="O35" s="8" t="s">
        <v>398</v>
      </c>
      <c r="P35" s="8" t="s">
        <v>893</v>
      </c>
      <c r="Q35" s="8" t="s">
        <v>630</v>
      </c>
      <c r="R35" s="8" t="s">
        <v>220</v>
      </c>
    </row>
    <row r="36">
      <c r="A36" s="8" t="s">
        <v>897</v>
      </c>
      <c r="B36" s="8" t="s">
        <v>884</v>
      </c>
      <c r="C36" s="9">
        <v>44973.603472222225</v>
      </c>
      <c r="D36" s="8" t="s">
        <v>886</v>
      </c>
      <c r="E36" s="8" t="s">
        <v>597</v>
      </c>
      <c r="F36" s="8" t="s">
        <v>844</v>
      </c>
      <c r="G36" s="8">
        <v>3.0</v>
      </c>
      <c r="H36" s="11">
        <v>401500.0</v>
      </c>
      <c r="I36" s="8">
        <v>0.15</v>
      </c>
      <c r="J36" s="13" t="s">
        <v>902</v>
      </c>
      <c r="K36" s="13" t="s">
        <v>903</v>
      </c>
      <c r="L36" s="13" t="s">
        <v>904</v>
      </c>
      <c r="M36" s="14">
        <v>0.1415</v>
      </c>
      <c r="N36" s="8" t="s">
        <v>485</v>
      </c>
      <c r="O36" s="8" t="s">
        <v>398</v>
      </c>
      <c r="P36" s="8" t="s">
        <v>893</v>
      </c>
      <c r="Q36" s="8" t="s">
        <v>598</v>
      </c>
      <c r="R36" s="8" t="s">
        <v>220</v>
      </c>
    </row>
    <row r="37">
      <c r="A37" s="8" t="s">
        <v>911</v>
      </c>
      <c r="B37" s="8" t="s">
        <v>912</v>
      </c>
      <c r="C37" s="9">
        <v>44982.85416666667</v>
      </c>
      <c r="D37" s="8" t="s">
        <v>913</v>
      </c>
      <c r="E37" s="8" t="s">
        <v>384</v>
      </c>
      <c r="F37" s="8" t="s">
        <v>910</v>
      </c>
      <c r="G37" s="8">
        <v>3.0</v>
      </c>
      <c r="H37" s="11">
        <v>112000.0</v>
      </c>
      <c r="I37" s="8">
        <v>0.15</v>
      </c>
      <c r="J37" s="13" t="s">
        <v>916</v>
      </c>
      <c r="K37" s="13" t="s">
        <v>917</v>
      </c>
      <c r="L37" s="13" t="s">
        <v>919</v>
      </c>
      <c r="M37" s="14">
        <v>0.1597</v>
      </c>
      <c r="N37" s="8" t="s">
        <v>834</v>
      </c>
      <c r="O37" s="8" t="s">
        <v>398</v>
      </c>
      <c r="P37" s="8" t="s">
        <v>920</v>
      </c>
      <c r="Q37" s="8" t="s">
        <v>386</v>
      </c>
      <c r="R37" s="8" t="s">
        <v>169</v>
      </c>
    </row>
    <row r="38">
      <c r="A38" s="8" t="s">
        <v>922</v>
      </c>
      <c r="B38" s="8" t="s">
        <v>912</v>
      </c>
      <c r="C38" s="9">
        <v>44982.85416666667</v>
      </c>
      <c r="D38" s="8" t="s">
        <v>913</v>
      </c>
      <c r="E38" s="8" t="s">
        <v>265</v>
      </c>
      <c r="F38" s="8" t="s">
        <v>910</v>
      </c>
      <c r="G38" s="8">
        <v>4.0</v>
      </c>
      <c r="H38" s="11">
        <v>246000.0</v>
      </c>
      <c r="I38" s="8">
        <v>0.15</v>
      </c>
      <c r="J38" s="13" t="s">
        <v>925</v>
      </c>
      <c r="K38" s="13" t="s">
        <v>926</v>
      </c>
      <c r="L38" s="13" t="s">
        <v>927</v>
      </c>
      <c r="M38" s="14">
        <v>0.1296</v>
      </c>
      <c r="N38" s="8" t="s">
        <v>834</v>
      </c>
      <c r="O38" s="8" t="s">
        <v>398</v>
      </c>
      <c r="P38" s="8" t="s">
        <v>920</v>
      </c>
      <c r="Q38" s="8" t="s">
        <v>266</v>
      </c>
      <c r="R38" s="8" t="s">
        <v>169</v>
      </c>
    </row>
    <row r="39">
      <c r="A39" s="8" t="s">
        <v>930</v>
      </c>
      <c r="B39" s="8" t="s">
        <v>931</v>
      </c>
      <c r="C39" s="9">
        <v>45830.3625</v>
      </c>
      <c r="D39" s="8" t="s">
        <v>935</v>
      </c>
      <c r="E39" s="8" t="s">
        <v>401</v>
      </c>
      <c r="F39" s="8" t="s">
        <v>844</v>
      </c>
      <c r="G39" s="8">
        <v>1.0</v>
      </c>
      <c r="H39" s="11">
        <v>50500.0</v>
      </c>
      <c r="I39" s="8">
        <v>0.0</v>
      </c>
      <c r="J39" s="13" t="s">
        <v>940</v>
      </c>
      <c r="K39" s="13" t="s">
        <v>941</v>
      </c>
      <c r="L39" s="13" t="s">
        <v>942</v>
      </c>
      <c r="M39" s="14">
        <v>0.3069</v>
      </c>
      <c r="N39" s="8" t="s">
        <v>450</v>
      </c>
      <c r="O39" s="8" t="s">
        <v>398</v>
      </c>
      <c r="P39" s="8" t="s">
        <v>943</v>
      </c>
      <c r="Q39" s="8" t="s">
        <v>402</v>
      </c>
      <c r="R39" s="8" t="s">
        <v>220</v>
      </c>
    </row>
    <row r="40">
      <c r="A40" s="8" t="s">
        <v>946</v>
      </c>
      <c r="B40" s="8" t="s">
        <v>947</v>
      </c>
      <c r="C40" s="9">
        <v>45498.830555555556</v>
      </c>
      <c r="D40" s="8" t="s">
        <v>932</v>
      </c>
      <c r="E40" s="8" t="s">
        <v>587</v>
      </c>
      <c r="F40" s="8" t="s">
        <v>741</v>
      </c>
      <c r="G40" s="8">
        <v>8.0</v>
      </c>
      <c r="H40" s="11">
        <v>4883500.0</v>
      </c>
      <c r="I40" s="8">
        <v>0.1</v>
      </c>
      <c r="J40" s="13" t="s">
        <v>951</v>
      </c>
      <c r="K40" s="13" t="s">
        <v>952</v>
      </c>
      <c r="L40" s="13" t="s">
        <v>953</v>
      </c>
      <c r="M40" s="14">
        <v>0.2799</v>
      </c>
      <c r="N40" s="8" t="s">
        <v>834</v>
      </c>
      <c r="O40" s="8" t="s">
        <v>398</v>
      </c>
      <c r="P40" s="8" t="s">
        <v>934</v>
      </c>
      <c r="Q40" s="8" t="s">
        <v>588</v>
      </c>
      <c r="R40" s="8" t="s">
        <v>750</v>
      </c>
    </row>
    <row r="41">
      <c r="A41" s="8" t="s">
        <v>957</v>
      </c>
      <c r="B41" s="8" t="s">
        <v>958</v>
      </c>
      <c r="C41" s="9">
        <v>45377.81458333333</v>
      </c>
      <c r="D41" s="8" t="s">
        <v>960</v>
      </c>
      <c r="E41" s="8" t="s">
        <v>407</v>
      </c>
      <c r="F41" s="8" t="s">
        <v>906</v>
      </c>
      <c r="G41" s="8">
        <v>2.0</v>
      </c>
      <c r="H41" s="11">
        <v>19000.0</v>
      </c>
      <c r="I41" s="8">
        <v>0.2</v>
      </c>
      <c r="J41" s="13" t="s">
        <v>962</v>
      </c>
      <c r="K41" s="13" t="s">
        <v>964</v>
      </c>
      <c r="L41" s="13" t="s">
        <v>965</v>
      </c>
      <c r="M41" s="14">
        <v>0.0132</v>
      </c>
      <c r="N41" s="8" t="s">
        <v>393</v>
      </c>
      <c r="O41" s="8" t="s">
        <v>398</v>
      </c>
      <c r="P41" s="8" t="s">
        <v>968</v>
      </c>
      <c r="Q41" s="8" t="s">
        <v>408</v>
      </c>
      <c r="R41" s="8" t="s">
        <v>907</v>
      </c>
    </row>
    <row r="42">
      <c r="A42" s="8" t="s">
        <v>972</v>
      </c>
      <c r="B42" s="8" t="s">
        <v>958</v>
      </c>
      <c r="C42" s="9">
        <v>45377.81458333333</v>
      </c>
      <c r="D42" s="8" t="s">
        <v>960</v>
      </c>
      <c r="E42" s="8" t="s">
        <v>62</v>
      </c>
      <c r="F42" s="8" t="s">
        <v>906</v>
      </c>
      <c r="G42" s="8">
        <v>2.0</v>
      </c>
      <c r="H42" s="11">
        <v>614500.0</v>
      </c>
      <c r="I42" s="8">
        <v>0.05</v>
      </c>
      <c r="J42" s="13" t="s">
        <v>975</v>
      </c>
      <c r="K42" s="13" t="s">
        <v>976</v>
      </c>
      <c r="L42" s="13" t="s">
        <v>977</v>
      </c>
      <c r="M42" s="14">
        <v>0.1332</v>
      </c>
      <c r="N42" s="8" t="s">
        <v>393</v>
      </c>
      <c r="O42" s="8" t="s">
        <v>398</v>
      </c>
      <c r="P42" s="8" t="s">
        <v>968</v>
      </c>
      <c r="Q42" s="8" t="s">
        <v>64</v>
      </c>
      <c r="R42" s="8" t="s">
        <v>907</v>
      </c>
    </row>
    <row r="43">
      <c r="A43" s="8" t="s">
        <v>980</v>
      </c>
      <c r="B43" s="8" t="s">
        <v>981</v>
      </c>
      <c r="C43" s="9">
        <v>45258.481944444444</v>
      </c>
      <c r="D43" s="8" t="s">
        <v>982</v>
      </c>
      <c r="E43" s="8" t="s">
        <v>615</v>
      </c>
      <c r="F43" s="8" t="s">
        <v>910</v>
      </c>
      <c r="G43" s="8">
        <v>8.0</v>
      </c>
      <c r="H43" s="11">
        <v>122000.0</v>
      </c>
      <c r="I43" s="8">
        <v>0.1</v>
      </c>
      <c r="J43" s="13" t="s">
        <v>985</v>
      </c>
      <c r="K43" s="13" t="s">
        <v>986</v>
      </c>
      <c r="L43" s="13" t="s">
        <v>989</v>
      </c>
      <c r="M43" s="14">
        <v>0.1894</v>
      </c>
      <c r="N43" s="8" t="s">
        <v>393</v>
      </c>
      <c r="O43" s="8" t="s">
        <v>398</v>
      </c>
      <c r="P43" s="8" t="s">
        <v>992</v>
      </c>
      <c r="Q43" s="8" t="s">
        <v>616</v>
      </c>
      <c r="R43" s="8" t="s">
        <v>169</v>
      </c>
    </row>
    <row r="44">
      <c r="A44" s="8" t="s">
        <v>993</v>
      </c>
      <c r="B44" s="8" t="s">
        <v>981</v>
      </c>
      <c r="C44" s="9">
        <v>45258.481944444444</v>
      </c>
      <c r="D44" s="8" t="s">
        <v>982</v>
      </c>
      <c r="E44" s="8" t="s">
        <v>585</v>
      </c>
      <c r="F44" s="8" t="s">
        <v>910</v>
      </c>
      <c r="G44" s="8">
        <v>3.0</v>
      </c>
      <c r="H44" s="11">
        <v>115500.0</v>
      </c>
      <c r="I44" s="8">
        <v>0.15</v>
      </c>
      <c r="J44" s="13" t="s">
        <v>996</v>
      </c>
      <c r="K44" s="13" t="s">
        <v>723</v>
      </c>
      <c r="L44" s="13" t="s">
        <v>997</v>
      </c>
      <c r="M44" s="14">
        <v>0.2259</v>
      </c>
      <c r="N44" s="8" t="s">
        <v>393</v>
      </c>
      <c r="O44" s="8" t="s">
        <v>398</v>
      </c>
      <c r="P44" s="8" t="s">
        <v>992</v>
      </c>
      <c r="Q44" s="8" t="s">
        <v>586</v>
      </c>
      <c r="R44" s="8" t="s">
        <v>169</v>
      </c>
    </row>
    <row r="45">
      <c r="A45" s="8" t="s">
        <v>1000</v>
      </c>
      <c r="B45" s="8" t="s">
        <v>981</v>
      </c>
      <c r="C45" s="9">
        <v>45258.481944444444</v>
      </c>
      <c r="D45" s="8" t="s">
        <v>982</v>
      </c>
      <c r="E45" s="8" t="s">
        <v>431</v>
      </c>
      <c r="F45" s="8" t="s">
        <v>910</v>
      </c>
      <c r="G45" s="8">
        <v>5.0</v>
      </c>
      <c r="H45" s="11">
        <v>2634000.0</v>
      </c>
      <c r="I45" s="8">
        <v>0.05</v>
      </c>
      <c r="J45" s="13" t="s">
        <v>1002</v>
      </c>
      <c r="K45" s="13" t="s">
        <v>1003</v>
      </c>
      <c r="L45" s="13" t="s">
        <v>1005</v>
      </c>
      <c r="M45" s="14">
        <v>0.3966</v>
      </c>
      <c r="N45" s="8" t="s">
        <v>393</v>
      </c>
      <c r="O45" s="8" t="s">
        <v>398</v>
      </c>
      <c r="P45" s="8" t="s">
        <v>992</v>
      </c>
      <c r="Q45" s="8" t="s">
        <v>433</v>
      </c>
      <c r="R45" s="8" t="s">
        <v>169</v>
      </c>
    </row>
    <row r="46">
      <c r="A46" s="8" t="s">
        <v>1007</v>
      </c>
      <c r="B46" s="8" t="s">
        <v>981</v>
      </c>
      <c r="C46" s="9">
        <v>45258.481944444444</v>
      </c>
      <c r="D46" s="8" t="s">
        <v>982</v>
      </c>
      <c r="E46" s="8" t="s">
        <v>227</v>
      </c>
      <c r="F46" s="8" t="s">
        <v>910</v>
      </c>
      <c r="G46" s="8">
        <v>8.0</v>
      </c>
      <c r="H46" s="11">
        <v>334000.0</v>
      </c>
      <c r="I46" s="8">
        <v>0.05</v>
      </c>
      <c r="J46" s="13" t="s">
        <v>1010</v>
      </c>
      <c r="K46" s="13" t="s">
        <v>1011</v>
      </c>
      <c r="L46" s="13" t="s">
        <v>1012</v>
      </c>
      <c r="M46" s="14">
        <v>0.4264</v>
      </c>
      <c r="N46" s="8" t="s">
        <v>393</v>
      </c>
      <c r="O46" s="8" t="s">
        <v>398</v>
      </c>
      <c r="P46" s="8" t="s">
        <v>992</v>
      </c>
      <c r="Q46" s="8" t="s">
        <v>228</v>
      </c>
      <c r="R46" s="8" t="s">
        <v>169</v>
      </c>
    </row>
    <row r="47">
      <c r="A47" s="8" t="s">
        <v>1014</v>
      </c>
      <c r="B47" s="8" t="s">
        <v>1016</v>
      </c>
      <c r="C47" s="9">
        <v>45221.53611111111</v>
      </c>
      <c r="D47" s="8" t="s">
        <v>140</v>
      </c>
      <c r="E47" s="8" t="s">
        <v>121</v>
      </c>
      <c r="F47" s="8" t="s">
        <v>866</v>
      </c>
      <c r="G47" s="8">
        <v>8.0</v>
      </c>
      <c r="H47" s="11">
        <v>108000.0</v>
      </c>
      <c r="I47" s="8">
        <v>0.2</v>
      </c>
      <c r="J47" s="13" t="s">
        <v>1017</v>
      </c>
      <c r="K47" s="13" t="s">
        <v>1018</v>
      </c>
      <c r="L47" s="13" t="s">
        <v>1020</v>
      </c>
      <c r="M47" s="14">
        <v>0.1088</v>
      </c>
      <c r="N47" s="8" t="s">
        <v>485</v>
      </c>
      <c r="O47" s="8" t="s">
        <v>398</v>
      </c>
      <c r="P47" s="8" t="s">
        <v>141</v>
      </c>
      <c r="Q47" s="8" t="s">
        <v>123</v>
      </c>
      <c r="R47" s="8" t="s">
        <v>154</v>
      </c>
    </row>
    <row r="48">
      <c r="A48" s="8" t="s">
        <v>1023</v>
      </c>
      <c r="B48" s="8" t="s">
        <v>1016</v>
      </c>
      <c r="C48" s="9">
        <v>45221.53611111111</v>
      </c>
      <c r="D48" s="8" t="s">
        <v>140</v>
      </c>
      <c r="E48" s="8" t="s">
        <v>89</v>
      </c>
      <c r="F48" s="8" t="s">
        <v>866</v>
      </c>
      <c r="G48" s="8">
        <v>5.0</v>
      </c>
      <c r="H48" s="11">
        <v>154000.0</v>
      </c>
      <c r="I48" s="8">
        <v>0.05</v>
      </c>
      <c r="J48" s="13" t="s">
        <v>1026</v>
      </c>
      <c r="K48" s="13" t="s">
        <v>1027</v>
      </c>
      <c r="L48" s="13" t="s">
        <v>1028</v>
      </c>
      <c r="M48" s="14">
        <v>0.3506</v>
      </c>
      <c r="N48" s="8" t="s">
        <v>485</v>
      </c>
      <c r="O48" s="8" t="s">
        <v>398</v>
      </c>
      <c r="P48" s="8" t="s">
        <v>141</v>
      </c>
      <c r="Q48" s="8" t="s">
        <v>90</v>
      </c>
      <c r="R48" s="8" t="s">
        <v>154</v>
      </c>
    </row>
    <row r="49">
      <c r="A49" s="8" t="s">
        <v>1029</v>
      </c>
      <c r="B49" s="8" t="s">
        <v>1016</v>
      </c>
      <c r="C49" s="9">
        <v>45221.53611111111</v>
      </c>
      <c r="D49" s="8" t="s">
        <v>140</v>
      </c>
      <c r="E49" s="8" t="s">
        <v>51</v>
      </c>
      <c r="F49" s="8" t="s">
        <v>866</v>
      </c>
      <c r="G49" s="8">
        <v>2.0</v>
      </c>
      <c r="H49" s="11">
        <v>3990000.0</v>
      </c>
      <c r="I49" s="8">
        <v>0.1</v>
      </c>
      <c r="J49" s="13" t="s">
        <v>1035</v>
      </c>
      <c r="K49" s="13" t="s">
        <v>1037</v>
      </c>
      <c r="L49" s="13" t="s">
        <v>1039</v>
      </c>
      <c r="M49" s="14">
        <v>0.1743</v>
      </c>
      <c r="N49" s="8" t="s">
        <v>485</v>
      </c>
      <c r="O49" s="8" t="s">
        <v>398</v>
      </c>
      <c r="P49" s="8" t="s">
        <v>141</v>
      </c>
      <c r="Q49" s="8" t="s">
        <v>53</v>
      </c>
      <c r="R49" s="8" t="s">
        <v>154</v>
      </c>
    </row>
    <row r="50">
      <c r="A50" s="8" t="s">
        <v>1040</v>
      </c>
      <c r="B50" s="8" t="s">
        <v>1016</v>
      </c>
      <c r="C50" s="9">
        <v>45221.53611111111</v>
      </c>
      <c r="D50" s="8" t="s">
        <v>140</v>
      </c>
      <c r="E50" s="8" t="s">
        <v>323</v>
      </c>
      <c r="F50" s="8" t="s">
        <v>866</v>
      </c>
      <c r="G50" s="8">
        <v>1.0</v>
      </c>
      <c r="H50" s="11">
        <v>2468000.0</v>
      </c>
      <c r="I50" s="8">
        <v>0.2</v>
      </c>
      <c r="J50" s="13" t="s">
        <v>1043</v>
      </c>
      <c r="K50" s="13" t="s">
        <v>1044</v>
      </c>
      <c r="L50" s="13" t="s">
        <v>1045</v>
      </c>
      <c r="M50" s="14">
        <v>0.0372</v>
      </c>
      <c r="N50" s="8" t="s">
        <v>485</v>
      </c>
      <c r="O50" s="8" t="s">
        <v>398</v>
      </c>
      <c r="P50" s="8" t="s">
        <v>141</v>
      </c>
      <c r="Q50" s="8" t="s">
        <v>324</v>
      </c>
      <c r="R50" s="8" t="s">
        <v>154</v>
      </c>
    </row>
    <row r="51">
      <c r="A51" s="8" t="s">
        <v>1048</v>
      </c>
      <c r="B51" s="8" t="s">
        <v>1016</v>
      </c>
      <c r="C51" s="9">
        <v>45221.53611111111</v>
      </c>
      <c r="D51" s="8" t="s">
        <v>140</v>
      </c>
      <c r="E51" s="8" t="s">
        <v>185</v>
      </c>
      <c r="F51" s="8" t="s">
        <v>866</v>
      </c>
      <c r="G51" s="8">
        <v>10.0</v>
      </c>
      <c r="H51" s="11">
        <v>657000.0</v>
      </c>
      <c r="I51" s="8">
        <v>0.1</v>
      </c>
      <c r="J51" s="13" t="s">
        <v>1049</v>
      </c>
      <c r="K51" s="13" t="s">
        <v>1050</v>
      </c>
      <c r="L51" s="13" t="s">
        <v>1051</v>
      </c>
      <c r="M51" s="14">
        <v>0.0969</v>
      </c>
      <c r="N51" s="8" t="s">
        <v>485</v>
      </c>
      <c r="O51" s="8" t="s">
        <v>398</v>
      </c>
      <c r="P51" s="8" t="s">
        <v>141</v>
      </c>
      <c r="Q51" s="8" t="s">
        <v>187</v>
      </c>
      <c r="R51" s="8" t="s">
        <v>154</v>
      </c>
    </row>
    <row r="52">
      <c r="A52" s="8" t="s">
        <v>1054</v>
      </c>
      <c r="B52" s="8" t="s">
        <v>1055</v>
      </c>
      <c r="C52" s="9">
        <v>45073.55902777778</v>
      </c>
      <c r="D52" s="8" t="s">
        <v>818</v>
      </c>
      <c r="E52" s="8" t="s">
        <v>97</v>
      </c>
      <c r="F52" s="8" t="s">
        <v>851</v>
      </c>
      <c r="G52" s="8">
        <v>12.0</v>
      </c>
      <c r="H52" s="11">
        <v>98500.0</v>
      </c>
      <c r="I52" s="8">
        <v>0.0</v>
      </c>
      <c r="J52" s="13" t="s">
        <v>1058</v>
      </c>
      <c r="K52" s="13" t="s">
        <v>1059</v>
      </c>
      <c r="L52" s="13" t="s">
        <v>1060</v>
      </c>
      <c r="M52" s="14">
        <v>0.2284</v>
      </c>
      <c r="N52" s="8" t="s">
        <v>393</v>
      </c>
      <c r="O52" s="8" t="s">
        <v>398</v>
      </c>
      <c r="P52" s="8" t="s">
        <v>819</v>
      </c>
      <c r="Q52" s="8" t="s">
        <v>98</v>
      </c>
      <c r="R52" s="8" t="s">
        <v>351</v>
      </c>
    </row>
    <row r="53">
      <c r="A53" s="8" t="s">
        <v>1062</v>
      </c>
      <c r="B53" s="8" t="s">
        <v>1055</v>
      </c>
      <c r="C53" s="9">
        <v>45073.55902777778</v>
      </c>
      <c r="D53" s="8" t="s">
        <v>818</v>
      </c>
      <c r="E53" s="8" t="s">
        <v>438</v>
      </c>
      <c r="F53" s="8" t="s">
        <v>851</v>
      </c>
      <c r="G53" s="8">
        <v>5.0</v>
      </c>
      <c r="H53" s="11">
        <v>365000.0</v>
      </c>
      <c r="I53" s="8">
        <v>0.1</v>
      </c>
      <c r="J53" s="13" t="s">
        <v>1064</v>
      </c>
      <c r="K53" s="13" t="s">
        <v>1065</v>
      </c>
      <c r="L53" s="13" t="s">
        <v>1067</v>
      </c>
      <c r="M53" s="14">
        <v>0.2877</v>
      </c>
      <c r="N53" s="8" t="s">
        <v>393</v>
      </c>
      <c r="O53" s="8" t="s">
        <v>398</v>
      </c>
      <c r="P53" s="8" t="s">
        <v>819</v>
      </c>
      <c r="Q53" s="8" t="s">
        <v>439</v>
      </c>
      <c r="R53" s="8" t="s">
        <v>351</v>
      </c>
    </row>
    <row r="54">
      <c r="A54" s="8" t="s">
        <v>1071</v>
      </c>
      <c r="B54" s="8" t="s">
        <v>1055</v>
      </c>
      <c r="C54" s="9">
        <v>45073.55902777778</v>
      </c>
      <c r="D54" s="8" t="s">
        <v>818</v>
      </c>
      <c r="E54" s="8" t="s">
        <v>556</v>
      </c>
      <c r="F54" s="8" t="s">
        <v>851</v>
      </c>
      <c r="G54" s="8">
        <v>10.0</v>
      </c>
      <c r="H54" s="11">
        <v>108500.0</v>
      </c>
      <c r="I54" s="8">
        <v>0.1</v>
      </c>
      <c r="J54" s="13" t="s">
        <v>1075</v>
      </c>
      <c r="K54" s="13" t="s">
        <v>1076</v>
      </c>
      <c r="L54" s="13" t="s">
        <v>1077</v>
      </c>
      <c r="M54" s="14">
        <v>0.191</v>
      </c>
      <c r="N54" s="8" t="s">
        <v>393</v>
      </c>
      <c r="O54" s="8" t="s">
        <v>398</v>
      </c>
      <c r="P54" s="8" t="s">
        <v>819</v>
      </c>
      <c r="Q54" s="8" t="s">
        <v>558</v>
      </c>
      <c r="R54" s="8" t="s">
        <v>351</v>
      </c>
    </row>
    <row r="55">
      <c r="A55" s="8" t="s">
        <v>1078</v>
      </c>
      <c r="B55" s="8" t="s">
        <v>1055</v>
      </c>
      <c r="C55" s="9">
        <v>45073.55902777778</v>
      </c>
      <c r="D55" s="8" t="s">
        <v>818</v>
      </c>
      <c r="E55" s="8" t="s">
        <v>571</v>
      </c>
      <c r="F55" s="8" t="s">
        <v>851</v>
      </c>
      <c r="G55" s="8">
        <v>5.0</v>
      </c>
      <c r="H55" s="11">
        <v>4061500.0</v>
      </c>
      <c r="I55" s="8">
        <v>0.0</v>
      </c>
      <c r="J55" s="13" t="s">
        <v>1081</v>
      </c>
      <c r="K55" s="13" t="s">
        <v>1082</v>
      </c>
      <c r="L55" s="13" t="s">
        <v>1083</v>
      </c>
      <c r="M55" s="14">
        <v>0.4042</v>
      </c>
      <c r="N55" s="8" t="s">
        <v>393</v>
      </c>
      <c r="O55" s="8" t="s">
        <v>398</v>
      </c>
      <c r="P55" s="8" t="s">
        <v>819</v>
      </c>
      <c r="Q55" s="8" t="s">
        <v>572</v>
      </c>
      <c r="R55" s="8" t="s">
        <v>351</v>
      </c>
    </row>
    <row r="56">
      <c r="A56" s="8" t="s">
        <v>1087</v>
      </c>
      <c r="B56" s="8" t="s">
        <v>1055</v>
      </c>
      <c r="C56" s="9">
        <v>45073.55902777778</v>
      </c>
      <c r="D56" s="8" t="s">
        <v>818</v>
      </c>
      <c r="E56" s="8" t="s">
        <v>634</v>
      </c>
      <c r="F56" s="8" t="s">
        <v>851</v>
      </c>
      <c r="G56" s="8">
        <v>3.0</v>
      </c>
      <c r="H56" s="11">
        <v>3189000.0</v>
      </c>
      <c r="I56" s="8">
        <v>0.1</v>
      </c>
      <c r="J56" s="13" t="s">
        <v>1089</v>
      </c>
      <c r="K56" s="13" t="s">
        <v>1091</v>
      </c>
      <c r="L56" s="13" t="s">
        <v>1093</v>
      </c>
      <c r="M56" s="14">
        <v>0.2105</v>
      </c>
      <c r="N56" s="8" t="s">
        <v>393</v>
      </c>
      <c r="O56" s="8" t="s">
        <v>398</v>
      </c>
      <c r="P56" s="8" t="s">
        <v>819</v>
      </c>
      <c r="Q56" s="8" t="s">
        <v>635</v>
      </c>
      <c r="R56" s="8" t="s">
        <v>351</v>
      </c>
    </row>
    <row r="57">
      <c r="A57" s="8" t="s">
        <v>1094</v>
      </c>
      <c r="B57" s="8" t="s">
        <v>1095</v>
      </c>
      <c r="C57" s="9">
        <v>45448.58888888889</v>
      </c>
      <c r="D57" s="8" t="s">
        <v>1096</v>
      </c>
      <c r="E57" s="8" t="s">
        <v>248</v>
      </c>
      <c r="F57" s="8" t="s">
        <v>877</v>
      </c>
      <c r="G57" s="8">
        <v>2.0</v>
      </c>
      <c r="H57" s="11">
        <v>3940000.0</v>
      </c>
      <c r="I57" s="8">
        <v>0.2</v>
      </c>
      <c r="J57" s="13" t="s">
        <v>1099</v>
      </c>
      <c r="K57" s="13" t="s">
        <v>1100</v>
      </c>
      <c r="L57" s="13" t="s">
        <v>1101</v>
      </c>
      <c r="M57" s="14">
        <v>0.2059</v>
      </c>
      <c r="N57" s="8" t="s">
        <v>393</v>
      </c>
      <c r="O57" s="8" t="s">
        <v>398</v>
      </c>
      <c r="P57" s="8" t="s">
        <v>1104</v>
      </c>
      <c r="Q57" s="8" t="s">
        <v>250</v>
      </c>
      <c r="R57" s="8" t="s">
        <v>162</v>
      </c>
    </row>
    <row r="58">
      <c r="A58" s="8" t="s">
        <v>1106</v>
      </c>
      <c r="B58" s="8" t="s">
        <v>1095</v>
      </c>
      <c r="C58" s="9">
        <v>45448.58888888889</v>
      </c>
      <c r="D58" s="8" t="s">
        <v>1096</v>
      </c>
      <c r="E58" s="8" t="s">
        <v>617</v>
      </c>
      <c r="F58" s="8" t="s">
        <v>877</v>
      </c>
      <c r="G58" s="8">
        <v>2.0</v>
      </c>
      <c r="H58" s="11">
        <v>254000.0</v>
      </c>
      <c r="I58" s="8">
        <v>0.05</v>
      </c>
      <c r="J58" s="13" t="s">
        <v>1108</v>
      </c>
      <c r="K58" s="13" t="s">
        <v>1110</v>
      </c>
      <c r="L58" s="13" t="s">
        <v>1112</v>
      </c>
      <c r="M58" s="14">
        <v>0.2167</v>
      </c>
      <c r="N58" s="8" t="s">
        <v>393</v>
      </c>
      <c r="O58" s="8" t="s">
        <v>398</v>
      </c>
      <c r="P58" s="8" t="s">
        <v>1104</v>
      </c>
      <c r="Q58" s="8" t="s">
        <v>618</v>
      </c>
      <c r="R58" s="8" t="s">
        <v>162</v>
      </c>
    </row>
    <row r="59">
      <c r="A59" s="8" t="s">
        <v>1115</v>
      </c>
      <c r="B59" s="8" t="s">
        <v>1116</v>
      </c>
      <c r="C59" s="9">
        <v>45071.56458333333</v>
      </c>
      <c r="D59" s="8" t="s">
        <v>1117</v>
      </c>
      <c r="E59" s="8" t="s">
        <v>65</v>
      </c>
      <c r="F59" s="8" t="s">
        <v>882</v>
      </c>
      <c r="G59" s="8">
        <v>4.0</v>
      </c>
      <c r="H59" s="11">
        <v>109500.0</v>
      </c>
      <c r="I59" s="8">
        <v>0.15</v>
      </c>
      <c r="J59" s="13" t="s">
        <v>1120</v>
      </c>
      <c r="K59" s="13" t="s">
        <v>380</v>
      </c>
      <c r="L59" s="13" t="s">
        <v>1122</v>
      </c>
      <c r="M59" s="14">
        <v>0.2264</v>
      </c>
      <c r="N59" s="8" t="s">
        <v>450</v>
      </c>
      <c r="O59" s="8" t="s">
        <v>795</v>
      </c>
      <c r="P59" s="8" t="s">
        <v>1123</v>
      </c>
      <c r="Q59" s="8" t="s">
        <v>403</v>
      </c>
      <c r="R59" s="8" t="s">
        <v>60</v>
      </c>
    </row>
    <row r="60">
      <c r="A60" s="8" t="s">
        <v>1126</v>
      </c>
      <c r="B60" s="8" t="s">
        <v>1116</v>
      </c>
      <c r="C60" s="9">
        <v>45071.56458333333</v>
      </c>
      <c r="D60" s="8" t="s">
        <v>1117</v>
      </c>
      <c r="E60" s="8" t="s">
        <v>648</v>
      </c>
      <c r="F60" s="8" t="s">
        <v>882</v>
      </c>
      <c r="G60" s="8">
        <v>12.0</v>
      </c>
      <c r="H60" s="11">
        <v>3257000.0</v>
      </c>
      <c r="I60" s="8">
        <v>0.05</v>
      </c>
      <c r="J60" s="13" t="s">
        <v>1127</v>
      </c>
      <c r="K60" s="13" t="s">
        <v>1129</v>
      </c>
      <c r="L60" s="13" t="s">
        <v>1130</v>
      </c>
      <c r="M60" s="14">
        <v>0.3488</v>
      </c>
      <c r="N60" s="8" t="s">
        <v>450</v>
      </c>
      <c r="O60" s="8" t="s">
        <v>795</v>
      </c>
      <c r="P60" s="8" t="s">
        <v>1123</v>
      </c>
      <c r="Q60" s="8" t="s">
        <v>649</v>
      </c>
      <c r="R60" s="8" t="s">
        <v>60</v>
      </c>
    </row>
    <row r="61">
      <c r="A61" s="8" t="s">
        <v>1132</v>
      </c>
      <c r="B61" s="8" t="s">
        <v>1133</v>
      </c>
      <c r="C61" s="9">
        <v>45856.86319444445</v>
      </c>
      <c r="D61" s="8" t="s">
        <v>1134</v>
      </c>
      <c r="E61" s="8" t="s">
        <v>395</v>
      </c>
      <c r="F61" s="8" t="s">
        <v>855</v>
      </c>
      <c r="G61" s="8">
        <v>3.0</v>
      </c>
      <c r="H61" s="11">
        <v>714500.0</v>
      </c>
      <c r="I61" s="8">
        <v>0.1</v>
      </c>
      <c r="J61" s="13" t="s">
        <v>1137</v>
      </c>
      <c r="K61" s="13" t="s">
        <v>1138</v>
      </c>
      <c r="L61" s="13" t="s">
        <v>1139</v>
      </c>
      <c r="M61" s="14">
        <v>0.2458</v>
      </c>
      <c r="N61" s="8" t="s">
        <v>450</v>
      </c>
      <c r="O61" s="8" t="s">
        <v>398</v>
      </c>
      <c r="P61" s="8" t="s">
        <v>1141</v>
      </c>
      <c r="Q61" s="8" t="s">
        <v>396</v>
      </c>
      <c r="R61" s="8" t="s">
        <v>358</v>
      </c>
    </row>
    <row r="62">
      <c r="A62" s="8" t="s">
        <v>1143</v>
      </c>
      <c r="B62" s="8" t="s">
        <v>1144</v>
      </c>
      <c r="C62" s="9">
        <v>44974.725</v>
      </c>
      <c r="D62" s="8" t="s">
        <v>1146</v>
      </c>
      <c r="E62" s="8" t="s">
        <v>615</v>
      </c>
      <c r="F62" s="8" t="s">
        <v>719</v>
      </c>
      <c r="G62" s="8">
        <v>2.0</v>
      </c>
      <c r="H62" s="11">
        <v>139500.0</v>
      </c>
      <c r="I62" s="8">
        <v>0.1</v>
      </c>
      <c r="J62" s="13" t="s">
        <v>1148</v>
      </c>
      <c r="K62" s="13" t="s">
        <v>1154</v>
      </c>
      <c r="L62" s="13" t="s">
        <v>1155</v>
      </c>
      <c r="M62" s="14">
        <v>0.2911</v>
      </c>
      <c r="N62" s="8" t="s">
        <v>746</v>
      </c>
      <c r="O62" s="8" t="s">
        <v>398</v>
      </c>
      <c r="P62" s="8" t="s">
        <v>1158</v>
      </c>
      <c r="Q62" s="8" t="s">
        <v>616</v>
      </c>
      <c r="R62" s="8" t="s">
        <v>727</v>
      </c>
    </row>
    <row r="63">
      <c r="A63" s="8" t="s">
        <v>1159</v>
      </c>
      <c r="B63" s="8" t="s">
        <v>1144</v>
      </c>
      <c r="C63" s="9">
        <v>44974.725</v>
      </c>
      <c r="D63" s="8" t="s">
        <v>1146</v>
      </c>
      <c r="E63" s="8" t="s">
        <v>72</v>
      </c>
      <c r="F63" s="8" t="s">
        <v>719</v>
      </c>
      <c r="G63" s="8">
        <v>3.0</v>
      </c>
      <c r="H63" s="11">
        <v>192500.0</v>
      </c>
      <c r="I63" s="8">
        <v>0.0</v>
      </c>
      <c r="J63" s="13" t="s">
        <v>1164</v>
      </c>
      <c r="K63" s="13" t="s">
        <v>494</v>
      </c>
      <c r="L63" s="13" t="s">
        <v>1165</v>
      </c>
      <c r="M63" s="14">
        <v>0.3766</v>
      </c>
      <c r="N63" s="8" t="s">
        <v>746</v>
      </c>
      <c r="O63" s="8" t="s">
        <v>398</v>
      </c>
      <c r="P63" s="8" t="s">
        <v>1158</v>
      </c>
      <c r="Q63" s="8" t="s">
        <v>75</v>
      </c>
      <c r="R63" s="8" t="s">
        <v>727</v>
      </c>
    </row>
    <row r="64">
      <c r="A64" s="8" t="s">
        <v>1166</v>
      </c>
      <c r="B64" s="8" t="s">
        <v>1144</v>
      </c>
      <c r="C64" s="9">
        <v>44974.725</v>
      </c>
      <c r="D64" s="8" t="s">
        <v>1146</v>
      </c>
      <c r="E64" s="8" t="s">
        <v>323</v>
      </c>
      <c r="F64" s="8" t="s">
        <v>719</v>
      </c>
      <c r="G64" s="8">
        <v>10.0</v>
      </c>
      <c r="H64" s="11">
        <v>2714500.0</v>
      </c>
      <c r="I64" s="8">
        <v>0.1</v>
      </c>
      <c r="J64" s="13" t="s">
        <v>1169</v>
      </c>
      <c r="K64" s="13" t="s">
        <v>1171</v>
      </c>
      <c r="L64" s="13" t="s">
        <v>1173</v>
      </c>
      <c r="M64" s="14">
        <v>0.2219</v>
      </c>
      <c r="N64" s="8" t="s">
        <v>746</v>
      </c>
      <c r="O64" s="8" t="s">
        <v>398</v>
      </c>
      <c r="P64" s="8" t="s">
        <v>1158</v>
      </c>
      <c r="Q64" s="8" t="s">
        <v>324</v>
      </c>
      <c r="R64" s="8" t="s">
        <v>727</v>
      </c>
    </row>
    <row r="65">
      <c r="A65" s="8" t="s">
        <v>1176</v>
      </c>
      <c r="B65" s="8" t="s">
        <v>1144</v>
      </c>
      <c r="C65" s="9">
        <v>44974.725</v>
      </c>
      <c r="D65" s="8" t="s">
        <v>1146</v>
      </c>
      <c r="E65" s="8" t="s">
        <v>525</v>
      </c>
      <c r="F65" s="8" t="s">
        <v>719</v>
      </c>
      <c r="G65" s="8">
        <v>1.0</v>
      </c>
      <c r="H65" s="11">
        <v>288000.0</v>
      </c>
      <c r="I65" s="8">
        <v>0.1</v>
      </c>
      <c r="J65" s="13" t="s">
        <v>1179</v>
      </c>
      <c r="K65" s="13" t="s">
        <v>1180</v>
      </c>
      <c r="L65" s="13" t="s">
        <v>1181</v>
      </c>
      <c r="M65" s="14">
        <v>0.3248</v>
      </c>
      <c r="N65" s="8" t="s">
        <v>746</v>
      </c>
      <c r="O65" s="8" t="s">
        <v>398</v>
      </c>
      <c r="P65" s="8" t="s">
        <v>1158</v>
      </c>
      <c r="Q65" s="8" t="s">
        <v>526</v>
      </c>
      <c r="R65" s="8" t="s">
        <v>727</v>
      </c>
    </row>
    <row r="66">
      <c r="A66" s="8" t="s">
        <v>1184</v>
      </c>
      <c r="B66" s="8" t="s">
        <v>1144</v>
      </c>
      <c r="C66" s="9">
        <v>44974.725</v>
      </c>
      <c r="D66" s="8" t="s">
        <v>1146</v>
      </c>
      <c r="E66" s="8" t="s">
        <v>531</v>
      </c>
      <c r="F66" s="8" t="s">
        <v>719</v>
      </c>
      <c r="G66" s="8">
        <v>4.0</v>
      </c>
      <c r="H66" s="11">
        <v>316000.0</v>
      </c>
      <c r="I66" s="8">
        <v>0.2</v>
      </c>
      <c r="J66" s="13" t="s">
        <v>1185</v>
      </c>
      <c r="K66" s="13" t="s">
        <v>1188</v>
      </c>
      <c r="L66" s="13" t="s">
        <v>1189</v>
      </c>
      <c r="M66" s="14">
        <v>0.2168</v>
      </c>
      <c r="N66" s="8" t="s">
        <v>746</v>
      </c>
      <c r="O66" s="8" t="s">
        <v>398</v>
      </c>
      <c r="P66" s="8" t="s">
        <v>1158</v>
      </c>
      <c r="Q66" s="8" t="s">
        <v>533</v>
      </c>
      <c r="R66" s="8" t="s">
        <v>727</v>
      </c>
    </row>
    <row r="67">
      <c r="A67" s="8" t="s">
        <v>1192</v>
      </c>
      <c r="B67" s="8" t="s">
        <v>1193</v>
      </c>
      <c r="C67" s="9">
        <v>45267.34861111111</v>
      </c>
      <c r="D67" s="8" t="s">
        <v>1033</v>
      </c>
      <c r="E67" s="8" t="s">
        <v>323</v>
      </c>
      <c r="F67" s="8" t="s">
        <v>544</v>
      </c>
      <c r="G67" s="8">
        <v>10.0</v>
      </c>
      <c r="H67" s="11">
        <v>2602500.0</v>
      </c>
      <c r="I67" s="8">
        <v>0.05</v>
      </c>
      <c r="J67" s="13" t="s">
        <v>1194</v>
      </c>
      <c r="K67" s="13" t="s">
        <v>1171</v>
      </c>
      <c r="L67" s="13" t="s">
        <v>1195</v>
      </c>
      <c r="M67" s="14">
        <v>0.2311</v>
      </c>
      <c r="N67" s="8" t="s">
        <v>834</v>
      </c>
      <c r="O67" s="8" t="s">
        <v>398</v>
      </c>
      <c r="P67" s="8" t="s">
        <v>1034</v>
      </c>
      <c r="Q67" s="8" t="s">
        <v>324</v>
      </c>
      <c r="R67" s="8" t="s">
        <v>195</v>
      </c>
    </row>
    <row r="68">
      <c r="A68" s="8" t="s">
        <v>1198</v>
      </c>
      <c r="B68" s="8" t="s">
        <v>1199</v>
      </c>
      <c r="C68" s="9">
        <v>45273.61875</v>
      </c>
      <c r="D68" s="8" t="s">
        <v>638</v>
      </c>
      <c r="E68" s="8" t="s">
        <v>662</v>
      </c>
      <c r="F68" s="8" t="s">
        <v>839</v>
      </c>
      <c r="G68" s="8">
        <v>3.0</v>
      </c>
      <c r="H68" s="11">
        <v>6921500.0</v>
      </c>
      <c r="I68" s="8">
        <v>0.2</v>
      </c>
      <c r="J68" s="13" t="s">
        <v>1202</v>
      </c>
      <c r="K68" s="13" t="s">
        <v>1203</v>
      </c>
      <c r="L68" s="13" t="s">
        <v>1204</v>
      </c>
      <c r="M68" s="14">
        <v>0.0141</v>
      </c>
      <c r="N68" s="8" t="s">
        <v>450</v>
      </c>
      <c r="O68" s="8" t="s">
        <v>398</v>
      </c>
      <c r="P68" s="8" t="s">
        <v>641</v>
      </c>
      <c r="Q68" s="8" t="s">
        <v>663</v>
      </c>
      <c r="R68" s="8" t="s">
        <v>44</v>
      </c>
    </row>
    <row r="69">
      <c r="A69" s="8" t="s">
        <v>1207</v>
      </c>
      <c r="B69" s="8" t="s">
        <v>1199</v>
      </c>
      <c r="C69" s="9">
        <v>45273.61875</v>
      </c>
      <c r="D69" s="8" t="s">
        <v>638</v>
      </c>
      <c r="E69" s="8" t="s">
        <v>569</v>
      </c>
      <c r="F69" s="8" t="s">
        <v>839</v>
      </c>
      <c r="G69" s="8">
        <v>5.0</v>
      </c>
      <c r="H69" s="11">
        <v>4866500.0</v>
      </c>
      <c r="I69" s="8">
        <v>0.15</v>
      </c>
      <c r="J69" s="13" t="s">
        <v>1210</v>
      </c>
      <c r="K69" s="13" t="s">
        <v>1211</v>
      </c>
      <c r="L69" s="13" t="s">
        <v>1212</v>
      </c>
      <c r="M69" s="14">
        <v>0.2743</v>
      </c>
      <c r="N69" s="8" t="s">
        <v>450</v>
      </c>
      <c r="O69" s="8" t="s">
        <v>398</v>
      </c>
      <c r="P69" s="8" t="s">
        <v>641</v>
      </c>
      <c r="Q69" s="8" t="s">
        <v>570</v>
      </c>
      <c r="R69" s="8" t="s">
        <v>44</v>
      </c>
    </row>
    <row r="70">
      <c r="A70" s="8" t="s">
        <v>1215</v>
      </c>
      <c r="B70" s="8" t="s">
        <v>1216</v>
      </c>
      <c r="C70" s="9">
        <v>45081.39722222222</v>
      </c>
      <c r="D70" s="8" t="s">
        <v>1217</v>
      </c>
      <c r="E70" s="8" t="s">
        <v>605</v>
      </c>
      <c r="F70" s="8" t="s">
        <v>928</v>
      </c>
      <c r="G70" s="8">
        <v>12.0</v>
      </c>
      <c r="H70" s="11">
        <v>4537500.0</v>
      </c>
      <c r="I70" s="8">
        <v>0.1</v>
      </c>
      <c r="J70" s="13" t="s">
        <v>1220</v>
      </c>
      <c r="K70" s="13" t="s">
        <v>1221</v>
      </c>
      <c r="L70" s="13" t="s">
        <v>1222</v>
      </c>
      <c r="M70" s="14">
        <v>0.2311</v>
      </c>
      <c r="N70" s="8" t="s">
        <v>393</v>
      </c>
      <c r="O70" s="8" t="s">
        <v>398</v>
      </c>
      <c r="P70" s="8" t="s">
        <v>1223</v>
      </c>
      <c r="Q70" s="8" t="s">
        <v>606</v>
      </c>
      <c r="R70" s="8" t="s">
        <v>500</v>
      </c>
    </row>
    <row r="71">
      <c r="A71" s="8" t="s">
        <v>1225</v>
      </c>
      <c r="B71" s="8" t="s">
        <v>1216</v>
      </c>
      <c r="C71" s="9">
        <v>45081.39722222222</v>
      </c>
      <c r="D71" s="8" t="s">
        <v>1217</v>
      </c>
      <c r="E71" s="8" t="s">
        <v>102</v>
      </c>
      <c r="F71" s="8" t="s">
        <v>928</v>
      </c>
      <c r="G71" s="8">
        <v>6.0</v>
      </c>
      <c r="H71" s="11">
        <v>944500.0</v>
      </c>
      <c r="I71" s="8">
        <v>0.05</v>
      </c>
      <c r="J71" s="13" t="s">
        <v>1229</v>
      </c>
      <c r="K71" s="13" t="s">
        <v>1230</v>
      </c>
      <c r="L71" s="13" t="s">
        <v>1231</v>
      </c>
      <c r="M71" s="14">
        <v>0.3358</v>
      </c>
      <c r="N71" s="8" t="s">
        <v>393</v>
      </c>
      <c r="O71" s="8" t="s">
        <v>398</v>
      </c>
      <c r="P71" s="8" t="s">
        <v>1223</v>
      </c>
      <c r="Q71" s="8" t="s">
        <v>103</v>
      </c>
      <c r="R71" s="8" t="s">
        <v>500</v>
      </c>
    </row>
    <row r="72">
      <c r="A72" s="8" t="s">
        <v>1234</v>
      </c>
      <c r="B72" s="8" t="s">
        <v>1235</v>
      </c>
      <c r="C72" s="9">
        <v>45146.49375</v>
      </c>
      <c r="D72" s="8" t="s">
        <v>1236</v>
      </c>
      <c r="E72" s="8" t="s">
        <v>431</v>
      </c>
      <c r="F72" s="8" t="s">
        <v>906</v>
      </c>
      <c r="G72" s="8">
        <v>10.0</v>
      </c>
      <c r="H72" s="11">
        <v>2674000.0</v>
      </c>
      <c r="I72" s="8">
        <v>0.0</v>
      </c>
      <c r="J72" s="13" t="s">
        <v>1239</v>
      </c>
      <c r="K72" s="13" t="s">
        <v>1240</v>
      </c>
      <c r="L72" s="13" t="s">
        <v>1241</v>
      </c>
      <c r="M72" s="14">
        <v>0.4353</v>
      </c>
      <c r="N72" s="8" t="s">
        <v>450</v>
      </c>
      <c r="O72" s="8" t="s">
        <v>398</v>
      </c>
      <c r="P72" s="8" t="s">
        <v>1141</v>
      </c>
      <c r="Q72" s="8" t="s">
        <v>433</v>
      </c>
      <c r="R72" s="8" t="s">
        <v>907</v>
      </c>
    </row>
    <row r="73">
      <c r="A73" s="8" t="s">
        <v>1244</v>
      </c>
      <c r="B73" s="8" t="s">
        <v>1245</v>
      </c>
      <c r="C73" s="9">
        <v>45319.785416666666</v>
      </c>
      <c r="D73" s="8" t="s">
        <v>712</v>
      </c>
      <c r="E73" s="8" t="s">
        <v>587</v>
      </c>
      <c r="F73" s="8" t="s">
        <v>921</v>
      </c>
      <c r="G73" s="8">
        <v>10.0</v>
      </c>
      <c r="H73" s="11">
        <v>4661000.0</v>
      </c>
      <c r="I73" s="8">
        <v>0.1</v>
      </c>
      <c r="J73" s="13" t="s">
        <v>1248</v>
      </c>
      <c r="K73" s="13" t="s">
        <v>1250</v>
      </c>
      <c r="L73" s="13" t="s">
        <v>1252</v>
      </c>
      <c r="M73" s="14">
        <v>0.2455</v>
      </c>
      <c r="N73" s="8" t="s">
        <v>485</v>
      </c>
      <c r="O73" s="8" t="s">
        <v>398</v>
      </c>
      <c r="P73" s="8" t="s">
        <v>713</v>
      </c>
      <c r="Q73" s="8" t="s">
        <v>588</v>
      </c>
      <c r="R73" s="8" t="s">
        <v>693</v>
      </c>
    </row>
    <row r="74">
      <c r="A74" s="8" t="s">
        <v>1255</v>
      </c>
      <c r="B74" s="8" t="s">
        <v>1245</v>
      </c>
      <c r="C74" s="9">
        <v>45319.785416666666</v>
      </c>
      <c r="D74" s="8" t="s">
        <v>712</v>
      </c>
      <c r="E74" s="8" t="s">
        <v>286</v>
      </c>
      <c r="F74" s="8" t="s">
        <v>921</v>
      </c>
      <c r="G74" s="8">
        <v>4.0</v>
      </c>
      <c r="H74" s="11">
        <v>379500.0</v>
      </c>
      <c r="I74" s="8">
        <v>0.2</v>
      </c>
      <c r="J74" s="13" t="s">
        <v>1258</v>
      </c>
      <c r="K74" s="13" t="s">
        <v>1259</v>
      </c>
      <c r="L74" s="13" t="s">
        <v>1260</v>
      </c>
      <c r="M74" s="14">
        <v>0.2424</v>
      </c>
      <c r="N74" s="8" t="s">
        <v>485</v>
      </c>
      <c r="O74" s="8" t="s">
        <v>398</v>
      </c>
      <c r="P74" s="8" t="s">
        <v>713</v>
      </c>
      <c r="Q74" s="8" t="s">
        <v>288</v>
      </c>
      <c r="R74" s="8" t="s">
        <v>693</v>
      </c>
    </row>
    <row r="75">
      <c r="A75" s="8" t="s">
        <v>1261</v>
      </c>
      <c r="B75" s="8" t="s">
        <v>1263</v>
      </c>
      <c r="C75" s="9">
        <v>44982.41666666667</v>
      </c>
      <c r="D75" s="8" t="s">
        <v>1265</v>
      </c>
      <c r="E75" s="8" t="s">
        <v>652</v>
      </c>
      <c r="F75" s="8" t="s">
        <v>869</v>
      </c>
      <c r="G75" s="8">
        <v>5.0</v>
      </c>
      <c r="H75" s="11">
        <v>418000.0</v>
      </c>
      <c r="I75" s="8">
        <v>0.2</v>
      </c>
      <c r="J75" s="13" t="s">
        <v>1266</v>
      </c>
      <c r="K75" s="13" t="s">
        <v>1267</v>
      </c>
      <c r="L75" s="13" t="s">
        <v>1269</v>
      </c>
      <c r="M75" s="14">
        <v>0.2972</v>
      </c>
      <c r="N75" s="8" t="s">
        <v>834</v>
      </c>
      <c r="O75" s="8" t="s">
        <v>551</v>
      </c>
      <c r="P75" s="8" t="s">
        <v>1271</v>
      </c>
      <c r="Q75" s="8" t="s">
        <v>653</v>
      </c>
      <c r="R75" s="8" t="s">
        <v>126</v>
      </c>
    </row>
    <row r="76">
      <c r="A76" s="8" t="s">
        <v>1273</v>
      </c>
      <c r="B76" s="8" t="s">
        <v>1263</v>
      </c>
      <c r="C76" s="9">
        <v>44982.41666666667</v>
      </c>
      <c r="D76" s="8" t="s">
        <v>1265</v>
      </c>
      <c r="E76" s="8" t="s">
        <v>281</v>
      </c>
      <c r="F76" s="8" t="s">
        <v>869</v>
      </c>
      <c r="G76" s="8">
        <v>2.0</v>
      </c>
      <c r="H76" s="11">
        <v>3600500.0</v>
      </c>
      <c r="I76" s="8">
        <v>0.0</v>
      </c>
      <c r="J76" s="13" t="s">
        <v>1275</v>
      </c>
      <c r="K76" s="13" t="s">
        <v>1276</v>
      </c>
      <c r="L76" s="13" t="s">
        <v>1277</v>
      </c>
      <c r="M76" s="14">
        <v>0.129</v>
      </c>
      <c r="N76" s="8" t="s">
        <v>834</v>
      </c>
      <c r="O76" s="8" t="s">
        <v>551</v>
      </c>
      <c r="P76" s="8" t="s">
        <v>1271</v>
      </c>
      <c r="Q76" s="8" t="s">
        <v>283</v>
      </c>
      <c r="R76" s="8" t="s">
        <v>126</v>
      </c>
    </row>
    <row r="77">
      <c r="A77" s="8" t="s">
        <v>1280</v>
      </c>
      <c r="B77" s="8" t="s">
        <v>1263</v>
      </c>
      <c r="C77" s="9">
        <v>44982.41666666667</v>
      </c>
      <c r="D77" s="8" t="s">
        <v>1265</v>
      </c>
      <c r="E77" s="8" t="s">
        <v>365</v>
      </c>
      <c r="F77" s="8" t="s">
        <v>869</v>
      </c>
      <c r="G77" s="8">
        <v>10.0</v>
      </c>
      <c r="H77" s="11">
        <v>6171500.0</v>
      </c>
      <c r="I77" s="8">
        <v>0.1</v>
      </c>
      <c r="J77" s="13" t="s">
        <v>1282</v>
      </c>
      <c r="K77" s="13" t="s">
        <v>1284</v>
      </c>
      <c r="L77" s="13" t="s">
        <v>1285</v>
      </c>
      <c r="M77" s="14">
        <v>0.131</v>
      </c>
      <c r="N77" s="8" t="s">
        <v>834</v>
      </c>
      <c r="O77" s="8" t="s">
        <v>551</v>
      </c>
      <c r="P77" s="8" t="s">
        <v>1271</v>
      </c>
      <c r="Q77" s="8" t="s">
        <v>367</v>
      </c>
      <c r="R77" s="8" t="s">
        <v>126</v>
      </c>
    </row>
    <row r="78">
      <c r="A78" s="8" t="s">
        <v>1288</v>
      </c>
      <c r="B78" s="8" t="s">
        <v>1263</v>
      </c>
      <c r="C78" s="9">
        <v>44982.41666666667</v>
      </c>
      <c r="D78" s="8" t="s">
        <v>1265</v>
      </c>
      <c r="E78" s="8" t="s">
        <v>356</v>
      </c>
      <c r="F78" s="8" t="s">
        <v>869</v>
      </c>
      <c r="G78" s="8">
        <v>4.0</v>
      </c>
      <c r="H78" s="11">
        <v>2998500.0</v>
      </c>
      <c r="I78" s="8">
        <v>0.15</v>
      </c>
      <c r="J78" s="13" t="s">
        <v>1291</v>
      </c>
      <c r="K78" s="13" t="s">
        <v>1293</v>
      </c>
      <c r="L78" s="13" t="s">
        <v>1294</v>
      </c>
      <c r="M78" s="14">
        <v>0.1655</v>
      </c>
      <c r="N78" s="8" t="s">
        <v>834</v>
      </c>
      <c r="O78" s="8" t="s">
        <v>551</v>
      </c>
      <c r="P78" s="8" t="s">
        <v>1271</v>
      </c>
      <c r="Q78" s="8" t="s">
        <v>357</v>
      </c>
      <c r="R78" s="8" t="s">
        <v>126</v>
      </c>
    </row>
    <row r="79">
      <c r="A79" s="8" t="s">
        <v>1297</v>
      </c>
      <c r="B79" s="8" t="s">
        <v>1263</v>
      </c>
      <c r="C79" s="9">
        <v>44982.41666666667</v>
      </c>
      <c r="D79" s="8" t="s">
        <v>1265</v>
      </c>
      <c r="E79" s="8" t="s">
        <v>270</v>
      </c>
      <c r="F79" s="8" t="s">
        <v>869</v>
      </c>
      <c r="G79" s="8">
        <v>1.0</v>
      </c>
      <c r="H79" s="11">
        <v>196500.0</v>
      </c>
      <c r="I79" s="8">
        <v>0.05</v>
      </c>
      <c r="J79" s="13" t="s">
        <v>1300</v>
      </c>
      <c r="K79" s="13" t="s">
        <v>1301</v>
      </c>
      <c r="L79" s="13" t="s">
        <v>1303</v>
      </c>
      <c r="M79" s="14">
        <v>0.3893</v>
      </c>
      <c r="N79" s="8" t="s">
        <v>834</v>
      </c>
      <c r="O79" s="8" t="s">
        <v>551</v>
      </c>
      <c r="P79" s="8" t="s">
        <v>1271</v>
      </c>
      <c r="Q79" s="8" t="s">
        <v>271</v>
      </c>
      <c r="R79" s="8" t="s">
        <v>126</v>
      </c>
    </row>
    <row r="80">
      <c r="A80" s="8" t="s">
        <v>1306</v>
      </c>
      <c r="B80" s="8" t="s">
        <v>1263</v>
      </c>
      <c r="C80" s="9">
        <v>44982.41666666667</v>
      </c>
      <c r="D80" s="8" t="s">
        <v>1265</v>
      </c>
      <c r="E80" s="8" t="s">
        <v>281</v>
      </c>
      <c r="F80" s="8" t="s">
        <v>869</v>
      </c>
      <c r="G80" s="8">
        <v>10.0</v>
      </c>
      <c r="H80" s="11">
        <v>3462500.0</v>
      </c>
      <c r="I80" s="8">
        <v>0.15</v>
      </c>
      <c r="J80" s="13" t="s">
        <v>1309</v>
      </c>
      <c r="K80" s="13" t="s">
        <v>1310</v>
      </c>
      <c r="L80" s="13" t="s">
        <v>1312</v>
      </c>
      <c r="M80" s="14">
        <v>-0.0655</v>
      </c>
      <c r="N80" s="8" t="s">
        <v>834</v>
      </c>
      <c r="O80" s="8" t="s">
        <v>551</v>
      </c>
      <c r="P80" s="8" t="s">
        <v>1271</v>
      </c>
      <c r="Q80" s="8" t="s">
        <v>283</v>
      </c>
      <c r="R80" s="8" t="s">
        <v>126</v>
      </c>
    </row>
    <row r="81">
      <c r="A81" s="8" t="s">
        <v>1315</v>
      </c>
      <c r="B81" s="8" t="s">
        <v>1263</v>
      </c>
      <c r="C81" s="9">
        <v>44982.41666666667</v>
      </c>
      <c r="D81" s="8" t="s">
        <v>1265</v>
      </c>
      <c r="E81" s="8" t="s">
        <v>642</v>
      </c>
      <c r="F81" s="8" t="s">
        <v>869</v>
      </c>
      <c r="G81" s="8">
        <v>1.0</v>
      </c>
      <c r="H81" s="11">
        <v>9759500.0</v>
      </c>
      <c r="I81" s="8">
        <v>0.2</v>
      </c>
      <c r="J81" s="13" t="s">
        <v>1319</v>
      </c>
      <c r="K81" s="13" t="s">
        <v>1320</v>
      </c>
      <c r="L81" s="13" t="s">
        <v>1321</v>
      </c>
      <c r="M81" s="14">
        <v>0.0404</v>
      </c>
      <c r="N81" s="8" t="s">
        <v>834</v>
      </c>
      <c r="O81" s="8" t="s">
        <v>551</v>
      </c>
      <c r="P81" s="8" t="s">
        <v>1271</v>
      </c>
      <c r="Q81" s="8" t="s">
        <v>644</v>
      </c>
      <c r="R81" s="8" t="s">
        <v>126</v>
      </c>
    </row>
    <row r="82">
      <c r="A82" s="8" t="s">
        <v>1324</v>
      </c>
      <c r="B82" s="8" t="s">
        <v>1325</v>
      </c>
      <c r="C82" s="9">
        <v>45189.700694444444</v>
      </c>
      <c r="D82" s="8" t="s">
        <v>1326</v>
      </c>
      <c r="E82" s="8" t="s">
        <v>248</v>
      </c>
      <c r="F82" s="8" t="s">
        <v>921</v>
      </c>
      <c r="G82" s="8">
        <v>12.0</v>
      </c>
      <c r="H82" s="11">
        <v>4096500.0</v>
      </c>
      <c r="I82" s="8">
        <v>0.0</v>
      </c>
      <c r="J82" s="13" t="s">
        <v>1327</v>
      </c>
      <c r="K82" s="13" t="s">
        <v>1328</v>
      </c>
      <c r="L82" s="13" t="s">
        <v>1329</v>
      </c>
      <c r="M82" s="14">
        <v>0.389</v>
      </c>
      <c r="N82" s="8" t="s">
        <v>746</v>
      </c>
      <c r="O82" s="8" t="s">
        <v>398</v>
      </c>
      <c r="P82" s="8" t="s">
        <v>1330</v>
      </c>
      <c r="Q82" s="8" t="s">
        <v>250</v>
      </c>
      <c r="R82" s="8" t="s">
        <v>693</v>
      </c>
    </row>
    <row r="83">
      <c r="A83" s="8" t="s">
        <v>1333</v>
      </c>
      <c r="B83" s="8" t="s">
        <v>1325</v>
      </c>
      <c r="C83" s="9">
        <v>45189.700694444444</v>
      </c>
      <c r="D83" s="8" t="s">
        <v>1326</v>
      </c>
      <c r="E83" s="8" t="s">
        <v>330</v>
      </c>
      <c r="F83" s="8" t="s">
        <v>921</v>
      </c>
      <c r="G83" s="8">
        <v>12.0</v>
      </c>
      <c r="H83" s="11">
        <v>233000.0</v>
      </c>
      <c r="I83" s="8">
        <v>0.2</v>
      </c>
      <c r="J83" s="13" t="s">
        <v>1334</v>
      </c>
      <c r="K83" s="13" t="s">
        <v>1336</v>
      </c>
      <c r="L83" s="13" t="s">
        <v>1338</v>
      </c>
      <c r="M83" s="14">
        <v>0.2275</v>
      </c>
      <c r="N83" s="8" t="s">
        <v>746</v>
      </c>
      <c r="O83" s="8" t="s">
        <v>398</v>
      </c>
      <c r="P83" s="8" t="s">
        <v>1330</v>
      </c>
      <c r="Q83" s="8" t="s">
        <v>332</v>
      </c>
      <c r="R83" s="8" t="s">
        <v>693</v>
      </c>
    </row>
    <row r="84">
      <c r="A84" s="8" t="s">
        <v>1339</v>
      </c>
      <c r="B84" s="8" t="s">
        <v>1325</v>
      </c>
      <c r="C84" s="9">
        <v>45189.700694444444</v>
      </c>
      <c r="D84" s="8" t="s">
        <v>1326</v>
      </c>
      <c r="E84" s="8" t="s">
        <v>121</v>
      </c>
      <c r="F84" s="8" t="s">
        <v>921</v>
      </c>
      <c r="G84" s="8">
        <v>12.0</v>
      </c>
      <c r="H84" s="11">
        <v>114500.0</v>
      </c>
      <c r="I84" s="8">
        <v>0.1</v>
      </c>
      <c r="J84" s="13" t="s">
        <v>1342</v>
      </c>
      <c r="K84" s="13" t="s">
        <v>1343</v>
      </c>
      <c r="L84" s="13" t="s">
        <v>1344</v>
      </c>
      <c r="M84" s="14">
        <v>0.2528</v>
      </c>
      <c r="N84" s="8" t="s">
        <v>746</v>
      </c>
      <c r="O84" s="8" t="s">
        <v>398</v>
      </c>
      <c r="P84" s="8" t="s">
        <v>1330</v>
      </c>
      <c r="Q84" s="8" t="s">
        <v>123</v>
      </c>
      <c r="R84" s="8" t="s">
        <v>693</v>
      </c>
    </row>
    <row r="85">
      <c r="A85" s="8" t="s">
        <v>1347</v>
      </c>
      <c r="B85" s="8" t="s">
        <v>1349</v>
      </c>
      <c r="C85" s="9">
        <v>45078.7375</v>
      </c>
      <c r="D85" s="8" t="s">
        <v>1350</v>
      </c>
      <c r="E85" s="8" t="s">
        <v>636</v>
      </c>
      <c r="F85" s="8" t="s">
        <v>871</v>
      </c>
      <c r="G85" s="8">
        <v>8.0</v>
      </c>
      <c r="H85" s="11">
        <v>7473000.0</v>
      </c>
      <c r="I85" s="8">
        <v>0.15</v>
      </c>
      <c r="J85" s="13" t="s">
        <v>1351</v>
      </c>
      <c r="K85" s="13" t="s">
        <v>1352</v>
      </c>
      <c r="L85" s="13" t="s">
        <v>1353</v>
      </c>
      <c r="M85" s="14">
        <v>0.1661</v>
      </c>
      <c r="N85" s="8" t="s">
        <v>485</v>
      </c>
      <c r="O85" s="8" t="s">
        <v>398</v>
      </c>
      <c r="P85" s="8" t="s">
        <v>1356</v>
      </c>
      <c r="Q85" s="8" t="s">
        <v>637</v>
      </c>
      <c r="R85" s="8" t="s">
        <v>88</v>
      </c>
    </row>
    <row r="86">
      <c r="A86" s="8" t="s">
        <v>1357</v>
      </c>
      <c r="B86" s="8" t="s">
        <v>1349</v>
      </c>
      <c r="C86" s="9">
        <v>45078.7375</v>
      </c>
      <c r="D86" s="8" t="s">
        <v>1350</v>
      </c>
      <c r="E86" s="8" t="s">
        <v>415</v>
      </c>
      <c r="F86" s="8" t="s">
        <v>871</v>
      </c>
      <c r="G86" s="8">
        <v>6.0</v>
      </c>
      <c r="H86" s="11">
        <v>3904000.0</v>
      </c>
      <c r="I86" s="8">
        <v>0.0</v>
      </c>
      <c r="J86" s="13" t="s">
        <v>1359</v>
      </c>
      <c r="K86" s="13" t="s">
        <v>1360</v>
      </c>
      <c r="L86" s="13" t="s">
        <v>1361</v>
      </c>
      <c r="M86" s="14">
        <v>0.209</v>
      </c>
      <c r="N86" s="8" t="s">
        <v>485</v>
      </c>
      <c r="O86" s="8" t="s">
        <v>398</v>
      </c>
      <c r="P86" s="8" t="s">
        <v>1356</v>
      </c>
      <c r="Q86" s="8" t="s">
        <v>432</v>
      </c>
      <c r="R86" s="8" t="s">
        <v>88</v>
      </c>
    </row>
    <row r="87">
      <c r="A87" s="8" t="s">
        <v>1363</v>
      </c>
      <c r="B87" s="8" t="s">
        <v>1349</v>
      </c>
      <c r="C87" s="9">
        <v>45078.7375</v>
      </c>
      <c r="D87" s="8" t="s">
        <v>1350</v>
      </c>
      <c r="E87" s="8" t="s">
        <v>208</v>
      </c>
      <c r="F87" s="8" t="s">
        <v>871</v>
      </c>
      <c r="G87" s="8">
        <v>12.0</v>
      </c>
      <c r="H87" s="11">
        <v>204500.0</v>
      </c>
      <c r="I87" s="8">
        <v>0.15</v>
      </c>
      <c r="J87" s="13" t="s">
        <v>1364</v>
      </c>
      <c r="K87" s="13" t="s">
        <v>1365</v>
      </c>
      <c r="L87" s="13" t="s">
        <v>1366</v>
      </c>
      <c r="M87" s="14">
        <v>0.2406</v>
      </c>
      <c r="N87" s="8" t="s">
        <v>485</v>
      </c>
      <c r="O87" s="8" t="s">
        <v>398</v>
      </c>
      <c r="P87" s="8" t="s">
        <v>1356</v>
      </c>
      <c r="Q87" s="8" t="s">
        <v>209</v>
      </c>
      <c r="R87" s="8" t="s">
        <v>88</v>
      </c>
    </row>
    <row r="88">
      <c r="A88" s="8" t="s">
        <v>1369</v>
      </c>
      <c r="B88" s="8" t="s">
        <v>1349</v>
      </c>
      <c r="C88" s="9">
        <v>45078.7375</v>
      </c>
      <c r="D88" s="8" t="s">
        <v>1350</v>
      </c>
      <c r="E88" s="8" t="s">
        <v>457</v>
      </c>
      <c r="F88" s="8" t="s">
        <v>871</v>
      </c>
      <c r="G88" s="8">
        <v>12.0</v>
      </c>
      <c r="H88" s="11">
        <v>4065500.0</v>
      </c>
      <c r="I88" s="8">
        <v>0.0</v>
      </c>
      <c r="J88" s="13" t="s">
        <v>1372</v>
      </c>
      <c r="K88" s="13" t="s">
        <v>710</v>
      </c>
      <c r="L88" s="13" t="s">
        <v>1373</v>
      </c>
      <c r="M88" s="14">
        <v>0.3976</v>
      </c>
      <c r="N88" s="8" t="s">
        <v>485</v>
      </c>
      <c r="O88" s="8" t="s">
        <v>398</v>
      </c>
      <c r="P88" s="8" t="s">
        <v>1356</v>
      </c>
      <c r="Q88" s="8" t="s">
        <v>459</v>
      </c>
      <c r="R88" s="8" t="s">
        <v>88</v>
      </c>
    </row>
    <row r="89">
      <c r="A89" s="8" t="s">
        <v>1376</v>
      </c>
      <c r="B89" s="8" t="s">
        <v>1377</v>
      </c>
      <c r="C89" s="9">
        <v>45467.65138888889</v>
      </c>
      <c r="D89" s="8" t="s">
        <v>1378</v>
      </c>
      <c r="E89" s="8" t="s">
        <v>238</v>
      </c>
      <c r="F89" s="8" t="s">
        <v>672</v>
      </c>
      <c r="G89" s="8">
        <v>6.0</v>
      </c>
      <c r="H89" s="11">
        <v>6809000.0</v>
      </c>
      <c r="I89" s="8">
        <v>0.2</v>
      </c>
      <c r="J89" s="13" t="s">
        <v>1379</v>
      </c>
      <c r="K89" s="13" t="s">
        <v>1380</v>
      </c>
      <c r="L89" s="13" t="s">
        <v>1382</v>
      </c>
      <c r="M89" s="14">
        <v>-0.076</v>
      </c>
      <c r="N89" s="8" t="s">
        <v>834</v>
      </c>
      <c r="O89" s="8" t="s">
        <v>398</v>
      </c>
      <c r="P89" s="8" t="s">
        <v>1384</v>
      </c>
      <c r="Q89" s="8" t="s">
        <v>239</v>
      </c>
      <c r="R89" s="8" t="s">
        <v>679</v>
      </c>
    </row>
    <row r="90">
      <c r="A90" s="8" t="s">
        <v>1385</v>
      </c>
      <c r="B90" s="8" t="s">
        <v>1377</v>
      </c>
      <c r="C90" s="9">
        <v>45467.65138888889</v>
      </c>
      <c r="D90" s="8" t="s">
        <v>1378</v>
      </c>
      <c r="E90" s="8" t="s">
        <v>51</v>
      </c>
      <c r="F90" s="8" t="s">
        <v>672</v>
      </c>
      <c r="G90" s="8">
        <v>6.0</v>
      </c>
      <c r="H90" s="11">
        <v>4088000.0</v>
      </c>
      <c r="I90" s="8">
        <v>0.15</v>
      </c>
      <c r="J90" s="13" t="s">
        <v>1387</v>
      </c>
      <c r="K90" s="13" t="s">
        <v>1388</v>
      </c>
      <c r="L90" s="13" t="s">
        <v>1389</v>
      </c>
      <c r="M90" s="14">
        <v>0.1467</v>
      </c>
      <c r="N90" s="8" t="s">
        <v>834</v>
      </c>
      <c r="O90" s="8" t="s">
        <v>398</v>
      </c>
      <c r="P90" s="8" t="s">
        <v>1384</v>
      </c>
      <c r="Q90" s="8" t="s">
        <v>53</v>
      </c>
      <c r="R90" s="8" t="s">
        <v>679</v>
      </c>
    </row>
    <row r="91">
      <c r="A91" s="8" t="s">
        <v>1391</v>
      </c>
      <c r="B91" s="8" t="s">
        <v>1377</v>
      </c>
      <c r="C91" s="9">
        <v>45467.65138888889</v>
      </c>
      <c r="D91" s="8" t="s">
        <v>1378</v>
      </c>
      <c r="E91" s="8" t="s">
        <v>646</v>
      </c>
      <c r="F91" s="8" t="s">
        <v>672</v>
      </c>
      <c r="G91" s="8">
        <v>8.0</v>
      </c>
      <c r="H91" s="11">
        <v>189000.0</v>
      </c>
      <c r="I91" s="8">
        <v>0.0</v>
      </c>
      <c r="J91" s="13" t="s">
        <v>1392</v>
      </c>
      <c r="K91" s="13" t="s">
        <v>1393</v>
      </c>
      <c r="L91" s="13" t="s">
        <v>1394</v>
      </c>
      <c r="M91" s="14">
        <v>0.3175</v>
      </c>
      <c r="N91" s="8" t="s">
        <v>834</v>
      </c>
      <c r="O91" s="8" t="s">
        <v>398</v>
      </c>
      <c r="P91" s="8" t="s">
        <v>1384</v>
      </c>
      <c r="Q91" s="8" t="s">
        <v>647</v>
      </c>
      <c r="R91" s="8" t="s">
        <v>679</v>
      </c>
    </row>
    <row r="92">
      <c r="A92" s="8" t="s">
        <v>1397</v>
      </c>
      <c r="B92" s="8" t="s">
        <v>1377</v>
      </c>
      <c r="C92" s="9">
        <v>45467.65138888889</v>
      </c>
      <c r="D92" s="8" t="s">
        <v>1378</v>
      </c>
      <c r="E92" s="8" t="s">
        <v>82</v>
      </c>
      <c r="F92" s="8" t="s">
        <v>672</v>
      </c>
      <c r="G92" s="8">
        <v>6.0</v>
      </c>
      <c r="H92" s="11">
        <v>5642000.0</v>
      </c>
      <c r="I92" s="8">
        <v>0.1</v>
      </c>
      <c r="J92" s="13" t="s">
        <v>1398</v>
      </c>
      <c r="K92" s="13" t="s">
        <v>1399</v>
      </c>
      <c r="L92" s="13" t="s">
        <v>1400</v>
      </c>
      <c r="M92" s="14">
        <v>0.2991</v>
      </c>
      <c r="N92" s="8" t="s">
        <v>834</v>
      </c>
      <c r="O92" s="8" t="s">
        <v>398</v>
      </c>
      <c r="P92" s="8" t="s">
        <v>1384</v>
      </c>
      <c r="Q92" s="8" t="s">
        <v>84</v>
      </c>
      <c r="R92" s="8" t="s">
        <v>679</v>
      </c>
    </row>
    <row r="93">
      <c r="A93" s="8" t="s">
        <v>1401</v>
      </c>
      <c r="B93" s="8" t="s">
        <v>1402</v>
      </c>
      <c r="C93" s="9">
        <v>45030.597916666666</v>
      </c>
      <c r="D93" s="8" t="s">
        <v>389</v>
      </c>
      <c r="E93" s="8" t="s">
        <v>519</v>
      </c>
      <c r="F93" s="8" t="s">
        <v>894</v>
      </c>
      <c r="G93" s="8">
        <v>3.0</v>
      </c>
      <c r="H93" s="11">
        <v>4322500.0</v>
      </c>
      <c r="I93" s="8">
        <v>0.0</v>
      </c>
      <c r="J93" s="13" t="s">
        <v>1403</v>
      </c>
      <c r="K93" s="13" t="s">
        <v>1404</v>
      </c>
      <c r="L93" s="13" t="s">
        <v>1405</v>
      </c>
      <c r="M93" s="14">
        <v>0.212</v>
      </c>
      <c r="N93" s="8" t="s">
        <v>834</v>
      </c>
      <c r="O93" s="8" t="s">
        <v>398</v>
      </c>
      <c r="P93" s="8" t="s">
        <v>390</v>
      </c>
      <c r="Q93" s="8" t="s">
        <v>520</v>
      </c>
      <c r="R93" s="8" t="s">
        <v>896</v>
      </c>
    </row>
    <row r="94">
      <c r="A94" s="8" t="s">
        <v>1406</v>
      </c>
      <c r="B94" s="8" t="s">
        <v>1402</v>
      </c>
      <c r="C94" s="9">
        <v>45030.597916666666</v>
      </c>
      <c r="D94" s="8" t="s">
        <v>389</v>
      </c>
      <c r="E94" s="8" t="s">
        <v>639</v>
      </c>
      <c r="F94" s="8" t="s">
        <v>894</v>
      </c>
      <c r="G94" s="8">
        <v>2.0</v>
      </c>
      <c r="H94" s="11">
        <v>2825000.0</v>
      </c>
      <c r="I94" s="8">
        <v>0.2</v>
      </c>
      <c r="J94" s="13" t="s">
        <v>1407</v>
      </c>
      <c r="K94" s="13" t="s">
        <v>815</v>
      </c>
      <c r="L94" s="13" t="s">
        <v>1408</v>
      </c>
      <c r="M94" s="14">
        <v>0.1929</v>
      </c>
      <c r="N94" s="8" t="s">
        <v>834</v>
      </c>
      <c r="O94" s="8" t="s">
        <v>398</v>
      </c>
      <c r="P94" s="8" t="s">
        <v>390</v>
      </c>
      <c r="Q94" s="8" t="s">
        <v>640</v>
      </c>
      <c r="R94" s="8" t="s">
        <v>896</v>
      </c>
    </row>
    <row r="95">
      <c r="A95" s="8" t="s">
        <v>1411</v>
      </c>
      <c r="B95" s="8" t="s">
        <v>1402</v>
      </c>
      <c r="C95" s="9">
        <v>45030.597916666666</v>
      </c>
      <c r="D95" s="8" t="s">
        <v>389</v>
      </c>
      <c r="E95" s="8" t="s">
        <v>602</v>
      </c>
      <c r="F95" s="8" t="s">
        <v>894</v>
      </c>
      <c r="G95" s="8">
        <v>4.0</v>
      </c>
      <c r="H95" s="11">
        <v>2514000.0</v>
      </c>
      <c r="I95" s="8">
        <v>0.2</v>
      </c>
      <c r="J95" s="13" t="s">
        <v>1412</v>
      </c>
      <c r="K95" s="13" t="s">
        <v>1413</v>
      </c>
      <c r="L95" s="13" t="s">
        <v>1414</v>
      </c>
      <c r="M95" s="14">
        <v>0.2159</v>
      </c>
      <c r="N95" s="8" t="s">
        <v>834</v>
      </c>
      <c r="O95" s="8" t="s">
        <v>398</v>
      </c>
      <c r="P95" s="8" t="s">
        <v>390</v>
      </c>
      <c r="Q95" s="8" t="s">
        <v>603</v>
      </c>
      <c r="R95" s="8" t="s">
        <v>896</v>
      </c>
    </row>
    <row r="96">
      <c r="A96" s="8" t="s">
        <v>1417</v>
      </c>
      <c r="B96" s="8" t="s">
        <v>1418</v>
      </c>
      <c r="C96" s="9">
        <v>45667.356944444444</v>
      </c>
      <c r="D96" s="8" t="s">
        <v>1079</v>
      </c>
      <c r="E96" s="8" t="s">
        <v>496</v>
      </c>
      <c r="F96" s="8" t="s">
        <v>855</v>
      </c>
      <c r="G96" s="8">
        <v>1.0</v>
      </c>
      <c r="H96" s="11">
        <v>203500.0</v>
      </c>
      <c r="I96" s="8">
        <v>0.2</v>
      </c>
      <c r="J96" s="13" t="s">
        <v>1419</v>
      </c>
      <c r="K96" s="13" t="s">
        <v>448</v>
      </c>
      <c r="L96" s="13" t="s">
        <v>1420</v>
      </c>
      <c r="M96" s="14">
        <v>0.0786</v>
      </c>
      <c r="N96" s="8" t="s">
        <v>485</v>
      </c>
      <c r="O96" s="8" t="s">
        <v>398</v>
      </c>
      <c r="P96" s="8" t="s">
        <v>1080</v>
      </c>
      <c r="Q96" s="8" t="s">
        <v>499</v>
      </c>
      <c r="R96" s="8" t="s">
        <v>358</v>
      </c>
    </row>
    <row r="97">
      <c r="A97" s="8" t="s">
        <v>1423</v>
      </c>
      <c r="B97" s="8" t="s">
        <v>1424</v>
      </c>
      <c r="C97" s="9">
        <v>45574.45</v>
      </c>
      <c r="D97" s="8" t="s">
        <v>1425</v>
      </c>
      <c r="E97" s="8" t="s">
        <v>585</v>
      </c>
      <c r="F97" s="8" t="s">
        <v>847</v>
      </c>
      <c r="G97" s="8">
        <v>3.0</v>
      </c>
      <c r="H97" s="11">
        <v>116500.0</v>
      </c>
      <c r="I97" s="8">
        <v>0.05</v>
      </c>
      <c r="J97" s="13" t="s">
        <v>1426</v>
      </c>
      <c r="K97" s="13" t="s">
        <v>723</v>
      </c>
      <c r="L97" s="13" t="s">
        <v>1427</v>
      </c>
      <c r="M97" s="14">
        <v>0.3133</v>
      </c>
      <c r="N97" s="8" t="s">
        <v>393</v>
      </c>
      <c r="O97" s="8" t="s">
        <v>398</v>
      </c>
      <c r="P97" s="8" t="s">
        <v>1428</v>
      </c>
      <c r="Q97" s="8" t="s">
        <v>586</v>
      </c>
      <c r="R97" s="8" t="s">
        <v>107</v>
      </c>
    </row>
    <row r="98">
      <c r="A98" s="8" t="s">
        <v>1430</v>
      </c>
      <c r="B98" s="8" t="s">
        <v>1432</v>
      </c>
      <c r="C98" s="9">
        <v>45154.60625</v>
      </c>
      <c r="D98" s="8" t="s">
        <v>360</v>
      </c>
      <c r="E98" s="8" t="s">
        <v>634</v>
      </c>
      <c r="F98" s="8" t="s">
        <v>918</v>
      </c>
      <c r="G98" s="8">
        <v>8.0</v>
      </c>
      <c r="H98" s="11">
        <v>2979500.0</v>
      </c>
      <c r="I98" s="8">
        <v>0.0</v>
      </c>
      <c r="J98" s="13" t="s">
        <v>1433</v>
      </c>
      <c r="K98" s="13" t="s">
        <v>1434</v>
      </c>
      <c r="L98" s="13" t="s">
        <v>1435</v>
      </c>
      <c r="M98" s="14">
        <v>0.2395</v>
      </c>
      <c r="N98" s="8" t="s">
        <v>485</v>
      </c>
      <c r="O98" s="8" t="s">
        <v>551</v>
      </c>
      <c r="P98" s="8" t="s">
        <v>362</v>
      </c>
      <c r="Q98" s="8" t="s">
        <v>635</v>
      </c>
      <c r="R98" s="8" t="s">
        <v>762</v>
      </c>
    </row>
    <row r="99">
      <c r="A99" s="8" t="s">
        <v>1438</v>
      </c>
      <c r="B99" s="8" t="s">
        <v>1439</v>
      </c>
      <c r="C99" s="9">
        <v>45573.49861111111</v>
      </c>
      <c r="D99" s="8" t="s">
        <v>1440</v>
      </c>
      <c r="E99" s="8" t="s">
        <v>629</v>
      </c>
      <c r="F99" s="8" t="s">
        <v>885</v>
      </c>
      <c r="G99" s="8">
        <v>5.0</v>
      </c>
      <c r="H99" s="11">
        <v>331500.0</v>
      </c>
      <c r="I99" s="8">
        <v>0.2</v>
      </c>
      <c r="J99" s="13" t="s">
        <v>1442</v>
      </c>
      <c r="K99" s="13" t="s">
        <v>889</v>
      </c>
      <c r="L99" s="13" t="s">
        <v>1444</v>
      </c>
      <c r="M99" s="14">
        <v>0.2345</v>
      </c>
      <c r="N99" s="8" t="s">
        <v>450</v>
      </c>
      <c r="O99" s="8" t="s">
        <v>398</v>
      </c>
      <c r="P99" s="8" t="s">
        <v>1445</v>
      </c>
      <c r="Q99" s="8" t="s">
        <v>630</v>
      </c>
      <c r="R99" s="8" t="s">
        <v>205</v>
      </c>
    </row>
    <row r="100">
      <c r="A100" s="8" t="s">
        <v>1446</v>
      </c>
      <c r="B100" s="8" t="s">
        <v>1448</v>
      </c>
      <c r="C100" s="9">
        <v>45804.611805555556</v>
      </c>
      <c r="D100" s="8" t="s">
        <v>1450</v>
      </c>
      <c r="E100" s="8" t="s">
        <v>286</v>
      </c>
      <c r="F100" s="8" t="s">
        <v>891</v>
      </c>
      <c r="G100" s="8">
        <v>6.0</v>
      </c>
      <c r="H100" s="11">
        <v>390500.0</v>
      </c>
      <c r="I100" s="8">
        <v>0.15</v>
      </c>
      <c r="J100" s="13" t="s">
        <v>1451</v>
      </c>
      <c r="K100" s="13" t="s">
        <v>1452</v>
      </c>
      <c r="L100" s="13" t="s">
        <v>1453</v>
      </c>
      <c r="M100" s="14">
        <v>0.3071</v>
      </c>
      <c r="N100" s="8" t="s">
        <v>393</v>
      </c>
      <c r="O100" s="8" t="s">
        <v>398</v>
      </c>
      <c r="P100" s="8" t="s">
        <v>1454</v>
      </c>
      <c r="Q100" s="8" t="s">
        <v>288</v>
      </c>
      <c r="R100" s="8" t="s">
        <v>619</v>
      </c>
    </row>
    <row r="101">
      <c r="A101" s="8" t="s">
        <v>1455</v>
      </c>
      <c r="B101" s="8" t="s">
        <v>1457</v>
      </c>
      <c r="C101" s="9">
        <v>45071.70277777778</v>
      </c>
      <c r="D101" s="8" t="s">
        <v>348</v>
      </c>
      <c r="E101" s="8" t="s">
        <v>573</v>
      </c>
      <c r="F101" s="8" t="s">
        <v>672</v>
      </c>
      <c r="G101" s="8">
        <v>1.0</v>
      </c>
      <c r="H101" s="11">
        <v>7674000.0</v>
      </c>
      <c r="I101" s="8">
        <v>0.0</v>
      </c>
      <c r="J101" s="13" t="s">
        <v>1459</v>
      </c>
      <c r="K101" s="13" t="s">
        <v>1461</v>
      </c>
      <c r="L101" s="13" t="s">
        <v>1463</v>
      </c>
      <c r="M101" s="14">
        <v>0.2361</v>
      </c>
      <c r="N101" s="8" t="s">
        <v>393</v>
      </c>
      <c r="O101" s="8" t="s">
        <v>398</v>
      </c>
      <c r="P101" s="8" t="s">
        <v>349</v>
      </c>
      <c r="Q101" s="8" t="s">
        <v>574</v>
      </c>
      <c r="R101" s="8" t="s">
        <v>679</v>
      </c>
    </row>
    <row r="102">
      <c r="A102" s="8" t="s">
        <v>1466</v>
      </c>
      <c r="B102" s="8" t="s">
        <v>1457</v>
      </c>
      <c r="C102" s="9">
        <v>45071.70277777778</v>
      </c>
      <c r="D102" s="8" t="s">
        <v>348</v>
      </c>
      <c r="E102" s="8" t="s">
        <v>412</v>
      </c>
      <c r="F102" s="8" t="s">
        <v>672</v>
      </c>
      <c r="G102" s="8">
        <v>4.0</v>
      </c>
      <c r="H102" s="11">
        <v>4773500.0</v>
      </c>
      <c r="I102" s="8">
        <v>0.1</v>
      </c>
      <c r="J102" s="13" t="s">
        <v>1469</v>
      </c>
      <c r="K102" s="13" t="s">
        <v>1470</v>
      </c>
      <c r="L102" s="13" t="s">
        <v>1472</v>
      </c>
      <c r="M102" s="14">
        <v>0.2137</v>
      </c>
      <c r="N102" s="8" t="s">
        <v>393</v>
      </c>
      <c r="O102" s="8" t="s">
        <v>398</v>
      </c>
      <c r="P102" s="8" t="s">
        <v>349</v>
      </c>
      <c r="Q102" s="8" t="s">
        <v>413</v>
      </c>
      <c r="R102" s="8" t="s">
        <v>679</v>
      </c>
    </row>
    <row r="103">
      <c r="A103" s="8" t="s">
        <v>1475</v>
      </c>
      <c r="B103" s="8" t="s">
        <v>1457</v>
      </c>
      <c r="C103" s="9">
        <v>45071.70277777778</v>
      </c>
      <c r="D103" s="8" t="s">
        <v>348</v>
      </c>
      <c r="E103" s="8" t="s">
        <v>418</v>
      </c>
      <c r="F103" s="8" t="s">
        <v>672</v>
      </c>
      <c r="G103" s="8">
        <v>6.0</v>
      </c>
      <c r="H103" s="11">
        <v>8156000.0</v>
      </c>
      <c r="I103" s="8">
        <v>0.15</v>
      </c>
      <c r="J103" s="13" t="s">
        <v>1477</v>
      </c>
      <c r="K103" s="13" t="s">
        <v>1478</v>
      </c>
      <c r="L103" s="13" t="s">
        <v>1479</v>
      </c>
      <c r="M103" s="14">
        <v>0.1103</v>
      </c>
      <c r="N103" s="8" t="s">
        <v>393</v>
      </c>
      <c r="O103" s="8" t="s">
        <v>398</v>
      </c>
      <c r="P103" s="8" t="s">
        <v>349</v>
      </c>
      <c r="Q103" s="8" t="s">
        <v>419</v>
      </c>
      <c r="R103" s="8" t="s">
        <v>679</v>
      </c>
    </row>
    <row r="104">
      <c r="A104" s="8" t="s">
        <v>1482</v>
      </c>
      <c r="B104" s="8" t="s">
        <v>1483</v>
      </c>
      <c r="C104" s="9">
        <v>45284.896527777775</v>
      </c>
      <c r="D104" s="8" t="s">
        <v>1485</v>
      </c>
      <c r="E104" s="8" t="s">
        <v>634</v>
      </c>
      <c r="F104" s="8" t="s">
        <v>900</v>
      </c>
      <c r="G104" s="8">
        <v>3.0</v>
      </c>
      <c r="H104" s="11">
        <v>2983500.0</v>
      </c>
      <c r="I104" s="8">
        <v>0.2</v>
      </c>
      <c r="J104" s="13" t="s">
        <v>1487</v>
      </c>
      <c r="K104" s="13" t="s">
        <v>1091</v>
      </c>
      <c r="L104" s="13" t="s">
        <v>1488</v>
      </c>
      <c r="M104" s="14">
        <v>0.0506</v>
      </c>
      <c r="N104" s="8" t="s">
        <v>485</v>
      </c>
      <c r="O104" s="8" t="s">
        <v>398</v>
      </c>
      <c r="P104" s="8" t="s">
        <v>1491</v>
      </c>
      <c r="Q104" s="8" t="s">
        <v>635</v>
      </c>
      <c r="R104" s="8" t="s">
        <v>901</v>
      </c>
    </row>
    <row r="105">
      <c r="A105" s="8" t="s">
        <v>1492</v>
      </c>
      <c r="B105" s="8" t="s">
        <v>1483</v>
      </c>
      <c r="C105" s="9">
        <v>45284.896527777775</v>
      </c>
      <c r="D105" s="8" t="s">
        <v>1485</v>
      </c>
      <c r="E105" s="8" t="s">
        <v>345</v>
      </c>
      <c r="F105" s="8" t="s">
        <v>900</v>
      </c>
      <c r="G105" s="8">
        <v>1.0</v>
      </c>
      <c r="H105" s="11">
        <v>395000.0</v>
      </c>
      <c r="I105" s="8">
        <v>0.2</v>
      </c>
      <c r="J105" s="13" t="s">
        <v>1496</v>
      </c>
      <c r="K105" s="13" t="s">
        <v>1498</v>
      </c>
      <c r="L105" s="13" t="s">
        <v>1499</v>
      </c>
      <c r="M105" s="14">
        <v>0.1297</v>
      </c>
      <c r="N105" s="8" t="s">
        <v>485</v>
      </c>
      <c r="O105" s="8" t="s">
        <v>398</v>
      </c>
      <c r="P105" s="8" t="s">
        <v>1491</v>
      </c>
      <c r="Q105" s="8" t="s">
        <v>347</v>
      </c>
      <c r="R105" s="8" t="s">
        <v>901</v>
      </c>
    </row>
    <row r="106">
      <c r="A106" s="8" t="s">
        <v>1502</v>
      </c>
      <c r="B106" s="8" t="s">
        <v>1504</v>
      </c>
      <c r="C106" s="9">
        <v>44977.75486111111</v>
      </c>
      <c r="D106" s="8" t="s">
        <v>1249</v>
      </c>
      <c r="E106" s="8" t="s">
        <v>458</v>
      </c>
      <c r="F106" s="8" t="s">
        <v>719</v>
      </c>
      <c r="G106" s="8">
        <v>5.0</v>
      </c>
      <c r="H106" s="11">
        <v>654500.0</v>
      </c>
      <c r="I106" s="8">
        <v>0.0</v>
      </c>
      <c r="J106" s="13" t="s">
        <v>1506</v>
      </c>
      <c r="K106" s="13" t="s">
        <v>1507</v>
      </c>
      <c r="L106" s="13" t="s">
        <v>1510</v>
      </c>
      <c r="M106" s="14">
        <v>0.1169</v>
      </c>
      <c r="N106" s="8" t="s">
        <v>450</v>
      </c>
      <c r="O106" s="8" t="s">
        <v>398</v>
      </c>
      <c r="P106" s="8" t="s">
        <v>1251</v>
      </c>
      <c r="Q106" s="8" t="s">
        <v>471</v>
      </c>
      <c r="R106" s="8" t="s">
        <v>727</v>
      </c>
    </row>
    <row r="107">
      <c r="A107" s="8" t="s">
        <v>1511</v>
      </c>
      <c r="B107" s="8" t="s">
        <v>1504</v>
      </c>
      <c r="C107" s="9">
        <v>44977.75486111111</v>
      </c>
      <c r="D107" s="8" t="s">
        <v>1249</v>
      </c>
      <c r="E107" s="8" t="s">
        <v>415</v>
      </c>
      <c r="F107" s="8" t="s">
        <v>719</v>
      </c>
      <c r="G107" s="8">
        <v>2.0</v>
      </c>
      <c r="H107" s="11">
        <v>3900000.0</v>
      </c>
      <c r="I107" s="8">
        <v>0.05</v>
      </c>
      <c r="J107" s="13" t="s">
        <v>1514</v>
      </c>
      <c r="K107" s="13" t="s">
        <v>1515</v>
      </c>
      <c r="L107" s="13" t="s">
        <v>1516</v>
      </c>
      <c r="M107" s="14">
        <v>0.1665</v>
      </c>
      <c r="N107" s="8" t="s">
        <v>450</v>
      </c>
      <c r="O107" s="8" t="s">
        <v>398</v>
      </c>
      <c r="P107" s="8" t="s">
        <v>1251</v>
      </c>
      <c r="Q107" s="8" t="s">
        <v>432</v>
      </c>
      <c r="R107" s="8" t="s">
        <v>727</v>
      </c>
    </row>
    <row r="108">
      <c r="A108" s="8" t="s">
        <v>1519</v>
      </c>
      <c r="B108" s="8" t="s">
        <v>1520</v>
      </c>
      <c r="C108" s="9">
        <v>45110.45277777778</v>
      </c>
      <c r="D108" s="8" t="s">
        <v>1521</v>
      </c>
      <c r="E108" s="8" t="s">
        <v>178</v>
      </c>
      <c r="F108" s="8" t="s">
        <v>928</v>
      </c>
      <c r="G108" s="8">
        <v>2.0</v>
      </c>
      <c r="H108" s="11">
        <v>52000.0</v>
      </c>
      <c r="I108" s="8">
        <v>0.1</v>
      </c>
      <c r="J108" s="13" t="s">
        <v>1524</v>
      </c>
      <c r="K108" s="13" t="s">
        <v>1525</v>
      </c>
      <c r="L108" s="13" t="s">
        <v>1526</v>
      </c>
      <c r="M108" s="14">
        <v>0.1667</v>
      </c>
      <c r="N108" s="8" t="s">
        <v>450</v>
      </c>
      <c r="O108" s="8" t="s">
        <v>398</v>
      </c>
      <c r="P108" s="8" t="s">
        <v>1528</v>
      </c>
      <c r="Q108" s="8" t="s">
        <v>179</v>
      </c>
      <c r="R108" s="8" t="s">
        <v>500</v>
      </c>
    </row>
    <row r="109">
      <c r="A109" s="8" t="s">
        <v>1530</v>
      </c>
      <c r="B109" s="8" t="s">
        <v>1520</v>
      </c>
      <c r="C109" s="9">
        <v>45110.45277777778</v>
      </c>
      <c r="D109" s="8" t="s">
        <v>1521</v>
      </c>
      <c r="E109" s="8" t="s">
        <v>265</v>
      </c>
      <c r="F109" s="8" t="s">
        <v>928</v>
      </c>
      <c r="G109" s="8">
        <v>2.0</v>
      </c>
      <c r="H109" s="11">
        <v>242500.0</v>
      </c>
      <c r="I109" s="8">
        <v>0.1</v>
      </c>
      <c r="J109" s="13" t="s">
        <v>1533</v>
      </c>
      <c r="K109" s="13" t="s">
        <v>1534</v>
      </c>
      <c r="L109" s="13" t="s">
        <v>1535</v>
      </c>
      <c r="M109" s="14">
        <v>0.1661</v>
      </c>
      <c r="N109" s="8" t="s">
        <v>450</v>
      </c>
      <c r="O109" s="8" t="s">
        <v>398</v>
      </c>
      <c r="P109" s="8" t="s">
        <v>1528</v>
      </c>
      <c r="Q109" s="8" t="s">
        <v>266</v>
      </c>
      <c r="R109" s="8" t="s">
        <v>500</v>
      </c>
    </row>
    <row r="110">
      <c r="A110" s="8" t="s">
        <v>1536</v>
      </c>
      <c r="B110" s="8" t="s">
        <v>1520</v>
      </c>
      <c r="C110" s="9">
        <v>45110.45277777778</v>
      </c>
      <c r="D110" s="8" t="s">
        <v>1521</v>
      </c>
      <c r="E110" s="8" t="s">
        <v>562</v>
      </c>
      <c r="F110" s="8" t="s">
        <v>928</v>
      </c>
      <c r="G110" s="8">
        <v>2.0</v>
      </c>
      <c r="H110" s="11">
        <v>9381500.0</v>
      </c>
      <c r="I110" s="8">
        <v>0.05</v>
      </c>
      <c r="J110" s="13" t="s">
        <v>1537</v>
      </c>
      <c r="K110" s="13" t="s">
        <v>1538</v>
      </c>
      <c r="L110" s="13" t="s">
        <v>1539</v>
      </c>
      <c r="M110" s="14">
        <v>0.3108</v>
      </c>
      <c r="N110" s="8" t="s">
        <v>450</v>
      </c>
      <c r="O110" s="8" t="s">
        <v>398</v>
      </c>
      <c r="P110" s="8" t="s">
        <v>1528</v>
      </c>
      <c r="Q110" s="8" t="s">
        <v>563</v>
      </c>
      <c r="R110" s="8" t="s">
        <v>500</v>
      </c>
    </row>
    <row r="111">
      <c r="A111" s="8" t="s">
        <v>1540</v>
      </c>
      <c r="B111" s="8" t="s">
        <v>1520</v>
      </c>
      <c r="C111" s="9">
        <v>45110.45277777778</v>
      </c>
      <c r="D111" s="8" t="s">
        <v>1521</v>
      </c>
      <c r="E111" s="8" t="s">
        <v>365</v>
      </c>
      <c r="F111" s="8" t="s">
        <v>928</v>
      </c>
      <c r="G111" s="8">
        <v>2.0</v>
      </c>
      <c r="H111" s="11">
        <v>5557500.0</v>
      </c>
      <c r="I111" s="8">
        <v>0.05</v>
      </c>
      <c r="J111" s="13" t="s">
        <v>1543</v>
      </c>
      <c r="K111" s="13" t="s">
        <v>1544</v>
      </c>
      <c r="L111" s="13" t="s">
        <v>1546</v>
      </c>
      <c r="M111" s="14">
        <v>0.0857</v>
      </c>
      <c r="N111" s="8" t="s">
        <v>450</v>
      </c>
      <c r="O111" s="8" t="s">
        <v>398</v>
      </c>
      <c r="P111" s="8" t="s">
        <v>1528</v>
      </c>
      <c r="Q111" s="8" t="s">
        <v>367</v>
      </c>
      <c r="R111" s="8" t="s">
        <v>500</v>
      </c>
    </row>
    <row r="112">
      <c r="A112" s="8" t="s">
        <v>1548</v>
      </c>
      <c r="B112" s="8" t="s">
        <v>1550</v>
      </c>
      <c r="C112" s="9">
        <v>44985.71041666667</v>
      </c>
      <c r="D112" s="8" t="s">
        <v>1200</v>
      </c>
      <c r="E112" s="8" t="s">
        <v>201</v>
      </c>
      <c r="F112" s="8" t="s">
        <v>828</v>
      </c>
      <c r="G112" s="8">
        <v>12.0</v>
      </c>
      <c r="H112" s="11">
        <v>175500.0</v>
      </c>
      <c r="I112" s="8">
        <v>0.1</v>
      </c>
      <c r="J112" s="13" t="s">
        <v>1552</v>
      </c>
      <c r="K112" s="13" t="s">
        <v>1554</v>
      </c>
      <c r="L112" s="13" t="s">
        <v>1556</v>
      </c>
      <c r="M112" s="14">
        <v>0.158</v>
      </c>
      <c r="N112" s="8" t="s">
        <v>746</v>
      </c>
      <c r="O112" s="8" t="s">
        <v>398</v>
      </c>
      <c r="P112" s="8" t="s">
        <v>1201</v>
      </c>
      <c r="Q112" s="8" t="s">
        <v>202</v>
      </c>
      <c r="R112" s="8" t="s">
        <v>837</v>
      </c>
    </row>
    <row r="113">
      <c r="A113" s="8" t="s">
        <v>1559</v>
      </c>
      <c r="B113" s="8" t="s">
        <v>1550</v>
      </c>
      <c r="C113" s="9">
        <v>44985.71041666667</v>
      </c>
      <c r="D113" s="8" t="s">
        <v>1200</v>
      </c>
      <c r="E113" s="8" t="s">
        <v>185</v>
      </c>
      <c r="F113" s="8" t="s">
        <v>828</v>
      </c>
      <c r="G113" s="8">
        <v>6.0</v>
      </c>
      <c r="H113" s="11">
        <v>742000.0</v>
      </c>
      <c r="I113" s="8">
        <v>0.1</v>
      </c>
      <c r="J113" s="13" t="s">
        <v>1560</v>
      </c>
      <c r="K113" s="13" t="s">
        <v>1561</v>
      </c>
      <c r="L113" s="13" t="s">
        <v>1562</v>
      </c>
      <c r="M113" s="14">
        <v>0.2004</v>
      </c>
      <c r="N113" s="8" t="s">
        <v>746</v>
      </c>
      <c r="O113" s="8" t="s">
        <v>398</v>
      </c>
      <c r="P113" s="8" t="s">
        <v>1201</v>
      </c>
      <c r="Q113" s="8" t="s">
        <v>187</v>
      </c>
      <c r="R113" s="8" t="s">
        <v>837</v>
      </c>
    </row>
    <row r="114">
      <c r="A114" s="8" t="s">
        <v>1565</v>
      </c>
      <c r="B114" s="8" t="s">
        <v>1566</v>
      </c>
      <c r="C114" s="9">
        <v>45008.76458333334</v>
      </c>
      <c r="D114" s="8" t="s">
        <v>1567</v>
      </c>
      <c r="E114" s="8" t="s">
        <v>473</v>
      </c>
      <c r="F114" s="8" t="s">
        <v>936</v>
      </c>
      <c r="G114" s="8">
        <v>10.0</v>
      </c>
      <c r="H114" s="11">
        <v>333500.0</v>
      </c>
      <c r="I114" s="8">
        <v>0.05</v>
      </c>
      <c r="J114" s="13" t="s">
        <v>1570</v>
      </c>
      <c r="K114" s="13" t="s">
        <v>1571</v>
      </c>
      <c r="L114" s="13" t="s">
        <v>1572</v>
      </c>
      <c r="M114" s="14">
        <v>0.1667</v>
      </c>
      <c r="N114" s="8" t="s">
        <v>485</v>
      </c>
      <c r="O114" s="8" t="s">
        <v>398</v>
      </c>
      <c r="P114" s="8" t="s">
        <v>1573</v>
      </c>
      <c r="Q114" s="8" t="s">
        <v>475</v>
      </c>
      <c r="R114" s="8" t="s">
        <v>938</v>
      </c>
    </row>
    <row r="115">
      <c r="A115" s="8" t="s">
        <v>1575</v>
      </c>
      <c r="B115" s="8" t="s">
        <v>1566</v>
      </c>
      <c r="C115" s="9">
        <v>45008.76458333334</v>
      </c>
      <c r="D115" s="8" t="s">
        <v>1567</v>
      </c>
      <c r="E115" s="8" t="s">
        <v>277</v>
      </c>
      <c r="F115" s="8" t="s">
        <v>936</v>
      </c>
      <c r="G115" s="8">
        <v>1.0</v>
      </c>
      <c r="H115" s="11">
        <v>191500.0</v>
      </c>
      <c r="I115" s="8">
        <v>0.0</v>
      </c>
      <c r="J115" s="13" t="s">
        <v>1577</v>
      </c>
      <c r="K115" s="13" t="s">
        <v>1578</v>
      </c>
      <c r="L115" s="13" t="s">
        <v>1579</v>
      </c>
      <c r="M115" s="14">
        <v>0.3838</v>
      </c>
      <c r="N115" s="8" t="s">
        <v>485</v>
      </c>
      <c r="O115" s="8" t="s">
        <v>398</v>
      </c>
      <c r="P115" s="8" t="s">
        <v>1573</v>
      </c>
      <c r="Q115" s="8" t="s">
        <v>279</v>
      </c>
      <c r="R115" s="8" t="s">
        <v>938</v>
      </c>
    </row>
    <row r="116">
      <c r="A116" s="8" t="s">
        <v>1580</v>
      </c>
      <c r="B116" s="8" t="s">
        <v>1566</v>
      </c>
      <c r="C116" s="9">
        <v>45008.76458333334</v>
      </c>
      <c r="D116" s="8" t="s">
        <v>1567</v>
      </c>
      <c r="E116" s="8" t="s">
        <v>577</v>
      </c>
      <c r="F116" s="8" t="s">
        <v>936</v>
      </c>
      <c r="G116" s="8">
        <v>1.0</v>
      </c>
      <c r="H116" s="11">
        <v>507500.0</v>
      </c>
      <c r="I116" s="8">
        <v>0.0</v>
      </c>
      <c r="J116" s="13" t="s">
        <v>1583</v>
      </c>
      <c r="K116" s="13" t="s">
        <v>1584</v>
      </c>
      <c r="L116" s="13" t="s">
        <v>1585</v>
      </c>
      <c r="M116" s="14">
        <v>0.3478</v>
      </c>
      <c r="N116" s="8" t="s">
        <v>485</v>
      </c>
      <c r="O116" s="8" t="s">
        <v>398</v>
      </c>
      <c r="P116" s="8" t="s">
        <v>1573</v>
      </c>
      <c r="Q116" s="8" t="s">
        <v>578</v>
      </c>
      <c r="R116" s="8" t="s">
        <v>938</v>
      </c>
    </row>
    <row r="117">
      <c r="A117" s="8" t="s">
        <v>1588</v>
      </c>
      <c r="B117" s="8" t="s">
        <v>1566</v>
      </c>
      <c r="C117" s="9">
        <v>45008.76458333334</v>
      </c>
      <c r="D117" s="8" t="s">
        <v>1567</v>
      </c>
      <c r="E117" s="8" t="s">
        <v>111</v>
      </c>
      <c r="F117" s="8" t="s">
        <v>936</v>
      </c>
      <c r="G117" s="8">
        <v>12.0</v>
      </c>
      <c r="H117" s="11">
        <v>408500.0</v>
      </c>
      <c r="I117" s="8">
        <v>0.2</v>
      </c>
      <c r="J117" s="13" t="s">
        <v>1589</v>
      </c>
      <c r="K117" s="13" t="s">
        <v>1590</v>
      </c>
      <c r="L117" s="13" t="s">
        <v>916</v>
      </c>
      <c r="M117" s="14">
        <v>0.0728</v>
      </c>
      <c r="N117" s="8" t="s">
        <v>485</v>
      </c>
      <c r="O117" s="8" t="s">
        <v>398</v>
      </c>
      <c r="P117" s="8" t="s">
        <v>1573</v>
      </c>
      <c r="Q117" s="8" t="s">
        <v>112</v>
      </c>
      <c r="R117" s="8" t="s">
        <v>938</v>
      </c>
    </row>
    <row r="118">
      <c r="A118" s="8" t="s">
        <v>1593</v>
      </c>
      <c r="B118" s="8" t="s">
        <v>1594</v>
      </c>
      <c r="C118" s="9">
        <v>44962.41736111111</v>
      </c>
      <c r="D118" s="8" t="s">
        <v>1146</v>
      </c>
      <c r="E118" s="8" t="s">
        <v>201</v>
      </c>
      <c r="F118" s="8" t="s">
        <v>928</v>
      </c>
      <c r="G118" s="8">
        <v>3.0</v>
      </c>
      <c r="H118" s="11">
        <v>178500.0</v>
      </c>
      <c r="I118" s="8">
        <v>0.1</v>
      </c>
      <c r="J118" s="13" t="s">
        <v>1596</v>
      </c>
      <c r="K118" s="13" t="s">
        <v>1598</v>
      </c>
      <c r="L118" s="13" t="s">
        <v>1599</v>
      </c>
      <c r="M118" s="14">
        <v>0.1721</v>
      </c>
      <c r="N118" s="8" t="s">
        <v>450</v>
      </c>
      <c r="O118" s="8" t="s">
        <v>398</v>
      </c>
      <c r="P118" s="8" t="s">
        <v>1158</v>
      </c>
      <c r="Q118" s="8" t="s">
        <v>202</v>
      </c>
      <c r="R118" s="8" t="s">
        <v>500</v>
      </c>
    </row>
    <row r="119">
      <c r="A119" s="8" t="s">
        <v>1601</v>
      </c>
      <c r="B119" s="8" t="s">
        <v>1594</v>
      </c>
      <c r="C119" s="9">
        <v>44962.41736111111</v>
      </c>
      <c r="D119" s="8" t="s">
        <v>1146</v>
      </c>
      <c r="E119" s="8" t="s">
        <v>261</v>
      </c>
      <c r="F119" s="8" t="s">
        <v>928</v>
      </c>
      <c r="G119" s="8">
        <v>5.0</v>
      </c>
      <c r="H119" s="11">
        <v>150000.0</v>
      </c>
      <c r="I119" s="8">
        <v>0.0</v>
      </c>
      <c r="J119" s="13" t="s">
        <v>1604</v>
      </c>
      <c r="K119" s="13" t="s">
        <v>1605</v>
      </c>
      <c r="L119" s="13" t="s">
        <v>1606</v>
      </c>
      <c r="M119" s="14">
        <v>0.3333</v>
      </c>
      <c r="N119" s="8" t="s">
        <v>450</v>
      </c>
      <c r="O119" s="8" t="s">
        <v>398</v>
      </c>
      <c r="P119" s="8" t="s">
        <v>1158</v>
      </c>
      <c r="Q119" s="8" t="s">
        <v>262</v>
      </c>
      <c r="R119" s="8" t="s">
        <v>500</v>
      </c>
    </row>
    <row r="120">
      <c r="A120" s="8" t="s">
        <v>1609</v>
      </c>
      <c r="B120" s="8" t="s">
        <v>1594</v>
      </c>
      <c r="C120" s="9">
        <v>44962.41736111111</v>
      </c>
      <c r="D120" s="8" t="s">
        <v>1146</v>
      </c>
      <c r="E120" s="8" t="s">
        <v>303</v>
      </c>
      <c r="F120" s="8" t="s">
        <v>928</v>
      </c>
      <c r="G120" s="8">
        <v>12.0</v>
      </c>
      <c r="H120" s="11">
        <v>2326500.0</v>
      </c>
      <c r="I120" s="8">
        <v>0.2</v>
      </c>
      <c r="J120" s="13" t="s">
        <v>1611</v>
      </c>
      <c r="K120" s="13" t="s">
        <v>1613</v>
      </c>
      <c r="L120" s="13" t="s">
        <v>1614</v>
      </c>
      <c r="M120" s="14">
        <v>0.2021</v>
      </c>
      <c r="N120" s="8" t="s">
        <v>450</v>
      </c>
      <c r="O120" s="8" t="s">
        <v>398</v>
      </c>
      <c r="P120" s="8" t="s">
        <v>1158</v>
      </c>
      <c r="Q120" s="8" t="s">
        <v>304</v>
      </c>
      <c r="R120" s="8" t="s">
        <v>500</v>
      </c>
    </row>
    <row r="121">
      <c r="A121" s="8" t="s">
        <v>1615</v>
      </c>
      <c r="B121" s="8" t="s">
        <v>1594</v>
      </c>
      <c r="C121" s="9">
        <v>44962.41736111111</v>
      </c>
      <c r="D121" s="8" t="s">
        <v>1146</v>
      </c>
      <c r="E121" s="8" t="s">
        <v>613</v>
      </c>
      <c r="F121" s="8" t="s">
        <v>928</v>
      </c>
      <c r="G121" s="8">
        <v>5.0</v>
      </c>
      <c r="H121" s="11">
        <v>514500.0</v>
      </c>
      <c r="I121" s="8">
        <v>0.2</v>
      </c>
      <c r="J121" s="13" t="s">
        <v>1618</v>
      </c>
      <c r="K121" s="13" t="s">
        <v>1619</v>
      </c>
      <c r="L121" s="13" t="s">
        <v>1620</v>
      </c>
      <c r="M121" s="14">
        <v>0.1327</v>
      </c>
      <c r="N121" s="8" t="s">
        <v>450</v>
      </c>
      <c r="O121" s="8" t="s">
        <v>398</v>
      </c>
      <c r="P121" s="8" t="s">
        <v>1158</v>
      </c>
      <c r="Q121" s="8" t="s">
        <v>614</v>
      </c>
      <c r="R121" s="8" t="s">
        <v>500</v>
      </c>
    </row>
    <row r="122">
      <c r="A122" s="8" t="s">
        <v>1622</v>
      </c>
      <c r="B122" s="8" t="s">
        <v>1623</v>
      </c>
      <c r="C122" s="9">
        <v>45090.35763888889</v>
      </c>
      <c r="D122" s="8" t="s">
        <v>1625</v>
      </c>
      <c r="E122" s="8" t="s">
        <v>146</v>
      </c>
      <c r="F122" s="8" t="s">
        <v>910</v>
      </c>
      <c r="G122" s="8">
        <v>5.0</v>
      </c>
      <c r="H122" s="11">
        <v>6001500.0</v>
      </c>
      <c r="I122" s="8">
        <v>0.2</v>
      </c>
      <c r="J122" s="13" t="s">
        <v>1626</v>
      </c>
      <c r="K122" s="13" t="s">
        <v>1627</v>
      </c>
      <c r="L122" s="13" t="s">
        <v>1628</v>
      </c>
      <c r="M122" s="14">
        <v>0.0671</v>
      </c>
      <c r="N122" s="8" t="s">
        <v>834</v>
      </c>
      <c r="O122" s="8" t="s">
        <v>551</v>
      </c>
      <c r="P122" s="8" t="s">
        <v>1631</v>
      </c>
      <c r="Q122" s="8" t="s">
        <v>147</v>
      </c>
      <c r="R122" s="8" t="s">
        <v>169</v>
      </c>
    </row>
    <row r="123">
      <c r="A123" s="8" t="s">
        <v>1632</v>
      </c>
      <c r="B123" s="8" t="s">
        <v>1623</v>
      </c>
      <c r="C123" s="9">
        <v>45090.35763888889</v>
      </c>
      <c r="D123" s="8" t="s">
        <v>1625</v>
      </c>
      <c r="E123" s="8" t="s">
        <v>438</v>
      </c>
      <c r="F123" s="8" t="s">
        <v>910</v>
      </c>
      <c r="G123" s="8">
        <v>4.0</v>
      </c>
      <c r="H123" s="11">
        <v>353500.0</v>
      </c>
      <c r="I123" s="8">
        <v>0.2</v>
      </c>
      <c r="J123" s="13" t="s">
        <v>1635</v>
      </c>
      <c r="K123" s="13" t="s">
        <v>1636</v>
      </c>
      <c r="L123" s="13" t="s">
        <v>1637</v>
      </c>
      <c r="M123" s="14">
        <v>0.1726</v>
      </c>
      <c r="N123" s="8" t="s">
        <v>834</v>
      </c>
      <c r="O123" s="8" t="s">
        <v>551</v>
      </c>
      <c r="P123" s="8" t="s">
        <v>1631</v>
      </c>
      <c r="Q123" s="8" t="s">
        <v>439</v>
      </c>
      <c r="R123" s="8" t="s">
        <v>169</v>
      </c>
    </row>
    <row r="124">
      <c r="A124" s="8" t="s">
        <v>1640</v>
      </c>
      <c r="B124" s="8" t="s">
        <v>1641</v>
      </c>
      <c r="C124" s="9">
        <v>44952.65902777778</v>
      </c>
      <c r="D124" s="8" t="s">
        <v>298</v>
      </c>
      <c r="E124" s="8" t="s">
        <v>652</v>
      </c>
      <c r="F124" s="8" t="s">
        <v>544</v>
      </c>
      <c r="G124" s="8">
        <v>1.0</v>
      </c>
      <c r="H124" s="11">
        <v>383000.0</v>
      </c>
      <c r="I124" s="8">
        <v>0.1</v>
      </c>
      <c r="J124" s="13" t="s">
        <v>1643</v>
      </c>
      <c r="K124" s="13" t="s">
        <v>1645</v>
      </c>
      <c r="L124" s="13" t="s">
        <v>1646</v>
      </c>
      <c r="M124" s="14">
        <v>0.3182</v>
      </c>
      <c r="N124" s="8" t="s">
        <v>450</v>
      </c>
      <c r="O124" s="8" t="s">
        <v>398</v>
      </c>
      <c r="P124" s="8" t="s">
        <v>299</v>
      </c>
      <c r="Q124" s="8" t="s">
        <v>653</v>
      </c>
      <c r="R124" s="8" t="s">
        <v>195</v>
      </c>
    </row>
    <row r="125">
      <c r="A125" s="8" t="s">
        <v>1648</v>
      </c>
      <c r="B125" s="8" t="s">
        <v>1641</v>
      </c>
      <c r="C125" s="9">
        <v>44952.65902777778</v>
      </c>
      <c r="D125" s="8" t="s">
        <v>298</v>
      </c>
      <c r="E125" s="8" t="s">
        <v>662</v>
      </c>
      <c r="F125" s="8" t="s">
        <v>544</v>
      </c>
      <c r="G125" s="8">
        <v>1.0</v>
      </c>
      <c r="H125" s="11">
        <v>6789500.0</v>
      </c>
      <c r="I125" s="8">
        <v>0.2</v>
      </c>
      <c r="J125" s="13" t="s">
        <v>1650</v>
      </c>
      <c r="K125" s="13" t="s">
        <v>1651</v>
      </c>
      <c r="L125" s="13" t="s">
        <v>1652</v>
      </c>
      <c r="M125" s="14">
        <v>-0.005</v>
      </c>
      <c r="N125" s="8" t="s">
        <v>450</v>
      </c>
      <c r="O125" s="8" t="s">
        <v>398</v>
      </c>
      <c r="P125" s="8" t="s">
        <v>299</v>
      </c>
      <c r="Q125" s="8" t="s">
        <v>663</v>
      </c>
      <c r="R125" s="8" t="s">
        <v>195</v>
      </c>
    </row>
    <row r="126">
      <c r="A126" s="8" t="s">
        <v>1655</v>
      </c>
      <c r="B126" s="8" t="s">
        <v>1641</v>
      </c>
      <c r="C126" s="9">
        <v>44952.65902777778</v>
      </c>
      <c r="D126" s="8" t="s">
        <v>298</v>
      </c>
      <c r="E126" s="8" t="s">
        <v>291</v>
      </c>
      <c r="F126" s="8" t="s">
        <v>544</v>
      </c>
      <c r="G126" s="8">
        <v>4.0</v>
      </c>
      <c r="H126" s="11">
        <v>3833000.0</v>
      </c>
      <c r="I126" s="8">
        <v>0.2</v>
      </c>
      <c r="J126" s="13" t="s">
        <v>1658</v>
      </c>
      <c r="K126" s="13" t="s">
        <v>1659</v>
      </c>
      <c r="L126" s="13" t="s">
        <v>1660</v>
      </c>
      <c r="M126" s="14">
        <v>0.0722</v>
      </c>
      <c r="N126" s="8" t="s">
        <v>450</v>
      </c>
      <c r="O126" s="8" t="s">
        <v>398</v>
      </c>
      <c r="P126" s="8" t="s">
        <v>299</v>
      </c>
      <c r="Q126" s="8" t="s">
        <v>293</v>
      </c>
      <c r="R126" s="8" t="s">
        <v>195</v>
      </c>
    </row>
    <row r="127">
      <c r="A127" s="8" t="s">
        <v>1662</v>
      </c>
      <c r="B127" s="8" t="s">
        <v>1641</v>
      </c>
      <c r="C127" s="9">
        <v>44952.65902777778</v>
      </c>
      <c r="D127" s="8" t="s">
        <v>298</v>
      </c>
      <c r="E127" s="8" t="s">
        <v>173</v>
      </c>
      <c r="F127" s="8" t="s">
        <v>544</v>
      </c>
      <c r="G127" s="8">
        <v>1.0</v>
      </c>
      <c r="H127" s="11">
        <v>423500.0</v>
      </c>
      <c r="I127" s="8">
        <v>0.2</v>
      </c>
      <c r="J127" s="13" t="s">
        <v>1664</v>
      </c>
      <c r="K127" s="13" t="s">
        <v>1665</v>
      </c>
      <c r="L127" s="13" t="s">
        <v>1666</v>
      </c>
      <c r="M127" s="14">
        <v>0.1116</v>
      </c>
      <c r="N127" s="8" t="s">
        <v>450</v>
      </c>
      <c r="O127" s="8" t="s">
        <v>398</v>
      </c>
      <c r="P127" s="8" t="s">
        <v>299</v>
      </c>
      <c r="Q127" s="8" t="s">
        <v>174</v>
      </c>
      <c r="R127" s="8" t="s">
        <v>195</v>
      </c>
    </row>
    <row r="128">
      <c r="A128" s="8" t="s">
        <v>1669</v>
      </c>
      <c r="B128" s="8" t="s">
        <v>1670</v>
      </c>
      <c r="C128" s="9">
        <v>45101.694444444445</v>
      </c>
      <c r="D128" s="8" t="s">
        <v>1672</v>
      </c>
      <c r="E128" s="8" t="s">
        <v>313</v>
      </c>
      <c r="F128" s="8" t="s">
        <v>866</v>
      </c>
      <c r="G128" s="8">
        <v>2.0</v>
      </c>
      <c r="H128" s="11">
        <v>3727500.0</v>
      </c>
      <c r="I128" s="8">
        <v>0.05</v>
      </c>
      <c r="J128" s="13" t="s">
        <v>1674</v>
      </c>
      <c r="K128" s="13" t="s">
        <v>1675</v>
      </c>
      <c r="L128" s="13" t="s">
        <v>1676</v>
      </c>
      <c r="M128" s="14">
        <v>0.3686</v>
      </c>
      <c r="N128" s="8" t="s">
        <v>393</v>
      </c>
      <c r="O128" s="8" t="s">
        <v>398</v>
      </c>
      <c r="P128" s="8" t="s">
        <v>1678</v>
      </c>
      <c r="Q128" s="8" t="s">
        <v>314</v>
      </c>
      <c r="R128" s="8" t="s">
        <v>154</v>
      </c>
    </row>
    <row r="129">
      <c r="A129" s="8" t="s">
        <v>1680</v>
      </c>
      <c r="B129" s="8" t="s">
        <v>1681</v>
      </c>
      <c r="C129" s="9">
        <v>45403.79791666666</v>
      </c>
      <c r="D129" s="8" t="s">
        <v>1682</v>
      </c>
      <c r="E129" s="8" t="s">
        <v>150</v>
      </c>
      <c r="F129" s="8" t="s">
        <v>873</v>
      </c>
      <c r="G129" s="8">
        <v>10.0</v>
      </c>
      <c r="H129" s="11">
        <v>97000.0</v>
      </c>
      <c r="I129" s="8">
        <v>0.15</v>
      </c>
      <c r="J129" s="13" t="s">
        <v>1685</v>
      </c>
      <c r="K129" s="13" t="s">
        <v>1686</v>
      </c>
      <c r="L129" s="13" t="s">
        <v>1687</v>
      </c>
      <c r="M129" s="14">
        <v>0.1267</v>
      </c>
      <c r="N129" s="8" t="s">
        <v>450</v>
      </c>
      <c r="O129" s="8" t="s">
        <v>398</v>
      </c>
      <c r="P129" s="8" t="s">
        <v>1688</v>
      </c>
      <c r="Q129" s="8" t="s">
        <v>152</v>
      </c>
      <c r="R129" s="8" t="s">
        <v>213</v>
      </c>
    </row>
    <row r="130">
      <c r="A130" s="8" t="s">
        <v>1689</v>
      </c>
      <c r="B130" s="8" t="s">
        <v>1681</v>
      </c>
      <c r="C130" s="9">
        <v>45403.79791666666</v>
      </c>
      <c r="D130" s="8" t="s">
        <v>1682</v>
      </c>
      <c r="E130" s="8" t="s">
        <v>185</v>
      </c>
      <c r="F130" s="8" t="s">
        <v>873</v>
      </c>
      <c r="G130" s="8">
        <v>12.0</v>
      </c>
      <c r="H130" s="11">
        <v>671500.0</v>
      </c>
      <c r="I130" s="8">
        <v>0.2</v>
      </c>
      <c r="J130" s="13" t="s">
        <v>1693</v>
      </c>
      <c r="K130" s="13" t="s">
        <v>1695</v>
      </c>
      <c r="L130" s="13" t="s">
        <v>1696</v>
      </c>
      <c r="M130" s="14">
        <v>0.006</v>
      </c>
      <c r="N130" s="8" t="s">
        <v>450</v>
      </c>
      <c r="O130" s="8" t="s">
        <v>398</v>
      </c>
      <c r="P130" s="8" t="s">
        <v>1688</v>
      </c>
      <c r="Q130" s="8" t="s">
        <v>187</v>
      </c>
      <c r="R130" s="8" t="s">
        <v>213</v>
      </c>
    </row>
    <row r="131">
      <c r="A131" s="8" t="s">
        <v>1699</v>
      </c>
      <c r="B131" s="8" t="s">
        <v>1700</v>
      </c>
      <c r="C131" s="9">
        <v>45127.41805555555</v>
      </c>
      <c r="D131" s="8" t="s">
        <v>1701</v>
      </c>
      <c r="E131" s="8" t="s">
        <v>658</v>
      </c>
      <c r="F131" s="8" t="s">
        <v>894</v>
      </c>
      <c r="G131" s="8">
        <v>2.0</v>
      </c>
      <c r="H131" s="11">
        <v>3625000.0</v>
      </c>
      <c r="I131" s="8">
        <v>0.05</v>
      </c>
      <c r="J131" s="13" t="s">
        <v>1703</v>
      </c>
      <c r="K131" s="13" t="s">
        <v>1705</v>
      </c>
      <c r="L131" s="13" t="s">
        <v>1706</v>
      </c>
      <c r="M131" s="14">
        <v>0.2096</v>
      </c>
      <c r="N131" s="8" t="s">
        <v>450</v>
      </c>
      <c r="O131" s="8" t="s">
        <v>398</v>
      </c>
      <c r="P131" s="8" t="s">
        <v>1707</v>
      </c>
      <c r="Q131" s="8" t="s">
        <v>660</v>
      </c>
      <c r="R131" s="8" t="s">
        <v>896</v>
      </c>
    </row>
    <row r="132">
      <c r="A132" s="8" t="s">
        <v>1708</v>
      </c>
      <c r="B132" s="8" t="s">
        <v>1710</v>
      </c>
      <c r="C132" s="9">
        <v>45192.61458333333</v>
      </c>
      <c r="D132" s="8" t="s">
        <v>1712</v>
      </c>
      <c r="E132" s="8" t="s">
        <v>501</v>
      </c>
      <c r="F132" s="8" t="s">
        <v>847</v>
      </c>
      <c r="G132" s="8">
        <v>2.0</v>
      </c>
      <c r="H132" s="11">
        <v>227500.0</v>
      </c>
      <c r="I132" s="8">
        <v>0.15</v>
      </c>
      <c r="J132" s="13" t="s">
        <v>1713</v>
      </c>
      <c r="K132" s="13" t="s">
        <v>1714</v>
      </c>
      <c r="L132" s="13" t="s">
        <v>1717</v>
      </c>
      <c r="M132" s="14">
        <v>0.1519</v>
      </c>
      <c r="N132" s="8" t="s">
        <v>834</v>
      </c>
      <c r="O132" s="8" t="s">
        <v>398</v>
      </c>
      <c r="P132" s="8" t="s">
        <v>1719</v>
      </c>
      <c r="Q132" s="8" t="s">
        <v>502</v>
      </c>
      <c r="R132" s="8" t="s">
        <v>107</v>
      </c>
    </row>
    <row r="133">
      <c r="A133" s="8" t="s">
        <v>1721</v>
      </c>
      <c r="B133" s="8" t="s">
        <v>1710</v>
      </c>
      <c r="C133" s="9">
        <v>45192.61458333333</v>
      </c>
      <c r="D133" s="8" t="s">
        <v>1712</v>
      </c>
      <c r="E133" s="8" t="s">
        <v>543</v>
      </c>
      <c r="F133" s="8" t="s">
        <v>847</v>
      </c>
      <c r="G133" s="8">
        <v>6.0</v>
      </c>
      <c r="H133" s="11">
        <v>1167000.0</v>
      </c>
      <c r="I133" s="8">
        <v>0.0</v>
      </c>
      <c r="J133" s="13" t="s">
        <v>1722</v>
      </c>
      <c r="K133" s="13" t="s">
        <v>1723</v>
      </c>
      <c r="L133" s="13" t="s">
        <v>1724</v>
      </c>
      <c r="M133" s="14">
        <v>0.3145</v>
      </c>
      <c r="N133" s="8" t="s">
        <v>834</v>
      </c>
      <c r="O133" s="8" t="s">
        <v>398</v>
      </c>
      <c r="P133" s="8" t="s">
        <v>1719</v>
      </c>
      <c r="Q133" s="8" t="s">
        <v>553</v>
      </c>
      <c r="R133" s="8" t="s">
        <v>107</v>
      </c>
    </row>
    <row r="134">
      <c r="A134" s="8" t="s">
        <v>1725</v>
      </c>
      <c r="B134" s="8" t="s">
        <v>1727</v>
      </c>
      <c r="C134" s="9">
        <v>45665.44791666667</v>
      </c>
      <c r="D134" s="8" t="s">
        <v>1182</v>
      </c>
      <c r="E134" s="8" t="s">
        <v>82</v>
      </c>
      <c r="F134" s="8" t="s">
        <v>866</v>
      </c>
      <c r="G134" s="8">
        <v>10.0</v>
      </c>
      <c r="H134" s="11">
        <v>5239000.0</v>
      </c>
      <c r="I134" s="8">
        <v>0.1</v>
      </c>
      <c r="J134" s="13" t="s">
        <v>1729</v>
      </c>
      <c r="K134" s="13" t="s">
        <v>1730</v>
      </c>
      <c r="L134" s="13" t="s">
        <v>1731</v>
      </c>
      <c r="M134" s="14">
        <v>0.2452</v>
      </c>
      <c r="N134" s="8" t="s">
        <v>450</v>
      </c>
      <c r="O134" s="8" t="s">
        <v>398</v>
      </c>
      <c r="P134" s="8" t="s">
        <v>1183</v>
      </c>
      <c r="Q134" s="8" t="s">
        <v>84</v>
      </c>
      <c r="R134" s="8" t="s">
        <v>154</v>
      </c>
    </row>
    <row r="135">
      <c r="A135" s="8" t="s">
        <v>1734</v>
      </c>
      <c r="B135" s="8" t="s">
        <v>1727</v>
      </c>
      <c r="C135" s="9">
        <v>45665.44791666667</v>
      </c>
      <c r="D135" s="8" t="s">
        <v>1182</v>
      </c>
      <c r="E135" s="8" t="s">
        <v>507</v>
      </c>
      <c r="F135" s="8" t="s">
        <v>866</v>
      </c>
      <c r="G135" s="8">
        <v>3.0</v>
      </c>
      <c r="H135" s="11">
        <v>1800000.0</v>
      </c>
      <c r="I135" s="8">
        <v>0.2</v>
      </c>
      <c r="J135" s="13" t="s">
        <v>1735</v>
      </c>
      <c r="K135" s="13" t="s">
        <v>1736</v>
      </c>
      <c r="L135" s="13" t="s">
        <v>1737</v>
      </c>
      <c r="M135" s="14">
        <v>0.1819</v>
      </c>
      <c r="N135" s="8" t="s">
        <v>450</v>
      </c>
      <c r="O135" s="8" t="s">
        <v>398</v>
      </c>
      <c r="P135" s="8" t="s">
        <v>1183</v>
      </c>
      <c r="Q135" s="8" t="s">
        <v>508</v>
      </c>
      <c r="R135" s="8" t="s">
        <v>154</v>
      </c>
    </row>
    <row r="136">
      <c r="A136" s="8" t="s">
        <v>1740</v>
      </c>
      <c r="B136" s="8" t="s">
        <v>1727</v>
      </c>
      <c r="C136" s="9">
        <v>45665.44791666667</v>
      </c>
      <c r="D136" s="8" t="s">
        <v>1182</v>
      </c>
      <c r="E136" s="8" t="s">
        <v>418</v>
      </c>
      <c r="F136" s="8" t="s">
        <v>866</v>
      </c>
      <c r="G136" s="8">
        <v>6.0</v>
      </c>
      <c r="H136" s="11">
        <v>8594000.0</v>
      </c>
      <c r="I136" s="8">
        <v>0.2</v>
      </c>
      <c r="J136" s="13" t="s">
        <v>1741</v>
      </c>
      <c r="K136" s="13" t="s">
        <v>1478</v>
      </c>
      <c r="L136" s="13" t="s">
        <v>1742</v>
      </c>
      <c r="M136" s="14">
        <v>0.1029</v>
      </c>
      <c r="N136" s="8" t="s">
        <v>450</v>
      </c>
      <c r="O136" s="8" t="s">
        <v>398</v>
      </c>
      <c r="P136" s="8" t="s">
        <v>1183</v>
      </c>
      <c r="Q136" s="8" t="s">
        <v>419</v>
      </c>
      <c r="R136" s="8" t="s">
        <v>154</v>
      </c>
    </row>
    <row r="137">
      <c r="A137" s="8" t="s">
        <v>1743</v>
      </c>
      <c r="B137" s="8" t="s">
        <v>1744</v>
      </c>
      <c r="C137" s="9">
        <v>45992.58194444445</v>
      </c>
      <c r="D137" s="8" t="s">
        <v>1697</v>
      </c>
      <c r="E137" s="8" t="s">
        <v>277</v>
      </c>
      <c r="F137" s="8" t="s">
        <v>885</v>
      </c>
      <c r="G137" s="8">
        <v>3.0</v>
      </c>
      <c r="H137" s="11">
        <v>185000.0</v>
      </c>
      <c r="I137" s="8">
        <v>0.0</v>
      </c>
      <c r="J137" s="13" t="s">
        <v>1746</v>
      </c>
      <c r="K137" s="13" t="s">
        <v>1748</v>
      </c>
      <c r="L137" s="13" t="s">
        <v>685</v>
      </c>
      <c r="M137" s="14">
        <v>0.3622</v>
      </c>
      <c r="N137" s="8" t="s">
        <v>485</v>
      </c>
      <c r="O137" s="8" t="s">
        <v>398</v>
      </c>
      <c r="P137" s="8" t="s">
        <v>1698</v>
      </c>
      <c r="Q137" s="8" t="s">
        <v>279</v>
      </c>
      <c r="R137" s="8" t="s">
        <v>205</v>
      </c>
    </row>
    <row r="138">
      <c r="A138" s="8" t="s">
        <v>1749</v>
      </c>
      <c r="B138" s="8" t="s">
        <v>1750</v>
      </c>
      <c r="C138" s="9">
        <v>45084.52569444444</v>
      </c>
      <c r="D138" s="8" t="s">
        <v>1751</v>
      </c>
      <c r="E138" s="8" t="s">
        <v>150</v>
      </c>
      <c r="F138" s="8" t="s">
        <v>741</v>
      </c>
      <c r="G138" s="8">
        <v>3.0</v>
      </c>
      <c r="H138" s="11">
        <v>98000.0</v>
      </c>
      <c r="I138" s="8">
        <v>0.1</v>
      </c>
      <c r="J138" s="13" t="s">
        <v>1754</v>
      </c>
      <c r="K138" s="13" t="s">
        <v>1755</v>
      </c>
      <c r="L138" s="13" t="s">
        <v>1756</v>
      </c>
      <c r="M138" s="14">
        <v>0.1837</v>
      </c>
      <c r="N138" s="8" t="s">
        <v>393</v>
      </c>
      <c r="O138" s="8" t="s">
        <v>551</v>
      </c>
      <c r="P138" s="8" t="s">
        <v>1757</v>
      </c>
      <c r="Q138" s="8" t="s">
        <v>152</v>
      </c>
      <c r="R138" s="8" t="s">
        <v>750</v>
      </c>
    </row>
    <row r="139">
      <c r="A139" s="8" t="s">
        <v>1758</v>
      </c>
      <c r="B139" s="8" t="s">
        <v>1750</v>
      </c>
      <c r="C139" s="9">
        <v>45084.52569444444</v>
      </c>
      <c r="D139" s="8" t="s">
        <v>1751</v>
      </c>
      <c r="E139" s="8" t="s">
        <v>473</v>
      </c>
      <c r="F139" s="8" t="s">
        <v>741</v>
      </c>
      <c r="G139" s="8">
        <v>3.0</v>
      </c>
      <c r="H139" s="11">
        <v>371500.0</v>
      </c>
      <c r="I139" s="8">
        <v>0.2</v>
      </c>
      <c r="J139" s="13" t="s">
        <v>1761</v>
      </c>
      <c r="K139" s="13" t="s">
        <v>1188</v>
      </c>
      <c r="L139" s="13" t="s">
        <v>1762</v>
      </c>
      <c r="M139" s="14">
        <v>0.1117</v>
      </c>
      <c r="N139" s="8" t="s">
        <v>393</v>
      </c>
      <c r="O139" s="8" t="s">
        <v>551</v>
      </c>
      <c r="P139" s="8" t="s">
        <v>1757</v>
      </c>
      <c r="Q139" s="8" t="s">
        <v>475</v>
      </c>
      <c r="R139" s="8" t="s">
        <v>750</v>
      </c>
    </row>
    <row r="140">
      <c r="A140" s="8" t="s">
        <v>1764</v>
      </c>
      <c r="B140" s="8" t="s">
        <v>1750</v>
      </c>
      <c r="C140" s="9">
        <v>45084.52569444444</v>
      </c>
      <c r="D140" s="8" t="s">
        <v>1751</v>
      </c>
      <c r="E140" s="8" t="s">
        <v>583</v>
      </c>
      <c r="F140" s="8" t="s">
        <v>741</v>
      </c>
      <c r="G140" s="8">
        <v>3.0</v>
      </c>
      <c r="H140" s="11">
        <v>4900000.0</v>
      </c>
      <c r="I140" s="8">
        <v>0.15</v>
      </c>
      <c r="J140" s="13" t="s">
        <v>1766</v>
      </c>
      <c r="K140" s="13" t="s">
        <v>1767</v>
      </c>
      <c r="L140" s="13" t="s">
        <v>1768</v>
      </c>
      <c r="M140" s="14">
        <v>0.1952</v>
      </c>
      <c r="N140" s="8" t="s">
        <v>393</v>
      </c>
      <c r="O140" s="8" t="s">
        <v>551</v>
      </c>
      <c r="P140" s="8" t="s">
        <v>1757</v>
      </c>
      <c r="Q140" s="8" t="s">
        <v>584</v>
      </c>
      <c r="R140" s="8" t="s">
        <v>750</v>
      </c>
    </row>
    <row r="141">
      <c r="A141" s="8" t="s">
        <v>1771</v>
      </c>
      <c r="B141" s="8" t="s">
        <v>1750</v>
      </c>
      <c r="C141" s="9">
        <v>45084.52569444444</v>
      </c>
      <c r="D141" s="8" t="s">
        <v>1751</v>
      </c>
      <c r="E141" s="8" t="s">
        <v>431</v>
      </c>
      <c r="F141" s="8" t="s">
        <v>741</v>
      </c>
      <c r="G141" s="8">
        <v>3.0</v>
      </c>
      <c r="H141" s="11">
        <v>2688000.0</v>
      </c>
      <c r="I141" s="8">
        <v>0.1</v>
      </c>
      <c r="J141" s="13" t="s">
        <v>1772</v>
      </c>
      <c r="K141" s="13" t="s">
        <v>1773</v>
      </c>
      <c r="L141" s="13" t="s">
        <v>1775</v>
      </c>
      <c r="M141" s="14">
        <v>0.3758</v>
      </c>
      <c r="N141" s="8" t="s">
        <v>393</v>
      </c>
      <c r="O141" s="8" t="s">
        <v>551</v>
      </c>
      <c r="P141" s="8" t="s">
        <v>1757</v>
      </c>
      <c r="Q141" s="8" t="s">
        <v>433</v>
      </c>
      <c r="R141" s="8" t="s">
        <v>750</v>
      </c>
    </row>
    <row r="142">
      <c r="A142" s="8" t="s">
        <v>1777</v>
      </c>
      <c r="B142" s="8" t="s">
        <v>1778</v>
      </c>
      <c r="C142" s="9">
        <v>44993.51527777778</v>
      </c>
      <c r="D142" s="8" t="s">
        <v>1779</v>
      </c>
      <c r="E142" s="8" t="s">
        <v>395</v>
      </c>
      <c r="F142" s="8" t="s">
        <v>843</v>
      </c>
      <c r="G142" s="8">
        <v>2.0</v>
      </c>
      <c r="H142" s="11">
        <v>688500.0</v>
      </c>
      <c r="I142" s="8">
        <v>0.1</v>
      </c>
      <c r="J142" s="13" t="s">
        <v>1782</v>
      </c>
      <c r="K142" s="13" t="s">
        <v>1783</v>
      </c>
      <c r="L142" s="13" t="s">
        <v>1784</v>
      </c>
      <c r="M142" s="14">
        <v>0.2173</v>
      </c>
      <c r="N142" s="8" t="s">
        <v>485</v>
      </c>
      <c r="O142" s="8" t="s">
        <v>398</v>
      </c>
      <c r="P142" s="8" t="s">
        <v>1785</v>
      </c>
      <c r="Q142" s="8" t="s">
        <v>396</v>
      </c>
      <c r="R142" s="8" t="s">
        <v>134</v>
      </c>
    </row>
    <row r="143">
      <c r="A143" s="8" t="s">
        <v>1786</v>
      </c>
      <c r="B143" s="8" t="s">
        <v>1778</v>
      </c>
      <c r="C143" s="9">
        <v>44993.51527777778</v>
      </c>
      <c r="D143" s="8" t="s">
        <v>1779</v>
      </c>
      <c r="E143" s="8" t="s">
        <v>248</v>
      </c>
      <c r="F143" s="8" t="s">
        <v>843</v>
      </c>
      <c r="G143" s="8">
        <v>6.0</v>
      </c>
      <c r="H143" s="11">
        <v>3915000.0</v>
      </c>
      <c r="I143" s="8">
        <v>0.1</v>
      </c>
      <c r="J143" s="13" t="s">
        <v>1787</v>
      </c>
      <c r="K143" s="13" t="s">
        <v>1788</v>
      </c>
      <c r="L143" s="13" t="s">
        <v>1789</v>
      </c>
      <c r="M143" s="14">
        <v>0.2896</v>
      </c>
      <c r="N143" s="8" t="s">
        <v>485</v>
      </c>
      <c r="O143" s="8" t="s">
        <v>398</v>
      </c>
      <c r="P143" s="8" t="s">
        <v>1785</v>
      </c>
      <c r="Q143" s="8" t="s">
        <v>250</v>
      </c>
      <c r="R143" s="8" t="s">
        <v>134</v>
      </c>
    </row>
    <row r="144">
      <c r="A144" s="8" t="s">
        <v>1790</v>
      </c>
      <c r="B144" s="8" t="s">
        <v>1778</v>
      </c>
      <c r="C144" s="9">
        <v>44993.51527777778</v>
      </c>
      <c r="D144" s="8" t="s">
        <v>1779</v>
      </c>
      <c r="E144" s="8" t="s">
        <v>501</v>
      </c>
      <c r="F144" s="8" t="s">
        <v>843</v>
      </c>
      <c r="G144" s="8">
        <v>10.0</v>
      </c>
      <c r="H144" s="11">
        <v>219000.0</v>
      </c>
      <c r="I144" s="8">
        <v>0.15</v>
      </c>
      <c r="J144" s="13" t="s">
        <v>1792</v>
      </c>
      <c r="K144" s="13" t="s">
        <v>1793</v>
      </c>
      <c r="L144" s="13" t="s">
        <v>1795</v>
      </c>
      <c r="M144" s="14">
        <v>0.119</v>
      </c>
      <c r="N144" s="8" t="s">
        <v>485</v>
      </c>
      <c r="O144" s="8" t="s">
        <v>398</v>
      </c>
      <c r="P144" s="8" t="s">
        <v>1785</v>
      </c>
      <c r="Q144" s="8" t="s">
        <v>502</v>
      </c>
      <c r="R144" s="8" t="s">
        <v>134</v>
      </c>
    </row>
    <row r="145">
      <c r="A145" s="8" t="s">
        <v>1796</v>
      </c>
      <c r="B145" s="8" t="s">
        <v>1778</v>
      </c>
      <c r="C145" s="9">
        <v>44993.51527777778</v>
      </c>
      <c r="D145" s="8" t="s">
        <v>1779</v>
      </c>
      <c r="E145" s="8" t="s">
        <v>501</v>
      </c>
      <c r="F145" s="8" t="s">
        <v>843</v>
      </c>
      <c r="G145" s="8">
        <v>3.0</v>
      </c>
      <c r="H145" s="11">
        <v>224500.0</v>
      </c>
      <c r="I145" s="8">
        <v>0.15</v>
      </c>
      <c r="J145" s="13" t="s">
        <v>1797</v>
      </c>
      <c r="K145" s="13" t="s">
        <v>1798</v>
      </c>
      <c r="L145" s="13" t="s">
        <v>1799</v>
      </c>
      <c r="M145" s="14">
        <v>0.1406</v>
      </c>
      <c r="N145" s="8" t="s">
        <v>485</v>
      </c>
      <c r="O145" s="8" t="s">
        <v>398</v>
      </c>
      <c r="P145" s="8" t="s">
        <v>1785</v>
      </c>
      <c r="Q145" s="8" t="s">
        <v>502</v>
      </c>
      <c r="R145" s="8" t="s">
        <v>134</v>
      </c>
    </row>
    <row r="146">
      <c r="A146" s="8" t="s">
        <v>1802</v>
      </c>
      <c r="B146" s="8" t="s">
        <v>1778</v>
      </c>
      <c r="C146" s="9">
        <v>44993.51527777778</v>
      </c>
      <c r="D146" s="8" t="s">
        <v>1779</v>
      </c>
      <c r="E146" s="8" t="s">
        <v>519</v>
      </c>
      <c r="F146" s="8" t="s">
        <v>843</v>
      </c>
      <c r="G146" s="8">
        <v>2.0</v>
      </c>
      <c r="H146" s="11">
        <v>4534000.0</v>
      </c>
      <c r="I146" s="8">
        <v>0.1</v>
      </c>
      <c r="J146" s="13" t="s">
        <v>1803</v>
      </c>
      <c r="K146" s="13" t="s">
        <v>1804</v>
      </c>
      <c r="L146" s="13" t="s">
        <v>1805</v>
      </c>
      <c r="M146" s="14">
        <v>0.1653</v>
      </c>
      <c r="N146" s="8" t="s">
        <v>485</v>
      </c>
      <c r="O146" s="8" t="s">
        <v>398</v>
      </c>
      <c r="P146" s="8" t="s">
        <v>1785</v>
      </c>
      <c r="Q146" s="8" t="s">
        <v>520</v>
      </c>
      <c r="R146" s="8" t="s">
        <v>134</v>
      </c>
    </row>
    <row r="147">
      <c r="A147" s="8" t="s">
        <v>1808</v>
      </c>
      <c r="B147" s="8" t="s">
        <v>1809</v>
      </c>
      <c r="C147" s="9">
        <v>45038.39097222222</v>
      </c>
      <c r="D147" s="8" t="s">
        <v>1810</v>
      </c>
      <c r="E147" s="8" t="s">
        <v>513</v>
      </c>
      <c r="F147" s="8" t="s">
        <v>929</v>
      </c>
      <c r="G147" s="8">
        <v>1.0</v>
      </c>
      <c r="H147" s="11">
        <v>6027500.0</v>
      </c>
      <c r="I147" s="8">
        <v>0.2</v>
      </c>
      <c r="J147" s="13" t="s">
        <v>1811</v>
      </c>
      <c r="K147" s="13" t="s">
        <v>1812</v>
      </c>
      <c r="L147" s="13" t="s">
        <v>1813</v>
      </c>
      <c r="M147" s="14">
        <v>0.0344</v>
      </c>
      <c r="N147" s="8" t="s">
        <v>485</v>
      </c>
      <c r="O147" s="8" t="s">
        <v>398</v>
      </c>
      <c r="P147" s="8" t="s">
        <v>1815</v>
      </c>
      <c r="Q147" s="8" t="s">
        <v>514</v>
      </c>
      <c r="R147" s="8" t="s">
        <v>464</v>
      </c>
    </row>
    <row r="148">
      <c r="A148" s="8" t="s">
        <v>1817</v>
      </c>
      <c r="B148" s="8" t="s">
        <v>1809</v>
      </c>
      <c r="C148" s="9">
        <v>45038.39097222222</v>
      </c>
      <c r="D148" s="8" t="s">
        <v>1810</v>
      </c>
      <c r="E148" s="8" t="s">
        <v>642</v>
      </c>
      <c r="F148" s="8" t="s">
        <v>929</v>
      </c>
      <c r="G148" s="8">
        <v>12.0</v>
      </c>
      <c r="H148" s="11">
        <v>9779500.0</v>
      </c>
      <c r="I148" s="8">
        <v>0.05</v>
      </c>
      <c r="J148" s="13" t="s">
        <v>1818</v>
      </c>
      <c r="K148" s="13" t="s">
        <v>1819</v>
      </c>
      <c r="L148" s="13" t="s">
        <v>1821</v>
      </c>
      <c r="M148" s="14">
        <v>0.1936</v>
      </c>
      <c r="N148" s="8" t="s">
        <v>485</v>
      </c>
      <c r="O148" s="8" t="s">
        <v>398</v>
      </c>
      <c r="P148" s="8" t="s">
        <v>1815</v>
      </c>
      <c r="Q148" s="8" t="s">
        <v>644</v>
      </c>
      <c r="R148" s="8" t="s">
        <v>464</v>
      </c>
    </row>
    <row r="149">
      <c r="A149" s="8" t="s">
        <v>1823</v>
      </c>
      <c r="B149" s="8" t="s">
        <v>1825</v>
      </c>
      <c r="C149" s="9">
        <v>45291.34722222222</v>
      </c>
      <c r="D149" s="8" t="s">
        <v>1827</v>
      </c>
      <c r="E149" s="8" t="s">
        <v>457</v>
      </c>
      <c r="F149" s="8" t="s">
        <v>860</v>
      </c>
      <c r="G149" s="8">
        <v>1.0</v>
      </c>
      <c r="H149" s="11">
        <v>3763000.0</v>
      </c>
      <c r="I149" s="8">
        <v>0.1</v>
      </c>
      <c r="J149" s="13" t="s">
        <v>1829</v>
      </c>
      <c r="K149" s="13" t="s">
        <v>1830</v>
      </c>
      <c r="L149" s="13" t="s">
        <v>1831</v>
      </c>
      <c r="M149" s="14">
        <v>0.2769</v>
      </c>
      <c r="N149" s="8" t="s">
        <v>834</v>
      </c>
      <c r="O149" s="8" t="s">
        <v>398</v>
      </c>
      <c r="P149" s="8" t="s">
        <v>1833</v>
      </c>
      <c r="Q149" s="8" t="s">
        <v>459</v>
      </c>
      <c r="R149" s="8" t="s">
        <v>284</v>
      </c>
    </row>
    <row r="150">
      <c r="A150" s="8" t="s">
        <v>1835</v>
      </c>
      <c r="B150" s="8" t="s">
        <v>1825</v>
      </c>
      <c r="C150" s="9">
        <v>45291.34722222222</v>
      </c>
      <c r="D150" s="8" t="s">
        <v>1827</v>
      </c>
      <c r="E150" s="8" t="s">
        <v>208</v>
      </c>
      <c r="F150" s="8" t="s">
        <v>860</v>
      </c>
      <c r="G150" s="8">
        <v>8.0</v>
      </c>
      <c r="H150" s="11">
        <v>229000.0</v>
      </c>
      <c r="I150" s="8">
        <v>0.2</v>
      </c>
      <c r="J150" s="13" t="s">
        <v>1836</v>
      </c>
      <c r="K150" s="13" t="s">
        <v>1837</v>
      </c>
      <c r="L150" s="13" t="s">
        <v>1838</v>
      </c>
      <c r="M150" s="14">
        <v>0.2795</v>
      </c>
      <c r="N150" s="8" t="s">
        <v>834</v>
      </c>
      <c r="O150" s="8" t="s">
        <v>398</v>
      </c>
      <c r="P150" s="8" t="s">
        <v>1833</v>
      </c>
      <c r="Q150" s="8" t="s">
        <v>209</v>
      </c>
      <c r="R150" s="8" t="s">
        <v>284</v>
      </c>
    </row>
    <row r="151">
      <c r="A151" s="8" t="s">
        <v>1839</v>
      </c>
      <c r="B151" s="8" t="s">
        <v>1825</v>
      </c>
      <c r="C151" s="9">
        <v>45291.34722222222</v>
      </c>
      <c r="D151" s="8" t="s">
        <v>1827</v>
      </c>
      <c r="E151" s="8" t="s">
        <v>253</v>
      </c>
      <c r="F151" s="8" t="s">
        <v>860</v>
      </c>
      <c r="G151" s="8">
        <v>10.0</v>
      </c>
      <c r="H151" s="11">
        <v>6420000.0</v>
      </c>
      <c r="I151" s="8">
        <v>0.2</v>
      </c>
      <c r="J151" s="13" t="s">
        <v>1840</v>
      </c>
      <c r="K151" s="13" t="s">
        <v>1841</v>
      </c>
      <c r="L151" s="13" t="s">
        <v>1843</v>
      </c>
      <c r="M151" s="14">
        <v>0.2161</v>
      </c>
      <c r="N151" s="8" t="s">
        <v>834</v>
      </c>
      <c r="O151" s="8" t="s">
        <v>398</v>
      </c>
      <c r="P151" s="8" t="s">
        <v>1833</v>
      </c>
      <c r="Q151" s="8" t="s">
        <v>255</v>
      </c>
      <c r="R151" s="8" t="s">
        <v>284</v>
      </c>
    </row>
    <row r="152">
      <c r="A152" s="8" t="s">
        <v>1845</v>
      </c>
      <c r="B152" s="8" t="s">
        <v>1846</v>
      </c>
      <c r="C152" s="9">
        <v>45507.80138888889</v>
      </c>
      <c r="D152" s="8" t="s">
        <v>886</v>
      </c>
      <c r="E152" s="8" t="s">
        <v>415</v>
      </c>
      <c r="F152" s="8" t="s">
        <v>933</v>
      </c>
      <c r="G152" s="8">
        <v>5.0</v>
      </c>
      <c r="H152" s="11">
        <v>4115000.0</v>
      </c>
      <c r="I152" s="8">
        <v>0.05</v>
      </c>
      <c r="J152" s="13" t="s">
        <v>1847</v>
      </c>
      <c r="K152" s="13" t="s">
        <v>1848</v>
      </c>
      <c r="L152" s="13" t="s">
        <v>1849</v>
      </c>
      <c r="M152" s="14">
        <v>0.2101</v>
      </c>
      <c r="N152" s="8" t="s">
        <v>450</v>
      </c>
      <c r="O152" s="8" t="s">
        <v>398</v>
      </c>
      <c r="P152" s="8" t="s">
        <v>893</v>
      </c>
      <c r="Q152" s="8" t="s">
        <v>432</v>
      </c>
      <c r="R152" s="8" t="s">
        <v>180</v>
      </c>
    </row>
    <row r="153">
      <c r="A153" s="8" t="s">
        <v>1850</v>
      </c>
      <c r="B153" s="8" t="s">
        <v>1846</v>
      </c>
      <c r="C153" s="9">
        <v>45507.80138888889</v>
      </c>
      <c r="D153" s="8" t="s">
        <v>886</v>
      </c>
      <c r="E153" s="8" t="s">
        <v>201</v>
      </c>
      <c r="F153" s="8" t="s">
        <v>933</v>
      </c>
      <c r="G153" s="8">
        <v>8.0</v>
      </c>
      <c r="H153" s="11">
        <v>193000.0</v>
      </c>
      <c r="I153" s="8">
        <v>0.2</v>
      </c>
      <c r="J153" s="13" t="s">
        <v>1851</v>
      </c>
      <c r="K153" s="13" t="s">
        <v>1852</v>
      </c>
      <c r="L153" s="13" t="s">
        <v>1853</v>
      </c>
      <c r="M153" s="14">
        <v>0.1386</v>
      </c>
      <c r="N153" s="8" t="s">
        <v>450</v>
      </c>
      <c r="O153" s="8" t="s">
        <v>398</v>
      </c>
      <c r="P153" s="8" t="s">
        <v>893</v>
      </c>
      <c r="Q153" s="8" t="s">
        <v>202</v>
      </c>
      <c r="R153" s="8" t="s">
        <v>180</v>
      </c>
    </row>
    <row r="154">
      <c r="A154" s="8" t="s">
        <v>1854</v>
      </c>
      <c r="B154" s="8" t="s">
        <v>1846</v>
      </c>
      <c r="C154" s="9">
        <v>45507.80138888889</v>
      </c>
      <c r="D154" s="8" t="s">
        <v>886</v>
      </c>
      <c r="E154" s="8" t="s">
        <v>178</v>
      </c>
      <c r="F154" s="8" t="s">
        <v>933</v>
      </c>
      <c r="G154" s="8">
        <v>1.0</v>
      </c>
      <c r="H154" s="11">
        <v>48500.0</v>
      </c>
      <c r="I154" s="8">
        <v>0.15</v>
      </c>
      <c r="J154" s="13" t="s">
        <v>1855</v>
      </c>
      <c r="K154" s="13" t="s">
        <v>449</v>
      </c>
      <c r="L154" s="13" t="s">
        <v>1856</v>
      </c>
      <c r="M154" s="14">
        <v>0.054</v>
      </c>
      <c r="N154" s="8" t="s">
        <v>450</v>
      </c>
      <c r="O154" s="8" t="s">
        <v>398</v>
      </c>
      <c r="P154" s="8" t="s">
        <v>893</v>
      </c>
      <c r="Q154" s="8" t="s">
        <v>179</v>
      </c>
      <c r="R154" s="8" t="s">
        <v>180</v>
      </c>
    </row>
    <row r="155">
      <c r="A155" s="8" t="s">
        <v>1859</v>
      </c>
      <c r="B155" s="8" t="s">
        <v>1860</v>
      </c>
      <c r="C155" s="9">
        <v>45185.382638888885</v>
      </c>
      <c r="D155" s="8" t="s">
        <v>1861</v>
      </c>
      <c r="E155" s="8" t="s">
        <v>34</v>
      </c>
      <c r="F155" s="8" t="s">
        <v>928</v>
      </c>
      <c r="G155" s="8">
        <v>10.0</v>
      </c>
      <c r="H155" s="11">
        <v>5887500.0</v>
      </c>
      <c r="I155" s="8">
        <v>0.1</v>
      </c>
      <c r="J155" s="13" t="s">
        <v>1863</v>
      </c>
      <c r="K155" s="13" t="s">
        <v>1864</v>
      </c>
      <c r="L155" s="13" t="s">
        <v>1865</v>
      </c>
      <c r="M155" s="14">
        <v>0.2279</v>
      </c>
      <c r="N155" s="8" t="s">
        <v>834</v>
      </c>
      <c r="O155" s="8" t="s">
        <v>398</v>
      </c>
      <c r="P155" s="8" t="s">
        <v>1866</v>
      </c>
      <c r="Q155" s="8" t="s">
        <v>37</v>
      </c>
      <c r="R155" s="8" t="s">
        <v>500</v>
      </c>
    </row>
    <row r="156">
      <c r="A156" s="8" t="s">
        <v>1868</v>
      </c>
      <c r="B156" s="8" t="s">
        <v>1860</v>
      </c>
      <c r="C156" s="9">
        <v>45185.382638888885</v>
      </c>
      <c r="D156" s="8" t="s">
        <v>1861</v>
      </c>
      <c r="E156" s="8" t="s">
        <v>150</v>
      </c>
      <c r="F156" s="8" t="s">
        <v>928</v>
      </c>
      <c r="G156" s="8">
        <v>2.0</v>
      </c>
      <c r="H156" s="11">
        <v>104500.0</v>
      </c>
      <c r="I156" s="8">
        <v>0.1</v>
      </c>
      <c r="J156" s="13" t="s">
        <v>1869</v>
      </c>
      <c r="K156" s="13" t="s">
        <v>1870</v>
      </c>
      <c r="L156" s="13" t="s">
        <v>1871</v>
      </c>
      <c r="M156" s="14">
        <v>0.2344</v>
      </c>
      <c r="N156" s="8" t="s">
        <v>834</v>
      </c>
      <c r="O156" s="8" t="s">
        <v>398</v>
      </c>
      <c r="P156" s="8" t="s">
        <v>1866</v>
      </c>
      <c r="Q156" s="8" t="s">
        <v>152</v>
      </c>
      <c r="R156" s="8" t="s">
        <v>500</v>
      </c>
    </row>
    <row r="157">
      <c r="A157" s="8" t="s">
        <v>1872</v>
      </c>
      <c r="B157" s="8" t="s">
        <v>1860</v>
      </c>
      <c r="C157" s="9">
        <v>45185.382638888885</v>
      </c>
      <c r="D157" s="8" t="s">
        <v>1861</v>
      </c>
      <c r="E157" s="8" t="s">
        <v>531</v>
      </c>
      <c r="F157" s="8" t="s">
        <v>928</v>
      </c>
      <c r="G157" s="8">
        <v>10.0</v>
      </c>
      <c r="H157" s="11">
        <v>286500.0</v>
      </c>
      <c r="I157" s="8">
        <v>0.15</v>
      </c>
      <c r="J157" s="13" t="s">
        <v>1875</v>
      </c>
      <c r="K157" s="13" t="s">
        <v>1876</v>
      </c>
      <c r="L157" s="13" t="s">
        <v>1877</v>
      </c>
      <c r="M157" s="14">
        <v>0.1869</v>
      </c>
      <c r="N157" s="8" t="s">
        <v>834</v>
      </c>
      <c r="O157" s="8" t="s">
        <v>398</v>
      </c>
      <c r="P157" s="8" t="s">
        <v>1866</v>
      </c>
      <c r="Q157" s="8" t="s">
        <v>533</v>
      </c>
      <c r="R157" s="8" t="s">
        <v>500</v>
      </c>
    </row>
    <row r="158">
      <c r="A158" s="8" t="s">
        <v>1878</v>
      </c>
      <c r="B158" s="8" t="s">
        <v>1879</v>
      </c>
      <c r="C158" s="9">
        <v>45689.51944444445</v>
      </c>
      <c r="D158" s="8" t="s">
        <v>1880</v>
      </c>
      <c r="E158" s="8" t="s">
        <v>597</v>
      </c>
      <c r="F158" s="8" t="s">
        <v>844</v>
      </c>
      <c r="G158" s="8">
        <v>8.0</v>
      </c>
      <c r="H158" s="11">
        <v>404500.0</v>
      </c>
      <c r="I158" s="8">
        <v>0.2</v>
      </c>
      <c r="J158" s="13" t="s">
        <v>1883</v>
      </c>
      <c r="K158" s="13" t="s">
        <v>1884</v>
      </c>
      <c r="L158" s="13" t="s">
        <v>1885</v>
      </c>
      <c r="M158" s="14">
        <v>0.0946</v>
      </c>
      <c r="N158" s="8" t="s">
        <v>834</v>
      </c>
      <c r="O158" s="8" t="s">
        <v>398</v>
      </c>
      <c r="P158" s="8" t="s">
        <v>1886</v>
      </c>
      <c r="Q158" s="8" t="s">
        <v>598</v>
      </c>
      <c r="R158" s="8" t="s">
        <v>220</v>
      </c>
    </row>
    <row r="159">
      <c r="A159" s="8" t="s">
        <v>1887</v>
      </c>
      <c r="B159" s="8" t="s">
        <v>1879</v>
      </c>
      <c r="C159" s="9">
        <v>45689.51944444445</v>
      </c>
      <c r="D159" s="8" t="s">
        <v>1880</v>
      </c>
      <c r="E159" s="8" t="s">
        <v>381</v>
      </c>
      <c r="F159" s="8" t="s">
        <v>844</v>
      </c>
      <c r="G159" s="8">
        <v>2.0</v>
      </c>
      <c r="H159" s="11">
        <v>2974000.0</v>
      </c>
      <c r="I159" s="8">
        <v>0.1</v>
      </c>
      <c r="J159" s="13" t="s">
        <v>1889</v>
      </c>
      <c r="K159" s="13" t="s">
        <v>1891</v>
      </c>
      <c r="L159" s="13" t="s">
        <v>1892</v>
      </c>
      <c r="M159" s="14">
        <v>0.1078</v>
      </c>
      <c r="N159" s="8" t="s">
        <v>834</v>
      </c>
      <c r="O159" s="8" t="s">
        <v>398</v>
      </c>
      <c r="P159" s="8" t="s">
        <v>1886</v>
      </c>
      <c r="Q159" s="8" t="s">
        <v>383</v>
      </c>
      <c r="R159" s="8" t="s">
        <v>220</v>
      </c>
    </row>
    <row r="160">
      <c r="A160" s="8" t="s">
        <v>1893</v>
      </c>
      <c r="B160" s="8" t="s">
        <v>1894</v>
      </c>
      <c r="C160" s="9">
        <v>45245.6</v>
      </c>
      <c r="D160" s="8" t="s">
        <v>1653</v>
      </c>
      <c r="E160" s="8" t="s">
        <v>425</v>
      </c>
      <c r="F160" s="8" t="s">
        <v>847</v>
      </c>
      <c r="G160" s="8">
        <v>8.0</v>
      </c>
      <c r="H160" s="11">
        <v>727000.0</v>
      </c>
      <c r="I160" s="8">
        <v>0.15</v>
      </c>
      <c r="J160" s="13" t="s">
        <v>1897</v>
      </c>
      <c r="K160" s="13" t="s">
        <v>1898</v>
      </c>
      <c r="L160" s="13" t="s">
        <v>1899</v>
      </c>
      <c r="M160" s="14">
        <v>0.2443</v>
      </c>
      <c r="N160" s="8" t="s">
        <v>485</v>
      </c>
      <c r="O160" s="8" t="s">
        <v>398</v>
      </c>
      <c r="P160" s="8" t="s">
        <v>1654</v>
      </c>
      <c r="Q160" s="8" t="s">
        <v>427</v>
      </c>
      <c r="R160" s="8" t="s">
        <v>107</v>
      </c>
    </row>
    <row r="161">
      <c r="A161" s="8" t="s">
        <v>1900</v>
      </c>
      <c r="B161" s="8" t="s">
        <v>1894</v>
      </c>
      <c r="C161" s="9">
        <v>45245.6</v>
      </c>
      <c r="D161" s="8" t="s">
        <v>1653</v>
      </c>
      <c r="E161" s="8" t="s">
        <v>652</v>
      </c>
      <c r="F161" s="8" t="s">
        <v>847</v>
      </c>
      <c r="G161" s="8">
        <v>8.0</v>
      </c>
      <c r="H161" s="11">
        <v>384000.0</v>
      </c>
      <c r="I161" s="8">
        <v>0.15</v>
      </c>
      <c r="J161" s="13" t="s">
        <v>1902</v>
      </c>
      <c r="K161" s="13" t="s">
        <v>1904</v>
      </c>
      <c r="L161" s="13" t="s">
        <v>1905</v>
      </c>
      <c r="M161" s="14">
        <v>0.28</v>
      </c>
      <c r="N161" s="8" t="s">
        <v>485</v>
      </c>
      <c r="O161" s="8" t="s">
        <v>398</v>
      </c>
      <c r="P161" s="8" t="s">
        <v>1654</v>
      </c>
      <c r="Q161" s="8" t="s">
        <v>653</v>
      </c>
      <c r="R161" s="8" t="s">
        <v>107</v>
      </c>
    </row>
    <row r="162">
      <c r="A162" s="8" t="s">
        <v>1906</v>
      </c>
      <c r="B162" s="8" t="s">
        <v>1907</v>
      </c>
      <c r="C162" s="9">
        <v>45026.597916666666</v>
      </c>
      <c r="D162" s="8" t="s">
        <v>937</v>
      </c>
      <c r="E162" s="8" t="s">
        <v>617</v>
      </c>
      <c r="F162" s="8" t="s">
        <v>860</v>
      </c>
      <c r="G162" s="8">
        <v>5.0</v>
      </c>
      <c r="H162" s="11">
        <v>271000.0</v>
      </c>
      <c r="I162" s="8">
        <v>0.15</v>
      </c>
      <c r="J162" s="13" t="s">
        <v>1909</v>
      </c>
      <c r="K162" s="13" t="s">
        <v>1911</v>
      </c>
      <c r="L162" s="13" t="s">
        <v>1912</v>
      </c>
      <c r="M162" s="14">
        <v>0.1795</v>
      </c>
      <c r="N162" s="8" t="s">
        <v>393</v>
      </c>
      <c r="O162" s="8" t="s">
        <v>398</v>
      </c>
      <c r="P162" s="8" t="s">
        <v>939</v>
      </c>
      <c r="Q162" s="8" t="s">
        <v>618</v>
      </c>
      <c r="R162" s="8" t="s">
        <v>284</v>
      </c>
    </row>
    <row r="163">
      <c r="A163" s="8" t="s">
        <v>1913</v>
      </c>
      <c r="B163" s="8" t="s">
        <v>1907</v>
      </c>
      <c r="C163" s="9">
        <v>45026.597916666666</v>
      </c>
      <c r="D163" s="8" t="s">
        <v>937</v>
      </c>
      <c r="E163" s="8" t="s">
        <v>620</v>
      </c>
      <c r="F163" s="8" t="s">
        <v>860</v>
      </c>
      <c r="G163" s="8">
        <v>6.0</v>
      </c>
      <c r="H163" s="11">
        <v>58500.0</v>
      </c>
      <c r="I163" s="8">
        <v>0.1</v>
      </c>
      <c r="J163" s="13" t="s">
        <v>1916</v>
      </c>
      <c r="K163" s="13" t="s">
        <v>1917</v>
      </c>
      <c r="L163" s="13" t="s">
        <v>1918</v>
      </c>
      <c r="M163" s="14">
        <v>0.0693</v>
      </c>
      <c r="N163" s="8" t="s">
        <v>393</v>
      </c>
      <c r="O163" s="8" t="s">
        <v>398</v>
      </c>
      <c r="P163" s="8" t="s">
        <v>939</v>
      </c>
      <c r="Q163" s="8" t="s">
        <v>621</v>
      </c>
      <c r="R163" s="8" t="s">
        <v>284</v>
      </c>
    </row>
    <row r="164">
      <c r="A164" s="8" t="s">
        <v>1919</v>
      </c>
      <c r="B164" s="8" t="s">
        <v>1920</v>
      </c>
      <c r="C164" s="9">
        <v>45905.74791666667</v>
      </c>
      <c r="D164" s="8" t="s">
        <v>1921</v>
      </c>
      <c r="E164" s="8" t="s">
        <v>593</v>
      </c>
      <c r="F164" s="8" t="s">
        <v>851</v>
      </c>
      <c r="G164" s="8">
        <v>3.0</v>
      </c>
      <c r="H164" s="11">
        <v>99500.0</v>
      </c>
      <c r="I164" s="8">
        <v>0.2</v>
      </c>
      <c r="J164" s="13" t="s">
        <v>1924</v>
      </c>
      <c r="K164" s="13" t="s">
        <v>1925</v>
      </c>
      <c r="L164" s="13" t="s">
        <v>1926</v>
      </c>
      <c r="M164" s="14">
        <v>0.0829</v>
      </c>
      <c r="N164" s="8" t="s">
        <v>450</v>
      </c>
      <c r="O164" s="8" t="s">
        <v>398</v>
      </c>
      <c r="P164" s="8" t="s">
        <v>1927</v>
      </c>
      <c r="Q164" s="8" t="s">
        <v>594</v>
      </c>
      <c r="R164" s="8" t="s">
        <v>351</v>
      </c>
    </row>
    <row r="165">
      <c r="A165" s="8" t="s">
        <v>1928</v>
      </c>
      <c r="B165" s="8" t="s">
        <v>1929</v>
      </c>
      <c r="C165" s="9">
        <v>45306.34375</v>
      </c>
      <c r="D165" s="8" t="s">
        <v>1033</v>
      </c>
      <c r="E165" s="8" t="s">
        <v>597</v>
      </c>
      <c r="F165" s="8" t="s">
        <v>871</v>
      </c>
      <c r="G165" s="8">
        <v>3.0</v>
      </c>
      <c r="H165" s="11">
        <v>447000.0</v>
      </c>
      <c r="I165" s="8">
        <v>0.0</v>
      </c>
      <c r="J165" s="13" t="s">
        <v>1932</v>
      </c>
      <c r="K165" s="13" t="s">
        <v>903</v>
      </c>
      <c r="L165" s="13" t="s">
        <v>1933</v>
      </c>
      <c r="M165" s="14">
        <v>0.3445</v>
      </c>
      <c r="N165" s="8" t="s">
        <v>450</v>
      </c>
      <c r="O165" s="8" t="s">
        <v>398</v>
      </c>
      <c r="P165" s="8" t="s">
        <v>1034</v>
      </c>
      <c r="Q165" s="8" t="s">
        <v>598</v>
      </c>
      <c r="R165" s="8" t="s">
        <v>88</v>
      </c>
    </row>
    <row r="166">
      <c r="A166" s="8" t="s">
        <v>1934</v>
      </c>
      <c r="B166" s="8" t="s">
        <v>1929</v>
      </c>
      <c r="C166" s="9">
        <v>45306.34375</v>
      </c>
      <c r="D166" s="8" t="s">
        <v>1033</v>
      </c>
      <c r="E166" s="8" t="s">
        <v>507</v>
      </c>
      <c r="F166" s="8" t="s">
        <v>871</v>
      </c>
      <c r="G166" s="8">
        <v>10.0</v>
      </c>
      <c r="H166" s="11">
        <v>1773000.0</v>
      </c>
      <c r="I166" s="8">
        <v>0.0</v>
      </c>
      <c r="J166" s="13" t="s">
        <v>1936</v>
      </c>
      <c r="K166" s="13" t="s">
        <v>1938</v>
      </c>
      <c r="L166" s="13" t="s">
        <v>1939</v>
      </c>
      <c r="M166" s="14">
        <v>0.3356</v>
      </c>
      <c r="N166" s="8" t="s">
        <v>450</v>
      </c>
      <c r="O166" s="8" t="s">
        <v>398</v>
      </c>
      <c r="P166" s="8" t="s">
        <v>1034</v>
      </c>
      <c r="Q166" s="8" t="s">
        <v>508</v>
      </c>
      <c r="R166" s="8" t="s">
        <v>88</v>
      </c>
    </row>
    <row r="167">
      <c r="A167" s="8" t="s">
        <v>1940</v>
      </c>
      <c r="B167" s="8" t="s">
        <v>1929</v>
      </c>
      <c r="C167" s="9">
        <v>45306.34375</v>
      </c>
      <c r="D167" s="8" t="s">
        <v>1033</v>
      </c>
      <c r="E167" s="8" t="s">
        <v>361</v>
      </c>
      <c r="F167" s="8" t="s">
        <v>871</v>
      </c>
      <c r="G167" s="8">
        <v>1.0</v>
      </c>
      <c r="H167" s="11">
        <v>2479000.0</v>
      </c>
      <c r="I167" s="8">
        <v>0.0</v>
      </c>
      <c r="J167" s="13" t="s">
        <v>1941</v>
      </c>
      <c r="K167" s="13" t="s">
        <v>1943</v>
      </c>
      <c r="L167" s="13" t="s">
        <v>1945</v>
      </c>
      <c r="M167" s="14">
        <v>0.2678</v>
      </c>
      <c r="N167" s="8" t="s">
        <v>450</v>
      </c>
      <c r="O167" s="8" t="s">
        <v>398</v>
      </c>
      <c r="P167" s="8" t="s">
        <v>1034</v>
      </c>
      <c r="Q167" s="8" t="s">
        <v>363</v>
      </c>
      <c r="R167" s="8" t="s">
        <v>88</v>
      </c>
    </row>
    <row r="168">
      <c r="A168" s="8" t="s">
        <v>1946</v>
      </c>
      <c r="B168" s="8" t="s">
        <v>1947</v>
      </c>
      <c r="C168" s="9">
        <v>45448.45</v>
      </c>
      <c r="D168" s="8" t="s">
        <v>1090</v>
      </c>
      <c r="E168" s="8" t="s">
        <v>571</v>
      </c>
      <c r="F168" s="8" t="s">
        <v>877</v>
      </c>
      <c r="G168" s="8">
        <v>6.0</v>
      </c>
      <c r="H168" s="11">
        <v>3600500.0</v>
      </c>
      <c r="I168" s="8">
        <v>0.05</v>
      </c>
      <c r="J168" s="13" t="s">
        <v>1948</v>
      </c>
      <c r="K168" s="13" t="s">
        <v>1949</v>
      </c>
      <c r="L168" s="13" t="s">
        <v>1950</v>
      </c>
      <c r="M168" s="14">
        <v>0.2925</v>
      </c>
      <c r="N168" s="8" t="s">
        <v>393</v>
      </c>
      <c r="O168" s="8" t="s">
        <v>398</v>
      </c>
      <c r="P168" s="8" t="s">
        <v>1092</v>
      </c>
      <c r="Q168" s="8" t="s">
        <v>572</v>
      </c>
      <c r="R168" s="8" t="s">
        <v>162</v>
      </c>
    </row>
    <row r="169">
      <c r="A169" s="8" t="s">
        <v>1951</v>
      </c>
      <c r="B169" s="8" t="s">
        <v>1947</v>
      </c>
      <c r="C169" s="9">
        <v>45448.45</v>
      </c>
      <c r="D169" s="8" t="s">
        <v>1090</v>
      </c>
      <c r="E169" s="8" t="s">
        <v>636</v>
      </c>
      <c r="F169" s="8" t="s">
        <v>877</v>
      </c>
      <c r="G169" s="8">
        <v>8.0</v>
      </c>
      <c r="H169" s="11">
        <v>6957000.0</v>
      </c>
      <c r="I169" s="8">
        <v>0.2</v>
      </c>
      <c r="J169" s="13" t="s">
        <v>1952</v>
      </c>
      <c r="K169" s="13" t="s">
        <v>1352</v>
      </c>
      <c r="L169" s="13" t="s">
        <v>1955</v>
      </c>
      <c r="M169" s="14">
        <v>0.0483</v>
      </c>
      <c r="N169" s="8" t="s">
        <v>393</v>
      </c>
      <c r="O169" s="8" t="s">
        <v>398</v>
      </c>
      <c r="P169" s="8" t="s">
        <v>1092</v>
      </c>
      <c r="Q169" s="8" t="s">
        <v>637</v>
      </c>
      <c r="R169" s="8" t="s">
        <v>162</v>
      </c>
    </row>
    <row r="170">
      <c r="A170" s="8" t="s">
        <v>1956</v>
      </c>
      <c r="B170" s="8" t="s">
        <v>1947</v>
      </c>
      <c r="C170" s="9">
        <v>45448.45</v>
      </c>
      <c r="D170" s="8" t="s">
        <v>1090</v>
      </c>
      <c r="E170" s="8" t="s">
        <v>286</v>
      </c>
      <c r="F170" s="8" t="s">
        <v>877</v>
      </c>
      <c r="G170" s="8">
        <v>6.0</v>
      </c>
      <c r="H170" s="11">
        <v>387500.0</v>
      </c>
      <c r="I170" s="8">
        <v>0.1</v>
      </c>
      <c r="J170" s="13" t="s">
        <v>1959</v>
      </c>
      <c r="K170" s="13" t="s">
        <v>1452</v>
      </c>
      <c r="L170" s="13" t="s">
        <v>1960</v>
      </c>
      <c r="M170" s="14">
        <v>0.3405</v>
      </c>
      <c r="N170" s="8" t="s">
        <v>393</v>
      </c>
      <c r="O170" s="8" t="s">
        <v>398</v>
      </c>
      <c r="P170" s="8" t="s">
        <v>1092</v>
      </c>
      <c r="Q170" s="8" t="s">
        <v>288</v>
      </c>
      <c r="R170" s="8" t="s">
        <v>162</v>
      </c>
    </row>
    <row r="171">
      <c r="A171" s="8" t="s">
        <v>1963</v>
      </c>
      <c r="B171" s="8" t="s">
        <v>1964</v>
      </c>
      <c r="C171" s="9">
        <v>45215.59097222222</v>
      </c>
      <c r="D171" s="8" t="s">
        <v>1880</v>
      </c>
      <c r="E171" s="8" t="s">
        <v>636</v>
      </c>
      <c r="F171" s="8" t="s">
        <v>879</v>
      </c>
      <c r="G171" s="8">
        <v>8.0</v>
      </c>
      <c r="H171" s="11">
        <v>7139500.0</v>
      </c>
      <c r="I171" s="8">
        <v>0.0</v>
      </c>
      <c r="J171" s="13" t="s">
        <v>1965</v>
      </c>
      <c r="K171" s="13" t="s">
        <v>1352</v>
      </c>
      <c r="L171" s="13" t="s">
        <v>1966</v>
      </c>
      <c r="M171" s="14">
        <v>0.2581</v>
      </c>
      <c r="N171" s="8" t="s">
        <v>834</v>
      </c>
      <c r="O171" s="8" t="s">
        <v>398</v>
      </c>
      <c r="P171" s="8" t="s">
        <v>1886</v>
      </c>
      <c r="Q171" s="8" t="s">
        <v>637</v>
      </c>
      <c r="R171" s="8" t="s">
        <v>158</v>
      </c>
    </row>
    <row r="172">
      <c r="A172" s="8" t="s">
        <v>1971</v>
      </c>
      <c r="B172" s="8" t="s">
        <v>1964</v>
      </c>
      <c r="C172" s="9">
        <v>45215.59097222222</v>
      </c>
      <c r="D172" s="8" t="s">
        <v>1880</v>
      </c>
      <c r="E172" s="8" t="s">
        <v>227</v>
      </c>
      <c r="F172" s="8" t="s">
        <v>879</v>
      </c>
      <c r="G172" s="8">
        <v>6.0</v>
      </c>
      <c r="H172" s="11">
        <v>328500.0</v>
      </c>
      <c r="I172" s="8">
        <v>0.2</v>
      </c>
      <c r="J172" s="13" t="s">
        <v>1974</v>
      </c>
      <c r="K172" s="13" t="s">
        <v>1975</v>
      </c>
      <c r="L172" s="13" t="s">
        <v>1976</v>
      </c>
      <c r="M172" s="14">
        <v>0.3075</v>
      </c>
      <c r="N172" s="8" t="s">
        <v>834</v>
      </c>
      <c r="O172" s="8" t="s">
        <v>398</v>
      </c>
      <c r="P172" s="8" t="s">
        <v>1886</v>
      </c>
      <c r="Q172" s="8" t="s">
        <v>228</v>
      </c>
      <c r="R172" s="8" t="s">
        <v>158</v>
      </c>
    </row>
    <row r="173">
      <c r="A173" s="8" t="s">
        <v>1977</v>
      </c>
      <c r="B173" s="8" t="s">
        <v>1978</v>
      </c>
      <c r="C173" s="9">
        <v>45778.834027777775</v>
      </c>
      <c r="D173" s="8" t="s">
        <v>797</v>
      </c>
      <c r="E173" s="8" t="s">
        <v>600</v>
      </c>
      <c r="F173" s="8" t="s">
        <v>885</v>
      </c>
      <c r="G173" s="8">
        <v>5.0</v>
      </c>
      <c r="H173" s="11">
        <v>81500.0</v>
      </c>
      <c r="I173" s="8">
        <v>0.0</v>
      </c>
      <c r="J173" s="13" t="s">
        <v>1979</v>
      </c>
      <c r="K173" s="13" t="s">
        <v>1980</v>
      </c>
      <c r="L173" s="13" t="s">
        <v>1981</v>
      </c>
      <c r="M173" s="14">
        <v>0.2883</v>
      </c>
      <c r="N173" s="8" t="s">
        <v>393</v>
      </c>
      <c r="O173" s="8" t="s">
        <v>398</v>
      </c>
      <c r="P173" s="8" t="s">
        <v>798</v>
      </c>
      <c r="Q173" s="8" t="s">
        <v>601</v>
      </c>
      <c r="R173" s="8" t="s">
        <v>205</v>
      </c>
    </row>
    <row r="174">
      <c r="A174" s="8" t="s">
        <v>1984</v>
      </c>
      <c r="B174" s="8" t="s">
        <v>1978</v>
      </c>
      <c r="C174" s="9">
        <v>45778.834027777775</v>
      </c>
      <c r="D174" s="8" t="s">
        <v>797</v>
      </c>
      <c r="E174" s="8" t="s">
        <v>519</v>
      </c>
      <c r="F174" s="8" t="s">
        <v>885</v>
      </c>
      <c r="G174" s="8">
        <v>8.0</v>
      </c>
      <c r="H174" s="11">
        <v>4612000.0</v>
      </c>
      <c r="I174" s="8">
        <v>0.15</v>
      </c>
      <c r="J174" s="13" t="s">
        <v>1985</v>
      </c>
      <c r="K174" s="13" t="s">
        <v>1987</v>
      </c>
      <c r="L174" s="13" t="s">
        <v>1989</v>
      </c>
      <c r="M174" s="14">
        <v>0.1312</v>
      </c>
      <c r="N174" s="8" t="s">
        <v>393</v>
      </c>
      <c r="O174" s="8" t="s">
        <v>398</v>
      </c>
      <c r="P174" s="8" t="s">
        <v>798</v>
      </c>
      <c r="Q174" s="8" t="s">
        <v>520</v>
      </c>
      <c r="R174" s="8" t="s">
        <v>205</v>
      </c>
    </row>
    <row r="175">
      <c r="A175" s="8" t="s">
        <v>1990</v>
      </c>
      <c r="B175" s="8" t="s">
        <v>1991</v>
      </c>
      <c r="C175" s="9">
        <v>45081.68680555555</v>
      </c>
      <c r="D175" s="8" t="s">
        <v>1531</v>
      </c>
      <c r="E175" s="8" t="s">
        <v>323</v>
      </c>
      <c r="F175" s="8" t="s">
        <v>847</v>
      </c>
      <c r="G175" s="8">
        <v>4.0</v>
      </c>
      <c r="H175" s="11">
        <v>2598000.0</v>
      </c>
      <c r="I175" s="8">
        <v>0.2</v>
      </c>
      <c r="J175" s="13" t="s">
        <v>1992</v>
      </c>
      <c r="K175" s="13" t="s">
        <v>1993</v>
      </c>
      <c r="L175" s="13" t="s">
        <v>1994</v>
      </c>
      <c r="M175" s="14">
        <v>0.0854</v>
      </c>
      <c r="N175" s="8" t="s">
        <v>485</v>
      </c>
      <c r="O175" s="8" t="s">
        <v>398</v>
      </c>
      <c r="P175" s="8" t="s">
        <v>1532</v>
      </c>
      <c r="Q175" s="8" t="s">
        <v>324</v>
      </c>
      <c r="R175" s="8" t="s">
        <v>107</v>
      </c>
    </row>
    <row r="176">
      <c r="A176" s="8" t="s">
        <v>1997</v>
      </c>
      <c r="B176" s="8" t="s">
        <v>1991</v>
      </c>
      <c r="C176" s="9">
        <v>45081.68680555555</v>
      </c>
      <c r="D176" s="8" t="s">
        <v>1531</v>
      </c>
      <c r="E176" s="8" t="s">
        <v>648</v>
      </c>
      <c r="F176" s="8" t="s">
        <v>847</v>
      </c>
      <c r="G176" s="8">
        <v>2.0</v>
      </c>
      <c r="H176" s="11">
        <v>3270500.0</v>
      </c>
      <c r="I176" s="8">
        <v>0.2</v>
      </c>
      <c r="J176" s="13" t="s">
        <v>1998</v>
      </c>
      <c r="K176" s="13" t="s">
        <v>1999</v>
      </c>
      <c r="L176" s="13" t="s">
        <v>2001</v>
      </c>
      <c r="M176" s="14">
        <v>0.2299</v>
      </c>
      <c r="N176" s="8" t="s">
        <v>485</v>
      </c>
      <c r="O176" s="8" t="s">
        <v>398</v>
      </c>
      <c r="P176" s="8" t="s">
        <v>1532</v>
      </c>
      <c r="Q176" s="8" t="s">
        <v>649</v>
      </c>
      <c r="R176" s="8" t="s">
        <v>107</v>
      </c>
    </row>
    <row r="177">
      <c r="A177" s="8" t="s">
        <v>2003</v>
      </c>
      <c r="B177" s="8" t="s">
        <v>1991</v>
      </c>
      <c r="C177" s="9">
        <v>45081.68680555555</v>
      </c>
      <c r="D177" s="8" t="s">
        <v>1531</v>
      </c>
      <c r="E177" s="8" t="s">
        <v>602</v>
      </c>
      <c r="F177" s="8" t="s">
        <v>847</v>
      </c>
      <c r="G177" s="8">
        <v>12.0</v>
      </c>
      <c r="H177" s="11">
        <v>2489000.0</v>
      </c>
      <c r="I177" s="8">
        <v>0.05</v>
      </c>
      <c r="J177" s="13" t="s">
        <v>2006</v>
      </c>
      <c r="K177" s="13" t="s">
        <v>2007</v>
      </c>
      <c r="L177" s="13" t="s">
        <v>2008</v>
      </c>
      <c r="M177" s="14">
        <v>0.3331</v>
      </c>
      <c r="N177" s="8" t="s">
        <v>485</v>
      </c>
      <c r="O177" s="8" t="s">
        <v>398</v>
      </c>
      <c r="P177" s="8" t="s">
        <v>1532</v>
      </c>
      <c r="Q177" s="8" t="s">
        <v>603</v>
      </c>
      <c r="R177" s="8" t="s">
        <v>107</v>
      </c>
    </row>
    <row r="178">
      <c r="A178" s="8" t="s">
        <v>2011</v>
      </c>
      <c r="B178" s="8" t="s">
        <v>2012</v>
      </c>
      <c r="C178" s="9">
        <v>45622.40555555555</v>
      </c>
      <c r="D178" s="8" t="s">
        <v>1140</v>
      </c>
      <c r="E178" s="8" t="s">
        <v>662</v>
      </c>
      <c r="F178" s="8" t="s">
        <v>879</v>
      </c>
      <c r="G178" s="8">
        <v>8.0</v>
      </c>
      <c r="H178" s="11">
        <v>7470000.0</v>
      </c>
      <c r="I178" s="8">
        <v>0.2</v>
      </c>
      <c r="J178" s="13" t="s">
        <v>2013</v>
      </c>
      <c r="K178" s="13" t="s">
        <v>2015</v>
      </c>
      <c r="L178" s="13" t="s">
        <v>2017</v>
      </c>
      <c r="M178" s="14">
        <v>0.0865</v>
      </c>
      <c r="N178" s="8" t="s">
        <v>485</v>
      </c>
      <c r="O178" s="8" t="s">
        <v>398</v>
      </c>
      <c r="P178" s="8" t="s">
        <v>1142</v>
      </c>
      <c r="Q178" s="8" t="s">
        <v>663</v>
      </c>
      <c r="R178" s="8" t="s">
        <v>158</v>
      </c>
    </row>
    <row r="179">
      <c r="A179" s="8" t="s">
        <v>2018</v>
      </c>
      <c r="B179" s="8" t="s">
        <v>2020</v>
      </c>
      <c r="C179" s="9">
        <v>45154.85486111111</v>
      </c>
      <c r="D179" s="8" t="s">
        <v>2022</v>
      </c>
      <c r="E179" s="8" t="s">
        <v>281</v>
      </c>
      <c r="F179" s="8" t="s">
        <v>877</v>
      </c>
      <c r="G179" s="8">
        <v>10.0</v>
      </c>
      <c r="H179" s="11">
        <v>3551000.0</v>
      </c>
      <c r="I179" s="8">
        <v>0.05</v>
      </c>
      <c r="J179" s="13" t="s">
        <v>2023</v>
      </c>
      <c r="K179" s="13" t="s">
        <v>1310</v>
      </c>
      <c r="L179" s="13" t="s">
        <v>2024</v>
      </c>
      <c r="M179" s="14">
        <v>0.0704</v>
      </c>
      <c r="N179" s="8" t="s">
        <v>746</v>
      </c>
      <c r="O179" s="8" t="s">
        <v>398</v>
      </c>
      <c r="P179" s="8" t="s">
        <v>2027</v>
      </c>
      <c r="Q179" s="8" t="s">
        <v>283</v>
      </c>
      <c r="R179" s="8" t="s">
        <v>162</v>
      </c>
    </row>
    <row r="180">
      <c r="A180" s="8" t="s">
        <v>2028</v>
      </c>
      <c r="B180" s="8" t="s">
        <v>2020</v>
      </c>
      <c r="C180" s="9">
        <v>45154.85486111111</v>
      </c>
      <c r="D180" s="8" t="s">
        <v>2022</v>
      </c>
      <c r="E180" s="8" t="s">
        <v>481</v>
      </c>
      <c r="F180" s="8" t="s">
        <v>877</v>
      </c>
      <c r="G180" s="8">
        <v>4.0</v>
      </c>
      <c r="H180" s="11">
        <v>5269000.0</v>
      </c>
      <c r="I180" s="8">
        <v>0.0</v>
      </c>
      <c r="J180" s="13" t="s">
        <v>2031</v>
      </c>
      <c r="K180" s="13" t="s">
        <v>2032</v>
      </c>
      <c r="L180" s="13" t="s">
        <v>2033</v>
      </c>
      <c r="M180" s="14">
        <v>0.3471</v>
      </c>
      <c r="N180" s="8" t="s">
        <v>746</v>
      </c>
      <c r="O180" s="8" t="s">
        <v>398</v>
      </c>
      <c r="P180" s="8" t="s">
        <v>2027</v>
      </c>
      <c r="Q180" s="8" t="s">
        <v>483</v>
      </c>
      <c r="R180" s="8" t="s">
        <v>162</v>
      </c>
    </row>
    <row r="181">
      <c r="A181" s="8" t="s">
        <v>2036</v>
      </c>
      <c r="B181" s="8" t="s">
        <v>2037</v>
      </c>
      <c r="C181" s="9">
        <v>45771.35763888889</v>
      </c>
      <c r="D181" s="8" t="s">
        <v>2038</v>
      </c>
      <c r="E181" s="8" t="s">
        <v>556</v>
      </c>
      <c r="F181" s="8" t="s">
        <v>906</v>
      </c>
      <c r="G181" s="8">
        <v>12.0</v>
      </c>
      <c r="H181" s="11">
        <v>112500.0</v>
      </c>
      <c r="I181" s="8">
        <v>0.2</v>
      </c>
      <c r="J181" s="13" t="s">
        <v>2041</v>
      </c>
      <c r="K181" s="13" t="s">
        <v>2042</v>
      </c>
      <c r="L181" s="13" t="s">
        <v>2043</v>
      </c>
      <c r="M181" s="14">
        <v>0.1222</v>
      </c>
      <c r="N181" s="8" t="s">
        <v>746</v>
      </c>
      <c r="O181" s="8" t="s">
        <v>398</v>
      </c>
      <c r="P181" s="8" t="s">
        <v>2048</v>
      </c>
      <c r="Q181" s="8" t="s">
        <v>558</v>
      </c>
      <c r="R181" s="8" t="s">
        <v>907</v>
      </c>
    </row>
    <row r="182">
      <c r="A182" s="8" t="s">
        <v>2049</v>
      </c>
      <c r="B182" s="8" t="s">
        <v>2050</v>
      </c>
      <c r="C182" s="9">
        <v>45054.80347222222</v>
      </c>
      <c r="D182" s="8" t="s">
        <v>50</v>
      </c>
      <c r="E182" s="8" t="s">
        <v>458</v>
      </c>
      <c r="F182" s="8" t="s">
        <v>885</v>
      </c>
      <c r="G182" s="8">
        <v>12.0</v>
      </c>
      <c r="H182" s="11">
        <v>678500.0</v>
      </c>
      <c r="I182" s="8">
        <v>0.05</v>
      </c>
      <c r="J182" s="13" t="s">
        <v>2053</v>
      </c>
      <c r="K182" s="13" t="s">
        <v>463</v>
      </c>
      <c r="L182" s="13" t="s">
        <v>2054</v>
      </c>
      <c r="M182" s="14">
        <v>0.1033</v>
      </c>
      <c r="N182" s="8" t="s">
        <v>393</v>
      </c>
      <c r="O182" s="8" t="s">
        <v>398</v>
      </c>
      <c r="P182" s="8" t="s">
        <v>52</v>
      </c>
      <c r="Q182" s="8" t="s">
        <v>471</v>
      </c>
      <c r="R182" s="8" t="s">
        <v>205</v>
      </c>
    </row>
    <row r="183">
      <c r="A183" s="8" t="s">
        <v>2055</v>
      </c>
      <c r="B183" s="8" t="s">
        <v>2050</v>
      </c>
      <c r="C183" s="9">
        <v>45054.80347222222</v>
      </c>
      <c r="D183" s="8" t="s">
        <v>50</v>
      </c>
      <c r="E183" s="8" t="s">
        <v>590</v>
      </c>
      <c r="F183" s="8" t="s">
        <v>885</v>
      </c>
      <c r="G183" s="8">
        <v>6.0</v>
      </c>
      <c r="H183" s="11">
        <v>5113000.0</v>
      </c>
      <c r="I183" s="8">
        <v>0.1</v>
      </c>
      <c r="J183" s="13" t="s">
        <v>2056</v>
      </c>
      <c r="K183" s="13" t="s">
        <v>2057</v>
      </c>
      <c r="L183" s="13" t="s">
        <v>2058</v>
      </c>
      <c r="M183" s="14">
        <v>0.2674</v>
      </c>
      <c r="N183" s="8" t="s">
        <v>393</v>
      </c>
      <c r="O183" s="8" t="s">
        <v>398</v>
      </c>
      <c r="P183" s="8" t="s">
        <v>52</v>
      </c>
      <c r="Q183" s="8" t="s">
        <v>591</v>
      </c>
      <c r="R183" s="8" t="s">
        <v>205</v>
      </c>
    </row>
    <row r="184">
      <c r="A184" s="8" t="s">
        <v>2059</v>
      </c>
      <c r="B184" s="8" t="s">
        <v>2050</v>
      </c>
      <c r="C184" s="9">
        <v>45054.80347222222</v>
      </c>
      <c r="D184" s="8" t="s">
        <v>50</v>
      </c>
      <c r="E184" s="8" t="s">
        <v>313</v>
      </c>
      <c r="F184" s="8" t="s">
        <v>885</v>
      </c>
      <c r="G184" s="8">
        <v>1.0</v>
      </c>
      <c r="H184" s="11">
        <v>3484000.0</v>
      </c>
      <c r="I184" s="8">
        <v>0.1</v>
      </c>
      <c r="J184" s="13" t="s">
        <v>2062</v>
      </c>
      <c r="K184" s="13" t="s">
        <v>2063</v>
      </c>
      <c r="L184" s="13" t="s">
        <v>2064</v>
      </c>
      <c r="M184" s="14">
        <v>0.2869</v>
      </c>
      <c r="N184" s="8" t="s">
        <v>393</v>
      </c>
      <c r="O184" s="8" t="s">
        <v>398</v>
      </c>
      <c r="P184" s="8" t="s">
        <v>52</v>
      </c>
      <c r="Q184" s="8" t="s">
        <v>314</v>
      </c>
      <c r="R184" s="8" t="s">
        <v>205</v>
      </c>
    </row>
    <row r="185">
      <c r="A185" s="8" t="s">
        <v>2065</v>
      </c>
      <c r="B185" s="8" t="s">
        <v>2050</v>
      </c>
      <c r="C185" s="9">
        <v>45054.80347222222</v>
      </c>
      <c r="D185" s="8" t="s">
        <v>50</v>
      </c>
      <c r="E185" s="8" t="s">
        <v>291</v>
      </c>
      <c r="F185" s="8" t="s">
        <v>885</v>
      </c>
      <c r="G185" s="8">
        <v>6.0</v>
      </c>
      <c r="H185" s="11">
        <v>3549000.0</v>
      </c>
      <c r="I185" s="8">
        <v>0.0</v>
      </c>
      <c r="J185" s="13" t="s">
        <v>2067</v>
      </c>
      <c r="K185" s="13" t="s">
        <v>2069</v>
      </c>
      <c r="L185" s="13" t="s">
        <v>2070</v>
      </c>
      <c r="M185" s="14">
        <v>0.1984</v>
      </c>
      <c r="N185" s="8" t="s">
        <v>393</v>
      </c>
      <c r="O185" s="8" t="s">
        <v>398</v>
      </c>
      <c r="P185" s="8" t="s">
        <v>52</v>
      </c>
      <c r="Q185" s="8" t="s">
        <v>293</v>
      </c>
      <c r="R185" s="8" t="s">
        <v>205</v>
      </c>
    </row>
    <row r="186">
      <c r="A186" s="8" t="s">
        <v>2071</v>
      </c>
      <c r="B186" s="8" t="s">
        <v>2050</v>
      </c>
      <c r="C186" s="9">
        <v>45054.80347222222</v>
      </c>
      <c r="D186" s="8" t="s">
        <v>50</v>
      </c>
      <c r="E186" s="8" t="s">
        <v>452</v>
      </c>
      <c r="F186" s="8" t="s">
        <v>885</v>
      </c>
      <c r="G186" s="8">
        <v>10.0</v>
      </c>
      <c r="H186" s="11">
        <v>82000.0</v>
      </c>
      <c r="I186" s="8">
        <v>0.0</v>
      </c>
      <c r="J186" s="13" t="s">
        <v>2074</v>
      </c>
      <c r="K186" s="13" t="s">
        <v>2075</v>
      </c>
      <c r="L186" s="13" t="s">
        <v>2076</v>
      </c>
      <c r="M186" s="14">
        <v>0.2805</v>
      </c>
      <c r="N186" s="8" t="s">
        <v>393</v>
      </c>
      <c r="O186" s="8" t="s">
        <v>398</v>
      </c>
      <c r="P186" s="8" t="s">
        <v>52</v>
      </c>
      <c r="Q186" s="8" t="s">
        <v>454</v>
      </c>
      <c r="R186" s="8" t="s">
        <v>205</v>
      </c>
    </row>
    <row r="187">
      <c r="A187" s="8" t="s">
        <v>2077</v>
      </c>
      <c r="B187" s="8" t="s">
        <v>2078</v>
      </c>
      <c r="C187" s="9">
        <v>45546.61666666667</v>
      </c>
      <c r="D187" s="8" t="s">
        <v>2080</v>
      </c>
      <c r="E187" s="8" t="s">
        <v>418</v>
      </c>
      <c r="F187" s="8" t="s">
        <v>906</v>
      </c>
      <c r="G187" s="8">
        <v>10.0</v>
      </c>
      <c r="H187" s="11">
        <v>8954500.0</v>
      </c>
      <c r="I187" s="8">
        <v>0.1</v>
      </c>
      <c r="J187" s="13" t="s">
        <v>2082</v>
      </c>
      <c r="K187" s="13" t="s">
        <v>2083</v>
      </c>
      <c r="L187" s="13" t="s">
        <v>2084</v>
      </c>
      <c r="M187" s="14">
        <v>0.2346</v>
      </c>
      <c r="N187" s="8" t="s">
        <v>393</v>
      </c>
      <c r="O187" s="8" t="s">
        <v>398</v>
      </c>
      <c r="P187" s="8" t="s">
        <v>2085</v>
      </c>
      <c r="Q187" s="8" t="s">
        <v>419</v>
      </c>
      <c r="R187" s="8" t="s">
        <v>907</v>
      </c>
    </row>
    <row r="188">
      <c r="A188" s="8" t="s">
        <v>2086</v>
      </c>
      <c r="B188" s="8" t="s">
        <v>2087</v>
      </c>
      <c r="C188" s="9">
        <v>45065.6</v>
      </c>
      <c r="D188" s="8" t="s">
        <v>1117</v>
      </c>
      <c r="E188" s="8" t="s">
        <v>412</v>
      </c>
      <c r="F188" s="8" t="s">
        <v>478</v>
      </c>
      <c r="G188" s="8">
        <v>4.0</v>
      </c>
      <c r="H188" s="11">
        <v>4601000.0</v>
      </c>
      <c r="I188" s="8">
        <v>0.1</v>
      </c>
      <c r="J188" s="13" t="s">
        <v>2088</v>
      </c>
      <c r="K188" s="13" t="s">
        <v>1470</v>
      </c>
      <c r="L188" s="13" t="s">
        <v>2089</v>
      </c>
      <c r="M188" s="14">
        <v>0.1842</v>
      </c>
      <c r="N188" s="8" t="s">
        <v>746</v>
      </c>
      <c r="O188" s="8" t="s">
        <v>398</v>
      </c>
      <c r="P188" s="8" t="s">
        <v>1123</v>
      </c>
      <c r="Q188" s="8" t="s">
        <v>413</v>
      </c>
      <c r="R188" s="8" t="s">
        <v>115</v>
      </c>
    </row>
    <row r="189">
      <c r="A189" s="8" t="s">
        <v>2091</v>
      </c>
      <c r="B189" s="8" t="s">
        <v>2087</v>
      </c>
      <c r="C189" s="9">
        <v>45065.6</v>
      </c>
      <c r="D189" s="8" t="s">
        <v>1117</v>
      </c>
      <c r="E189" s="8" t="s">
        <v>318</v>
      </c>
      <c r="F189" s="8" t="s">
        <v>478</v>
      </c>
      <c r="G189" s="8">
        <v>5.0</v>
      </c>
      <c r="H189" s="11">
        <v>3477000.0</v>
      </c>
      <c r="I189" s="8">
        <v>0.15</v>
      </c>
      <c r="J189" s="13" t="s">
        <v>2093</v>
      </c>
      <c r="K189" s="13" t="s">
        <v>2094</v>
      </c>
      <c r="L189" s="13" t="s">
        <v>2095</v>
      </c>
      <c r="M189" s="14">
        <v>0.2214</v>
      </c>
      <c r="N189" s="8" t="s">
        <v>746</v>
      </c>
      <c r="O189" s="8" t="s">
        <v>398</v>
      </c>
      <c r="P189" s="8" t="s">
        <v>1123</v>
      </c>
      <c r="Q189" s="8" t="s">
        <v>319</v>
      </c>
      <c r="R189" s="8" t="s">
        <v>115</v>
      </c>
    </row>
    <row r="190">
      <c r="A190" s="8" t="s">
        <v>2098</v>
      </c>
      <c r="B190" s="8" t="s">
        <v>2099</v>
      </c>
      <c r="C190" s="9">
        <v>45155.70138888889</v>
      </c>
      <c r="D190" s="8" t="s">
        <v>2022</v>
      </c>
      <c r="E190" s="8" t="s">
        <v>350</v>
      </c>
      <c r="F190" s="8" t="s">
        <v>839</v>
      </c>
      <c r="G190" s="8">
        <v>1.0</v>
      </c>
      <c r="H190" s="11">
        <v>142500.0</v>
      </c>
      <c r="I190" s="8">
        <v>0.05</v>
      </c>
      <c r="J190" s="13" t="s">
        <v>2100</v>
      </c>
      <c r="K190" s="13" t="s">
        <v>2102</v>
      </c>
      <c r="L190" s="13" t="s">
        <v>2104</v>
      </c>
      <c r="M190" s="14">
        <v>0.35</v>
      </c>
      <c r="N190" s="8" t="s">
        <v>746</v>
      </c>
      <c r="O190" s="8" t="s">
        <v>398</v>
      </c>
      <c r="P190" s="8" t="s">
        <v>2027</v>
      </c>
      <c r="Q190" s="8" t="s">
        <v>352</v>
      </c>
      <c r="R190" s="8" t="s">
        <v>44</v>
      </c>
    </row>
    <row r="191">
      <c r="A191" s="8" t="s">
        <v>2105</v>
      </c>
      <c r="B191" s="8" t="s">
        <v>2099</v>
      </c>
      <c r="C191" s="9">
        <v>45155.70138888889</v>
      </c>
      <c r="D191" s="8" t="s">
        <v>2022</v>
      </c>
      <c r="E191" s="8" t="s">
        <v>277</v>
      </c>
      <c r="F191" s="8" t="s">
        <v>839</v>
      </c>
      <c r="G191" s="8">
        <v>8.0</v>
      </c>
      <c r="H191" s="11">
        <v>172000.0</v>
      </c>
      <c r="I191" s="8">
        <v>0.1</v>
      </c>
      <c r="J191" s="13" t="s">
        <v>2106</v>
      </c>
      <c r="K191" s="13" t="s">
        <v>2107</v>
      </c>
      <c r="L191" s="13" t="s">
        <v>1260</v>
      </c>
      <c r="M191" s="14">
        <v>0.2377</v>
      </c>
      <c r="N191" s="8" t="s">
        <v>746</v>
      </c>
      <c r="O191" s="8" t="s">
        <v>398</v>
      </c>
      <c r="P191" s="8" t="s">
        <v>2027</v>
      </c>
      <c r="Q191" s="8" t="s">
        <v>279</v>
      </c>
      <c r="R191" s="8" t="s">
        <v>44</v>
      </c>
    </row>
    <row r="192">
      <c r="A192" s="8" t="s">
        <v>2110</v>
      </c>
      <c r="B192" s="8" t="s">
        <v>2099</v>
      </c>
      <c r="C192" s="9">
        <v>45155.70138888889</v>
      </c>
      <c r="D192" s="8" t="s">
        <v>2022</v>
      </c>
      <c r="E192" s="8" t="s">
        <v>452</v>
      </c>
      <c r="F192" s="8" t="s">
        <v>839</v>
      </c>
      <c r="G192" s="8">
        <v>10.0</v>
      </c>
      <c r="H192" s="11">
        <v>78000.0</v>
      </c>
      <c r="I192" s="8">
        <v>0.2</v>
      </c>
      <c r="J192" s="13" t="s">
        <v>2111</v>
      </c>
      <c r="K192" s="13" t="s">
        <v>2075</v>
      </c>
      <c r="L192" s="13" t="s">
        <v>2112</v>
      </c>
      <c r="M192" s="14">
        <v>0.0545</v>
      </c>
      <c r="N192" s="8" t="s">
        <v>746</v>
      </c>
      <c r="O192" s="8" t="s">
        <v>398</v>
      </c>
      <c r="P192" s="8" t="s">
        <v>2027</v>
      </c>
      <c r="Q192" s="8" t="s">
        <v>454</v>
      </c>
      <c r="R192" s="8" t="s">
        <v>44</v>
      </c>
    </row>
    <row r="193">
      <c r="A193" s="8" t="s">
        <v>2115</v>
      </c>
      <c r="B193" s="8" t="s">
        <v>2099</v>
      </c>
      <c r="C193" s="9">
        <v>45155.70138888889</v>
      </c>
      <c r="D193" s="8" t="s">
        <v>2022</v>
      </c>
      <c r="E193" s="8" t="s">
        <v>617</v>
      </c>
      <c r="F193" s="8" t="s">
        <v>839</v>
      </c>
      <c r="G193" s="8">
        <v>10.0</v>
      </c>
      <c r="H193" s="11">
        <v>264000.0</v>
      </c>
      <c r="I193" s="8">
        <v>0.05</v>
      </c>
      <c r="J193" s="13" t="s">
        <v>2116</v>
      </c>
      <c r="K193" s="13" t="s">
        <v>2117</v>
      </c>
      <c r="L193" s="13" t="s">
        <v>2119</v>
      </c>
      <c r="M193" s="14">
        <v>0.2464</v>
      </c>
      <c r="N193" s="8" t="s">
        <v>746</v>
      </c>
      <c r="O193" s="8" t="s">
        <v>398</v>
      </c>
      <c r="P193" s="8" t="s">
        <v>2027</v>
      </c>
      <c r="Q193" s="8" t="s">
        <v>618</v>
      </c>
      <c r="R193" s="8" t="s">
        <v>44</v>
      </c>
    </row>
    <row r="194">
      <c r="A194" s="8" t="s">
        <v>2121</v>
      </c>
      <c r="B194" s="8" t="s">
        <v>2099</v>
      </c>
      <c r="C194" s="9">
        <v>45155.70138888889</v>
      </c>
      <c r="D194" s="8" t="s">
        <v>2022</v>
      </c>
      <c r="E194" s="8" t="s">
        <v>286</v>
      </c>
      <c r="F194" s="8" t="s">
        <v>839</v>
      </c>
      <c r="G194" s="8">
        <v>12.0</v>
      </c>
      <c r="H194" s="11">
        <v>391000.0</v>
      </c>
      <c r="I194" s="8">
        <v>0.15</v>
      </c>
      <c r="J194" s="13" t="s">
        <v>2122</v>
      </c>
      <c r="K194" s="13" t="s">
        <v>2123</v>
      </c>
      <c r="L194" s="13" t="s">
        <v>2125</v>
      </c>
      <c r="M194" s="14">
        <v>0.308</v>
      </c>
      <c r="N194" s="8" t="s">
        <v>746</v>
      </c>
      <c r="O194" s="8" t="s">
        <v>398</v>
      </c>
      <c r="P194" s="8" t="s">
        <v>2027</v>
      </c>
      <c r="Q194" s="8" t="s">
        <v>288</v>
      </c>
      <c r="R194" s="8" t="s">
        <v>44</v>
      </c>
    </row>
    <row r="195">
      <c r="A195" s="8" t="s">
        <v>2127</v>
      </c>
      <c r="B195" s="8" t="s">
        <v>2099</v>
      </c>
      <c r="C195" s="9">
        <v>45155.70138888889</v>
      </c>
      <c r="D195" s="8" t="s">
        <v>2022</v>
      </c>
      <c r="E195" s="8" t="s">
        <v>613</v>
      </c>
      <c r="F195" s="8" t="s">
        <v>839</v>
      </c>
      <c r="G195" s="8">
        <v>2.0</v>
      </c>
      <c r="H195" s="11">
        <v>536000.0</v>
      </c>
      <c r="I195" s="8">
        <v>0.15</v>
      </c>
      <c r="J195" s="13" t="s">
        <v>2128</v>
      </c>
      <c r="K195" s="13" t="s">
        <v>2129</v>
      </c>
      <c r="L195" s="13" t="s">
        <v>2131</v>
      </c>
      <c r="M195" s="14">
        <v>0.2164</v>
      </c>
      <c r="N195" s="8" t="s">
        <v>746</v>
      </c>
      <c r="O195" s="8" t="s">
        <v>398</v>
      </c>
      <c r="P195" s="8" t="s">
        <v>2027</v>
      </c>
      <c r="Q195" s="8" t="s">
        <v>614</v>
      </c>
      <c r="R195" s="8" t="s">
        <v>44</v>
      </c>
    </row>
    <row r="196">
      <c r="A196" s="8" t="s">
        <v>2133</v>
      </c>
      <c r="B196" s="8" t="s">
        <v>2134</v>
      </c>
      <c r="C196" s="9">
        <v>45499.381944444445</v>
      </c>
      <c r="D196" s="8" t="s">
        <v>416</v>
      </c>
      <c r="E196" s="8" t="s">
        <v>452</v>
      </c>
      <c r="F196" s="8" t="s">
        <v>741</v>
      </c>
      <c r="G196" s="8">
        <v>10.0</v>
      </c>
      <c r="H196" s="11">
        <v>90500.0</v>
      </c>
      <c r="I196" s="8">
        <v>0.15</v>
      </c>
      <c r="J196" s="13" t="s">
        <v>2137</v>
      </c>
      <c r="K196" s="13" t="s">
        <v>2075</v>
      </c>
      <c r="L196" s="13" t="s">
        <v>2138</v>
      </c>
      <c r="M196" s="14">
        <v>0.233</v>
      </c>
      <c r="N196" s="8" t="s">
        <v>450</v>
      </c>
      <c r="O196" s="8" t="s">
        <v>398</v>
      </c>
      <c r="P196" s="8" t="s">
        <v>417</v>
      </c>
      <c r="Q196" s="8" t="s">
        <v>454</v>
      </c>
      <c r="R196" s="8" t="s">
        <v>750</v>
      </c>
    </row>
    <row r="197">
      <c r="A197" s="8" t="s">
        <v>2141</v>
      </c>
      <c r="B197" s="8" t="s">
        <v>2134</v>
      </c>
      <c r="C197" s="9">
        <v>45499.381944444445</v>
      </c>
      <c r="D197" s="8" t="s">
        <v>416</v>
      </c>
      <c r="E197" s="8" t="s">
        <v>648</v>
      </c>
      <c r="F197" s="8" t="s">
        <v>741</v>
      </c>
      <c r="G197" s="8">
        <v>1.0</v>
      </c>
      <c r="H197" s="11">
        <v>3149500.0</v>
      </c>
      <c r="I197" s="8">
        <v>0.0</v>
      </c>
      <c r="J197" s="13" t="s">
        <v>2142</v>
      </c>
      <c r="K197" s="13" t="s">
        <v>2143</v>
      </c>
      <c r="L197" s="13" t="s">
        <v>2145</v>
      </c>
      <c r="M197" s="14">
        <v>0.3602</v>
      </c>
      <c r="N197" s="8" t="s">
        <v>450</v>
      </c>
      <c r="O197" s="8" t="s">
        <v>398</v>
      </c>
      <c r="P197" s="8" t="s">
        <v>417</v>
      </c>
      <c r="Q197" s="8" t="s">
        <v>649</v>
      </c>
      <c r="R197" s="8" t="s">
        <v>750</v>
      </c>
    </row>
    <row r="198">
      <c r="A198" s="8" t="s">
        <v>2147</v>
      </c>
      <c r="B198" s="8" t="s">
        <v>2148</v>
      </c>
      <c r="C198" s="9">
        <v>45427.365277777775</v>
      </c>
      <c r="D198" s="8" t="s">
        <v>736</v>
      </c>
      <c r="E198" s="8" t="s">
        <v>452</v>
      </c>
      <c r="F198" s="8" t="s">
        <v>871</v>
      </c>
      <c r="G198" s="8">
        <v>3.0</v>
      </c>
      <c r="H198" s="11">
        <v>78500.0</v>
      </c>
      <c r="I198" s="8">
        <v>0.0</v>
      </c>
      <c r="J198" s="13" t="s">
        <v>2150</v>
      </c>
      <c r="K198" s="13" t="s">
        <v>2151</v>
      </c>
      <c r="L198" s="13" t="s">
        <v>2152</v>
      </c>
      <c r="M198" s="14">
        <v>0.2484</v>
      </c>
      <c r="N198" s="8" t="s">
        <v>746</v>
      </c>
      <c r="O198" s="8" t="s">
        <v>398</v>
      </c>
      <c r="P198" s="8" t="s">
        <v>738</v>
      </c>
      <c r="Q198" s="8" t="s">
        <v>454</v>
      </c>
      <c r="R198" s="8" t="s">
        <v>88</v>
      </c>
    </row>
    <row r="199">
      <c r="A199" s="8" t="s">
        <v>2155</v>
      </c>
      <c r="B199" s="8" t="s">
        <v>2148</v>
      </c>
      <c r="C199" s="9">
        <v>45427.365277777775</v>
      </c>
      <c r="D199" s="8" t="s">
        <v>736</v>
      </c>
      <c r="E199" s="8" t="s">
        <v>121</v>
      </c>
      <c r="F199" s="8" t="s">
        <v>871</v>
      </c>
      <c r="G199" s="8">
        <v>12.0</v>
      </c>
      <c r="H199" s="11">
        <v>106000.0</v>
      </c>
      <c r="I199" s="8">
        <v>0.1</v>
      </c>
      <c r="J199" s="13" t="s">
        <v>2156</v>
      </c>
      <c r="K199" s="13" t="s">
        <v>1343</v>
      </c>
      <c r="L199" s="13" t="s">
        <v>2157</v>
      </c>
      <c r="M199" s="14">
        <v>0.1929</v>
      </c>
      <c r="N199" s="8" t="s">
        <v>746</v>
      </c>
      <c r="O199" s="8" t="s">
        <v>398</v>
      </c>
      <c r="P199" s="8" t="s">
        <v>738</v>
      </c>
      <c r="Q199" s="8" t="s">
        <v>123</v>
      </c>
      <c r="R199" s="8" t="s">
        <v>88</v>
      </c>
    </row>
    <row r="200">
      <c r="A200" s="8" t="s">
        <v>2158</v>
      </c>
      <c r="B200" s="8" t="s">
        <v>2159</v>
      </c>
      <c r="C200" s="9">
        <v>45004.569444444445</v>
      </c>
      <c r="D200" s="8" t="s">
        <v>935</v>
      </c>
      <c r="E200" s="8" t="s">
        <v>62</v>
      </c>
      <c r="F200" s="8" t="s">
        <v>847</v>
      </c>
      <c r="G200" s="8">
        <v>1.0</v>
      </c>
      <c r="H200" s="11">
        <v>708000.0</v>
      </c>
      <c r="I200" s="8">
        <v>0.15</v>
      </c>
      <c r="J200" s="13" t="s">
        <v>2160</v>
      </c>
      <c r="K200" s="13" t="s">
        <v>2161</v>
      </c>
      <c r="L200" s="13" t="s">
        <v>2162</v>
      </c>
      <c r="M200" s="14">
        <v>0.1592</v>
      </c>
      <c r="N200" s="8" t="s">
        <v>485</v>
      </c>
      <c r="O200" s="8" t="s">
        <v>398</v>
      </c>
      <c r="P200" s="8" t="s">
        <v>943</v>
      </c>
      <c r="Q200" s="8" t="s">
        <v>64</v>
      </c>
      <c r="R200" s="8" t="s">
        <v>107</v>
      </c>
    </row>
    <row r="201">
      <c r="A201" s="8" t="s">
        <v>2163</v>
      </c>
      <c r="B201" s="8" t="s">
        <v>2159</v>
      </c>
      <c r="C201" s="9">
        <v>45004.569444444445</v>
      </c>
      <c r="D201" s="8" t="s">
        <v>935</v>
      </c>
      <c r="E201" s="8" t="s">
        <v>272</v>
      </c>
      <c r="F201" s="8" t="s">
        <v>847</v>
      </c>
      <c r="G201" s="8">
        <v>3.0</v>
      </c>
      <c r="H201" s="11">
        <v>2399500.0</v>
      </c>
      <c r="I201" s="8">
        <v>0.1</v>
      </c>
      <c r="J201" s="13" t="s">
        <v>2166</v>
      </c>
      <c r="K201" s="13" t="s">
        <v>2167</v>
      </c>
      <c r="L201" s="13" t="s">
        <v>2168</v>
      </c>
      <c r="M201" s="14">
        <v>0.2281</v>
      </c>
      <c r="N201" s="8" t="s">
        <v>485</v>
      </c>
      <c r="O201" s="8" t="s">
        <v>398</v>
      </c>
      <c r="P201" s="8" t="s">
        <v>943</v>
      </c>
      <c r="Q201" s="8" t="s">
        <v>273</v>
      </c>
      <c r="R201" s="8" t="s">
        <v>107</v>
      </c>
    </row>
    <row r="202">
      <c r="A202" s="8" t="s">
        <v>2169</v>
      </c>
      <c r="B202" s="8" t="s">
        <v>2171</v>
      </c>
      <c r="C202" s="9">
        <v>45000.85625</v>
      </c>
      <c r="D202" s="8" t="s">
        <v>2173</v>
      </c>
      <c r="E202" s="8" t="s">
        <v>97</v>
      </c>
      <c r="F202" s="8" t="s">
        <v>855</v>
      </c>
      <c r="G202" s="8">
        <v>3.0</v>
      </c>
      <c r="H202" s="11">
        <v>95500.0</v>
      </c>
      <c r="I202" s="8">
        <v>0.1</v>
      </c>
      <c r="J202" s="13" t="s">
        <v>2174</v>
      </c>
      <c r="K202" s="13" t="s">
        <v>723</v>
      </c>
      <c r="L202" s="13" t="s">
        <v>2175</v>
      </c>
      <c r="M202" s="14">
        <v>0.1158</v>
      </c>
      <c r="N202" s="8" t="s">
        <v>746</v>
      </c>
      <c r="O202" s="8" t="s">
        <v>398</v>
      </c>
      <c r="P202" s="8" t="s">
        <v>2176</v>
      </c>
      <c r="Q202" s="8" t="s">
        <v>98</v>
      </c>
      <c r="R202" s="8" t="s">
        <v>358</v>
      </c>
    </row>
    <row r="203">
      <c r="A203" s="8" t="s">
        <v>2177</v>
      </c>
      <c r="B203" s="8" t="s">
        <v>2178</v>
      </c>
      <c r="C203" s="9">
        <v>45377.58263888889</v>
      </c>
      <c r="D203" s="8" t="s">
        <v>1395</v>
      </c>
      <c r="E203" s="8" t="s">
        <v>425</v>
      </c>
      <c r="F203" s="8" t="s">
        <v>891</v>
      </c>
      <c r="G203" s="8">
        <v>1.0</v>
      </c>
      <c r="H203" s="11">
        <v>738000.0</v>
      </c>
      <c r="I203" s="8">
        <v>0.15</v>
      </c>
      <c r="J203" s="13" t="s">
        <v>2179</v>
      </c>
      <c r="K203" s="13" t="s">
        <v>2180</v>
      </c>
      <c r="L203" s="13" t="s">
        <v>2181</v>
      </c>
      <c r="M203" s="14">
        <v>0.2555</v>
      </c>
      <c r="N203" s="8" t="s">
        <v>834</v>
      </c>
      <c r="O203" s="8" t="s">
        <v>398</v>
      </c>
      <c r="P203" s="8" t="s">
        <v>1396</v>
      </c>
      <c r="Q203" s="8" t="s">
        <v>427</v>
      </c>
      <c r="R203" s="8" t="s">
        <v>619</v>
      </c>
    </row>
    <row r="204">
      <c r="A204" s="8" t="s">
        <v>2182</v>
      </c>
      <c r="B204" s="8" t="s">
        <v>2178</v>
      </c>
      <c r="C204" s="9">
        <v>45377.58263888889</v>
      </c>
      <c r="D204" s="8" t="s">
        <v>1395</v>
      </c>
      <c r="E204" s="8" t="s">
        <v>595</v>
      </c>
      <c r="F204" s="8" t="s">
        <v>891</v>
      </c>
      <c r="G204" s="8">
        <v>5.0</v>
      </c>
      <c r="H204" s="11">
        <v>1.2343E7</v>
      </c>
      <c r="I204" s="8">
        <v>0.0</v>
      </c>
      <c r="J204" s="13" t="s">
        <v>2185</v>
      </c>
      <c r="K204" s="13" t="s">
        <v>2186</v>
      </c>
      <c r="L204" s="13" t="s">
        <v>2187</v>
      </c>
      <c r="M204" s="14">
        <v>0.3176</v>
      </c>
      <c r="N204" s="8" t="s">
        <v>834</v>
      </c>
      <c r="O204" s="8" t="s">
        <v>398</v>
      </c>
      <c r="P204" s="8" t="s">
        <v>1396</v>
      </c>
      <c r="Q204" s="8" t="s">
        <v>596</v>
      </c>
      <c r="R204" s="8" t="s">
        <v>619</v>
      </c>
    </row>
    <row r="205">
      <c r="A205" s="8" t="s">
        <v>2192</v>
      </c>
      <c r="B205" s="8" t="s">
        <v>2193</v>
      </c>
      <c r="C205" s="9">
        <v>45371.424305555556</v>
      </c>
      <c r="D205" s="8" t="s">
        <v>1857</v>
      </c>
      <c r="E205" s="8" t="s">
        <v>333</v>
      </c>
      <c r="F205" s="8" t="s">
        <v>928</v>
      </c>
      <c r="G205" s="8">
        <v>3.0</v>
      </c>
      <c r="H205" s="11">
        <v>7107500.0</v>
      </c>
      <c r="I205" s="8">
        <v>0.05</v>
      </c>
      <c r="J205" s="13" t="s">
        <v>2196</v>
      </c>
      <c r="K205" s="13" t="s">
        <v>2197</v>
      </c>
      <c r="L205" s="13" t="s">
        <v>2198</v>
      </c>
      <c r="M205" s="14">
        <v>0.1189</v>
      </c>
      <c r="N205" s="8" t="s">
        <v>450</v>
      </c>
      <c r="O205" s="8" t="s">
        <v>398</v>
      </c>
      <c r="P205" s="8" t="s">
        <v>1858</v>
      </c>
      <c r="Q205" s="8" t="s">
        <v>335</v>
      </c>
      <c r="R205" s="8" t="s">
        <v>500</v>
      </c>
    </row>
    <row r="206">
      <c r="A206" s="8" t="s">
        <v>2201</v>
      </c>
      <c r="B206" s="8" t="s">
        <v>2193</v>
      </c>
      <c r="C206" s="9">
        <v>45371.424305555556</v>
      </c>
      <c r="D206" s="8" t="s">
        <v>1857</v>
      </c>
      <c r="E206" s="8" t="s">
        <v>507</v>
      </c>
      <c r="F206" s="8" t="s">
        <v>928</v>
      </c>
      <c r="G206" s="8">
        <v>10.0</v>
      </c>
      <c r="H206" s="11">
        <v>1786500.0</v>
      </c>
      <c r="I206" s="8">
        <v>0.0</v>
      </c>
      <c r="J206" s="13" t="s">
        <v>2204</v>
      </c>
      <c r="K206" s="13" t="s">
        <v>1938</v>
      </c>
      <c r="L206" s="13" t="s">
        <v>2205</v>
      </c>
      <c r="M206" s="14">
        <v>0.3406</v>
      </c>
      <c r="N206" s="8" t="s">
        <v>450</v>
      </c>
      <c r="O206" s="8" t="s">
        <v>398</v>
      </c>
      <c r="P206" s="8" t="s">
        <v>1858</v>
      </c>
      <c r="Q206" s="8" t="s">
        <v>508</v>
      </c>
      <c r="R206" s="8" t="s">
        <v>500</v>
      </c>
    </row>
    <row r="207">
      <c r="A207" s="8" t="s">
        <v>2206</v>
      </c>
      <c r="B207" s="8" t="s">
        <v>2207</v>
      </c>
      <c r="C207" s="9">
        <v>45054.40625</v>
      </c>
      <c r="D207" s="8" t="s">
        <v>440</v>
      </c>
      <c r="E207" s="8" t="s">
        <v>238</v>
      </c>
      <c r="F207" s="8" t="s">
        <v>879</v>
      </c>
      <c r="G207" s="8">
        <v>1.0</v>
      </c>
      <c r="H207" s="11">
        <v>7648000.0</v>
      </c>
      <c r="I207" s="8">
        <v>0.15</v>
      </c>
      <c r="J207" s="13" t="s">
        <v>2210</v>
      </c>
      <c r="K207" s="13" t="s">
        <v>2211</v>
      </c>
      <c r="L207" s="13" t="s">
        <v>2212</v>
      </c>
      <c r="M207" s="14">
        <v>0.0984</v>
      </c>
      <c r="N207" s="8" t="s">
        <v>485</v>
      </c>
      <c r="O207" s="8" t="s">
        <v>398</v>
      </c>
      <c r="P207" s="8" t="s">
        <v>451</v>
      </c>
      <c r="Q207" s="8" t="s">
        <v>239</v>
      </c>
      <c r="R207" s="8" t="s">
        <v>158</v>
      </c>
    </row>
    <row r="208">
      <c r="A208" s="8" t="s">
        <v>2215</v>
      </c>
      <c r="B208" s="8" t="s">
        <v>2207</v>
      </c>
      <c r="C208" s="9">
        <v>45054.40625</v>
      </c>
      <c r="D208" s="8" t="s">
        <v>440</v>
      </c>
      <c r="E208" s="8" t="s">
        <v>412</v>
      </c>
      <c r="F208" s="8" t="s">
        <v>879</v>
      </c>
      <c r="G208" s="8">
        <v>5.0</v>
      </c>
      <c r="H208" s="11">
        <v>5063500.0</v>
      </c>
      <c r="I208" s="8">
        <v>0.2</v>
      </c>
      <c r="J208" s="13" t="s">
        <v>2217</v>
      </c>
      <c r="K208" s="13" t="s">
        <v>2219</v>
      </c>
      <c r="L208" s="13" t="s">
        <v>2220</v>
      </c>
      <c r="M208" s="14">
        <v>0.1661</v>
      </c>
      <c r="N208" s="8" t="s">
        <v>485</v>
      </c>
      <c r="O208" s="8" t="s">
        <v>398</v>
      </c>
      <c r="P208" s="8" t="s">
        <v>451</v>
      </c>
      <c r="Q208" s="8" t="s">
        <v>413</v>
      </c>
      <c r="R208" s="8" t="s">
        <v>158</v>
      </c>
    </row>
    <row r="209">
      <c r="A209" s="8" t="s">
        <v>2223</v>
      </c>
      <c r="B209" s="8" t="s">
        <v>2207</v>
      </c>
      <c r="C209" s="9">
        <v>45054.40625</v>
      </c>
      <c r="D209" s="8" t="s">
        <v>440</v>
      </c>
      <c r="E209" s="8" t="s">
        <v>507</v>
      </c>
      <c r="F209" s="8" t="s">
        <v>879</v>
      </c>
      <c r="G209" s="8">
        <v>6.0</v>
      </c>
      <c r="H209" s="11">
        <v>1831500.0</v>
      </c>
      <c r="I209" s="8">
        <v>0.05</v>
      </c>
      <c r="J209" s="13" t="s">
        <v>2224</v>
      </c>
      <c r="K209" s="13" t="s">
        <v>565</v>
      </c>
      <c r="L209" s="13" t="s">
        <v>2225</v>
      </c>
      <c r="M209" s="14">
        <v>0.323</v>
      </c>
      <c r="N209" s="8" t="s">
        <v>485</v>
      </c>
      <c r="O209" s="8" t="s">
        <v>398</v>
      </c>
      <c r="P209" s="8" t="s">
        <v>451</v>
      </c>
      <c r="Q209" s="8" t="s">
        <v>508</v>
      </c>
      <c r="R209" s="8" t="s">
        <v>158</v>
      </c>
    </row>
    <row r="210">
      <c r="A210" s="8" t="s">
        <v>2228</v>
      </c>
      <c r="B210" s="8" t="s">
        <v>2207</v>
      </c>
      <c r="C210" s="9">
        <v>45054.40625</v>
      </c>
      <c r="D210" s="8" t="s">
        <v>440</v>
      </c>
      <c r="E210" s="8" t="s">
        <v>629</v>
      </c>
      <c r="F210" s="8" t="s">
        <v>879</v>
      </c>
      <c r="G210" s="8">
        <v>2.0</v>
      </c>
      <c r="H210" s="11">
        <v>331500.0</v>
      </c>
      <c r="I210" s="8">
        <v>0.0</v>
      </c>
      <c r="J210" s="13" t="s">
        <v>2231</v>
      </c>
      <c r="K210" s="13" t="s">
        <v>2232</v>
      </c>
      <c r="L210" s="13" t="s">
        <v>2234</v>
      </c>
      <c r="M210" s="14">
        <v>0.3876</v>
      </c>
      <c r="N210" s="8" t="s">
        <v>485</v>
      </c>
      <c r="O210" s="8" t="s">
        <v>398</v>
      </c>
      <c r="P210" s="8" t="s">
        <v>451</v>
      </c>
      <c r="Q210" s="8" t="s">
        <v>630</v>
      </c>
      <c r="R210" s="8" t="s">
        <v>158</v>
      </c>
    </row>
    <row r="211">
      <c r="A211" s="8" t="s">
        <v>2238</v>
      </c>
      <c r="B211" s="8" t="s">
        <v>2239</v>
      </c>
      <c r="C211" s="9">
        <v>45294.63680555555</v>
      </c>
      <c r="D211" s="8" t="s">
        <v>2216</v>
      </c>
      <c r="E211" s="8" t="s">
        <v>265</v>
      </c>
      <c r="F211" s="8" t="s">
        <v>843</v>
      </c>
      <c r="G211" s="8">
        <v>4.0</v>
      </c>
      <c r="H211" s="11">
        <v>269500.0</v>
      </c>
      <c r="I211" s="8">
        <v>0.1</v>
      </c>
      <c r="J211" s="13" t="s">
        <v>2242</v>
      </c>
      <c r="K211" s="13" t="s">
        <v>926</v>
      </c>
      <c r="L211" s="13" t="s">
        <v>2243</v>
      </c>
      <c r="M211" s="14">
        <v>0.2496</v>
      </c>
      <c r="N211" s="8" t="s">
        <v>485</v>
      </c>
      <c r="O211" s="8" t="s">
        <v>398</v>
      </c>
      <c r="P211" s="8" t="s">
        <v>2218</v>
      </c>
      <c r="Q211" s="8" t="s">
        <v>266</v>
      </c>
      <c r="R211" s="8" t="s">
        <v>134</v>
      </c>
    </row>
    <row r="212">
      <c r="A212" s="8" t="s">
        <v>2248</v>
      </c>
      <c r="B212" s="8" t="s">
        <v>2239</v>
      </c>
      <c r="C212" s="9">
        <v>45294.63680555555</v>
      </c>
      <c r="D212" s="8" t="s">
        <v>2216</v>
      </c>
      <c r="E212" s="8" t="s">
        <v>473</v>
      </c>
      <c r="F212" s="8" t="s">
        <v>843</v>
      </c>
      <c r="G212" s="8">
        <v>10.0</v>
      </c>
      <c r="H212" s="11">
        <v>345500.0</v>
      </c>
      <c r="I212" s="8">
        <v>0.2</v>
      </c>
      <c r="J212" s="13" t="s">
        <v>2251</v>
      </c>
      <c r="K212" s="13" t="s">
        <v>1571</v>
      </c>
      <c r="L212" s="13" t="s">
        <v>2252</v>
      </c>
      <c r="M212" s="14">
        <v>0.0449</v>
      </c>
      <c r="N212" s="8" t="s">
        <v>485</v>
      </c>
      <c r="O212" s="8" t="s">
        <v>398</v>
      </c>
      <c r="P212" s="8" t="s">
        <v>2218</v>
      </c>
      <c r="Q212" s="8" t="s">
        <v>475</v>
      </c>
      <c r="R212" s="8" t="s">
        <v>134</v>
      </c>
    </row>
    <row r="213">
      <c r="A213" s="8" t="s">
        <v>2255</v>
      </c>
      <c r="B213" s="8" t="s">
        <v>2239</v>
      </c>
      <c r="C213" s="9">
        <v>45294.63680555555</v>
      </c>
      <c r="D213" s="8" t="s">
        <v>2216</v>
      </c>
      <c r="E213" s="8" t="s">
        <v>543</v>
      </c>
      <c r="F213" s="8" t="s">
        <v>843</v>
      </c>
      <c r="G213" s="8">
        <v>5.0</v>
      </c>
      <c r="H213" s="11">
        <v>1265000.0</v>
      </c>
      <c r="I213" s="8">
        <v>0.1</v>
      </c>
      <c r="J213" s="13" t="s">
        <v>2258</v>
      </c>
      <c r="K213" s="13" t="s">
        <v>2259</v>
      </c>
      <c r="L213" s="13" t="s">
        <v>2260</v>
      </c>
      <c r="M213" s="14">
        <v>0.2973</v>
      </c>
      <c r="N213" s="8" t="s">
        <v>485</v>
      </c>
      <c r="O213" s="8" t="s">
        <v>398</v>
      </c>
      <c r="P213" s="8" t="s">
        <v>2218</v>
      </c>
      <c r="Q213" s="8" t="s">
        <v>553</v>
      </c>
      <c r="R213" s="8" t="s">
        <v>134</v>
      </c>
    </row>
    <row r="214">
      <c r="A214" s="8" t="s">
        <v>2263</v>
      </c>
      <c r="B214" s="8" t="s">
        <v>2265</v>
      </c>
      <c r="C214" s="9">
        <v>45718.55625</v>
      </c>
      <c r="D214" s="8" t="s">
        <v>908</v>
      </c>
      <c r="E214" s="8" t="s">
        <v>652</v>
      </c>
      <c r="F214" s="8" t="s">
        <v>442</v>
      </c>
      <c r="G214" s="8">
        <v>6.0</v>
      </c>
      <c r="H214" s="11">
        <v>381500.0</v>
      </c>
      <c r="I214" s="8">
        <v>0.15</v>
      </c>
      <c r="J214" s="13" t="s">
        <v>2268</v>
      </c>
      <c r="K214" s="13" t="s">
        <v>2270</v>
      </c>
      <c r="L214" s="13" t="s">
        <v>2271</v>
      </c>
      <c r="M214" s="14">
        <v>0.2753</v>
      </c>
      <c r="N214" s="8" t="s">
        <v>393</v>
      </c>
      <c r="O214" s="8" t="s">
        <v>398</v>
      </c>
      <c r="P214" s="8" t="s">
        <v>909</v>
      </c>
      <c r="Q214" s="8" t="s">
        <v>653</v>
      </c>
      <c r="R214" s="8" t="s">
        <v>301</v>
      </c>
    </row>
    <row r="215">
      <c r="A215" s="8" t="s">
        <v>2276</v>
      </c>
      <c r="B215" s="8" t="s">
        <v>2265</v>
      </c>
      <c r="C215" s="9">
        <v>45718.55625</v>
      </c>
      <c r="D215" s="8" t="s">
        <v>908</v>
      </c>
      <c r="E215" s="8" t="s">
        <v>531</v>
      </c>
      <c r="F215" s="8" t="s">
        <v>442</v>
      </c>
      <c r="G215" s="8">
        <v>3.0</v>
      </c>
      <c r="H215" s="11">
        <v>322000.0</v>
      </c>
      <c r="I215" s="8">
        <v>0.0</v>
      </c>
      <c r="J215" s="13" t="s">
        <v>2279</v>
      </c>
      <c r="K215" s="13" t="s">
        <v>2280</v>
      </c>
      <c r="L215" s="13" t="s">
        <v>2281</v>
      </c>
      <c r="M215" s="14">
        <v>0.3851</v>
      </c>
      <c r="N215" s="8" t="s">
        <v>393</v>
      </c>
      <c r="O215" s="8" t="s">
        <v>398</v>
      </c>
      <c r="P215" s="8" t="s">
        <v>909</v>
      </c>
      <c r="Q215" s="8" t="s">
        <v>533</v>
      </c>
      <c r="R215" s="8" t="s">
        <v>301</v>
      </c>
    </row>
    <row r="216">
      <c r="A216" s="8" t="s">
        <v>2285</v>
      </c>
      <c r="B216" s="8" t="s">
        <v>2265</v>
      </c>
      <c r="C216" s="9">
        <v>45718.55625</v>
      </c>
      <c r="D216" s="8" t="s">
        <v>908</v>
      </c>
      <c r="E216" s="8" t="s">
        <v>89</v>
      </c>
      <c r="F216" s="8" t="s">
        <v>442</v>
      </c>
      <c r="G216" s="8">
        <v>10.0</v>
      </c>
      <c r="H216" s="11">
        <v>142500.0</v>
      </c>
      <c r="I216" s="8">
        <v>0.0</v>
      </c>
      <c r="J216" s="13" t="s">
        <v>2288</v>
      </c>
      <c r="K216" s="13" t="s">
        <v>2289</v>
      </c>
      <c r="L216" s="13" t="s">
        <v>1027</v>
      </c>
      <c r="M216" s="14">
        <v>0.3333</v>
      </c>
      <c r="N216" s="8" t="s">
        <v>393</v>
      </c>
      <c r="O216" s="8" t="s">
        <v>398</v>
      </c>
      <c r="P216" s="8" t="s">
        <v>909</v>
      </c>
      <c r="Q216" s="8" t="s">
        <v>90</v>
      </c>
      <c r="R216" s="8" t="s">
        <v>301</v>
      </c>
    </row>
    <row r="217">
      <c r="A217" s="8" t="s">
        <v>2292</v>
      </c>
      <c r="B217" s="8" t="s">
        <v>2293</v>
      </c>
      <c r="C217" s="9">
        <v>45643.68958333333</v>
      </c>
      <c r="D217" s="8" t="s">
        <v>1162</v>
      </c>
      <c r="E217" s="8" t="s">
        <v>513</v>
      </c>
      <c r="F217" s="8" t="s">
        <v>928</v>
      </c>
      <c r="G217" s="8">
        <v>12.0</v>
      </c>
      <c r="H217" s="11">
        <v>6150500.0</v>
      </c>
      <c r="I217" s="8">
        <v>0.0</v>
      </c>
      <c r="J217" s="13" t="s">
        <v>2296</v>
      </c>
      <c r="K217" s="13" t="s">
        <v>744</v>
      </c>
      <c r="L217" s="13" t="s">
        <v>2297</v>
      </c>
      <c r="M217" s="14">
        <v>0.243</v>
      </c>
      <c r="N217" s="8" t="s">
        <v>485</v>
      </c>
      <c r="O217" s="8" t="s">
        <v>398</v>
      </c>
      <c r="P217" s="8" t="s">
        <v>1163</v>
      </c>
      <c r="Q217" s="8" t="s">
        <v>514</v>
      </c>
      <c r="R217" s="8" t="s">
        <v>500</v>
      </c>
    </row>
    <row r="218">
      <c r="A218" s="8" t="s">
        <v>2300</v>
      </c>
      <c r="B218" s="8" t="s">
        <v>2293</v>
      </c>
      <c r="C218" s="9">
        <v>45643.68958333333</v>
      </c>
      <c r="D218" s="8" t="s">
        <v>1162</v>
      </c>
      <c r="E218" s="8" t="s">
        <v>350</v>
      </c>
      <c r="F218" s="8" t="s">
        <v>928</v>
      </c>
      <c r="G218" s="8">
        <v>1.0</v>
      </c>
      <c r="H218" s="11">
        <v>135000.0</v>
      </c>
      <c r="I218" s="8">
        <v>0.0</v>
      </c>
      <c r="J218" s="13" t="s">
        <v>2302</v>
      </c>
      <c r="K218" s="13" t="s">
        <v>2102</v>
      </c>
      <c r="L218" s="13" t="s">
        <v>2304</v>
      </c>
      <c r="M218" s="14">
        <v>0.3481</v>
      </c>
      <c r="N218" s="8" t="s">
        <v>485</v>
      </c>
      <c r="O218" s="8" t="s">
        <v>398</v>
      </c>
      <c r="P218" s="8" t="s">
        <v>1163</v>
      </c>
      <c r="Q218" s="8" t="s">
        <v>352</v>
      </c>
      <c r="R218" s="8" t="s">
        <v>500</v>
      </c>
    </row>
    <row r="219">
      <c r="A219" s="8" t="s">
        <v>2305</v>
      </c>
      <c r="B219" s="8" t="s">
        <v>2306</v>
      </c>
      <c r="C219" s="9">
        <v>44932.42083333334</v>
      </c>
      <c r="D219" s="8" t="s">
        <v>2307</v>
      </c>
      <c r="E219" s="8" t="s">
        <v>652</v>
      </c>
      <c r="F219" s="8" t="s">
        <v>879</v>
      </c>
      <c r="G219" s="8">
        <v>1.0</v>
      </c>
      <c r="H219" s="11">
        <v>409500.0</v>
      </c>
      <c r="I219" s="8">
        <v>0.15</v>
      </c>
      <c r="J219" s="13" t="s">
        <v>2310</v>
      </c>
      <c r="K219" s="13" t="s">
        <v>1645</v>
      </c>
      <c r="L219" s="13" t="s">
        <v>2311</v>
      </c>
      <c r="M219" s="14">
        <v>0.3249</v>
      </c>
      <c r="N219" s="8" t="s">
        <v>450</v>
      </c>
      <c r="O219" s="8" t="s">
        <v>398</v>
      </c>
      <c r="P219" s="8" t="s">
        <v>2312</v>
      </c>
      <c r="Q219" s="8" t="s">
        <v>653</v>
      </c>
      <c r="R219" s="8" t="s">
        <v>158</v>
      </c>
    </row>
    <row r="220">
      <c r="A220" s="8" t="s">
        <v>2313</v>
      </c>
      <c r="B220" s="8" t="s">
        <v>2306</v>
      </c>
      <c r="C220" s="9">
        <v>44932.42083333334</v>
      </c>
      <c r="D220" s="8" t="s">
        <v>2307</v>
      </c>
      <c r="E220" s="8" t="s">
        <v>323</v>
      </c>
      <c r="F220" s="8" t="s">
        <v>879</v>
      </c>
      <c r="G220" s="8">
        <v>6.0</v>
      </c>
      <c r="H220" s="11">
        <v>2547000.0</v>
      </c>
      <c r="I220" s="8">
        <v>0.1</v>
      </c>
      <c r="J220" s="13" t="s">
        <v>2315</v>
      </c>
      <c r="K220" s="13" t="s">
        <v>2317</v>
      </c>
      <c r="L220" s="13" t="s">
        <v>2318</v>
      </c>
      <c r="M220" s="14">
        <v>0.1707</v>
      </c>
      <c r="N220" s="8" t="s">
        <v>450</v>
      </c>
      <c r="O220" s="8" t="s">
        <v>398</v>
      </c>
      <c r="P220" s="8" t="s">
        <v>2312</v>
      </c>
      <c r="Q220" s="8" t="s">
        <v>324</v>
      </c>
      <c r="R220" s="8" t="s">
        <v>158</v>
      </c>
    </row>
    <row r="221">
      <c r="A221" s="8" t="s">
        <v>2319</v>
      </c>
      <c r="B221" s="8" t="s">
        <v>2306</v>
      </c>
      <c r="C221" s="9">
        <v>44932.42083333334</v>
      </c>
      <c r="D221" s="8" t="s">
        <v>2307</v>
      </c>
      <c r="E221" s="8" t="s">
        <v>361</v>
      </c>
      <c r="F221" s="8" t="s">
        <v>879</v>
      </c>
      <c r="G221" s="8">
        <v>4.0</v>
      </c>
      <c r="H221" s="11">
        <v>2576500.0</v>
      </c>
      <c r="I221" s="8">
        <v>0.1</v>
      </c>
      <c r="J221" s="13" t="s">
        <v>2321</v>
      </c>
      <c r="K221" s="13" t="s">
        <v>2323</v>
      </c>
      <c r="L221" s="13" t="s">
        <v>2324</v>
      </c>
      <c r="M221" s="14">
        <v>0.2173</v>
      </c>
      <c r="N221" s="8" t="s">
        <v>450</v>
      </c>
      <c r="O221" s="8" t="s">
        <v>398</v>
      </c>
      <c r="P221" s="8" t="s">
        <v>2312</v>
      </c>
      <c r="Q221" s="8" t="s">
        <v>363</v>
      </c>
      <c r="R221" s="8" t="s">
        <v>158</v>
      </c>
    </row>
    <row r="222">
      <c r="A222" s="8" t="s">
        <v>2325</v>
      </c>
      <c r="B222" s="8" t="s">
        <v>2306</v>
      </c>
      <c r="C222" s="9">
        <v>44932.42083333334</v>
      </c>
      <c r="D222" s="8" t="s">
        <v>2307</v>
      </c>
      <c r="E222" s="8" t="s">
        <v>577</v>
      </c>
      <c r="F222" s="8" t="s">
        <v>879</v>
      </c>
      <c r="G222" s="8">
        <v>5.0</v>
      </c>
      <c r="H222" s="11">
        <v>495500.0</v>
      </c>
      <c r="I222" s="8">
        <v>0.1</v>
      </c>
      <c r="J222" s="13" t="s">
        <v>2326</v>
      </c>
      <c r="K222" s="13" t="s">
        <v>2328</v>
      </c>
      <c r="L222" s="13" t="s">
        <v>2329</v>
      </c>
      <c r="M222" s="14">
        <v>0.2578</v>
      </c>
      <c r="N222" s="8" t="s">
        <v>450</v>
      </c>
      <c r="O222" s="8" t="s">
        <v>398</v>
      </c>
      <c r="P222" s="8" t="s">
        <v>2312</v>
      </c>
      <c r="Q222" s="8" t="s">
        <v>578</v>
      </c>
      <c r="R222" s="8" t="s">
        <v>158</v>
      </c>
    </row>
    <row r="223">
      <c r="A223" s="8" t="s">
        <v>2331</v>
      </c>
      <c r="B223" s="8" t="s">
        <v>2332</v>
      </c>
      <c r="C223" s="9">
        <v>45311.694444444445</v>
      </c>
      <c r="D223" s="8" t="s">
        <v>955</v>
      </c>
      <c r="E223" s="8" t="s">
        <v>72</v>
      </c>
      <c r="F223" s="8" t="s">
        <v>906</v>
      </c>
      <c r="G223" s="8">
        <v>8.0</v>
      </c>
      <c r="H223" s="11">
        <v>190000.0</v>
      </c>
      <c r="I223" s="8">
        <v>0.1</v>
      </c>
      <c r="J223" s="13" t="s">
        <v>2333</v>
      </c>
      <c r="K223" s="13" t="s">
        <v>2335</v>
      </c>
      <c r="L223" s="13" t="s">
        <v>2336</v>
      </c>
      <c r="M223" s="14">
        <v>0.2982</v>
      </c>
      <c r="N223" s="8" t="s">
        <v>450</v>
      </c>
      <c r="O223" s="8" t="s">
        <v>398</v>
      </c>
      <c r="P223" s="8" t="s">
        <v>956</v>
      </c>
      <c r="Q223" s="8" t="s">
        <v>75</v>
      </c>
      <c r="R223" s="8" t="s">
        <v>907</v>
      </c>
    </row>
    <row r="224">
      <c r="A224" s="8" t="s">
        <v>2338</v>
      </c>
      <c r="B224" s="8" t="s">
        <v>2332</v>
      </c>
      <c r="C224" s="9">
        <v>45311.694444444445</v>
      </c>
      <c r="D224" s="8" t="s">
        <v>955</v>
      </c>
      <c r="E224" s="8" t="s">
        <v>345</v>
      </c>
      <c r="F224" s="8" t="s">
        <v>906</v>
      </c>
      <c r="G224" s="8">
        <v>2.0</v>
      </c>
      <c r="H224" s="11">
        <v>413000.0</v>
      </c>
      <c r="I224" s="8">
        <v>0.0</v>
      </c>
      <c r="J224" s="13" t="s">
        <v>2341</v>
      </c>
      <c r="K224" s="13" t="s">
        <v>2342</v>
      </c>
      <c r="L224" s="13" t="s">
        <v>2343</v>
      </c>
      <c r="M224" s="14">
        <v>0.3341</v>
      </c>
      <c r="N224" s="8" t="s">
        <v>450</v>
      </c>
      <c r="O224" s="8" t="s">
        <v>398</v>
      </c>
      <c r="P224" s="8" t="s">
        <v>956</v>
      </c>
      <c r="Q224" s="8" t="s">
        <v>347</v>
      </c>
      <c r="R224" s="8" t="s">
        <v>907</v>
      </c>
    </row>
    <row r="225">
      <c r="A225" s="8" t="s">
        <v>2346</v>
      </c>
      <c r="B225" s="8" t="s">
        <v>2332</v>
      </c>
      <c r="C225" s="9">
        <v>45311.694444444445</v>
      </c>
      <c r="D225" s="8" t="s">
        <v>955</v>
      </c>
      <c r="E225" s="8" t="s">
        <v>636</v>
      </c>
      <c r="F225" s="8" t="s">
        <v>906</v>
      </c>
      <c r="G225" s="8">
        <v>2.0</v>
      </c>
      <c r="H225" s="11">
        <v>7271500.0</v>
      </c>
      <c r="I225" s="8">
        <v>0.2</v>
      </c>
      <c r="J225" s="13" t="s">
        <v>2347</v>
      </c>
      <c r="K225" s="13" t="s">
        <v>2349</v>
      </c>
      <c r="L225" s="13" t="s">
        <v>2351</v>
      </c>
      <c r="M225" s="14">
        <v>0.0894</v>
      </c>
      <c r="N225" s="8" t="s">
        <v>450</v>
      </c>
      <c r="O225" s="8" t="s">
        <v>398</v>
      </c>
      <c r="P225" s="8" t="s">
        <v>956</v>
      </c>
      <c r="Q225" s="8" t="s">
        <v>637</v>
      </c>
      <c r="R225" s="8" t="s">
        <v>907</v>
      </c>
    </row>
    <row r="226">
      <c r="A226" s="8" t="s">
        <v>2352</v>
      </c>
      <c r="B226" s="8" t="s">
        <v>2353</v>
      </c>
      <c r="C226" s="9">
        <v>45140.825694444444</v>
      </c>
      <c r="D226" s="8" t="s">
        <v>1024</v>
      </c>
      <c r="E226" s="8" t="s">
        <v>575</v>
      </c>
      <c r="F226" s="8" t="s">
        <v>478</v>
      </c>
      <c r="G226" s="8">
        <v>10.0</v>
      </c>
      <c r="H226" s="11">
        <v>266000.0</v>
      </c>
      <c r="I226" s="8">
        <v>0.0</v>
      </c>
      <c r="J226" s="13" t="s">
        <v>2354</v>
      </c>
      <c r="K226" s="13" t="s">
        <v>2355</v>
      </c>
      <c r="L226" s="13" t="s">
        <v>2356</v>
      </c>
      <c r="M226" s="14">
        <v>0.4323</v>
      </c>
      <c r="N226" s="8" t="s">
        <v>485</v>
      </c>
      <c r="O226" s="8" t="s">
        <v>398</v>
      </c>
      <c r="P226" s="8" t="s">
        <v>1025</v>
      </c>
      <c r="Q226" s="8" t="s">
        <v>576</v>
      </c>
      <c r="R226" s="8" t="s">
        <v>115</v>
      </c>
    </row>
    <row r="227">
      <c r="A227" s="8" t="s">
        <v>2359</v>
      </c>
      <c r="B227" s="8" t="s">
        <v>2353</v>
      </c>
      <c r="C227" s="9">
        <v>45140.825694444444</v>
      </c>
      <c r="D227" s="8" t="s">
        <v>1024</v>
      </c>
      <c r="E227" s="8" t="s">
        <v>291</v>
      </c>
      <c r="F227" s="8" t="s">
        <v>478</v>
      </c>
      <c r="G227" s="8">
        <v>2.0</v>
      </c>
      <c r="H227" s="11">
        <v>3535500.0</v>
      </c>
      <c r="I227" s="8">
        <v>0.0</v>
      </c>
      <c r="J227" s="13" t="s">
        <v>2362</v>
      </c>
      <c r="K227" s="13" t="s">
        <v>2363</v>
      </c>
      <c r="L227" s="13" t="s">
        <v>2364</v>
      </c>
      <c r="M227" s="14">
        <v>0.1953</v>
      </c>
      <c r="N227" s="8" t="s">
        <v>485</v>
      </c>
      <c r="O227" s="8" t="s">
        <v>398</v>
      </c>
      <c r="P227" s="8" t="s">
        <v>1025</v>
      </c>
      <c r="Q227" s="8" t="s">
        <v>293</v>
      </c>
      <c r="R227" s="8" t="s">
        <v>115</v>
      </c>
    </row>
    <row r="228">
      <c r="A228" s="8" t="s">
        <v>2367</v>
      </c>
      <c r="B228" s="8" t="s">
        <v>2353</v>
      </c>
      <c r="C228" s="9">
        <v>45140.825694444444</v>
      </c>
      <c r="D228" s="8" t="s">
        <v>1024</v>
      </c>
      <c r="E228" s="8" t="s">
        <v>458</v>
      </c>
      <c r="F228" s="8" t="s">
        <v>478</v>
      </c>
      <c r="G228" s="8">
        <v>3.0</v>
      </c>
      <c r="H228" s="11">
        <v>669500.0</v>
      </c>
      <c r="I228" s="8">
        <v>0.05</v>
      </c>
      <c r="J228" s="13" t="s">
        <v>2368</v>
      </c>
      <c r="K228" s="13" t="s">
        <v>2371</v>
      </c>
      <c r="L228" s="13" t="s">
        <v>2372</v>
      </c>
      <c r="M228" s="14">
        <v>0.0912</v>
      </c>
      <c r="N228" s="8" t="s">
        <v>485</v>
      </c>
      <c r="O228" s="8" t="s">
        <v>398</v>
      </c>
      <c r="P228" s="8" t="s">
        <v>1025</v>
      </c>
      <c r="Q228" s="8" t="s">
        <v>471</v>
      </c>
      <c r="R228" s="8" t="s">
        <v>115</v>
      </c>
    </row>
    <row r="229">
      <c r="A229" s="8" t="s">
        <v>2373</v>
      </c>
      <c r="B229" s="8" t="s">
        <v>2375</v>
      </c>
      <c r="C229" s="9">
        <v>45087.65138888889</v>
      </c>
      <c r="D229" s="8" t="s">
        <v>1253</v>
      </c>
      <c r="E229" s="8" t="s">
        <v>248</v>
      </c>
      <c r="F229" s="8" t="s">
        <v>442</v>
      </c>
      <c r="G229" s="8">
        <v>4.0</v>
      </c>
      <c r="H229" s="11">
        <v>3984000.0</v>
      </c>
      <c r="I229" s="8">
        <v>0.05</v>
      </c>
      <c r="J229" s="13" t="s">
        <v>2377</v>
      </c>
      <c r="K229" s="13" t="s">
        <v>2379</v>
      </c>
      <c r="L229" s="13" t="s">
        <v>2381</v>
      </c>
      <c r="M229" s="14">
        <v>0.3387</v>
      </c>
      <c r="N229" s="8" t="s">
        <v>834</v>
      </c>
      <c r="O229" s="8" t="s">
        <v>398</v>
      </c>
      <c r="P229" s="8" t="s">
        <v>1254</v>
      </c>
      <c r="Q229" s="8" t="s">
        <v>250</v>
      </c>
      <c r="R229" s="8" t="s">
        <v>301</v>
      </c>
    </row>
    <row r="230">
      <c r="A230" s="8" t="s">
        <v>2382</v>
      </c>
      <c r="B230" s="8" t="s">
        <v>2375</v>
      </c>
      <c r="C230" s="9">
        <v>45087.65138888889</v>
      </c>
      <c r="D230" s="8" t="s">
        <v>1253</v>
      </c>
      <c r="E230" s="8" t="s">
        <v>639</v>
      </c>
      <c r="F230" s="8" t="s">
        <v>442</v>
      </c>
      <c r="G230" s="8">
        <v>5.0</v>
      </c>
      <c r="H230" s="11">
        <v>3119000.0</v>
      </c>
      <c r="I230" s="8">
        <v>0.15</v>
      </c>
      <c r="J230" s="13" t="s">
        <v>2385</v>
      </c>
      <c r="K230" s="13" t="s">
        <v>2386</v>
      </c>
      <c r="L230" s="13" t="s">
        <v>2387</v>
      </c>
      <c r="M230" s="14">
        <v>0.312</v>
      </c>
      <c r="N230" s="8" t="s">
        <v>834</v>
      </c>
      <c r="O230" s="8" t="s">
        <v>398</v>
      </c>
      <c r="P230" s="8" t="s">
        <v>1254</v>
      </c>
      <c r="Q230" s="8" t="s">
        <v>640</v>
      </c>
      <c r="R230" s="8" t="s">
        <v>301</v>
      </c>
    </row>
    <row r="231">
      <c r="A231" s="8" t="s">
        <v>2390</v>
      </c>
      <c r="B231" s="8" t="s">
        <v>2391</v>
      </c>
      <c r="C231" s="9">
        <v>45003.61458333333</v>
      </c>
      <c r="D231" s="8" t="s">
        <v>120</v>
      </c>
      <c r="E231" s="8" t="s">
        <v>227</v>
      </c>
      <c r="F231" s="8" t="s">
        <v>860</v>
      </c>
      <c r="G231" s="8">
        <v>3.0</v>
      </c>
      <c r="H231" s="11">
        <v>296500.0</v>
      </c>
      <c r="I231" s="8">
        <v>0.15</v>
      </c>
      <c r="J231" s="13" t="s">
        <v>2392</v>
      </c>
      <c r="K231" s="13" t="s">
        <v>766</v>
      </c>
      <c r="L231" s="13" t="s">
        <v>2393</v>
      </c>
      <c r="M231" s="14">
        <v>0.2778</v>
      </c>
      <c r="N231" s="8" t="s">
        <v>746</v>
      </c>
      <c r="O231" s="8" t="s">
        <v>398</v>
      </c>
      <c r="P231" s="8" t="s">
        <v>122</v>
      </c>
      <c r="Q231" s="8" t="s">
        <v>228</v>
      </c>
      <c r="R231" s="8" t="s">
        <v>284</v>
      </c>
    </row>
    <row r="232">
      <c r="A232" s="8" t="s">
        <v>2396</v>
      </c>
      <c r="B232" s="8" t="s">
        <v>2391</v>
      </c>
      <c r="C232" s="9">
        <v>45003.61458333333</v>
      </c>
      <c r="D232" s="8" t="s">
        <v>120</v>
      </c>
      <c r="E232" s="8" t="s">
        <v>607</v>
      </c>
      <c r="F232" s="8" t="s">
        <v>860</v>
      </c>
      <c r="G232" s="8">
        <v>8.0</v>
      </c>
      <c r="H232" s="11">
        <v>42000.0</v>
      </c>
      <c r="I232" s="8">
        <v>0.0</v>
      </c>
      <c r="J232" s="13" t="s">
        <v>2399</v>
      </c>
      <c r="K232" s="13" t="s">
        <v>1755</v>
      </c>
      <c r="L232" s="13" t="s">
        <v>734</v>
      </c>
      <c r="M232" s="14">
        <v>0.3571</v>
      </c>
      <c r="N232" s="8" t="s">
        <v>746</v>
      </c>
      <c r="O232" s="8" t="s">
        <v>398</v>
      </c>
      <c r="P232" s="8" t="s">
        <v>122</v>
      </c>
      <c r="Q232" s="8" t="s">
        <v>608</v>
      </c>
      <c r="R232" s="8" t="s">
        <v>284</v>
      </c>
    </row>
    <row r="233">
      <c r="A233" s="8" t="s">
        <v>2402</v>
      </c>
      <c r="B233" s="8" t="s">
        <v>2403</v>
      </c>
      <c r="C233" s="9">
        <v>44946.84513888889</v>
      </c>
      <c r="D233" s="8" t="s">
        <v>1642</v>
      </c>
      <c r="E233" s="8" t="s">
        <v>646</v>
      </c>
      <c r="F233" s="8" t="s">
        <v>879</v>
      </c>
      <c r="G233" s="8">
        <v>2.0</v>
      </c>
      <c r="H233" s="11">
        <v>188500.0</v>
      </c>
      <c r="I233" s="8">
        <v>0.05</v>
      </c>
      <c r="J233" s="13" t="s">
        <v>2404</v>
      </c>
      <c r="K233" s="13" t="s">
        <v>2405</v>
      </c>
      <c r="L233" s="13" t="s">
        <v>2406</v>
      </c>
      <c r="M233" s="14">
        <v>0.2796</v>
      </c>
      <c r="N233" s="8" t="s">
        <v>393</v>
      </c>
      <c r="O233" s="8" t="s">
        <v>795</v>
      </c>
      <c r="P233" s="8" t="s">
        <v>1644</v>
      </c>
      <c r="Q233" s="8" t="s">
        <v>647</v>
      </c>
      <c r="R233" s="8" t="s">
        <v>158</v>
      </c>
    </row>
    <row r="234">
      <c r="A234" s="8" t="s">
        <v>2409</v>
      </c>
      <c r="B234" s="8" t="s">
        <v>2403</v>
      </c>
      <c r="C234" s="9">
        <v>44946.84513888889</v>
      </c>
      <c r="D234" s="8" t="s">
        <v>1642</v>
      </c>
      <c r="E234" s="8" t="s">
        <v>193</v>
      </c>
      <c r="F234" s="8" t="s">
        <v>879</v>
      </c>
      <c r="G234" s="8">
        <v>5.0</v>
      </c>
      <c r="H234" s="11">
        <v>278000.0</v>
      </c>
      <c r="I234" s="8">
        <v>0.05</v>
      </c>
      <c r="J234" s="13" t="s">
        <v>2412</v>
      </c>
      <c r="K234" s="13" t="s">
        <v>2413</v>
      </c>
      <c r="L234" s="13" t="s">
        <v>2414</v>
      </c>
      <c r="M234" s="14">
        <v>0.2768</v>
      </c>
      <c r="N234" s="8" t="s">
        <v>393</v>
      </c>
      <c r="O234" s="8" t="s">
        <v>795</v>
      </c>
      <c r="P234" s="8" t="s">
        <v>1644</v>
      </c>
      <c r="Q234" s="8" t="s">
        <v>194</v>
      </c>
      <c r="R234" s="8" t="s">
        <v>158</v>
      </c>
    </row>
    <row r="235">
      <c r="A235" s="8" t="s">
        <v>2415</v>
      </c>
      <c r="B235" s="8" t="s">
        <v>2403</v>
      </c>
      <c r="C235" s="9">
        <v>44946.84513888889</v>
      </c>
      <c r="D235" s="8" t="s">
        <v>1642</v>
      </c>
      <c r="E235" s="8" t="s">
        <v>34</v>
      </c>
      <c r="F235" s="8" t="s">
        <v>879</v>
      </c>
      <c r="G235" s="8">
        <v>3.0</v>
      </c>
      <c r="H235" s="11">
        <v>5904500.0</v>
      </c>
      <c r="I235" s="8">
        <v>0.05</v>
      </c>
      <c r="J235" s="13" t="s">
        <v>2418</v>
      </c>
      <c r="K235" s="13" t="s">
        <v>2419</v>
      </c>
      <c r="L235" s="13" t="s">
        <v>2420</v>
      </c>
      <c r="M235" s="14">
        <v>0.2707</v>
      </c>
      <c r="N235" s="8" t="s">
        <v>393</v>
      </c>
      <c r="O235" s="8" t="s">
        <v>795</v>
      </c>
      <c r="P235" s="8" t="s">
        <v>1644</v>
      </c>
      <c r="Q235" s="8" t="s">
        <v>37</v>
      </c>
      <c r="R235" s="8" t="s">
        <v>158</v>
      </c>
    </row>
    <row r="236">
      <c r="A236" s="8" t="s">
        <v>2421</v>
      </c>
      <c r="B236" s="8" t="s">
        <v>2422</v>
      </c>
      <c r="C236" s="9">
        <v>45805.674305555556</v>
      </c>
      <c r="D236" s="8" t="s">
        <v>1256</v>
      </c>
      <c r="E236" s="8" t="s">
        <v>639</v>
      </c>
      <c r="F236" s="8" t="s">
        <v>741</v>
      </c>
      <c r="G236" s="8">
        <v>4.0</v>
      </c>
      <c r="H236" s="11">
        <v>2734500.0</v>
      </c>
      <c r="I236" s="8">
        <v>0.05</v>
      </c>
      <c r="J236" s="13" t="s">
        <v>2425</v>
      </c>
      <c r="K236" s="13" t="s">
        <v>2426</v>
      </c>
      <c r="L236" s="13" t="s">
        <v>2427</v>
      </c>
      <c r="M236" s="14">
        <v>0.2979</v>
      </c>
      <c r="N236" s="8" t="s">
        <v>834</v>
      </c>
      <c r="O236" s="8" t="s">
        <v>398</v>
      </c>
      <c r="P236" s="8" t="s">
        <v>1257</v>
      </c>
      <c r="Q236" s="8" t="s">
        <v>640</v>
      </c>
      <c r="R236" s="8" t="s">
        <v>750</v>
      </c>
    </row>
    <row r="237">
      <c r="A237" s="8" t="s">
        <v>2428</v>
      </c>
      <c r="B237" s="8" t="s">
        <v>2429</v>
      </c>
      <c r="C237" s="9">
        <v>45761.481944444444</v>
      </c>
      <c r="D237" s="8" t="s">
        <v>765</v>
      </c>
      <c r="E237" s="8" t="s">
        <v>201</v>
      </c>
      <c r="F237" s="8" t="s">
        <v>918</v>
      </c>
      <c r="G237" s="8">
        <v>10.0</v>
      </c>
      <c r="H237" s="11">
        <v>183000.0</v>
      </c>
      <c r="I237" s="8">
        <v>0.1</v>
      </c>
      <c r="J237" s="13" t="s">
        <v>2432</v>
      </c>
      <c r="K237" s="13" t="s">
        <v>2433</v>
      </c>
      <c r="L237" s="13" t="s">
        <v>2434</v>
      </c>
      <c r="M237" s="14">
        <v>0.1925</v>
      </c>
      <c r="N237" s="8" t="s">
        <v>746</v>
      </c>
      <c r="O237" s="8" t="s">
        <v>398</v>
      </c>
      <c r="P237" s="8" t="s">
        <v>767</v>
      </c>
      <c r="Q237" s="8" t="s">
        <v>202</v>
      </c>
      <c r="R237" s="8" t="s">
        <v>762</v>
      </c>
    </row>
    <row r="238">
      <c r="A238" s="8" t="s">
        <v>2435</v>
      </c>
      <c r="B238" s="8" t="s">
        <v>2436</v>
      </c>
      <c r="C238" s="9">
        <v>45385.85486111111</v>
      </c>
      <c r="D238" s="8" t="s">
        <v>670</v>
      </c>
      <c r="E238" s="8" t="s">
        <v>227</v>
      </c>
      <c r="F238" s="8" t="s">
        <v>478</v>
      </c>
      <c r="G238" s="8">
        <v>6.0</v>
      </c>
      <c r="H238" s="11">
        <v>312500.0</v>
      </c>
      <c r="I238" s="8">
        <v>0.15</v>
      </c>
      <c r="J238" s="13" t="s">
        <v>2439</v>
      </c>
      <c r="K238" s="13" t="s">
        <v>1975</v>
      </c>
      <c r="L238" s="13" t="s">
        <v>2440</v>
      </c>
      <c r="M238" s="14">
        <v>0.3148</v>
      </c>
      <c r="N238" s="8" t="s">
        <v>485</v>
      </c>
      <c r="O238" s="8" t="s">
        <v>398</v>
      </c>
      <c r="P238" s="8" t="s">
        <v>671</v>
      </c>
      <c r="Q238" s="8" t="s">
        <v>228</v>
      </c>
      <c r="R238" s="8" t="s">
        <v>115</v>
      </c>
    </row>
    <row r="239">
      <c r="A239" s="8" t="s">
        <v>2445</v>
      </c>
      <c r="B239" s="8" t="s">
        <v>2446</v>
      </c>
      <c r="C239" s="9">
        <v>45130.44861111111</v>
      </c>
      <c r="D239" s="8" t="s">
        <v>1930</v>
      </c>
      <c r="E239" s="8" t="s">
        <v>573</v>
      </c>
      <c r="F239" s="8" t="s">
        <v>847</v>
      </c>
      <c r="G239" s="8">
        <v>3.0</v>
      </c>
      <c r="H239" s="11">
        <v>8036500.0</v>
      </c>
      <c r="I239" s="8">
        <v>0.0</v>
      </c>
      <c r="J239" s="13" t="s">
        <v>2447</v>
      </c>
      <c r="K239" s="13" t="s">
        <v>2448</v>
      </c>
      <c r="L239" s="13" t="s">
        <v>2449</v>
      </c>
      <c r="M239" s="14">
        <v>0.2706</v>
      </c>
      <c r="N239" s="8" t="s">
        <v>393</v>
      </c>
      <c r="O239" s="8" t="s">
        <v>398</v>
      </c>
      <c r="P239" s="8" t="s">
        <v>1931</v>
      </c>
      <c r="Q239" s="8" t="s">
        <v>574</v>
      </c>
      <c r="R239" s="8" t="s">
        <v>107</v>
      </c>
    </row>
    <row r="240">
      <c r="A240" s="8" t="s">
        <v>2451</v>
      </c>
      <c r="B240" s="8" t="s">
        <v>2446</v>
      </c>
      <c r="C240" s="9">
        <v>45130.44861111111</v>
      </c>
      <c r="D240" s="8" t="s">
        <v>1930</v>
      </c>
      <c r="E240" s="8" t="s">
        <v>431</v>
      </c>
      <c r="F240" s="8" t="s">
        <v>847</v>
      </c>
      <c r="G240" s="8">
        <v>8.0</v>
      </c>
      <c r="H240" s="11">
        <v>2334000.0</v>
      </c>
      <c r="I240" s="8">
        <v>0.05</v>
      </c>
      <c r="J240" s="13" t="s">
        <v>2453</v>
      </c>
      <c r="K240" s="13" t="s">
        <v>2454</v>
      </c>
      <c r="L240" s="13" t="s">
        <v>2455</v>
      </c>
      <c r="M240" s="14">
        <v>0.319</v>
      </c>
      <c r="N240" s="8" t="s">
        <v>393</v>
      </c>
      <c r="O240" s="8" t="s">
        <v>398</v>
      </c>
      <c r="P240" s="8" t="s">
        <v>1931</v>
      </c>
      <c r="Q240" s="8" t="s">
        <v>433</v>
      </c>
      <c r="R240" s="8" t="s">
        <v>107</v>
      </c>
    </row>
    <row r="241">
      <c r="A241" s="8" t="s">
        <v>2458</v>
      </c>
      <c r="B241" s="8" t="s">
        <v>2459</v>
      </c>
      <c r="C241" s="9">
        <v>45130.38333333333</v>
      </c>
      <c r="D241" s="8" t="s">
        <v>1174</v>
      </c>
      <c r="E241" s="8" t="s">
        <v>639</v>
      </c>
      <c r="F241" s="8" t="s">
        <v>844</v>
      </c>
      <c r="G241" s="8">
        <v>1.0</v>
      </c>
      <c r="H241" s="11">
        <v>2758500.0</v>
      </c>
      <c r="I241" s="8">
        <v>0.1</v>
      </c>
      <c r="J241" s="13" t="s">
        <v>2460</v>
      </c>
      <c r="K241" s="13" t="s">
        <v>2461</v>
      </c>
      <c r="L241" s="13" t="s">
        <v>2463</v>
      </c>
      <c r="M241" s="14">
        <v>0.2653</v>
      </c>
      <c r="N241" s="8" t="s">
        <v>485</v>
      </c>
      <c r="O241" s="8" t="s">
        <v>398</v>
      </c>
      <c r="P241" s="8" t="s">
        <v>1175</v>
      </c>
      <c r="Q241" s="8" t="s">
        <v>640</v>
      </c>
      <c r="R241" s="8" t="s">
        <v>220</v>
      </c>
    </row>
    <row r="242">
      <c r="A242" s="8" t="s">
        <v>2465</v>
      </c>
      <c r="B242" s="8" t="s">
        <v>2459</v>
      </c>
      <c r="C242" s="9">
        <v>45130.38333333333</v>
      </c>
      <c r="D242" s="8" t="s">
        <v>1174</v>
      </c>
      <c r="E242" s="8" t="s">
        <v>318</v>
      </c>
      <c r="F242" s="8" t="s">
        <v>844</v>
      </c>
      <c r="G242" s="8">
        <v>8.0</v>
      </c>
      <c r="H242" s="11">
        <v>3897000.0</v>
      </c>
      <c r="I242" s="8">
        <v>0.15</v>
      </c>
      <c r="J242" s="13" t="s">
        <v>2468</v>
      </c>
      <c r="K242" s="13" t="s">
        <v>2469</v>
      </c>
      <c r="L242" s="13" t="s">
        <v>2470</v>
      </c>
      <c r="M242" s="14">
        <v>0.3053</v>
      </c>
      <c r="N242" s="8" t="s">
        <v>485</v>
      </c>
      <c r="O242" s="8" t="s">
        <v>398</v>
      </c>
      <c r="P242" s="8" t="s">
        <v>1175</v>
      </c>
      <c r="Q242" s="8" t="s">
        <v>319</v>
      </c>
      <c r="R242" s="8" t="s">
        <v>220</v>
      </c>
    </row>
    <row r="243">
      <c r="A243" s="8" t="s">
        <v>2473</v>
      </c>
      <c r="B243" s="8" t="s">
        <v>2474</v>
      </c>
      <c r="C243" s="9">
        <v>45116.64513888889</v>
      </c>
      <c r="D243" s="8" t="s">
        <v>1314</v>
      </c>
      <c r="E243" s="8" t="s">
        <v>89</v>
      </c>
      <c r="F243" s="8" t="s">
        <v>929</v>
      </c>
      <c r="G243" s="8">
        <v>12.0</v>
      </c>
      <c r="H243" s="11">
        <v>135000.0</v>
      </c>
      <c r="I243" s="8">
        <v>0.2</v>
      </c>
      <c r="J243" s="13" t="s">
        <v>2475</v>
      </c>
      <c r="K243" s="13" t="s">
        <v>2476</v>
      </c>
      <c r="L243" s="13" t="s">
        <v>2477</v>
      </c>
      <c r="M243" s="14">
        <v>0.1204</v>
      </c>
      <c r="N243" s="8" t="s">
        <v>746</v>
      </c>
      <c r="O243" s="8" t="s">
        <v>398</v>
      </c>
      <c r="P243" s="8" t="s">
        <v>1316</v>
      </c>
      <c r="Q243" s="8" t="s">
        <v>90</v>
      </c>
      <c r="R243" s="8" t="s">
        <v>464</v>
      </c>
    </row>
    <row r="244">
      <c r="A244" s="8" t="s">
        <v>2480</v>
      </c>
      <c r="B244" s="8" t="s">
        <v>2474</v>
      </c>
      <c r="C244" s="9">
        <v>45116.64513888889</v>
      </c>
      <c r="D244" s="8" t="s">
        <v>1314</v>
      </c>
      <c r="E244" s="8" t="s">
        <v>652</v>
      </c>
      <c r="F244" s="8" t="s">
        <v>929</v>
      </c>
      <c r="G244" s="8">
        <v>2.0</v>
      </c>
      <c r="H244" s="11">
        <v>409000.0</v>
      </c>
      <c r="I244" s="8">
        <v>0.2</v>
      </c>
      <c r="J244" s="13" t="s">
        <v>2483</v>
      </c>
      <c r="K244" s="13" t="s">
        <v>2484</v>
      </c>
      <c r="L244" s="13" t="s">
        <v>2485</v>
      </c>
      <c r="M244" s="14">
        <v>0.2818</v>
      </c>
      <c r="N244" s="8" t="s">
        <v>746</v>
      </c>
      <c r="O244" s="8" t="s">
        <v>398</v>
      </c>
      <c r="P244" s="8" t="s">
        <v>1316</v>
      </c>
      <c r="Q244" s="8" t="s">
        <v>653</v>
      </c>
      <c r="R244" s="8" t="s">
        <v>464</v>
      </c>
    </row>
    <row r="245">
      <c r="A245" s="8" t="s">
        <v>2488</v>
      </c>
      <c r="B245" s="8" t="s">
        <v>2474</v>
      </c>
      <c r="C245" s="9">
        <v>45116.64513888889</v>
      </c>
      <c r="D245" s="8" t="s">
        <v>1314</v>
      </c>
      <c r="E245" s="8" t="s">
        <v>571</v>
      </c>
      <c r="F245" s="8" t="s">
        <v>929</v>
      </c>
      <c r="G245" s="8">
        <v>3.0</v>
      </c>
      <c r="H245" s="11">
        <v>3648500.0</v>
      </c>
      <c r="I245" s="8">
        <v>0.1</v>
      </c>
      <c r="J245" s="13" t="s">
        <v>2489</v>
      </c>
      <c r="K245" s="13" t="s">
        <v>2323</v>
      </c>
      <c r="L245" s="13" t="s">
        <v>2492</v>
      </c>
      <c r="M245" s="14">
        <v>0.263</v>
      </c>
      <c r="N245" s="8" t="s">
        <v>746</v>
      </c>
      <c r="O245" s="8" t="s">
        <v>398</v>
      </c>
      <c r="P245" s="8" t="s">
        <v>1316</v>
      </c>
      <c r="Q245" s="8" t="s">
        <v>572</v>
      </c>
      <c r="R245" s="8" t="s">
        <v>464</v>
      </c>
    </row>
    <row r="246">
      <c r="A246" s="8" t="s">
        <v>2493</v>
      </c>
      <c r="B246" s="8" t="s">
        <v>2474</v>
      </c>
      <c r="C246" s="9">
        <v>45116.64513888889</v>
      </c>
      <c r="D246" s="8" t="s">
        <v>1314</v>
      </c>
      <c r="E246" s="8" t="s">
        <v>602</v>
      </c>
      <c r="F246" s="8" t="s">
        <v>929</v>
      </c>
      <c r="G246" s="8">
        <v>4.0</v>
      </c>
      <c r="H246" s="11">
        <v>2419000.0</v>
      </c>
      <c r="I246" s="8">
        <v>0.05</v>
      </c>
      <c r="J246" s="13" t="s">
        <v>2496</v>
      </c>
      <c r="K246" s="13" t="s">
        <v>1413</v>
      </c>
      <c r="L246" s="13" t="s">
        <v>2497</v>
      </c>
      <c r="M246" s="14">
        <v>0.3138</v>
      </c>
      <c r="N246" s="8" t="s">
        <v>746</v>
      </c>
      <c r="O246" s="8" t="s">
        <v>398</v>
      </c>
      <c r="P246" s="8" t="s">
        <v>1316</v>
      </c>
      <c r="Q246" s="8" t="s">
        <v>603</v>
      </c>
      <c r="R246" s="8" t="s">
        <v>464</v>
      </c>
    </row>
    <row r="247">
      <c r="A247" s="8" t="s">
        <v>2498</v>
      </c>
      <c r="B247" s="8" t="s">
        <v>2474</v>
      </c>
      <c r="C247" s="9">
        <v>45116.64513888889</v>
      </c>
      <c r="D247" s="8" t="s">
        <v>1314</v>
      </c>
      <c r="E247" s="8" t="s">
        <v>281</v>
      </c>
      <c r="F247" s="8" t="s">
        <v>929</v>
      </c>
      <c r="G247" s="8">
        <v>6.0</v>
      </c>
      <c r="H247" s="11">
        <v>3617500.0</v>
      </c>
      <c r="I247" s="8">
        <v>0.1</v>
      </c>
      <c r="J247" s="13" t="s">
        <v>2501</v>
      </c>
      <c r="K247" s="13" t="s">
        <v>2503</v>
      </c>
      <c r="L247" s="13" t="s">
        <v>2505</v>
      </c>
      <c r="M247" s="14">
        <v>0.0368</v>
      </c>
      <c r="N247" s="8" t="s">
        <v>746</v>
      </c>
      <c r="O247" s="8" t="s">
        <v>398</v>
      </c>
      <c r="P247" s="8" t="s">
        <v>1316</v>
      </c>
      <c r="Q247" s="8" t="s">
        <v>283</v>
      </c>
      <c r="R247" s="8" t="s">
        <v>464</v>
      </c>
    </row>
    <row r="248">
      <c r="A248" s="8" t="s">
        <v>2508</v>
      </c>
      <c r="B248" s="8" t="s">
        <v>2509</v>
      </c>
      <c r="C248" s="9">
        <v>45457.52777777778</v>
      </c>
      <c r="D248" s="8" t="s">
        <v>2510</v>
      </c>
      <c r="E248" s="8" t="s">
        <v>623</v>
      </c>
      <c r="F248" s="8" t="s">
        <v>877</v>
      </c>
      <c r="G248" s="8">
        <v>3.0</v>
      </c>
      <c r="H248" s="11">
        <v>3524500.0</v>
      </c>
      <c r="I248" s="8">
        <v>0.0</v>
      </c>
      <c r="J248" s="13" t="s">
        <v>2511</v>
      </c>
      <c r="K248" s="13" t="s">
        <v>2512</v>
      </c>
      <c r="L248" s="13" t="s">
        <v>2513</v>
      </c>
      <c r="M248" s="14">
        <v>0.3866</v>
      </c>
      <c r="N248" s="8" t="s">
        <v>393</v>
      </c>
      <c r="O248" s="8" t="s">
        <v>398</v>
      </c>
      <c r="P248" s="8" t="s">
        <v>1141</v>
      </c>
      <c r="Q248" s="8" t="s">
        <v>624</v>
      </c>
      <c r="R248" s="8" t="s">
        <v>162</v>
      </c>
    </row>
    <row r="249">
      <c r="A249" s="8" t="s">
        <v>2518</v>
      </c>
      <c r="B249" s="8" t="s">
        <v>2509</v>
      </c>
      <c r="C249" s="9">
        <v>45457.52777777778</v>
      </c>
      <c r="D249" s="8" t="s">
        <v>2510</v>
      </c>
      <c r="E249" s="8" t="s">
        <v>318</v>
      </c>
      <c r="F249" s="8" t="s">
        <v>877</v>
      </c>
      <c r="G249" s="8">
        <v>1.0</v>
      </c>
      <c r="H249" s="11">
        <v>3559000.0</v>
      </c>
      <c r="I249" s="8">
        <v>0.05</v>
      </c>
      <c r="J249" s="13" t="s">
        <v>2521</v>
      </c>
      <c r="K249" s="13" t="s">
        <v>2522</v>
      </c>
      <c r="L249" s="13" t="s">
        <v>2523</v>
      </c>
      <c r="M249" s="14">
        <v>0.3194</v>
      </c>
      <c r="N249" s="8" t="s">
        <v>393</v>
      </c>
      <c r="O249" s="8" t="s">
        <v>398</v>
      </c>
      <c r="P249" s="8" t="s">
        <v>1141</v>
      </c>
      <c r="Q249" s="8" t="s">
        <v>319</v>
      </c>
      <c r="R249" s="8" t="s">
        <v>162</v>
      </c>
    </row>
    <row r="250">
      <c r="A250" s="8" t="s">
        <v>2526</v>
      </c>
      <c r="B250" s="8" t="s">
        <v>2509</v>
      </c>
      <c r="C250" s="9">
        <v>45457.52777777778</v>
      </c>
      <c r="D250" s="8" t="s">
        <v>2510</v>
      </c>
      <c r="E250" s="8" t="s">
        <v>291</v>
      </c>
      <c r="F250" s="8" t="s">
        <v>877</v>
      </c>
      <c r="G250" s="8">
        <v>8.0</v>
      </c>
      <c r="H250" s="11">
        <v>4041000.0</v>
      </c>
      <c r="I250" s="8">
        <v>0.2</v>
      </c>
      <c r="J250" s="13" t="s">
        <v>2529</v>
      </c>
      <c r="K250" s="13" t="s">
        <v>2530</v>
      </c>
      <c r="L250" s="13" t="s">
        <v>2531</v>
      </c>
      <c r="M250" s="14">
        <v>0.12</v>
      </c>
      <c r="N250" s="8" t="s">
        <v>393</v>
      </c>
      <c r="O250" s="8" t="s">
        <v>398</v>
      </c>
      <c r="P250" s="8" t="s">
        <v>1141</v>
      </c>
      <c r="Q250" s="8" t="s">
        <v>293</v>
      </c>
      <c r="R250" s="8" t="s">
        <v>162</v>
      </c>
    </row>
    <row r="251">
      <c r="A251" s="8" t="s">
        <v>2534</v>
      </c>
      <c r="B251" s="8" t="s">
        <v>2535</v>
      </c>
      <c r="C251" s="9">
        <v>45666.59236111111</v>
      </c>
      <c r="D251" s="8" t="s">
        <v>1227</v>
      </c>
      <c r="E251" s="8" t="s">
        <v>626</v>
      </c>
      <c r="F251" s="8" t="s">
        <v>442</v>
      </c>
      <c r="G251" s="8">
        <v>2.0</v>
      </c>
      <c r="H251" s="11">
        <v>174000.0</v>
      </c>
      <c r="I251" s="8">
        <v>0.0</v>
      </c>
      <c r="J251" s="13" t="s">
        <v>2538</v>
      </c>
      <c r="K251" s="13" t="s">
        <v>2539</v>
      </c>
      <c r="L251" s="13" t="s">
        <v>2540</v>
      </c>
      <c r="M251" s="14">
        <v>0.3161</v>
      </c>
      <c r="N251" s="8" t="s">
        <v>746</v>
      </c>
      <c r="O251" s="8" t="s">
        <v>398</v>
      </c>
      <c r="P251" s="8" t="s">
        <v>1228</v>
      </c>
      <c r="Q251" s="8" t="s">
        <v>627</v>
      </c>
      <c r="R251" s="8" t="s">
        <v>301</v>
      </c>
    </row>
    <row r="252">
      <c r="A252" s="8" t="s">
        <v>2543</v>
      </c>
      <c r="B252" s="8" t="s">
        <v>2544</v>
      </c>
      <c r="C252" s="9">
        <v>45944.78680555556</v>
      </c>
      <c r="D252" s="8" t="s">
        <v>2308</v>
      </c>
      <c r="E252" s="8" t="s">
        <v>418</v>
      </c>
      <c r="F252" s="8" t="s">
        <v>921</v>
      </c>
      <c r="G252" s="8">
        <v>10.0</v>
      </c>
      <c r="H252" s="11">
        <v>7805000.0</v>
      </c>
      <c r="I252" s="8">
        <v>0.0</v>
      </c>
      <c r="J252" s="13" t="s">
        <v>2547</v>
      </c>
      <c r="K252" s="13" t="s">
        <v>2083</v>
      </c>
      <c r="L252" s="13" t="s">
        <v>2548</v>
      </c>
      <c r="M252" s="14">
        <v>0.2097</v>
      </c>
      <c r="N252" s="8" t="s">
        <v>834</v>
      </c>
      <c r="O252" s="8" t="s">
        <v>551</v>
      </c>
      <c r="P252" s="8" t="s">
        <v>2309</v>
      </c>
      <c r="Q252" s="8" t="s">
        <v>419</v>
      </c>
      <c r="R252" s="8" t="s">
        <v>693</v>
      </c>
    </row>
    <row r="253">
      <c r="A253" s="8" t="s">
        <v>2551</v>
      </c>
      <c r="B253" s="8" t="s">
        <v>2553</v>
      </c>
      <c r="C253" s="9">
        <v>45051.69305555556</v>
      </c>
      <c r="D253" s="8" t="s">
        <v>2388</v>
      </c>
      <c r="E253" s="8" t="s">
        <v>345</v>
      </c>
      <c r="F253" s="8" t="s">
        <v>855</v>
      </c>
      <c r="G253" s="8">
        <v>6.0</v>
      </c>
      <c r="H253" s="11">
        <v>382000.0</v>
      </c>
      <c r="I253" s="8">
        <v>0.2</v>
      </c>
      <c r="J253" s="13" t="s">
        <v>2557</v>
      </c>
      <c r="K253" s="13" t="s">
        <v>2559</v>
      </c>
      <c r="L253" s="13" t="s">
        <v>2561</v>
      </c>
      <c r="M253" s="14">
        <v>0.1001</v>
      </c>
      <c r="N253" s="8" t="s">
        <v>746</v>
      </c>
      <c r="O253" s="8" t="s">
        <v>398</v>
      </c>
      <c r="P253" s="8" t="s">
        <v>2389</v>
      </c>
      <c r="Q253" s="8" t="s">
        <v>347</v>
      </c>
      <c r="R253" s="8" t="s">
        <v>358</v>
      </c>
    </row>
    <row r="254">
      <c r="A254" s="8" t="s">
        <v>2562</v>
      </c>
      <c r="B254" s="8" t="s">
        <v>2553</v>
      </c>
      <c r="C254" s="9">
        <v>45051.69305555556</v>
      </c>
      <c r="D254" s="8" t="s">
        <v>2388</v>
      </c>
      <c r="E254" s="8" t="s">
        <v>610</v>
      </c>
      <c r="F254" s="8" t="s">
        <v>855</v>
      </c>
      <c r="G254" s="8">
        <v>5.0</v>
      </c>
      <c r="H254" s="11">
        <v>1.21E7</v>
      </c>
      <c r="I254" s="8">
        <v>0.0</v>
      </c>
      <c r="J254" s="13" t="s">
        <v>2565</v>
      </c>
      <c r="K254" s="13" t="s">
        <v>2566</v>
      </c>
      <c r="L254" s="13" t="s">
        <v>2567</v>
      </c>
      <c r="M254" s="14">
        <v>0.2798</v>
      </c>
      <c r="N254" s="8" t="s">
        <v>746</v>
      </c>
      <c r="O254" s="8" t="s">
        <v>398</v>
      </c>
      <c r="P254" s="8" t="s">
        <v>2389</v>
      </c>
      <c r="Q254" s="8" t="s">
        <v>611</v>
      </c>
      <c r="R254" s="8" t="s">
        <v>358</v>
      </c>
    </row>
    <row r="255">
      <c r="A255" s="8" t="s">
        <v>2568</v>
      </c>
      <c r="B255" s="8" t="s">
        <v>2569</v>
      </c>
      <c r="C255" s="9">
        <v>44939.67013888889</v>
      </c>
      <c r="D255" s="8" t="s">
        <v>292</v>
      </c>
      <c r="E255" s="8" t="s">
        <v>580</v>
      </c>
      <c r="F255" s="8" t="s">
        <v>843</v>
      </c>
      <c r="G255" s="8">
        <v>3.0</v>
      </c>
      <c r="H255" s="11">
        <v>92500.0</v>
      </c>
      <c r="I255" s="8">
        <v>0.05</v>
      </c>
      <c r="J255" s="13" t="s">
        <v>2572</v>
      </c>
      <c r="K255" s="13" t="s">
        <v>447</v>
      </c>
      <c r="L255" s="13" t="s">
        <v>2573</v>
      </c>
      <c r="M255" s="14">
        <v>0.2831</v>
      </c>
      <c r="N255" s="8" t="s">
        <v>485</v>
      </c>
      <c r="O255" s="8" t="s">
        <v>398</v>
      </c>
      <c r="P255" s="8" t="s">
        <v>294</v>
      </c>
      <c r="Q255" s="8" t="s">
        <v>581</v>
      </c>
      <c r="R255" s="8" t="s">
        <v>134</v>
      </c>
    </row>
    <row r="256">
      <c r="A256" s="8" t="s">
        <v>2574</v>
      </c>
      <c r="B256" s="8" t="s">
        <v>2569</v>
      </c>
      <c r="C256" s="9">
        <v>44939.67013888889</v>
      </c>
      <c r="D256" s="8" t="s">
        <v>292</v>
      </c>
      <c r="E256" s="8" t="s">
        <v>636</v>
      </c>
      <c r="F256" s="8" t="s">
        <v>843</v>
      </c>
      <c r="G256" s="8">
        <v>4.0</v>
      </c>
      <c r="H256" s="11">
        <v>7745000.0</v>
      </c>
      <c r="I256" s="8">
        <v>0.05</v>
      </c>
      <c r="J256" s="13" t="s">
        <v>2575</v>
      </c>
      <c r="K256" s="13" t="s">
        <v>2577</v>
      </c>
      <c r="L256" s="13" t="s">
        <v>2579</v>
      </c>
      <c r="M256" s="14">
        <v>0.2801</v>
      </c>
      <c r="N256" s="8" t="s">
        <v>485</v>
      </c>
      <c r="O256" s="8" t="s">
        <v>398</v>
      </c>
      <c r="P256" s="8" t="s">
        <v>294</v>
      </c>
      <c r="Q256" s="8" t="s">
        <v>637</v>
      </c>
      <c r="R256" s="8" t="s">
        <v>134</v>
      </c>
    </row>
    <row r="257">
      <c r="A257" s="8" t="s">
        <v>2581</v>
      </c>
      <c r="B257" s="8" t="s">
        <v>2569</v>
      </c>
      <c r="C257" s="9">
        <v>44939.67013888889</v>
      </c>
      <c r="D257" s="8" t="s">
        <v>292</v>
      </c>
      <c r="E257" s="8" t="s">
        <v>626</v>
      </c>
      <c r="F257" s="8" t="s">
        <v>843</v>
      </c>
      <c r="G257" s="8">
        <v>12.0</v>
      </c>
      <c r="H257" s="11">
        <v>187000.0</v>
      </c>
      <c r="I257" s="8">
        <v>0.05</v>
      </c>
      <c r="J257" s="13" t="s">
        <v>2583</v>
      </c>
      <c r="K257" s="13" t="s">
        <v>2584</v>
      </c>
      <c r="L257" s="13" t="s">
        <v>2585</v>
      </c>
      <c r="M257" s="14">
        <v>0.3301</v>
      </c>
      <c r="N257" s="8" t="s">
        <v>485</v>
      </c>
      <c r="O257" s="8" t="s">
        <v>398</v>
      </c>
      <c r="P257" s="8" t="s">
        <v>294</v>
      </c>
      <c r="Q257" s="8" t="s">
        <v>627</v>
      </c>
      <c r="R257" s="8" t="s">
        <v>134</v>
      </c>
    </row>
    <row r="258">
      <c r="A258" s="8" t="s">
        <v>2588</v>
      </c>
      <c r="B258" s="8" t="s">
        <v>2589</v>
      </c>
      <c r="C258" s="9">
        <v>45382.35555555555</v>
      </c>
      <c r="D258" s="8" t="s">
        <v>2308</v>
      </c>
      <c r="E258" s="8" t="s">
        <v>371</v>
      </c>
      <c r="F258" s="8" t="s">
        <v>929</v>
      </c>
      <c r="G258" s="8">
        <v>3.0</v>
      </c>
      <c r="H258" s="11">
        <v>9877000.0</v>
      </c>
      <c r="I258" s="8">
        <v>0.0</v>
      </c>
      <c r="J258" s="13" t="s">
        <v>2592</v>
      </c>
      <c r="K258" s="13" t="s">
        <v>656</v>
      </c>
      <c r="L258" s="13" t="s">
        <v>2593</v>
      </c>
      <c r="M258" s="14">
        <v>0.2744</v>
      </c>
      <c r="N258" s="8" t="s">
        <v>485</v>
      </c>
      <c r="O258" s="8" t="s">
        <v>551</v>
      </c>
      <c r="P258" s="8" t="s">
        <v>2309</v>
      </c>
      <c r="Q258" s="8" t="s">
        <v>372</v>
      </c>
      <c r="R258" s="8" t="s">
        <v>464</v>
      </c>
    </row>
    <row r="259">
      <c r="A259" s="8" t="s">
        <v>2596</v>
      </c>
      <c r="B259" s="8" t="s">
        <v>2589</v>
      </c>
      <c r="C259" s="9">
        <v>45382.35555555555</v>
      </c>
      <c r="D259" s="8" t="s">
        <v>2308</v>
      </c>
      <c r="E259" s="8" t="s">
        <v>597</v>
      </c>
      <c r="F259" s="8" t="s">
        <v>929</v>
      </c>
      <c r="G259" s="8">
        <v>6.0</v>
      </c>
      <c r="H259" s="11">
        <v>419500.0</v>
      </c>
      <c r="I259" s="8">
        <v>0.15</v>
      </c>
      <c r="J259" s="13" t="s">
        <v>2599</v>
      </c>
      <c r="K259" s="13" t="s">
        <v>2600</v>
      </c>
      <c r="L259" s="13" t="s">
        <v>2602</v>
      </c>
      <c r="M259" s="14">
        <v>0.1783</v>
      </c>
      <c r="N259" s="8" t="s">
        <v>485</v>
      </c>
      <c r="O259" s="8" t="s">
        <v>551</v>
      </c>
      <c r="P259" s="8" t="s">
        <v>2309</v>
      </c>
      <c r="Q259" s="8" t="s">
        <v>598</v>
      </c>
      <c r="R259" s="8" t="s">
        <v>464</v>
      </c>
    </row>
    <row r="260">
      <c r="A260" s="8" t="s">
        <v>2605</v>
      </c>
      <c r="B260" s="8" t="s">
        <v>2606</v>
      </c>
      <c r="C260" s="9">
        <v>45773.521527777775</v>
      </c>
      <c r="D260" s="8" t="s">
        <v>171</v>
      </c>
      <c r="E260" s="8" t="s">
        <v>89</v>
      </c>
      <c r="F260" s="8" t="s">
        <v>936</v>
      </c>
      <c r="G260" s="8">
        <v>12.0</v>
      </c>
      <c r="H260" s="11">
        <v>143500.0</v>
      </c>
      <c r="I260" s="8">
        <v>0.15</v>
      </c>
      <c r="J260" s="13" t="s">
        <v>2608</v>
      </c>
      <c r="K260" s="13" t="s">
        <v>2476</v>
      </c>
      <c r="L260" s="13" t="s">
        <v>2611</v>
      </c>
      <c r="M260" s="14">
        <v>0.2212</v>
      </c>
      <c r="N260" s="8" t="s">
        <v>485</v>
      </c>
      <c r="O260" s="8" t="s">
        <v>398</v>
      </c>
      <c r="P260" s="8" t="s">
        <v>172</v>
      </c>
      <c r="Q260" s="8" t="s">
        <v>90</v>
      </c>
      <c r="R260" s="8" t="s">
        <v>938</v>
      </c>
    </row>
    <row r="261">
      <c r="A261" s="8" t="s">
        <v>2612</v>
      </c>
      <c r="B261" s="8" t="s">
        <v>2614</v>
      </c>
      <c r="C261" s="9">
        <v>45093.679861111115</v>
      </c>
      <c r="D261" s="8" t="s">
        <v>771</v>
      </c>
      <c r="E261" s="8" t="s">
        <v>277</v>
      </c>
      <c r="F261" s="8" t="s">
        <v>900</v>
      </c>
      <c r="G261" s="8">
        <v>1.0</v>
      </c>
      <c r="H261" s="11">
        <v>170000.0</v>
      </c>
      <c r="I261" s="8">
        <v>0.0</v>
      </c>
      <c r="J261" s="13" t="s">
        <v>2617</v>
      </c>
      <c r="K261" s="13" t="s">
        <v>1578</v>
      </c>
      <c r="L261" s="13" t="s">
        <v>2619</v>
      </c>
      <c r="M261" s="14">
        <v>0.3059</v>
      </c>
      <c r="N261" s="8" t="s">
        <v>834</v>
      </c>
      <c r="O261" s="8" t="s">
        <v>398</v>
      </c>
      <c r="P261" s="8" t="s">
        <v>775</v>
      </c>
      <c r="Q261" s="8" t="s">
        <v>279</v>
      </c>
      <c r="R261" s="8" t="s">
        <v>901</v>
      </c>
    </row>
    <row r="262">
      <c r="A262" s="8" t="s">
        <v>2622</v>
      </c>
      <c r="B262" s="8" t="s">
        <v>2623</v>
      </c>
      <c r="C262" s="9">
        <v>45620.72083333333</v>
      </c>
      <c r="D262" s="8" t="s">
        <v>1672</v>
      </c>
      <c r="E262" s="8" t="s">
        <v>556</v>
      </c>
      <c r="F262" s="8" t="s">
        <v>544</v>
      </c>
      <c r="G262" s="8">
        <v>8.0</v>
      </c>
      <c r="H262" s="11">
        <v>97500.0</v>
      </c>
      <c r="I262" s="8">
        <v>0.0</v>
      </c>
      <c r="J262" s="13" t="s">
        <v>2626</v>
      </c>
      <c r="K262" s="13" t="s">
        <v>2627</v>
      </c>
      <c r="L262" s="13" t="s">
        <v>2628</v>
      </c>
      <c r="M262" s="14">
        <v>0.1897</v>
      </c>
      <c r="N262" s="8" t="s">
        <v>834</v>
      </c>
      <c r="O262" s="8" t="s">
        <v>398</v>
      </c>
      <c r="P262" s="8" t="s">
        <v>1678</v>
      </c>
      <c r="Q262" s="8" t="s">
        <v>558</v>
      </c>
      <c r="R262" s="8" t="s">
        <v>195</v>
      </c>
    </row>
    <row r="263">
      <c r="A263" s="8" t="s">
        <v>2631</v>
      </c>
      <c r="B263" s="8" t="s">
        <v>2633</v>
      </c>
      <c r="C263" s="9">
        <v>45063.34097222222</v>
      </c>
      <c r="D263" s="8" t="s">
        <v>2613</v>
      </c>
      <c r="E263" s="8" t="s">
        <v>577</v>
      </c>
      <c r="F263" s="8" t="s">
        <v>719</v>
      </c>
      <c r="G263" s="8">
        <v>6.0</v>
      </c>
      <c r="H263" s="11">
        <v>526000.0</v>
      </c>
      <c r="I263" s="8">
        <v>0.15</v>
      </c>
      <c r="J263" s="13" t="s">
        <v>2635</v>
      </c>
      <c r="K263" s="13" t="s">
        <v>2636</v>
      </c>
      <c r="L263" s="13" t="s">
        <v>2637</v>
      </c>
      <c r="M263" s="14">
        <v>0.2597</v>
      </c>
      <c r="N263" s="8" t="s">
        <v>450</v>
      </c>
      <c r="O263" s="8" t="s">
        <v>398</v>
      </c>
      <c r="P263" s="8" t="s">
        <v>2615</v>
      </c>
      <c r="Q263" s="8" t="s">
        <v>578</v>
      </c>
      <c r="R263" s="8" t="s">
        <v>727</v>
      </c>
    </row>
    <row r="264">
      <c r="A264" s="8" t="s">
        <v>2640</v>
      </c>
      <c r="B264" s="8" t="s">
        <v>2633</v>
      </c>
      <c r="C264" s="9">
        <v>45063.34097222222</v>
      </c>
      <c r="D264" s="8" t="s">
        <v>2613</v>
      </c>
      <c r="E264" s="8" t="s">
        <v>496</v>
      </c>
      <c r="F264" s="8" t="s">
        <v>719</v>
      </c>
      <c r="G264" s="8">
        <v>6.0</v>
      </c>
      <c r="H264" s="11">
        <v>212000.0</v>
      </c>
      <c r="I264" s="8">
        <v>0.05</v>
      </c>
      <c r="J264" s="13" t="s">
        <v>2641</v>
      </c>
      <c r="K264" s="13" t="s">
        <v>2642</v>
      </c>
      <c r="L264" s="13" t="s">
        <v>2643</v>
      </c>
      <c r="M264" s="14">
        <v>0.2552</v>
      </c>
      <c r="N264" s="8" t="s">
        <v>450</v>
      </c>
      <c r="O264" s="8" t="s">
        <v>398</v>
      </c>
      <c r="P264" s="8" t="s">
        <v>2615</v>
      </c>
      <c r="Q264" s="8" t="s">
        <v>499</v>
      </c>
      <c r="R264" s="8" t="s">
        <v>727</v>
      </c>
    </row>
    <row r="265">
      <c r="A265" s="8" t="s">
        <v>2646</v>
      </c>
      <c r="B265" s="8" t="s">
        <v>2633</v>
      </c>
      <c r="C265" s="9">
        <v>45063.34097222222</v>
      </c>
      <c r="D265" s="8" t="s">
        <v>2613</v>
      </c>
      <c r="E265" s="8" t="s">
        <v>580</v>
      </c>
      <c r="F265" s="8" t="s">
        <v>719</v>
      </c>
      <c r="G265" s="8">
        <v>5.0</v>
      </c>
      <c r="H265" s="11">
        <v>85000.0</v>
      </c>
      <c r="I265" s="8">
        <v>0.1</v>
      </c>
      <c r="J265" s="13" t="s">
        <v>1510</v>
      </c>
      <c r="K265" s="13" t="s">
        <v>2649</v>
      </c>
      <c r="L265" s="13" t="s">
        <v>2650</v>
      </c>
      <c r="M265" s="14">
        <v>0.1765</v>
      </c>
      <c r="N265" s="8" t="s">
        <v>450</v>
      </c>
      <c r="O265" s="8" t="s">
        <v>398</v>
      </c>
      <c r="P265" s="8" t="s">
        <v>2615</v>
      </c>
      <c r="Q265" s="8" t="s">
        <v>581</v>
      </c>
      <c r="R265" s="8" t="s">
        <v>727</v>
      </c>
    </row>
    <row r="266">
      <c r="A266" s="8" t="s">
        <v>2653</v>
      </c>
      <c r="B266" s="8" t="s">
        <v>2654</v>
      </c>
      <c r="C266" s="9">
        <v>45161.566666666666</v>
      </c>
      <c r="D266" s="8" t="s">
        <v>1647</v>
      </c>
      <c r="E266" s="8" t="s">
        <v>214</v>
      </c>
      <c r="F266" s="8" t="s">
        <v>891</v>
      </c>
      <c r="G266" s="8">
        <v>10.0</v>
      </c>
      <c r="H266" s="11">
        <v>112500.0</v>
      </c>
      <c r="I266" s="8">
        <v>0.2</v>
      </c>
      <c r="J266" s="13" t="s">
        <v>2642</v>
      </c>
      <c r="K266" s="13" t="s">
        <v>2074</v>
      </c>
      <c r="L266" s="13" t="s">
        <v>2655</v>
      </c>
      <c r="M266" s="14">
        <v>0.0889</v>
      </c>
      <c r="N266" s="8" t="s">
        <v>393</v>
      </c>
      <c r="O266" s="8" t="s">
        <v>398</v>
      </c>
      <c r="P266" s="8" t="s">
        <v>1649</v>
      </c>
      <c r="Q266" s="8" t="s">
        <v>216</v>
      </c>
      <c r="R266" s="8" t="s">
        <v>619</v>
      </c>
    </row>
    <row r="267">
      <c r="A267" s="8" t="s">
        <v>2656</v>
      </c>
      <c r="B267" s="8" t="s">
        <v>2654</v>
      </c>
      <c r="C267" s="9">
        <v>45161.566666666666</v>
      </c>
      <c r="D267" s="8" t="s">
        <v>1647</v>
      </c>
      <c r="E267" s="8" t="s">
        <v>233</v>
      </c>
      <c r="F267" s="8" t="s">
        <v>891</v>
      </c>
      <c r="G267" s="8">
        <v>6.0</v>
      </c>
      <c r="H267" s="11">
        <v>144500.0</v>
      </c>
      <c r="I267" s="8">
        <v>0.0</v>
      </c>
      <c r="J267" s="13" t="s">
        <v>2657</v>
      </c>
      <c r="K267" s="13" t="s">
        <v>2280</v>
      </c>
      <c r="L267" s="13" t="s">
        <v>1620</v>
      </c>
      <c r="M267" s="14">
        <v>0.3149</v>
      </c>
      <c r="N267" s="8" t="s">
        <v>393</v>
      </c>
      <c r="O267" s="8" t="s">
        <v>398</v>
      </c>
      <c r="P267" s="8" t="s">
        <v>1649</v>
      </c>
      <c r="Q267" s="8" t="s">
        <v>234</v>
      </c>
      <c r="R267" s="8" t="s">
        <v>619</v>
      </c>
    </row>
    <row r="268">
      <c r="A268" s="8" t="s">
        <v>2660</v>
      </c>
      <c r="B268" s="8" t="s">
        <v>2661</v>
      </c>
      <c r="C268" s="9">
        <v>44982.88055555556</v>
      </c>
      <c r="D268" s="8" t="s">
        <v>1314</v>
      </c>
      <c r="E268" s="8" t="s">
        <v>562</v>
      </c>
      <c r="F268" s="8" t="s">
        <v>851</v>
      </c>
      <c r="G268" s="8">
        <v>8.0</v>
      </c>
      <c r="H268" s="11">
        <v>8683000.0</v>
      </c>
      <c r="I268" s="8">
        <v>0.05</v>
      </c>
      <c r="J268" s="13" t="s">
        <v>2664</v>
      </c>
      <c r="K268" s="13" t="s">
        <v>2665</v>
      </c>
      <c r="L268" s="13" t="s">
        <v>2666</v>
      </c>
      <c r="M268" s="14">
        <v>0.2554</v>
      </c>
      <c r="N268" s="8" t="s">
        <v>834</v>
      </c>
      <c r="O268" s="8" t="s">
        <v>398</v>
      </c>
      <c r="P268" s="8" t="s">
        <v>1316</v>
      </c>
      <c r="Q268" s="8" t="s">
        <v>563</v>
      </c>
      <c r="R268" s="8" t="s">
        <v>351</v>
      </c>
    </row>
    <row r="269">
      <c r="A269" s="8" t="s">
        <v>2668</v>
      </c>
      <c r="B269" s="8" t="s">
        <v>2661</v>
      </c>
      <c r="C269" s="9">
        <v>44982.88055555556</v>
      </c>
      <c r="D269" s="8" t="s">
        <v>1314</v>
      </c>
      <c r="E269" s="8" t="s">
        <v>214</v>
      </c>
      <c r="F269" s="8" t="s">
        <v>851</v>
      </c>
      <c r="G269" s="8">
        <v>10.0</v>
      </c>
      <c r="H269" s="11">
        <v>104000.0</v>
      </c>
      <c r="I269" s="8">
        <v>0.1</v>
      </c>
      <c r="J269" s="13" t="s">
        <v>1636</v>
      </c>
      <c r="K269" s="13" t="s">
        <v>2074</v>
      </c>
      <c r="L269" s="13" t="s">
        <v>2670</v>
      </c>
      <c r="M269" s="14">
        <v>0.1239</v>
      </c>
      <c r="N269" s="8" t="s">
        <v>834</v>
      </c>
      <c r="O269" s="8" t="s">
        <v>398</v>
      </c>
      <c r="P269" s="8" t="s">
        <v>1316</v>
      </c>
      <c r="Q269" s="8" t="s">
        <v>216</v>
      </c>
      <c r="R269" s="8" t="s">
        <v>351</v>
      </c>
    </row>
    <row r="270">
      <c r="A270" s="8" t="s">
        <v>2671</v>
      </c>
      <c r="B270" s="8" t="s">
        <v>2661</v>
      </c>
      <c r="C270" s="9">
        <v>44982.88055555556</v>
      </c>
      <c r="D270" s="8" t="s">
        <v>1314</v>
      </c>
      <c r="E270" s="8" t="s">
        <v>590</v>
      </c>
      <c r="F270" s="8" t="s">
        <v>851</v>
      </c>
      <c r="G270" s="8">
        <v>5.0</v>
      </c>
      <c r="H270" s="11">
        <v>5266500.0</v>
      </c>
      <c r="I270" s="8">
        <v>0.0</v>
      </c>
      <c r="J270" s="13" t="s">
        <v>2674</v>
      </c>
      <c r="K270" s="13" t="s">
        <v>2675</v>
      </c>
      <c r="L270" s="13" t="s">
        <v>2676</v>
      </c>
      <c r="M270" s="14">
        <v>0.3599</v>
      </c>
      <c r="N270" s="8" t="s">
        <v>834</v>
      </c>
      <c r="O270" s="8" t="s">
        <v>398</v>
      </c>
      <c r="P270" s="8" t="s">
        <v>1316</v>
      </c>
      <c r="Q270" s="8" t="s">
        <v>591</v>
      </c>
      <c r="R270" s="8" t="s">
        <v>351</v>
      </c>
    </row>
    <row r="271">
      <c r="A271" s="8" t="s">
        <v>2677</v>
      </c>
      <c r="B271" s="8" t="s">
        <v>2661</v>
      </c>
      <c r="C271" s="9">
        <v>44982.88055555556</v>
      </c>
      <c r="D271" s="8" t="s">
        <v>1314</v>
      </c>
      <c r="E271" s="8" t="s">
        <v>587</v>
      </c>
      <c r="F271" s="8" t="s">
        <v>851</v>
      </c>
      <c r="G271" s="8">
        <v>2.0</v>
      </c>
      <c r="H271" s="11">
        <v>4900000.0</v>
      </c>
      <c r="I271" s="8">
        <v>0.05</v>
      </c>
      <c r="J271" s="13" t="s">
        <v>2680</v>
      </c>
      <c r="K271" s="13" t="s">
        <v>2681</v>
      </c>
      <c r="L271" s="13" t="s">
        <v>2682</v>
      </c>
      <c r="M271" s="14">
        <v>0.3201</v>
      </c>
      <c r="N271" s="8" t="s">
        <v>834</v>
      </c>
      <c r="O271" s="8" t="s">
        <v>398</v>
      </c>
      <c r="P271" s="8" t="s">
        <v>1316</v>
      </c>
      <c r="Q271" s="8" t="s">
        <v>588</v>
      </c>
      <c r="R271" s="8" t="s">
        <v>351</v>
      </c>
    </row>
    <row r="272">
      <c r="A272" s="8" t="s">
        <v>2683</v>
      </c>
      <c r="B272" s="8" t="s">
        <v>2684</v>
      </c>
      <c r="C272" s="9">
        <v>45670.65833333333</v>
      </c>
      <c r="D272" s="8" t="s">
        <v>1625</v>
      </c>
      <c r="E272" s="8" t="s">
        <v>571</v>
      </c>
      <c r="F272" s="8" t="s">
        <v>847</v>
      </c>
      <c r="G272" s="8">
        <v>2.0</v>
      </c>
      <c r="H272" s="11">
        <v>3550500.0</v>
      </c>
      <c r="I272" s="8">
        <v>0.15</v>
      </c>
      <c r="J272" s="13" t="s">
        <v>2687</v>
      </c>
      <c r="K272" s="13" t="s">
        <v>2688</v>
      </c>
      <c r="L272" s="13" t="s">
        <v>2689</v>
      </c>
      <c r="M272" s="14">
        <v>0.1981</v>
      </c>
      <c r="N272" s="8" t="s">
        <v>485</v>
      </c>
      <c r="O272" s="8" t="s">
        <v>398</v>
      </c>
      <c r="P272" s="8" t="s">
        <v>1631</v>
      </c>
      <c r="Q272" s="8" t="s">
        <v>572</v>
      </c>
      <c r="R272" s="8" t="s">
        <v>107</v>
      </c>
    </row>
    <row r="273">
      <c r="A273" s="8" t="s">
        <v>2690</v>
      </c>
      <c r="B273" s="8" t="s">
        <v>2691</v>
      </c>
      <c r="C273" s="9">
        <v>45074.81805555556</v>
      </c>
      <c r="D273" s="8" t="s">
        <v>2038</v>
      </c>
      <c r="E273" s="8" t="s">
        <v>185</v>
      </c>
      <c r="F273" s="8" t="s">
        <v>873</v>
      </c>
      <c r="G273" s="8">
        <v>5.0</v>
      </c>
      <c r="H273" s="11">
        <v>683500.0</v>
      </c>
      <c r="I273" s="8">
        <v>0.2</v>
      </c>
      <c r="J273" s="13" t="s">
        <v>2694</v>
      </c>
      <c r="K273" s="13" t="s">
        <v>2695</v>
      </c>
      <c r="L273" s="13" t="s">
        <v>2696</v>
      </c>
      <c r="M273" s="14">
        <v>0.0234</v>
      </c>
      <c r="N273" s="8" t="s">
        <v>834</v>
      </c>
      <c r="O273" s="8" t="s">
        <v>795</v>
      </c>
      <c r="P273" s="8" t="s">
        <v>2048</v>
      </c>
      <c r="Q273" s="8" t="s">
        <v>187</v>
      </c>
      <c r="R273" s="8" t="s">
        <v>213</v>
      </c>
    </row>
    <row r="274">
      <c r="A274" s="8" t="s">
        <v>2697</v>
      </c>
      <c r="B274" s="8" t="s">
        <v>2698</v>
      </c>
      <c r="C274" s="9">
        <v>44943.77569444444</v>
      </c>
      <c r="D274" s="8" t="s">
        <v>1298</v>
      </c>
      <c r="E274" s="8" t="s">
        <v>543</v>
      </c>
      <c r="F274" s="8" t="s">
        <v>672</v>
      </c>
      <c r="G274" s="8">
        <v>5.0</v>
      </c>
      <c r="H274" s="11">
        <v>1335000.0</v>
      </c>
      <c r="I274" s="8">
        <v>0.05</v>
      </c>
      <c r="J274" s="13" t="s">
        <v>2699</v>
      </c>
      <c r="K274" s="13" t="s">
        <v>2259</v>
      </c>
      <c r="L274" s="13" t="s">
        <v>2700</v>
      </c>
      <c r="M274" s="14">
        <v>0.3692</v>
      </c>
      <c r="N274" s="8" t="s">
        <v>393</v>
      </c>
      <c r="O274" s="8" t="s">
        <v>551</v>
      </c>
      <c r="P274" s="8" t="s">
        <v>1299</v>
      </c>
      <c r="Q274" s="8" t="s">
        <v>553</v>
      </c>
      <c r="R274" s="8" t="s">
        <v>679</v>
      </c>
    </row>
    <row r="275">
      <c r="A275" s="8" t="s">
        <v>2701</v>
      </c>
      <c r="B275" s="8" t="s">
        <v>2698</v>
      </c>
      <c r="C275" s="9">
        <v>44943.77569444444</v>
      </c>
      <c r="D275" s="8" t="s">
        <v>1298</v>
      </c>
      <c r="E275" s="8" t="s">
        <v>333</v>
      </c>
      <c r="F275" s="8" t="s">
        <v>672</v>
      </c>
      <c r="G275" s="8">
        <v>12.0</v>
      </c>
      <c r="H275" s="11">
        <v>7465000.0</v>
      </c>
      <c r="I275" s="8">
        <v>0.0</v>
      </c>
      <c r="J275" s="13" t="s">
        <v>2702</v>
      </c>
      <c r="K275" s="13" t="s">
        <v>2703</v>
      </c>
      <c r="L275" s="13" t="s">
        <v>2704</v>
      </c>
      <c r="M275" s="14">
        <v>0.2031</v>
      </c>
      <c r="N275" s="8" t="s">
        <v>393</v>
      </c>
      <c r="O275" s="8" t="s">
        <v>551</v>
      </c>
      <c r="P275" s="8" t="s">
        <v>1299</v>
      </c>
      <c r="Q275" s="8" t="s">
        <v>335</v>
      </c>
      <c r="R275" s="8" t="s">
        <v>679</v>
      </c>
    </row>
    <row r="276">
      <c r="A276" s="8" t="s">
        <v>2705</v>
      </c>
      <c r="B276" s="8" t="s">
        <v>2698</v>
      </c>
      <c r="C276" s="9">
        <v>44943.77569444444</v>
      </c>
      <c r="D276" s="8" t="s">
        <v>1298</v>
      </c>
      <c r="E276" s="8" t="s">
        <v>662</v>
      </c>
      <c r="F276" s="8" t="s">
        <v>672</v>
      </c>
      <c r="G276" s="8">
        <v>3.0</v>
      </c>
      <c r="H276" s="11">
        <v>7638500.0</v>
      </c>
      <c r="I276" s="8">
        <v>0.0</v>
      </c>
      <c r="J276" s="13" t="s">
        <v>2706</v>
      </c>
      <c r="K276" s="13" t="s">
        <v>1203</v>
      </c>
      <c r="L276" s="13" t="s">
        <v>2707</v>
      </c>
      <c r="M276" s="14">
        <v>0.2853</v>
      </c>
      <c r="N276" s="8" t="s">
        <v>393</v>
      </c>
      <c r="O276" s="8" t="s">
        <v>551</v>
      </c>
      <c r="P276" s="8" t="s">
        <v>1299</v>
      </c>
      <c r="Q276" s="8" t="s">
        <v>663</v>
      </c>
      <c r="R276" s="8" t="s">
        <v>679</v>
      </c>
    </row>
    <row r="277">
      <c r="A277" s="8" t="s">
        <v>2708</v>
      </c>
      <c r="B277" s="8" t="s">
        <v>2709</v>
      </c>
      <c r="C277" s="9">
        <v>45658.89027777778</v>
      </c>
      <c r="D277" s="8" t="s">
        <v>263</v>
      </c>
      <c r="E277" s="8" t="s">
        <v>543</v>
      </c>
      <c r="F277" s="8" t="s">
        <v>672</v>
      </c>
      <c r="G277" s="8">
        <v>10.0</v>
      </c>
      <c r="H277" s="11">
        <v>1198000.0</v>
      </c>
      <c r="I277" s="8">
        <v>0.2</v>
      </c>
      <c r="J277" s="13" t="s">
        <v>2710</v>
      </c>
      <c r="K277" s="13" t="s">
        <v>2711</v>
      </c>
      <c r="L277" s="13" t="s">
        <v>1365</v>
      </c>
      <c r="M277" s="14">
        <v>0.1653</v>
      </c>
      <c r="N277" s="8" t="s">
        <v>834</v>
      </c>
      <c r="O277" s="8" t="s">
        <v>398</v>
      </c>
      <c r="P277" s="8" t="s">
        <v>264</v>
      </c>
      <c r="Q277" s="8" t="s">
        <v>553</v>
      </c>
      <c r="R277" s="8" t="s">
        <v>679</v>
      </c>
    </row>
    <row r="278">
      <c r="A278" s="8" t="s">
        <v>2712</v>
      </c>
      <c r="B278" s="8" t="s">
        <v>2713</v>
      </c>
      <c r="C278" s="9">
        <v>45091.54305555555</v>
      </c>
      <c r="D278" s="8" t="s">
        <v>1586</v>
      </c>
      <c r="E278" s="8" t="s">
        <v>425</v>
      </c>
      <c r="F278" s="8" t="s">
        <v>847</v>
      </c>
      <c r="G278" s="8">
        <v>5.0</v>
      </c>
      <c r="H278" s="11">
        <v>737000.0</v>
      </c>
      <c r="I278" s="8">
        <v>0.05</v>
      </c>
      <c r="J278" s="13" t="s">
        <v>2714</v>
      </c>
      <c r="K278" s="13" t="s">
        <v>2715</v>
      </c>
      <c r="L278" s="13" t="s">
        <v>2716</v>
      </c>
      <c r="M278" s="14">
        <v>0.333</v>
      </c>
      <c r="N278" s="8" t="s">
        <v>450</v>
      </c>
      <c r="O278" s="8" t="s">
        <v>398</v>
      </c>
      <c r="P278" s="8" t="s">
        <v>1587</v>
      </c>
      <c r="Q278" s="8" t="s">
        <v>427</v>
      </c>
      <c r="R278" s="8" t="s">
        <v>107</v>
      </c>
    </row>
    <row r="279">
      <c r="A279" s="8" t="s">
        <v>2717</v>
      </c>
      <c r="B279" s="8" t="s">
        <v>2713</v>
      </c>
      <c r="C279" s="9">
        <v>45091.54305555555</v>
      </c>
      <c r="D279" s="8" t="s">
        <v>1586</v>
      </c>
      <c r="E279" s="8" t="s">
        <v>345</v>
      </c>
      <c r="F279" s="8" t="s">
        <v>847</v>
      </c>
      <c r="G279" s="8">
        <v>5.0</v>
      </c>
      <c r="H279" s="11">
        <v>397000.0</v>
      </c>
      <c r="I279" s="8">
        <v>0.15</v>
      </c>
      <c r="J279" s="13" t="s">
        <v>2718</v>
      </c>
      <c r="K279" s="13" t="s">
        <v>2719</v>
      </c>
      <c r="L279" s="13" t="s">
        <v>2720</v>
      </c>
      <c r="M279" s="14">
        <v>0.1851</v>
      </c>
      <c r="N279" s="8" t="s">
        <v>450</v>
      </c>
      <c r="O279" s="8" t="s">
        <v>398</v>
      </c>
      <c r="P279" s="8" t="s">
        <v>1587</v>
      </c>
      <c r="Q279" s="8" t="s">
        <v>347</v>
      </c>
      <c r="R279" s="8" t="s">
        <v>107</v>
      </c>
    </row>
    <row r="280">
      <c r="A280" s="8" t="s">
        <v>2721</v>
      </c>
      <c r="B280" s="8" t="s">
        <v>2722</v>
      </c>
      <c r="C280" s="9">
        <v>44975.57152777778</v>
      </c>
      <c r="D280" s="8" t="s">
        <v>2383</v>
      </c>
      <c r="E280" s="8" t="s">
        <v>658</v>
      </c>
      <c r="F280" s="8" t="s">
        <v>860</v>
      </c>
      <c r="G280" s="8">
        <v>10.0</v>
      </c>
      <c r="H280" s="11">
        <v>3390000.0</v>
      </c>
      <c r="I280" s="8">
        <v>0.15</v>
      </c>
      <c r="J280" s="13" t="s">
        <v>2723</v>
      </c>
      <c r="K280" s="13" t="s">
        <v>2724</v>
      </c>
      <c r="L280" s="13" t="s">
        <v>2725</v>
      </c>
      <c r="M280" s="14">
        <v>0.0554</v>
      </c>
      <c r="N280" s="8" t="s">
        <v>834</v>
      </c>
      <c r="O280" s="8" t="s">
        <v>398</v>
      </c>
      <c r="P280" s="8" t="s">
        <v>2384</v>
      </c>
      <c r="Q280" s="8" t="s">
        <v>660</v>
      </c>
      <c r="R280" s="8" t="s">
        <v>284</v>
      </c>
    </row>
    <row r="281">
      <c r="A281" s="8" t="s">
        <v>2726</v>
      </c>
      <c r="B281" s="8" t="s">
        <v>2727</v>
      </c>
      <c r="C281" s="9">
        <v>46012.61458333333</v>
      </c>
      <c r="D281" s="8" t="s">
        <v>2466</v>
      </c>
      <c r="E281" s="8" t="s">
        <v>296</v>
      </c>
      <c r="F281" s="8" t="s">
        <v>860</v>
      </c>
      <c r="G281" s="8">
        <v>8.0</v>
      </c>
      <c r="H281" s="11">
        <v>1919500.0</v>
      </c>
      <c r="I281" s="8">
        <v>0.05</v>
      </c>
      <c r="J281" s="13" t="s">
        <v>2728</v>
      </c>
      <c r="K281" s="13" t="s">
        <v>2729</v>
      </c>
      <c r="L281" s="13" t="s">
        <v>2730</v>
      </c>
      <c r="M281" s="14">
        <v>0.1017</v>
      </c>
      <c r="N281" s="8" t="s">
        <v>746</v>
      </c>
      <c r="O281" s="8" t="s">
        <v>398</v>
      </c>
      <c r="P281" s="8" t="s">
        <v>2467</v>
      </c>
      <c r="Q281" s="8" t="s">
        <v>297</v>
      </c>
      <c r="R281" s="8" t="s">
        <v>284</v>
      </c>
    </row>
    <row r="282">
      <c r="A282" s="8" t="s">
        <v>2731</v>
      </c>
      <c r="B282" s="8" t="s">
        <v>2732</v>
      </c>
      <c r="C282" s="9">
        <v>45415.56527777778</v>
      </c>
      <c r="D282" s="8" t="s">
        <v>1806</v>
      </c>
      <c r="E282" s="8" t="s">
        <v>281</v>
      </c>
      <c r="F282" s="8" t="s">
        <v>68</v>
      </c>
      <c r="G282" s="8">
        <v>8.0</v>
      </c>
      <c r="H282" s="11">
        <v>3576000.0</v>
      </c>
      <c r="I282" s="8">
        <v>0.05</v>
      </c>
      <c r="J282" s="13" t="s">
        <v>2733</v>
      </c>
      <c r="K282" s="13" t="s">
        <v>2734</v>
      </c>
      <c r="L282" s="13" t="s">
        <v>2735</v>
      </c>
      <c r="M282" s="14">
        <v>0.0769</v>
      </c>
      <c r="N282" s="8" t="s">
        <v>746</v>
      </c>
      <c r="O282" s="8" t="s">
        <v>398</v>
      </c>
      <c r="P282" s="8" t="s">
        <v>1807</v>
      </c>
      <c r="Q282" s="8" t="s">
        <v>283</v>
      </c>
      <c r="R282" s="8" t="s">
        <v>76</v>
      </c>
    </row>
    <row r="283">
      <c r="A283" s="8" t="s">
        <v>2736</v>
      </c>
      <c r="B283" s="8" t="s">
        <v>2732</v>
      </c>
      <c r="C283" s="9">
        <v>45415.56527777778</v>
      </c>
      <c r="D283" s="8" t="s">
        <v>1806</v>
      </c>
      <c r="E283" s="8" t="s">
        <v>243</v>
      </c>
      <c r="F283" s="8" t="s">
        <v>68</v>
      </c>
      <c r="G283" s="8">
        <v>3.0</v>
      </c>
      <c r="H283" s="11">
        <v>576500.0</v>
      </c>
      <c r="I283" s="8">
        <v>0.05</v>
      </c>
      <c r="J283" s="13" t="s">
        <v>2737</v>
      </c>
      <c r="K283" s="13" t="s">
        <v>2738</v>
      </c>
      <c r="L283" s="13" t="s">
        <v>2739</v>
      </c>
      <c r="M283" s="14">
        <v>0.1856</v>
      </c>
      <c r="N283" s="8" t="s">
        <v>746</v>
      </c>
      <c r="O283" s="8" t="s">
        <v>398</v>
      </c>
      <c r="P283" s="8" t="s">
        <v>1807</v>
      </c>
      <c r="Q283" s="8" t="s">
        <v>244</v>
      </c>
      <c r="R283" s="8" t="s">
        <v>76</v>
      </c>
    </row>
    <row r="284">
      <c r="A284" s="8" t="s">
        <v>2740</v>
      </c>
      <c r="B284" s="8" t="s">
        <v>2732</v>
      </c>
      <c r="C284" s="9">
        <v>45415.56527777778</v>
      </c>
      <c r="D284" s="8" t="s">
        <v>1806</v>
      </c>
      <c r="E284" s="8" t="s">
        <v>438</v>
      </c>
      <c r="F284" s="8" t="s">
        <v>68</v>
      </c>
      <c r="G284" s="8">
        <v>2.0</v>
      </c>
      <c r="H284" s="11">
        <v>352500.0</v>
      </c>
      <c r="I284" s="8">
        <v>0.2</v>
      </c>
      <c r="J284" s="13" t="s">
        <v>2741</v>
      </c>
      <c r="K284" s="13" t="s">
        <v>2742</v>
      </c>
      <c r="L284" s="13" t="s">
        <v>2743</v>
      </c>
      <c r="M284" s="14">
        <v>0.1702</v>
      </c>
      <c r="N284" s="8" t="s">
        <v>746</v>
      </c>
      <c r="O284" s="8" t="s">
        <v>398</v>
      </c>
      <c r="P284" s="8" t="s">
        <v>1807</v>
      </c>
      <c r="Q284" s="8" t="s">
        <v>439</v>
      </c>
      <c r="R284" s="8" t="s">
        <v>76</v>
      </c>
    </row>
    <row r="285">
      <c r="A285" s="8" t="s">
        <v>2744</v>
      </c>
      <c r="B285" s="8" t="s">
        <v>2732</v>
      </c>
      <c r="C285" s="9">
        <v>45415.56527777778</v>
      </c>
      <c r="D285" s="8" t="s">
        <v>1806</v>
      </c>
      <c r="E285" s="8" t="s">
        <v>569</v>
      </c>
      <c r="F285" s="8" t="s">
        <v>68</v>
      </c>
      <c r="G285" s="8">
        <v>3.0</v>
      </c>
      <c r="H285" s="11">
        <v>4660500.0</v>
      </c>
      <c r="I285" s="8">
        <v>0.0</v>
      </c>
      <c r="J285" s="13" t="s">
        <v>2745</v>
      </c>
      <c r="K285" s="13" t="s">
        <v>2746</v>
      </c>
      <c r="L285" s="13" t="s">
        <v>2747</v>
      </c>
      <c r="M285" s="14">
        <v>0.3559</v>
      </c>
      <c r="N285" s="8" t="s">
        <v>746</v>
      </c>
      <c r="O285" s="8" t="s">
        <v>398</v>
      </c>
      <c r="P285" s="8" t="s">
        <v>1807</v>
      </c>
      <c r="Q285" s="8" t="s">
        <v>570</v>
      </c>
      <c r="R285" s="8" t="s">
        <v>76</v>
      </c>
    </row>
    <row r="286">
      <c r="A286" s="8" t="s">
        <v>2748</v>
      </c>
      <c r="B286" s="8" t="s">
        <v>2749</v>
      </c>
      <c r="C286" s="9">
        <v>45174.54722222222</v>
      </c>
      <c r="D286" s="8" t="s">
        <v>1888</v>
      </c>
      <c r="E286" s="8" t="s">
        <v>82</v>
      </c>
      <c r="F286" s="8" t="s">
        <v>873</v>
      </c>
      <c r="G286" s="8">
        <v>12.0</v>
      </c>
      <c r="H286" s="11">
        <v>5644500.0</v>
      </c>
      <c r="I286" s="8">
        <v>0.15</v>
      </c>
      <c r="J286" s="13" t="s">
        <v>2750</v>
      </c>
      <c r="K286" s="13" t="s">
        <v>674</v>
      </c>
      <c r="L286" s="13" t="s">
        <v>2751</v>
      </c>
      <c r="M286" s="14">
        <v>0.2582</v>
      </c>
      <c r="N286" s="8" t="s">
        <v>393</v>
      </c>
      <c r="O286" s="8" t="s">
        <v>398</v>
      </c>
      <c r="P286" s="8" t="s">
        <v>1890</v>
      </c>
      <c r="Q286" s="8" t="s">
        <v>84</v>
      </c>
      <c r="R286" s="8" t="s">
        <v>213</v>
      </c>
    </row>
    <row r="287">
      <c r="A287" s="8" t="s">
        <v>2752</v>
      </c>
      <c r="B287" s="8" t="s">
        <v>2749</v>
      </c>
      <c r="C287" s="9">
        <v>45174.54722222222</v>
      </c>
      <c r="D287" s="8" t="s">
        <v>1888</v>
      </c>
      <c r="E287" s="8" t="s">
        <v>350</v>
      </c>
      <c r="F287" s="8" t="s">
        <v>873</v>
      </c>
      <c r="G287" s="8">
        <v>10.0</v>
      </c>
      <c r="H287" s="11">
        <v>143500.0</v>
      </c>
      <c r="I287" s="8">
        <v>0.1</v>
      </c>
      <c r="J287" s="13" t="s">
        <v>2753</v>
      </c>
      <c r="K287" s="13" t="s">
        <v>2754</v>
      </c>
      <c r="L287" s="13" t="s">
        <v>2755</v>
      </c>
      <c r="M287" s="14">
        <v>0.3186</v>
      </c>
      <c r="N287" s="8" t="s">
        <v>393</v>
      </c>
      <c r="O287" s="8" t="s">
        <v>398</v>
      </c>
      <c r="P287" s="8" t="s">
        <v>1890</v>
      </c>
      <c r="Q287" s="8" t="s">
        <v>352</v>
      </c>
      <c r="R287" s="8" t="s">
        <v>213</v>
      </c>
    </row>
    <row r="288">
      <c r="A288" s="8" t="s">
        <v>2756</v>
      </c>
      <c r="B288" s="8" t="s">
        <v>2749</v>
      </c>
      <c r="C288" s="9">
        <v>45174.54722222222</v>
      </c>
      <c r="D288" s="8" t="s">
        <v>1888</v>
      </c>
      <c r="E288" s="8" t="s">
        <v>281</v>
      </c>
      <c r="F288" s="8" t="s">
        <v>873</v>
      </c>
      <c r="G288" s="8">
        <v>6.0</v>
      </c>
      <c r="H288" s="11">
        <v>3607500.0</v>
      </c>
      <c r="I288" s="8">
        <v>0.1</v>
      </c>
      <c r="J288" s="13" t="s">
        <v>2757</v>
      </c>
      <c r="K288" s="13" t="s">
        <v>2503</v>
      </c>
      <c r="L288" s="13" t="s">
        <v>2758</v>
      </c>
      <c r="M288" s="14">
        <v>0.0341</v>
      </c>
      <c r="N288" s="8" t="s">
        <v>393</v>
      </c>
      <c r="O288" s="8" t="s">
        <v>398</v>
      </c>
      <c r="P288" s="8" t="s">
        <v>1890</v>
      </c>
      <c r="Q288" s="8" t="s">
        <v>283</v>
      </c>
      <c r="R288" s="8" t="s">
        <v>213</v>
      </c>
    </row>
    <row r="289">
      <c r="A289" s="8" t="s">
        <v>2759</v>
      </c>
      <c r="B289" s="8" t="s">
        <v>2760</v>
      </c>
      <c r="C289" s="9">
        <v>45100.771527777775</v>
      </c>
      <c r="D289" s="8" t="s">
        <v>2277</v>
      </c>
      <c r="E289" s="8" t="s">
        <v>531</v>
      </c>
      <c r="F289" s="8" t="s">
        <v>68</v>
      </c>
      <c r="G289" s="8">
        <v>2.0</v>
      </c>
      <c r="H289" s="11">
        <v>321500.0</v>
      </c>
      <c r="I289" s="8">
        <v>0.05</v>
      </c>
      <c r="J289" s="13" t="s">
        <v>2761</v>
      </c>
      <c r="K289" s="13" t="s">
        <v>2762</v>
      </c>
      <c r="L289" s="13" t="s">
        <v>2763</v>
      </c>
      <c r="M289" s="14">
        <v>0.3517</v>
      </c>
      <c r="N289" s="8" t="s">
        <v>746</v>
      </c>
      <c r="O289" s="8" t="s">
        <v>398</v>
      </c>
      <c r="P289" s="8" t="s">
        <v>2278</v>
      </c>
      <c r="Q289" s="8" t="s">
        <v>533</v>
      </c>
      <c r="R289" s="8" t="s">
        <v>76</v>
      </c>
    </row>
    <row r="290">
      <c r="A290" s="8" t="s">
        <v>2764</v>
      </c>
      <c r="B290" s="8" t="s">
        <v>2760</v>
      </c>
      <c r="C290" s="9">
        <v>45100.771527777775</v>
      </c>
      <c r="D290" s="8" t="s">
        <v>2277</v>
      </c>
      <c r="E290" s="8" t="s">
        <v>51</v>
      </c>
      <c r="F290" s="8" t="s">
        <v>68</v>
      </c>
      <c r="G290" s="8">
        <v>5.0</v>
      </c>
      <c r="H290" s="11">
        <v>3908000.0</v>
      </c>
      <c r="I290" s="8">
        <v>0.2</v>
      </c>
      <c r="J290" s="13" t="s">
        <v>2765</v>
      </c>
      <c r="K290" s="13" t="s">
        <v>2766</v>
      </c>
      <c r="L290" s="13" t="s">
        <v>2767</v>
      </c>
      <c r="M290" s="14">
        <v>0.0516</v>
      </c>
      <c r="N290" s="8" t="s">
        <v>746</v>
      </c>
      <c r="O290" s="8" t="s">
        <v>398</v>
      </c>
      <c r="P290" s="8" t="s">
        <v>2278</v>
      </c>
      <c r="Q290" s="8" t="s">
        <v>53</v>
      </c>
      <c r="R290" s="8" t="s">
        <v>76</v>
      </c>
    </row>
    <row r="291">
      <c r="A291" s="8" t="s">
        <v>2768</v>
      </c>
      <c r="B291" s="8" t="s">
        <v>2760</v>
      </c>
      <c r="C291" s="9">
        <v>45100.771527777775</v>
      </c>
      <c r="D291" s="8" t="s">
        <v>2277</v>
      </c>
      <c r="E291" s="8" t="s">
        <v>261</v>
      </c>
      <c r="F291" s="8" t="s">
        <v>68</v>
      </c>
      <c r="G291" s="8">
        <v>1.0</v>
      </c>
      <c r="H291" s="11">
        <v>152000.0</v>
      </c>
      <c r="I291" s="8">
        <v>0.15</v>
      </c>
      <c r="J291" s="13" t="s">
        <v>2769</v>
      </c>
      <c r="K291" s="13" t="s">
        <v>2770</v>
      </c>
      <c r="L291" s="13" t="s">
        <v>2771</v>
      </c>
      <c r="M291" s="14">
        <v>0.226</v>
      </c>
      <c r="N291" s="8" t="s">
        <v>746</v>
      </c>
      <c r="O291" s="8" t="s">
        <v>398</v>
      </c>
      <c r="P291" s="8" t="s">
        <v>2278</v>
      </c>
      <c r="Q291" s="8" t="s">
        <v>262</v>
      </c>
      <c r="R291" s="8" t="s">
        <v>76</v>
      </c>
    </row>
    <row r="292">
      <c r="A292" s="8" t="s">
        <v>2772</v>
      </c>
      <c r="B292" s="8" t="s">
        <v>2773</v>
      </c>
      <c r="C292" s="9">
        <v>45709.606944444444</v>
      </c>
      <c r="D292" s="8" t="s">
        <v>1236</v>
      </c>
      <c r="E292" s="8" t="s">
        <v>193</v>
      </c>
      <c r="F292" s="8" t="s">
        <v>891</v>
      </c>
      <c r="G292" s="8">
        <v>5.0</v>
      </c>
      <c r="H292" s="11">
        <v>262500.0</v>
      </c>
      <c r="I292" s="8">
        <v>0.15</v>
      </c>
      <c r="J292" s="13" t="s">
        <v>2774</v>
      </c>
      <c r="K292" s="13" t="s">
        <v>2413</v>
      </c>
      <c r="L292" s="13" t="s">
        <v>2775</v>
      </c>
      <c r="M292" s="14">
        <v>0.144</v>
      </c>
      <c r="N292" s="8" t="s">
        <v>485</v>
      </c>
      <c r="O292" s="8" t="s">
        <v>398</v>
      </c>
      <c r="P292" s="8" t="s">
        <v>1141</v>
      </c>
      <c r="Q292" s="8" t="s">
        <v>194</v>
      </c>
      <c r="R292" s="8" t="s">
        <v>619</v>
      </c>
    </row>
    <row r="293">
      <c r="A293" s="8" t="s">
        <v>2776</v>
      </c>
      <c r="B293" s="8" t="s">
        <v>2777</v>
      </c>
      <c r="C293" s="9">
        <v>45011.736805555556</v>
      </c>
      <c r="D293" s="8" t="s">
        <v>973</v>
      </c>
      <c r="E293" s="8" t="s">
        <v>646</v>
      </c>
      <c r="F293" s="8" t="s">
        <v>869</v>
      </c>
      <c r="G293" s="8">
        <v>3.0</v>
      </c>
      <c r="H293" s="11">
        <v>181500.0</v>
      </c>
      <c r="I293" s="8">
        <v>0.0</v>
      </c>
      <c r="J293" s="13" t="s">
        <v>2778</v>
      </c>
      <c r="K293" s="13" t="s">
        <v>2779</v>
      </c>
      <c r="L293" s="13" t="s">
        <v>2780</v>
      </c>
      <c r="M293" s="14">
        <v>0.2893</v>
      </c>
      <c r="N293" s="8" t="s">
        <v>450</v>
      </c>
      <c r="O293" s="8" t="s">
        <v>398</v>
      </c>
      <c r="P293" s="8" t="s">
        <v>974</v>
      </c>
      <c r="Q293" s="8" t="s">
        <v>647</v>
      </c>
      <c r="R293" s="8" t="s">
        <v>126</v>
      </c>
    </row>
    <row r="294">
      <c r="A294" s="8" t="s">
        <v>2781</v>
      </c>
      <c r="B294" s="8" t="s">
        <v>2777</v>
      </c>
      <c r="C294" s="9">
        <v>45011.736805555556</v>
      </c>
      <c r="D294" s="8" t="s">
        <v>973</v>
      </c>
      <c r="E294" s="8" t="s">
        <v>281</v>
      </c>
      <c r="F294" s="8" t="s">
        <v>869</v>
      </c>
      <c r="G294" s="8">
        <v>3.0</v>
      </c>
      <c r="H294" s="11">
        <v>3866500.0</v>
      </c>
      <c r="I294" s="8">
        <v>0.05</v>
      </c>
      <c r="J294" s="13" t="s">
        <v>2782</v>
      </c>
      <c r="K294" s="13" t="s">
        <v>2783</v>
      </c>
      <c r="L294" s="13" t="s">
        <v>2784</v>
      </c>
      <c r="M294" s="14">
        <v>0.1462</v>
      </c>
      <c r="N294" s="8" t="s">
        <v>450</v>
      </c>
      <c r="O294" s="8" t="s">
        <v>398</v>
      </c>
      <c r="P294" s="8" t="s">
        <v>974</v>
      </c>
      <c r="Q294" s="8" t="s">
        <v>283</v>
      </c>
      <c r="R294" s="8" t="s">
        <v>126</v>
      </c>
    </row>
    <row r="295">
      <c r="A295" s="8" t="s">
        <v>2785</v>
      </c>
      <c r="B295" s="8" t="s">
        <v>2777</v>
      </c>
      <c r="C295" s="9">
        <v>45011.736805555556</v>
      </c>
      <c r="D295" s="8" t="s">
        <v>973</v>
      </c>
      <c r="E295" s="8" t="s">
        <v>652</v>
      </c>
      <c r="F295" s="8" t="s">
        <v>869</v>
      </c>
      <c r="G295" s="8">
        <v>3.0</v>
      </c>
      <c r="H295" s="11">
        <v>373000.0</v>
      </c>
      <c r="I295" s="8">
        <v>0.1</v>
      </c>
      <c r="J295" s="13" t="s">
        <v>2786</v>
      </c>
      <c r="K295" s="13" t="s">
        <v>2787</v>
      </c>
      <c r="L295" s="13" t="s">
        <v>2788</v>
      </c>
      <c r="M295" s="14">
        <v>0.3</v>
      </c>
      <c r="N295" s="8" t="s">
        <v>450</v>
      </c>
      <c r="O295" s="8" t="s">
        <v>398</v>
      </c>
      <c r="P295" s="8" t="s">
        <v>974</v>
      </c>
      <c r="Q295" s="8" t="s">
        <v>653</v>
      </c>
      <c r="R295" s="8" t="s">
        <v>126</v>
      </c>
    </row>
    <row r="296">
      <c r="A296" s="8" t="s">
        <v>2789</v>
      </c>
      <c r="B296" s="8" t="s">
        <v>2790</v>
      </c>
      <c r="C296" s="9">
        <v>45146.65694444445</v>
      </c>
      <c r="D296" s="8" t="s">
        <v>1056</v>
      </c>
      <c r="E296" s="8" t="s">
        <v>265</v>
      </c>
      <c r="F296" s="8" t="s">
        <v>544</v>
      </c>
      <c r="G296" s="8">
        <v>8.0</v>
      </c>
      <c r="H296" s="11">
        <v>280500.0</v>
      </c>
      <c r="I296" s="8">
        <v>0.15</v>
      </c>
      <c r="J296" s="13" t="s">
        <v>2791</v>
      </c>
      <c r="K296" s="13" t="s">
        <v>1011</v>
      </c>
      <c r="L296" s="13" t="s">
        <v>2792</v>
      </c>
      <c r="M296" s="14">
        <v>0.2367</v>
      </c>
      <c r="N296" s="8" t="s">
        <v>393</v>
      </c>
      <c r="O296" s="8" t="s">
        <v>795</v>
      </c>
      <c r="P296" s="8" t="s">
        <v>1057</v>
      </c>
      <c r="Q296" s="8" t="s">
        <v>266</v>
      </c>
      <c r="R296" s="8" t="s">
        <v>195</v>
      </c>
    </row>
    <row r="297">
      <c r="A297" s="8" t="s">
        <v>2793</v>
      </c>
      <c r="B297" s="8" t="s">
        <v>2790</v>
      </c>
      <c r="C297" s="9">
        <v>45146.65694444445</v>
      </c>
      <c r="D297" s="8" t="s">
        <v>1056</v>
      </c>
      <c r="E297" s="8" t="s">
        <v>531</v>
      </c>
      <c r="F297" s="8" t="s">
        <v>544</v>
      </c>
      <c r="G297" s="8">
        <v>3.0</v>
      </c>
      <c r="H297" s="11">
        <v>278500.0</v>
      </c>
      <c r="I297" s="8">
        <v>0.15</v>
      </c>
      <c r="J297" s="13" t="s">
        <v>2794</v>
      </c>
      <c r="K297" s="13" t="s">
        <v>2280</v>
      </c>
      <c r="L297" s="13" t="s">
        <v>2795</v>
      </c>
      <c r="M297" s="14">
        <v>0.1636</v>
      </c>
      <c r="N297" s="8" t="s">
        <v>393</v>
      </c>
      <c r="O297" s="8" t="s">
        <v>795</v>
      </c>
      <c r="P297" s="8" t="s">
        <v>1057</v>
      </c>
      <c r="Q297" s="8" t="s">
        <v>533</v>
      </c>
      <c r="R297" s="8" t="s">
        <v>195</v>
      </c>
    </row>
    <row r="298">
      <c r="A298" s="8" t="s">
        <v>2796</v>
      </c>
      <c r="B298" s="8" t="s">
        <v>2797</v>
      </c>
      <c r="C298" s="9">
        <v>45289.649305555555</v>
      </c>
      <c r="D298" s="8" t="s">
        <v>2264</v>
      </c>
      <c r="E298" s="8" t="s">
        <v>577</v>
      </c>
      <c r="F298" s="8" t="s">
        <v>855</v>
      </c>
      <c r="G298" s="8">
        <v>8.0</v>
      </c>
      <c r="H298" s="11">
        <v>541500.0</v>
      </c>
      <c r="I298" s="8">
        <v>0.05</v>
      </c>
      <c r="J298" s="13" t="s">
        <v>2798</v>
      </c>
      <c r="K298" s="13" t="s">
        <v>2799</v>
      </c>
      <c r="L298" s="13" t="s">
        <v>2800</v>
      </c>
      <c r="M298" s="14">
        <v>0.3566</v>
      </c>
      <c r="N298" s="8" t="s">
        <v>450</v>
      </c>
      <c r="O298" s="8" t="s">
        <v>398</v>
      </c>
      <c r="P298" s="8" t="s">
        <v>2266</v>
      </c>
      <c r="Q298" s="8" t="s">
        <v>578</v>
      </c>
      <c r="R298" s="8" t="s">
        <v>358</v>
      </c>
    </row>
    <row r="299">
      <c r="A299" s="8" t="s">
        <v>2801</v>
      </c>
      <c r="B299" s="8" t="s">
        <v>2797</v>
      </c>
      <c r="C299" s="9">
        <v>45289.649305555555</v>
      </c>
      <c r="D299" s="8" t="s">
        <v>2264</v>
      </c>
      <c r="E299" s="8" t="s">
        <v>642</v>
      </c>
      <c r="F299" s="8" t="s">
        <v>855</v>
      </c>
      <c r="G299" s="8">
        <v>8.0</v>
      </c>
      <c r="H299" s="11">
        <v>9196500.0</v>
      </c>
      <c r="I299" s="8">
        <v>0.1</v>
      </c>
      <c r="J299" s="13" t="s">
        <v>2802</v>
      </c>
      <c r="K299" s="13" t="s">
        <v>2803</v>
      </c>
      <c r="L299" s="13" t="s">
        <v>2804</v>
      </c>
      <c r="M299" s="14">
        <v>0.0948</v>
      </c>
      <c r="N299" s="8" t="s">
        <v>450</v>
      </c>
      <c r="O299" s="8" t="s">
        <v>398</v>
      </c>
      <c r="P299" s="8" t="s">
        <v>2266</v>
      </c>
      <c r="Q299" s="8" t="s">
        <v>644</v>
      </c>
      <c r="R299" s="8" t="s">
        <v>358</v>
      </c>
    </row>
    <row r="300">
      <c r="A300" s="8" t="s">
        <v>2805</v>
      </c>
      <c r="B300" s="8" t="s">
        <v>2806</v>
      </c>
      <c r="C300" s="9">
        <v>45085.89375</v>
      </c>
      <c r="D300" s="8" t="s">
        <v>1113</v>
      </c>
      <c r="E300" s="8" t="s">
        <v>571</v>
      </c>
      <c r="F300" s="8" t="s">
        <v>879</v>
      </c>
      <c r="G300" s="8">
        <v>12.0</v>
      </c>
      <c r="H300" s="11">
        <v>3927500.0</v>
      </c>
      <c r="I300" s="8">
        <v>0.15</v>
      </c>
      <c r="J300" s="13" t="s">
        <v>2807</v>
      </c>
      <c r="K300" s="13" t="s">
        <v>2808</v>
      </c>
      <c r="L300" s="13" t="s">
        <v>2809</v>
      </c>
      <c r="M300" s="14">
        <v>0.2751</v>
      </c>
      <c r="N300" s="8" t="s">
        <v>485</v>
      </c>
      <c r="O300" s="8" t="s">
        <v>398</v>
      </c>
      <c r="P300" s="8" t="s">
        <v>1114</v>
      </c>
      <c r="Q300" s="8" t="s">
        <v>572</v>
      </c>
      <c r="R300" s="8" t="s">
        <v>158</v>
      </c>
    </row>
    <row r="301">
      <c r="A301" s="8" t="s">
        <v>2810</v>
      </c>
      <c r="B301" s="8" t="s">
        <v>2806</v>
      </c>
      <c r="C301" s="9">
        <v>45085.89375</v>
      </c>
      <c r="D301" s="8" t="s">
        <v>1113</v>
      </c>
      <c r="E301" s="8" t="s">
        <v>308</v>
      </c>
      <c r="F301" s="8" t="s">
        <v>879</v>
      </c>
      <c r="G301" s="8">
        <v>12.0</v>
      </c>
      <c r="H301" s="11">
        <v>98500.0</v>
      </c>
      <c r="I301" s="8">
        <v>0.1</v>
      </c>
      <c r="J301" s="13" t="s">
        <v>2811</v>
      </c>
      <c r="K301" s="13" t="s">
        <v>1059</v>
      </c>
      <c r="L301" s="13" t="s">
        <v>2812</v>
      </c>
      <c r="M301" s="14">
        <v>0.1427</v>
      </c>
      <c r="N301" s="8" t="s">
        <v>485</v>
      </c>
      <c r="O301" s="8" t="s">
        <v>398</v>
      </c>
      <c r="P301" s="8" t="s">
        <v>1114</v>
      </c>
      <c r="Q301" s="8" t="s">
        <v>309</v>
      </c>
      <c r="R301" s="8" t="s">
        <v>158</v>
      </c>
    </row>
    <row r="302">
      <c r="A302" s="8" t="s">
        <v>2813</v>
      </c>
      <c r="B302" s="8" t="s">
        <v>2806</v>
      </c>
      <c r="C302" s="9">
        <v>45085.89375</v>
      </c>
      <c r="D302" s="8" t="s">
        <v>1113</v>
      </c>
      <c r="E302" s="8" t="s">
        <v>617</v>
      </c>
      <c r="F302" s="8" t="s">
        <v>879</v>
      </c>
      <c r="G302" s="8">
        <v>1.0</v>
      </c>
      <c r="H302" s="11">
        <v>246000.0</v>
      </c>
      <c r="I302" s="8">
        <v>0.0</v>
      </c>
      <c r="J302" s="13" t="s">
        <v>2814</v>
      </c>
      <c r="K302" s="13" t="s">
        <v>447</v>
      </c>
      <c r="L302" s="13" t="s">
        <v>2815</v>
      </c>
      <c r="M302" s="14">
        <v>0.2317</v>
      </c>
      <c r="N302" s="8" t="s">
        <v>485</v>
      </c>
      <c r="O302" s="8" t="s">
        <v>398</v>
      </c>
      <c r="P302" s="8" t="s">
        <v>1114</v>
      </c>
      <c r="Q302" s="8" t="s">
        <v>618</v>
      </c>
      <c r="R302" s="8" t="s">
        <v>158</v>
      </c>
    </row>
    <row r="303">
      <c r="A303" s="8" t="s">
        <v>2816</v>
      </c>
      <c r="B303" s="8" t="s">
        <v>2817</v>
      </c>
      <c r="C303" s="9">
        <v>45041.72777777778</v>
      </c>
      <c r="D303" s="8" t="s">
        <v>2430</v>
      </c>
      <c r="E303" s="8" t="s">
        <v>590</v>
      </c>
      <c r="F303" s="8" t="s">
        <v>891</v>
      </c>
      <c r="G303" s="8">
        <v>4.0</v>
      </c>
      <c r="H303" s="11">
        <v>5578000.0</v>
      </c>
      <c r="I303" s="8">
        <v>0.15</v>
      </c>
      <c r="J303" s="13" t="s">
        <v>2818</v>
      </c>
      <c r="K303" s="13" t="s">
        <v>2819</v>
      </c>
      <c r="L303" s="13" t="s">
        <v>2820</v>
      </c>
      <c r="M303" s="14">
        <v>0.289</v>
      </c>
      <c r="N303" s="8" t="s">
        <v>485</v>
      </c>
      <c r="O303" s="8" t="s">
        <v>398</v>
      </c>
      <c r="P303" s="8" t="s">
        <v>2431</v>
      </c>
      <c r="Q303" s="8" t="s">
        <v>591</v>
      </c>
      <c r="R303" s="8" t="s">
        <v>619</v>
      </c>
    </row>
    <row r="304">
      <c r="A304" s="8" t="s">
        <v>2821</v>
      </c>
      <c r="B304" s="8" t="s">
        <v>2817</v>
      </c>
      <c r="C304" s="9">
        <v>45041.72777777778</v>
      </c>
      <c r="D304" s="8" t="s">
        <v>2430</v>
      </c>
      <c r="E304" s="8" t="s">
        <v>452</v>
      </c>
      <c r="F304" s="8" t="s">
        <v>891</v>
      </c>
      <c r="G304" s="8">
        <v>2.0</v>
      </c>
      <c r="H304" s="11">
        <v>83000.0</v>
      </c>
      <c r="I304" s="8">
        <v>0.0</v>
      </c>
      <c r="J304" s="13" t="s">
        <v>1813</v>
      </c>
      <c r="K304" s="13" t="s">
        <v>1578</v>
      </c>
      <c r="L304" s="13" t="s">
        <v>2822</v>
      </c>
      <c r="M304" s="14">
        <v>0.2892</v>
      </c>
      <c r="N304" s="8" t="s">
        <v>485</v>
      </c>
      <c r="O304" s="8" t="s">
        <v>398</v>
      </c>
      <c r="P304" s="8" t="s">
        <v>2431</v>
      </c>
      <c r="Q304" s="8" t="s">
        <v>454</v>
      </c>
      <c r="R304" s="8" t="s">
        <v>619</v>
      </c>
    </row>
    <row r="305">
      <c r="A305" s="8" t="s">
        <v>2823</v>
      </c>
      <c r="B305" s="8" t="s">
        <v>2817</v>
      </c>
      <c r="C305" s="9">
        <v>45041.72777777778</v>
      </c>
      <c r="D305" s="8" t="s">
        <v>2430</v>
      </c>
      <c r="E305" s="8" t="s">
        <v>519</v>
      </c>
      <c r="F305" s="8" t="s">
        <v>891</v>
      </c>
      <c r="G305" s="8">
        <v>2.0</v>
      </c>
      <c r="H305" s="11">
        <v>4630500.0</v>
      </c>
      <c r="I305" s="8">
        <v>0.05</v>
      </c>
      <c r="J305" s="13" t="s">
        <v>2824</v>
      </c>
      <c r="K305" s="13" t="s">
        <v>1804</v>
      </c>
      <c r="L305" s="13" t="s">
        <v>2825</v>
      </c>
      <c r="M305" s="14">
        <v>0.2257</v>
      </c>
      <c r="N305" s="8" t="s">
        <v>485</v>
      </c>
      <c r="O305" s="8" t="s">
        <v>398</v>
      </c>
      <c r="P305" s="8" t="s">
        <v>2431</v>
      </c>
      <c r="Q305" s="8" t="s">
        <v>520</v>
      </c>
      <c r="R305" s="8" t="s">
        <v>619</v>
      </c>
    </row>
    <row r="306">
      <c r="A306" s="8" t="s">
        <v>2826</v>
      </c>
      <c r="B306" s="8" t="s">
        <v>2817</v>
      </c>
      <c r="C306" s="9">
        <v>45041.72777777778</v>
      </c>
      <c r="D306" s="8" t="s">
        <v>2430</v>
      </c>
      <c r="E306" s="8" t="s">
        <v>452</v>
      </c>
      <c r="F306" s="8" t="s">
        <v>891</v>
      </c>
      <c r="G306" s="8">
        <v>4.0</v>
      </c>
      <c r="H306" s="11">
        <v>88000.0</v>
      </c>
      <c r="I306" s="8">
        <v>0.2</v>
      </c>
      <c r="J306" s="13" t="s">
        <v>2827</v>
      </c>
      <c r="K306" s="13" t="s">
        <v>2828</v>
      </c>
      <c r="L306" s="13" t="s">
        <v>919</v>
      </c>
      <c r="M306" s="14">
        <v>0.1619</v>
      </c>
      <c r="N306" s="8" t="s">
        <v>485</v>
      </c>
      <c r="O306" s="8" t="s">
        <v>398</v>
      </c>
      <c r="P306" s="8" t="s">
        <v>2431</v>
      </c>
      <c r="Q306" s="8" t="s">
        <v>454</v>
      </c>
      <c r="R306" s="8" t="s">
        <v>619</v>
      </c>
    </row>
    <row r="307">
      <c r="A307" s="8" t="s">
        <v>2829</v>
      </c>
      <c r="B307" s="8" t="s">
        <v>2830</v>
      </c>
      <c r="C307" s="9">
        <v>45024.43194444444</v>
      </c>
      <c r="D307" s="8" t="s">
        <v>2499</v>
      </c>
      <c r="E307" s="8" t="s">
        <v>658</v>
      </c>
      <c r="F307" s="8" t="s">
        <v>828</v>
      </c>
      <c r="G307" s="8">
        <v>8.0</v>
      </c>
      <c r="H307" s="11">
        <v>3718000.0</v>
      </c>
      <c r="I307" s="8">
        <v>0.15</v>
      </c>
      <c r="J307" s="13" t="s">
        <v>2831</v>
      </c>
      <c r="K307" s="13" t="s">
        <v>2832</v>
      </c>
      <c r="L307" s="13" t="s">
        <v>2833</v>
      </c>
      <c r="M307" s="14">
        <v>0.1387</v>
      </c>
      <c r="N307" s="8" t="s">
        <v>746</v>
      </c>
      <c r="O307" s="8" t="s">
        <v>398</v>
      </c>
      <c r="P307" s="8" t="s">
        <v>2500</v>
      </c>
      <c r="Q307" s="8" t="s">
        <v>660</v>
      </c>
      <c r="R307" s="8" t="s">
        <v>837</v>
      </c>
    </row>
    <row r="308">
      <c r="A308" s="8" t="s">
        <v>2834</v>
      </c>
      <c r="B308" s="8" t="s">
        <v>2830</v>
      </c>
      <c r="C308" s="9">
        <v>45024.43194444444</v>
      </c>
      <c r="D308" s="8" t="s">
        <v>2499</v>
      </c>
      <c r="E308" s="8" t="s">
        <v>617</v>
      </c>
      <c r="F308" s="8" t="s">
        <v>828</v>
      </c>
      <c r="G308" s="8">
        <v>4.0</v>
      </c>
      <c r="H308" s="11">
        <v>276000.0</v>
      </c>
      <c r="I308" s="8">
        <v>0.05</v>
      </c>
      <c r="J308" s="13" t="s">
        <v>2835</v>
      </c>
      <c r="K308" s="13" t="s">
        <v>2836</v>
      </c>
      <c r="L308" s="13" t="s">
        <v>2837</v>
      </c>
      <c r="M308" s="14">
        <v>0.2792</v>
      </c>
      <c r="N308" s="8" t="s">
        <v>746</v>
      </c>
      <c r="O308" s="8" t="s">
        <v>398</v>
      </c>
      <c r="P308" s="8" t="s">
        <v>2500</v>
      </c>
      <c r="Q308" s="8" t="s">
        <v>618</v>
      </c>
      <c r="R308" s="8" t="s">
        <v>837</v>
      </c>
    </row>
    <row r="309">
      <c r="A309" s="8" t="s">
        <v>2838</v>
      </c>
      <c r="B309" s="8" t="s">
        <v>2830</v>
      </c>
      <c r="C309" s="9">
        <v>45024.43194444444</v>
      </c>
      <c r="D309" s="8" t="s">
        <v>2499</v>
      </c>
      <c r="E309" s="8" t="s">
        <v>636</v>
      </c>
      <c r="F309" s="8" t="s">
        <v>828</v>
      </c>
      <c r="G309" s="8">
        <v>2.0</v>
      </c>
      <c r="H309" s="11">
        <v>7690000.0</v>
      </c>
      <c r="I309" s="8">
        <v>0.2</v>
      </c>
      <c r="J309" s="13" t="s">
        <v>2839</v>
      </c>
      <c r="K309" s="13" t="s">
        <v>2349</v>
      </c>
      <c r="L309" s="13" t="s">
        <v>2840</v>
      </c>
      <c r="M309" s="14">
        <v>0.139</v>
      </c>
      <c r="N309" s="8" t="s">
        <v>746</v>
      </c>
      <c r="O309" s="8" t="s">
        <v>398</v>
      </c>
      <c r="P309" s="8" t="s">
        <v>2500</v>
      </c>
      <c r="Q309" s="8" t="s">
        <v>637</v>
      </c>
      <c r="R309" s="8" t="s">
        <v>837</v>
      </c>
    </row>
    <row r="310">
      <c r="A310" s="8" t="s">
        <v>2841</v>
      </c>
      <c r="B310" s="8" t="s">
        <v>2842</v>
      </c>
      <c r="C310" s="9">
        <v>45414.61875</v>
      </c>
      <c r="D310" s="8" t="s">
        <v>1726</v>
      </c>
      <c r="E310" s="8" t="s">
        <v>489</v>
      </c>
      <c r="F310" s="8" t="s">
        <v>910</v>
      </c>
      <c r="G310" s="8">
        <v>10.0</v>
      </c>
      <c r="H310" s="11">
        <v>2733500.0</v>
      </c>
      <c r="I310" s="8">
        <v>0.1</v>
      </c>
      <c r="J310" s="13" t="s">
        <v>2843</v>
      </c>
      <c r="K310" s="13" t="s">
        <v>2844</v>
      </c>
      <c r="L310" s="13" t="s">
        <v>2845</v>
      </c>
      <c r="M310" s="14">
        <v>0.2635</v>
      </c>
      <c r="N310" s="8" t="s">
        <v>834</v>
      </c>
      <c r="O310" s="8" t="s">
        <v>398</v>
      </c>
      <c r="P310" s="8" t="s">
        <v>1728</v>
      </c>
      <c r="Q310" s="8" t="s">
        <v>491</v>
      </c>
      <c r="R310" s="8" t="s">
        <v>169</v>
      </c>
    </row>
    <row r="311">
      <c r="A311" s="8" t="s">
        <v>2846</v>
      </c>
      <c r="B311" s="8" t="s">
        <v>2842</v>
      </c>
      <c r="C311" s="9">
        <v>45414.61875</v>
      </c>
      <c r="D311" s="8" t="s">
        <v>1726</v>
      </c>
      <c r="E311" s="8" t="s">
        <v>615</v>
      </c>
      <c r="F311" s="8" t="s">
        <v>910</v>
      </c>
      <c r="G311" s="8">
        <v>3.0</v>
      </c>
      <c r="H311" s="11">
        <v>126500.0</v>
      </c>
      <c r="I311" s="8">
        <v>0.15</v>
      </c>
      <c r="J311" s="13" t="s">
        <v>2847</v>
      </c>
      <c r="K311" s="13" t="s">
        <v>2848</v>
      </c>
      <c r="L311" s="13" t="s">
        <v>2849</v>
      </c>
      <c r="M311" s="14">
        <v>0.1723</v>
      </c>
      <c r="N311" s="8" t="s">
        <v>834</v>
      </c>
      <c r="O311" s="8" t="s">
        <v>398</v>
      </c>
      <c r="P311" s="8" t="s">
        <v>1728</v>
      </c>
      <c r="Q311" s="8" t="s">
        <v>616</v>
      </c>
      <c r="R311" s="8" t="s">
        <v>169</v>
      </c>
    </row>
    <row r="312">
      <c r="A312" s="8" t="s">
        <v>2850</v>
      </c>
      <c r="B312" s="8" t="s">
        <v>2851</v>
      </c>
      <c r="C312" s="9">
        <v>45076.42013888889</v>
      </c>
      <c r="D312" s="8" t="s">
        <v>1986</v>
      </c>
      <c r="E312" s="8" t="s">
        <v>227</v>
      </c>
      <c r="F312" s="8" t="s">
        <v>866</v>
      </c>
      <c r="G312" s="8">
        <v>5.0</v>
      </c>
      <c r="H312" s="11">
        <v>336500.0</v>
      </c>
      <c r="I312" s="8">
        <v>0.15</v>
      </c>
      <c r="J312" s="13" t="s">
        <v>2852</v>
      </c>
      <c r="K312" s="13" t="s">
        <v>2853</v>
      </c>
      <c r="L312" s="13" t="s">
        <v>2854</v>
      </c>
      <c r="M312" s="14">
        <v>0.3637</v>
      </c>
      <c r="N312" s="8" t="s">
        <v>746</v>
      </c>
      <c r="O312" s="8" t="s">
        <v>398</v>
      </c>
      <c r="P312" s="8" t="s">
        <v>1988</v>
      </c>
      <c r="Q312" s="8" t="s">
        <v>228</v>
      </c>
      <c r="R312" s="8" t="s">
        <v>154</v>
      </c>
    </row>
    <row r="313">
      <c r="A313" s="8" t="s">
        <v>2855</v>
      </c>
      <c r="B313" s="8" t="s">
        <v>2851</v>
      </c>
      <c r="C313" s="9">
        <v>45076.42013888889</v>
      </c>
      <c r="D313" s="8" t="s">
        <v>1986</v>
      </c>
      <c r="E313" s="8" t="s">
        <v>201</v>
      </c>
      <c r="F313" s="8" t="s">
        <v>866</v>
      </c>
      <c r="G313" s="8">
        <v>10.0</v>
      </c>
      <c r="H313" s="11">
        <v>192500.0</v>
      </c>
      <c r="I313" s="8">
        <v>0.2</v>
      </c>
      <c r="J313" s="13" t="s">
        <v>2856</v>
      </c>
      <c r="K313" s="13" t="s">
        <v>2433</v>
      </c>
      <c r="L313" s="13" t="s">
        <v>2857</v>
      </c>
      <c r="M313" s="14">
        <v>0.1364</v>
      </c>
      <c r="N313" s="8" t="s">
        <v>746</v>
      </c>
      <c r="O313" s="8" t="s">
        <v>398</v>
      </c>
      <c r="P313" s="8" t="s">
        <v>1988</v>
      </c>
      <c r="Q313" s="8" t="s">
        <v>202</v>
      </c>
      <c r="R313" s="8" t="s">
        <v>154</v>
      </c>
    </row>
    <row r="314">
      <c r="A314" s="8" t="s">
        <v>2858</v>
      </c>
      <c r="B314" s="8" t="s">
        <v>2859</v>
      </c>
      <c r="C314" s="9">
        <v>45101.39236111111</v>
      </c>
      <c r="D314" s="8" t="s">
        <v>1862</v>
      </c>
      <c r="E314" s="8" t="s">
        <v>587</v>
      </c>
      <c r="F314" s="8" t="s">
        <v>885</v>
      </c>
      <c r="G314" s="8">
        <v>6.0</v>
      </c>
      <c r="H314" s="11">
        <v>4564000.0</v>
      </c>
      <c r="I314" s="8">
        <v>0.15</v>
      </c>
      <c r="J314" s="13" t="s">
        <v>2860</v>
      </c>
      <c r="K314" s="13" t="s">
        <v>2861</v>
      </c>
      <c r="L314" s="13" t="s">
        <v>2862</v>
      </c>
      <c r="M314" s="14">
        <v>0.1842</v>
      </c>
      <c r="N314" s="8" t="s">
        <v>834</v>
      </c>
      <c r="O314" s="8" t="s">
        <v>398</v>
      </c>
      <c r="P314" s="8" t="s">
        <v>1867</v>
      </c>
      <c r="Q314" s="8" t="s">
        <v>588</v>
      </c>
      <c r="R314" s="8" t="s">
        <v>205</v>
      </c>
    </row>
    <row r="315">
      <c r="A315" s="8" t="s">
        <v>2863</v>
      </c>
      <c r="B315" s="8" t="s">
        <v>2859</v>
      </c>
      <c r="C315" s="9">
        <v>45101.39236111111</v>
      </c>
      <c r="D315" s="8" t="s">
        <v>1862</v>
      </c>
      <c r="E315" s="8" t="s">
        <v>617</v>
      </c>
      <c r="F315" s="8" t="s">
        <v>885</v>
      </c>
      <c r="G315" s="8">
        <v>8.0</v>
      </c>
      <c r="H315" s="11">
        <v>279000.0</v>
      </c>
      <c r="I315" s="8">
        <v>0.15</v>
      </c>
      <c r="J315" s="13" t="s">
        <v>2864</v>
      </c>
      <c r="K315" s="13" t="s">
        <v>1392</v>
      </c>
      <c r="L315" s="13" t="s">
        <v>2865</v>
      </c>
      <c r="M315" s="14">
        <v>0.203</v>
      </c>
      <c r="N315" s="8" t="s">
        <v>834</v>
      </c>
      <c r="O315" s="8" t="s">
        <v>398</v>
      </c>
      <c r="P315" s="8" t="s">
        <v>1867</v>
      </c>
      <c r="Q315" s="8" t="s">
        <v>618</v>
      </c>
      <c r="R315" s="8" t="s">
        <v>205</v>
      </c>
    </row>
    <row r="316">
      <c r="A316" s="8" t="s">
        <v>2866</v>
      </c>
      <c r="B316" s="8" t="s">
        <v>2859</v>
      </c>
      <c r="C316" s="9">
        <v>45101.39236111111</v>
      </c>
      <c r="D316" s="8" t="s">
        <v>1862</v>
      </c>
      <c r="E316" s="8" t="s">
        <v>51</v>
      </c>
      <c r="F316" s="8" t="s">
        <v>885</v>
      </c>
      <c r="G316" s="8">
        <v>12.0</v>
      </c>
      <c r="H316" s="11">
        <v>4231000.0</v>
      </c>
      <c r="I316" s="8">
        <v>0.1</v>
      </c>
      <c r="J316" s="13" t="s">
        <v>2867</v>
      </c>
      <c r="K316" s="13" t="s">
        <v>2868</v>
      </c>
      <c r="L316" s="13" t="s">
        <v>2869</v>
      </c>
      <c r="M316" s="14">
        <v>0.2214</v>
      </c>
      <c r="N316" s="8" t="s">
        <v>834</v>
      </c>
      <c r="O316" s="8" t="s">
        <v>398</v>
      </c>
      <c r="P316" s="8" t="s">
        <v>1867</v>
      </c>
      <c r="Q316" s="8" t="s">
        <v>53</v>
      </c>
      <c r="R316" s="8" t="s">
        <v>205</v>
      </c>
    </row>
    <row r="317">
      <c r="A317" s="8" t="s">
        <v>2870</v>
      </c>
      <c r="B317" s="8" t="s">
        <v>2871</v>
      </c>
      <c r="C317" s="9">
        <v>45125.847916666666</v>
      </c>
      <c r="D317" s="8" t="s">
        <v>1553</v>
      </c>
      <c r="E317" s="8" t="s">
        <v>556</v>
      </c>
      <c r="F317" s="8" t="s">
        <v>891</v>
      </c>
      <c r="G317" s="8">
        <v>5.0</v>
      </c>
      <c r="H317" s="11">
        <v>107500.0</v>
      </c>
      <c r="I317" s="8">
        <v>0.15</v>
      </c>
      <c r="J317" s="13" t="s">
        <v>2872</v>
      </c>
      <c r="K317" s="13" t="s">
        <v>2873</v>
      </c>
      <c r="L317" s="13" t="s">
        <v>2874</v>
      </c>
      <c r="M317" s="14">
        <v>0.1354</v>
      </c>
      <c r="N317" s="8" t="s">
        <v>450</v>
      </c>
      <c r="O317" s="8" t="s">
        <v>398</v>
      </c>
      <c r="P317" s="8" t="s">
        <v>1555</v>
      </c>
      <c r="Q317" s="8" t="s">
        <v>558</v>
      </c>
      <c r="R317" s="8" t="s">
        <v>619</v>
      </c>
    </row>
    <row r="318">
      <c r="A318" s="8" t="s">
        <v>2875</v>
      </c>
      <c r="B318" s="8" t="s">
        <v>2871</v>
      </c>
      <c r="C318" s="9">
        <v>45125.847916666666</v>
      </c>
      <c r="D318" s="8" t="s">
        <v>1553</v>
      </c>
      <c r="E318" s="8" t="s">
        <v>323</v>
      </c>
      <c r="F318" s="8" t="s">
        <v>891</v>
      </c>
      <c r="G318" s="8">
        <v>12.0</v>
      </c>
      <c r="H318" s="11">
        <v>2686500.0</v>
      </c>
      <c r="I318" s="8">
        <v>0.0</v>
      </c>
      <c r="J318" s="13" t="s">
        <v>2876</v>
      </c>
      <c r="K318" s="13" t="s">
        <v>2877</v>
      </c>
      <c r="L318" s="13" t="s">
        <v>2878</v>
      </c>
      <c r="M318" s="14">
        <v>0.2924</v>
      </c>
      <c r="N318" s="8" t="s">
        <v>450</v>
      </c>
      <c r="O318" s="8" t="s">
        <v>398</v>
      </c>
      <c r="P318" s="8" t="s">
        <v>1555</v>
      </c>
      <c r="Q318" s="8" t="s">
        <v>324</v>
      </c>
      <c r="R318" s="8" t="s">
        <v>619</v>
      </c>
    </row>
    <row r="319">
      <c r="A319" s="8" t="s">
        <v>2879</v>
      </c>
      <c r="B319" s="8" t="s">
        <v>2880</v>
      </c>
      <c r="C319" s="9">
        <v>45229.58194444445</v>
      </c>
      <c r="D319" s="8" t="s">
        <v>2638</v>
      </c>
      <c r="E319" s="8" t="s">
        <v>626</v>
      </c>
      <c r="F319" s="8" t="s">
        <v>928</v>
      </c>
      <c r="G319" s="8">
        <v>6.0</v>
      </c>
      <c r="H319" s="11">
        <v>179000.0</v>
      </c>
      <c r="I319" s="8">
        <v>0.0</v>
      </c>
      <c r="J319" s="13" t="s">
        <v>2881</v>
      </c>
      <c r="K319" s="13" t="s">
        <v>2129</v>
      </c>
      <c r="L319" s="13" t="s">
        <v>494</v>
      </c>
      <c r="M319" s="14">
        <v>0.3352</v>
      </c>
      <c r="N319" s="8" t="s">
        <v>485</v>
      </c>
      <c r="O319" s="8" t="s">
        <v>398</v>
      </c>
      <c r="P319" s="8" t="s">
        <v>2639</v>
      </c>
      <c r="Q319" s="8" t="s">
        <v>627</v>
      </c>
      <c r="R319" s="8" t="s">
        <v>500</v>
      </c>
    </row>
    <row r="320">
      <c r="A320" s="8" t="s">
        <v>2882</v>
      </c>
      <c r="B320" s="8" t="s">
        <v>2883</v>
      </c>
      <c r="C320" s="9">
        <v>45021.76944444445</v>
      </c>
      <c r="D320" s="8" t="s">
        <v>1715</v>
      </c>
      <c r="E320" s="8" t="s">
        <v>102</v>
      </c>
      <c r="F320" s="8" t="s">
        <v>877</v>
      </c>
      <c r="G320" s="8">
        <v>4.0</v>
      </c>
      <c r="H320" s="11">
        <v>868500.0</v>
      </c>
      <c r="I320" s="8">
        <v>0.15</v>
      </c>
      <c r="J320" s="13" t="s">
        <v>2884</v>
      </c>
      <c r="K320" s="13" t="s">
        <v>2885</v>
      </c>
      <c r="L320" s="13" t="s">
        <v>2886</v>
      </c>
      <c r="M320" s="14">
        <v>0.1927</v>
      </c>
      <c r="N320" s="8" t="s">
        <v>450</v>
      </c>
      <c r="O320" s="8" t="s">
        <v>398</v>
      </c>
      <c r="P320" s="8" t="s">
        <v>1716</v>
      </c>
      <c r="Q320" s="8" t="s">
        <v>103</v>
      </c>
      <c r="R320" s="8" t="s">
        <v>162</v>
      </c>
    </row>
    <row r="321">
      <c r="A321" s="8" t="s">
        <v>2887</v>
      </c>
      <c r="B321" s="8" t="s">
        <v>2883</v>
      </c>
      <c r="C321" s="9">
        <v>45021.76944444445</v>
      </c>
      <c r="D321" s="8" t="s">
        <v>1715</v>
      </c>
      <c r="E321" s="8" t="s">
        <v>65</v>
      </c>
      <c r="F321" s="8" t="s">
        <v>877</v>
      </c>
      <c r="G321" s="8">
        <v>4.0</v>
      </c>
      <c r="H321" s="11">
        <v>117500.0</v>
      </c>
      <c r="I321" s="8">
        <v>0.0</v>
      </c>
      <c r="J321" s="13" t="s">
        <v>2484</v>
      </c>
      <c r="K321" s="13" t="s">
        <v>380</v>
      </c>
      <c r="L321" s="13" t="s">
        <v>2888</v>
      </c>
      <c r="M321" s="14">
        <v>0.3872</v>
      </c>
      <c r="N321" s="8" t="s">
        <v>450</v>
      </c>
      <c r="O321" s="8" t="s">
        <v>398</v>
      </c>
      <c r="P321" s="8" t="s">
        <v>1716</v>
      </c>
      <c r="Q321" s="8" t="s">
        <v>403</v>
      </c>
      <c r="R321" s="8" t="s">
        <v>162</v>
      </c>
    </row>
    <row r="322">
      <c r="A322" s="8" t="s">
        <v>2889</v>
      </c>
      <c r="B322" s="8" t="s">
        <v>2883</v>
      </c>
      <c r="C322" s="9">
        <v>45021.76944444445</v>
      </c>
      <c r="D322" s="8" t="s">
        <v>1715</v>
      </c>
      <c r="E322" s="8" t="s">
        <v>345</v>
      </c>
      <c r="F322" s="8" t="s">
        <v>877</v>
      </c>
      <c r="G322" s="8">
        <v>6.0</v>
      </c>
      <c r="H322" s="11">
        <v>393500.0</v>
      </c>
      <c r="I322" s="8">
        <v>0.15</v>
      </c>
      <c r="J322" s="13" t="s">
        <v>2890</v>
      </c>
      <c r="K322" s="13" t="s">
        <v>2559</v>
      </c>
      <c r="L322" s="13" t="s">
        <v>2891</v>
      </c>
      <c r="M322" s="14">
        <v>0.1778</v>
      </c>
      <c r="N322" s="8" t="s">
        <v>450</v>
      </c>
      <c r="O322" s="8" t="s">
        <v>398</v>
      </c>
      <c r="P322" s="8" t="s">
        <v>1716</v>
      </c>
      <c r="Q322" s="8" t="s">
        <v>347</v>
      </c>
      <c r="R322" s="8" t="s">
        <v>162</v>
      </c>
    </row>
    <row r="323">
      <c r="A323" s="8" t="s">
        <v>2892</v>
      </c>
      <c r="B323" s="8" t="s">
        <v>2883</v>
      </c>
      <c r="C323" s="9">
        <v>45021.76944444445</v>
      </c>
      <c r="D323" s="8" t="s">
        <v>1715</v>
      </c>
      <c r="E323" s="8" t="s">
        <v>102</v>
      </c>
      <c r="F323" s="8" t="s">
        <v>877</v>
      </c>
      <c r="G323" s="8">
        <v>4.0</v>
      </c>
      <c r="H323" s="11">
        <v>913500.0</v>
      </c>
      <c r="I323" s="8">
        <v>0.0</v>
      </c>
      <c r="J323" s="13" t="s">
        <v>2893</v>
      </c>
      <c r="K323" s="13" t="s">
        <v>2885</v>
      </c>
      <c r="L323" s="13" t="s">
        <v>2894</v>
      </c>
      <c r="M323" s="14">
        <v>0.3476</v>
      </c>
      <c r="N323" s="8" t="s">
        <v>450</v>
      </c>
      <c r="O323" s="8" t="s">
        <v>398</v>
      </c>
      <c r="P323" s="8" t="s">
        <v>1716</v>
      </c>
      <c r="Q323" s="8" t="s">
        <v>103</v>
      </c>
      <c r="R323" s="8" t="s">
        <v>162</v>
      </c>
    </row>
    <row r="324">
      <c r="A324" s="8" t="s">
        <v>2895</v>
      </c>
      <c r="B324" s="8" t="s">
        <v>2896</v>
      </c>
      <c r="C324" s="9">
        <v>45092.888194444444</v>
      </c>
      <c r="D324" s="8" t="s">
        <v>1441</v>
      </c>
      <c r="E324" s="8" t="s">
        <v>201</v>
      </c>
      <c r="F324" s="8" t="s">
        <v>847</v>
      </c>
      <c r="G324" s="8">
        <v>3.0</v>
      </c>
      <c r="H324" s="11">
        <v>175000.0</v>
      </c>
      <c r="I324" s="8">
        <v>0.05</v>
      </c>
      <c r="J324" s="13" t="s">
        <v>2897</v>
      </c>
      <c r="K324" s="13" t="s">
        <v>1598</v>
      </c>
      <c r="L324" s="13" t="s">
        <v>2898</v>
      </c>
      <c r="M324" s="14">
        <v>0.2</v>
      </c>
      <c r="N324" s="8" t="s">
        <v>393</v>
      </c>
      <c r="O324" s="8" t="s">
        <v>398</v>
      </c>
      <c r="P324" s="8" t="s">
        <v>1443</v>
      </c>
      <c r="Q324" s="8" t="s">
        <v>202</v>
      </c>
      <c r="R324" s="8" t="s">
        <v>107</v>
      </c>
    </row>
    <row r="325">
      <c r="A325" s="8" t="s">
        <v>2899</v>
      </c>
      <c r="B325" s="8" t="s">
        <v>2896</v>
      </c>
      <c r="C325" s="9">
        <v>45092.888194444444</v>
      </c>
      <c r="D325" s="8" t="s">
        <v>1441</v>
      </c>
      <c r="E325" s="8" t="s">
        <v>489</v>
      </c>
      <c r="F325" s="8" t="s">
        <v>847</v>
      </c>
      <c r="G325" s="8">
        <v>4.0</v>
      </c>
      <c r="H325" s="11">
        <v>2700500.0</v>
      </c>
      <c r="I325" s="8">
        <v>0.2</v>
      </c>
      <c r="J325" s="13" t="s">
        <v>2900</v>
      </c>
      <c r="K325" s="13" t="s">
        <v>2901</v>
      </c>
      <c r="L325" s="13" t="s">
        <v>2902</v>
      </c>
      <c r="M325" s="14">
        <v>0.1613</v>
      </c>
      <c r="N325" s="8" t="s">
        <v>393</v>
      </c>
      <c r="O325" s="8" t="s">
        <v>398</v>
      </c>
      <c r="P325" s="8" t="s">
        <v>1443</v>
      </c>
      <c r="Q325" s="8" t="s">
        <v>491</v>
      </c>
      <c r="R325" s="8" t="s">
        <v>107</v>
      </c>
    </row>
    <row r="326">
      <c r="A326" s="8" t="s">
        <v>2903</v>
      </c>
      <c r="B326" s="8" t="s">
        <v>2896</v>
      </c>
      <c r="C326" s="9">
        <v>45092.888194444444</v>
      </c>
      <c r="D326" s="8" t="s">
        <v>1441</v>
      </c>
      <c r="E326" s="8" t="s">
        <v>201</v>
      </c>
      <c r="F326" s="8" t="s">
        <v>847</v>
      </c>
      <c r="G326" s="8">
        <v>5.0</v>
      </c>
      <c r="H326" s="11">
        <v>183500.0</v>
      </c>
      <c r="I326" s="8">
        <v>0.2</v>
      </c>
      <c r="J326" s="13" t="s">
        <v>2904</v>
      </c>
      <c r="K326" s="13" t="s">
        <v>2905</v>
      </c>
      <c r="L326" s="13" t="s">
        <v>2906</v>
      </c>
      <c r="M326" s="14">
        <v>0.094</v>
      </c>
      <c r="N326" s="8" t="s">
        <v>393</v>
      </c>
      <c r="O326" s="8" t="s">
        <v>398</v>
      </c>
      <c r="P326" s="8" t="s">
        <v>1443</v>
      </c>
      <c r="Q326" s="8" t="s">
        <v>202</v>
      </c>
      <c r="R326" s="8" t="s">
        <v>107</v>
      </c>
    </row>
    <row r="327">
      <c r="A327" s="8" t="s">
        <v>2907</v>
      </c>
      <c r="B327" s="8" t="s">
        <v>2896</v>
      </c>
      <c r="C327" s="9">
        <v>45092.888194444444</v>
      </c>
      <c r="D327" s="8" t="s">
        <v>1441</v>
      </c>
      <c r="E327" s="8" t="s">
        <v>178</v>
      </c>
      <c r="F327" s="8" t="s">
        <v>847</v>
      </c>
      <c r="G327" s="8">
        <v>6.0</v>
      </c>
      <c r="H327" s="11">
        <v>50500.0</v>
      </c>
      <c r="I327" s="8">
        <v>0.15</v>
      </c>
      <c r="J327" s="13" t="s">
        <v>2908</v>
      </c>
      <c r="K327" s="13" t="s">
        <v>2909</v>
      </c>
      <c r="L327" s="13" t="s">
        <v>2910</v>
      </c>
      <c r="M327" s="14">
        <v>0.0914</v>
      </c>
      <c r="N327" s="8" t="s">
        <v>393</v>
      </c>
      <c r="O327" s="8" t="s">
        <v>398</v>
      </c>
      <c r="P327" s="8" t="s">
        <v>1443</v>
      </c>
      <c r="Q327" s="8" t="s">
        <v>179</v>
      </c>
      <c r="R327" s="8" t="s">
        <v>107</v>
      </c>
    </row>
    <row r="328">
      <c r="A328" s="8" t="s">
        <v>2911</v>
      </c>
      <c r="B328" s="8" t="s">
        <v>2896</v>
      </c>
      <c r="C328" s="9">
        <v>45092.888194444444</v>
      </c>
      <c r="D328" s="8" t="s">
        <v>1441</v>
      </c>
      <c r="E328" s="8" t="s">
        <v>418</v>
      </c>
      <c r="F328" s="8" t="s">
        <v>847</v>
      </c>
      <c r="G328" s="8">
        <v>4.0</v>
      </c>
      <c r="H328" s="11">
        <v>8335500.0</v>
      </c>
      <c r="I328" s="8">
        <v>0.15</v>
      </c>
      <c r="J328" s="13" t="s">
        <v>2912</v>
      </c>
      <c r="K328" s="13" t="s">
        <v>2913</v>
      </c>
      <c r="L328" s="13" t="s">
        <v>2914</v>
      </c>
      <c r="M328" s="14">
        <v>0.1294</v>
      </c>
      <c r="N328" s="8" t="s">
        <v>393</v>
      </c>
      <c r="O328" s="8" t="s">
        <v>398</v>
      </c>
      <c r="P328" s="8" t="s">
        <v>1443</v>
      </c>
      <c r="Q328" s="8" t="s">
        <v>419</v>
      </c>
      <c r="R328" s="8" t="s">
        <v>107</v>
      </c>
    </row>
    <row r="329">
      <c r="A329" s="8" t="s">
        <v>2915</v>
      </c>
      <c r="B329" s="8" t="s">
        <v>2916</v>
      </c>
      <c r="C329" s="9">
        <v>45117.34166666667</v>
      </c>
      <c r="D329" s="8" t="s">
        <v>1008</v>
      </c>
      <c r="E329" s="8" t="s">
        <v>257</v>
      </c>
      <c r="F329" s="8" t="s">
        <v>885</v>
      </c>
      <c r="G329" s="8">
        <v>2.0</v>
      </c>
      <c r="H329" s="11">
        <v>215000.0</v>
      </c>
      <c r="I329" s="8">
        <v>0.0</v>
      </c>
      <c r="J329" s="13" t="s">
        <v>2917</v>
      </c>
      <c r="K329" s="13" t="s">
        <v>2918</v>
      </c>
      <c r="L329" s="13" t="s">
        <v>2919</v>
      </c>
      <c r="M329" s="14">
        <v>0.3116</v>
      </c>
      <c r="N329" s="8" t="s">
        <v>834</v>
      </c>
      <c r="O329" s="8" t="s">
        <v>398</v>
      </c>
      <c r="P329" s="8" t="s">
        <v>1009</v>
      </c>
      <c r="Q329" s="8" t="s">
        <v>258</v>
      </c>
      <c r="R329" s="8" t="s">
        <v>205</v>
      </c>
    </row>
    <row r="330">
      <c r="A330" s="8" t="s">
        <v>2920</v>
      </c>
      <c r="B330" s="8" t="s">
        <v>2916</v>
      </c>
      <c r="C330" s="9">
        <v>45117.34166666667</v>
      </c>
      <c r="D330" s="8" t="s">
        <v>1008</v>
      </c>
      <c r="E330" s="8" t="s">
        <v>465</v>
      </c>
      <c r="F330" s="8" t="s">
        <v>885</v>
      </c>
      <c r="G330" s="8">
        <v>4.0</v>
      </c>
      <c r="H330" s="11">
        <v>829500.0</v>
      </c>
      <c r="I330" s="8">
        <v>0.05</v>
      </c>
      <c r="J330" s="13" t="s">
        <v>2921</v>
      </c>
      <c r="K330" s="13" t="s">
        <v>2922</v>
      </c>
      <c r="L330" s="13" t="s">
        <v>2923</v>
      </c>
      <c r="M330" s="14">
        <v>0.3858</v>
      </c>
      <c r="N330" s="8" t="s">
        <v>834</v>
      </c>
      <c r="O330" s="8" t="s">
        <v>398</v>
      </c>
      <c r="P330" s="8" t="s">
        <v>1009</v>
      </c>
      <c r="Q330" s="8" t="s">
        <v>466</v>
      </c>
      <c r="R330" s="8" t="s">
        <v>205</v>
      </c>
    </row>
    <row r="331">
      <c r="A331" s="8" t="s">
        <v>2924</v>
      </c>
      <c r="B331" s="8" t="s">
        <v>2916</v>
      </c>
      <c r="C331" s="9">
        <v>45117.34166666667</v>
      </c>
      <c r="D331" s="8" t="s">
        <v>1008</v>
      </c>
      <c r="E331" s="8" t="s">
        <v>384</v>
      </c>
      <c r="F331" s="8" t="s">
        <v>885</v>
      </c>
      <c r="G331" s="8">
        <v>5.0</v>
      </c>
      <c r="H331" s="11">
        <v>117500.0</v>
      </c>
      <c r="I331" s="8">
        <v>0.1</v>
      </c>
      <c r="J331" s="13" t="s">
        <v>2925</v>
      </c>
      <c r="K331" s="13" t="s">
        <v>2926</v>
      </c>
      <c r="L331" s="13" t="s">
        <v>2927</v>
      </c>
      <c r="M331" s="14">
        <v>0.2435</v>
      </c>
      <c r="N331" s="8" t="s">
        <v>834</v>
      </c>
      <c r="O331" s="8" t="s">
        <v>398</v>
      </c>
      <c r="P331" s="8" t="s">
        <v>1009</v>
      </c>
      <c r="Q331" s="8" t="s">
        <v>386</v>
      </c>
      <c r="R331" s="8" t="s">
        <v>205</v>
      </c>
    </row>
    <row r="332">
      <c r="A332" s="8" t="s">
        <v>2928</v>
      </c>
      <c r="B332" s="8" t="s">
        <v>2916</v>
      </c>
      <c r="C332" s="9">
        <v>45117.34166666667</v>
      </c>
      <c r="D332" s="8" t="s">
        <v>1008</v>
      </c>
      <c r="E332" s="8" t="s">
        <v>457</v>
      </c>
      <c r="F332" s="8" t="s">
        <v>885</v>
      </c>
      <c r="G332" s="8">
        <v>2.0</v>
      </c>
      <c r="H332" s="11">
        <v>4218500.0</v>
      </c>
      <c r="I332" s="8">
        <v>0.0</v>
      </c>
      <c r="J332" s="13" t="s">
        <v>2929</v>
      </c>
      <c r="K332" s="13" t="s">
        <v>2930</v>
      </c>
      <c r="L332" s="13" t="s">
        <v>2931</v>
      </c>
      <c r="M332" s="14">
        <v>0.4195</v>
      </c>
      <c r="N332" s="8" t="s">
        <v>834</v>
      </c>
      <c r="O332" s="8" t="s">
        <v>398</v>
      </c>
      <c r="P332" s="8" t="s">
        <v>1009</v>
      </c>
      <c r="Q332" s="8" t="s">
        <v>459</v>
      </c>
      <c r="R332" s="8" t="s">
        <v>205</v>
      </c>
    </row>
    <row r="333">
      <c r="A333" s="8" t="s">
        <v>2932</v>
      </c>
      <c r="B333" s="8" t="s">
        <v>2933</v>
      </c>
      <c r="C333" s="9">
        <v>45246.825</v>
      </c>
      <c r="D333" s="8" t="s">
        <v>1967</v>
      </c>
      <c r="E333" s="8" t="s">
        <v>185</v>
      </c>
      <c r="F333" s="8" t="s">
        <v>885</v>
      </c>
      <c r="G333" s="8">
        <v>3.0</v>
      </c>
      <c r="H333" s="11">
        <v>663000.0</v>
      </c>
      <c r="I333" s="8">
        <v>0.05</v>
      </c>
      <c r="J333" s="13" t="s">
        <v>2934</v>
      </c>
      <c r="K333" s="13" t="s">
        <v>2935</v>
      </c>
      <c r="L333" s="13" t="s">
        <v>2936</v>
      </c>
      <c r="M333" s="14">
        <v>0.1522</v>
      </c>
      <c r="N333" s="8" t="s">
        <v>746</v>
      </c>
      <c r="O333" s="8" t="s">
        <v>398</v>
      </c>
      <c r="P333" s="8" t="s">
        <v>1968</v>
      </c>
      <c r="Q333" s="8" t="s">
        <v>187</v>
      </c>
      <c r="R333" s="8" t="s">
        <v>205</v>
      </c>
    </row>
    <row r="334">
      <c r="A334" s="8" t="s">
        <v>2937</v>
      </c>
      <c r="B334" s="8" t="s">
        <v>2933</v>
      </c>
      <c r="C334" s="9">
        <v>45246.825</v>
      </c>
      <c r="D334" s="8" t="s">
        <v>1967</v>
      </c>
      <c r="E334" s="8" t="s">
        <v>605</v>
      </c>
      <c r="F334" s="8" t="s">
        <v>885</v>
      </c>
      <c r="G334" s="8">
        <v>5.0</v>
      </c>
      <c r="H334" s="11">
        <v>4588000.0</v>
      </c>
      <c r="I334" s="8">
        <v>0.0</v>
      </c>
      <c r="J334" s="13" t="s">
        <v>2938</v>
      </c>
      <c r="K334" s="13" t="s">
        <v>2939</v>
      </c>
      <c r="L334" s="13" t="s">
        <v>2940</v>
      </c>
      <c r="M334" s="14">
        <v>0.3156</v>
      </c>
      <c r="N334" s="8" t="s">
        <v>746</v>
      </c>
      <c r="O334" s="8" t="s">
        <v>398</v>
      </c>
      <c r="P334" s="8" t="s">
        <v>1968</v>
      </c>
      <c r="Q334" s="8" t="s">
        <v>606</v>
      </c>
      <c r="R334" s="8" t="s">
        <v>205</v>
      </c>
    </row>
    <row r="335">
      <c r="A335" s="8" t="s">
        <v>2941</v>
      </c>
      <c r="B335" s="8" t="s">
        <v>2942</v>
      </c>
      <c r="C335" s="9">
        <v>45577.615277777775</v>
      </c>
      <c r="D335" s="8" t="s">
        <v>2943</v>
      </c>
      <c r="E335" s="8" t="s">
        <v>296</v>
      </c>
      <c r="F335" s="8" t="s">
        <v>933</v>
      </c>
      <c r="G335" s="8">
        <v>8.0</v>
      </c>
      <c r="H335" s="11">
        <v>2001500.0</v>
      </c>
      <c r="I335" s="8">
        <v>0.1</v>
      </c>
      <c r="J335" s="13" t="s">
        <v>2944</v>
      </c>
      <c r="K335" s="13" t="s">
        <v>2729</v>
      </c>
      <c r="L335" s="13" t="s">
        <v>2945</v>
      </c>
      <c r="M335" s="14">
        <v>0.0907</v>
      </c>
      <c r="N335" s="8" t="s">
        <v>834</v>
      </c>
      <c r="O335" s="8" t="s">
        <v>398</v>
      </c>
      <c r="P335" s="8" t="s">
        <v>1141</v>
      </c>
      <c r="Q335" s="8" t="s">
        <v>297</v>
      </c>
      <c r="R335" s="8" t="s">
        <v>180</v>
      </c>
    </row>
    <row r="336">
      <c r="A336" s="8" t="s">
        <v>2946</v>
      </c>
      <c r="B336" s="8" t="s">
        <v>2947</v>
      </c>
      <c r="C336" s="9">
        <v>45177.69236111111</v>
      </c>
      <c r="D336" s="8" t="s">
        <v>1480</v>
      </c>
      <c r="E336" s="8" t="s">
        <v>330</v>
      </c>
      <c r="F336" s="8" t="s">
        <v>918</v>
      </c>
      <c r="G336" s="8">
        <v>4.0</v>
      </c>
      <c r="H336" s="11">
        <v>248000.0</v>
      </c>
      <c r="I336" s="8">
        <v>0.15</v>
      </c>
      <c r="J336" s="13" t="s">
        <v>2948</v>
      </c>
      <c r="K336" s="13" t="s">
        <v>2949</v>
      </c>
      <c r="L336" s="13" t="s">
        <v>2950</v>
      </c>
      <c r="M336" s="14">
        <v>0.3169</v>
      </c>
      <c r="N336" s="8" t="s">
        <v>450</v>
      </c>
      <c r="O336" s="8" t="s">
        <v>398</v>
      </c>
      <c r="P336" s="8" t="s">
        <v>1481</v>
      </c>
      <c r="Q336" s="8" t="s">
        <v>332</v>
      </c>
      <c r="R336" s="8" t="s">
        <v>762</v>
      </c>
    </row>
    <row r="337">
      <c r="A337" s="8" t="s">
        <v>2951</v>
      </c>
      <c r="B337" s="8" t="s">
        <v>2947</v>
      </c>
      <c r="C337" s="9">
        <v>45177.69236111111</v>
      </c>
      <c r="D337" s="8" t="s">
        <v>1480</v>
      </c>
      <c r="E337" s="8" t="s">
        <v>648</v>
      </c>
      <c r="F337" s="8" t="s">
        <v>918</v>
      </c>
      <c r="G337" s="8">
        <v>5.0</v>
      </c>
      <c r="H337" s="11">
        <v>2939000.0</v>
      </c>
      <c r="I337" s="8">
        <v>0.0</v>
      </c>
      <c r="J337" s="13" t="s">
        <v>2952</v>
      </c>
      <c r="K337" s="13" t="s">
        <v>2953</v>
      </c>
      <c r="L337" s="13" t="s">
        <v>2954</v>
      </c>
      <c r="M337" s="14">
        <v>0.3144</v>
      </c>
      <c r="N337" s="8" t="s">
        <v>450</v>
      </c>
      <c r="O337" s="8" t="s">
        <v>398</v>
      </c>
      <c r="P337" s="8" t="s">
        <v>1481</v>
      </c>
      <c r="Q337" s="8" t="s">
        <v>649</v>
      </c>
      <c r="R337" s="8" t="s">
        <v>762</v>
      </c>
    </row>
    <row r="338">
      <c r="A338" s="8" t="s">
        <v>2955</v>
      </c>
      <c r="B338" s="8" t="s">
        <v>2956</v>
      </c>
      <c r="C338" s="9">
        <v>45293.475694444445</v>
      </c>
      <c r="D338" s="8" t="s">
        <v>2327</v>
      </c>
      <c r="E338" s="8" t="s">
        <v>265</v>
      </c>
      <c r="F338" s="8" t="s">
        <v>741</v>
      </c>
      <c r="G338" s="8">
        <v>12.0</v>
      </c>
      <c r="H338" s="11">
        <v>255500.0</v>
      </c>
      <c r="I338" s="8">
        <v>0.1</v>
      </c>
      <c r="J338" s="13" t="s">
        <v>2957</v>
      </c>
      <c r="K338" s="13" t="s">
        <v>2958</v>
      </c>
      <c r="L338" s="13" t="s">
        <v>2959</v>
      </c>
      <c r="M338" s="14">
        <v>0.2085</v>
      </c>
      <c r="N338" s="8" t="s">
        <v>834</v>
      </c>
      <c r="O338" s="8" t="s">
        <v>398</v>
      </c>
      <c r="P338" s="8" t="s">
        <v>2330</v>
      </c>
      <c r="Q338" s="8" t="s">
        <v>266</v>
      </c>
      <c r="R338" s="8" t="s">
        <v>750</v>
      </c>
    </row>
    <row r="339">
      <c r="A339" s="8" t="s">
        <v>2960</v>
      </c>
      <c r="B339" s="8" t="s">
        <v>2956</v>
      </c>
      <c r="C339" s="9">
        <v>45293.475694444445</v>
      </c>
      <c r="D339" s="8" t="s">
        <v>2327</v>
      </c>
      <c r="E339" s="8" t="s">
        <v>585</v>
      </c>
      <c r="F339" s="8" t="s">
        <v>741</v>
      </c>
      <c r="G339" s="8">
        <v>8.0</v>
      </c>
      <c r="H339" s="11">
        <v>120000.0</v>
      </c>
      <c r="I339" s="8">
        <v>0.2</v>
      </c>
      <c r="J339" s="13" t="s">
        <v>2961</v>
      </c>
      <c r="K339" s="13" t="s">
        <v>2962</v>
      </c>
      <c r="L339" s="13" t="s">
        <v>2963</v>
      </c>
      <c r="M339" s="14">
        <v>0.2083</v>
      </c>
      <c r="N339" s="8" t="s">
        <v>834</v>
      </c>
      <c r="O339" s="8" t="s">
        <v>398</v>
      </c>
      <c r="P339" s="8" t="s">
        <v>2330</v>
      </c>
      <c r="Q339" s="8" t="s">
        <v>586</v>
      </c>
      <c r="R339" s="8" t="s">
        <v>750</v>
      </c>
    </row>
    <row r="340">
      <c r="A340" s="8" t="s">
        <v>2964</v>
      </c>
      <c r="B340" s="8" t="s">
        <v>2956</v>
      </c>
      <c r="C340" s="9">
        <v>45293.475694444445</v>
      </c>
      <c r="D340" s="8" t="s">
        <v>2327</v>
      </c>
      <c r="E340" s="8" t="s">
        <v>401</v>
      </c>
      <c r="F340" s="8" t="s">
        <v>741</v>
      </c>
      <c r="G340" s="8">
        <v>3.0</v>
      </c>
      <c r="H340" s="11">
        <v>45500.0</v>
      </c>
      <c r="I340" s="8">
        <v>0.0</v>
      </c>
      <c r="J340" s="13" t="s">
        <v>2965</v>
      </c>
      <c r="K340" s="13" t="s">
        <v>2966</v>
      </c>
      <c r="L340" s="13" t="s">
        <v>2967</v>
      </c>
      <c r="M340" s="14">
        <v>0.2308</v>
      </c>
      <c r="N340" s="8" t="s">
        <v>834</v>
      </c>
      <c r="O340" s="8" t="s">
        <v>398</v>
      </c>
      <c r="P340" s="8" t="s">
        <v>2330</v>
      </c>
      <c r="Q340" s="8" t="s">
        <v>402</v>
      </c>
      <c r="R340" s="8" t="s">
        <v>750</v>
      </c>
    </row>
    <row r="341">
      <c r="A341" s="8" t="s">
        <v>2968</v>
      </c>
      <c r="B341" s="8" t="s">
        <v>2969</v>
      </c>
      <c r="C341" s="9">
        <v>45217.73472222222</v>
      </c>
      <c r="D341" s="8" t="s">
        <v>1119</v>
      </c>
      <c r="E341" s="8" t="s">
        <v>89</v>
      </c>
      <c r="F341" s="8" t="s">
        <v>929</v>
      </c>
      <c r="G341" s="8">
        <v>2.0</v>
      </c>
      <c r="H341" s="11">
        <v>148500.0</v>
      </c>
      <c r="I341" s="8">
        <v>0.0</v>
      </c>
      <c r="J341" s="13" t="s">
        <v>2970</v>
      </c>
      <c r="K341" s="13" t="s">
        <v>2971</v>
      </c>
      <c r="L341" s="13" t="s">
        <v>2972</v>
      </c>
      <c r="M341" s="14">
        <v>0.3603</v>
      </c>
      <c r="N341" s="8" t="s">
        <v>450</v>
      </c>
      <c r="O341" s="8" t="s">
        <v>398</v>
      </c>
      <c r="P341" s="8" t="s">
        <v>1121</v>
      </c>
      <c r="Q341" s="8" t="s">
        <v>90</v>
      </c>
      <c r="R341" s="8" t="s">
        <v>464</v>
      </c>
    </row>
    <row r="342">
      <c r="A342" s="8" t="s">
        <v>2973</v>
      </c>
      <c r="B342" s="8" t="s">
        <v>2974</v>
      </c>
      <c r="C342" s="9">
        <v>45717.915972222225</v>
      </c>
      <c r="D342" s="8" t="s">
        <v>1712</v>
      </c>
      <c r="E342" s="8" t="s">
        <v>185</v>
      </c>
      <c r="F342" s="8" t="s">
        <v>866</v>
      </c>
      <c r="G342" s="8">
        <v>5.0</v>
      </c>
      <c r="H342" s="11">
        <v>642000.0</v>
      </c>
      <c r="I342" s="8">
        <v>0.05</v>
      </c>
      <c r="J342" s="13" t="s">
        <v>2975</v>
      </c>
      <c r="K342" s="13" t="s">
        <v>2695</v>
      </c>
      <c r="L342" s="13" t="s">
        <v>2976</v>
      </c>
      <c r="M342" s="14">
        <v>0.1244</v>
      </c>
      <c r="N342" s="8" t="s">
        <v>834</v>
      </c>
      <c r="O342" s="8" t="s">
        <v>398</v>
      </c>
      <c r="P342" s="8" t="s">
        <v>1719</v>
      </c>
      <c r="Q342" s="8" t="s">
        <v>187</v>
      </c>
      <c r="R342" s="8" t="s">
        <v>154</v>
      </c>
    </row>
    <row r="343">
      <c r="A343" s="8" t="s">
        <v>2977</v>
      </c>
      <c r="B343" s="8" t="s">
        <v>2978</v>
      </c>
      <c r="C343" s="9">
        <v>45356.60416666667</v>
      </c>
      <c r="D343" s="8" t="s">
        <v>2441</v>
      </c>
      <c r="E343" s="8" t="s">
        <v>605</v>
      </c>
      <c r="F343" s="8" t="s">
        <v>844</v>
      </c>
      <c r="G343" s="8">
        <v>1.0</v>
      </c>
      <c r="H343" s="11">
        <v>4458000.0</v>
      </c>
      <c r="I343" s="8">
        <v>0.1</v>
      </c>
      <c r="J343" s="13" t="s">
        <v>2979</v>
      </c>
      <c r="K343" s="13" t="s">
        <v>2980</v>
      </c>
      <c r="L343" s="13" t="s">
        <v>2981</v>
      </c>
      <c r="M343" s="14">
        <v>0.2174</v>
      </c>
      <c r="N343" s="8" t="s">
        <v>485</v>
      </c>
      <c r="O343" s="8" t="s">
        <v>551</v>
      </c>
      <c r="P343" s="8" t="s">
        <v>2442</v>
      </c>
      <c r="Q343" s="8" t="s">
        <v>606</v>
      </c>
      <c r="R343" s="8" t="s">
        <v>220</v>
      </c>
    </row>
    <row r="344">
      <c r="A344" s="8" t="s">
        <v>2982</v>
      </c>
      <c r="B344" s="8" t="s">
        <v>2978</v>
      </c>
      <c r="C344" s="9">
        <v>45356.60416666667</v>
      </c>
      <c r="D344" s="8" t="s">
        <v>2441</v>
      </c>
      <c r="E344" s="8" t="s">
        <v>571</v>
      </c>
      <c r="F344" s="8" t="s">
        <v>844</v>
      </c>
      <c r="G344" s="8">
        <v>8.0</v>
      </c>
      <c r="H344" s="11">
        <v>3732000.0</v>
      </c>
      <c r="I344" s="8">
        <v>0.05</v>
      </c>
      <c r="J344" s="13" t="s">
        <v>2983</v>
      </c>
      <c r="K344" s="13" t="s">
        <v>2984</v>
      </c>
      <c r="L344" s="13" t="s">
        <v>2985</v>
      </c>
      <c r="M344" s="14">
        <v>0.3174</v>
      </c>
      <c r="N344" s="8" t="s">
        <v>485</v>
      </c>
      <c r="O344" s="8" t="s">
        <v>551</v>
      </c>
      <c r="P344" s="8" t="s">
        <v>2442</v>
      </c>
      <c r="Q344" s="8" t="s">
        <v>572</v>
      </c>
      <c r="R344" s="8" t="s">
        <v>220</v>
      </c>
    </row>
    <row r="345">
      <c r="A345" s="8" t="s">
        <v>2986</v>
      </c>
      <c r="B345" s="8" t="s">
        <v>2987</v>
      </c>
      <c r="C345" s="9">
        <v>45410.49722222222</v>
      </c>
      <c r="D345" s="8" t="s">
        <v>523</v>
      </c>
      <c r="E345" s="8" t="s">
        <v>185</v>
      </c>
      <c r="F345" s="8" t="s">
        <v>828</v>
      </c>
      <c r="G345" s="8">
        <v>5.0</v>
      </c>
      <c r="H345" s="11">
        <v>683500.0</v>
      </c>
      <c r="I345" s="8">
        <v>0.2</v>
      </c>
      <c r="J345" s="13" t="s">
        <v>2694</v>
      </c>
      <c r="K345" s="13" t="s">
        <v>2695</v>
      </c>
      <c r="L345" s="13" t="s">
        <v>2696</v>
      </c>
      <c r="M345" s="14">
        <v>0.0234</v>
      </c>
      <c r="N345" s="8" t="s">
        <v>485</v>
      </c>
      <c r="O345" s="8" t="s">
        <v>398</v>
      </c>
      <c r="P345" s="8" t="s">
        <v>524</v>
      </c>
      <c r="Q345" s="8" t="s">
        <v>187</v>
      </c>
      <c r="R345" s="8" t="s">
        <v>837</v>
      </c>
    </row>
    <row r="346">
      <c r="A346" s="8" t="s">
        <v>2988</v>
      </c>
      <c r="B346" s="8" t="s">
        <v>2987</v>
      </c>
      <c r="C346" s="9">
        <v>45410.49722222222</v>
      </c>
      <c r="D346" s="8" t="s">
        <v>523</v>
      </c>
      <c r="E346" s="8" t="s">
        <v>648</v>
      </c>
      <c r="F346" s="8" t="s">
        <v>828</v>
      </c>
      <c r="G346" s="8">
        <v>10.0</v>
      </c>
      <c r="H346" s="11">
        <v>3254000.0</v>
      </c>
      <c r="I346" s="8">
        <v>0.15</v>
      </c>
      <c r="J346" s="13" t="s">
        <v>2989</v>
      </c>
      <c r="K346" s="13" t="s">
        <v>2990</v>
      </c>
      <c r="L346" s="13" t="s">
        <v>2991</v>
      </c>
      <c r="M346" s="14">
        <v>0.2715</v>
      </c>
      <c r="N346" s="8" t="s">
        <v>485</v>
      </c>
      <c r="O346" s="8" t="s">
        <v>398</v>
      </c>
      <c r="P346" s="8" t="s">
        <v>524</v>
      </c>
      <c r="Q346" s="8" t="s">
        <v>649</v>
      </c>
      <c r="R346" s="8" t="s">
        <v>837</v>
      </c>
    </row>
    <row r="347">
      <c r="A347" s="8" t="s">
        <v>2992</v>
      </c>
      <c r="B347" s="8" t="s">
        <v>2993</v>
      </c>
      <c r="C347" s="9">
        <v>45163.410416666666</v>
      </c>
      <c r="D347" s="8" t="s">
        <v>643</v>
      </c>
      <c r="E347" s="8" t="s">
        <v>277</v>
      </c>
      <c r="F347" s="8" t="s">
        <v>851</v>
      </c>
      <c r="G347" s="8">
        <v>5.0</v>
      </c>
      <c r="H347" s="11">
        <v>173500.0</v>
      </c>
      <c r="I347" s="8">
        <v>0.0</v>
      </c>
      <c r="J347" s="13" t="s">
        <v>2994</v>
      </c>
      <c r="K347" s="13" t="s">
        <v>2075</v>
      </c>
      <c r="L347" s="13" t="s">
        <v>2995</v>
      </c>
      <c r="M347" s="14">
        <v>0.3199</v>
      </c>
      <c r="N347" s="8" t="s">
        <v>834</v>
      </c>
      <c r="O347" s="8" t="s">
        <v>398</v>
      </c>
      <c r="P347" s="8" t="s">
        <v>645</v>
      </c>
      <c r="Q347" s="8" t="s">
        <v>279</v>
      </c>
      <c r="R347" s="8" t="s">
        <v>351</v>
      </c>
    </row>
    <row r="348">
      <c r="A348" s="8" t="s">
        <v>2996</v>
      </c>
      <c r="B348" s="8" t="s">
        <v>2993</v>
      </c>
      <c r="C348" s="9">
        <v>45163.410416666666</v>
      </c>
      <c r="D348" s="8" t="s">
        <v>643</v>
      </c>
      <c r="E348" s="8" t="s">
        <v>330</v>
      </c>
      <c r="F348" s="8" t="s">
        <v>851</v>
      </c>
      <c r="G348" s="8">
        <v>10.0</v>
      </c>
      <c r="H348" s="11">
        <v>246000.0</v>
      </c>
      <c r="I348" s="8">
        <v>0.2</v>
      </c>
      <c r="J348" s="13" t="s">
        <v>2997</v>
      </c>
      <c r="K348" s="13" t="s">
        <v>2998</v>
      </c>
      <c r="L348" s="13" t="s">
        <v>2999</v>
      </c>
      <c r="M348" s="14">
        <v>0.2683</v>
      </c>
      <c r="N348" s="8" t="s">
        <v>834</v>
      </c>
      <c r="O348" s="8" t="s">
        <v>398</v>
      </c>
      <c r="P348" s="8" t="s">
        <v>645</v>
      </c>
      <c r="Q348" s="8" t="s">
        <v>332</v>
      </c>
      <c r="R348" s="8" t="s">
        <v>351</v>
      </c>
    </row>
    <row r="349">
      <c r="A349" s="8" t="s">
        <v>3000</v>
      </c>
      <c r="B349" s="8" t="s">
        <v>2993</v>
      </c>
      <c r="C349" s="9">
        <v>45163.410416666666</v>
      </c>
      <c r="D349" s="8" t="s">
        <v>643</v>
      </c>
      <c r="E349" s="8" t="s">
        <v>620</v>
      </c>
      <c r="F349" s="8" t="s">
        <v>851</v>
      </c>
      <c r="G349" s="8">
        <v>5.0</v>
      </c>
      <c r="H349" s="11">
        <v>65000.0</v>
      </c>
      <c r="I349" s="8">
        <v>0.2</v>
      </c>
      <c r="J349" s="13" t="s">
        <v>3001</v>
      </c>
      <c r="K349" s="13" t="s">
        <v>3002</v>
      </c>
      <c r="L349" s="13" t="s">
        <v>3003</v>
      </c>
      <c r="M349" s="14">
        <v>0.0577</v>
      </c>
      <c r="N349" s="8" t="s">
        <v>834</v>
      </c>
      <c r="O349" s="8" t="s">
        <v>398</v>
      </c>
      <c r="P349" s="8" t="s">
        <v>645</v>
      </c>
      <c r="Q349" s="8" t="s">
        <v>621</v>
      </c>
      <c r="R349" s="8" t="s">
        <v>351</v>
      </c>
    </row>
    <row r="350">
      <c r="A350" s="8" t="s">
        <v>3004</v>
      </c>
      <c r="B350" s="8" t="s">
        <v>3005</v>
      </c>
      <c r="C350" s="9">
        <v>45093.527083333334</v>
      </c>
      <c r="D350" s="8" t="s">
        <v>2298</v>
      </c>
      <c r="E350" s="8" t="s">
        <v>401</v>
      </c>
      <c r="F350" s="8" t="s">
        <v>843</v>
      </c>
      <c r="G350" s="8">
        <v>4.0</v>
      </c>
      <c r="H350" s="11">
        <v>48000.0</v>
      </c>
      <c r="I350" s="8">
        <v>0.05</v>
      </c>
      <c r="J350" s="13" t="s">
        <v>3006</v>
      </c>
      <c r="K350" s="13" t="s">
        <v>3007</v>
      </c>
      <c r="L350" s="13" t="s">
        <v>3008</v>
      </c>
      <c r="M350" s="14">
        <v>0.2325</v>
      </c>
      <c r="N350" s="8" t="s">
        <v>450</v>
      </c>
      <c r="O350" s="8" t="s">
        <v>398</v>
      </c>
      <c r="P350" s="8" t="s">
        <v>2299</v>
      </c>
      <c r="Q350" s="8" t="s">
        <v>402</v>
      </c>
      <c r="R350" s="8" t="s">
        <v>134</v>
      </c>
    </row>
    <row r="351">
      <c r="A351" s="8" t="s">
        <v>3009</v>
      </c>
      <c r="B351" s="8" t="s">
        <v>3005</v>
      </c>
      <c r="C351" s="9">
        <v>45093.527083333334</v>
      </c>
      <c r="D351" s="8" t="s">
        <v>2298</v>
      </c>
      <c r="E351" s="8" t="s">
        <v>496</v>
      </c>
      <c r="F351" s="8" t="s">
        <v>843</v>
      </c>
      <c r="G351" s="8">
        <v>10.0</v>
      </c>
      <c r="H351" s="11">
        <v>213000.0</v>
      </c>
      <c r="I351" s="8">
        <v>0.2</v>
      </c>
      <c r="J351" s="13" t="s">
        <v>3010</v>
      </c>
      <c r="K351" s="13" t="s">
        <v>3011</v>
      </c>
      <c r="L351" s="13" t="s">
        <v>3012</v>
      </c>
      <c r="M351" s="14">
        <v>0.1197</v>
      </c>
      <c r="N351" s="8" t="s">
        <v>450</v>
      </c>
      <c r="O351" s="8" t="s">
        <v>398</v>
      </c>
      <c r="P351" s="8" t="s">
        <v>2299</v>
      </c>
      <c r="Q351" s="8" t="s">
        <v>499</v>
      </c>
      <c r="R351" s="8" t="s">
        <v>134</v>
      </c>
    </row>
    <row r="352">
      <c r="A352" s="8" t="s">
        <v>3013</v>
      </c>
      <c r="B352" s="8" t="s">
        <v>3005</v>
      </c>
      <c r="C352" s="9">
        <v>45093.527083333334</v>
      </c>
      <c r="D352" s="8" t="s">
        <v>2298</v>
      </c>
      <c r="E352" s="8" t="s">
        <v>376</v>
      </c>
      <c r="F352" s="8" t="s">
        <v>843</v>
      </c>
      <c r="G352" s="8">
        <v>8.0</v>
      </c>
      <c r="H352" s="11">
        <v>35500.0</v>
      </c>
      <c r="I352" s="8">
        <v>0.2</v>
      </c>
      <c r="J352" s="13" t="s">
        <v>3014</v>
      </c>
      <c r="K352" s="13" t="s">
        <v>3015</v>
      </c>
      <c r="L352" s="13" t="s">
        <v>3016</v>
      </c>
      <c r="M352" s="14">
        <v>0.2606</v>
      </c>
      <c r="N352" s="8" t="s">
        <v>450</v>
      </c>
      <c r="O352" s="8" t="s">
        <v>398</v>
      </c>
      <c r="P352" s="8" t="s">
        <v>2299</v>
      </c>
      <c r="Q352" s="8" t="s">
        <v>377</v>
      </c>
      <c r="R352" s="8" t="s">
        <v>134</v>
      </c>
    </row>
    <row r="353">
      <c r="A353" s="8" t="s">
        <v>3017</v>
      </c>
      <c r="B353" s="8" t="s">
        <v>3018</v>
      </c>
      <c r="C353" s="9">
        <v>45083.48958333333</v>
      </c>
      <c r="D353" s="8" t="s">
        <v>3019</v>
      </c>
      <c r="E353" s="8" t="s">
        <v>323</v>
      </c>
      <c r="F353" s="8" t="s">
        <v>910</v>
      </c>
      <c r="G353" s="8">
        <v>12.0</v>
      </c>
      <c r="H353" s="11">
        <v>2690500.0</v>
      </c>
      <c r="I353" s="8">
        <v>0.1</v>
      </c>
      <c r="J353" s="13" t="s">
        <v>3020</v>
      </c>
      <c r="K353" s="13" t="s">
        <v>2877</v>
      </c>
      <c r="L353" s="13" t="s">
        <v>3021</v>
      </c>
      <c r="M353" s="14">
        <v>0.2149</v>
      </c>
      <c r="N353" s="8" t="s">
        <v>485</v>
      </c>
      <c r="O353" s="8" t="s">
        <v>398</v>
      </c>
      <c r="P353" s="8" t="s">
        <v>1141</v>
      </c>
      <c r="Q353" s="8" t="s">
        <v>324</v>
      </c>
      <c r="R353" s="8" t="s">
        <v>169</v>
      </c>
    </row>
    <row r="354">
      <c r="A354" s="8" t="s">
        <v>3022</v>
      </c>
      <c r="B354" s="8" t="s">
        <v>3018</v>
      </c>
      <c r="C354" s="9">
        <v>45083.48958333333</v>
      </c>
      <c r="D354" s="8" t="s">
        <v>3019</v>
      </c>
      <c r="E354" s="8" t="s">
        <v>51</v>
      </c>
      <c r="F354" s="8" t="s">
        <v>910</v>
      </c>
      <c r="G354" s="8">
        <v>4.0</v>
      </c>
      <c r="H354" s="11">
        <v>3817500.0</v>
      </c>
      <c r="I354" s="8">
        <v>0.1</v>
      </c>
      <c r="J354" s="13" t="s">
        <v>3023</v>
      </c>
      <c r="K354" s="13" t="s">
        <v>3024</v>
      </c>
      <c r="L354" s="13" t="s">
        <v>3025</v>
      </c>
      <c r="M354" s="14">
        <v>0.137</v>
      </c>
      <c r="N354" s="8" t="s">
        <v>485</v>
      </c>
      <c r="O354" s="8" t="s">
        <v>398</v>
      </c>
      <c r="P354" s="8" t="s">
        <v>1141</v>
      </c>
      <c r="Q354" s="8" t="s">
        <v>53</v>
      </c>
      <c r="R354" s="8" t="s">
        <v>169</v>
      </c>
    </row>
    <row r="355">
      <c r="A355" s="8" t="s">
        <v>3026</v>
      </c>
      <c r="B355" s="8" t="s">
        <v>3018</v>
      </c>
      <c r="C355" s="9">
        <v>45083.48958333333</v>
      </c>
      <c r="D355" s="8" t="s">
        <v>3019</v>
      </c>
      <c r="E355" s="8" t="s">
        <v>308</v>
      </c>
      <c r="F355" s="8" t="s">
        <v>910</v>
      </c>
      <c r="G355" s="8">
        <v>1.0</v>
      </c>
      <c r="H355" s="11">
        <v>103500.0</v>
      </c>
      <c r="I355" s="8">
        <v>0.0</v>
      </c>
      <c r="J355" s="13" t="s">
        <v>3027</v>
      </c>
      <c r="K355" s="13" t="s">
        <v>3028</v>
      </c>
      <c r="L355" s="13" t="s">
        <v>3029</v>
      </c>
      <c r="M355" s="14">
        <v>0.2657</v>
      </c>
      <c r="N355" s="8" t="s">
        <v>485</v>
      </c>
      <c r="O355" s="8" t="s">
        <v>398</v>
      </c>
      <c r="P355" s="8" t="s">
        <v>1141</v>
      </c>
      <c r="Q355" s="8" t="s">
        <v>309</v>
      </c>
      <c r="R355" s="8" t="s">
        <v>169</v>
      </c>
    </row>
    <row r="356">
      <c r="A356" s="8" t="s">
        <v>3030</v>
      </c>
      <c r="B356" s="8" t="s">
        <v>3018</v>
      </c>
      <c r="C356" s="9">
        <v>45083.48958333333</v>
      </c>
      <c r="D356" s="8" t="s">
        <v>3019</v>
      </c>
      <c r="E356" s="8" t="s">
        <v>238</v>
      </c>
      <c r="F356" s="8" t="s">
        <v>910</v>
      </c>
      <c r="G356" s="8">
        <v>1.0</v>
      </c>
      <c r="H356" s="11">
        <v>7605500.0</v>
      </c>
      <c r="I356" s="8">
        <v>0.0</v>
      </c>
      <c r="J356" s="13" t="s">
        <v>3031</v>
      </c>
      <c r="K356" s="13" t="s">
        <v>2211</v>
      </c>
      <c r="L356" s="13" t="s">
        <v>3032</v>
      </c>
      <c r="M356" s="14">
        <v>0.2294</v>
      </c>
      <c r="N356" s="8" t="s">
        <v>485</v>
      </c>
      <c r="O356" s="8" t="s">
        <v>398</v>
      </c>
      <c r="P356" s="8" t="s">
        <v>1141</v>
      </c>
      <c r="Q356" s="8" t="s">
        <v>239</v>
      </c>
      <c r="R356" s="8" t="s">
        <v>169</v>
      </c>
    </row>
    <row r="357">
      <c r="A357" s="8" t="s">
        <v>3033</v>
      </c>
      <c r="B357" s="8" t="s">
        <v>3034</v>
      </c>
      <c r="C357" s="9">
        <v>45165.75069444445</v>
      </c>
      <c r="D357" s="8" t="s">
        <v>1814</v>
      </c>
      <c r="E357" s="8" t="s">
        <v>617</v>
      </c>
      <c r="F357" s="8" t="s">
        <v>910</v>
      </c>
      <c r="G357" s="8">
        <v>8.0</v>
      </c>
      <c r="H357" s="11">
        <v>249000.0</v>
      </c>
      <c r="I357" s="8">
        <v>0.0</v>
      </c>
      <c r="J357" s="13" t="s">
        <v>3035</v>
      </c>
      <c r="K357" s="13" t="s">
        <v>1392</v>
      </c>
      <c r="L357" s="13" t="s">
        <v>1394</v>
      </c>
      <c r="M357" s="14">
        <v>0.241</v>
      </c>
      <c r="N357" s="8" t="s">
        <v>450</v>
      </c>
      <c r="O357" s="8" t="s">
        <v>398</v>
      </c>
      <c r="P357" s="8" t="s">
        <v>1816</v>
      </c>
      <c r="Q357" s="8" t="s">
        <v>618</v>
      </c>
      <c r="R357" s="8" t="s">
        <v>169</v>
      </c>
    </row>
    <row r="358">
      <c r="A358" s="8" t="s">
        <v>3036</v>
      </c>
      <c r="B358" s="8" t="s">
        <v>3034</v>
      </c>
      <c r="C358" s="9">
        <v>45165.75069444445</v>
      </c>
      <c r="D358" s="8" t="s">
        <v>1814</v>
      </c>
      <c r="E358" s="8" t="s">
        <v>496</v>
      </c>
      <c r="F358" s="8" t="s">
        <v>910</v>
      </c>
      <c r="G358" s="8">
        <v>2.0</v>
      </c>
      <c r="H358" s="11">
        <v>204000.0</v>
      </c>
      <c r="I358" s="8">
        <v>0.1</v>
      </c>
      <c r="J358" s="13" t="s">
        <v>3037</v>
      </c>
      <c r="K358" s="13" t="s">
        <v>3038</v>
      </c>
      <c r="L358" s="13" t="s">
        <v>3039</v>
      </c>
      <c r="M358" s="14">
        <v>0.183</v>
      </c>
      <c r="N358" s="8" t="s">
        <v>450</v>
      </c>
      <c r="O358" s="8" t="s">
        <v>398</v>
      </c>
      <c r="P358" s="8" t="s">
        <v>1816</v>
      </c>
      <c r="Q358" s="8" t="s">
        <v>499</v>
      </c>
      <c r="R358" s="8" t="s">
        <v>169</v>
      </c>
    </row>
    <row r="359">
      <c r="A359" s="8" t="s">
        <v>3040</v>
      </c>
      <c r="B359" s="8" t="s">
        <v>3034</v>
      </c>
      <c r="C359" s="9">
        <v>45165.75069444445</v>
      </c>
      <c r="D359" s="8" t="s">
        <v>1814</v>
      </c>
      <c r="E359" s="8" t="s">
        <v>97</v>
      </c>
      <c r="F359" s="8" t="s">
        <v>910</v>
      </c>
      <c r="G359" s="8">
        <v>4.0</v>
      </c>
      <c r="H359" s="11">
        <v>100500.0</v>
      </c>
      <c r="I359" s="8">
        <v>0.1</v>
      </c>
      <c r="J359" s="13" t="s">
        <v>3041</v>
      </c>
      <c r="K359" s="13" t="s">
        <v>3042</v>
      </c>
      <c r="L359" s="13" t="s">
        <v>3043</v>
      </c>
      <c r="M359" s="14">
        <v>0.1598</v>
      </c>
      <c r="N359" s="8" t="s">
        <v>450</v>
      </c>
      <c r="O359" s="8" t="s">
        <v>398</v>
      </c>
      <c r="P359" s="8" t="s">
        <v>1816</v>
      </c>
      <c r="Q359" s="8" t="s">
        <v>98</v>
      </c>
      <c r="R359" s="8" t="s">
        <v>169</v>
      </c>
    </row>
    <row r="360">
      <c r="A360" s="8" t="s">
        <v>3044</v>
      </c>
      <c r="B360" s="8" t="s">
        <v>3045</v>
      </c>
      <c r="C360" s="9">
        <v>45099.59166666667</v>
      </c>
      <c r="D360" s="8" t="s">
        <v>1957</v>
      </c>
      <c r="E360" s="8" t="s">
        <v>261</v>
      </c>
      <c r="F360" s="8" t="s">
        <v>936</v>
      </c>
      <c r="G360" s="8">
        <v>3.0</v>
      </c>
      <c r="H360" s="11">
        <v>163500.0</v>
      </c>
      <c r="I360" s="8">
        <v>0.15</v>
      </c>
      <c r="J360" s="13" t="s">
        <v>3046</v>
      </c>
      <c r="K360" s="13" t="s">
        <v>3038</v>
      </c>
      <c r="L360" s="13" t="s">
        <v>3047</v>
      </c>
      <c r="M360" s="14">
        <v>0.2804</v>
      </c>
      <c r="N360" s="8" t="s">
        <v>393</v>
      </c>
      <c r="O360" s="8" t="s">
        <v>398</v>
      </c>
      <c r="P360" s="8" t="s">
        <v>1958</v>
      </c>
      <c r="Q360" s="8" t="s">
        <v>262</v>
      </c>
      <c r="R360" s="8" t="s">
        <v>938</v>
      </c>
    </row>
    <row r="361">
      <c r="A361" s="8" t="s">
        <v>3048</v>
      </c>
      <c r="B361" s="8" t="s">
        <v>3045</v>
      </c>
      <c r="C361" s="9">
        <v>45099.59166666667</v>
      </c>
      <c r="D361" s="8" t="s">
        <v>1957</v>
      </c>
      <c r="E361" s="8" t="s">
        <v>615</v>
      </c>
      <c r="F361" s="8" t="s">
        <v>936</v>
      </c>
      <c r="G361" s="8">
        <v>6.0</v>
      </c>
      <c r="H361" s="11">
        <v>132000.0</v>
      </c>
      <c r="I361" s="8">
        <v>0.1</v>
      </c>
      <c r="J361" s="13" t="s">
        <v>3049</v>
      </c>
      <c r="K361" s="13" t="s">
        <v>3050</v>
      </c>
      <c r="L361" s="13" t="s">
        <v>3051</v>
      </c>
      <c r="M361" s="14">
        <v>0.2508</v>
      </c>
      <c r="N361" s="8" t="s">
        <v>393</v>
      </c>
      <c r="O361" s="8" t="s">
        <v>398</v>
      </c>
      <c r="P361" s="8" t="s">
        <v>1958</v>
      </c>
      <c r="Q361" s="8" t="s">
        <v>616</v>
      </c>
      <c r="R361" s="8" t="s">
        <v>938</v>
      </c>
    </row>
    <row r="362">
      <c r="A362" s="8" t="s">
        <v>3052</v>
      </c>
      <c r="B362" s="8" t="s">
        <v>3045</v>
      </c>
      <c r="C362" s="9">
        <v>45099.59166666667</v>
      </c>
      <c r="D362" s="8" t="s">
        <v>1957</v>
      </c>
      <c r="E362" s="8" t="s">
        <v>489</v>
      </c>
      <c r="F362" s="8" t="s">
        <v>936</v>
      </c>
      <c r="G362" s="8">
        <v>2.0</v>
      </c>
      <c r="H362" s="11">
        <v>2511000.0</v>
      </c>
      <c r="I362" s="8">
        <v>0.2</v>
      </c>
      <c r="J362" s="13" t="s">
        <v>3053</v>
      </c>
      <c r="K362" s="13" t="s">
        <v>3054</v>
      </c>
      <c r="L362" s="13" t="s">
        <v>3055</v>
      </c>
      <c r="M362" s="14">
        <v>0.098</v>
      </c>
      <c r="N362" s="8" t="s">
        <v>393</v>
      </c>
      <c r="O362" s="8" t="s">
        <v>398</v>
      </c>
      <c r="P362" s="8" t="s">
        <v>1958</v>
      </c>
      <c r="Q362" s="8" t="s">
        <v>491</v>
      </c>
      <c r="R362" s="8" t="s">
        <v>938</v>
      </c>
    </row>
    <row r="363">
      <c r="A363" s="8" t="s">
        <v>3056</v>
      </c>
      <c r="B363" s="8" t="s">
        <v>3045</v>
      </c>
      <c r="C363" s="9">
        <v>45099.59166666667</v>
      </c>
      <c r="D363" s="8" t="s">
        <v>1957</v>
      </c>
      <c r="E363" s="8" t="s">
        <v>178</v>
      </c>
      <c r="F363" s="8" t="s">
        <v>936</v>
      </c>
      <c r="G363" s="8">
        <v>8.0</v>
      </c>
      <c r="H363" s="11">
        <v>52500.0</v>
      </c>
      <c r="I363" s="8">
        <v>0.1</v>
      </c>
      <c r="J363" s="13" t="s">
        <v>1110</v>
      </c>
      <c r="K363" s="13" t="s">
        <v>3057</v>
      </c>
      <c r="L363" s="13" t="s">
        <v>3058</v>
      </c>
      <c r="M363" s="14">
        <v>0.1746</v>
      </c>
      <c r="N363" s="8" t="s">
        <v>393</v>
      </c>
      <c r="O363" s="8" t="s">
        <v>398</v>
      </c>
      <c r="P363" s="8" t="s">
        <v>1958</v>
      </c>
      <c r="Q363" s="8" t="s">
        <v>179</v>
      </c>
      <c r="R363" s="8" t="s">
        <v>938</v>
      </c>
    </row>
    <row r="364">
      <c r="A364" s="8" t="s">
        <v>3059</v>
      </c>
      <c r="B364" s="8" t="s">
        <v>3060</v>
      </c>
      <c r="C364" s="9">
        <v>45015.518055555556</v>
      </c>
      <c r="D364" s="8" t="s">
        <v>2437</v>
      </c>
      <c r="E364" s="8" t="s">
        <v>82</v>
      </c>
      <c r="F364" s="8" t="s">
        <v>910</v>
      </c>
      <c r="G364" s="8">
        <v>10.0</v>
      </c>
      <c r="H364" s="11">
        <v>5275000.0</v>
      </c>
      <c r="I364" s="8">
        <v>0.05</v>
      </c>
      <c r="J364" s="13" t="s">
        <v>3061</v>
      </c>
      <c r="K364" s="13" t="s">
        <v>1730</v>
      </c>
      <c r="L364" s="13" t="s">
        <v>3062</v>
      </c>
      <c r="M364" s="14">
        <v>0.2898</v>
      </c>
      <c r="N364" s="8" t="s">
        <v>450</v>
      </c>
      <c r="O364" s="8" t="s">
        <v>398</v>
      </c>
      <c r="P364" s="8" t="s">
        <v>2438</v>
      </c>
      <c r="Q364" s="8" t="s">
        <v>84</v>
      </c>
      <c r="R364" s="8" t="s">
        <v>169</v>
      </c>
    </row>
    <row r="365">
      <c r="A365" s="8" t="s">
        <v>3063</v>
      </c>
      <c r="B365" s="8" t="s">
        <v>3064</v>
      </c>
      <c r="C365" s="9">
        <v>45059.39722222222</v>
      </c>
      <c r="D365" s="8" t="s">
        <v>836</v>
      </c>
      <c r="E365" s="8" t="s">
        <v>395</v>
      </c>
      <c r="F365" s="8" t="s">
        <v>851</v>
      </c>
      <c r="G365" s="8">
        <v>2.0</v>
      </c>
      <c r="H365" s="11">
        <v>681500.0</v>
      </c>
      <c r="I365" s="8">
        <v>0.0</v>
      </c>
      <c r="J365" s="13" t="s">
        <v>3065</v>
      </c>
      <c r="K365" s="13" t="s">
        <v>1783</v>
      </c>
      <c r="L365" s="13" t="s">
        <v>3066</v>
      </c>
      <c r="M365" s="14">
        <v>0.2883</v>
      </c>
      <c r="N365" s="8" t="s">
        <v>393</v>
      </c>
      <c r="O365" s="8" t="s">
        <v>398</v>
      </c>
      <c r="P365" s="8" t="s">
        <v>838</v>
      </c>
      <c r="Q365" s="8" t="s">
        <v>396</v>
      </c>
      <c r="R365" s="8" t="s">
        <v>351</v>
      </c>
    </row>
    <row r="366">
      <c r="A366" s="8" t="s">
        <v>3067</v>
      </c>
      <c r="B366" s="8" t="s">
        <v>3064</v>
      </c>
      <c r="C366" s="9">
        <v>45059.39722222222</v>
      </c>
      <c r="D366" s="8" t="s">
        <v>836</v>
      </c>
      <c r="E366" s="8" t="s">
        <v>636</v>
      </c>
      <c r="F366" s="8" t="s">
        <v>851</v>
      </c>
      <c r="G366" s="8">
        <v>1.0</v>
      </c>
      <c r="H366" s="11">
        <v>7815500.0</v>
      </c>
      <c r="I366" s="8">
        <v>0.2</v>
      </c>
      <c r="J366" s="13" t="s">
        <v>3068</v>
      </c>
      <c r="K366" s="13" t="s">
        <v>3069</v>
      </c>
      <c r="L366" s="13" t="s">
        <v>3070</v>
      </c>
      <c r="M366" s="14">
        <v>0.1528</v>
      </c>
      <c r="N366" s="8" t="s">
        <v>393</v>
      </c>
      <c r="O366" s="8" t="s">
        <v>398</v>
      </c>
      <c r="P366" s="8" t="s">
        <v>838</v>
      </c>
      <c r="Q366" s="8" t="s">
        <v>637</v>
      </c>
      <c r="R366" s="8" t="s">
        <v>351</v>
      </c>
    </row>
    <row r="367">
      <c r="A367" s="8" t="s">
        <v>3071</v>
      </c>
      <c r="B367" s="8" t="s">
        <v>3072</v>
      </c>
      <c r="C367" s="9">
        <v>45052.51875</v>
      </c>
      <c r="D367" s="8" t="s">
        <v>1386</v>
      </c>
      <c r="E367" s="8" t="s">
        <v>135</v>
      </c>
      <c r="F367" s="8" t="s">
        <v>879</v>
      </c>
      <c r="G367" s="8">
        <v>1.0</v>
      </c>
      <c r="H367" s="11">
        <v>2601500.0</v>
      </c>
      <c r="I367" s="8">
        <v>0.0</v>
      </c>
      <c r="J367" s="13" t="s">
        <v>3073</v>
      </c>
      <c r="K367" s="13" t="s">
        <v>3074</v>
      </c>
      <c r="L367" s="13" t="s">
        <v>3075</v>
      </c>
      <c r="M367" s="14">
        <v>0.2977</v>
      </c>
      <c r="N367" s="8" t="s">
        <v>834</v>
      </c>
      <c r="O367" s="8" t="s">
        <v>398</v>
      </c>
      <c r="P367" s="8" t="s">
        <v>1390</v>
      </c>
      <c r="Q367" s="8" t="s">
        <v>137</v>
      </c>
      <c r="R367" s="8" t="s">
        <v>158</v>
      </c>
    </row>
    <row r="368">
      <c r="A368" s="8" t="s">
        <v>3076</v>
      </c>
      <c r="B368" s="8" t="s">
        <v>3072</v>
      </c>
      <c r="C368" s="9">
        <v>45052.51875</v>
      </c>
      <c r="D368" s="8" t="s">
        <v>1386</v>
      </c>
      <c r="E368" s="8" t="s">
        <v>253</v>
      </c>
      <c r="F368" s="8" t="s">
        <v>879</v>
      </c>
      <c r="G368" s="8">
        <v>8.0</v>
      </c>
      <c r="H368" s="11">
        <v>6213000.0</v>
      </c>
      <c r="I368" s="8">
        <v>0.15</v>
      </c>
      <c r="J368" s="13" t="s">
        <v>3077</v>
      </c>
      <c r="K368" s="13" t="s">
        <v>3078</v>
      </c>
      <c r="L368" s="13" t="s">
        <v>3079</v>
      </c>
      <c r="M368" s="14">
        <v>0.2377</v>
      </c>
      <c r="N368" s="8" t="s">
        <v>834</v>
      </c>
      <c r="O368" s="8" t="s">
        <v>398</v>
      </c>
      <c r="P368" s="8" t="s">
        <v>1390</v>
      </c>
      <c r="Q368" s="8" t="s">
        <v>255</v>
      </c>
      <c r="R368" s="8" t="s">
        <v>158</v>
      </c>
    </row>
    <row r="369">
      <c r="A369" s="8" t="s">
        <v>3080</v>
      </c>
      <c r="B369" s="8" t="s">
        <v>3072</v>
      </c>
      <c r="C369" s="9">
        <v>45052.51875</v>
      </c>
      <c r="D369" s="8" t="s">
        <v>1386</v>
      </c>
      <c r="E369" s="8" t="s">
        <v>185</v>
      </c>
      <c r="F369" s="8" t="s">
        <v>879</v>
      </c>
      <c r="G369" s="8">
        <v>12.0</v>
      </c>
      <c r="H369" s="11">
        <v>658500.0</v>
      </c>
      <c r="I369" s="8">
        <v>0.0</v>
      </c>
      <c r="J369" s="13" t="s">
        <v>3081</v>
      </c>
      <c r="K369" s="13" t="s">
        <v>1695</v>
      </c>
      <c r="L369" s="13" t="s">
        <v>3082</v>
      </c>
      <c r="M369" s="14">
        <v>0.1891</v>
      </c>
      <c r="N369" s="8" t="s">
        <v>834</v>
      </c>
      <c r="O369" s="8" t="s">
        <v>398</v>
      </c>
      <c r="P369" s="8" t="s">
        <v>1390</v>
      </c>
      <c r="Q369" s="8" t="s">
        <v>187</v>
      </c>
      <c r="R369" s="8" t="s">
        <v>158</v>
      </c>
    </row>
    <row r="370">
      <c r="A370" s="8" t="s">
        <v>3083</v>
      </c>
      <c r="B370" s="8" t="s">
        <v>3084</v>
      </c>
      <c r="C370" s="9">
        <v>45720.83888888889</v>
      </c>
      <c r="D370" s="8" t="s">
        <v>1425</v>
      </c>
      <c r="E370" s="8" t="s">
        <v>652</v>
      </c>
      <c r="F370" s="8" t="s">
        <v>918</v>
      </c>
      <c r="G370" s="8">
        <v>5.0</v>
      </c>
      <c r="H370" s="11">
        <v>377500.0</v>
      </c>
      <c r="I370" s="8">
        <v>0.1</v>
      </c>
      <c r="J370" s="13" t="s">
        <v>3085</v>
      </c>
      <c r="K370" s="13" t="s">
        <v>1267</v>
      </c>
      <c r="L370" s="13" t="s">
        <v>3086</v>
      </c>
      <c r="M370" s="14">
        <v>0.3083</v>
      </c>
      <c r="N370" s="8" t="s">
        <v>746</v>
      </c>
      <c r="O370" s="8" t="s">
        <v>398</v>
      </c>
      <c r="P370" s="8" t="s">
        <v>1428</v>
      </c>
      <c r="Q370" s="8" t="s">
        <v>653</v>
      </c>
      <c r="R370" s="8" t="s">
        <v>762</v>
      </c>
    </row>
    <row r="371">
      <c r="A371" s="8" t="s">
        <v>3087</v>
      </c>
      <c r="B371" s="8" t="s">
        <v>3084</v>
      </c>
      <c r="C371" s="9">
        <v>45720.83888888889</v>
      </c>
      <c r="D371" s="8" t="s">
        <v>1425</v>
      </c>
      <c r="E371" s="8" t="s">
        <v>365</v>
      </c>
      <c r="F371" s="8" t="s">
        <v>918</v>
      </c>
      <c r="G371" s="8">
        <v>2.0</v>
      </c>
      <c r="H371" s="11">
        <v>6070500.0</v>
      </c>
      <c r="I371" s="8">
        <v>0.0</v>
      </c>
      <c r="J371" s="13" t="s">
        <v>3088</v>
      </c>
      <c r="K371" s="13" t="s">
        <v>1544</v>
      </c>
      <c r="L371" s="13" t="s">
        <v>3089</v>
      </c>
      <c r="M371" s="14">
        <v>0.2048</v>
      </c>
      <c r="N371" s="8" t="s">
        <v>746</v>
      </c>
      <c r="O371" s="8" t="s">
        <v>398</v>
      </c>
      <c r="P371" s="8" t="s">
        <v>1428</v>
      </c>
      <c r="Q371" s="8" t="s">
        <v>367</v>
      </c>
      <c r="R371" s="8" t="s">
        <v>762</v>
      </c>
    </row>
    <row r="372">
      <c r="A372" s="8" t="s">
        <v>3090</v>
      </c>
      <c r="B372" s="8" t="s">
        <v>3084</v>
      </c>
      <c r="C372" s="9">
        <v>45720.83888888889</v>
      </c>
      <c r="D372" s="8" t="s">
        <v>1425</v>
      </c>
      <c r="E372" s="8" t="s">
        <v>481</v>
      </c>
      <c r="F372" s="8" t="s">
        <v>918</v>
      </c>
      <c r="G372" s="8">
        <v>8.0</v>
      </c>
      <c r="H372" s="11">
        <v>4900500.0</v>
      </c>
      <c r="I372" s="8">
        <v>0.0</v>
      </c>
      <c r="J372" s="13" t="s">
        <v>3091</v>
      </c>
      <c r="K372" s="13" t="s">
        <v>3092</v>
      </c>
      <c r="L372" s="13" t="s">
        <v>3093</v>
      </c>
      <c r="M372" s="14">
        <v>0.298</v>
      </c>
      <c r="N372" s="8" t="s">
        <v>746</v>
      </c>
      <c r="O372" s="8" t="s">
        <v>398</v>
      </c>
      <c r="P372" s="8" t="s">
        <v>1428</v>
      </c>
      <c r="Q372" s="8" t="s">
        <v>483</v>
      </c>
      <c r="R372" s="8" t="s">
        <v>762</v>
      </c>
    </row>
    <row r="373">
      <c r="A373" s="8" t="s">
        <v>3094</v>
      </c>
      <c r="B373" s="8" t="s">
        <v>3095</v>
      </c>
      <c r="C373" s="9">
        <v>44952.34722222222</v>
      </c>
      <c r="D373" s="8" t="s">
        <v>1286</v>
      </c>
      <c r="E373" s="8" t="s">
        <v>571</v>
      </c>
      <c r="F373" s="8" t="s">
        <v>544</v>
      </c>
      <c r="G373" s="8">
        <v>4.0</v>
      </c>
      <c r="H373" s="11">
        <v>4033500.0</v>
      </c>
      <c r="I373" s="8">
        <v>0.1</v>
      </c>
      <c r="J373" s="13" t="s">
        <v>3096</v>
      </c>
      <c r="K373" s="13" t="s">
        <v>3097</v>
      </c>
      <c r="L373" s="13" t="s">
        <v>3098</v>
      </c>
      <c r="M373" s="14">
        <v>0.3334</v>
      </c>
      <c r="N373" s="8" t="s">
        <v>450</v>
      </c>
      <c r="O373" s="8" t="s">
        <v>398</v>
      </c>
      <c r="P373" s="8" t="s">
        <v>1287</v>
      </c>
      <c r="Q373" s="8" t="s">
        <v>572</v>
      </c>
      <c r="R373" s="8" t="s">
        <v>195</v>
      </c>
    </row>
    <row r="374">
      <c r="A374" s="8" t="s">
        <v>3099</v>
      </c>
      <c r="B374" s="8" t="s">
        <v>3095</v>
      </c>
      <c r="C374" s="9">
        <v>44952.34722222222</v>
      </c>
      <c r="D374" s="8" t="s">
        <v>1286</v>
      </c>
      <c r="E374" s="8" t="s">
        <v>330</v>
      </c>
      <c r="F374" s="8" t="s">
        <v>544</v>
      </c>
      <c r="G374" s="8">
        <v>5.0</v>
      </c>
      <c r="H374" s="11">
        <v>238500.0</v>
      </c>
      <c r="I374" s="8">
        <v>0.1</v>
      </c>
      <c r="J374" s="13" t="s">
        <v>3100</v>
      </c>
      <c r="K374" s="13" t="s">
        <v>1686</v>
      </c>
      <c r="L374" s="13" t="s">
        <v>3101</v>
      </c>
      <c r="M374" s="14">
        <v>0.3291</v>
      </c>
      <c r="N374" s="8" t="s">
        <v>450</v>
      </c>
      <c r="O374" s="8" t="s">
        <v>398</v>
      </c>
      <c r="P374" s="8" t="s">
        <v>1287</v>
      </c>
      <c r="Q374" s="8" t="s">
        <v>332</v>
      </c>
      <c r="R374" s="8" t="s">
        <v>195</v>
      </c>
    </row>
    <row r="375">
      <c r="A375" s="8" t="s">
        <v>3102</v>
      </c>
      <c r="B375" s="8" t="s">
        <v>3095</v>
      </c>
      <c r="C375" s="9">
        <v>44952.34722222222</v>
      </c>
      <c r="D375" s="8" t="s">
        <v>1286</v>
      </c>
      <c r="E375" s="8" t="s">
        <v>308</v>
      </c>
      <c r="F375" s="8" t="s">
        <v>544</v>
      </c>
      <c r="G375" s="8">
        <v>12.0</v>
      </c>
      <c r="H375" s="11">
        <v>106000.0</v>
      </c>
      <c r="I375" s="8">
        <v>0.2</v>
      </c>
      <c r="J375" s="13" t="s">
        <v>3103</v>
      </c>
      <c r="K375" s="13" t="s">
        <v>1059</v>
      </c>
      <c r="L375" s="13" t="s">
        <v>3104</v>
      </c>
      <c r="M375" s="14">
        <v>0.1038</v>
      </c>
      <c r="N375" s="8" t="s">
        <v>450</v>
      </c>
      <c r="O375" s="8" t="s">
        <v>398</v>
      </c>
      <c r="P375" s="8" t="s">
        <v>1287</v>
      </c>
      <c r="Q375" s="8" t="s">
        <v>309</v>
      </c>
      <c r="R375" s="8" t="s">
        <v>195</v>
      </c>
    </row>
    <row r="376">
      <c r="A376" s="8" t="s">
        <v>3105</v>
      </c>
      <c r="B376" s="8" t="s">
        <v>3095</v>
      </c>
      <c r="C376" s="9">
        <v>44952.34722222222</v>
      </c>
      <c r="D376" s="8" t="s">
        <v>1286</v>
      </c>
      <c r="E376" s="8" t="s">
        <v>562</v>
      </c>
      <c r="F376" s="8" t="s">
        <v>544</v>
      </c>
      <c r="G376" s="8">
        <v>10.0</v>
      </c>
      <c r="H376" s="11">
        <v>8992500.0</v>
      </c>
      <c r="I376" s="8">
        <v>0.0</v>
      </c>
      <c r="J376" s="13" t="s">
        <v>3106</v>
      </c>
      <c r="K376" s="13" t="s">
        <v>3107</v>
      </c>
      <c r="L376" s="13" t="s">
        <v>3108</v>
      </c>
      <c r="M376" s="14">
        <v>0.317</v>
      </c>
      <c r="N376" s="8" t="s">
        <v>450</v>
      </c>
      <c r="O376" s="8" t="s">
        <v>398</v>
      </c>
      <c r="P376" s="8" t="s">
        <v>1287</v>
      </c>
      <c r="Q376" s="8" t="s">
        <v>563</v>
      </c>
      <c r="R376" s="8" t="s">
        <v>195</v>
      </c>
    </row>
    <row r="377">
      <c r="A377" s="8" t="s">
        <v>3109</v>
      </c>
      <c r="B377" s="8" t="s">
        <v>3095</v>
      </c>
      <c r="C377" s="9">
        <v>44952.34722222222</v>
      </c>
      <c r="D377" s="8" t="s">
        <v>1286</v>
      </c>
      <c r="E377" s="8" t="s">
        <v>185</v>
      </c>
      <c r="F377" s="8" t="s">
        <v>544</v>
      </c>
      <c r="G377" s="8">
        <v>2.0</v>
      </c>
      <c r="H377" s="11">
        <v>714500.0</v>
      </c>
      <c r="I377" s="8">
        <v>0.15</v>
      </c>
      <c r="J377" s="13" t="s">
        <v>3110</v>
      </c>
      <c r="K377" s="13" t="s">
        <v>3111</v>
      </c>
      <c r="L377" s="13" t="s">
        <v>3112</v>
      </c>
      <c r="M377" s="14">
        <v>0.1207</v>
      </c>
      <c r="N377" s="8" t="s">
        <v>450</v>
      </c>
      <c r="O377" s="8" t="s">
        <v>398</v>
      </c>
      <c r="P377" s="8" t="s">
        <v>1287</v>
      </c>
      <c r="Q377" s="8" t="s">
        <v>187</v>
      </c>
      <c r="R377" s="8" t="s">
        <v>195</v>
      </c>
    </row>
    <row r="378">
      <c r="A378" s="8" t="s">
        <v>3113</v>
      </c>
      <c r="B378" s="8" t="s">
        <v>3114</v>
      </c>
      <c r="C378" s="9">
        <v>45074.63333333333</v>
      </c>
      <c r="D378" s="8" t="s">
        <v>994</v>
      </c>
      <c r="E378" s="8" t="s">
        <v>607</v>
      </c>
      <c r="F378" s="8" t="s">
        <v>921</v>
      </c>
      <c r="G378" s="8">
        <v>4.0</v>
      </c>
      <c r="H378" s="11">
        <v>39500.0</v>
      </c>
      <c r="I378" s="8">
        <v>0.2</v>
      </c>
      <c r="J378" s="13" t="s">
        <v>3115</v>
      </c>
      <c r="K378" s="13" t="s">
        <v>3116</v>
      </c>
      <c r="L378" s="13" t="s">
        <v>3117</v>
      </c>
      <c r="M378" s="14">
        <v>0.1456</v>
      </c>
      <c r="N378" s="8" t="s">
        <v>746</v>
      </c>
      <c r="O378" s="8" t="s">
        <v>398</v>
      </c>
      <c r="P378" s="8" t="s">
        <v>995</v>
      </c>
      <c r="Q378" s="8" t="s">
        <v>608</v>
      </c>
      <c r="R378" s="8" t="s">
        <v>693</v>
      </c>
    </row>
    <row r="379">
      <c r="A379" s="8" t="s">
        <v>3118</v>
      </c>
      <c r="B379" s="8" t="s">
        <v>3114</v>
      </c>
      <c r="C379" s="9">
        <v>45074.63333333333</v>
      </c>
      <c r="D379" s="8" t="s">
        <v>994</v>
      </c>
      <c r="E379" s="8" t="s">
        <v>365</v>
      </c>
      <c r="F379" s="8" t="s">
        <v>921</v>
      </c>
      <c r="G379" s="8">
        <v>10.0</v>
      </c>
      <c r="H379" s="11">
        <v>5886000.0</v>
      </c>
      <c r="I379" s="8">
        <v>0.0</v>
      </c>
      <c r="J379" s="13" t="s">
        <v>3119</v>
      </c>
      <c r="K379" s="13" t="s">
        <v>1284</v>
      </c>
      <c r="L379" s="13" t="s">
        <v>3120</v>
      </c>
      <c r="M379" s="14">
        <v>0.1799</v>
      </c>
      <c r="N379" s="8" t="s">
        <v>746</v>
      </c>
      <c r="O379" s="8" t="s">
        <v>398</v>
      </c>
      <c r="P379" s="8" t="s">
        <v>995</v>
      </c>
      <c r="Q379" s="8" t="s">
        <v>367</v>
      </c>
      <c r="R379" s="8" t="s">
        <v>693</v>
      </c>
    </row>
    <row r="380">
      <c r="A380" s="8" t="s">
        <v>3121</v>
      </c>
      <c r="B380" s="8" t="s">
        <v>3122</v>
      </c>
      <c r="C380" s="9">
        <v>45071.90833333333</v>
      </c>
      <c r="D380" s="8" t="s">
        <v>1921</v>
      </c>
      <c r="E380" s="8" t="s">
        <v>243</v>
      </c>
      <c r="F380" s="8" t="s">
        <v>928</v>
      </c>
      <c r="G380" s="8">
        <v>8.0</v>
      </c>
      <c r="H380" s="11">
        <v>634000.0</v>
      </c>
      <c r="I380" s="8">
        <v>0.15</v>
      </c>
      <c r="J380" s="13" t="s">
        <v>3123</v>
      </c>
      <c r="K380" s="13" t="s">
        <v>3124</v>
      </c>
      <c r="L380" s="13" t="s">
        <v>3125</v>
      </c>
      <c r="M380" s="14">
        <v>0.1724</v>
      </c>
      <c r="N380" s="8" t="s">
        <v>450</v>
      </c>
      <c r="O380" s="8" t="s">
        <v>398</v>
      </c>
      <c r="P380" s="8" t="s">
        <v>1927</v>
      </c>
      <c r="Q380" s="8" t="s">
        <v>244</v>
      </c>
      <c r="R380" s="8" t="s">
        <v>500</v>
      </c>
    </row>
    <row r="381">
      <c r="A381" s="8" t="s">
        <v>3126</v>
      </c>
      <c r="B381" s="8" t="s">
        <v>3122</v>
      </c>
      <c r="C381" s="9">
        <v>45071.90833333333</v>
      </c>
      <c r="D381" s="8" t="s">
        <v>1921</v>
      </c>
      <c r="E381" s="8" t="s">
        <v>356</v>
      </c>
      <c r="F381" s="8" t="s">
        <v>928</v>
      </c>
      <c r="G381" s="8">
        <v>3.0</v>
      </c>
      <c r="H381" s="11">
        <v>3446500.0</v>
      </c>
      <c r="I381" s="8">
        <v>0.2</v>
      </c>
      <c r="J381" s="13" t="s">
        <v>3127</v>
      </c>
      <c r="K381" s="13" t="s">
        <v>3128</v>
      </c>
      <c r="L381" s="13" t="s">
        <v>3129</v>
      </c>
      <c r="M381" s="14">
        <v>0.2286</v>
      </c>
      <c r="N381" s="8" t="s">
        <v>450</v>
      </c>
      <c r="O381" s="8" t="s">
        <v>398</v>
      </c>
      <c r="P381" s="8" t="s">
        <v>1927</v>
      </c>
      <c r="Q381" s="8" t="s">
        <v>357</v>
      </c>
      <c r="R381" s="8" t="s">
        <v>500</v>
      </c>
    </row>
    <row r="382">
      <c r="A382" s="8" t="s">
        <v>3130</v>
      </c>
      <c r="B382" s="8" t="s">
        <v>3131</v>
      </c>
      <c r="C382" s="9">
        <v>45866.620833333334</v>
      </c>
      <c r="D382" s="8" t="s">
        <v>1495</v>
      </c>
      <c r="E382" s="8" t="s">
        <v>82</v>
      </c>
      <c r="F382" s="8" t="s">
        <v>882</v>
      </c>
      <c r="G382" s="8">
        <v>12.0</v>
      </c>
      <c r="H382" s="11">
        <v>5723500.0</v>
      </c>
      <c r="I382" s="8">
        <v>0.0</v>
      </c>
      <c r="J382" s="13" t="s">
        <v>3132</v>
      </c>
      <c r="K382" s="13" t="s">
        <v>674</v>
      </c>
      <c r="L382" s="13" t="s">
        <v>3133</v>
      </c>
      <c r="M382" s="14">
        <v>0.3782</v>
      </c>
      <c r="N382" s="8" t="s">
        <v>450</v>
      </c>
      <c r="O382" s="8" t="s">
        <v>398</v>
      </c>
      <c r="P382" s="8" t="s">
        <v>1497</v>
      </c>
      <c r="Q382" s="8" t="s">
        <v>84</v>
      </c>
      <c r="R382" s="8" t="s">
        <v>60</v>
      </c>
    </row>
    <row r="383">
      <c r="A383" s="8" t="s">
        <v>3134</v>
      </c>
      <c r="B383" s="8" t="s">
        <v>3135</v>
      </c>
      <c r="C383" s="9">
        <v>45747.43611111111</v>
      </c>
      <c r="D383" s="8" t="s">
        <v>2555</v>
      </c>
      <c r="E383" s="8" t="s">
        <v>489</v>
      </c>
      <c r="F383" s="8" t="s">
        <v>741</v>
      </c>
      <c r="G383" s="8">
        <v>8.0</v>
      </c>
      <c r="H383" s="11">
        <v>2633500.0</v>
      </c>
      <c r="I383" s="8">
        <v>0.0</v>
      </c>
      <c r="J383" s="13" t="s">
        <v>3136</v>
      </c>
      <c r="K383" s="13" t="s">
        <v>3137</v>
      </c>
      <c r="L383" s="13" t="s">
        <v>3138</v>
      </c>
      <c r="M383" s="14">
        <v>0.3119</v>
      </c>
      <c r="N383" s="8" t="s">
        <v>834</v>
      </c>
      <c r="O383" s="8" t="s">
        <v>795</v>
      </c>
      <c r="P383" s="8" t="s">
        <v>2556</v>
      </c>
      <c r="Q383" s="8" t="s">
        <v>491</v>
      </c>
      <c r="R383" s="8" t="s">
        <v>750</v>
      </c>
    </row>
    <row r="384">
      <c r="A384" s="8" t="s">
        <v>3139</v>
      </c>
      <c r="B384" s="8" t="s">
        <v>3140</v>
      </c>
      <c r="C384" s="9">
        <v>45015.55625</v>
      </c>
      <c r="D384" s="8" t="s">
        <v>539</v>
      </c>
      <c r="E384" s="8" t="s">
        <v>438</v>
      </c>
      <c r="F384" s="8" t="s">
        <v>906</v>
      </c>
      <c r="G384" s="8">
        <v>12.0</v>
      </c>
      <c r="H384" s="11">
        <v>356500.0</v>
      </c>
      <c r="I384" s="8">
        <v>0.05</v>
      </c>
      <c r="J384" s="13" t="s">
        <v>3141</v>
      </c>
      <c r="K384" s="13" t="s">
        <v>3142</v>
      </c>
      <c r="L384" s="13" t="s">
        <v>3143</v>
      </c>
      <c r="M384" s="14">
        <v>0.3091</v>
      </c>
      <c r="N384" s="8" t="s">
        <v>450</v>
      </c>
      <c r="O384" s="8" t="s">
        <v>398</v>
      </c>
      <c r="P384" s="8" t="s">
        <v>542</v>
      </c>
      <c r="Q384" s="8" t="s">
        <v>439</v>
      </c>
      <c r="R384" s="8" t="s">
        <v>907</v>
      </c>
    </row>
    <row r="385">
      <c r="A385" s="8" t="s">
        <v>3144</v>
      </c>
      <c r="B385" s="8" t="s">
        <v>3145</v>
      </c>
      <c r="C385" s="9">
        <v>45542.62430555555</v>
      </c>
      <c r="D385" s="8" t="s">
        <v>2462</v>
      </c>
      <c r="E385" s="8" t="s">
        <v>89</v>
      </c>
      <c r="F385" s="8" t="s">
        <v>68</v>
      </c>
      <c r="G385" s="8">
        <v>8.0</v>
      </c>
      <c r="H385" s="11">
        <v>135000.0</v>
      </c>
      <c r="I385" s="8">
        <v>0.1</v>
      </c>
      <c r="J385" s="13" t="s">
        <v>3146</v>
      </c>
      <c r="K385" s="13" t="s">
        <v>3147</v>
      </c>
      <c r="L385" s="13" t="s">
        <v>3148</v>
      </c>
      <c r="M385" s="14">
        <v>0.2181</v>
      </c>
      <c r="N385" s="8" t="s">
        <v>834</v>
      </c>
      <c r="O385" s="8" t="s">
        <v>398</v>
      </c>
      <c r="P385" s="8" t="s">
        <v>2464</v>
      </c>
      <c r="Q385" s="8" t="s">
        <v>90</v>
      </c>
      <c r="R385" s="8" t="s">
        <v>76</v>
      </c>
    </row>
    <row r="386">
      <c r="A386" s="8" t="s">
        <v>3149</v>
      </c>
      <c r="B386" s="8" t="s">
        <v>3145</v>
      </c>
      <c r="C386" s="9">
        <v>45542.62430555555</v>
      </c>
      <c r="D386" s="8" t="s">
        <v>2462</v>
      </c>
      <c r="E386" s="8" t="s">
        <v>662</v>
      </c>
      <c r="F386" s="8" t="s">
        <v>68</v>
      </c>
      <c r="G386" s="8">
        <v>2.0</v>
      </c>
      <c r="H386" s="11">
        <v>6821000.0</v>
      </c>
      <c r="I386" s="8">
        <v>0.05</v>
      </c>
      <c r="J386" s="13" t="s">
        <v>3150</v>
      </c>
      <c r="K386" s="13" t="s">
        <v>3151</v>
      </c>
      <c r="L386" s="13" t="s">
        <v>3152</v>
      </c>
      <c r="M386" s="14">
        <v>0.1576</v>
      </c>
      <c r="N386" s="8" t="s">
        <v>834</v>
      </c>
      <c r="O386" s="8" t="s">
        <v>398</v>
      </c>
      <c r="P386" s="8" t="s">
        <v>2464</v>
      </c>
      <c r="Q386" s="8" t="s">
        <v>663</v>
      </c>
      <c r="R386" s="8" t="s">
        <v>76</v>
      </c>
    </row>
    <row r="387">
      <c r="A387" s="8" t="s">
        <v>3153</v>
      </c>
      <c r="B387" s="8" t="s">
        <v>3154</v>
      </c>
      <c r="C387" s="9">
        <v>45029.52847222222</v>
      </c>
      <c r="D387" s="8" t="s">
        <v>2478</v>
      </c>
      <c r="E387" s="8" t="s">
        <v>296</v>
      </c>
      <c r="F387" s="8" t="s">
        <v>844</v>
      </c>
      <c r="G387" s="8">
        <v>8.0</v>
      </c>
      <c r="H387" s="11">
        <v>1946000.0</v>
      </c>
      <c r="I387" s="8">
        <v>0.1</v>
      </c>
      <c r="J387" s="13" t="s">
        <v>3155</v>
      </c>
      <c r="K387" s="13" t="s">
        <v>2729</v>
      </c>
      <c r="L387" s="13" t="s">
        <v>3156</v>
      </c>
      <c r="M387" s="14">
        <v>0.0647</v>
      </c>
      <c r="N387" s="8" t="s">
        <v>485</v>
      </c>
      <c r="O387" s="8" t="s">
        <v>398</v>
      </c>
      <c r="P387" s="8" t="s">
        <v>2479</v>
      </c>
      <c r="Q387" s="8" t="s">
        <v>297</v>
      </c>
      <c r="R387" s="8" t="s">
        <v>220</v>
      </c>
    </row>
    <row r="388">
      <c r="A388" s="8" t="s">
        <v>3157</v>
      </c>
      <c r="B388" s="8" t="s">
        <v>3154</v>
      </c>
      <c r="C388" s="9">
        <v>45029.52847222222</v>
      </c>
      <c r="D388" s="8" t="s">
        <v>2478</v>
      </c>
      <c r="E388" s="8" t="s">
        <v>602</v>
      </c>
      <c r="F388" s="8" t="s">
        <v>844</v>
      </c>
      <c r="G388" s="8">
        <v>4.0</v>
      </c>
      <c r="H388" s="11">
        <v>2413000.0</v>
      </c>
      <c r="I388" s="8">
        <v>0.15</v>
      </c>
      <c r="J388" s="13" t="s">
        <v>3158</v>
      </c>
      <c r="K388" s="13" t="s">
        <v>1413</v>
      </c>
      <c r="L388" s="13" t="s">
        <v>3159</v>
      </c>
      <c r="M388" s="14">
        <v>0.2311</v>
      </c>
      <c r="N388" s="8" t="s">
        <v>485</v>
      </c>
      <c r="O388" s="8" t="s">
        <v>398</v>
      </c>
      <c r="P388" s="8" t="s">
        <v>2479</v>
      </c>
      <c r="Q388" s="8" t="s">
        <v>603</v>
      </c>
      <c r="R388" s="8" t="s">
        <v>220</v>
      </c>
    </row>
    <row r="389">
      <c r="A389" s="8" t="s">
        <v>3160</v>
      </c>
      <c r="B389" s="8" t="s">
        <v>3154</v>
      </c>
      <c r="C389" s="9">
        <v>45029.52847222222</v>
      </c>
      <c r="D389" s="8" t="s">
        <v>2478</v>
      </c>
      <c r="E389" s="8" t="s">
        <v>457</v>
      </c>
      <c r="F389" s="8" t="s">
        <v>844</v>
      </c>
      <c r="G389" s="8">
        <v>3.0</v>
      </c>
      <c r="H389" s="11">
        <v>3706000.0</v>
      </c>
      <c r="I389" s="8">
        <v>0.0</v>
      </c>
      <c r="J389" s="13" t="s">
        <v>3161</v>
      </c>
      <c r="K389" s="13" t="s">
        <v>3162</v>
      </c>
      <c r="L389" s="13" t="s">
        <v>3163</v>
      </c>
      <c r="M389" s="14">
        <v>0.3392</v>
      </c>
      <c r="N389" s="8" t="s">
        <v>485</v>
      </c>
      <c r="O389" s="8" t="s">
        <v>398</v>
      </c>
      <c r="P389" s="8" t="s">
        <v>2479</v>
      </c>
      <c r="Q389" s="8" t="s">
        <v>459</v>
      </c>
      <c r="R389" s="8" t="s">
        <v>220</v>
      </c>
    </row>
    <row r="390">
      <c r="A390" s="8" t="s">
        <v>3164</v>
      </c>
      <c r="B390" s="8" t="s">
        <v>3154</v>
      </c>
      <c r="C390" s="9">
        <v>45029.52847222222</v>
      </c>
      <c r="D390" s="8" t="s">
        <v>2478</v>
      </c>
      <c r="E390" s="8" t="s">
        <v>361</v>
      </c>
      <c r="F390" s="8" t="s">
        <v>844</v>
      </c>
      <c r="G390" s="8">
        <v>6.0</v>
      </c>
      <c r="H390" s="11">
        <v>2458500.0</v>
      </c>
      <c r="I390" s="8">
        <v>0.1</v>
      </c>
      <c r="J390" s="13" t="s">
        <v>3165</v>
      </c>
      <c r="K390" s="13" t="s">
        <v>3166</v>
      </c>
      <c r="L390" s="13" t="s">
        <v>3167</v>
      </c>
      <c r="M390" s="14">
        <v>0.1797</v>
      </c>
      <c r="N390" s="8" t="s">
        <v>485</v>
      </c>
      <c r="O390" s="8" t="s">
        <v>398</v>
      </c>
      <c r="P390" s="8" t="s">
        <v>2479</v>
      </c>
      <c r="Q390" s="8" t="s">
        <v>363</v>
      </c>
      <c r="R390" s="8" t="s">
        <v>220</v>
      </c>
    </row>
    <row r="391">
      <c r="A391" s="8" t="s">
        <v>3168</v>
      </c>
      <c r="B391" s="8" t="s">
        <v>3169</v>
      </c>
      <c r="C391" s="9">
        <v>45414.674305555556</v>
      </c>
      <c r="D391" s="8" t="s">
        <v>3170</v>
      </c>
      <c r="E391" s="8" t="s">
        <v>538</v>
      </c>
      <c r="F391" s="8" t="s">
        <v>882</v>
      </c>
      <c r="G391" s="8">
        <v>12.0</v>
      </c>
      <c r="H391" s="11">
        <v>8731000.0</v>
      </c>
      <c r="I391" s="8">
        <v>0.15</v>
      </c>
      <c r="J391" s="13" t="s">
        <v>3171</v>
      </c>
      <c r="K391" s="13" t="s">
        <v>3172</v>
      </c>
      <c r="L391" s="13" t="s">
        <v>3173</v>
      </c>
      <c r="M391" s="14">
        <v>0.0348</v>
      </c>
      <c r="N391" s="8" t="s">
        <v>393</v>
      </c>
      <c r="O391" s="8" t="s">
        <v>398</v>
      </c>
      <c r="P391" s="8" t="s">
        <v>1141</v>
      </c>
      <c r="Q391" s="8" t="s">
        <v>540</v>
      </c>
      <c r="R391" s="8" t="s">
        <v>60</v>
      </c>
    </row>
    <row r="392">
      <c r="A392" s="8" t="s">
        <v>3174</v>
      </c>
      <c r="B392" s="8" t="s">
        <v>3169</v>
      </c>
      <c r="C392" s="9">
        <v>45414.674305555556</v>
      </c>
      <c r="D392" s="8" t="s">
        <v>3170</v>
      </c>
      <c r="E392" s="8" t="s">
        <v>425</v>
      </c>
      <c r="F392" s="8" t="s">
        <v>882</v>
      </c>
      <c r="G392" s="8">
        <v>3.0</v>
      </c>
      <c r="H392" s="11">
        <v>683000.0</v>
      </c>
      <c r="I392" s="8">
        <v>0.15</v>
      </c>
      <c r="J392" s="13" t="s">
        <v>3175</v>
      </c>
      <c r="K392" s="13" t="s">
        <v>3176</v>
      </c>
      <c r="L392" s="13" t="s">
        <v>3177</v>
      </c>
      <c r="M392" s="14">
        <v>0.1956</v>
      </c>
      <c r="N392" s="8" t="s">
        <v>393</v>
      </c>
      <c r="O392" s="8" t="s">
        <v>398</v>
      </c>
      <c r="P392" s="8" t="s">
        <v>1141</v>
      </c>
      <c r="Q392" s="8" t="s">
        <v>427</v>
      </c>
      <c r="R392" s="8" t="s">
        <v>60</v>
      </c>
    </row>
    <row r="393">
      <c r="A393" s="8" t="s">
        <v>3178</v>
      </c>
      <c r="B393" s="8" t="s">
        <v>3179</v>
      </c>
      <c r="C393" s="9">
        <v>45523.57777777778</v>
      </c>
      <c r="D393" s="8" t="s">
        <v>287</v>
      </c>
      <c r="E393" s="8" t="s">
        <v>291</v>
      </c>
      <c r="F393" s="8" t="s">
        <v>879</v>
      </c>
      <c r="G393" s="8">
        <v>5.0</v>
      </c>
      <c r="H393" s="11">
        <v>4027500.0</v>
      </c>
      <c r="I393" s="8">
        <v>0.05</v>
      </c>
      <c r="J393" s="13" t="s">
        <v>3180</v>
      </c>
      <c r="K393" s="13" t="s">
        <v>3181</v>
      </c>
      <c r="L393" s="13" t="s">
        <v>3182</v>
      </c>
      <c r="M393" s="14">
        <v>0.2564</v>
      </c>
      <c r="N393" s="8" t="s">
        <v>746</v>
      </c>
      <c r="O393" s="8" t="s">
        <v>398</v>
      </c>
      <c r="P393" s="8" t="s">
        <v>289</v>
      </c>
      <c r="Q393" s="8" t="s">
        <v>293</v>
      </c>
      <c r="R393" s="8" t="s">
        <v>158</v>
      </c>
    </row>
    <row r="394">
      <c r="A394" s="8" t="s">
        <v>3183</v>
      </c>
      <c r="B394" s="8" t="s">
        <v>3179</v>
      </c>
      <c r="C394" s="9">
        <v>45523.57777777778</v>
      </c>
      <c r="D394" s="8" t="s">
        <v>287</v>
      </c>
      <c r="E394" s="8" t="s">
        <v>473</v>
      </c>
      <c r="F394" s="8" t="s">
        <v>879</v>
      </c>
      <c r="G394" s="8">
        <v>4.0</v>
      </c>
      <c r="H394" s="11">
        <v>360000.0</v>
      </c>
      <c r="I394" s="8">
        <v>0.1</v>
      </c>
      <c r="J394" s="13" t="s">
        <v>2475</v>
      </c>
      <c r="K394" s="13" t="s">
        <v>1837</v>
      </c>
      <c r="L394" s="13" t="s">
        <v>917</v>
      </c>
      <c r="M394" s="14">
        <v>0.1852</v>
      </c>
      <c r="N394" s="8" t="s">
        <v>746</v>
      </c>
      <c r="O394" s="8" t="s">
        <v>398</v>
      </c>
      <c r="P394" s="8" t="s">
        <v>289</v>
      </c>
      <c r="Q394" s="8" t="s">
        <v>475</v>
      </c>
      <c r="R394" s="8" t="s">
        <v>158</v>
      </c>
    </row>
    <row r="395">
      <c r="A395" s="8" t="s">
        <v>3184</v>
      </c>
      <c r="B395" s="8" t="s">
        <v>3185</v>
      </c>
      <c r="C395" s="9">
        <v>45075.893055555556</v>
      </c>
      <c r="D395" s="8" t="s">
        <v>1019</v>
      </c>
      <c r="E395" s="8" t="s">
        <v>648</v>
      </c>
      <c r="F395" s="8" t="s">
        <v>719</v>
      </c>
      <c r="G395" s="8">
        <v>5.0</v>
      </c>
      <c r="H395" s="11">
        <v>3027500.0</v>
      </c>
      <c r="I395" s="8">
        <v>0.0</v>
      </c>
      <c r="J395" s="13" t="s">
        <v>3186</v>
      </c>
      <c r="K395" s="13" t="s">
        <v>2953</v>
      </c>
      <c r="L395" s="13" t="s">
        <v>3187</v>
      </c>
      <c r="M395" s="14">
        <v>0.3344</v>
      </c>
      <c r="N395" s="8" t="s">
        <v>393</v>
      </c>
      <c r="O395" s="8" t="s">
        <v>398</v>
      </c>
      <c r="P395" s="8" t="s">
        <v>1021</v>
      </c>
      <c r="Q395" s="8" t="s">
        <v>649</v>
      </c>
      <c r="R395" s="8" t="s">
        <v>727</v>
      </c>
    </row>
    <row r="396">
      <c r="A396" s="8" t="s">
        <v>3188</v>
      </c>
      <c r="B396" s="8" t="s">
        <v>3189</v>
      </c>
      <c r="C396" s="9">
        <v>45319.33333333333</v>
      </c>
      <c r="D396" s="8" t="s">
        <v>1109</v>
      </c>
      <c r="E396" s="8" t="s">
        <v>62</v>
      </c>
      <c r="F396" s="8" t="s">
        <v>719</v>
      </c>
      <c r="G396" s="8">
        <v>8.0</v>
      </c>
      <c r="H396" s="11">
        <v>673500.0</v>
      </c>
      <c r="I396" s="8">
        <v>0.15</v>
      </c>
      <c r="J396" s="13" t="s">
        <v>3190</v>
      </c>
      <c r="K396" s="13" t="s">
        <v>3191</v>
      </c>
      <c r="L396" s="13" t="s">
        <v>3192</v>
      </c>
      <c r="M396" s="14">
        <v>0.1161</v>
      </c>
      <c r="N396" s="8" t="s">
        <v>393</v>
      </c>
      <c r="O396" s="8" t="s">
        <v>398</v>
      </c>
      <c r="P396" s="8" t="s">
        <v>1111</v>
      </c>
      <c r="Q396" s="8" t="s">
        <v>64</v>
      </c>
      <c r="R396" s="8" t="s">
        <v>727</v>
      </c>
    </row>
    <row r="397">
      <c r="A397" s="8" t="s">
        <v>3193</v>
      </c>
      <c r="B397" s="8" t="s">
        <v>3189</v>
      </c>
      <c r="C397" s="9">
        <v>45319.33333333333</v>
      </c>
      <c r="D397" s="8" t="s">
        <v>1109</v>
      </c>
      <c r="E397" s="8" t="s">
        <v>89</v>
      </c>
      <c r="F397" s="8" t="s">
        <v>719</v>
      </c>
      <c r="G397" s="8">
        <v>10.0</v>
      </c>
      <c r="H397" s="11">
        <v>149000.0</v>
      </c>
      <c r="I397" s="8">
        <v>0.15</v>
      </c>
      <c r="J397" s="13" t="s">
        <v>3194</v>
      </c>
      <c r="K397" s="13" t="s">
        <v>2289</v>
      </c>
      <c r="L397" s="13" t="s">
        <v>3195</v>
      </c>
      <c r="M397" s="14">
        <v>0.2499</v>
      </c>
      <c r="N397" s="8" t="s">
        <v>393</v>
      </c>
      <c r="O397" s="8" t="s">
        <v>398</v>
      </c>
      <c r="P397" s="8" t="s">
        <v>1111</v>
      </c>
      <c r="Q397" s="8" t="s">
        <v>90</v>
      </c>
      <c r="R397" s="8" t="s">
        <v>727</v>
      </c>
    </row>
    <row r="398">
      <c r="A398" s="8" t="s">
        <v>3196</v>
      </c>
      <c r="B398" s="8" t="s">
        <v>3189</v>
      </c>
      <c r="C398" s="9">
        <v>45319.33333333333</v>
      </c>
      <c r="D398" s="8" t="s">
        <v>1109</v>
      </c>
      <c r="E398" s="8" t="s">
        <v>583</v>
      </c>
      <c r="F398" s="8" t="s">
        <v>719</v>
      </c>
      <c r="G398" s="8">
        <v>1.0</v>
      </c>
      <c r="H398" s="11">
        <v>4678500.0</v>
      </c>
      <c r="I398" s="8">
        <v>0.0</v>
      </c>
      <c r="J398" s="13" t="s">
        <v>3197</v>
      </c>
      <c r="K398" s="13" t="s">
        <v>3198</v>
      </c>
      <c r="L398" s="13" t="s">
        <v>3199</v>
      </c>
      <c r="M398" s="14">
        <v>0.2835</v>
      </c>
      <c r="N398" s="8" t="s">
        <v>393</v>
      </c>
      <c r="O398" s="8" t="s">
        <v>398</v>
      </c>
      <c r="P398" s="8" t="s">
        <v>1111</v>
      </c>
      <c r="Q398" s="8" t="s">
        <v>584</v>
      </c>
      <c r="R398" s="8" t="s">
        <v>727</v>
      </c>
    </row>
    <row r="399">
      <c r="A399" s="8" t="s">
        <v>3200</v>
      </c>
      <c r="B399" s="8" t="s">
        <v>3201</v>
      </c>
      <c r="C399" s="9">
        <v>45034.77916666667</v>
      </c>
      <c r="D399" s="8" t="s">
        <v>1249</v>
      </c>
      <c r="E399" s="8" t="s">
        <v>593</v>
      </c>
      <c r="F399" s="8" t="s">
        <v>906</v>
      </c>
      <c r="G399" s="8">
        <v>1.0</v>
      </c>
      <c r="H399" s="11">
        <v>95500.0</v>
      </c>
      <c r="I399" s="8">
        <v>0.1</v>
      </c>
      <c r="J399" s="13" t="s">
        <v>3202</v>
      </c>
      <c r="K399" s="13" t="s">
        <v>3203</v>
      </c>
      <c r="L399" s="13" t="s">
        <v>3204</v>
      </c>
      <c r="M399" s="14">
        <v>0.1507</v>
      </c>
      <c r="N399" s="8" t="s">
        <v>834</v>
      </c>
      <c r="O399" s="8" t="s">
        <v>551</v>
      </c>
      <c r="P399" s="8" t="s">
        <v>1251</v>
      </c>
      <c r="Q399" s="8" t="s">
        <v>594</v>
      </c>
      <c r="R399" s="8" t="s">
        <v>907</v>
      </c>
    </row>
    <row r="400">
      <c r="A400" s="8" t="s">
        <v>3205</v>
      </c>
      <c r="B400" s="8" t="s">
        <v>3201</v>
      </c>
      <c r="C400" s="9">
        <v>45034.77916666667</v>
      </c>
      <c r="D400" s="8" t="s">
        <v>1249</v>
      </c>
      <c r="E400" s="8" t="s">
        <v>525</v>
      </c>
      <c r="F400" s="8" t="s">
        <v>906</v>
      </c>
      <c r="G400" s="8">
        <v>5.0</v>
      </c>
      <c r="H400" s="11">
        <v>289000.0</v>
      </c>
      <c r="I400" s="8">
        <v>0.0</v>
      </c>
      <c r="J400" s="13" t="s">
        <v>3206</v>
      </c>
      <c r="K400" s="13" t="s">
        <v>3207</v>
      </c>
      <c r="L400" s="13" t="s">
        <v>3208</v>
      </c>
      <c r="M400" s="14">
        <v>0.3945</v>
      </c>
      <c r="N400" s="8" t="s">
        <v>834</v>
      </c>
      <c r="O400" s="8" t="s">
        <v>551</v>
      </c>
      <c r="P400" s="8" t="s">
        <v>1251</v>
      </c>
      <c r="Q400" s="8" t="s">
        <v>526</v>
      </c>
      <c r="R400" s="8" t="s">
        <v>907</v>
      </c>
    </row>
    <row r="401">
      <c r="A401" s="8" t="s">
        <v>3209</v>
      </c>
      <c r="B401" s="8" t="s">
        <v>3210</v>
      </c>
      <c r="C401" s="9">
        <v>45254.78958333333</v>
      </c>
      <c r="D401" s="8" t="s">
        <v>1196</v>
      </c>
      <c r="E401" s="8" t="s">
        <v>587</v>
      </c>
      <c r="F401" s="8" t="s">
        <v>68</v>
      </c>
      <c r="G401" s="8">
        <v>8.0</v>
      </c>
      <c r="H401" s="11">
        <v>4480500.0</v>
      </c>
      <c r="I401" s="8">
        <v>0.1</v>
      </c>
      <c r="J401" s="13" t="s">
        <v>3211</v>
      </c>
      <c r="K401" s="13" t="s">
        <v>952</v>
      </c>
      <c r="L401" s="13" t="s">
        <v>3212</v>
      </c>
      <c r="M401" s="14">
        <v>0.2151</v>
      </c>
      <c r="N401" s="8" t="s">
        <v>834</v>
      </c>
      <c r="O401" s="8" t="s">
        <v>398</v>
      </c>
      <c r="P401" s="8" t="s">
        <v>1197</v>
      </c>
      <c r="Q401" s="8" t="s">
        <v>588</v>
      </c>
      <c r="R401" s="8" t="s">
        <v>76</v>
      </c>
    </row>
    <row r="402">
      <c r="A402" s="8" t="s">
        <v>3213</v>
      </c>
      <c r="B402" s="8" t="s">
        <v>3210</v>
      </c>
      <c r="C402" s="9">
        <v>45254.78958333333</v>
      </c>
      <c r="D402" s="8" t="s">
        <v>1196</v>
      </c>
      <c r="E402" s="8" t="s">
        <v>652</v>
      </c>
      <c r="F402" s="8" t="s">
        <v>68</v>
      </c>
      <c r="G402" s="8">
        <v>4.0</v>
      </c>
      <c r="H402" s="11">
        <v>398500.0</v>
      </c>
      <c r="I402" s="8">
        <v>0.15</v>
      </c>
      <c r="J402" s="13" t="s">
        <v>3214</v>
      </c>
      <c r="K402" s="13" t="s">
        <v>3215</v>
      </c>
      <c r="L402" s="13" t="s">
        <v>3216</v>
      </c>
      <c r="M402" s="14">
        <v>0.3062</v>
      </c>
      <c r="N402" s="8" t="s">
        <v>834</v>
      </c>
      <c r="O402" s="8" t="s">
        <v>398</v>
      </c>
      <c r="P402" s="8" t="s">
        <v>1197</v>
      </c>
      <c r="Q402" s="8" t="s">
        <v>653</v>
      </c>
      <c r="R402" s="8" t="s">
        <v>76</v>
      </c>
    </row>
    <row r="403">
      <c r="A403" s="8" t="s">
        <v>3217</v>
      </c>
      <c r="B403" s="8" t="s">
        <v>3218</v>
      </c>
      <c r="C403" s="9">
        <v>45302.78472222222</v>
      </c>
      <c r="D403" s="8" t="s">
        <v>960</v>
      </c>
      <c r="E403" s="8" t="s">
        <v>652</v>
      </c>
      <c r="F403" s="8" t="s">
        <v>933</v>
      </c>
      <c r="G403" s="8">
        <v>6.0</v>
      </c>
      <c r="H403" s="11">
        <v>390000.0</v>
      </c>
      <c r="I403" s="8">
        <v>0.0</v>
      </c>
      <c r="J403" s="13" t="s">
        <v>3219</v>
      </c>
      <c r="K403" s="13" t="s">
        <v>2270</v>
      </c>
      <c r="L403" s="13" t="s">
        <v>3220</v>
      </c>
      <c r="M403" s="14">
        <v>0.3974</v>
      </c>
      <c r="N403" s="8" t="s">
        <v>746</v>
      </c>
      <c r="O403" s="8" t="s">
        <v>398</v>
      </c>
      <c r="P403" s="8" t="s">
        <v>968</v>
      </c>
      <c r="Q403" s="8" t="s">
        <v>653</v>
      </c>
      <c r="R403" s="8" t="s">
        <v>180</v>
      </c>
    </row>
    <row r="404">
      <c r="A404" s="8" t="s">
        <v>3221</v>
      </c>
      <c r="B404" s="8" t="s">
        <v>3218</v>
      </c>
      <c r="C404" s="9">
        <v>45302.78472222222</v>
      </c>
      <c r="D404" s="8" t="s">
        <v>960</v>
      </c>
      <c r="E404" s="8" t="s">
        <v>82</v>
      </c>
      <c r="F404" s="8" t="s">
        <v>933</v>
      </c>
      <c r="G404" s="8">
        <v>8.0</v>
      </c>
      <c r="H404" s="11">
        <v>5304000.0</v>
      </c>
      <c r="I404" s="8">
        <v>0.15</v>
      </c>
      <c r="J404" s="13" t="s">
        <v>3222</v>
      </c>
      <c r="K404" s="13" t="s">
        <v>3223</v>
      </c>
      <c r="L404" s="13" t="s">
        <v>3224</v>
      </c>
      <c r="M404" s="14">
        <v>0.2106</v>
      </c>
      <c r="N404" s="8" t="s">
        <v>746</v>
      </c>
      <c r="O404" s="8" t="s">
        <v>398</v>
      </c>
      <c r="P404" s="8" t="s">
        <v>968</v>
      </c>
      <c r="Q404" s="8" t="s">
        <v>84</v>
      </c>
      <c r="R404" s="8" t="s">
        <v>180</v>
      </c>
    </row>
    <row r="405">
      <c r="A405" s="8" t="s">
        <v>3225</v>
      </c>
      <c r="B405" s="8" t="s">
        <v>3218</v>
      </c>
      <c r="C405" s="9">
        <v>45302.78472222222</v>
      </c>
      <c r="D405" s="8" t="s">
        <v>960</v>
      </c>
      <c r="E405" s="8" t="s">
        <v>376</v>
      </c>
      <c r="F405" s="8" t="s">
        <v>933</v>
      </c>
      <c r="G405" s="8">
        <v>2.0</v>
      </c>
      <c r="H405" s="11">
        <v>34000.0</v>
      </c>
      <c r="I405" s="8">
        <v>0.05</v>
      </c>
      <c r="J405" s="13" t="s">
        <v>3226</v>
      </c>
      <c r="K405" s="13" t="s">
        <v>3227</v>
      </c>
      <c r="L405" s="13" t="s">
        <v>3228</v>
      </c>
      <c r="M405" s="14">
        <v>0.3498</v>
      </c>
      <c r="N405" s="8" t="s">
        <v>746</v>
      </c>
      <c r="O405" s="8" t="s">
        <v>398</v>
      </c>
      <c r="P405" s="8" t="s">
        <v>968</v>
      </c>
      <c r="Q405" s="8" t="s">
        <v>377</v>
      </c>
      <c r="R405" s="8" t="s">
        <v>180</v>
      </c>
    </row>
    <row r="406">
      <c r="A406" s="8" t="s">
        <v>3229</v>
      </c>
      <c r="B406" s="8" t="s">
        <v>3230</v>
      </c>
      <c r="C406" s="9">
        <v>44968.46319444444</v>
      </c>
      <c r="D406" s="8" t="s">
        <v>1986</v>
      </c>
      <c r="E406" s="8" t="s">
        <v>265</v>
      </c>
      <c r="F406" s="8" t="s">
        <v>900</v>
      </c>
      <c r="G406" s="8">
        <v>12.0</v>
      </c>
      <c r="H406" s="11">
        <v>243000.0</v>
      </c>
      <c r="I406" s="8">
        <v>0.2</v>
      </c>
      <c r="J406" s="13" t="s">
        <v>3231</v>
      </c>
      <c r="K406" s="13" t="s">
        <v>2958</v>
      </c>
      <c r="L406" s="13" t="s">
        <v>3232</v>
      </c>
      <c r="M406" s="14">
        <v>0.0638</v>
      </c>
      <c r="N406" s="8" t="s">
        <v>450</v>
      </c>
      <c r="O406" s="8" t="s">
        <v>398</v>
      </c>
      <c r="P406" s="8" t="s">
        <v>1988</v>
      </c>
      <c r="Q406" s="8" t="s">
        <v>266</v>
      </c>
      <c r="R406" s="8" t="s">
        <v>901</v>
      </c>
    </row>
    <row r="407">
      <c r="A407" s="8" t="s">
        <v>3233</v>
      </c>
      <c r="B407" s="8" t="s">
        <v>3234</v>
      </c>
      <c r="C407" s="9">
        <v>45897.40694444445</v>
      </c>
      <c r="D407" s="8" t="s">
        <v>1610</v>
      </c>
      <c r="E407" s="8" t="s">
        <v>444</v>
      </c>
      <c r="F407" s="8" t="s">
        <v>869</v>
      </c>
      <c r="G407" s="8">
        <v>5.0</v>
      </c>
      <c r="H407" s="11">
        <v>1.14575E7</v>
      </c>
      <c r="I407" s="8">
        <v>0.15</v>
      </c>
      <c r="J407" s="13" t="s">
        <v>3235</v>
      </c>
      <c r="K407" s="13" t="s">
        <v>3236</v>
      </c>
      <c r="L407" s="13" t="s">
        <v>3237</v>
      </c>
      <c r="M407" s="14">
        <v>0.1141</v>
      </c>
      <c r="N407" s="8" t="s">
        <v>485</v>
      </c>
      <c r="O407" s="8" t="s">
        <v>398</v>
      </c>
      <c r="P407" s="8" t="s">
        <v>1612</v>
      </c>
      <c r="Q407" s="8" t="s">
        <v>446</v>
      </c>
      <c r="R407" s="8" t="s">
        <v>126</v>
      </c>
    </row>
    <row r="408">
      <c r="A408" s="8" t="s">
        <v>3238</v>
      </c>
      <c r="B408" s="8" t="s">
        <v>3234</v>
      </c>
      <c r="C408" s="9">
        <v>45897.40694444445</v>
      </c>
      <c r="D408" s="8" t="s">
        <v>1610</v>
      </c>
      <c r="E408" s="8" t="s">
        <v>617</v>
      </c>
      <c r="F408" s="8" t="s">
        <v>869</v>
      </c>
      <c r="G408" s="8">
        <v>6.0</v>
      </c>
      <c r="H408" s="11">
        <v>277000.0</v>
      </c>
      <c r="I408" s="8">
        <v>0.1</v>
      </c>
      <c r="J408" s="13" t="s">
        <v>3239</v>
      </c>
      <c r="K408" s="13" t="s">
        <v>3240</v>
      </c>
      <c r="L408" s="13" t="s">
        <v>3041</v>
      </c>
      <c r="M408" s="14">
        <v>0.2419</v>
      </c>
      <c r="N408" s="8" t="s">
        <v>485</v>
      </c>
      <c r="O408" s="8" t="s">
        <v>398</v>
      </c>
      <c r="P408" s="8" t="s">
        <v>1612</v>
      </c>
      <c r="Q408" s="8" t="s">
        <v>618</v>
      </c>
      <c r="R408" s="8" t="s">
        <v>126</v>
      </c>
    </row>
    <row r="409">
      <c r="A409" s="8" t="s">
        <v>3241</v>
      </c>
      <c r="B409" s="8" t="s">
        <v>3242</v>
      </c>
      <c r="C409" s="9">
        <v>45154.80972222222</v>
      </c>
      <c r="D409" s="8" t="s">
        <v>1616</v>
      </c>
      <c r="E409" s="8" t="s">
        <v>185</v>
      </c>
      <c r="F409" s="8" t="s">
        <v>866</v>
      </c>
      <c r="G409" s="8">
        <v>5.0</v>
      </c>
      <c r="H409" s="11">
        <v>680500.0</v>
      </c>
      <c r="I409" s="8">
        <v>0.0</v>
      </c>
      <c r="J409" s="13" t="s">
        <v>3243</v>
      </c>
      <c r="K409" s="13" t="s">
        <v>2695</v>
      </c>
      <c r="L409" s="13" t="s">
        <v>3244</v>
      </c>
      <c r="M409" s="14">
        <v>0.2153</v>
      </c>
      <c r="N409" s="8" t="s">
        <v>485</v>
      </c>
      <c r="O409" s="8" t="s">
        <v>398</v>
      </c>
      <c r="P409" s="8" t="s">
        <v>1617</v>
      </c>
      <c r="Q409" s="8" t="s">
        <v>187</v>
      </c>
      <c r="R409" s="8" t="s">
        <v>154</v>
      </c>
    </row>
    <row r="410">
      <c r="A410" s="8" t="s">
        <v>3245</v>
      </c>
      <c r="B410" s="8" t="s">
        <v>3246</v>
      </c>
      <c r="C410" s="9">
        <v>45103.79027777778</v>
      </c>
      <c r="D410" s="8" t="s">
        <v>747</v>
      </c>
      <c r="E410" s="8" t="s">
        <v>277</v>
      </c>
      <c r="F410" s="8" t="s">
        <v>741</v>
      </c>
      <c r="G410" s="8">
        <v>10.0</v>
      </c>
      <c r="H410" s="11">
        <v>189500.0</v>
      </c>
      <c r="I410" s="8">
        <v>0.1</v>
      </c>
      <c r="J410" s="13" t="s">
        <v>3247</v>
      </c>
      <c r="K410" s="13" t="s">
        <v>3248</v>
      </c>
      <c r="L410" s="13" t="s">
        <v>3249</v>
      </c>
      <c r="M410" s="14">
        <v>0.3081</v>
      </c>
      <c r="N410" s="8" t="s">
        <v>485</v>
      </c>
      <c r="O410" s="8" t="s">
        <v>398</v>
      </c>
      <c r="P410" s="8" t="s">
        <v>749</v>
      </c>
      <c r="Q410" s="8" t="s">
        <v>279</v>
      </c>
      <c r="R410" s="8" t="s">
        <v>750</v>
      </c>
    </row>
    <row r="411">
      <c r="A411" s="8" t="s">
        <v>3250</v>
      </c>
      <c r="B411" s="8" t="s">
        <v>3246</v>
      </c>
      <c r="C411" s="9">
        <v>45103.79027777778</v>
      </c>
      <c r="D411" s="8" t="s">
        <v>747</v>
      </c>
      <c r="E411" s="8" t="s">
        <v>605</v>
      </c>
      <c r="F411" s="8" t="s">
        <v>741</v>
      </c>
      <c r="G411" s="8">
        <v>6.0</v>
      </c>
      <c r="H411" s="11">
        <v>4308500.0</v>
      </c>
      <c r="I411" s="8">
        <v>0.2</v>
      </c>
      <c r="J411" s="13" t="s">
        <v>3251</v>
      </c>
      <c r="K411" s="13" t="s">
        <v>3252</v>
      </c>
      <c r="L411" s="13" t="s">
        <v>3253</v>
      </c>
      <c r="M411" s="14">
        <v>0.089</v>
      </c>
      <c r="N411" s="8" t="s">
        <v>485</v>
      </c>
      <c r="O411" s="8" t="s">
        <v>398</v>
      </c>
      <c r="P411" s="8" t="s">
        <v>749</v>
      </c>
      <c r="Q411" s="8" t="s">
        <v>606</v>
      </c>
      <c r="R411" s="8" t="s">
        <v>750</v>
      </c>
    </row>
    <row r="412">
      <c r="A412" s="8" t="s">
        <v>3254</v>
      </c>
      <c r="B412" s="8" t="s">
        <v>3255</v>
      </c>
      <c r="C412" s="9">
        <v>45266.631944444445</v>
      </c>
      <c r="D412" s="8" t="s">
        <v>1450</v>
      </c>
      <c r="E412" s="8" t="s">
        <v>128</v>
      </c>
      <c r="F412" s="8" t="s">
        <v>855</v>
      </c>
      <c r="G412" s="8">
        <v>4.0</v>
      </c>
      <c r="H412" s="11">
        <v>81500.0</v>
      </c>
      <c r="I412" s="8">
        <v>0.0</v>
      </c>
      <c r="J412" s="13" t="s">
        <v>3256</v>
      </c>
      <c r="K412" s="13" t="s">
        <v>3257</v>
      </c>
      <c r="L412" s="13" t="s">
        <v>3258</v>
      </c>
      <c r="M412" s="14">
        <v>0.227</v>
      </c>
      <c r="N412" s="8" t="s">
        <v>450</v>
      </c>
      <c r="O412" s="8" t="s">
        <v>398</v>
      </c>
      <c r="P412" s="8" t="s">
        <v>1454</v>
      </c>
      <c r="Q412" s="8" t="s">
        <v>129</v>
      </c>
      <c r="R412" s="8" t="s">
        <v>358</v>
      </c>
    </row>
    <row r="413">
      <c r="A413" s="8" t="s">
        <v>3259</v>
      </c>
      <c r="B413" s="8" t="s">
        <v>3255</v>
      </c>
      <c r="C413" s="9">
        <v>45266.631944444445</v>
      </c>
      <c r="D413" s="8" t="s">
        <v>1450</v>
      </c>
      <c r="E413" s="8" t="s">
        <v>652</v>
      </c>
      <c r="F413" s="8" t="s">
        <v>855</v>
      </c>
      <c r="G413" s="8">
        <v>6.0</v>
      </c>
      <c r="H413" s="11">
        <v>390000.0</v>
      </c>
      <c r="I413" s="8">
        <v>0.1</v>
      </c>
      <c r="J413" s="13" t="s">
        <v>3260</v>
      </c>
      <c r="K413" s="13" t="s">
        <v>2270</v>
      </c>
      <c r="L413" s="13" t="s">
        <v>3261</v>
      </c>
      <c r="M413" s="14">
        <v>0.3305</v>
      </c>
      <c r="N413" s="8" t="s">
        <v>450</v>
      </c>
      <c r="O413" s="8" t="s">
        <v>398</v>
      </c>
      <c r="P413" s="8" t="s">
        <v>1454</v>
      </c>
      <c r="Q413" s="8" t="s">
        <v>653</v>
      </c>
      <c r="R413" s="8" t="s">
        <v>358</v>
      </c>
    </row>
    <row r="414">
      <c r="A414" s="8" t="s">
        <v>3262</v>
      </c>
      <c r="B414" s="8" t="s">
        <v>3263</v>
      </c>
      <c r="C414" s="9">
        <v>45530.90972222222</v>
      </c>
      <c r="D414" s="8" t="s">
        <v>2188</v>
      </c>
      <c r="E414" s="8" t="s">
        <v>600</v>
      </c>
      <c r="F414" s="8" t="s">
        <v>921</v>
      </c>
      <c r="G414" s="8">
        <v>1.0</v>
      </c>
      <c r="H414" s="11">
        <v>79500.0</v>
      </c>
      <c r="I414" s="8">
        <v>0.15</v>
      </c>
      <c r="J414" s="13" t="s">
        <v>3264</v>
      </c>
      <c r="K414" s="13" t="s">
        <v>3265</v>
      </c>
      <c r="L414" s="13" t="s">
        <v>3266</v>
      </c>
      <c r="M414" s="14">
        <v>0.1417</v>
      </c>
      <c r="N414" s="8" t="s">
        <v>746</v>
      </c>
      <c r="O414" s="8" t="s">
        <v>398</v>
      </c>
      <c r="P414" s="8" t="s">
        <v>2189</v>
      </c>
      <c r="Q414" s="8" t="s">
        <v>601</v>
      </c>
      <c r="R414" s="8" t="s">
        <v>693</v>
      </c>
    </row>
    <row r="415">
      <c r="A415" s="8" t="s">
        <v>3267</v>
      </c>
      <c r="B415" s="8" t="s">
        <v>3263</v>
      </c>
      <c r="C415" s="9">
        <v>45530.90972222222</v>
      </c>
      <c r="D415" s="8" t="s">
        <v>2188</v>
      </c>
      <c r="E415" s="8" t="s">
        <v>365</v>
      </c>
      <c r="F415" s="8" t="s">
        <v>921</v>
      </c>
      <c r="G415" s="8">
        <v>4.0</v>
      </c>
      <c r="H415" s="11">
        <v>6405500.0</v>
      </c>
      <c r="I415" s="8">
        <v>0.15</v>
      </c>
      <c r="J415" s="13" t="s">
        <v>3268</v>
      </c>
      <c r="K415" s="13" t="s">
        <v>3269</v>
      </c>
      <c r="L415" s="13" t="s">
        <v>3270</v>
      </c>
      <c r="M415" s="14">
        <v>0.1134</v>
      </c>
      <c r="N415" s="8" t="s">
        <v>746</v>
      </c>
      <c r="O415" s="8" t="s">
        <v>398</v>
      </c>
      <c r="P415" s="8" t="s">
        <v>2189</v>
      </c>
      <c r="Q415" s="8" t="s">
        <v>367</v>
      </c>
      <c r="R415" s="8" t="s">
        <v>693</v>
      </c>
    </row>
    <row r="416">
      <c r="A416" s="8" t="s">
        <v>3271</v>
      </c>
      <c r="B416" s="8" t="s">
        <v>3272</v>
      </c>
      <c r="C416" s="9">
        <v>45016.80069444445</v>
      </c>
      <c r="D416" s="8" t="s">
        <v>716</v>
      </c>
      <c r="E416" s="8" t="s">
        <v>571</v>
      </c>
      <c r="F416" s="8" t="s">
        <v>478</v>
      </c>
      <c r="G416" s="8">
        <v>4.0</v>
      </c>
      <c r="H416" s="11">
        <v>3650000.0</v>
      </c>
      <c r="I416" s="8">
        <v>0.1</v>
      </c>
      <c r="J416" s="13" t="s">
        <v>3273</v>
      </c>
      <c r="K416" s="13" t="s">
        <v>3097</v>
      </c>
      <c r="L416" s="13" t="s">
        <v>3274</v>
      </c>
      <c r="M416" s="14">
        <v>0.2633</v>
      </c>
      <c r="N416" s="8" t="s">
        <v>834</v>
      </c>
      <c r="O416" s="8" t="s">
        <v>398</v>
      </c>
      <c r="P416" s="8" t="s">
        <v>717</v>
      </c>
      <c r="Q416" s="8" t="s">
        <v>572</v>
      </c>
      <c r="R416" s="8" t="s">
        <v>115</v>
      </c>
    </row>
    <row r="417">
      <c r="A417" s="8" t="s">
        <v>3275</v>
      </c>
      <c r="B417" s="8" t="s">
        <v>3272</v>
      </c>
      <c r="C417" s="9">
        <v>45016.80069444445</v>
      </c>
      <c r="D417" s="8" t="s">
        <v>716</v>
      </c>
      <c r="E417" s="8" t="s">
        <v>318</v>
      </c>
      <c r="F417" s="8" t="s">
        <v>478</v>
      </c>
      <c r="G417" s="8">
        <v>2.0</v>
      </c>
      <c r="H417" s="11">
        <v>3713500.0</v>
      </c>
      <c r="I417" s="8">
        <v>0.15</v>
      </c>
      <c r="J417" s="13" t="s">
        <v>3276</v>
      </c>
      <c r="K417" s="13" t="s">
        <v>3277</v>
      </c>
      <c r="L417" s="13" t="s">
        <v>3278</v>
      </c>
      <c r="M417" s="14">
        <v>0.271</v>
      </c>
      <c r="N417" s="8" t="s">
        <v>834</v>
      </c>
      <c r="O417" s="8" t="s">
        <v>398</v>
      </c>
      <c r="P417" s="8" t="s">
        <v>717</v>
      </c>
      <c r="Q417" s="8" t="s">
        <v>319</v>
      </c>
      <c r="R417" s="8" t="s">
        <v>115</v>
      </c>
    </row>
    <row r="418">
      <c r="A418" s="8" t="s">
        <v>3279</v>
      </c>
      <c r="B418" s="8" t="s">
        <v>3272</v>
      </c>
      <c r="C418" s="9">
        <v>45016.80069444445</v>
      </c>
      <c r="D418" s="8" t="s">
        <v>716</v>
      </c>
      <c r="E418" s="8" t="s">
        <v>350</v>
      </c>
      <c r="F418" s="8" t="s">
        <v>478</v>
      </c>
      <c r="G418" s="8">
        <v>5.0</v>
      </c>
      <c r="H418" s="11">
        <v>142000.0</v>
      </c>
      <c r="I418" s="8">
        <v>0.05</v>
      </c>
      <c r="J418" s="13" t="s">
        <v>3280</v>
      </c>
      <c r="K418" s="13" t="s">
        <v>79</v>
      </c>
      <c r="L418" s="13" t="s">
        <v>3281</v>
      </c>
      <c r="M418" s="14">
        <v>0.3477</v>
      </c>
      <c r="N418" s="8" t="s">
        <v>834</v>
      </c>
      <c r="O418" s="8" t="s">
        <v>398</v>
      </c>
      <c r="P418" s="8" t="s">
        <v>717</v>
      </c>
      <c r="Q418" s="8" t="s">
        <v>352</v>
      </c>
      <c r="R418" s="8" t="s">
        <v>115</v>
      </c>
    </row>
    <row r="419">
      <c r="A419" s="8" t="s">
        <v>3282</v>
      </c>
      <c r="B419" s="8" t="s">
        <v>3283</v>
      </c>
      <c r="C419" s="9">
        <v>45422.35625</v>
      </c>
      <c r="D419" s="8" t="s">
        <v>2199</v>
      </c>
      <c r="E419" s="8" t="s">
        <v>150</v>
      </c>
      <c r="F419" s="8" t="s">
        <v>851</v>
      </c>
      <c r="G419" s="8">
        <v>4.0</v>
      </c>
      <c r="H419" s="11">
        <v>90000.0</v>
      </c>
      <c r="I419" s="8">
        <v>0.15</v>
      </c>
      <c r="J419" s="13" t="s">
        <v>3284</v>
      </c>
      <c r="K419" s="13" t="s">
        <v>380</v>
      </c>
      <c r="L419" s="13" t="s">
        <v>3285</v>
      </c>
      <c r="M419" s="14">
        <v>0.0588</v>
      </c>
      <c r="N419" s="8" t="s">
        <v>450</v>
      </c>
      <c r="O419" s="8" t="s">
        <v>398</v>
      </c>
      <c r="P419" s="8" t="s">
        <v>2200</v>
      </c>
      <c r="Q419" s="8" t="s">
        <v>152</v>
      </c>
      <c r="R419" s="8" t="s">
        <v>351</v>
      </c>
    </row>
    <row r="420">
      <c r="A420" s="8" t="s">
        <v>3286</v>
      </c>
      <c r="B420" s="8" t="s">
        <v>3287</v>
      </c>
      <c r="C420" s="9">
        <v>45086.64097222222</v>
      </c>
      <c r="D420" s="8" t="s">
        <v>2256</v>
      </c>
      <c r="E420" s="8" t="s">
        <v>519</v>
      </c>
      <c r="F420" s="8" t="s">
        <v>741</v>
      </c>
      <c r="G420" s="8">
        <v>5.0</v>
      </c>
      <c r="H420" s="11">
        <v>4183500.0</v>
      </c>
      <c r="I420" s="8">
        <v>0.1</v>
      </c>
      <c r="J420" s="13" t="s">
        <v>3288</v>
      </c>
      <c r="K420" s="13" t="s">
        <v>3289</v>
      </c>
      <c r="L420" s="13" t="s">
        <v>3290</v>
      </c>
      <c r="M420" s="14">
        <v>0.0954</v>
      </c>
      <c r="N420" s="8" t="s">
        <v>450</v>
      </c>
      <c r="O420" s="8" t="s">
        <v>398</v>
      </c>
      <c r="P420" s="8" t="s">
        <v>2257</v>
      </c>
      <c r="Q420" s="8" t="s">
        <v>520</v>
      </c>
      <c r="R420" s="8" t="s">
        <v>750</v>
      </c>
    </row>
    <row r="421">
      <c r="A421" s="8" t="s">
        <v>3291</v>
      </c>
      <c r="B421" s="8" t="s">
        <v>3287</v>
      </c>
      <c r="C421" s="9">
        <v>45086.64097222222</v>
      </c>
      <c r="D421" s="8" t="s">
        <v>2256</v>
      </c>
      <c r="E421" s="8" t="s">
        <v>286</v>
      </c>
      <c r="F421" s="8" t="s">
        <v>741</v>
      </c>
      <c r="G421" s="8">
        <v>4.0</v>
      </c>
      <c r="H421" s="11">
        <v>379000.0</v>
      </c>
      <c r="I421" s="8">
        <v>0.2</v>
      </c>
      <c r="J421" s="13" t="s">
        <v>3292</v>
      </c>
      <c r="K421" s="13" t="s">
        <v>1259</v>
      </c>
      <c r="L421" s="13" t="s">
        <v>2837</v>
      </c>
      <c r="M421" s="14">
        <v>0.2414</v>
      </c>
      <c r="N421" s="8" t="s">
        <v>450</v>
      </c>
      <c r="O421" s="8" t="s">
        <v>398</v>
      </c>
      <c r="P421" s="8" t="s">
        <v>2257</v>
      </c>
      <c r="Q421" s="8" t="s">
        <v>288</v>
      </c>
      <c r="R421" s="8" t="s">
        <v>750</v>
      </c>
    </row>
    <row r="422">
      <c r="A422" s="8" t="s">
        <v>3293</v>
      </c>
      <c r="B422" s="8" t="s">
        <v>3294</v>
      </c>
      <c r="C422" s="9">
        <v>45165.91458333333</v>
      </c>
      <c r="D422" s="8" t="s">
        <v>1972</v>
      </c>
      <c r="E422" s="8" t="s">
        <v>337</v>
      </c>
      <c r="F422" s="8" t="s">
        <v>869</v>
      </c>
      <c r="G422" s="8">
        <v>8.0</v>
      </c>
      <c r="H422" s="11">
        <v>4916500.0</v>
      </c>
      <c r="I422" s="8">
        <v>0.2</v>
      </c>
      <c r="J422" s="13" t="s">
        <v>3295</v>
      </c>
      <c r="K422" s="13" t="s">
        <v>3296</v>
      </c>
      <c r="L422" s="13" t="s">
        <v>3297</v>
      </c>
      <c r="M422" s="14">
        <v>0.1297</v>
      </c>
      <c r="N422" s="8" t="s">
        <v>450</v>
      </c>
      <c r="O422" s="8" t="s">
        <v>398</v>
      </c>
      <c r="P422" s="8" t="s">
        <v>1973</v>
      </c>
      <c r="Q422" s="8" t="s">
        <v>339</v>
      </c>
      <c r="R422" s="8" t="s">
        <v>126</v>
      </c>
    </row>
    <row r="423">
      <c r="A423" s="8" t="s">
        <v>3298</v>
      </c>
      <c r="B423" s="8" t="s">
        <v>3294</v>
      </c>
      <c r="C423" s="9">
        <v>45165.91458333333</v>
      </c>
      <c r="D423" s="8" t="s">
        <v>1972</v>
      </c>
      <c r="E423" s="8" t="s">
        <v>337</v>
      </c>
      <c r="F423" s="8" t="s">
        <v>869</v>
      </c>
      <c r="G423" s="8">
        <v>6.0</v>
      </c>
      <c r="H423" s="11">
        <v>5330500.0</v>
      </c>
      <c r="I423" s="8">
        <v>0.05</v>
      </c>
      <c r="J423" s="13" t="s">
        <v>3299</v>
      </c>
      <c r="K423" s="13" t="s">
        <v>785</v>
      </c>
      <c r="L423" s="13" t="s">
        <v>3300</v>
      </c>
      <c r="M423" s="14">
        <v>0.324</v>
      </c>
      <c r="N423" s="8" t="s">
        <v>450</v>
      </c>
      <c r="O423" s="8" t="s">
        <v>398</v>
      </c>
      <c r="P423" s="8" t="s">
        <v>1973</v>
      </c>
      <c r="Q423" s="8" t="s">
        <v>339</v>
      </c>
      <c r="R423" s="8" t="s">
        <v>126</v>
      </c>
    </row>
    <row r="424">
      <c r="A424" s="8" t="s">
        <v>3301</v>
      </c>
      <c r="B424" s="8" t="s">
        <v>3294</v>
      </c>
      <c r="C424" s="9">
        <v>45165.91458333333</v>
      </c>
      <c r="D424" s="8" t="s">
        <v>1972</v>
      </c>
      <c r="E424" s="8" t="s">
        <v>543</v>
      </c>
      <c r="F424" s="8" t="s">
        <v>869</v>
      </c>
      <c r="G424" s="8">
        <v>12.0</v>
      </c>
      <c r="H424" s="11">
        <v>1240500.0</v>
      </c>
      <c r="I424" s="8">
        <v>0.0</v>
      </c>
      <c r="J424" s="13" t="s">
        <v>3302</v>
      </c>
      <c r="K424" s="13" t="s">
        <v>547</v>
      </c>
      <c r="L424" s="13" t="s">
        <v>3303</v>
      </c>
      <c r="M424" s="14">
        <v>0.3551</v>
      </c>
      <c r="N424" s="8" t="s">
        <v>450</v>
      </c>
      <c r="O424" s="8" t="s">
        <v>398</v>
      </c>
      <c r="P424" s="8" t="s">
        <v>1973</v>
      </c>
      <c r="Q424" s="8" t="s">
        <v>553</v>
      </c>
      <c r="R424" s="8" t="s">
        <v>126</v>
      </c>
    </row>
    <row r="425">
      <c r="A425" s="8" t="s">
        <v>3304</v>
      </c>
      <c r="B425" s="8" t="s">
        <v>3294</v>
      </c>
      <c r="C425" s="9">
        <v>45165.91458333333</v>
      </c>
      <c r="D425" s="8" t="s">
        <v>1972</v>
      </c>
      <c r="E425" s="8" t="s">
        <v>593</v>
      </c>
      <c r="F425" s="8" t="s">
        <v>869</v>
      </c>
      <c r="G425" s="8">
        <v>2.0</v>
      </c>
      <c r="H425" s="11">
        <v>97500.0</v>
      </c>
      <c r="I425" s="8">
        <v>0.05</v>
      </c>
      <c r="J425" s="13" t="s">
        <v>3305</v>
      </c>
      <c r="K425" s="13" t="s">
        <v>3306</v>
      </c>
      <c r="L425" s="13" t="s">
        <v>3307</v>
      </c>
      <c r="M425" s="14">
        <v>0.2119</v>
      </c>
      <c r="N425" s="8" t="s">
        <v>450</v>
      </c>
      <c r="O425" s="8" t="s">
        <v>398</v>
      </c>
      <c r="P425" s="8" t="s">
        <v>1973</v>
      </c>
      <c r="Q425" s="8" t="s">
        <v>594</v>
      </c>
      <c r="R425" s="8" t="s">
        <v>126</v>
      </c>
    </row>
    <row r="426">
      <c r="A426" s="8" t="s">
        <v>3308</v>
      </c>
      <c r="B426" s="8" t="s">
        <v>3309</v>
      </c>
      <c r="C426" s="9">
        <v>45126.62569444445</v>
      </c>
      <c r="D426" s="8" t="s">
        <v>2441</v>
      </c>
      <c r="E426" s="8" t="s">
        <v>365</v>
      </c>
      <c r="F426" s="8" t="s">
        <v>918</v>
      </c>
      <c r="G426" s="8">
        <v>2.0</v>
      </c>
      <c r="H426" s="11">
        <v>5647500.0</v>
      </c>
      <c r="I426" s="8">
        <v>0.0</v>
      </c>
      <c r="J426" s="13" t="s">
        <v>3310</v>
      </c>
      <c r="K426" s="13" t="s">
        <v>1544</v>
      </c>
      <c r="L426" s="13" t="s">
        <v>3311</v>
      </c>
      <c r="M426" s="14">
        <v>0.1453</v>
      </c>
      <c r="N426" s="8" t="s">
        <v>485</v>
      </c>
      <c r="O426" s="8" t="s">
        <v>398</v>
      </c>
      <c r="P426" s="8" t="s">
        <v>2442</v>
      </c>
      <c r="Q426" s="8" t="s">
        <v>367</v>
      </c>
      <c r="R426" s="8" t="s">
        <v>762</v>
      </c>
    </row>
    <row r="427">
      <c r="A427" s="8" t="s">
        <v>3312</v>
      </c>
      <c r="B427" s="8" t="s">
        <v>3313</v>
      </c>
      <c r="C427" s="9">
        <v>44994.65694444445</v>
      </c>
      <c r="D427" s="8" t="s">
        <v>2609</v>
      </c>
      <c r="E427" s="8" t="s">
        <v>128</v>
      </c>
      <c r="F427" s="8" t="s">
        <v>843</v>
      </c>
      <c r="G427" s="8">
        <v>2.0</v>
      </c>
      <c r="H427" s="11">
        <v>92500.0</v>
      </c>
      <c r="I427" s="8">
        <v>0.2</v>
      </c>
      <c r="J427" s="13" t="s">
        <v>2628</v>
      </c>
      <c r="K427" s="13" t="s">
        <v>3314</v>
      </c>
      <c r="L427" s="13" t="s">
        <v>3315</v>
      </c>
      <c r="M427" s="14">
        <v>0.1486</v>
      </c>
      <c r="N427" s="8" t="s">
        <v>393</v>
      </c>
      <c r="O427" s="8" t="s">
        <v>398</v>
      </c>
      <c r="P427" s="8" t="s">
        <v>2610</v>
      </c>
      <c r="Q427" s="8" t="s">
        <v>129</v>
      </c>
      <c r="R427" s="8" t="s">
        <v>134</v>
      </c>
    </row>
    <row r="428">
      <c r="A428" s="8" t="s">
        <v>3316</v>
      </c>
      <c r="B428" s="8" t="s">
        <v>3313</v>
      </c>
      <c r="C428" s="9">
        <v>44994.65694444445</v>
      </c>
      <c r="D428" s="8" t="s">
        <v>2609</v>
      </c>
      <c r="E428" s="8" t="s">
        <v>97</v>
      </c>
      <c r="F428" s="8" t="s">
        <v>843</v>
      </c>
      <c r="G428" s="8">
        <v>8.0</v>
      </c>
      <c r="H428" s="11">
        <v>99000.0</v>
      </c>
      <c r="I428" s="8">
        <v>0.0</v>
      </c>
      <c r="J428" s="13" t="s">
        <v>1188</v>
      </c>
      <c r="K428" s="13" t="s">
        <v>2962</v>
      </c>
      <c r="L428" s="13" t="s">
        <v>3317</v>
      </c>
      <c r="M428" s="14">
        <v>0.2323</v>
      </c>
      <c r="N428" s="8" t="s">
        <v>393</v>
      </c>
      <c r="O428" s="8" t="s">
        <v>398</v>
      </c>
      <c r="P428" s="8" t="s">
        <v>2610</v>
      </c>
      <c r="Q428" s="8" t="s">
        <v>98</v>
      </c>
      <c r="R428" s="8" t="s">
        <v>134</v>
      </c>
    </row>
    <row r="429">
      <c r="A429" s="8" t="s">
        <v>3318</v>
      </c>
      <c r="B429" s="8" t="s">
        <v>3313</v>
      </c>
      <c r="C429" s="9">
        <v>44994.65694444445</v>
      </c>
      <c r="D429" s="8" t="s">
        <v>2609</v>
      </c>
      <c r="E429" s="8" t="s">
        <v>538</v>
      </c>
      <c r="F429" s="8" t="s">
        <v>843</v>
      </c>
      <c r="G429" s="8">
        <v>12.0</v>
      </c>
      <c r="H429" s="11">
        <v>9658500.0</v>
      </c>
      <c r="I429" s="8">
        <v>0.15</v>
      </c>
      <c r="J429" s="13" t="s">
        <v>3319</v>
      </c>
      <c r="K429" s="13" t="s">
        <v>3172</v>
      </c>
      <c r="L429" s="13" t="s">
        <v>3320</v>
      </c>
      <c r="M429" s="14">
        <v>0.1275</v>
      </c>
      <c r="N429" s="8" t="s">
        <v>393</v>
      </c>
      <c r="O429" s="8" t="s">
        <v>398</v>
      </c>
      <c r="P429" s="8" t="s">
        <v>2610</v>
      </c>
      <c r="Q429" s="8" t="s">
        <v>540</v>
      </c>
      <c r="R429" s="8" t="s">
        <v>134</v>
      </c>
    </row>
    <row r="430">
      <c r="A430" s="8" t="s">
        <v>3321</v>
      </c>
      <c r="B430" s="8" t="s">
        <v>3313</v>
      </c>
      <c r="C430" s="9">
        <v>44994.65694444445</v>
      </c>
      <c r="D430" s="8" t="s">
        <v>2609</v>
      </c>
      <c r="E430" s="8" t="s">
        <v>286</v>
      </c>
      <c r="F430" s="8" t="s">
        <v>843</v>
      </c>
      <c r="G430" s="8">
        <v>5.0</v>
      </c>
      <c r="H430" s="11">
        <v>401000.0</v>
      </c>
      <c r="I430" s="8">
        <v>0.1</v>
      </c>
      <c r="J430" s="13" t="s">
        <v>3322</v>
      </c>
      <c r="K430" s="13" t="s">
        <v>2356</v>
      </c>
      <c r="L430" s="13" t="s">
        <v>3323</v>
      </c>
      <c r="M430" s="14">
        <v>0.3627</v>
      </c>
      <c r="N430" s="8" t="s">
        <v>393</v>
      </c>
      <c r="O430" s="8" t="s">
        <v>398</v>
      </c>
      <c r="P430" s="8" t="s">
        <v>2610</v>
      </c>
      <c r="Q430" s="8" t="s">
        <v>288</v>
      </c>
      <c r="R430" s="8" t="s">
        <v>134</v>
      </c>
    </row>
    <row r="431">
      <c r="A431" s="8" t="s">
        <v>3324</v>
      </c>
      <c r="B431" s="8" t="s">
        <v>3325</v>
      </c>
      <c r="C431" s="9">
        <v>45165.62847222222</v>
      </c>
      <c r="D431" s="8" t="s">
        <v>867</v>
      </c>
      <c r="E431" s="8" t="s">
        <v>602</v>
      </c>
      <c r="F431" s="8" t="s">
        <v>860</v>
      </c>
      <c r="G431" s="8">
        <v>5.0</v>
      </c>
      <c r="H431" s="11">
        <v>2428000.0</v>
      </c>
      <c r="I431" s="8">
        <v>0.15</v>
      </c>
      <c r="J431" s="13" t="s">
        <v>3326</v>
      </c>
      <c r="K431" s="13" t="s">
        <v>3327</v>
      </c>
      <c r="L431" s="13" t="s">
        <v>3328</v>
      </c>
      <c r="M431" s="14">
        <v>0.2359</v>
      </c>
      <c r="N431" s="8" t="s">
        <v>834</v>
      </c>
      <c r="O431" s="8" t="s">
        <v>398</v>
      </c>
      <c r="P431" s="8" t="s">
        <v>868</v>
      </c>
      <c r="Q431" s="8" t="s">
        <v>603</v>
      </c>
      <c r="R431" s="8" t="s">
        <v>284</v>
      </c>
    </row>
    <row r="432">
      <c r="A432" s="8" t="s">
        <v>3329</v>
      </c>
      <c r="B432" s="8" t="s">
        <v>3330</v>
      </c>
      <c r="C432" s="9">
        <v>45504.84930555556</v>
      </c>
      <c r="D432" s="8" t="s">
        <v>2144</v>
      </c>
      <c r="E432" s="8" t="s">
        <v>128</v>
      </c>
      <c r="F432" s="8" t="s">
        <v>900</v>
      </c>
      <c r="G432" s="8">
        <v>2.0</v>
      </c>
      <c r="H432" s="11">
        <v>95000.0</v>
      </c>
      <c r="I432" s="8">
        <v>0.2</v>
      </c>
      <c r="J432" s="13" t="s">
        <v>382</v>
      </c>
      <c r="K432" s="13" t="s">
        <v>3314</v>
      </c>
      <c r="L432" s="13" t="s">
        <v>3331</v>
      </c>
      <c r="M432" s="14">
        <v>0.1711</v>
      </c>
      <c r="N432" s="8" t="s">
        <v>746</v>
      </c>
      <c r="O432" s="8" t="s">
        <v>398</v>
      </c>
      <c r="P432" s="8" t="s">
        <v>2146</v>
      </c>
      <c r="Q432" s="8" t="s">
        <v>129</v>
      </c>
      <c r="R432" s="8" t="s">
        <v>901</v>
      </c>
    </row>
    <row r="433">
      <c r="A433" s="8" t="s">
        <v>3332</v>
      </c>
      <c r="B433" s="8" t="s">
        <v>3330</v>
      </c>
      <c r="C433" s="9">
        <v>45504.84930555556</v>
      </c>
      <c r="D433" s="8" t="s">
        <v>2144</v>
      </c>
      <c r="E433" s="8" t="s">
        <v>531</v>
      </c>
      <c r="F433" s="8" t="s">
        <v>900</v>
      </c>
      <c r="G433" s="8">
        <v>1.0</v>
      </c>
      <c r="H433" s="11">
        <v>303500.0</v>
      </c>
      <c r="I433" s="8">
        <v>0.0</v>
      </c>
      <c r="J433" s="13" t="s">
        <v>3333</v>
      </c>
      <c r="K433" s="13" t="s">
        <v>3334</v>
      </c>
      <c r="L433" s="13" t="s">
        <v>3335</v>
      </c>
      <c r="M433" s="14">
        <v>0.3476</v>
      </c>
      <c r="N433" s="8" t="s">
        <v>746</v>
      </c>
      <c r="O433" s="8" t="s">
        <v>398</v>
      </c>
      <c r="P433" s="8" t="s">
        <v>2146</v>
      </c>
      <c r="Q433" s="8" t="s">
        <v>533</v>
      </c>
      <c r="R433" s="8" t="s">
        <v>901</v>
      </c>
    </row>
    <row r="434">
      <c r="A434" s="8" t="s">
        <v>3336</v>
      </c>
      <c r="B434" s="8" t="s">
        <v>3337</v>
      </c>
      <c r="C434" s="9">
        <v>45286.788194444445</v>
      </c>
      <c r="D434" s="8" t="s">
        <v>1677</v>
      </c>
      <c r="E434" s="8" t="s">
        <v>82</v>
      </c>
      <c r="F434" s="8" t="s">
        <v>929</v>
      </c>
      <c r="G434" s="8">
        <v>8.0</v>
      </c>
      <c r="H434" s="11">
        <v>5502000.0</v>
      </c>
      <c r="I434" s="8">
        <v>0.2</v>
      </c>
      <c r="J434" s="13" t="s">
        <v>3338</v>
      </c>
      <c r="K434" s="13" t="s">
        <v>3223</v>
      </c>
      <c r="L434" s="13" t="s">
        <v>3339</v>
      </c>
      <c r="M434" s="14">
        <v>0.1914</v>
      </c>
      <c r="N434" s="8" t="s">
        <v>834</v>
      </c>
      <c r="O434" s="8" t="s">
        <v>398</v>
      </c>
      <c r="P434" s="8" t="s">
        <v>1679</v>
      </c>
      <c r="Q434" s="8" t="s">
        <v>84</v>
      </c>
      <c r="R434" s="8" t="s">
        <v>464</v>
      </c>
    </row>
    <row r="435">
      <c r="A435" s="8" t="s">
        <v>3340</v>
      </c>
      <c r="B435" s="8" t="s">
        <v>3341</v>
      </c>
      <c r="C435" s="9">
        <v>45083.77013888889</v>
      </c>
      <c r="D435" s="8" t="s">
        <v>3342</v>
      </c>
      <c r="E435" s="8" t="s">
        <v>600</v>
      </c>
      <c r="F435" s="8" t="s">
        <v>910</v>
      </c>
      <c r="G435" s="8">
        <v>4.0</v>
      </c>
      <c r="H435" s="11">
        <v>81500.0</v>
      </c>
      <c r="I435" s="8">
        <v>0.2</v>
      </c>
      <c r="J435" s="13" t="s">
        <v>3343</v>
      </c>
      <c r="K435" s="13" t="s">
        <v>3344</v>
      </c>
      <c r="L435" s="13" t="s">
        <v>3345</v>
      </c>
      <c r="M435" s="14">
        <v>0.1104</v>
      </c>
      <c r="N435" s="8" t="s">
        <v>450</v>
      </c>
      <c r="O435" s="8" t="s">
        <v>398</v>
      </c>
      <c r="P435" s="8" t="s">
        <v>1141</v>
      </c>
      <c r="Q435" s="8" t="s">
        <v>601</v>
      </c>
      <c r="R435" s="8" t="s">
        <v>169</v>
      </c>
    </row>
    <row r="436">
      <c r="A436" s="8" t="s">
        <v>3346</v>
      </c>
      <c r="B436" s="8" t="s">
        <v>3341</v>
      </c>
      <c r="C436" s="9">
        <v>45083.77013888889</v>
      </c>
      <c r="D436" s="8" t="s">
        <v>3342</v>
      </c>
      <c r="E436" s="8" t="s">
        <v>371</v>
      </c>
      <c r="F436" s="8" t="s">
        <v>910</v>
      </c>
      <c r="G436" s="8">
        <v>1.0</v>
      </c>
      <c r="H436" s="11">
        <v>9209500.0</v>
      </c>
      <c r="I436" s="8">
        <v>0.15</v>
      </c>
      <c r="J436" s="13" t="s">
        <v>3347</v>
      </c>
      <c r="K436" s="13" t="s">
        <v>3348</v>
      </c>
      <c r="L436" s="13" t="s">
        <v>3349</v>
      </c>
      <c r="M436" s="14">
        <v>0.0844</v>
      </c>
      <c r="N436" s="8" t="s">
        <v>450</v>
      </c>
      <c r="O436" s="8" t="s">
        <v>398</v>
      </c>
      <c r="P436" s="8" t="s">
        <v>1141</v>
      </c>
      <c r="Q436" s="8" t="s">
        <v>372</v>
      </c>
      <c r="R436" s="8" t="s">
        <v>169</v>
      </c>
    </row>
    <row r="437">
      <c r="A437" s="8" t="s">
        <v>3350</v>
      </c>
      <c r="B437" s="8" t="s">
        <v>3341</v>
      </c>
      <c r="C437" s="9">
        <v>45083.77013888889</v>
      </c>
      <c r="D437" s="8" t="s">
        <v>3342</v>
      </c>
      <c r="E437" s="8" t="s">
        <v>208</v>
      </c>
      <c r="F437" s="8" t="s">
        <v>910</v>
      </c>
      <c r="G437" s="8">
        <v>3.0</v>
      </c>
      <c r="H437" s="11">
        <v>201500.0</v>
      </c>
      <c r="I437" s="8">
        <v>0.15</v>
      </c>
      <c r="J437" s="13" t="s">
        <v>3351</v>
      </c>
      <c r="K437" s="13" t="s">
        <v>2762</v>
      </c>
      <c r="L437" s="13" t="s">
        <v>3352</v>
      </c>
      <c r="M437" s="14">
        <v>0.2293</v>
      </c>
      <c r="N437" s="8" t="s">
        <v>450</v>
      </c>
      <c r="O437" s="8" t="s">
        <v>398</v>
      </c>
      <c r="P437" s="8" t="s">
        <v>1141</v>
      </c>
      <c r="Q437" s="8" t="s">
        <v>209</v>
      </c>
      <c r="R437" s="8" t="s">
        <v>169</v>
      </c>
    </row>
    <row r="438">
      <c r="A438" s="8" t="s">
        <v>3353</v>
      </c>
      <c r="B438" s="8" t="s">
        <v>3354</v>
      </c>
      <c r="C438" s="9">
        <v>44978.725</v>
      </c>
      <c r="D438" s="8" t="s">
        <v>765</v>
      </c>
      <c r="E438" s="8" t="s">
        <v>233</v>
      </c>
      <c r="F438" s="8" t="s">
        <v>672</v>
      </c>
      <c r="G438" s="8">
        <v>2.0</v>
      </c>
      <c r="H438" s="11">
        <v>147500.0</v>
      </c>
      <c r="I438" s="8">
        <v>0.0</v>
      </c>
      <c r="J438" s="13" t="s">
        <v>3355</v>
      </c>
      <c r="K438" s="13" t="s">
        <v>3334</v>
      </c>
      <c r="L438" s="13" t="s">
        <v>3356</v>
      </c>
      <c r="M438" s="14">
        <v>0.3288</v>
      </c>
      <c r="N438" s="8" t="s">
        <v>746</v>
      </c>
      <c r="O438" s="8" t="s">
        <v>551</v>
      </c>
      <c r="P438" s="8" t="s">
        <v>767</v>
      </c>
      <c r="Q438" s="8" t="s">
        <v>234</v>
      </c>
      <c r="R438" s="8" t="s">
        <v>679</v>
      </c>
    </row>
    <row r="439">
      <c r="A439" s="8" t="s">
        <v>3357</v>
      </c>
      <c r="B439" s="8" t="s">
        <v>3358</v>
      </c>
      <c r="C439" s="9">
        <v>45008.42638888889</v>
      </c>
      <c r="D439" s="8" t="s">
        <v>1354</v>
      </c>
      <c r="E439" s="8" t="s">
        <v>507</v>
      </c>
      <c r="F439" s="8" t="s">
        <v>885</v>
      </c>
      <c r="G439" s="8">
        <v>5.0</v>
      </c>
      <c r="H439" s="11">
        <v>1853500.0</v>
      </c>
      <c r="I439" s="8">
        <v>0.15</v>
      </c>
      <c r="J439" s="13" t="s">
        <v>3359</v>
      </c>
      <c r="K439" s="13" t="s">
        <v>3360</v>
      </c>
      <c r="L439" s="13" t="s">
        <v>3361</v>
      </c>
      <c r="M439" s="14">
        <v>0.2523</v>
      </c>
      <c r="N439" s="8" t="s">
        <v>393</v>
      </c>
      <c r="O439" s="8" t="s">
        <v>398</v>
      </c>
      <c r="P439" s="8" t="s">
        <v>1355</v>
      </c>
      <c r="Q439" s="8" t="s">
        <v>508</v>
      </c>
      <c r="R439" s="8" t="s">
        <v>205</v>
      </c>
    </row>
    <row r="440">
      <c r="A440" s="8" t="s">
        <v>3362</v>
      </c>
      <c r="B440" s="8" t="s">
        <v>3358</v>
      </c>
      <c r="C440" s="9">
        <v>45008.42638888889</v>
      </c>
      <c r="D440" s="8" t="s">
        <v>1354</v>
      </c>
      <c r="E440" s="8" t="s">
        <v>243</v>
      </c>
      <c r="F440" s="8" t="s">
        <v>885</v>
      </c>
      <c r="G440" s="8">
        <v>2.0</v>
      </c>
      <c r="H440" s="11">
        <v>558500.0</v>
      </c>
      <c r="I440" s="8">
        <v>0.2</v>
      </c>
      <c r="J440" s="13" t="s">
        <v>3363</v>
      </c>
      <c r="K440" s="13" t="s">
        <v>528</v>
      </c>
      <c r="L440" s="13" t="s">
        <v>3364</v>
      </c>
      <c r="M440" s="14">
        <v>0.0018</v>
      </c>
      <c r="N440" s="8" t="s">
        <v>393</v>
      </c>
      <c r="O440" s="8" t="s">
        <v>398</v>
      </c>
      <c r="P440" s="8" t="s">
        <v>1355</v>
      </c>
      <c r="Q440" s="8" t="s">
        <v>244</v>
      </c>
      <c r="R440" s="8" t="s">
        <v>205</v>
      </c>
    </row>
    <row r="441">
      <c r="A441" s="8" t="s">
        <v>3365</v>
      </c>
      <c r="B441" s="8" t="s">
        <v>3366</v>
      </c>
      <c r="C441" s="9">
        <v>45924.83125</v>
      </c>
      <c r="D441" s="8" t="s">
        <v>1995</v>
      </c>
      <c r="E441" s="8" t="s">
        <v>629</v>
      </c>
      <c r="F441" s="8" t="s">
        <v>741</v>
      </c>
      <c r="G441" s="8">
        <v>1.0</v>
      </c>
      <c r="H441" s="11">
        <v>359000.0</v>
      </c>
      <c r="I441" s="8">
        <v>0.2</v>
      </c>
      <c r="J441" s="13" t="s">
        <v>3367</v>
      </c>
      <c r="K441" s="13" t="s">
        <v>3368</v>
      </c>
      <c r="L441" s="13" t="s">
        <v>1181</v>
      </c>
      <c r="M441" s="14">
        <v>0.2932</v>
      </c>
      <c r="N441" s="8" t="s">
        <v>834</v>
      </c>
      <c r="O441" s="8" t="s">
        <v>398</v>
      </c>
      <c r="P441" s="8" t="s">
        <v>1996</v>
      </c>
      <c r="Q441" s="8" t="s">
        <v>630</v>
      </c>
      <c r="R441" s="8" t="s">
        <v>750</v>
      </c>
    </row>
    <row r="442">
      <c r="A442" s="8" t="s">
        <v>3369</v>
      </c>
      <c r="B442" s="8" t="s">
        <v>3370</v>
      </c>
      <c r="C442" s="9">
        <v>45130.898611111115</v>
      </c>
      <c r="D442" s="8" t="s">
        <v>1842</v>
      </c>
      <c r="E442" s="8" t="s">
        <v>333</v>
      </c>
      <c r="F442" s="8" t="s">
        <v>843</v>
      </c>
      <c r="G442" s="8">
        <v>12.0</v>
      </c>
      <c r="H442" s="11">
        <v>7601000.0</v>
      </c>
      <c r="I442" s="8">
        <v>0.1</v>
      </c>
      <c r="J442" s="13" t="s">
        <v>3371</v>
      </c>
      <c r="K442" s="13" t="s">
        <v>2703</v>
      </c>
      <c r="L442" s="13" t="s">
        <v>3372</v>
      </c>
      <c r="M442" s="14">
        <v>0.1304</v>
      </c>
      <c r="N442" s="8" t="s">
        <v>485</v>
      </c>
      <c r="O442" s="8" t="s">
        <v>398</v>
      </c>
      <c r="P442" s="8" t="s">
        <v>1844</v>
      </c>
      <c r="Q442" s="8" t="s">
        <v>335</v>
      </c>
      <c r="R442" s="8" t="s">
        <v>134</v>
      </c>
    </row>
    <row r="443">
      <c r="A443" s="8" t="s">
        <v>3373</v>
      </c>
      <c r="B443" s="8" t="s">
        <v>3370</v>
      </c>
      <c r="C443" s="9">
        <v>45130.898611111115</v>
      </c>
      <c r="D443" s="8" t="s">
        <v>1842</v>
      </c>
      <c r="E443" s="8" t="s">
        <v>248</v>
      </c>
      <c r="F443" s="8" t="s">
        <v>843</v>
      </c>
      <c r="G443" s="8">
        <v>3.0</v>
      </c>
      <c r="H443" s="11">
        <v>3853000.0</v>
      </c>
      <c r="I443" s="8">
        <v>0.05</v>
      </c>
      <c r="J443" s="13" t="s">
        <v>3374</v>
      </c>
      <c r="K443" s="13" t="s">
        <v>2991</v>
      </c>
      <c r="L443" s="13" t="s">
        <v>3375</v>
      </c>
      <c r="M443" s="14">
        <v>0.3162</v>
      </c>
      <c r="N443" s="8" t="s">
        <v>485</v>
      </c>
      <c r="O443" s="8" t="s">
        <v>398</v>
      </c>
      <c r="P443" s="8" t="s">
        <v>1844</v>
      </c>
      <c r="Q443" s="8" t="s">
        <v>250</v>
      </c>
      <c r="R443" s="8" t="s">
        <v>134</v>
      </c>
    </row>
    <row r="444">
      <c r="A444" s="8" t="s">
        <v>3376</v>
      </c>
      <c r="B444" s="8" t="s">
        <v>3370</v>
      </c>
      <c r="C444" s="9">
        <v>45130.898611111115</v>
      </c>
      <c r="D444" s="8" t="s">
        <v>1842</v>
      </c>
      <c r="E444" s="8" t="s">
        <v>253</v>
      </c>
      <c r="F444" s="8" t="s">
        <v>843</v>
      </c>
      <c r="G444" s="8">
        <v>8.0</v>
      </c>
      <c r="H444" s="11">
        <v>5869000.0</v>
      </c>
      <c r="I444" s="8">
        <v>0.1</v>
      </c>
      <c r="J444" s="13" t="s">
        <v>3377</v>
      </c>
      <c r="K444" s="13" t="s">
        <v>3078</v>
      </c>
      <c r="L444" s="13" t="s">
        <v>3378</v>
      </c>
      <c r="M444" s="14">
        <v>0.2378</v>
      </c>
      <c r="N444" s="8" t="s">
        <v>485</v>
      </c>
      <c r="O444" s="8" t="s">
        <v>398</v>
      </c>
      <c r="P444" s="8" t="s">
        <v>1844</v>
      </c>
      <c r="Q444" s="8" t="s">
        <v>255</v>
      </c>
      <c r="R444" s="8" t="s">
        <v>134</v>
      </c>
    </row>
    <row r="445">
      <c r="A445" s="8" t="s">
        <v>3379</v>
      </c>
      <c r="B445" s="8" t="s">
        <v>3380</v>
      </c>
      <c r="C445" s="9">
        <v>45728.48541666666</v>
      </c>
      <c r="D445" s="8" t="s">
        <v>1810</v>
      </c>
      <c r="E445" s="8" t="s">
        <v>575</v>
      </c>
      <c r="F445" s="8" t="s">
        <v>894</v>
      </c>
      <c r="G445" s="8">
        <v>5.0</v>
      </c>
      <c r="H445" s="11">
        <v>246500.0</v>
      </c>
      <c r="I445" s="8">
        <v>0.1</v>
      </c>
      <c r="J445" s="13" t="s">
        <v>3381</v>
      </c>
      <c r="K445" s="13" t="s">
        <v>3382</v>
      </c>
      <c r="L445" s="13" t="s">
        <v>3383</v>
      </c>
      <c r="M445" s="14">
        <v>0.3194</v>
      </c>
      <c r="N445" s="8" t="s">
        <v>834</v>
      </c>
      <c r="O445" s="8" t="s">
        <v>398</v>
      </c>
      <c r="P445" s="8" t="s">
        <v>1815</v>
      </c>
      <c r="Q445" s="8" t="s">
        <v>576</v>
      </c>
      <c r="R445" s="8" t="s">
        <v>896</v>
      </c>
    </row>
    <row r="446">
      <c r="A446" s="8" t="s">
        <v>3384</v>
      </c>
      <c r="B446" s="8" t="s">
        <v>3385</v>
      </c>
      <c r="C446" s="9">
        <v>45718.850694444445</v>
      </c>
      <c r="D446" s="8" t="s">
        <v>1549</v>
      </c>
      <c r="E446" s="8" t="s">
        <v>658</v>
      </c>
      <c r="F446" s="8" t="s">
        <v>877</v>
      </c>
      <c r="G446" s="8">
        <v>1.0</v>
      </c>
      <c r="H446" s="11">
        <v>3514500.0</v>
      </c>
      <c r="I446" s="8">
        <v>0.2</v>
      </c>
      <c r="J446" s="13" t="s">
        <v>3386</v>
      </c>
      <c r="K446" s="13" t="s">
        <v>3387</v>
      </c>
      <c r="L446" s="13" t="s">
        <v>3388</v>
      </c>
      <c r="M446" s="14">
        <v>0.0319</v>
      </c>
      <c r="N446" s="8" t="s">
        <v>834</v>
      </c>
      <c r="O446" s="8" t="s">
        <v>398</v>
      </c>
      <c r="P446" s="8" t="s">
        <v>1551</v>
      </c>
      <c r="Q446" s="8" t="s">
        <v>660</v>
      </c>
      <c r="R446" s="8" t="s">
        <v>162</v>
      </c>
    </row>
    <row r="447">
      <c r="A447" s="8" t="s">
        <v>3389</v>
      </c>
      <c r="B447" s="8" t="s">
        <v>3385</v>
      </c>
      <c r="C447" s="9">
        <v>45718.850694444445</v>
      </c>
      <c r="D447" s="8" t="s">
        <v>1549</v>
      </c>
      <c r="E447" s="8" t="s">
        <v>501</v>
      </c>
      <c r="F447" s="8" t="s">
        <v>877</v>
      </c>
      <c r="G447" s="8">
        <v>3.0</v>
      </c>
      <c r="H447" s="11">
        <v>228500.0</v>
      </c>
      <c r="I447" s="8">
        <v>0.0</v>
      </c>
      <c r="J447" s="13" t="s">
        <v>3390</v>
      </c>
      <c r="K447" s="13" t="s">
        <v>1798</v>
      </c>
      <c r="L447" s="13" t="s">
        <v>3391</v>
      </c>
      <c r="M447" s="14">
        <v>0.2823</v>
      </c>
      <c r="N447" s="8" t="s">
        <v>834</v>
      </c>
      <c r="O447" s="8" t="s">
        <v>398</v>
      </c>
      <c r="P447" s="8" t="s">
        <v>1551</v>
      </c>
      <c r="Q447" s="8" t="s">
        <v>502</v>
      </c>
      <c r="R447" s="8" t="s">
        <v>162</v>
      </c>
    </row>
    <row r="448">
      <c r="A448" s="8" t="s">
        <v>3392</v>
      </c>
      <c r="B448" s="8" t="s">
        <v>3393</v>
      </c>
      <c r="C448" s="9">
        <v>45458.50208333333</v>
      </c>
      <c r="D448" s="8" t="s">
        <v>1895</v>
      </c>
      <c r="E448" s="8" t="s">
        <v>626</v>
      </c>
      <c r="F448" s="8" t="s">
        <v>478</v>
      </c>
      <c r="G448" s="8">
        <v>1.0</v>
      </c>
      <c r="H448" s="11">
        <v>165500.0</v>
      </c>
      <c r="I448" s="8">
        <v>0.05</v>
      </c>
      <c r="J448" s="13" t="s">
        <v>3394</v>
      </c>
      <c r="K448" s="13" t="s">
        <v>3395</v>
      </c>
      <c r="L448" s="13" t="s">
        <v>3396</v>
      </c>
      <c r="M448" s="14">
        <v>0.2431</v>
      </c>
      <c r="N448" s="8" t="s">
        <v>393</v>
      </c>
      <c r="O448" s="8" t="s">
        <v>398</v>
      </c>
      <c r="P448" s="8" t="s">
        <v>1896</v>
      </c>
      <c r="Q448" s="8" t="s">
        <v>627</v>
      </c>
      <c r="R448" s="8" t="s">
        <v>115</v>
      </c>
    </row>
    <row r="449">
      <c r="A449" s="8" t="s">
        <v>3397</v>
      </c>
      <c r="B449" s="8" t="s">
        <v>3398</v>
      </c>
      <c r="C449" s="9">
        <v>45026.415972222225</v>
      </c>
      <c r="D449" s="8" t="s">
        <v>120</v>
      </c>
      <c r="E449" s="8" t="s">
        <v>639</v>
      </c>
      <c r="F449" s="8" t="s">
        <v>828</v>
      </c>
      <c r="G449" s="8">
        <v>4.0</v>
      </c>
      <c r="H449" s="11">
        <v>3096000.0</v>
      </c>
      <c r="I449" s="8">
        <v>0.0</v>
      </c>
      <c r="J449" s="13" t="s">
        <v>3399</v>
      </c>
      <c r="K449" s="13" t="s">
        <v>2426</v>
      </c>
      <c r="L449" s="13" t="s">
        <v>3400</v>
      </c>
      <c r="M449" s="14">
        <v>0.4109</v>
      </c>
      <c r="N449" s="8" t="s">
        <v>746</v>
      </c>
      <c r="O449" s="8" t="s">
        <v>398</v>
      </c>
      <c r="P449" s="8" t="s">
        <v>122</v>
      </c>
      <c r="Q449" s="8" t="s">
        <v>640</v>
      </c>
      <c r="R449" s="8" t="s">
        <v>837</v>
      </c>
    </row>
    <row r="450">
      <c r="A450" s="8" t="s">
        <v>3401</v>
      </c>
      <c r="B450" s="8" t="s">
        <v>3398</v>
      </c>
      <c r="C450" s="9">
        <v>45026.415972222225</v>
      </c>
      <c r="D450" s="8" t="s">
        <v>120</v>
      </c>
      <c r="E450" s="8" t="s">
        <v>221</v>
      </c>
      <c r="F450" s="8" t="s">
        <v>828</v>
      </c>
      <c r="G450" s="8">
        <v>1.0</v>
      </c>
      <c r="H450" s="11">
        <v>842000.0</v>
      </c>
      <c r="I450" s="8">
        <v>0.1</v>
      </c>
      <c r="J450" s="13" t="s">
        <v>3402</v>
      </c>
      <c r="K450" s="13" t="s">
        <v>3403</v>
      </c>
      <c r="L450" s="13" t="s">
        <v>3404</v>
      </c>
      <c r="M450" s="14">
        <v>0.3785</v>
      </c>
      <c r="N450" s="8" t="s">
        <v>746</v>
      </c>
      <c r="O450" s="8" t="s">
        <v>398</v>
      </c>
      <c r="P450" s="8" t="s">
        <v>122</v>
      </c>
      <c r="Q450" s="8" t="s">
        <v>223</v>
      </c>
      <c r="R450" s="8" t="s">
        <v>837</v>
      </c>
    </row>
    <row r="451">
      <c r="A451" s="8" t="s">
        <v>3405</v>
      </c>
      <c r="B451" s="8" t="s">
        <v>3398</v>
      </c>
      <c r="C451" s="9">
        <v>45026.415972222225</v>
      </c>
      <c r="D451" s="8" t="s">
        <v>120</v>
      </c>
      <c r="E451" s="8" t="s">
        <v>365</v>
      </c>
      <c r="F451" s="8" t="s">
        <v>828</v>
      </c>
      <c r="G451" s="8">
        <v>3.0</v>
      </c>
      <c r="H451" s="11">
        <v>6305000.0</v>
      </c>
      <c r="I451" s="8">
        <v>0.0</v>
      </c>
      <c r="J451" s="13" t="s">
        <v>3406</v>
      </c>
      <c r="K451" s="13" t="s">
        <v>3407</v>
      </c>
      <c r="L451" s="13" t="s">
        <v>3408</v>
      </c>
      <c r="M451" s="14">
        <v>0.2344</v>
      </c>
      <c r="N451" s="8" t="s">
        <v>746</v>
      </c>
      <c r="O451" s="8" t="s">
        <v>398</v>
      </c>
      <c r="P451" s="8" t="s">
        <v>122</v>
      </c>
      <c r="Q451" s="8" t="s">
        <v>367</v>
      </c>
      <c r="R451" s="8" t="s">
        <v>837</v>
      </c>
    </row>
    <row r="452">
      <c r="A452" s="8" t="s">
        <v>3409</v>
      </c>
      <c r="B452" s="8" t="s">
        <v>3398</v>
      </c>
      <c r="C452" s="9">
        <v>45026.415972222225</v>
      </c>
      <c r="D452" s="8" t="s">
        <v>120</v>
      </c>
      <c r="E452" s="8" t="s">
        <v>662</v>
      </c>
      <c r="F452" s="8" t="s">
        <v>828</v>
      </c>
      <c r="G452" s="8">
        <v>4.0</v>
      </c>
      <c r="H452" s="11">
        <v>7444000.0</v>
      </c>
      <c r="I452" s="8">
        <v>0.2</v>
      </c>
      <c r="J452" s="13" t="s">
        <v>3410</v>
      </c>
      <c r="K452" s="13" t="s">
        <v>3411</v>
      </c>
      <c r="L452" s="13" t="s">
        <v>3412</v>
      </c>
      <c r="M452" s="14">
        <v>0.0833</v>
      </c>
      <c r="N452" s="8" t="s">
        <v>746</v>
      </c>
      <c r="O452" s="8" t="s">
        <v>398</v>
      </c>
      <c r="P452" s="8" t="s">
        <v>122</v>
      </c>
      <c r="Q452" s="8" t="s">
        <v>663</v>
      </c>
      <c r="R452" s="8" t="s">
        <v>837</v>
      </c>
    </row>
    <row r="453">
      <c r="A453" s="8" t="s">
        <v>3413</v>
      </c>
      <c r="B453" s="8" t="s">
        <v>3414</v>
      </c>
      <c r="C453" s="9">
        <v>45742.70277777778</v>
      </c>
      <c r="D453" s="8" t="s">
        <v>1930</v>
      </c>
      <c r="E453" s="8" t="s">
        <v>135</v>
      </c>
      <c r="F453" s="8" t="s">
        <v>847</v>
      </c>
      <c r="G453" s="8">
        <v>3.0</v>
      </c>
      <c r="H453" s="11">
        <v>2351000.0</v>
      </c>
      <c r="I453" s="8">
        <v>0.15</v>
      </c>
      <c r="J453" s="13" t="s">
        <v>3415</v>
      </c>
      <c r="K453" s="13" t="s">
        <v>3416</v>
      </c>
      <c r="L453" s="13" t="s">
        <v>3417</v>
      </c>
      <c r="M453" s="14">
        <v>0.0857</v>
      </c>
      <c r="N453" s="8" t="s">
        <v>834</v>
      </c>
      <c r="O453" s="8" t="s">
        <v>398</v>
      </c>
      <c r="P453" s="8" t="s">
        <v>1931</v>
      </c>
      <c r="Q453" s="8" t="s">
        <v>137</v>
      </c>
      <c r="R453" s="8" t="s">
        <v>107</v>
      </c>
    </row>
    <row r="454">
      <c r="A454" s="8" t="s">
        <v>3418</v>
      </c>
      <c r="B454" s="8" t="s">
        <v>3419</v>
      </c>
      <c r="C454" s="9">
        <v>45520.49097222222</v>
      </c>
      <c r="D454" s="8" t="s">
        <v>1780</v>
      </c>
      <c r="E454" s="8" t="s">
        <v>496</v>
      </c>
      <c r="F454" s="8" t="s">
        <v>906</v>
      </c>
      <c r="G454" s="8">
        <v>4.0</v>
      </c>
      <c r="H454" s="11">
        <v>208000.0</v>
      </c>
      <c r="I454" s="8">
        <v>0.2</v>
      </c>
      <c r="J454" s="13" t="s">
        <v>3420</v>
      </c>
      <c r="K454" s="13" t="s">
        <v>3421</v>
      </c>
      <c r="L454" s="13" t="s">
        <v>3422</v>
      </c>
      <c r="M454" s="14">
        <v>0.0986</v>
      </c>
      <c r="N454" s="8" t="s">
        <v>393</v>
      </c>
      <c r="O454" s="8" t="s">
        <v>398</v>
      </c>
      <c r="P454" s="8" t="s">
        <v>1781</v>
      </c>
      <c r="Q454" s="8" t="s">
        <v>499</v>
      </c>
      <c r="R454" s="8" t="s">
        <v>907</v>
      </c>
    </row>
    <row r="455">
      <c r="A455" s="8" t="s">
        <v>3423</v>
      </c>
      <c r="B455" s="8" t="s">
        <v>3419</v>
      </c>
      <c r="C455" s="9">
        <v>45520.49097222222</v>
      </c>
      <c r="D455" s="8" t="s">
        <v>1780</v>
      </c>
      <c r="E455" s="8" t="s">
        <v>623</v>
      </c>
      <c r="F455" s="8" t="s">
        <v>906</v>
      </c>
      <c r="G455" s="8">
        <v>6.0</v>
      </c>
      <c r="H455" s="11">
        <v>3267500.0</v>
      </c>
      <c r="I455" s="8">
        <v>0.05</v>
      </c>
      <c r="J455" s="13" t="s">
        <v>3424</v>
      </c>
      <c r="K455" s="13" t="s">
        <v>3425</v>
      </c>
      <c r="L455" s="13" t="s">
        <v>3426</v>
      </c>
      <c r="M455" s="14">
        <v>0.3035</v>
      </c>
      <c r="N455" s="8" t="s">
        <v>393</v>
      </c>
      <c r="O455" s="8" t="s">
        <v>398</v>
      </c>
      <c r="P455" s="8" t="s">
        <v>1781</v>
      </c>
      <c r="Q455" s="8" t="s">
        <v>624</v>
      </c>
      <c r="R455" s="8" t="s">
        <v>907</v>
      </c>
    </row>
    <row r="456">
      <c r="A456" s="8" t="s">
        <v>3427</v>
      </c>
      <c r="B456" s="8" t="s">
        <v>3428</v>
      </c>
      <c r="C456" s="9">
        <v>45130.586111111115</v>
      </c>
      <c r="D456" s="8" t="s">
        <v>2009</v>
      </c>
      <c r="E456" s="8" t="s">
        <v>519</v>
      </c>
      <c r="F456" s="8" t="s">
        <v>894</v>
      </c>
      <c r="G456" s="8">
        <v>12.0</v>
      </c>
      <c r="H456" s="11">
        <v>4652000.0</v>
      </c>
      <c r="I456" s="8">
        <v>0.1</v>
      </c>
      <c r="J456" s="13" t="s">
        <v>3429</v>
      </c>
      <c r="K456" s="13" t="s">
        <v>3430</v>
      </c>
      <c r="L456" s="13" t="s">
        <v>3431</v>
      </c>
      <c r="M456" s="14">
        <v>0.1865</v>
      </c>
      <c r="N456" s="8" t="s">
        <v>746</v>
      </c>
      <c r="O456" s="8" t="s">
        <v>398</v>
      </c>
      <c r="P456" s="8" t="s">
        <v>2010</v>
      </c>
      <c r="Q456" s="8" t="s">
        <v>520</v>
      </c>
      <c r="R456" s="8" t="s">
        <v>896</v>
      </c>
    </row>
    <row r="457">
      <c r="A457" s="8" t="s">
        <v>3432</v>
      </c>
      <c r="B457" s="8" t="s">
        <v>3428</v>
      </c>
      <c r="C457" s="9">
        <v>45130.586111111115</v>
      </c>
      <c r="D457" s="8" t="s">
        <v>2009</v>
      </c>
      <c r="E457" s="8" t="s">
        <v>418</v>
      </c>
      <c r="F457" s="8" t="s">
        <v>894</v>
      </c>
      <c r="G457" s="8">
        <v>12.0</v>
      </c>
      <c r="H457" s="11">
        <v>8098500.0</v>
      </c>
      <c r="I457" s="8">
        <v>0.0</v>
      </c>
      <c r="J457" s="13" t="s">
        <v>3433</v>
      </c>
      <c r="K457" s="13" t="s">
        <v>3434</v>
      </c>
      <c r="L457" s="13" t="s">
        <v>3435</v>
      </c>
      <c r="M457" s="14">
        <v>0.2384</v>
      </c>
      <c r="N457" s="8" t="s">
        <v>746</v>
      </c>
      <c r="O457" s="8" t="s">
        <v>398</v>
      </c>
      <c r="P457" s="8" t="s">
        <v>2010</v>
      </c>
      <c r="Q457" s="8" t="s">
        <v>419</v>
      </c>
      <c r="R457" s="8" t="s">
        <v>896</v>
      </c>
    </row>
    <row r="458">
      <c r="A458" s="8" t="s">
        <v>3436</v>
      </c>
      <c r="B458" s="8" t="s">
        <v>3428</v>
      </c>
      <c r="C458" s="9">
        <v>45130.586111111115</v>
      </c>
      <c r="D458" s="8" t="s">
        <v>2009</v>
      </c>
      <c r="E458" s="8" t="s">
        <v>646</v>
      </c>
      <c r="F458" s="8" t="s">
        <v>894</v>
      </c>
      <c r="G458" s="8">
        <v>8.0</v>
      </c>
      <c r="H458" s="11">
        <v>180000.0</v>
      </c>
      <c r="I458" s="8">
        <v>0.0</v>
      </c>
      <c r="J458" s="13" t="s">
        <v>2998</v>
      </c>
      <c r="K458" s="13" t="s">
        <v>1393</v>
      </c>
      <c r="L458" s="13" t="s">
        <v>2336</v>
      </c>
      <c r="M458" s="14">
        <v>0.2833</v>
      </c>
      <c r="N458" s="8" t="s">
        <v>746</v>
      </c>
      <c r="O458" s="8" t="s">
        <v>398</v>
      </c>
      <c r="P458" s="8" t="s">
        <v>2010</v>
      </c>
      <c r="Q458" s="8" t="s">
        <v>647</v>
      </c>
      <c r="R458" s="8" t="s">
        <v>896</v>
      </c>
    </row>
    <row r="459">
      <c r="A459" s="8" t="s">
        <v>3437</v>
      </c>
      <c r="B459" s="8" t="s">
        <v>3438</v>
      </c>
      <c r="C459" s="9">
        <v>45008.54305555555</v>
      </c>
      <c r="D459" s="8" t="s">
        <v>686</v>
      </c>
      <c r="E459" s="8" t="s">
        <v>221</v>
      </c>
      <c r="F459" s="8" t="s">
        <v>900</v>
      </c>
      <c r="G459" s="8">
        <v>8.0</v>
      </c>
      <c r="H459" s="11">
        <v>763000.0</v>
      </c>
      <c r="I459" s="8">
        <v>0.0</v>
      </c>
      <c r="J459" s="13" t="s">
        <v>3439</v>
      </c>
      <c r="K459" s="13" t="s">
        <v>3440</v>
      </c>
      <c r="L459" s="13" t="s">
        <v>3441</v>
      </c>
      <c r="M459" s="14">
        <v>0.3827</v>
      </c>
      <c r="N459" s="8" t="s">
        <v>485</v>
      </c>
      <c r="O459" s="8" t="s">
        <v>398</v>
      </c>
      <c r="P459" s="8" t="s">
        <v>687</v>
      </c>
      <c r="Q459" s="8" t="s">
        <v>223</v>
      </c>
      <c r="R459" s="8" t="s">
        <v>901</v>
      </c>
    </row>
    <row r="460">
      <c r="A460" s="8" t="s">
        <v>3442</v>
      </c>
      <c r="B460" s="8" t="s">
        <v>3438</v>
      </c>
      <c r="C460" s="9">
        <v>45008.54305555555</v>
      </c>
      <c r="D460" s="8" t="s">
        <v>686</v>
      </c>
      <c r="E460" s="8" t="s">
        <v>111</v>
      </c>
      <c r="F460" s="8" t="s">
        <v>900</v>
      </c>
      <c r="G460" s="8">
        <v>12.0</v>
      </c>
      <c r="H460" s="11">
        <v>454500.0</v>
      </c>
      <c r="I460" s="8">
        <v>0.2</v>
      </c>
      <c r="J460" s="13" t="s">
        <v>3443</v>
      </c>
      <c r="K460" s="13" t="s">
        <v>1590</v>
      </c>
      <c r="L460" s="13" t="s">
        <v>3444</v>
      </c>
      <c r="M460" s="14">
        <v>0.1667</v>
      </c>
      <c r="N460" s="8" t="s">
        <v>485</v>
      </c>
      <c r="O460" s="8" t="s">
        <v>398</v>
      </c>
      <c r="P460" s="8" t="s">
        <v>687</v>
      </c>
      <c r="Q460" s="8" t="s">
        <v>112</v>
      </c>
      <c r="R460" s="8" t="s">
        <v>901</v>
      </c>
    </row>
    <row r="461">
      <c r="A461" s="8" t="s">
        <v>3445</v>
      </c>
      <c r="B461" s="8" t="s">
        <v>3438</v>
      </c>
      <c r="C461" s="9">
        <v>45008.54305555555</v>
      </c>
      <c r="D461" s="8" t="s">
        <v>686</v>
      </c>
      <c r="E461" s="8" t="s">
        <v>102</v>
      </c>
      <c r="F461" s="8" t="s">
        <v>900</v>
      </c>
      <c r="G461" s="8">
        <v>3.0</v>
      </c>
      <c r="H461" s="11">
        <v>880000.0</v>
      </c>
      <c r="I461" s="8">
        <v>0.1</v>
      </c>
      <c r="J461" s="13" t="s">
        <v>3446</v>
      </c>
      <c r="K461" s="13" t="s">
        <v>3447</v>
      </c>
      <c r="L461" s="13" t="s">
        <v>3448</v>
      </c>
      <c r="M461" s="14">
        <v>0.2475</v>
      </c>
      <c r="N461" s="8" t="s">
        <v>485</v>
      </c>
      <c r="O461" s="8" t="s">
        <v>398</v>
      </c>
      <c r="P461" s="8" t="s">
        <v>687</v>
      </c>
      <c r="Q461" s="8" t="s">
        <v>103</v>
      </c>
      <c r="R461" s="8" t="s">
        <v>901</v>
      </c>
    </row>
    <row r="462">
      <c r="A462" s="8" t="s">
        <v>3449</v>
      </c>
      <c r="B462" s="8" t="s">
        <v>3438</v>
      </c>
      <c r="C462" s="9">
        <v>45008.54305555555</v>
      </c>
      <c r="D462" s="8" t="s">
        <v>686</v>
      </c>
      <c r="E462" s="8" t="s">
        <v>438</v>
      </c>
      <c r="F462" s="8" t="s">
        <v>900</v>
      </c>
      <c r="G462" s="8">
        <v>8.0</v>
      </c>
      <c r="H462" s="11">
        <v>342500.0</v>
      </c>
      <c r="I462" s="8">
        <v>0.0</v>
      </c>
      <c r="J462" s="13" t="s">
        <v>3450</v>
      </c>
      <c r="K462" s="13" t="s">
        <v>3451</v>
      </c>
      <c r="L462" s="13" t="s">
        <v>3452</v>
      </c>
      <c r="M462" s="14">
        <v>0.3168</v>
      </c>
      <c r="N462" s="8" t="s">
        <v>485</v>
      </c>
      <c r="O462" s="8" t="s">
        <v>398</v>
      </c>
      <c r="P462" s="8" t="s">
        <v>687</v>
      </c>
      <c r="Q462" s="8" t="s">
        <v>439</v>
      </c>
      <c r="R462" s="8" t="s">
        <v>901</v>
      </c>
    </row>
    <row r="463">
      <c r="A463" s="8" t="s">
        <v>3453</v>
      </c>
      <c r="B463" s="8" t="s">
        <v>3454</v>
      </c>
      <c r="C463" s="9">
        <v>45194.50138888889</v>
      </c>
      <c r="D463" s="8" t="s">
        <v>3455</v>
      </c>
      <c r="E463" s="8" t="s">
        <v>97</v>
      </c>
      <c r="F463" s="8" t="s">
        <v>933</v>
      </c>
      <c r="G463" s="8">
        <v>6.0</v>
      </c>
      <c r="H463" s="11">
        <v>97500.0</v>
      </c>
      <c r="I463" s="8">
        <v>0.0</v>
      </c>
      <c r="J463" s="13" t="s">
        <v>3456</v>
      </c>
      <c r="K463" s="13" t="s">
        <v>3457</v>
      </c>
      <c r="L463" s="13" t="s">
        <v>3458</v>
      </c>
      <c r="M463" s="14">
        <v>0.2205</v>
      </c>
      <c r="N463" s="8" t="s">
        <v>393</v>
      </c>
      <c r="O463" s="8" t="s">
        <v>398</v>
      </c>
      <c r="P463" s="8" t="s">
        <v>1141</v>
      </c>
      <c r="Q463" s="8" t="s">
        <v>98</v>
      </c>
      <c r="R463" s="8" t="s">
        <v>180</v>
      </c>
    </row>
    <row r="464">
      <c r="A464" s="8" t="s">
        <v>3459</v>
      </c>
      <c r="B464" s="8" t="s">
        <v>3454</v>
      </c>
      <c r="C464" s="9">
        <v>45194.50138888889</v>
      </c>
      <c r="D464" s="8" t="s">
        <v>3455</v>
      </c>
      <c r="E464" s="8" t="s">
        <v>431</v>
      </c>
      <c r="F464" s="8" t="s">
        <v>933</v>
      </c>
      <c r="G464" s="8">
        <v>4.0</v>
      </c>
      <c r="H464" s="11">
        <v>2463000.0</v>
      </c>
      <c r="I464" s="8">
        <v>0.2</v>
      </c>
      <c r="J464" s="13" t="s">
        <v>3460</v>
      </c>
      <c r="K464" s="13" t="s">
        <v>3461</v>
      </c>
      <c r="L464" s="13" t="s">
        <v>3462</v>
      </c>
      <c r="M464" s="14">
        <v>0.2337</v>
      </c>
      <c r="N464" s="8" t="s">
        <v>393</v>
      </c>
      <c r="O464" s="8" t="s">
        <v>398</v>
      </c>
      <c r="P464" s="8" t="s">
        <v>1141</v>
      </c>
      <c r="Q464" s="8" t="s">
        <v>433</v>
      </c>
      <c r="R464" s="8" t="s">
        <v>180</v>
      </c>
    </row>
    <row r="465">
      <c r="A465" s="8" t="s">
        <v>3463</v>
      </c>
      <c r="B465" s="8" t="s">
        <v>3454</v>
      </c>
      <c r="C465" s="9">
        <v>45194.50138888889</v>
      </c>
      <c r="D465" s="8" t="s">
        <v>3455</v>
      </c>
      <c r="E465" s="8" t="s">
        <v>583</v>
      </c>
      <c r="F465" s="8" t="s">
        <v>933</v>
      </c>
      <c r="G465" s="8">
        <v>5.0</v>
      </c>
      <c r="H465" s="11">
        <v>4410000.0</v>
      </c>
      <c r="I465" s="8">
        <v>0.0</v>
      </c>
      <c r="J465" s="13" t="s">
        <v>3464</v>
      </c>
      <c r="K465" s="13" t="s">
        <v>3465</v>
      </c>
      <c r="L465" s="13" t="s">
        <v>3466</v>
      </c>
      <c r="M465" s="14">
        <v>0.2399</v>
      </c>
      <c r="N465" s="8" t="s">
        <v>393</v>
      </c>
      <c r="O465" s="8" t="s">
        <v>398</v>
      </c>
      <c r="P465" s="8" t="s">
        <v>1141</v>
      </c>
      <c r="Q465" s="8" t="s">
        <v>584</v>
      </c>
      <c r="R465" s="8" t="s">
        <v>180</v>
      </c>
    </row>
    <row r="466">
      <c r="A466" s="8" t="s">
        <v>3467</v>
      </c>
      <c r="B466" s="8" t="s">
        <v>3468</v>
      </c>
      <c r="C466" s="9">
        <v>45039.69097222222</v>
      </c>
      <c r="D466" s="8" t="s">
        <v>1272</v>
      </c>
      <c r="E466" s="8" t="s">
        <v>496</v>
      </c>
      <c r="F466" s="8" t="s">
        <v>869</v>
      </c>
      <c r="G466" s="8">
        <v>5.0</v>
      </c>
      <c r="H466" s="11">
        <v>205500.0</v>
      </c>
      <c r="I466" s="8">
        <v>0.05</v>
      </c>
      <c r="J466" s="13" t="s">
        <v>3469</v>
      </c>
      <c r="K466" s="13" t="s">
        <v>1604</v>
      </c>
      <c r="L466" s="13" t="s">
        <v>3470</v>
      </c>
      <c r="M466" s="14">
        <v>0.2317</v>
      </c>
      <c r="N466" s="8" t="s">
        <v>485</v>
      </c>
      <c r="O466" s="8" t="s">
        <v>398</v>
      </c>
      <c r="P466" s="8" t="s">
        <v>1274</v>
      </c>
      <c r="Q466" s="8" t="s">
        <v>499</v>
      </c>
      <c r="R466" s="8" t="s">
        <v>126</v>
      </c>
    </row>
    <row r="467">
      <c r="A467" s="8" t="s">
        <v>3471</v>
      </c>
      <c r="B467" s="8" t="s">
        <v>3468</v>
      </c>
      <c r="C467" s="9">
        <v>45039.69097222222</v>
      </c>
      <c r="D467" s="8" t="s">
        <v>1272</v>
      </c>
      <c r="E467" s="8" t="s">
        <v>569</v>
      </c>
      <c r="F467" s="8" t="s">
        <v>869</v>
      </c>
      <c r="G467" s="8">
        <v>12.0</v>
      </c>
      <c r="H467" s="11">
        <v>4303500.0</v>
      </c>
      <c r="I467" s="8">
        <v>0.0</v>
      </c>
      <c r="J467" s="13" t="s">
        <v>3472</v>
      </c>
      <c r="K467" s="13" t="s">
        <v>3473</v>
      </c>
      <c r="L467" s="13" t="s">
        <v>3474</v>
      </c>
      <c r="M467" s="14">
        <v>0.3024</v>
      </c>
      <c r="N467" s="8" t="s">
        <v>485</v>
      </c>
      <c r="O467" s="8" t="s">
        <v>398</v>
      </c>
      <c r="P467" s="8" t="s">
        <v>1274</v>
      </c>
      <c r="Q467" s="8" t="s">
        <v>570</v>
      </c>
      <c r="R467" s="8" t="s">
        <v>126</v>
      </c>
    </row>
    <row r="468">
      <c r="A468" s="8" t="s">
        <v>3475</v>
      </c>
      <c r="B468" s="8" t="s">
        <v>3468</v>
      </c>
      <c r="C468" s="9">
        <v>45039.69097222222</v>
      </c>
      <c r="D468" s="8" t="s">
        <v>1272</v>
      </c>
      <c r="E468" s="8" t="s">
        <v>303</v>
      </c>
      <c r="F468" s="8" t="s">
        <v>869</v>
      </c>
      <c r="G468" s="8">
        <v>2.0</v>
      </c>
      <c r="H468" s="11">
        <v>2534500.0</v>
      </c>
      <c r="I468" s="8">
        <v>0.05</v>
      </c>
      <c r="J468" s="13" t="s">
        <v>3476</v>
      </c>
      <c r="K468" s="13" t="s">
        <v>3477</v>
      </c>
      <c r="L468" s="13" t="s">
        <v>3478</v>
      </c>
      <c r="M468" s="14">
        <v>0.3832</v>
      </c>
      <c r="N468" s="8" t="s">
        <v>485</v>
      </c>
      <c r="O468" s="8" t="s">
        <v>398</v>
      </c>
      <c r="P468" s="8" t="s">
        <v>1274</v>
      </c>
      <c r="Q468" s="8" t="s">
        <v>304</v>
      </c>
      <c r="R468" s="8" t="s">
        <v>126</v>
      </c>
    </row>
    <row r="469">
      <c r="A469" s="8" t="s">
        <v>3479</v>
      </c>
      <c r="B469" s="8" t="s">
        <v>3468</v>
      </c>
      <c r="C469" s="9">
        <v>45039.69097222222</v>
      </c>
      <c r="D469" s="8" t="s">
        <v>1272</v>
      </c>
      <c r="E469" s="8" t="s">
        <v>626</v>
      </c>
      <c r="F469" s="8" t="s">
        <v>869</v>
      </c>
      <c r="G469" s="8">
        <v>1.0</v>
      </c>
      <c r="H469" s="11">
        <v>178000.0</v>
      </c>
      <c r="I469" s="8">
        <v>0.1</v>
      </c>
      <c r="J469" s="13" t="s">
        <v>3480</v>
      </c>
      <c r="K469" s="13" t="s">
        <v>3395</v>
      </c>
      <c r="L469" s="13" t="s">
        <v>3481</v>
      </c>
      <c r="M469" s="14">
        <v>0.2572</v>
      </c>
      <c r="N469" s="8" t="s">
        <v>485</v>
      </c>
      <c r="O469" s="8" t="s">
        <v>398</v>
      </c>
      <c r="P469" s="8" t="s">
        <v>1274</v>
      </c>
      <c r="Q469" s="8" t="s">
        <v>627</v>
      </c>
      <c r="R469" s="8" t="s">
        <v>126</v>
      </c>
    </row>
    <row r="470">
      <c r="A470" s="8" t="s">
        <v>3482</v>
      </c>
      <c r="B470" s="8" t="s">
        <v>3468</v>
      </c>
      <c r="C470" s="9">
        <v>45039.69097222222</v>
      </c>
      <c r="D470" s="8" t="s">
        <v>1272</v>
      </c>
      <c r="E470" s="8" t="s">
        <v>173</v>
      </c>
      <c r="F470" s="8" t="s">
        <v>869</v>
      </c>
      <c r="G470" s="8">
        <v>2.0</v>
      </c>
      <c r="H470" s="11">
        <v>422000.0</v>
      </c>
      <c r="I470" s="8">
        <v>0.05</v>
      </c>
      <c r="J470" s="13" t="s">
        <v>3483</v>
      </c>
      <c r="K470" s="13" t="s">
        <v>3484</v>
      </c>
      <c r="L470" s="13" t="s">
        <v>3485</v>
      </c>
      <c r="M470" s="14">
        <v>0.2492</v>
      </c>
      <c r="N470" s="8" t="s">
        <v>485</v>
      </c>
      <c r="O470" s="8" t="s">
        <v>398</v>
      </c>
      <c r="P470" s="8" t="s">
        <v>1274</v>
      </c>
      <c r="Q470" s="8" t="s">
        <v>174</v>
      </c>
      <c r="R470" s="8" t="s">
        <v>126</v>
      </c>
    </row>
    <row r="471">
      <c r="A471" s="8" t="s">
        <v>3486</v>
      </c>
      <c r="B471" s="8" t="s">
        <v>3487</v>
      </c>
      <c r="C471" s="9">
        <v>45750.77916666667</v>
      </c>
      <c r="D471" s="8" t="s">
        <v>1374</v>
      </c>
      <c r="E471" s="8" t="s">
        <v>519</v>
      </c>
      <c r="F471" s="8" t="s">
        <v>544</v>
      </c>
      <c r="G471" s="8">
        <v>5.0</v>
      </c>
      <c r="H471" s="11">
        <v>4344500.0</v>
      </c>
      <c r="I471" s="8">
        <v>0.15</v>
      </c>
      <c r="J471" s="13" t="s">
        <v>3488</v>
      </c>
      <c r="K471" s="13" t="s">
        <v>3289</v>
      </c>
      <c r="L471" s="13" t="s">
        <v>3489</v>
      </c>
      <c r="M471" s="14">
        <v>0.0777</v>
      </c>
      <c r="N471" s="8" t="s">
        <v>746</v>
      </c>
      <c r="O471" s="8" t="s">
        <v>398</v>
      </c>
      <c r="P471" s="8" t="s">
        <v>1375</v>
      </c>
      <c r="Q471" s="8" t="s">
        <v>520</v>
      </c>
      <c r="R471" s="8" t="s">
        <v>195</v>
      </c>
    </row>
    <row r="472">
      <c r="A472" s="8" t="s">
        <v>3490</v>
      </c>
      <c r="B472" s="8" t="s">
        <v>3491</v>
      </c>
      <c r="C472" s="9">
        <v>45084.55069444445</v>
      </c>
      <c r="D472" s="8" t="s">
        <v>829</v>
      </c>
      <c r="E472" s="8" t="s">
        <v>575</v>
      </c>
      <c r="F472" s="8" t="s">
        <v>68</v>
      </c>
      <c r="G472" s="8">
        <v>12.0</v>
      </c>
      <c r="H472" s="11">
        <v>250500.0</v>
      </c>
      <c r="I472" s="8">
        <v>0.05</v>
      </c>
      <c r="J472" s="13" t="s">
        <v>3492</v>
      </c>
      <c r="K472" s="13" t="s">
        <v>1463</v>
      </c>
      <c r="L472" s="13" t="s">
        <v>3493</v>
      </c>
      <c r="M472" s="14">
        <v>0.3655</v>
      </c>
      <c r="N472" s="8" t="s">
        <v>393</v>
      </c>
      <c r="O472" s="8" t="s">
        <v>398</v>
      </c>
      <c r="P472" s="8" t="s">
        <v>830</v>
      </c>
      <c r="Q472" s="8" t="s">
        <v>576</v>
      </c>
      <c r="R472" s="8" t="s">
        <v>76</v>
      </c>
    </row>
    <row r="473">
      <c r="A473" s="8" t="s">
        <v>3494</v>
      </c>
      <c r="B473" s="8" t="s">
        <v>3491</v>
      </c>
      <c r="C473" s="9">
        <v>45084.55069444445</v>
      </c>
      <c r="D473" s="8" t="s">
        <v>829</v>
      </c>
      <c r="E473" s="8" t="s">
        <v>615</v>
      </c>
      <c r="F473" s="8" t="s">
        <v>68</v>
      </c>
      <c r="G473" s="8">
        <v>4.0</v>
      </c>
      <c r="H473" s="11">
        <v>127000.0</v>
      </c>
      <c r="I473" s="8">
        <v>0.05</v>
      </c>
      <c r="J473" s="13" t="s">
        <v>1108</v>
      </c>
      <c r="K473" s="13" t="s">
        <v>3495</v>
      </c>
      <c r="L473" s="13" t="s">
        <v>3496</v>
      </c>
      <c r="M473" s="14">
        <v>0.2623</v>
      </c>
      <c r="N473" s="8" t="s">
        <v>393</v>
      </c>
      <c r="O473" s="8" t="s">
        <v>398</v>
      </c>
      <c r="P473" s="8" t="s">
        <v>830</v>
      </c>
      <c r="Q473" s="8" t="s">
        <v>616</v>
      </c>
      <c r="R473" s="8" t="s">
        <v>76</v>
      </c>
    </row>
    <row r="474">
      <c r="A474" s="8" t="s">
        <v>3497</v>
      </c>
      <c r="B474" s="8" t="s">
        <v>3491</v>
      </c>
      <c r="C474" s="9">
        <v>45084.55069444445</v>
      </c>
      <c r="D474" s="8" t="s">
        <v>829</v>
      </c>
      <c r="E474" s="8" t="s">
        <v>142</v>
      </c>
      <c r="F474" s="8" t="s">
        <v>68</v>
      </c>
      <c r="G474" s="8">
        <v>5.0</v>
      </c>
      <c r="H474" s="11">
        <v>147500.0</v>
      </c>
      <c r="I474" s="8">
        <v>0.1</v>
      </c>
      <c r="J474" s="13" t="s">
        <v>3498</v>
      </c>
      <c r="K474" s="13" t="s">
        <v>3499</v>
      </c>
      <c r="L474" s="13" t="s">
        <v>3500</v>
      </c>
      <c r="M474" s="14">
        <v>0.2693</v>
      </c>
      <c r="N474" s="8" t="s">
        <v>393</v>
      </c>
      <c r="O474" s="8" t="s">
        <v>398</v>
      </c>
      <c r="P474" s="8" t="s">
        <v>830</v>
      </c>
      <c r="Q474" s="8" t="s">
        <v>143</v>
      </c>
      <c r="R474" s="8" t="s">
        <v>76</v>
      </c>
    </row>
    <row r="475">
      <c r="A475" s="8" t="s">
        <v>3501</v>
      </c>
      <c r="B475" s="8" t="s">
        <v>3502</v>
      </c>
      <c r="C475" s="9">
        <v>45027.64722222222</v>
      </c>
      <c r="D475" s="8" t="s">
        <v>2506</v>
      </c>
      <c r="E475" s="8" t="s">
        <v>617</v>
      </c>
      <c r="F475" s="8" t="s">
        <v>860</v>
      </c>
      <c r="G475" s="8">
        <v>12.0</v>
      </c>
      <c r="H475" s="11">
        <v>243500.0</v>
      </c>
      <c r="I475" s="8">
        <v>0.1</v>
      </c>
      <c r="J475" s="13" t="s">
        <v>3503</v>
      </c>
      <c r="K475" s="13" t="s">
        <v>3504</v>
      </c>
      <c r="L475" s="13" t="s">
        <v>3041</v>
      </c>
      <c r="M475" s="14">
        <v>0.1376</v>
      </c>
      <c r="N475" s="8" t="s">
        <v>485</v>
      </c>
      <c r="O475" s="8" t="s">
        <v>398</v>
      </c>
      <c r="P475" s="8" t="s">
        <v>2507</v>
      </c>
      <c r="Q475" s="8" t="s">
        <v>618</v>
      </c>
      <c r="R475" s="8" t="s">
        <v>284</v>
      </c>
    </row>
    <row r="476">
      <c r="A476" s="8" t="s">
        <v>3505</v>
      </c>
      <c r="B476" s="8" t="s">
        <v>3502</v>
      </c>
      <c r="C476" s="9">
        <v>45027.64722222222</v>
      </c>
      <c r="D476" s="8" t="s">
        <v>2506</v>
      </c>
      <c r="E476" s="8" t="s">
        <v>395</v>
      </c>
      <c r="F476" s="8" t="s">
        <v>860</v>
      </c>
      <c r="G476" s="8">
        <v>8.0</v>
      </c>
      <c r="H476" s="11">
        <v>730500.0</v>
      </c>
      <c r="I476" s="8">
        <v>0.05</v>
      </c>
      <c r="J476" s="13" t="s">
        <v>3506</v>
      </c>
      <c r="K476" s="13" t="s">
        <v>3507</v>
      </c>
      <c r="L476" s="13" t="s">
        <v>3508</v>
      </c>
      <c r="M476" s="14">
        <v>0.3011</v>
      </c>
      <c r="N476" s="8" t="s">
        <v>485</v>
      </c>
      <c r="O476" s="8" t="s">
        <v>398</v>
      </c>
      <c r="P476" s="8" t="s">
        <v>2507</v>
      </c>
      <c r="Q476" s="8" t="s">
        <v>396</v>
      </c>
      <c r="R476" s="8" t="s">
        <v>284</v>
      </c>
    </row>
    <row r="477">
      <c r="A477" s="8" t="s">
        <v>3509</v>
      </c>
      <c r="B477" s="8" t="s">
        <v>3502</v>
      </c>
      <c r="C477" s="9">
        <v>45027.64722222222</v>
      </c>
      <c r="D477" s="8" t="s">
        <v>2506</v>
      </c>
      <c r="E477" s="8" t="s">
        <v>425</v>
      </c>
      <c r="F477" s="8" t="s">
        <v>860</v>
      </c>
      <c r="G477" s="8">
        <v>4.0</v>
      </c>
      <c r="H477" s="11">
        <v>713500.0</v>
      </c>
      <c r="I477" s="8">
        <v>0.0</v>
      </c>
      <c r="J477" s="13" t="s">
        <v>703</v>
      </c>
      <c r="K477" s="13" t="s">
        <v>3510</v>
      </c>
      <c r="L477" s="13" t="s">
        <v>3511</v>
      </c>
      <c r="M477" s="14">
        <v>0.3455</v>
      </c>
      <c r="N477" s="8" t="s">
        <v>485</v>
      </c>
      <c r="O477" s="8" t="s">
        <v>398</v>
      </c>
      <c r="P477" s="8" t="s">
        <v>2507</v>
      </c>
      <c r="Q477" s="8" t="s">
        <v>427</v>
      </c>
      <c r="R477" s="8" t="s">
        <v>284</v>
      </c>
    </row>
    <row r="478">
      <c r="A478" s="8" t="s">
        <v>3512</v>
      </c>
      <c r="B478" s="8" t="s">
        <v>3502</v>
      </c>
      <c r="C478" s="9">
        <v>45027.64722222222</v>
      </c>
      <c r="D478" s="8" t="s">
        <v>2506</v>
      </c>
      <c r="E478" s="8" t="s">
        <v>303</v>
      </c>
      <c r="F478" s="8" t="s">
        <v>860</v>
      </c>
      <c r="G478" s="8">
        <v>5.0</v>
      </c>
      <c r="H478" s="11">
        <v>2520000.0</v>
      </c>
      <c r="I478" s="8">
        <v>0.0</v>
      </c>
      <c r="J478" s="13" t="s">
        <v>3513</v>
      </c>
      <c r="K478" s="13" t="s">
        <v>3514</v>
      </c>
      <c r="L478" s="13" t="s">
        <v>3515</v>
      </c>
      <c r="M478" s="14">
        <v>0.4107</v>
      </c>
      <c r="N478" s="8" t="s">
        <v>485</v>
      </c>
      <c r="O478" s="8" t="s">
        <v>398</v>
      </c>
      <c r="P478" s="8" t="s">
        <v>2507</v>
      </c>
      <c r="Q478" s="8" t="s">
        <v>304</v>
      </c>
      <c r="R478" s="8" t="s">
        <v>284</v>
      </c>
    </row>
    <row r="479">
      <c r="A479" s="8" t="s">
        <v>3516</v>
      </c>
      <c r="B479" s="8" t="s">
        <v>3517</v>
      </c>
      <c r="C479" s="9">
        <v>45477.53194444445</v>
      </c>
      <c r="D479" s="8" t="s">
        <v>1113</v>
      </c>
      <c r="E479" s="8" t="s">
        <v>623</v>
      </c>
      <c r="F479" s="8" t="s">
        <v>879</v>
      </c>
      <c r="G479" s="8">
        <v>1.0</v>
      </c>
      <c r="H479" s="11">
        <v>3507000.0</v>
      </c>
      <c r="I479" s="8">
        <v>0.05</v>
      </c>
      <c r="J479" s="13" t="s">
        <v>3518</v>
      </c>
      <c r="K479" s="13" t="s">
        <v>3519</v>
      </c>
      <c r="L479" s="13" t="s">
        <v>3520</v>
      </c>
      <c r="M479" s="14">
        <v>0.3511</v>
      </c>
      <c r="N479" s="8" t="s">
        <v>834</v>
      </c>
      <c r="O479" s="8" t="s">
        <v>398</v>
      </c>
      <c r="P479" s="8" t="s">
        <v>1114</v>
      </c>
      <c r="Q479" s="8" t="s">
        <v>624</v>
      </c>
      <c r="R479" s="8" t="s">
        <v>158</v>
      </c>
    </row>
    <row r="480">
      <c r="A480" s="8" t="s">
        <v>3521</v>
      </c>
      <c r="B480" s="8" t="s">
        <v>3517</v>
      </c>
      <c r="C480" s="9">
        <v>45477.53194444445</v>
      </c>
      <c r="D480" s="8" t="s">
        <v>1113</v>
      </c>
      <c r="E480" s="8" t="s">
        <v>458</v>
      </c>
      <c r="F480" s="8" t="s">
        <v>879</v>
      </c>
      <c r="G480" s="8">
        <v>2.0</v>
      </c>
      <c r="H480" s="11">
        <v>735000.0</v>
      </c>
      <c r="I480" s="8">
        <v>0.05</v>
      </c>
      <c r="J480" s="13" t="s">
        <v>3522</v>
      </c>
      <c r="K480" s="13" t="s">
        <v>3523</v>
      </c>
      <c r="L480" s="13" t="s">
        <v>3524</v>
      </c>
      <c r="M480" s="14">
        <v>0.1722</v>
      </c>
      <c r="N480" s="8" t="s">
        <v>834</v>
      </c>
      <c r="O480" s="8" t="s">
        <v>398</v>
      </c>
      <c r="P480" s="8" t="s">
        <v>1114</v>
      </c>
      <c r="Q480" s="8" t="s">
        <v>471</v>
      </c>
      <c r="R480" s="8" t="s">
        <v>158</v>
      </c>
    </row>
    <row r="481">
      <c r="A481" s="8" t="s">
        <v>3525</v>
      </c>
      <c r="B481" s="8" t="s">
        <v>3526</v>
      </c>
      <c r="C481" s="9">
        <v>45606.79305555555</v>
      </c>
      <c r="D481" s="8" t="s">
        <v>443</v>
      </c>
      <c r="E481" s="8" t="s">
        <v>243</v>
      </c>
      <c r="F481" s="8" t="s">
        <v>860</v>
      </c>
      <c r="G481" s="8">
        <v>2.0</v>
      </c>
      <c r="H481" s="11">
        <v>577500.0</v>
      </c>
      <c r="I481" s="8">
        <v>0.1</v>
      </c>
      <c r="J481" s="13" t="s">
        <v>3527</v>
      </c>
      <c r="K481" s="13" t="s">
        <v>528</v>
      </c>
      <c r="L481" s="13" t="s">
        <v>3528</v>
      </c>
      <c r="M481" s="14">
        <v>0.1419</v>
      </c>
      <c r="N481" s="8" t="s">
        <v>746</v>
      </c>
      <c r="O481" s="8" t="s">
        <v>398</v>
      </c>
      <c r="P481" s="8" t="s">
        <v>445</v>
      </c>
      <c r="Q481" s="8" t="s">
        <v>244</v>
      </c>
      <c r="R481" s="8" t="s">
        <v>284</v>
      </c>
    </row>
    <row r="482">
      <c r="A482" s="8" t="s">
        <v>3529</v>
      </c>
      <c r="B482" s="8" t="s">
        <v>3526</v>
      </c>
      <c r="C482" s="9">
        <v>45606.79305555555</v>
      </c>
      <c r="D482" s="8" t="s">
        <v>443</v>
      </c>
      <c r="E482" s="8" t="s">
        <v>626</v>
      </c>
      <c r="F482" s="8" t="s">
        <v>860</v>
      </c>
      <c r="G482" s="8">
        <v>3.0</v>
      </c>
      <c r="H482" s="11">
        <v>183500.0</v>
      </c>
      <c r="I482" s="8">
        <v>0.05</v>
      </c>
      <c r="J482" s="13" t="s">
        <v>3530</v>
      </c>
      <c r="K482" s="13" t="s">
        <v>684</v>
      </c>
      <c r="L482" s="13" t="s">
        <v>3531</v>
      </c>
      <c r="M482" s="14">
        <v>0.3174</v>
      </c>
      <c r="N482" s="8" t="s">
        <v>746</v>
      </c>
      <c r="O482" s="8" t="s">
        <v>398</v>
      </c>
      <c r="P482" s="8" t="s">
        <v>445</v>
      </c>
      <c r="Q482" s="8" t="s">
        <v>627</v>
      </c>
      <c r="R482" s="8" t="s">
        <v>284</v>
      </c>
    </row>
    <row r="483">
      <c r="A483" s="8" t="s">
        <v>3532</v>
      </c>
      <c r="B483" s="8" t="s">
        <v>3533</v>
      </c>
      <c r="C483" s="9">
        <v>45865.90486111111</v>
      </c>
      <c r="D483" s="8" t="s">
        <v>2388</v>
      </c>
      <c r="E483" s="8" t="s">
        <v>214</v>
      </c>
      <c r="F483" s="8" t="s">
        <v>442</v>
      </c>
      <c r="G483" s="8">
        <v>1.0</v>
      </c>
      <c r="H483" s="11">
        <v>105500.0</v>
      </c>
      <c r="I483" s="8">
        <v>0.15</v>
      </c>
      <c r="J483" s="13" t="s">
        <v>3534</v>
      </c>
      <c r="K483" s="13" t="s">
        <v>3535</v>
      </c>
      <c r="L483" s="13" t="s">
        <v>3536</v>
      </c>
      <c r="M483" s="14">
        <v>0.0856</v>
      </c>
      <c r="N483" s="8" t="s">
        <v>485</v>
      </c>
      <c r="O483" s="8" t="s">
        <v>398</v>
      </c>
      <c r="P483" s="8" t="s">
        <v>2389</v>
      </c>
      <c r="Q483" s="8" t="s">
        <v>216</v>
      </c>
      <c r="R483" s="8" t="s">
        <v>301</v>
      </c>
    </row>
    <row r="484">
      <c r="A484" s="8" t="s">
        <v>3537</v>
      </c>
      <c r="B484" s="8" t="s">
        <v>3533</v>
      </c>
      <c r="C484" s="9">
        <v>45865.90486111111</v>
      </c>
      <c r="D484" s="8" t="s">
        <v>2388</v>
      </c>
      <c r="E484" s="8" t="s">
        <v>590</v>
      </c>
      <c r="F484" s="8" t="s">
        <v>442</v>
      </c>
      <c r="G484" s="8">
        <v>12.0</v>
      </c>
      <c r="H484" s="11">
        <v>5673500.0</v>
      </c>
      <c r="I484" s="8">
        <v>0.0</v>
      </c>
      <c r="J484" s="13" t="s">
        <v>3538</v>
      </c>
      <c r="K484" s="13" t="s">
        <v>3539</v>
      </c>
      <c r="L484" s="13" t="s">
        <v>3540</v>
      </c>
      <c r="M484" s="14">
        <v>0.4058</v>
      </c>
      <c r="N484" s="8" t="s">
        <v>485</v>
      </c>
      <c r="O484" s="8" t="s">
        <v>398</v>
      </c>
      <c r="P484" s="8" t="s">
        <v>2389</v>
      </c>
      <c r="Q484" s="8" t="s">
        <v>591</v>
      </c>
      <c r="R484" s="8" t="s">
        <v>301</v>
      </c>
    </row>
    <row r="485">
      <c r="A485" s="8" t="s">
        <v>3541</v>
      </c>
      <c r="B485" s="8" t="s">
        <v>3542</v>
      </c>
      <c r="C485" s="9">
        <v>45133.70416666666</v>
      </c>
      <c r="D485" s="8" t="s">
        <v>2651</v>
      </c>
      <c r="E485" s="8" t="s">
        <v>261</v>
      </c>
      <c r="F485" s="8" t="s">
        <v>933</v>
      </c>
      <c r="G485" s="8">
        <v>12.0</v>
      </c>
      <c r="H485" s="11">
        <v>153000.0</v>
      </c>
      <c r="I485" s="8">
        <v>0.1</v>
      </c>
      <c r="J485" s="13" t="s">
        <v>3543</v>
      </c>
      <c r="K485" s="13" t="s">
        <v>3544</v>
      </c>
      <c r="L485" s="13" t="s">
        <v>3545</v>
      </c>
      <c r="M485" s="14">
        <v>0.2738</v>
      </c>
      <c r="N485" s="8" t="s">
        <v>834</v>
      </c>
      <c r="O485" s="8" t="s">
        <v>398</v>
      </c>
      <c r="P485" s="8" t="s">
        <v>2652</v>
      </c>
      <c r="Q485" s="8" t="s">
        <v>262</v>
      </c>
      <c r="R485" s="8" t="s">
        <v>180</v>
      </c>
    </row>
    <row r="486">
      <c r="A486" s="8" t="s">
        <v>3546</v>
      </c>
      <c r="B486" s="8" t="s">
        <v>3542</v>
      </c>
      <c r="C486" s="9">
        <v>45133.70416666666</v>
      </c>
      <c r="D486" s="8" t="s">
        <v>2651</v>
      </c>
      <c r="E486" s="8" t="s">
        <v>412</v>
      </c>
      <c r="F486" s="8" t="s">
        <v>933</v>
      </c>
      <c r="G486" s="8">
        <v>10.0</v>
      </c>
      <c r="H486" s="11">
        <v>5071000.0</v>
      </c>
      <c r="I486" s="8">
        <v>0.15</v>
      </c>
      <c r="J486" s="13" t="s">
        <v>3547</v>
      </c>
      <c r="K486" s="13" t="s">
        <v>3548</v>
      </c>
      <c r="L486" s="13" t="s">
        <v>3549</v>
      </c>
      <c r="M486" s="14">
        <v>0.2163</v>
      </c>
      <c r="N486" s="8" t="s">
        <v>834</v>
      </c>
      <c r="O486" s="8" t="s">
        <v>398</v>
      </c>
      <c r="P486" s="8" t="s">
        <v>2652</v>
      </c>
      <c r="Q486" s="8" t="s">
        <v>413</v>
      </c>
      <c r="R486" s="8" t="s">
        <v>180</v>
      </c>
    </row>
    <row r="487">
      <c r="A487" s="8" t="s">
        <v>3550</v>
      </c>
      <c r="B487" s="8" t="s">
        <v>3542</v>
      </c>
      <c r="C487" s="9">
        <v>45133.70416666666</v>
      </c>
      <c r="D487" s="8" t="s">
        <v>2651</v>
      </c>
      <c r="E487" s="8" t="s">
        <v>333</v>
      </c>
      <c r="F487" s="8" t="s">
        <v>933</v>
      </c>
      <c r="G487" s="8">
        <v>3.0</v>
      </c>
      <c r="H487" s="11">
        <v>7886500.0</v>
      </c>
      <c r="I487" s="8">
        <v>0.1</v>
      </c>
      <c r="J487" s="13" t="s">
        <v>3551</v>
      </c>
      <c r="K487" s="13" t="s">
        <v>2197</v>
      </c>
      <c r="L487" s="13" t="s">
        <v>3552</v>
      </c>
      <c r="M487" s="14">
        <v>0.1619</v>
      </c>
      <c r="N487" s="8" t="s">
        <v>834</v>
      </c>
      <c r="O487" s="8" t="s">
        <v>398</v>
      </c>
      <c r="P487" s="8" t="s">
        <v>2652</v>
      </c>
      <c r="Q487" s="8" t="s">
        <v>335</v>
      </c>
      <c r="R487" s="8" t="s">
        <v>180</v>
      </c>
    </row>
    <row r="488">
      <c r="A488" s="8" t="s">
        <v>3553</v>
      </c>
      <c r="B488" s="8" t="s">
        <v>3542</v>
      </c>
      <c r="C488" s="9">
        <v>45133.70416666666</v>
      </c>
      <c r="D488" s="8" t="s">
        <v>2651</v>
      </c>
      <c r="E488" s="8" t="s">
        <v>496</v>
      </c>
      <c r="F488" s="8" t="s">
        <v>933</v>
      </c>
      <c r="G488" s="8">
        <v>1.0</v>
      </c>
      <c r="H488" s="11">
        <v>214500.0</v>
      </c>
      <c r="I488" s="8">
        <v>0.1</v>
      </c>
      <c r="J488" s="13" t="s">
        <v>3554</v>
      </c>
      <c r="K488" s="13" t="s">
        <v>448</v>
      </c>
      <c r="L488" s="13" t="s">
        <v>3555</v>
      </c>
      <c r="M488" s="14">
        <v>0.223</v>
      </c>
      <c r="N488" s="8" t="s">
        <v>834</v>
      </c>
      <c r="O488" s="8" t="s">
        <v>398</v>
      </c>
      <c r="P488" s="8" t="s">
        <v>2652</v>
      </c>
      <c r="Q488" s="8" t="s">
        <v>499</v>
      </c>
      <c r="R488" s="8" t="s">
        <v>180</v>
      </c>
    </row>
    <row r="489">
      <c r="A489" s="8" t="s">
        <v>3556</v>
      </c>
      <c r="B489" s="8" t="s">
        <v>3557</v>
      </c>
      <c r="C489" s="9">
        <v>45323.36111111111</v>
      </c>
      <c r="D489" s="8" t="s">
        <v>2046</v>
      </c>
      <c r="E489" s="8" t="s">
        <v>590</v>
      </c>
      <c r="F489" s="8" t="s">
        <v>869</v>
      </c>
      <c r="G489" s="8">
        <v>2.0</v>
      </c>
      <c r="H489" s="11">
        <v>5421000.0</v>
      </c>
      <c r="I489" s="8">
        <v>0.1</v>
      </c>
      <c r="J489" s="13" t="s">
        <v>3558</v>
      </c>
      <c r="K489" s="13" t="s">
        <v>3559</v>
      </c>
      <c r="L489" s="13" t="s">
        <v>3560</v>
      </c>
      <c r="M489" s="14">
        <v>0.3091</v>
      </c>
      <c r="N489" s="8" t="s">
        <v>746</v>
      </c>
      <c r="O489" s="8" t="s">
        <v>795</v>
      </c>
      <c r="P489" s="8" t="s">
        <v>2047</v>
      </c>
      <c r="Q489" s="8" t="s">
        <v>591</v>
      </c>
      <c r="R489" s="8" t="s">
        <v>126</v>
      </c>
    </row>
    <row r="490">
      <c r="A490" s="8" t="s">
        <v>3561</v>
      </c>
      <c r="B490" s="8" t="s">
        <v>3562</v>
      </c>
      <c r="C490" s="9">
        <v>45249.7125</v>
      </c>
      <c r="D490" s="8" t="s">
        <v>2527</v>
      </c>
      <c r="E490" s="8" t="s">
        <v>617</v>
      </c>
      <c r="F490" s="8" t="s">
        <v>906</v>
      </c>
      <c r="G490" s="8">
        <v>8.0</v>
      </c>
      <c r="H490" s="11">
        <v>250500.0</v>
      </c>
      <c r="I490" s="8">
        <v>0.15</v>
      </c>
      <c r="J490" s="13" t="s">
        <v>3563</v>
      </c>
      <c r="K490" s="13" t="s">
        <v>1392</v>
      </c>
      <c r="L490" s="13" t="s">
        <v>3564</v>
      </c>
      <c r="M490" s="14">
        <v>0.1124</v>
      </c>
      <c r="N490" s="8" t="s">
        <v>834</v>
      </c>
      <c r="O490" s="8" t="s">
        <v>398</v>
      </c>
      <c r="P490" s="8" t="s">
        <v>2528</v>
      </c>
      <c r="Q490" s="8" t="s">
        <v>618</v>
      </c>
      <c r="R490" s="8" t="s">
        <v>907</v>
      </c>
    </row>
    <row r="491">
      <c r="A491" s="8" t="s">
        <v>3565</v>
      </c>
      <c r="B491" s="8" t="s">
        <v>3562</v>
      </c>
      <c r="C491" s="9">
        <v>45249.7125</v>
      </c>
      <c r="D491" s="8" t="s">
        <v>2527</v>
      </c>
      <c r="E491" s="8" t="s">
        <v>525</v>
      </c>
      <c r="F491" s="8" t="s">
        <v>906</v>
      </c>
      <c r="G491" s="8">
        <v>12.0</v>
      </c>
      <c r="H491" s="11">
        <v>290000.0</v>
      </c>
      <c r="I491" s="8">
        <v>0.2</v>
      </c>
      <c r="J491" s="13" t="s">
        <v>3566</v>
      </c>
      <c r="K491" s="13" t="s">
        <v>3567</v>
      </c>
      <c r="L491" s="13" t="s">
        <v>3568</v>
      </c>
      <c r="M491" s="14">
        <v>0.2457</v>
      </c>
      <c r="N491" s="8" t="s">
        <v>834</v>
      </c>
      <c r="O491" s="8" t="s">
        <v>398</v>
      </c>
      <c r="P491" s="8" t="s">
        <v>2528</v>
      </c>
      <c r="Q491" s="8" t="s">
        <v>526</v>
      </c>
      <c r="R491" s="8" t="s">
        <v>907</v>
      </c>
    </row>
    <row r="492">
      <c r="A492" s="8" t="s">
        <v>3569</v>
      </c>
      <c r="B492" s="8" t="s">
        <v>3570</v>
      </c>
      <c r="C492" s="9">
        <v>45019.82152777778</v>
      </c>
      <c r="D492" s="8" t="s">
        <v>2274</v>
      </c>
      <c r="E492" s="8" t="s">
        <v>308</v>
      </c>
      <c r="F492" s="8" t="s">
        <v>906</v>
      </c>
      <c r="G492" s="8">
        <v>10.0</v>
      </c>
      <c r="H492" s="11">
        <v>107000.0</v>
      </c>
      <c r="I492" s="8">
        <v>0.0</v>
      </c>
      <c r="J492" s="13" t="s">
        <v>3571</v>
      </c>
      <c r="K492" s="13" t="s">
        <v>3147</v>
      </c>
      <c r="L492" s="13" t="s">
        <v>3572</v>
      </c>
      <c r="M492" s="14">
        <v>0.2897</v>
      </c>
      <c r="N492" s="8" t="s">
        <v>834</v>
      </c>
      <c r="O492" s="8" t="s">
        <v>398</v>
      </c>
      <c r="P492" s="8" t="s">
        <v>2275</v>
      </c>
      <c r="Q492" s="8" t="s">
        <v>309</v>
      </c>
      <c r="R492" s="8" t="s">
        <v>907</v>
      </c>
    </row>
    <row r="493">
      <c r="A493" s="8" t="s">
        <v>3573</v>
      </c>
      <c r="B493" s="8" t="s">
        <v>3570</v>
      </c>
      <c r="C493" s="9">
        <v>45019.82152777778</v>
      </c>
      <c r="D493" s="8" t="s">
        <v>2274</v>
      </c>
      <c r="E493" s="8" t="s">
        <v>615</v>
      </c>
      <c r="F493" s="8" t="s">
        <v>906</v>
      </c>
      <c r="G493" s="8">
        <v>2.0</v>
      </c>
      <c r="H493" s="11">
        <v>124000.0</v>
      </c>
      <c r="I493" s="8">
        <v>0.1</v>
      </c>
      <c r="J493" s="13" t="s">
        <v>3574</v>
      </c>
      <c r="K493" s="13" t="s">
        <v>1154</v>
      </c>
      <c r="L493" s="13" t="s">
        <v>3575</v>
      </c>
      <c r="M493" s="14">
        <v>0.2025</v>
      </c>
      <c r="N493" s="8" t="s">
        <v>834</v>
      </c>
      <c r="O493" s="8" t="s">
        <v>398</v>
      </c>
      <c r="P493" s="8" t="s">
        <v>2275</v>
      </c>
      <c r="Q493" s="8" t="s">
        <v>616</v>
      </c>
      <c r="R493" s="8" t="s">
        <v>907</v>
      </c>
    </row>
    <row r="494">
      <c r="A494" s="8" t="s">
        <v>3576</v>
      </c>
      <c r="B494" s="8" t="s">
        <v>3577</v>
      </c>
      <c r="C494" s="9">
        <v>45152.773611111115</v>
      </c>
      <c r="D494" s="8" t="s">
        <v>3578</v>
      </c>
      <c r="E494" s="8" t="s">
        <v>333</v>
      </c>
      <c r="F494" s="8" t="s">
        <v>929</v>
      </c>
      <c r="G494" s="8">
        <v>10.0</v>
      </c>
      <c r="H494" s="11">
        <v>7628000.0</v>
      </c>
      <c r="I494" s="8">
        <v>0.0</v>
      </c>
      <c r="J494" s="13" t="s">
        <v>3579</v>
      </c>
      <c r="K494" s="13" t="s">
        <v>3580</v>
      </c>
      <c r="L494" s="13" t="s">
        <v>3581</v>
      </c>
      <c r="M494" s="14">
        <v>0.2201</v>
      </c>
      <c r="N494" s="8" t="s">
        <v>746</v>
      </c>
      <c r="O494" s="8" t="s">
        <v>398</v>
      </c>
      <c r="P494" s="8" t="s">
        <v>1141</v>
      </c>
      <c r="Q494" s="8" t="s">
        <v>335</v>
      </c>
      <c r="R494" s="8" t="s">
        <v>464</v>
      </c>
    </row>
    <row r="495">
      <c r="A495" s="8" t="s">
        <v>3582</v>
      </c>
      <c r="B495" s="8" t="s">
        <v>3577</v>
      </c>
      <c r="C495" s="9">
        <v>45152.773611111115</v>
      </c>
      <c r="D495" s="8" t="s">
        <v>3578</v>
      </c>
      <c r="E495" s="8" t="s">
        <v>401</v>
      </c>
      <c r="F495" s="8" t="s">
        <v>929</v>
      </c>
      <c r="G495" s="8">
        <v>5.0</v>
      </c>
      <c r="H495" s="11">
        <v>50000.0</v>
      </c>
      <c r="I495" s="8">
        <v>0.2</v>
      </c>
      <c r="J495" s="13" t="s">
        <v>3583</v>
      </c>
      <c r="K495" s="13" t="s">
        <v>1180</v>
      </c>
      <c r="L495" s="13" t="s">
        <v>3584</v>
      </c>
      <c r="M495" s="14">
        <v>0.125</v>
      </c>
      <c r="N495" s="8" t="s">
        <v>746</v>
      </c>
      <c r="O495" s="8" t="s">
        <v>398</v>
      </c>
      <c r="P495" s="8" t="s">
        <v>1141</v>
      </c>
      <c r="Q495" s="8" t="s">
        <v>402</v>
      </c>
      <c r="R495" s="8" t="s">
        <v>464</v>
      </c>
    </row>
    <row r="496">
      <c r="A496" s="8" t="s">
        <v>3585</v>
      </c>
      <c r="B496" s="8" t="s">
        <v>3586</v>
      </c>
      <c r="C496" s="9">
        <v>45481.444444444445</v>
      </c>
      <c r="D496" s="8" t="s">
        <v>247</v>
      </c>
      <c r="E496" s="8" t="s">
        <v>376</v>
      </c>
      <c r="F496" s="8" t="s">
        <v>933</v>
      </c>
      <c r="G496" s="8">
        <v>6.0</v>
      </c>
      <c r="H496" s="11">
        <v>36000.0</v>
      </c>
      <c r="I496" s="8">
        <v>0.0</v>
      </c>
      <c r="J496" s="13" t="s">
        <v>1755</v>
      </c>
      <c r="K496" s="13" t="s">
        <v>3314</v>
      </c>
      <c r="L496" s="13" t="s">
        <v>3587</v>
      </c>
      <c r="M496" s="14">
        <v>0.4167</v>
      </c>
      <c r="N496" s="8" t="s">
        <v>834</v>
      </c>
      <c r="O496" s="8" t="s">
        <v>398</v>
      </c>
      <c r="P496" s="8" t="s">
        <v>249</v>
      </c>
      <c r="Q496" s="8" t="s">
        <v>377</v>
      </c>
      <c r="R496" s="8" t="s">
        <v>180</v>
      </c>
    </row>
    <row r="497">
      <c r="A497" s="8" t="s">
        <v>3588</v>
      </c>
      <c r="B497" s="8" t="s">
        <v>3586</v>
      </c>
      <c r="C497" s="9">
        <v>45481.444444444445</v>
      </c>
      <c r="D497" s="8" t="s">
        <v>247</v>
      </c>
      <c r="E497" s="8" t="s">
        <v>296</v>
      </c>
      <c r="F497" s="8" t="s">
        <v>933</v>
      </c>
      <c r="G497" s="8">
        <v>8.0</v>
      </c>
      <c r="H497" s="11">
        <v>1933000.0</v>
      </c>
      <c r="I497" s="8">
        <v>0.05</v>
      </c>
      <c r="J497" s="13" t="s">
        <v>3589</v>
      </c>
      <c r="K497" s="13" t="s">
        <v>2729</v>
      </c>
      <c r="L497" s="13" t="s">
        <v>3590</v>
      </c>
      <c r="M497" s="14">
        <v>0.108</v>
      </c>
      <c r="N497" s="8" t="s">
        <v>834</v>
      </c>
      <c r="O497" s="8" t="s">
        <v>398</v>
      </c>
      <c r="P497" s="8" t="s">
        <v>249</v>
      </c>
      <c r="Q497" s="8" t="s">
        <v>297</v>
      </c>
      <c r="R497" s="8" t="s">
        <v>180</v>
      </c>
    </row>
    <row r="498">
      <c r="A498" s="8" t="s">
        <v>3591</v>
      </c>
      <c r="B498" s="8" t="s">
        <v>3592</v>
      </c>
      <c r="C498" s="9">
        <v>45706.34097222222</v>
      </c>
      <c r="D498" s="8" t="s">
        <v>1718</v>
      </c>
      <c r="E498" s="8" t="s">
        <v>489</v>
      </c>
      <c r="F498" s="8" t="s">
        <v>928</v>
      </c>
      <c r="G498" s="8">
        <v>5.0</v>
      </c>
      <c r="H498" s="11">
        <v>2705500.0</v>
      </c>
      <c r="I498" s="8">
        <v>0.05</v>
      </c>
      <c r="J498" s="13" t="s">
        <v>3593</v>
      </c>
      <c r="K498" s="13" t="s">
        <v>3594</v>
      </c>
      <c r="L498" s="13" t="s">
        <v>3595</v>
      </c>
      <c r="M498" s="14">
        <v>0.295</v>
      </c>
      <c r="N498" s="8" t="s">
        <v>834</v>
      </c>
      <c r="O498" s="8" t="s">
        <v>398</v>
      </c>
      <c r="P498" s="8" t="s">
        <v>1720</v>
      </c>
      <c r="Q498" s="8" t="s">
        <v>491</v>
      </c>
      <c r="R498" s="8" t="s">
        <v>500</v>
      </c>
    </row>
    <row r="499">
      <c r="A499" s="8" t="s">
        <v>3596</v>
      </c>
      <c r="B499" s="8" t="s">
        <v>3592</v>
      </c>
      <c r="C499" s="9">
        <v>45706.34097222222</v>
      </c>
      <c r="D499" s="8" t="s">
        <v>1718</v>
      </c>
      <c r="E499" s="8" t="s">
        <v>233</v>
      </c>
      <c r="F499" s="8" t="s">
        <v>928</v>
      </c>
      <c r="G499" s="8">
        <v>6.0</v>
      </c>
      <c r="H499" s="11">
        <v>142500.0</v>
      </c>
      <c r="I499" s="8">
        <v>0.0</v>
      </c>
      <c r="J499" s="13" t="s">
        <v>3597</v>
      </c>
      <c r="K499" s="13" t="s">
        <v>2280</v>
      </c>
      <c r="L499" s="13" t="s">
        <v>3598</v>
      </c>
      <c r="M499" s="14">
        <v>0.3053</v>
      </c>
      <c r="N499" s="8" t="s">
        <v>834</v>
      </c>
      <c r="O499" s="8" t="s">
        <v>398</v>
      </c>
      <c r="P499" s="8" t="s">
        <v>1720</v>
      </c>
      <c r="Q499" s="8" t="s">
        <v>234</v>
      </c>
      <c r="R499" s="8" t="s">
        <v>500</v>
      </c>
    </row>
    <row r="500">
      <c r="A500" s="8" t="s">
        <v>3599</v>
      </c>
      <c r="B500" s="8" t="s">
        <v>3600</v>
      </c>
      <c r="C500" s="9">
        <v>44983.45</v>
      </c>
      <c r="D500" s="8" t="s">
        <v>1774</v>
      </c>
      <c r="E500" s="8" t="s">
        <v>573</v>
      </c>
      <c r="F500" s="8" t="s">
        <v>839</v>
      </c>
      <c r="G500" s="8">
        <v>10.0</v>
      </c>
      <c r="H500" s="11">
        <v>8029000.0</v>
      </c>
      <c r="I500" s="8">
        <v>0.0</v>
      </c>
      <c r="J500" s="13" t="s">
        <v>3601</v>
      </c>
      <c r="K500" s="13" t="s">
        <v>3602</v>
      </c>
      <c r="L500" s="13" t="s">
        <v>3603</v>
      </c>
      <c r="M500" s="14">
        <v>0.2699</v>
      </c>
      <c r="N500" s="8" t="s">
        <v>450</v>
      </c>
      <c r="O500" s="8" t="s">
        <v>398</v>
      </c>
      <c r="P500" s="8" t="s">
        <v>1776</v>
      </c>
      <c r="Q500" s="8" t="s">
        <v>574</v>
      </c>
      <c r="R500" s="8" t="s">
        <v>44</v>
      </c>
    </row>
    <row r="501">
      <c r="A501" s="8" t="s">
        <v>3604</v>
      </c>
      <c r="B501" s="8" t="s">
        <v>3600</v>
      </c>
      <c r="C501" s="9">
        <v>44983.45</v>
      </c>
      <c r="D501" s="8" t="s">
        <v>1774</v>
      </c>
      <c r="E501" s="8" t="s">
        <v>538</v>
      </c>
      <c r="F501" s="8" t="s">
        <v>839</v>
      </c>
      <c r="G501" s="8">
        <v>12.0</v>
      </c>
      <c r="H501" s="11">
        <v>9109000.0</v>
      </c>
      <c r="I501" s="8">
        <v>0.1</v>
      </c>
      <c r="J501" s="13" t="s">
        <v>3605</v>
      </c>
      <c r="K501" s="13" t="s">
        <v>3172</v>
      </c>
      <c r="L501" s="13" t="s">
        <v>3606</v>
      </c>
      <c r="M501" s="14">
        <v>0.1263</v>
      </c>
      <c r="N501" s="8" t="s">
        <v>450</v>
      </c>
      <c r="O501" s="8" t="s">
        <v>398</v>
      </c>
      <c r="P501" s="8" t="s">
        <v>1776</v>
      </c>
      <c r="Q501" s="8" t="s">
        <v>540</v>
      </c>
      <c r="R501" s="8" t="s">
        <v>44</v>
      </c>
    </row>
    <row r="502">
      <c r="A502" s="8" t="s">
        <v>3607</v>
      </c>
      <c r="B502" s="8" t="s">
        <v>3600</v>
      </c>
      <c r="C502" s="9">
        <v>44983.45</v>
      </c>
      <c r="D502" s="8" t="s">
        <v>1774</v>
      </c>
      <c r="E502" s="8" t="s">
        <v>593</v>
      </c>
      <c r="F502" s="8" t="s">
        <v>839</v>
      </c>
      <c r="G502" s="8">
        <v>5.0</v>
      </c>
      <c r="H502" s="11">
        <v>110000.0</v>
      </c>
      <c r="I502" s="8">
        <v>0.0</v>
      </c>
      <c r="J502" s="13" t="s">
        <v>2342</v>
      </c>
      <c r="K502" s="13" t="s">
        <v>3608</v>
      </c>
      <c r="L502" s="13" t="s">
        <v>3609</v>
      </c>
      <c r="M502" s="14">
        <v>0.3364</v>
      </c>
      <c r="N502" s="8" t="s">
        <v>450</v>
      </c>
      <c r="O502" s="8" t="s">
        <v>398</v>
      </c>
      <c r="P502" s="8" t="s">
        <v>1776</v>
      </c>
      <c r="Q502" s="8" t="s">
        <v>594</v>
      </c>
      <c r="R502" s="8" t="s">
        <v>44</v>
      </c>
    </row>
    <row r="503">
      <c r="A503" s="8" t="s">
        <v>3610</v>
      </c>
      <c r="B503" s="8" t="s">
        <v>3600</v>
      </c>
      <c r="C503" s="9">
        <v>44983.45</v>
      </c>
      <c r="D503" s="8" t="s">
        <v>1774</v>
      </c>
      <c r="E503" s="8" t="s">
        <v>185</v>
      </c>
      <c r="F503" s="8" t="s">
        <v>839</v>
      </c>
      <c r="G503" s="8">
        <v>10.0</v>
      </c>
      <c r="H503" s="11">
        <v>672000.0</v>
      </c>
      <c r="I503" s="8">
        <v>0.1</v>
      </c>
      <c r="J503" s="13" t="s">
        <v>3611</v>
      </c>
      <c r="K503" s="13" t="s">
        <v>1050</v>
      </c>
      <c r="L503" s="13" t="s">
        <v>3612</v>
      </c>
      <c r="M503" s="14">
        <v>0.1171</v>
      </c>
      <c r="N503" s="8" t="s">
        <v>450</v>
      </c>
      <c r="O503" s="8" t="s">
        <v>398</v>
      </c>
      <c r="P503" s="8" t="s">
        <v>1776</v>
      </c>
      <c r="Q503" s="8" t="s">
        <v>187</v>
      </c>
      <c r="R503" s="8" t="s">
        <v>44</v>
      </c>
    </row>
    <row r="504">
      <c r="A504" s="8" t="s">
        <v>3613</v>
      </c>
      <c r="B504" s="8" t="s">
        <v>3614</v>
      </c>
      <c r="C504" s="9">
        <v>45637.57083333333</v>
      </c>
      <c r="D504" s="8" t="s">
        <v>1493</v>
      </c>
      <c r="E504" s="8" t="s">
        <v>573</v>
      </c>
      <c r="F504" s="8" t="s">
        <v>478</v>
      </c>
      <c r="G504" s="8">
        <v>4.0</v>
      </c>
      <c r="H504" s="11">
        <v>8433500.0</v>
      </c>
      <c r="I504" s="8">
        <v>0.1</v>
      </c>
      <c r="J504" s="13" t="s">
        <v>3615</v>
      </c>
      <c r="K504" s="13" t="s">
        <v>3616</v>
      </c>
      <c r="L504" s="13" t="s">
        <v>3617</v>
      </c>
      <c r="M504" s="14">
        <v>0.2277</v>
      </c>
      <c r="N504" s="8" t="s">
        <v>485</v>
      </c>
      <c r="O504" s="8" t="s">
        <v>398</v>
      </c>
      <c r="P504" s="8" t="s">
        <v>1494</v>
      </c>
      <c r="Q504" s="8" t="s">
        <v>574</v>
      </c>
      <c r="R504" s="8" t="s">
        <v>115</v>
      </c>
    </row>
    <row r="505">
      <c r="A505" s="8" t="s">
        <v>3618</v>
      </c>
      <c r="B505" s="8" t="s">
        <v>3614</v>
      </c>
      <c r="C505" s="9">
        <v>45637.57083333333</v>
      </c>
      <c r="D505" s="8" t="s">
        <v>1493</v>
      </c>
      <c r="E505" s="8" t="s">
        <v>261</v>
      </c>
      <c r="F505" s="8" t="s">
        <v>478</v>
      </c>
      <c r="G505" s="8">
        <v>10.0</v>
      </c>
      <c r="H505" s="11">
        <v>149000.0</v>
      </c>
      <c r="I505" s="8">
        <v>0.05</v>
      </c>
      <c r="J505" s="13" t="s">
        <v>3619</v>
      </c>
      <c r="K505" s="13" t="s">
        <v>3620</v>
      </c>
      <c r="L505" s="13" t="s">
        <v>3621</v>
      </c>
      <c r="M505" s="14">
        <v>0.2935</v>
      </c>
      <c r="N505" s="8" t="s">
        <v>485</v>
      </c>
      <c r="O505" s="8" t="s">
        <v>398</v>
      </c>
      <c r="P505" s="8" t="s">
        <v>1494</v>
      </c>
      <c r="Q505" s="8" t="s">
        <v>262</v>
      </c>
      <c r="R505" s="8" t="s">
        <v>115</v>
      </c>
    </row>
    <row r="506">
      <c r="A506" s="8" t="s">
        <v>3622</v>
      </c>
      <c r="B506" s="8" t="s">
        <v>3623</v>
      </c>
      <c r="C506" s="9">
        <v>44944.799305555556</v>
      </c>
      <c r="D506" s="8" t="s">
        <v>1186</v>
      </c>
      <c r="E506" s="8" t="s">
        <v>636</v>
      </c>
      <c r="F506" s="8" t="s">
        <v>929</v>
      </c>
      <c r="G506" s="8">
        <v>4.0</v>
      </c>
      <c r="H506" s="11">
        <v>7147500.0</v>
      </c>
      <c r="I506" s="8">
        <v>0.2</v>
      </c>
      <c r="J506" s="13" t="s">
        <v>3624</v>
      </c>
      <c r="K506" s="13" t="s">
        <v>2577</v>
      </c>
      <c r="L506" s="13" t="s">
        <v>3625</v>
      </c>
      <c r="M506" s="14">
        <v>0.0736</v>
      </c>
      <c r="N506" s="8" t="s">
        <v>393</v>
      </c>
      <c r="O506" s="8" t="s">
        <v>398</v>
      </c>
      <c r="P506" s="8" t="s">
        <v>1187</v>
      </c>
      <c r="Q506" s="8" t="s">
        <v>637</v>
      </c>
      <c r="R506" s="8" t="s">
        <v>464</v>
      </c>
    </row>
    <row r="507">
      <c r="A507" s="8" t="s">
        <v>3626</v>
      </c>
      <c r="B507" s="8" t="s">
        <v>3623</v>
      </c>
      <c r="C507" s="9">
        <v>44944.799305555556</v>
      </c>
      <c r="D507" s="8" t="s">
        <v>1186</v>
      </c>
      <c r="E507" s="8" t="s">
        <v>135</v>
      </c>
      <c r="F507" s="8" t="s">
        <v>929</v>
      </c>
      <c r="G507" s="8">
        <v>8.0</v>
      </c>
      <c r="H507" s="11">
        <v>2305500.0</v>
      </c>
      <c r="I507" s="8">
        <v>0.0</v>
      </c>
      <c r="J507" s="13" t="s">
        <v>3627</v>
      </c>
      <c r="K507" s="13" t="s">
        <v>3628</v>
      </c>
      <c r="L507" s="13" t="s">
        <v>3629</v>
      </c>
      <c r="M507" s="14">
        <v>0.2075</v>
      </c>
      <c r="N507" s="8" t="s">
        <v>393</v>
      </c>
      <c r="O507" s="8" t="s">
        <v>398</v>
      </c>
      <c r="P507" s="8" t="s">
        <v>1187</v>
      </c>
      <c r="Q507" s="8" t="s">
        <v>137</v>
      </c>
      <c r="R507" s="8" t="s">
        <v>464</v>
      </c>
    </row>
    <row r="508">
      <c r="A508" s="8" t="s">
        <v>3630</v>
      </c>
      <c r="B508" s="8" t="s">
        <v>3631</v>
      </c>
      <c r="C508" s="9">
        <v>45063.35277777778</v>
      </c>
      <c r="D508" s="8" t="s">
        <v>2369</v>
      </c>
      <c r="E508" s="8" t="s">
        <v>407</v>
      </c>
      <c r="F508" s="8" t="s">
        <v>544</v>
      </c>
      <c r="G508" s="8">
        <v>5.0</v>
      </c>
      <c r="H508" s="11">
        <v>21500.0</v>
      </c>
      <c r="I508" s="8">
        <v>0.15</v>
      </c>
      <c r="J508" s="13" t="s">
        <v>3632</v>
      </c>
      <c r="K508" s="13" t="s">
        <v>3633</v>
      </c>
      <c r="L508" s="13" t="s">
        <v>3634</v>
      </c>
      <c r="M508" s="14">
        <v>0.1792</v>
      </c>
      <c r="N508" s="8" t="s">
        <v>746</v>
      </c>
      <c r="O508" s="8" t="s">
        <v>398</v>
      </c>
      <c r="P508" s="8" t="s">
        <v>2370</v>
      </c>
      <c r="Q508" s="8" t="s">
        <v>408</v>
      </c>
      <c r="R508" s="8" t="s">
        <v>195</v>
      </c>
    </row>
    <row r="509">
      <c r="A509" s="8" t="s">
        <v>3635</v>
      </c>
      <c r="B509" s="8" t="s">
        <v>3631</v>
      </c>
      <c r="C509" s="9">
        <v>45063.35277777778</v>
      </c>
      <c r="D509" s="8" t="s">
        <v>2369</v>
      </c>
      <c r="E509" s="8" t="s">
        <v>356</v>
      </c>
      <c r="F509" s="8" t="s">
        <v>544</v>
      </c>
      <c r="G509" s="8">
        <v>5.0</v>
      </c>
      <c r="H509" s="11">
        <v>3255000.0</v>
      </c>
      <c r="I509" s="8">
        <v>0.05</v>
      </c>
      <c r="J509" s="13" t="s">
        <v>3636</v>
      </c>
      <c r="K509" s="13" t="s">
        <v>3637</v>
      </c>
      <c r="L509" s="13" t="s">
        <v>3638</v>
      </c>
      <c r="M509" s="14">
        <v>0.3122</v>
      </c>
      <c r="N509" s="8" t="s">
        <v>746</v>
      </c>
      <c r="O509" s="8" t="s">
        <v>398</v>
      </c>
      <c r="P509" s="8" t="s">
        <v>2370</v>
      </c>
      <c r="Q509" s="8" t="s">
        <v>357</v>
      </c>
      <c r="R509" s="8" t="s">
        <v>195</v>
      </c>
    </row>
    <row r="510">
      <c r="A510" s="8" t="s">
        <v>3639</v>
      </c>
      <c r="B510" s="8" t="s">
        <v>3640</v>
      </c>
      <c r="C510" s="9">
        <v>45061.78125</v>
      </c>
      <c r="D510" s="8" t="s">
        <v>2502</v>
      </c>
      <c r="E510" s="8" t="s">
        <v>431</v>
      </c>
      <c r="F510" s="8" t="s">
        <v>936</v>
      </c>
      <c r="G510" s="8">
        <v>10.0</v>
      </c>
      <c r="H510" s="11">
        <v>2674000.0</v>
      </c>
      <c r="I510" s="8">
        <v>0.15</v>
      </c>
      <c r="J510" s="13" t="s">
        <v>3641</v>
      </c>
      <c r="K510" s="13" t="s">
        <v>1240</v>
      </c>
      <c r="L510" s="13" t="s">
        <v>3642</v>
      </c>
      <c r="M510" s="14">
        <v>0.3357</v>
      </c>
      <c r="N510" s="8" t="s">
        <v>485</v>
      </c>
      <c r="O510" s="8" t="s">
        <v>398</v>
      </c>
      <c r="P510" s="8" t="s">
        <v>2504</v>
      </c>
      <c r="Q510" s="8" t="s">
        <v>433</v>
      </c>
      <c r="R510" s="8" t="s">
        <v>938</v>
      </c>
    </row>
    <row r="511">
      <c r="A511" s="8" t="s">
        <v>3643</v>
      </c>
      <c r="B511" s="8" t="s">
        <v>3640</v>
      </c>
      <c r="C511" s="9">
        <v>45061.78125</v>
      </c>
      <c r="D511" s="8" t="s">
        <v>2502</v>
      </c>
      <c r="E511" s="8" t="s">
        <v>201</v>
      </c>
      <c r="F511" s="8" t="s">
        <v>936</v>
      </c>
      <c r="G511" s="8">
        <v>3.0</v>
      </c>
      <c r="H511" s="11">
        <v>198500.0</v>
      </c>
      <c r="I511" s="8">
        <v>0.1</v>
      </c>
      <c r="J511" s="13" t="s">
        <v>3644</v>
      </c>
      <c r="K511" s="13" t="s">
        <v>1598</v>
      </c>
      <c r="L511" s="13" t="s">
        <v>3645</v>
      </c>
      <c r="M511" s="14">
        <v>0.2555</v>
      </c>
      <c r="N511" s="8" t="s">
        <v>485</v>
      </c>
      <c r="O511" s="8" t="s">
        <v>398</v>
      </c>
      <c r="P511" s="8" t="s">
        <v>2504</v>
      </c>
      <c r="Q511" s="8" t="s">
        <v>202</v>
      </c>
      <c r="R511" s="8" t="s">
        <v>938</v>
      </c>
    </row>
    <row r="512">
      <c r="A512" s="8" t="s">
        <v>3646</v>
      </c>
      <c r="B512" s="8" t="s">
        <v>3640</v>
      </c>
      <c r="C512" s="9">
        <v>45061.78125</v>
      </c>
      <c r="D512" s="8" t="s">
        <v>2502</v>
      </c>
      <c r="E512" s="8" t="s">
        <v>253</v>
      </c>
      <c r="F512" s="8" t="s">
        <v>936</v>
      </c>
      <c r="G512" s="8">
        <v>3.0</v>
      </c>
      <c r="H512" s="11">
        <v>5609000.0</v>
      </c>
      <c r="I512" s="8">
        <v>0.1</v>
      </c>
      <c r="J512" s="13" t="s">
        <v>3647</v>
      </c>
      <c r="K512" s="13" t="s">
        <v>3648</v>
      </c>
      <c r="L512" s="13" t="s">
        <v>3649</v>
      </c>
      <c r="M512" s="14">
        <v>0.2025</v>
      </c>
      <c r="N512" s="8" t="s">
        <v>485</v>
      </c>
      <c r="O512" s="8" t="s">
        <v>398</v>
      </c>
      <c r="P512" s="8" t="s">
        <v>2504</v>
      </c>
      <c r="Q512" s="8" t="s">
        <v>255</v>
      </c>
      <c r="R512" s="8" t="s">
        <v>938</v>
      </c>
    </row>
    <row r="513">
      <c r="A513" s="8" t="s">
        <v>3650</v>
      </c>
      <c r="B513" s="8" t="s">
        <v>3651</v>
      </c>
      <c r="C513" s="9">
        <v>45046.79652777778</v>
      </c>
      <c r="D513" s="8" t="s">
        <v>2388</v>
      </c>
      <c r="E513" s="8" t="s">
        <v>489</v>
      </c>
      <c r="F513" s="8" t="s">
        <v>873</v>
      </c>
      <c r="G513" s="8">
        <v>8.0</v>
      </c>
      <c r="H513" s="11">
        <v>2539000.0</v>
      </c>
      <c r="I513" s="8">
        <v>0.15</v>
      </c>
      <c r="J513" s="13" t="s">
        <v>3652</v>
      </c>
      <c r="K513" s="13" t="s">
        <v>3137</v>
      </c>
      <c r="L513" s="13" t="s">
        <v>3653</v>
      </c>
      <c r="M513" s="14">
        <v>0.1604</v>
      </c>
      <c r="N513" s="8" t="s">
        <v>393</v>
      </c>
      <c r="O513" s="8" t="s">
        <v>398</v>
      </c>
      <c r="P513" s="8" t="s">
        <v>2389</v>
      </c>
      <c r="Q513" s="8" t="s">
        <v>491</v>
      </c>
      <c r="R513" s="8" t="s">
        <v>213</v>
      </c>
    </row>
    <row r="514">
      <c r="A514" s="8" t="s">
        <v>3654</v>
      </c>
      <c r="B514" s="8" t="s">
        <v>3651</v>
      </c>
      <c r="C514" s="9">
        <v>45046.79652777778</v>
      </c>
      <c r="D514" s="8" t="s">
        <v>2388</v>
      </c>
      <c r="E514" s="8" t="s">
        <v>82</v>
      </c>
      <c r="F514" s="8" t="s">
        <v>873</v>
      </c>
      <c r="G514" s="8">
        <v>4.0</v>
      </c>
      <c r="H514" s="11">
        <v>5420500.0</v>
      </c>
      <c r="I514" s="8">
        <v>0.15</v>
      </c>
      <c r="J514" s="13" t="s">
        <v>3655</v>
      </c>
      <c r="K514" s="13" t="s">
        <v>3656</v>
      </c>
      <c r="L514" s="13" t="s">
        <v>3657</v>
      </c>
      <c r="M514" s="14">
        <v>0.2276</v>
      </c>
      <c r="N514" s="8" t="s">
        <v>393</v>
      </c>
      <c r="O514" s="8" t="s">
        <v>398</v>
      </c>
      <c r="P514" s="8" t="s">
        <v>2389</v>
      </c>
      <c r="Q514" s="8" t="s">
        <v>84</v>
      </c>
      <c r="R514" s="8" t="s">
        <v>213</v>
      </c>
    </row>
    <row r="515">
      <c r="A515" s="8" t="s">
        <v>3658</v>
      </c>
      <c r="B515" s="8" t="s">
        <v>3659</v>
      </c>
      <c r="C515" s="9">
        <v>45057.49513888889</v>
      </c>
      <c r="D515" s="8" t="s">
        <v>1567</v>
      </c>
      <c r="E515" s="8" t="s">
        <v>658</v>
      </c>
      <c r="F515" s="8" t="s">
        <v>851</v>
      </c>
      <c r="G515" s="8">
        <v>3.0</v>
      </c>
      <c r="H515" s="11">
        <v>3561500.0</v>
      </c>
      <c r="I515" s="8">
        <v>0.2</v>
      </c>
      <c r="J515" s="13" t="s">
        <v>3660</v>
      </c>
      <c r="K515" s="13" t="s">
        <v>3661</v>
      </c>
      <c r="L515" s="13" t="s">
        <v>3662</v>
      </c>
      <c r="M515" s="14">
        <v>0.0446</v>
      </c>
      <c r="N515" s="8" t="s">
        <v>834</v>
      </c>
      <c r="O515" s="8" t="s">
        <v>398</v>
      </c>
      <c r="P515" s="8" t="s">
        <v>1573</v>
      </c>
      <c r="Q515" s="8" t="s">
        <v>660</v>
      </c>
      <c r="R515" s="8" t="s">
        <v>351</v>
      </c>
    </row>
    <row r="516">
      <c r="A516" s="8" t="s">
        <v>3663</v>
      </c>
      <c r="B516" s="8" t="s">
        <v>3659</v>
      </c>
      <c r="C516" s="9">
        <v>45057.49513888889</v>
      </c>
      <c r="D516" s="8" t="s">
        <v>1567</v>
      </c>
      <c r="E516" s="8" t="s">
        <v>431</v>
      </c>
      <c r="F516" s="8" t="s">
        <v>851</v>
      </c>
      <c r="G516" s="8">
        <v>8.0</v>
      </c>
      <c r="H516" s="11">
        <v>2637500.0</v>
      </c>
      <c r="I516" s="8">
        <v>0.2</v>
      </c>
      <c r="J516" s="13" t="s">
        <v>3664</v>
      </c>
      <c r="K516" s="13" t="s">
        <v>2454</v>
      </c>
      <c r="L516" s="13" t="s">
        <v>1723</v>
      </c>
      <c r="M516" s="14">
        <v>0.2844</v>
      </c>
      <c r="N516" s="8" t="s">
        <v>834</v>
      </c>
      <c r="O516" s="8" t="s">
        <v>398</v>
      </c>
      <c r="P516" s="8" t="s">
        <v>1573</v>
      </c>
      <c r="Q516" s="8" t="s">
        <v>433</v>
      </c>
      <c r="R516" s="8" t="s">
        <v>351</v>
      </c>
    </row>
    <row r="517">
      <c r="A517" s="8" t="s">
        <v>3665</v>
      </c>
      <c r="B517" s="8" t="s">
        <v>3659</v>
      </c>
      <c r="C517" s="9">
        <v>45057.49513888889</v>
      </c>
      <c r="D517" s="8" t="s">
        <v>1567</v>
      </c>
      <c r="E517" s="8" t="s">
        <v>185</v>
      </c>
      <c r="F517" s="8" t="s">
        <v>851</v>
      </c>
      <c r="G517" s="8">
        <v>10.0</v>
      </c>
      <c r="H517" s="11">
        <v>650000.0</v>
      </c>
      <c r="I517" s="8">
        <v>0.2</v>
      </c>
      <c r="J517" s="13" t="s">
        <v>3666</v>
      </c>
      <c r="K517" s="13" t="s">
        <v>1050</v>
      </c>
      <c r="L517" s="13" t="s">
        <v>3667</v>
      </c>
      <c r="M517" s="14">
        <v>-0.0269</v>
      </c>
      <c r="N517" s="8" t="s">
        <v>834</v>
      </c>
      <c r="O517" s="8" t="s">
        <v>398</v>
      </c>
      <c r="P517" s="8" t="s">
        <v>1573</v>
      </c>
      <c r="Q517" s="8" t="s">
        <v>187</v>
      </c>
      <c r="R517" s="8" t="s">
        <v>351</v>
      </c>
    </row>
    <row r="518">
      <c r="A518" s="8" t="s">
        <v>3668</v>
      </c>
      <c r="B518" s="8" t="s">
        <v>3669</v>
      </c>
      <c r="C518" s="9">
        <v>45896.54166666667</v>
      </c>
      <c r="D518" s="8" t="s">
        <v>2601</v>
      </c>
      <c r="E518" s="8" t="s">
        <v>135</v>
      </c>
      <c r="F518" s="8" t="s">
        <v>847</v>
      </c>
      <c r="G518" s="8">
        <v>2.0</v>
      </c>
      <c r="H518" s="11">
        <v>2441500.0</v>
      </c>
      <c r="I518" s="8">
        <v>0.2</v>
      </c>
      <c r="J518" s="13" t="s">
        <v>3670</v>
      </c>
      <c r="K518" s="13" t="s">
        <v>2893</v>
      </c>
      <c r="L518" s="13" t="s">
        <v>3671</v>
      </c>
      <c r="M518" s="14">
        <v>0.0646</v>
      </c>
      <c r="N518" s="8" t="s">
        <v>746</v>
      </c>
      <c r="O518" s="8" t="s">
        <v>398</v>
      </c>
      <c r="P518" s="8" t="s">
        <v>2603</v>
      </c>
      <c r="Q518" s="8" t="s">
        <v>137</v>
      </c>
      <c r="R518" s="8" t="s">
        <v>107</v>
      </c>
    </row>
    <row r="519">
      <c r="A519" s="8" t="s">
        <v>3672</v>
      </c>
      <c r="B519" s="8" t="s">
        <v>3673</v>
      </c>
      <c r="C519" s="9">
        <v>45440.617361111115</v>
      </c>
      <c r="D519" s="8" t="s">
        <v>1690</v>
      </c>
      <c r="E519" s="8" t="s">
        <v>253</v>
      </c>
      <c r="F519" s="8" t="s">
        <v>873</v>
      </c>
      <c r="G519" s="8">
        <v>12.0</v>
      </c>
      <c r="H519" s="11">
        <v>6420500.0</v>
      </c>
      <c r="I519" s="8">
        <v>0.1</v>
      </c>
      <c r="J519" s="13" t="s">
        <v>3674</v>
      </c>
      <c r="K519" s="13" t="s">
        <v>3675</v>
      </c>
      <c r="L519" s="13" t="s">
        <v>3676</v>
      </c>
      <c r="M519" s="14">
        <v>0.3033</v>
      </c>
      <c r="N519" s="8" t="s">
        <v>834</v>
      </c>
      <c r="O519" s="8" t="s">
        <v>398</v>
      </c>
      <c r="P519" s="8" t="s">
        <v>1691</v>
      </c>
      <c r="Q519" s="8" t="s">
        <v>255</v>
      </c>
      <c r="R519" s="8" t="s">
        <v>213</v>
      </c>
    </row>
    <row r="520">
      <c r="A520" s="8" t="s">
        <v>3677</v>
      </c>
      <c r="B520" s="8" t="s">
        <v>3673</v>
      </c>
      <c r="C520" s="9">
        <v>45440.617361111115</v>
      </c>
      <c r="D520" s="8" t="s">
        <v>1690</v>
      </c>
      <c r="E520" s="8" t="s">
        <v>444</v>
      </c>
      <c r="F520" s="8" t="s">
        <v>873</v>
      </c>
      <c r="G520" s="8">
        <v>10.0</v>
      </c>
      <c r="H520" s="11">
        <v>1.2313E7</v>
      </c>
      <c r="I520" s="8">
        <v>0.1</v>
      </c>
      <c r="J520" s="13" t="s">
        <v>3678</v>
      </c>
      <c r="K520" s="13" t="s">
        <v>3679</v>
      </c>
      <c r="L520" s="13" t="s">
        <v>3680</v>
      </c>
      <c r="M520" s="14">
        <v>0.2214</v>
      </c>
      <c r="N520" s="8" t="s">
        <v>834</v>
      </c>
      <c r="O520" s="8" t="s">
        <v>398</v>
      </c>
      <c r="P520" s="8" t="s">
        <v>1691</v>
      </c>
      <c r="Q520" s="8" t="s">
        <v>446</v>
      </c>
      <c r="R520" s="8" t="s">
        <v>213</v>
      </c>
    </row>
    <row r="521">
      <c r="A521" s="8" t="s">
        <v>3681</v>
      </c>
      <c r="B521" s="8" t="s">
        <v>3682</v>
      </c>
      <c r="C521" s="9">
        <v>44961.586111111115</v>
      </c>
      <c r="D521" s="8" t="s">
        <v>1712</v>
      </c>
      <c r="E521" s="8" t="s">
        <v>341</v>
      </c>
      <c r="F521" s="8" t="s">
        <v>879</v>
      </c>
      <c r="G521" s="8">
        <v>4.0</v>
      </c>
      <c r="H521" s="11">
        <v>6667000.0</v>
      </c>
      <c r="I521" s="8">
        <v>0.15</v>
      </c>
      <c r="J521" s="13" t="s">
        <v>3683</v>
      </c>
      <c r="K521" s="13" t="s">
        <v>3684</v>
      </c>
      <c r="L521" s="13" t="s">
        <v>3685</v>
      </c>
      <c r="M521" s="14">
        <v>0.1646</v>
      </c>
      <c r="N521" s="8" t="s">
        <v>393</v>
      </c>
      <c r="O521" s="8" t="s">
        <v>398</v>
      </c>
      <c r="P521" s="8" t="s">
        <v>1719</v>
      </c>
      <c r="Q521" s="8" t="s">
        <v>342</v>
      </c>
      <c r="R521" s="8" t="s">
        <v>158</v>
      </c>
    </row>
    <row r="522">
      <c r="A522" s="8" t="s">
        <v>3686</v>
      </c>
      <c r="B522" s="8" t="s">
        <v>3687</v>
      </c>
      <c r="C522" s="9">
        <v>45641.413194444445</v>
      </c>
      <c r="D522" s="8" t="s">
        <v>1354</v>
      </c>
      <c r="E522" s="8" t="s">
        <v>89</v>
      </c>
      <c r="F522" s="8" t="s">
        <v>921</v>
      </c>
      <c r="G522" s="8">
        <v>12.0</v>
      </c>
      <c r="H522" s="11">
        <v>141500.0</v>
      </c>
      <c r="I522" s="8">
        <v>0.15</v>
      </c>
      <c r="J522" s="13" t="s">
        <v>3688</v>
      </c>
      <c r="K522" s="13" t="s">
        <v>2476</v>
      </c>
      <c r="L522" s="13" t="s">
        <v>3689</v>
      </c>
      <c r="M522" s="14">
        <v>0.2101</v>
      </c>
      <c r="N522" s="8" t="s">
        <v>450</v>
      </c>
      <c r="O522" s="8" t="s">
        <v>398</v>
      </c>
      <c r="P522" s="8" t="s">
        <v>1355</v>
      </c>
      <c r="Q522" s="8" t="s">
        <v>90</v>
      </c>
      <c r="R522" s="8" t="s">
        <v>693</v>
      </c>
    </row>
    <row r="523">
      <c r="A523" s="8" t="s">
        <v>3690</v>
      </c>
      <c r="B523" s="8" t="s">
        <v>3691</v>
      </c>
      <c r="C523" s="9">
        <v>45208.48611111111</v>
      </c>
      <c r="D523" s="8" t="s">
        <v>74</v>
      </c>
      <c r="E523" s="8" t="s">
        <v>337</v>
      </c>
      <c r="F523" s="8" t="s">
        <v>719</v>
      </c>
      <c r="G523" s="8">
        <v>6.0</v>
      </c>
      <c r="H523" s="11">
        <v>4799500.0</v>
      </c>
      <c r="I523" s="8">
        <v>0.2</v>
      </c>
      <c r="J523" s="13" t="s">
        <v>3692</v>
      </c>
      <c r="K523" s="13" t="s">
        <v>785</v>
      </c>
      <c r="L523" s="13" t="s">
        <v>3693</v>
      </c>
      <c r="M523" s="14">
        <v>0.1085</v>
      </c>
      <c r="N523" s="8" t="s">
        <v>485</v>
      </c>
      <c r="O523" s="8" t="s">
        <v>398</v>
      </c>
      <c r="P523" s="8" t="s">
        <v>399</v>
      </c>
      <c r="Q523" s="8" t="s">
        <v>339</v>
      </c>
      <c r="R523" s="8" t="s">
        <v>727</v>
      </c>
    </row>
    <row r="524">
      <c r="A524" s="8" t="s">
        <v>3694</v>
      </c>
      <c r="B524" s="8" t="s">
        <v>3691</v>
      </c>
      <c r="C524" s="9">
        <v>45208.48611111111</v>
      </c>
      <c r="D524" s="8" t="s">
        <v>74</v>
      </c>
      <c r="E524" s="8" t="s">
        <v>65</v>
      </c>
      <c r="F524" s="8" t="s">
        <v>719</v>
      </c>
      <c r="G524" s="8">
        <v>1.0</v>
      </c>
      <c r="H524" s="11">
        <v>121000.0</v>
      </c>
      <c r="I524" s="8">
        <v>0.05</v>
      </c>
      <c r="J524" s="13" t="s">
        <v>3695</v>
      </c>
      <c r="K524" s="13" t="s">
        <v>3696</v>
      </c>
      <c r="L524" s="13" t="s">
        <v>3697</v>
      </c>
      <c r="M524" s="14">
        <v>0.3736</v>
      </c>
      <c r="N524" s="8" t="s">
        <v>485</v>
      </c>
      <c r="O524" s="8" t="s">
        <v>398</v>
      </c>
      <c r="P524" s="8" t="s">
        <v>399</v>
      </c>
      <c r="Q524" s="8" t="s">
        <v>403</v>
      </c>
      <c r="R524" s="8" t="s">
        <v>727</v>
      </c>
    </row>
    <row r="525">
      <c r="A525" s="8" t="s">
        <v>3698</v>
      </c>
      <c r="B525" s="8" t="s">
        <v>3699</v>
      </c>
      <c r="C525" s="9">
        <v>45240.55902777778</v>
      </c>
      <c r="D525" s="8" t="s">
        <v>385</v>
      </c>
      <c r="E525" s="8" t="s">
        <v>569</v>
      </c>
      <c r="F525" s="8" t="s">
        <v>719</v>
      </c>
      <c r="G525" s="8">
        <v>5.0</v>
      </c>
      <c r="H525" s="11">
        <v>4307500.0</v>
      </c>
      <c r="I525" s="8">
        <v>0.15</v>
      </c>
      <c r="J525" s="13" t="s">
        <v>3700</v>
      </c>
      <c r="K525" s="13" t="s">
        <v>1211</v>
      </c>
      <c r="L525" s="13" t="s">
        <v>3701</v>
      </c>
      <c r="M525" s="14">
        <v>0.1801</v>
      </c>
      <c r="N525" s="8" t="s">
        <v>485</v>
      </c>
      <c r="O525" s="8" t="s">
        <v>398</v>
      </c>
      <c r="P525" s="8" t="s">
        <v>387</v>
      </c>
      <c r="Q525" s="8" t="s">
        <v>570</v>
      </c>
      <c r="R525" s="8" t="s">
        <v>727</v>
      </c>
    </row>
    <row r="526">
      <c r="A526" s="8" t="s">
        <v>3702</v>
      </c>
      <c r="B526" s="8" t="s">
        <v>3703</v>
      </c>
      <c r="C526" s="9">
        <v>45813.57083333333</v>
      </c>
      <c r="D526" s="8" t="s">
        <v>2039</v>
      </c>
      <c r="E526" s="8" t="s">
        <v>238</v>
      </c>
      <c r="F526" s="8" t="s">
        <v>921</v>
      </c>
      <c r="G526" s="8">
        <v>2.0</v>
      </c>
      <c r="H526" s="11">
        <v>7265000.0</v>
      </c>
      <c r="I526" s="8">
        <v>0.0</v>
      </c>
      <c r="J526" s="13" t="s">
        <v>3704</v>
      </c>
      <c r="K526" s="13" t="s">
        <v>3705</v>
      </c>
      <c r="L526" s="13" t="s">
        <v>3142</v>
      </c>
      <c r="M526" s="14">
        <v>0.1933</v>
      </c>
      <c r="N526" s="8" t="s">
        <v>485</v>
      </c>
      <c r="O526" s="8" t="s">
        <v>398</v>
      </c>
      <c r="P526" s="8" t="s">
        <v>2040</v>
      </c>
      <c r="Q526" s="8" t="s">
        <v>239</v>
      </c>
      <c r="R526" s="8" t="s">
        <v>693</v>
      </c>
    </row>
    <row r="527">
      <c r="A527" s="8" t="s">
        <v>3706</v>
      </c>
      <c r="B527" s="8" t="s">
        <v>3703</v>
      </c>
      <c r="C527" s="9">
        <v>45813.57083333333</v>
      </c>
      <c r="D527" s="8" t="s">
        <v>2039</v>
      </c>
      <c r="E527" s="8" t="s">
        <v>412</v>
      </c>
      <c r="F527" s="8" t="s">
        <v>921</v>
      </c>
      <c r="G527" s="8">
        <v>4.0</v>
      </c>
      <c r="H527" s="11">
        <v>4566000.0</v>
      </c>
      <c r="I527" s="8">
        <v>0.2</v>
      </c>
      <c r="J527" s="13" t="s">
        <v>3707</v>
      </c>
      <c r="K527" s="13" t="s">
        <v>1470</v>
      </c>
      <c r="L527" s="13" t="s">
        <v>3708</v>
      </c>
      <c r="M527" s="14">
        <v>0.0752</v>
      </c>
      <c r="N527" s="8" t="s">
        <v>485</v>
      </c>
      <c r="O527" s="8" t="s">
        <v>398</v>
      </c>
      <c r="P527" s="8" t="s">
        <v>2040</v>
      </c>
      <c r="Q527" s="8" t="s">
        <v>413</v>
      </c>
      <c r="R527" s="8" t="s">
        <v>693</v>
      </c>
    </row>
    <row r="528">
      <c r="A528" s="8" t="s">
        <v>3709</v>
      </c>
      <c r="B528" s="8" t="s">
        <v>3710</v>
      </c>
      <c r="C528" s="9">
        <v>45741.725694444445</v>
      </c>
      <c r="D528" s="8" t="s">
        <v>1718</v>
      </c>
      <c r="E528" s="8" t="s">
        <v>613</v>
      </c>
      <c r="F528" s="8" t="s">
        <v>719</v>
      </c>
      <c r="G528" s="8">
        <v>10.0</v>
      </c>
      <c r="H528" s="11">
        <v>536000.0</v>
      </c>
      <c r="I528" s="8">
        <v>0.15</v>
      </c>
      <c r="J528" s="13" t="s">
        <v>3711</v>
      </c>
      <c r="K528" s="13" t="s">
        <v>3712</v>
      </c>
      <c r="L528" s="13" t="s">
        <v>3511</v>
      </c>
      <c r="M528" s="14">
        <v>0.2164</v>
      </c>
      <c r="N528" s="8" t="s">
        <v>485</v>
      </c>
      <c r="O528" s="8" t="s">
        <v>398</v>
      </c>
      <c r="P528" s="8" t="s">
        <v>1720</v>
      </c>
      <c r="Q528" s="8" t="s">
        <v>614</v>
      </c>
      <c r="R528" s="8" t="s">
        <v>727</v>
      </c>
    </row>
    <row r="529">
      <c r="A529" s="8" t="s">
        <v>3713</v>
      </c>
      <c r="B529" s="8" t="s">
        <v>3714</v>
      </c>
      <c r="C529" s="9">
        <v>45121.82847222222</v>
      </c>
      <c r="D529" s="8" t="s">
        <v>2014</v>
      </c>
      <c r="E529" s="8" t="s">
        <v>513</v>
      </c>
      <c r="F529" s="8" t="s">
        <v>741</v>
      </c>
      <c r="G529" s="8">
        <v>12.0</v>
      </c>
      <c r="H529" s="11">
        <v>5417500.0</v>
      </c>
      <c r="I529" s="8">
        <v>0.0</v>
      </c>
      <c r="J529" s="13" t="s">
        <v>3715</v>
      </c>
      <c r="K529" s="13" t="s">
        <v>744</v>
      </c>
      <c r="L529" s="13" t="s">
        <v>3716</v>
      </c>
      <c r="M529" s="14">
        <v>0.1406</v>
      </c>
      <c r="N529" s="8" t="s">
        <v>834</v>
      </c>
      <c r="O529" s="8" t="s">
        <v>398</v>
      </c>
      <c r="P529" s="8" t="s">
        <v>2016</v>
      </c>
      <c r="Q529" s="8" t="s">
        <v>514</v>
      </c>
      <c r="R529" s="8" t="s">
        <v>750</v>
      </c>
    </row>
    <row r="530">
      <c r="A530" s="8" t="s">
        <v>3717</v>
      </c>
      <c r="B530" s="8" t="s">
        <v>3714</v>
      </c>
      <c r="C530" s="9">
        <v>45121.82847222222</v>
      </c>
      <c r="D530" s="8" t="s">
        <v>2014</v>
      </c>
      <c r="E530" s="8" t="s">
        <v>412</v>
      </c>
      <c r="F530" s="8" t="s">
        <v>741</v>
      </c>
      <c r="G530" s="8">
        <v>2.0</v>
      </c>
      <c r="H530" s="11">
        <v>4559000.0</v>
      </c>
      <c r="I530" s="8">
        <v>0.0</v>
      </c>
      <c r="J530" s="13" t="s">
        <v>3718</v>
      </c>
      <c r="K530" s="13" t="s">
        <v>821</v>
      </c>
      <c r="L530" s="13" t="s">
        <v>3719</v>
      </c>
      <c r="M530" s="14">
        <v>0.259</v>
      </c>
      <c r="N530" s="8" t="s">
        <v>834</v>
      </c>
      <c r="O530" s="8" t="s">
        <v>398</v>
      </c>
      <c r="P530" s="8" t="s">
        <v>2016</v>
      </c>
      <c r="Q530" s="8" t="s">
        <v>413</v>
      </c>
      <c r="R530" s="8" t="s">
        <v>750</v>
      </c>
    </row>
    <row r="531">
      <c r="A531" s="8" t="s">
        <v>3720</v>
      </c>
      <c r="B531" s="8" t="s">
        <v>3721</v>
      </c>
      <c r="C531" s="9">
        <v>45028.80208333333</v>
      </c>
      <c r="D531" s="8" t="s">
        <v>955</v>
      </c>
      <c r="E531" s="8" t="s">
        <v>89</v>
      </c>
      <c r="F531" s="8" t="s">
        <v>741</v>
      </c>
      <c r="G531" s="8">
        <v>10.0</v>
      </c>
      <c r="H531" s="11">
        <v>134000.0</v>
      </c>
      <c r="I531" s="8">
        <v>0.05</v>
      </c>
      <c r="J531" s="13" t="s">
        <v>3722</v>
      </c>
      <c r="K531" s="13" t="s">
        <v>2289</v>
      </c>
      <c r="L531" s="13" t="s">
        <v>3723</v>
      </c>
      <c r="M531" s="14">
        <v>0.2537</v>
      </c>
      <c r="N531" s="8" t="s">
        <v>393</v>
      </c>
      <c r="O531" s="8" t="s">
        <v>398</v>
      </c>
      <c r="P531" s="8" t="s">
        <v>956</v>
      </c>
      <c r="Q531" s="8" t="s">
        <v>90</v>
      </c>
      <c r="R531" s="8" t="s">
        <v>750</v>
      </c>
    </row>
    <row r="532">
      <c r="A532" s="8" t="s">
        <v>3724</v>
      </c>
      <c r="B532" s="8" t="s">
        <v>3721</v>
      </c>
      <c r="C532" s="9">
        <v>45028.80208333333</v>
      </c>
      <c r="D532" s="8" t="s">
        <v>955</v>
      </c>
      <c r="E532" s="8" t="s">
        <v>337</v>
      </c>
      <c r="F532" s="8" t="s">
        <v>741</v>
      </c>
      <c r="G532" s="8">
        <v>1.0</v>
      </c>
      <c r="H532" s="11">
        <v>5266500.0</v>
      </c>
      <c r="I532" s="8">
        <v>0.2</v>
      </c>
      <c r="J532" s="13" t="s">
        <v>3725</v>
      </c>
      <c r="K532" s="13" t="s">
        <v>3726</v>
      </c>
      <c r="L532" s="13" t="s">
        <v>3727</v>
      </c>
      <c r="M532" s="14">
        <v>0.1876</v>
      </c>
      <c r="N532" s="8" t="s">
        <v>393</v>
      </c>
      <c r="O532" s="8" t="s">
        <v>398</v>
      </c>
      <c r="P532" s="8" t="s">
        <v>956</v>
      </c>
      <c r="Q532" s="8" t="s">
        <v>339</v>
      </c>
      <c r="R532" s="8" t="s">
        <v>750</v>
      </c>
    </row>
    <row r="533">
      <c r="A533" s="8" t="s">
        <v>3728</v>
      </c>
      <c r="B533" s="8" t="s">
        <v>3721</v>
      </c>
      <c r="C533" s="9">
        <v>45028.80208333333</v>
      </c>
      <c r="D533" s="8" t="s">
        <v>955</v>
      </c>
      <c r="E533" s="8" t="s">
        <v>227</v>
      </c>
      <c r="F533" s="8" t="s">
        <v>741</v>
      </c>
      <c r="G533" s="8">
        <v>10.0</v>
      </c>
      <c r="H533" s="11">
        <v>335500.0</v>
      </c>
      <c r="I533" s="8">
        <v>0.05</v>
      </c>
      <c r="J533" s="13" t="s">
        <v>3729</v>
      </c>
      <c r="K533" s="13" t="s">
        <v>3730</v>
      </c>
      <c r="L533" s="13" t="s">
        <v>3731</v>
      </c>
      <c r="M533" s="14">
        <v>0.429</v>
      </c>
      <c r="N533" s="8" t="s">
        <v>393</v>
      </c>
      <c r="O533" s="8" t="s">
        <v>398</v>
      </c>
      <c r="P533" s="8" t="s">
        <v>956</v>
      </c>
      <c r="Q533" s="8" t="s">
        <v>228</v>
      </c>
      <c r="R533" s="8" t="s">
        <v>750</v>
      </c>
    </row>
    <row r="534">
      <c r="A534" s="8" t="s">
        <v>3732</v>
      </c>
      <c r="B534" s="8" t="s">
        <v>3733</v>
      </c>
      <c r="C534" s="9">
        <v>44966.79652777778</v>
      </c>
      <c r="D534" s="8" t="s">
        <v>453</v>
      </c>
      <c r="E534" s="8" t="s">
        <v>291</v>
      </c>
      <c r="F534" s="8" t="s">
        <v>442</v>
      </c>
      <c r="G534" s="8">
        <v>2.0</v>
      </c>
      <c r="H534" s="11">
        <v>3673500.0</v>
      </c>
      <c r="I534" s="8">
        <v>0.1</v>
      </c>
      <c r="J534" s="13" t="s">
        <v>3734</v>
      </c>
      <c r="K534" s="13" t="s">
        <v>2363</v>
      </c>
      <c r="L534" s="13" t="s">
        <v>3735</v>
      </c>
      <c r="M534" s="14">
        <v>0.1395</v>
      </c>
      <c r="N534" s="8" t="s">
        <v>393</v>
      </c>
      <c r="O534" s="8" t="s">
        <v>795</v>
      </c>
      <c r="P534" s="8" t="s">
        <v>455</v>
      </c>
      <c r="Q534" s="8" t="s">
        <v>293</v>
      </c>
      <c r="R534" s="8" t="s">
        <v>301</v>
      </c>
    </row>
    <row r="535">
      <c r="A535" s="8" t="s">
        <v>3736</v>
      </c>
      <c r="B535" s="8" t="s">
        <v>3733</v>
      </c>
      <c r="C535" s="9">
        <v>44966.79652777778</v>
      </c>
      <c r="D535" s="8" t="s">
        <v>453</v>
      </c>
      <c r="E535" s="8" t="s">
        <v>634</v>
      </c>
      <c r="F535" s="8" t="s">
        <v>442</v>
      </c>
      <c r="G535" s="8">
        <v>12.0</v>
      </c>
      <c r="H535" s="11">
        <v>2939500.0</v>
      </c>
      <c r="I535" s="8">
        <v>0.2</v>
      </c>
      <c r="J535" s="13" t="s">
        <v>3737</v>
      </c>
      <c r="K535" s="13" t="s">
        <v>3738</v>
      </c>
      <c r="L535" s="13" t="s">
        <v>3739</v>
      </c>
      <c r="M535" s="14">
        <v>0.0364</v>
      </c>
      <c r="N535" s="8" t="s">
        <v>393</v>
      </c>
      <c r="O535" s="8" t="s">
        <v>795</v>
      </c>
      <c r="P535" s="8" t="s">
        <v>455</v>
      </c>
      <c r="Q535" s="8" t="s">
        <v>635</v>
      </c>
      <c r="R535" s="8" t="s">
        <v>301</v>
      </c>
    </row>
    <row r="536">
      <c r="A536" s="8" t="s">
        <v>3740</v>
      </c>
      <c r="B536" s="8" t="s">
        <v>3733</v>
      </c>
      <c r="C536" s="9">
        <v>44966.79652777778</v>
      </c>
      <c r="D536" s="8" t="s">
        <v>453</v>
      </c>
      <c r="E536" s="8" t="s">
        <v>173</v>
      </c>
      <c r="F536" s="8" t="s">
        <v>442</v>
      </c>
      <c r="G536" s="8">
        <v>1.0</v>
      </c>
      <c r="H536" s="11">
        <v>457000.0</v>
      </c>
      <c r="I536" s="8">
        <v>0.05</v>
      </c>
      <c r="J536" s="13" t="s">
        <v>3741</v>
      </c>
      <c r="K536" s="13" t="s">
        <v>1665</v>
      </c>
      <c r="L536" s="13" t="s">
        <v>3742</v>
      </c>
      <c r="M536" s="14">
        <v>0.3067</v>
      </c>
      <c r="N536" s="8" t="s">
        <v>393</v>
      </c>
      <c r="O536" s="8" t="s">
        <v>795</v>
      </c>
      <c r="P536" s="8" t="s">
        <v>455</v>
      </c>
      <c r="Q536" s="8" t="s">
        <v>174</v>
      </c>
      <c r="R536" s="8" t="s">
        <v>301</v>
      </c>
    </row>
    <row r="537">
      <c r="A537" s="8" t="s">
        <v>3743</v>
      </c>
      <c r="B537" s="8" t="s">
        <v>3733</v>
      </c>
      <c r="C537" s="9">
        <v>44966.79652777778</v>
      </c>
      <c r="D537" s="8" t="s">
        <v>453</v>
      </c>
      <c r="E537" s="8" t="s">
        <v>89</v>
      </c>
      <c r="F537" s="8" t="s">
        <v>442</v>
      </c>
      <c r="G537" s="8">
        <v>2.0</v>
      </c>
      <c r="H537" s="11">
        <v>133000.0</v>
      </c>
      <c r="I537" s="8">
        <v>0.1</v>
      </c>
      <c r="J537" s="13" t="s">
        <v>3744</v>
      </c>
      <c r="K537" s="13" t="s">
        <v>2971</v>
      </c>
      <c r="L537" s="13" t="s">
        <v>3745</v>
      </c>
      <c r="M537" s="14">
        <v>0.2063</v>
      </c>
      <c r="N537" s="8" t="s">
        <v>393</v>
      </c>
      <c r="O537" s="8" t="s">
        <v>795</v>
      </c>
      <c r="P537" s="8" t="s">
        <v>455</v>
      </c>
      <c r="Q537" s="8" t="s">
        <v>90</v>
      </c>
      <c r="R537" s="8" t="s">
        <v>301</v>
      </c>
    </row>
    <row r="538">
      <c r="A538" s="8" t="s">
        <v>3746</v>
      </c>
      <c r="B538" s="8" t="s">
        <v>3733</v>
      </c>
      <c r="C538" s="9">
        <v>44966.79652777778</v>
      </c>
      <c r="D538" s="8" t="s">
        <v>453</v>
      </c>
      <c r="E538" s="8" t="s">
        <v>607</v>
      </c>
      <c r="F538" s="8" t="s">
        <v>442</v>
      </c>
      <c r="G538" s="8">
        <v>4.0</v>
      </c>
      <c r="H538" s="11">
        <v>40500.0</v>
      </c>
      <c r="I538" s="8">
        <v>0.15</v>
      </c>
      <c r="J538" s="13" t="s">
        <v>3747</v>
      </c>
      <c r="K538" s="13" t="s">
        <v>3116</v>
      </c>
      <c r="L538" s="13" t="s">
        <v>3748</v>
      </c>
      <c r="M538" s="14">
        <v>0.2157</v>
      </c>
      <c r="N538" s="8" t="s">
        <v>393</v>
      </c>
      <c r="O538" s="8" t="s">
        <v>795</v>
      </c>
      <c r="P538" s="8" t="s">
        <v>455</v>
      </c>
      <c r="Q538" s="8" t="s">
        <v>608</v>
      </c>
      <c r="R538" s="8" t="s">
        <v>301</v>
      </c>
    </row>
    <row r="539">
      <c r="A539" s="8" t="s">
        <v>3749</v>
      </c>
      <c r="B539" s="8" t="s">
        <v>3733</v>
      </c>
      <c r="C539" s="9">
        <v>44966.79652777778</v>
      </c>
      <c r="D539" s="8" t="s">
        <v>453</v>
      </c>
      <c r="E539" s="8" t="s">
        <v>613</v>
      </c>
      <c r="F539" s="8" t="s">
        <v>442</v>
      </c>
      <c r="G539" s="8">
        <v>8.0</v>
      </c>
      <c r="H539" s="11">
        <v>522500.0</v>
      </c>
      <c r="I539" s="8">
        <v>0.2</v>
      </c>
      <c r="J539" s="13" t="s">
        <v>3750</v>
      </c>
      <c r="K539" s="13" t="s">
        <v>3751</v>
      </c>
      <c r="L539" s="13" t="s">
        <v>3752</v>
      </c>
      <c r="M539" s="14">
        <v>0.1459</v>
      </c>
      <c r="N539" s="8" t="s">
        <v>393</v>
      </c>
      <c r="O539" s="8" t="s">
        <v>795</v>
      </c>
      <c r="P539" s="8" t="s">
        <v>455</v>
      </c>
      <c r="Q539" s="8" t="s">
        <v>614</v>
      </c>
      <c r="R539" s="8" t="s">
        <v>301</v>
      </c>
    </row>
    <row r="540">
      <c r="A540" s="8" t="s">
        <v>3753</v>
      </c>
      <c r="B540" s="8" t="s">
        <v>3754</v>
      </c>
      <c r="C540" s="9">
        <v>45068.87430555555</v>
      </c>
      <c r="D540" s="8" t="s">
        <v>567</v>
      </c>
      <c r="E540" s="8" t="s">
        <v>607</v>
      </c>
      <c r="F540" s="8" t="s">
        <v>929</v>
      </c>
      <c r="G540" s="8">
        <v>2.0</v>
      </c>
      <c r="H540" s="11">
        <v>41000.0</v>
      </c>
      <c r="I540" s="8">
        <v>0.05</v>
      </c>
      <c r="J540" s="13" t="s">
        <v>3755</v>
      </c>
      <c r="K540" s="13" t="s">
        <v>3756</v>
      </c>
      <c r="L540" s="13" t="s">
        <v>3757</v>
      </c>
      <c r="M540" s="14">
        <v>0.3068</v>
      </c>
      <c r="N540" s="8" t="s">
        <v>834</v>
      </c>
      <c r="O540" s="8" t="s">
        <v>551</v>
      </c>
      <c r="P540" s="8" t="s">
        <v>568</v>
      </c>
      <c r="Q540" s="8" t="s">
        <v>608</v>
      </c>
      <c r="R540" s="8" t="s">
        <v>464</v>
      </c>
    </row>
    <row r="541">
      <c r="A541" s="8" t="s">
        <v>3758</v>
      </c>
      <c r="B541" s="8" t="s">
        <v>3754</v>
      </c>
      <c r="C541" s="9">
        <v>45068.87430555555</v>
      </c>
      <c r="D541" s="8" t="s">
        <v>567</v>
      </c>
      <c r="E541" s="8" t="s">
        <v>65</v>
      </c>
      <c r="F541" s="8" t="s">
        <v>929</v>
      </c>
      <c r="G541" s="8">
        <v>8.0</v>
      </c>
      <c r="H541" s="11">
        <v>112000.0</v>
      </c>
      <c r="I541" s="8">
        <v>0.1</v>
      </c>
      <c r="J541" s="13" t="s">
        <v>3759</v>
      </c>
      <c r="K541" s="13" t="s">
        <v>2949</v>
      </c>
      <c r="L541" s="13" t="s">
        <v>3760</v>
      </c>
      <c r="M541" s="14">
        <v>0.2857</v>
      </c>
      <c r="N541" s="8" t="s">
        <v>834</v>
      </c>
      <c r="O541" s="8" t="s">
        <v>551</v>
      </c>
      <c r="P541" s="8" t="s">
        <v>568</v>
      </c>
      <c r="Q541" s="8" t="s">
        <v>403</v>
      </c>
      <c r="R541" s="8" t="s">
        <v>464</v>
      </c>
    </row>
    <row r="542">
      <c r="A542" s="8" t="s">
        <v>3761</v>
      </c>
      <c r="B542" s="8" t="s">
        <v>3754</v>
      </c>
      <c r="C542" s="9">
        <v>45068.87430555555</v>
      </c>
      <c r="D542" s="8" t="s">
        <v>567</v>
      </c>
      <c r="E542" s="8" t="s">
        <v>291</v>
      </c>
      <c r="F542" s="8" t="s">
        <v>929</v>
      </c>
      <c r="G542" s="8">
        <v>2.0</v>
      </c>
      <c r="H542" s="11">
        <v>3811500.0</v>
      </c>
      <c r="I542" s="8">
        <v>0.2</v>
      </c>
      <c r="J542" s="13" t="s">
        <v>3762</v>
      </c>
      <c r="K542" s="13" t="s">
        <v>2363</v>
      </c>
      <c r="L542" s="13" t="s">
        <v>3763</v>
      </c>
      <c r="M542" s="14">
        <v>0.067</v>
      </c>
      <c r="N542" s="8" t="s">
        <v>834</v>
      </c>
      <c r="O542" s="8" t="s">
        <v>551</v>
      </c>
      <c r="P542" s="8" t="s">
        <v>568</v>
      </c>
      <c r="Q542" s="8" t="s">
        <v>293</v>
      </c>
      <c r="R542" s="8" t="s">
        <v>464</v>
      </c>
    </row>
    <row r="543">
      <c r="A543" s="8" t="s">
        <v>3764</v>
      </c>
      <c r="B543" s="8" t="s">
        <v>3765</v>
      </c>
      <c r="C543" s="9">
        <v>45116.79722222222</v>
      </c>
      <c r="D543" s="8" t="s">
        <v>2494</v>
      </c>
      <c r="E543" s="8" t="s">
        <v>629</v>
      </c>
      <c r="F543" s="8" t="s">
        <v>68</v>
      </c>
      <c r="G543" s="8">
        <v>1.0</v>
      </c>
      <c r="H543" s="11">
        <v>330500.0</v>
      </c>
      <c r="I543" s="8">
        <v>0.2</v>
      </c>
      <c r="J543" s="13" t="s">
        <v>3766</v>
      </c>
      <c r="K543" s="13" t="s">
        <v>3368</v>
      </c>
      <c r="L543" s="13" t="s">
        <v>3767</v>
      </c>
      <c r="M543" s="14">
        <v>0.2322</v>
      </c>
      <c r="N543" s="8" t="s">
        <v>746</v>
      </c>
      <c r="O543" s="8" t="s">
        <v>398</v>
      </c>
      <c r="P543" s="8" t="s">
        <v>2495</v>
      </c>
      <c r="Q543" s="8" t="s">
        <v>630</v>
      </c>
      <c r="R543" s="8" t="s">
        <v>76</v>
      </c>
    </row>
    <row r="544">
      <c r="A544" s="8" t="s">
        <v>3768</v>
      </c>
      <c r="B544" s="8" t="s">
        <v>3765</v>
      </c>
      <c r="C544" s="9">
        <v>45116.79722222222</v>
      </c>
      <c r="D544" s="8" t="s">
        <v>2494</v>
      </c>
      <c r="E544" s="8" t="s">
        <v>253</v>
      </c>
      <c r="F544" s="8" t="s">
        <v>68</v>
      </c>
      <c r="G544" s="8">
        <v>12.0</v>
      </c>
      <c r="H544" s="11">
        <v>5678500.0</v>
      </c>
      <c r="I544" s="8">
        <v>0.2</v>
      </c>
      <c r="J544" s="13" t="s">
        <v>3769</v>
      </c>
      <c r="K544" s="13" t="s">
        <v>3675</v>
      </c>
      <c r="L544" s="13" t="s">
        <v>3770</v>
      </c>
      <c r="M544" s="14">
        <v>0.1138</v>
      </c>
      <c r="N544" s="8" t="s">
        <v>746</v>
      </c>
      <c r="O544" s="8" t="s">
        <v>398</v>
      </c>
      <c r="P544" s="8" t="s">
        <v>2495</v>
      </c>
      <c r="Q544" s="8" t="s">
        <v>255</v>
      </c>
      <c r="R544" s="8" t="s">
        <v>76</v>
      </c>
    </row>
    <row r="545">
      <c r="A545" s="8" t="s">
        <v>3771</v>
      </c>
      <c r="B545" s="8" t="s">
        <v>3765</v>
      </c>
      <c r="C545" s="9">
        <v>45116.79722222222</v>
      </c>
      <c r="D545" s="8" t="s">
        <v>2494</v>
      </c>
      <c r="E545" s="8" t="s">
        <v>277</v>
      </c>
      <c r="F545" s="8" t="s">
        <v>68</v>
      </c>
      <c r="G545" s="8">
        <v>8.0</v>
      </c>
      <c r="H545" s="11">
        <v>181000.0</v>
      </c>
      <c r="I545" s="8">
        <v>0.0</v>
      </c>
      <c r="J545" s="13" t="s">
        <v>3772</v>
      </c>
      <c r="K545" s="13" t="s">
        <v>2107</v>
      </c>
      <c r="L545" s="13" t="s">
        <v>3773</v>
      </c>
      <c r="M545" s="14">
        <v>0.3481</v>
      </c>
      <c r="N545" s="8" t="s">
        <v>746</v>
      </c>
      <c r="O545" s="8" t="s">
        <v>398</v>
      </c>
      <c r="P545" s="8" t="s">
        <v>2495</v>
      </c>
      <c r="Q545" s="8" t="s">
        <v>279</v>
      </c>
      <c r="R545" s="8" t="s">
        <v>76</v>
      </c>
    </row>
    <row r="546">
      <c r="A546" s="8" t="s">
        <v>3774</v>
      </c>
      <c r="B546" s="8" t="s">
        <v>3765</v>
      </c>
      <c r="C546" s="9">
        <v>45116.79722222222</v>
      </c>
      <c r="D546" s="8" t="s">
        <v>2494</v>
      </c>
      <c r="E546" s="8" t="s">
        <v>361</v>
      </c>
      <c r="F546" s="8" t="s">
        <v>68</v>
      </c>
      <c r="G546" s="8">
        <v>4.0</v>
      </c>
      <c r="H546" s="11">
        <v>2667000.0</v>
      </c>
      <c r="I546" s="8">
        <v>0.1</v>
      </c>
      <c r="J546" s="13" t="s">
        <v>3775</v>
      </c>
      <c r="K546" s="13" t="s">
        <v>2323</v>
      </c>
      <c r="L546" s="13" t="s">
        <v>3776</v>
      </c>
      <c r="M546" s="14">
        <v>0.2438</v>
      </c>
      <c r="N546" s="8" t="s">
        <v>746</v>
      </c>
      <c r="O546" s="8" t="s">
        <v>398</v>
      </c>
      <c r="P546" s="8" t="s">
        <v>2495</v>
      </c>
      <c r="Q546" s="8" t="s">
        <v>363</v>
      </c>
      <c r="R546" s="8" t="s">
        <v>76</v>
      </c>
    </row>
    <row r="547">
      <c r="A547" s="8" t="s">
        <v>3777</v>
      </c>
      <c r="B547" s="8" t="s">
        <v>3778</v>
      </c>
      <c r="C547" s="9">
        <v>45589.794444444444</v>
      </c>
      <c r="D547" s="8" t="s">
        <v>2294</v>
      </c>
      <c r="E547" s="8" t="s">
        <v>610</v>
      </c>
      <c r="F547" s="8" t="s">
        <v>544</v>
      </c>
      <c r="G547" s="8">
        <v>3.0</v>
      </c>
      <c r="H547" s="11">
        <v>1.2422E7</v>
      </c>
      <c r="I547" s="8">
        <v>0.05</v>
      </c>
      <c r="J547" s="13" t="s">
        <v>3779</v>
      </c>
      <c r="K547" s="13" t="s">
        <v>3780</v>
      </c>
      <c r="L547" s="13" t="s">
        <v>3781</v>
      </c>
      <c r="M547" s="14">
        <v>0.2616</v>
      </c>
      <c r="N547" s="8" t="s">
        <v>450</v>
      </c>
      <c r="O547" s="8" t="s">
        <v>398</v>
      </c>
      <c r="P547" s="8" t="s">
        <v>2295</v>
      </c>
      <c r="Q547" s="8" t="s">
        <v>611</v>
      </c>
      <c r="R547" s="8" t="s">
        <v>195</v>
      </c>
    </row>
    <row r="548">
      <c r="A548" s="8" t="s">
        <v>3782</v>
      </c>
      <c r="B548" s="8" t="s">
        <v>3778</v>
      </c>
      <c r="C548" s="9">
        <v>45589.794444444444</v>
      </c>
      <c r="D548" s="8" t="s">
        <v>2294</v>
      </c>
      <c r="E548" s="8" t="s">
        <v>365</v>
      </c>
      <c r="F548" s="8" t="s">
        <v>544</v>
      </c>
      <c r="G548" s="8">
        <v>4.0</v>
      </c>
      <c r="H548" s="11">
        <v>5686000.0</v>
      </c>
      <c r="I548" s="8">
        <v>0.05</v>
      </c>
      <c r="J548" s="13" t="s">
        <v>3783</v>
      </c>
      <c r="K548" s="13" t="s">
        <v>3269</v>
      </c>
      <c r="L548" s="13" t="s">
        <v>3784</v>
      </c>
      <c r="M548" s="14">
        <v>0.1064</v>
      </c>
      <c r="N548" s="8" t="s">
        <v>450</v>
      </c>
      <c r="O548" s="8" t="s">
        <v>398</v>
      </c>
      <c r="P548" s="8" t="s">
        <v>2295</v>
      </c>
      <c r="Q548" s="8" t="s">
        <v>367</v>
      </c>
      <c r="R548" s="8" t="s">
        <v>195</v>
      </c>
    </row>
    <row r="549">
      <c r="A549" s="8" t="s">
        <v>3785</v>
      </c>
      <c r="B549" s="8" t="s">
        <v>3778</v>
      </c>
      <c r="C549" s="9">
        <v>45589.794444444444</v>
      </c>
      <c r="D549" s="8" t="s">
        <v>2294</v>
      </c>
      <c r="E549" s="8" t="s">
        <v>381</v>
      </c>
      <c r="F549" s="8" t="s">
        <v>544</v>
      </c>
      <c r="G549" s="8">
        <v>2.0</v>
      </c>
      <c r="H549" s="11">
        <v>3024000.0</v>
      </c>
      <c r="I549" s="8">
        <v>0.05</v>
      </c>
      <c r="J549" s="13" t="s">
        <v>3786</v>
      </c>
      <c r="K549" s="13" t="s">
        <v>1891</v>
      </c>
      <c r="L549" s="13" t="s">
        <v>3787</v>
      </c>
      <c r="M549" s="14">
        <v>0.1688</v>
      </c>
      <c r="N549" s="8" t="s">
        <v>450</v>
      </c>
      <c r="O549" s="8" t="s">
        <v>398</v>
      </c>
      <c r="P549" s="8" t="s">
        <v>2295</v>
      </c>
      <c r="Q549" s="8" t="s">
        <v>383</v>
      </c>
      <c r="R549" s="8" t="s">
        <v>195</v>
      </c>
    </row>
    <row r="550">
      <c r="A550" s="8" t="s">
        <v>3788</v>
      </c>
      <c r="B550" s="8" t="s">
        <v>3789</v>
      </c>
      <c r="C550" s="9">
        <v>45652.597916666666</v>
      </c>
      <c r="D550" s="8" t="s">
        <v>1862</v>
      </c>
      <c r="E550" s="8" t="s">
        <v>253</v>
      </c>
      <c r="F550" s="8" t="s">
        <v>68</v>
      </c>
      <c r="G550" s="8">
        <v>5.0</v>
      </c>
      <c r="H550" s="11">
        <v>5802000.0</v>
      </c>
      <c r="I550" s="8">
        <v>0.2</v>
      </c>
      <c r="J550" s="13" t="s">
        <v>3790</v>
      </c>
      <c r="K550" s="13" t="s">
        <v>3791</v>
      </c>
      <c r="L550" s="13" t="s">
        <v>3792</v>
      </c>
      <c r="M550" s="14">
        <v>0.1326</v>
      </c>
      <c r="N550" s="8" t="s">
        <v>834</v>
      </c>
      <c r="O550" s="8" t="s">
        <v>398</v>
      </c>
      <c r="P550" s="8" t="s">
        <v>1867</v>
      </c>
      <c r="Q550" s="8" t="s">
        <v>255</v>
      </c>
      <c r="R550" s="8" t="s">
        <v>76</v>
      </c>
    </row>
    <row r="551">
      <c r="A551" s="8" t="s">
        <v>3793</v>
      </c>
      <c r="B551" s="8" t="s">
        <v>3794</v>
      </c>
      <c r="C551" s="9">
        <v>45997.36597222222</v>
      </c>
      <c r="D551" s="8" t="s">
        <v>699</v>
      </c>
      <c r="E551" s="8" t="s">
        <v>146</v>
      </c>
      <c r="F551" s="8" t="s">
        <v>866</v>
      </c>
      <c r="G551" s="8">
        <v>3.0</v>
      </c>
      <c r="H551" s="11">
        <v>5900000.0</v>
      </c>
      <c r="I551" s="8">
        <v>0.0</v>
      </c>
      <c r="J551" s="13" t="s">
        <v>3795</v>
      </c>
      <c r="K551" s="13" t="s">
        <v>3796</v>
      </c>
      <c r="L551" s="13" t="s">
        <v>3797</v>
      </c>
      <c r="M551" s="14">
        <v>0.2408</v>
      </c>
      <c r="N551" s="8" t="s">
        <v>485</v>
      </c>
      <c r="O551" s="8" t="s">
        <v>398</v>
      </c>
      <c r="P551" s="8" t="s">
        <v>701</v>
      </c>
      <c r="Q551" s="8" t="s">
        <v>147</v>
      </c>
      <c r="R551" s="8" t="s">
        <v>154</v>
      </c>
    </row>
    <row r="552">
      <c r="A552" s="8" t="s">
        <v>3798</v>
      </c>
      <c r="B552" s="8" t="s">
        <v>3799</v>
      </c>
      <c r="C552" s="9">
        <v>45009.40833333333</v>
      </c>
      <c r="D552" s="8" t="s">
        <v>549</v>
      </c>
      <c r="E552" s="8" t="s">
        <v>65</v>
      </c>
      <c r="F552" s="8" t="s">
        <v>929</v>
      </c>
      <c r="G552" s="8">
        <v>4.0</v>
      </c>
      <c r="H552" s="11">
        <v>111000.0</v>
      </c>
      <c r="I552" s="8">
        <v>0.05</v>
      </c>
      <c r="J552" s="13" t="s">
        <v>3800</v>
      </c>
      <c r="K552" s="13" t="s">
        <v>380</v>
      </c>
      <c r="L552" s="13" t="s">
        <v>3801</v>
      </c>
      <c r="M552" s="14">
        <v>0.3172</v>
      </c>
      <c r="N552" s="8" t="s">
        <v>450</v>
      </c>
      <c r="O552" s="8" t="s">
        <v>398</v>
      </c>
      <c r="P552" s="8" t="s">
        <v>550</v>
      </c>
      <c r="Q552" s="8" t="s">
        <v>403</v>
      </c>
      <c r="R552" s="8" t="s">
        <v>464</v>
      </c>
    </row>
    <row r="553">
      <c r="A553" s="8" t="s">
        <v>3802</v>
      </c>
      <c r="B553" s="8" t="s">
        <v>3799</v>
      </c>
      <c r="C553" s="9">
        <v>45009.40833333333</v>
      </c>
      <c r="D553" s="8" t="s">
        <v>549</v>
      </c>
      <c r="E553" s="8" t="s">
        <v>272</v>
      </c>
      <c r="F553" s="8" t="s">
        <v>929</v>
      </c>
      <c r="G553" s="8">
        <v>1.0</v>
      </c>
      <c r="H553" s="11">
        <v>2570500.0</v>
      </c>
      <c r="I553" s="8">
        <v>0.05</v>
      </c>
      <c r="J553" s="13" t="s">
        <v>3803</v>
      </c>
      <c r="K553" s="13" t="s">
        <v>3804</v>
      </c>
      <c r="L553" s="13" t="s">
        <v>3805</v>
      </c>
      <c r="M553" s="14">
        <v>0.3174</v>
      </c>
      <c r="N553" s="8" t="s">
        <v>450</v>
      </c>
      <c r="O553" s="8" t="s">
        <v>398</v>
      </c>
      <c r="P553" s="8" t="s">
        <v>550</v>
      </c>
      <c r="Q553" s="8" t="s">
        <v>273</v>
      </c>
      <c r="R553" s="8" t="s">
        <v>464</v>
      </c>
    </row>
    <row r="554">
      <c r="A554" s="8" t="s">
        <v>3806</v>
      </c>
      <c r="B554" s="8" t="s">
        <v>3799</v>
      </c>
      <c r="C554" s="9">
        <v>45009.40833333333</v>
      </c>
      <c r="D554" s="8" t="s">
        <v>549</v>
      </c>
      <c r="E554" s="8" t="s">
        <v>597</v>
      </c>
      <c r="F554" s="8" t="s">
        <v>929</v>
      </c>
      <c r="G554" s="8">
        <v>4.0</v>
      </c>
      <c r="H554" s="11">
        <v>430000.0</v>
      </c>
      <c r="I554" s="8">
        <v>0.15</v>
      </c>
      <c r="J554" s="13" t="s">
        <v>3807</v>
      </c>
      <c r="K554" s="13" t="s">
        <v>3808</v>
      </c>
      <c r="L554" s="13" t="s">
        <v>1980</v>
      </c>
      <c r="M554" s="14">
        <v>0.1984</v>
      </c>
      <c r="N554" s="8" t="s">
        <v>450</v>
      </c>
      <c r="O554" s="8" t="s">
        <v>398</v>
      </c>
      <c r="P554" s="8" t="s">
        <v>550</v>
      </c>
      <c r="Q554" s="8" t="s">
        <v>598</v>
      </c>
      <c r="R554" s="8" t="s">
        <v>464</v>
      </c>
    </row>
    <row r="555">
      <c r="A555" s="8" t="s">
        <v>3809</v>
      </c>
      <c r="B555" s="8" t="s">
        <v>3799</v>
      </c>
      <c r="C555" s="9">
        <v>45009.40833333333</v>
      </c>
      <c r="D555" s="8" t="s">
        <v>549</v>
      </c>
      <c r="E555" s="8" t="s">
        <v>605</v>
      </c>
      <c r="F555" s="8" t="s">
        <v>929</v>
      </c>
      <c r="G555" s="8">
        <v>6.0</v>
      </c>
      <c r="H555" s="11">
        <v>4415000.0</v>
      </c>
      <c r="I555" s="8">
        <v>0.0</v>
      </c>
      <c r="J555" s="13" t="s">
        <v>3810</v>
      </c>
      <c r="K555" s="13" t="s">
        <v>3252</v>
      </c>
      <c r="L555" s="13" t="s">
        <v>3811</v>
      </c>
      <c r="M555" s="14">
        <v>0.2888</v>
      </c>
      <c r="N555" s="8" t="s">
        <v>450</v>
      </c>
      <c r="O555" s="8" t="s">
        <v>398</v>
      </c>
      <c r="P555" s="8" t="s">
        <v>550</v>
      </c>
      <c r="Q555" s="8" t="s">
        <v>606</v>
      </c>
      <c r="R555" s="8" t="s">
        <v>464</v>
      </c>
    </row>
    <row r="556">
      <c r="A556" s="8" t="s">
        <v>3812</v>
      </c>
      <c r="B556" s="8" t="s">
        <v>3813</v>
      </c>
      <c r="C556" s="9">
        <v>45491.68541666667</v>
      </c>
      <c r="D556" s="8" t="s">
        <v>530</v>
      </c>
      <c r="E556" s="8" t="s">
        <v>62</v>
      </c>
      <c r="F556" s="8" t="s">
        <v>933</v>
      </c>
      <c r="G556" s="8">
        <v>2.0</v>
      </c>
      <c r="H556" s="11">
        <v>668000.0</v>
      </c>
      <c r="I556" s="8">
        <v>0.0</v>
      </c>
      <c r="J556" s="13" t="s">
        <v>3814</v>
      </c>
      <c r="K556" s="13" t="s">
        <v>976</v>
      </c>
      <c r="L556" s="13" t="s">
        <v>3815</v>
      </c>
      <c r="M556" s="14">
        <v>0.2425</v>
      </c>
      <c r="N556" s="8" t="s">
        <v>450</v>
      </c>
      <c r="O556" s="8" t="s">
        <v>398</v>
      </c>
      <c r="P556" s="8" t="s">
        <v>532</v>
      </c>
      <c r="Q556" s="8" t="s">
        <v>64</v>
      </c>
      <c r="R556" s="8" t="s">
        <v>180</v>
      </c>
    </row>
    <row r="557">
      <c r="A557" s="8" t="s">
        <v>3816</v>
      </c>
      <c r="B557" s="8" t="s">
        <v>3813</v>
      </c>
      <c r="C557" s="9">
        <v>45491.68541666667</v>
      </c>
      <c r="D557" s="8" t="s">
        <v>530</v>
      </c>
      <c r="E557" s="8" t="s">
        <v>221</v>
      </c>
      <c r="F557" s="8" t="s">
        <v>933</v>
      </c>
      <c r="G557" s="8">
        <v>5.0</v>
      </c>
      <c r="H557" s="11">
        <v>832000.0</v>
      </c>
      <c r="I557" s="8">
        <v>0.15</v>
      </c>
      <c r="J557" s="13" t="s">
        <v>3817</v>
      </c>
      <c r="K557" s="13" t="s">
        <v>3818</v>
      </c>
      <c r="L557" s="13" t="s">
        <v>3819</v>
      </c>
      <c r="M557" s="14">
        <v>0.334</v>
      </c>
      <c r="N557" s="8" t="s">
        <v>450</v>
      </c>
      <c r="O557" s="8" t="s">
        <v>398</v>
      </c>
      <c r="P557" s="8" t="s">
        <v>532</v>
      </c>
      <c r="Q557" s="8" t="s">
        <v>223</v>
      </c>
      <c r="R557" s="8" t="s">
        <v>180</v>
      </c>
    </row>
    <row r="558">
      <c r="A558" s="8" t="s">
        <v>3820</v>
      </c>
      <c r="B558" s="8" t="s">
        <v>3821</v>
      </c>
      <c r="C558" s="9">
        <v>45065.45416666666</v>
      </c>
      <c r="D558" s="8" t="s">
        <v>944</v>
      </c>
      <c r="E558" s="8" t="s">
        <v>208</v>
      </c>
      <c r="F558" s="8" t="s">
        <v>928</v>
      </c>
      <c r="G558" s="8">
        <v>2.0</v>
      </c>
      <c r="H558" s="11">
        <v>216500.0</v>
      </c>
      <c r="I558" s="8">
        <v>0.05</v>
      </c>
      <c r="J558" s="13" t="s">
        <v>3822</v>
      </c>
      <c r="K558" s="13" t="s">
        <v>3823</v>
      </c>
      <c r="L558" s="13" t="s">
        <v>3824</v>
      </c>
      <c r="M558" s="14">
        <v>0.3582</v>
      </c>
      <c r="N558" s="8" t="s">
        <v>834</v>
      </c>
      <c r="O558" s="8" t="s">
        <v>398</v>
      </c>
      <c r="P558" s="8" t="s">
        <v>945</v>
      </c>
      <c r="Q558" s="8" t="s">
        <v>209</v>
      </c>
      <c r="R558" s="8" t="s">
        <v>500</v>
      </c>
    </row>
    <row r="559">
      <c r="A559" s="8" t="s">
        <v>3825</v>
      </c>
      <c r="B559" s="8" t="s">
        <v>3821</v>
      </c>
      <c r="C559" s="9">
        <v>45065.45416666666</v>
      </c>
      <c r="D559" s="8" t="s">
        <v>944</v>
      </c>
      <c r="E559" s="8" t="s">
        <v>214</v>
      </c>
      <c r="F559" s="8" t="s">
        <v>928</v>
      </c>
      <c r="G559" s="8">
        <v>4.0</v>
      </c>
      <c r="H559" s="11">
        <v>99000.0</v>
      </c>
      <c r="I559" s="8">
        <v>0.1</v>
      </c>
      <c r="J559" s="13" t="s">
        <v>3826</v>
      </c>
      <c r="K559" s="13" t="s">
        <v>1714</v>
      </c>
      <c r="L559" s="13" t="s">
        <v>3827</v>
      </c>
      <c r="M559" s="14">
        <v>0.0797</v>
      </c>
      <c r="N559" s="8" t="s">
        <v>834</v>
      </c>
      <c r="O559" s="8" t="s">
        <v>398</v>
      </c>
      <c r="P559" s="8" t="s">
        <v>945</v>
      </c>
      <c r="Q559" s="8" t="s">
        <v>216</v>
      </c>
      <c r="R559" s="8" t="s">
        <v>500</v>
      </c>
    </row>
    <row r="560">
      <c r="A560" s="8" t="s">
        <v>3828</v>
      </c>
      <c r="B560" s="8" t="s">
        <v>3821</v>
      </c>
      <c r="C560" s="9">
        <v>45065.45416666666</v>
      </c>
      <c r="D560" s="8" t="s">
        <v>944</v>
      </c>
      <c r="E560" s="8" t="s">
        <v>571</v>
      </c>
      <c r="F560" s="8" t="s">
        <v>928</v>
      </c>
      <c r="G560" s="8">
        <v>6.0</v>
      </c>
      <c r="H560" s="11">
        <v>3586500.0</v>
      </c>
      <c r="I560" s="8">
        <v>0.0</v>
      </c>
      <c r="J560" s="13" t="s">
        <v>3829</v>
      </c>
      <c r="K560" s="13" t="s">
        <v>1949</v>
      </c>
      <c r="L560" s="13" t="s">
        <v>3830</v>
      </c>
      <c r="M560" s="14">
        <v>0.3252</v>
      </c>
      <c r="N560" s="8" t="s">
        <v>834</v>
      </c>
      <c r="O560" s="8" t="s">
        <v>398</v>
      </c>
      <c r="P560" s="8" t="s">
        <v>945</v>
      </c>
      <c r="Q560" s="8" t="s">
        <v>572</v>
      </c>
      <c r="R560" s="8" t="s">
        <v>500</v>
      </c>
    </row>
    <row r="561">
      <c r="A561" s="8" t="s">
        <v>3831</v>
      </c>
      <c r="B561" s="8" t="s">
        <v>3821</v>
      </c>
      <c r="C561" s="9">
        <v>45065.45416666666</v>
      </c>
      <c r="D561" s="8" t="s">
        <v>944</v>
      </c>
      <c r="E561" s="8" t="s">
        <v>595</v>
      </c>
      <c r="F561" s="8" t="s">
        <v>928</v>
      </c>
      <c r="G561" s="8">
        <v>10.0</v>
      </c>
      <c r="H561" s="11">
        <v>1.1683E7</v>
      </c>
      <c r="I561" s="8">
        <v>0.2</v>
      </c>
      <c r="J561" s="13" t="s">
        <v>3832</v>
      </c>
      <c r="K561" s="13" t="s">
        <v>3833</v>
      </c>
      <c r="L561" s="13" t="s">
        <v>3834</v>
      </c>
      <c r="M561" s="14">
        <v>0.0988</v>
      </c>
      <c r="N561" s="8" t="s">
        <v>834</v>
      </c>
      <c r="O561" s="8" t="s">
        <v>398</v>
      </c>
      <c r="P561" s="8" t="s">
        <v>945</v>
      </c>
      <c r="Q561" s="8" t="s">
        <v>596</v>
      </c>
      <c r="R561" s="8" t="s">
        <v>500</v>
      </c>
    </row>
    <row r="562">
      <c r="A562" s="8" t="s">
        <v>3835</v>
      </c>
      <c r="B562" s="8" t="s">
        <v>3821</v>
      </c>
      <c r="C562" s="9">
        <v>45065.45416666666</v>
      </c>
      <c r="D562" s="8" t="s">
        <v>944</v>
      </c>
      <c r="E562" s="8" t="s">
        <v>173</v>
      </c>
      <c r="F562" s="8" t="s">
        <v>928</v>
      </c>
      <c r="G562" s="8">
        <v>8.0</v>
      </c>
      <c r="H562" s="11">
        <v>436000.0</v>
      </c>
      <c r="I562" s="8">
        <v>0.05</v>
      </c>
      <c r="J562" s="13" t="s">
        <v>3836</v>
      </c>
      <c r="K562" s="13" t="s">
        <v>3837</v>
      </c>
      <c r="L562" s="13" t="s">
        <v>3838</v>
      </c>
      <c r="M562" s="14">
        <v>0.2733</v>
      </c>
      <c r="N562" s="8" t="s">
        <v>834</v>
      </c>
      <c r="O562" s="8" t="s">
        <v>398</v>
      </c>
      <c r="P562" s="8" t="s">
        <v>945</v>
      </c>
      <c r="Q562" s="8" t="s">
        <v>174</v>
      </c>
      <c r="R562" s="8" t="s">
        <v>500</v>
      </c>
    </row>
    <row r="563">
      <c r="A563" s="8" t="s">
        <v>3839</v>
      </c>
      <c r="B563" s="8" t="s">
        <v>3821</v>
      </c>
      <c r="C563" s="9">
        <v>45065.45416666666</v>
      </c>
      <c r="D563" s="8" t="s">
        <v>944</v>
      </c>
      <c r="E563" s="8" t="s">
        <v>303</v>
      </c>
      <c r="F563" s="8" t="s">
        <v>928</v>
      </c>
      <c r="G563" s="8">
        <v>4.0</v>
      </c>
      <c r="H563" s="11">
        <v>2441500.0</v>
      </c>
      <c r="I563" s="8">
        <v>0.2</v>
      </c>
      <c r="J563" s="13" t="s">
        <v>3840</v>
      </c>
      <c r="K563" s="13" t="s">
        <v>3841</v>
      </c>
      <c r="L563" s="13" t="s">
        <v>3842</v>
      </c>
      <c r="M563" s="14">
        <v>0.2397</v>
      </c>
      <c r="N563" s="8" t="s">
        <v>834</v>
      </c>
      <c r="O563" s="8" t="s">
        <v>398</v>
      </c>
      <c r="P563" s="8" t="s">
        <v>945</v>
      </c>
      <c r="Q563" s="8" t="s">
        <v>304</v>
      </c>
      <c r="R563" s="8" t="s">
        <v>500</v>
      </c>
    </row>
    <row r="564">
      <c r="A564" s="8" t="s">
        <v>3843</v>
      </c>
      <c r="B564" s="8" t="s">
        <v>3844</v>
      </c>
      <c r="C564" s="9">
        <v>46015.89236111111</v>
      </c>
      <c r="D564" s="8" t="s">
        <v>1471</v>
      </c>
      <c r="E564" s="8" t="s">
        <v>327</v>
      </c>
      <c r="F564" s="8" t="s">
        <v>879</v>
      </c>
      <c r="G564" s="8">
        <v>5.0</v>
      </c>
      <c r="H564" s="11">
        <v>164000.0</v>
      </c>
      <c r="I564" s="8">
        <v>0.2</v>
      </c>
      <c r="J564" s="13" t="s">
        <v>3845</v>
      </c>
      <c r="K564" s="13" t="s">
        <v>3846</v>
      </c>
      <c r="L564" s="13" t="s">
        <v>3847</v>
      </c>
      <c r="M564" s="14">
        <v>0.0701</v>
      </c>
      <c r="N564" s="8" t="s">
        <v>834</v>
      </c>
      <c r="O564" s="8" t="s">
        <v>398</v>
      </c>
      <c r="P564" s="8" t="s">
        <v>1473</v>
      </c>
      <c r="Q564" s="8" t="s">
        <v>328</v>
      </c>
      <c r="R564" s="8" t="s">
        <v>158</v>
      </c>
    </row>
    <row r="565">
      <c r="A565" s="8" t="s">
        <v>3848</v>
      </c>
      <c r="B565" s="8" t="s">
        <v>3849</v>
      </c>
      <c r="C565" s="9">
        <v>45353.45277777778</v>
      </c>
      <c r="D565" s="8" t="s">
        <v>1591</v>
      </c>
      <c r="E565" s="8" t="s">
        <v>481</v>
      </c>
      <c r="F565" s="8" t="s">
        <v>719</v>
      </c>
      <c r="G565" s="8">
        <v>10.0</v>
      </c>
      <c r="H565" s="11">
        <v>5659500.0</v>
      </c>
      <c r="I565" s="8">
        <v>0.05</v>
      </c>
      <c r="J565" s="13" t="s">
        <v>3850</v>
      </c>
      <c r="K565" s="13" t="s">
        <v>3851</v>
      </c>
      <c r="L565" s="13" t="s">
        <v>3852</v>
      </c>
      <c r="M565" s="14">
        <v>0.3602</v>
      </c>
      <c r="N565" s="8" t="s">
        <v>485</v>
      </c>
      <c r="O565" s="8" t="s">
        <v>398</v>
      </c>
      <c r="P565" s="8" t="s">
        <v>1592</v>
      </c>
      <c r="Q565" s="8" t="s">
        <v>483</v>
      </c>
      <c r="R565" s="8" t="s">
        <v>727</v>
      </c>
    </row>
    <row r="566">
      <c r="A566" s="8" t="s">
        <v>3853</v>
      </c>
      <c r="B566" s="8" t="s">
        <v>3854</v>
      </c>
      <c r="C566" s="9">
        <v>45089.820138888885</v>
      </c>
      <c r="D566" s="8" t="s">
        <v>1621</v>
      </c>
      <c r="E566" s="8" t="s">
        <v>636</v>
      </c>
      <c r="F566" s="8" t="s">
        <v>844</v>
      </c>
      <c r="G566" s="8">
        <v>2.0</v>
      </c>
      <c r="H566" s="11">
        <v>7765000.0</v>
      </c>
      <c r="I566" s="8">
        <v>0.1</v>
      </c>
      <c r="J566" s="13" t="s">
        <v>3855</v>
      </c>
      <c r="K566" s="13" t="s">
        <v>2349</v>
      </c>
      <c r="L566" s="13" t="s">
        <v>3856</v>
      </c>
      <c r="M566" s="14">
        <v>0.242</v>
      </c>
      <c r="N566" s="8" t="s">
        <v>450</v>
      </c>
      <c r="O566" s="8" t="s">
        <v>398</v>
      </c>
      <c r="P566" s="8" t="s">
        <v>1624</v>
      </c>
      <c r="Q566" s="8" t="s">
        <v>637</v>
      </c>
      <c r="R566" s="8" t="s">
        <v>220</v>
      </c>
    </row>
    <row r="567">
      <c r="A567" s="8" t="s">
        <v>3857</v>
      </c>
      <c r="B567" s="8" t="s">
        <v>3854</v>
      </c>
      <c r="C567" s="9">
        <v>45089.820138888885</v>
      </c>
      <c r="D567" s="8" t="s">
        <v>1621</v>
      </c>
      <c r="E567" s="8" t="s">
        <v>407</v>
      </c>
      <c r="F567" s="8" t="s">
        <v>844</v>
      </c>
      <c r="G567" s="8">
        <v>6.0</v>
      </c>
      <c r="H567" s="11">
        <v>21000.0</v>
      </c>
      <c r="I567" s="8">
        <v>0.1</v>
      </c>
      <c r="J567" s="13" t="s">
        <v>3858</v>
      </c>
      <c r="K567" s="13" t="s">
        <v>3587</v>
      </c>
      <c r="L567" s="13" t="s">
        <v>3859</v>
      </c>
      <c r="M567" s="14">
        <v>0.2063</v>
      </c>
      <c r="N567" s="8" t="s">
        <v>450</v>
      </c>
      <c r="O567" s="8" t="s">
        <v>398</v>
      </c>
      <c r="P567" s="8" t="s">
        <v>1624</v>
      </c>
      <c r="Q567" s="8" t="s">
        <v>408</v>
      </c>
      <c r="R567" s="8" t="s">
        <v>220</v>
      </c>
    </row>
    <row r="568">
      <c r="A568" s="8" t="s">
        <v>3860</v>
      </c>
      <c r="B568" s="8" t="s">
        <v>3854</v>
      </c>
      <c r="C568" s="9">
        <v>45089.820138888885</v>
      </c>
      <c r="D568" s="8" t="s">
        <v>1621</v>
      </c>
      <c r="E568" s="8" t="s">
        <v>381</v>
      </c>
      <c r="F568" s="8" t="s">
        <v>844</v>
      </c>
      <c r="G568" s="8">
        <v>3.0</v>
      </c>
      <c r="H568" s="11">
        <v>3082500.0</v>
      </c>
      <c r="I568" s="8">
        <v>0.05</v>
      </c>
      <c r="J568" s="13" t="s">
        <v>3861</v>
      </c>
      <c r="K568" s="13" t="s">
        <v>3862</v>
      </c>
      <c r="L568" s="13" t="s">
        <v>3863</v>
      </c>
      <c r="M568" s="14">
        <v>0.1845</v>
      </c>
      <c r="N568" s="8" t="s">
        <v>450</v>
      </c>
      <c r="O568" s="8" t="s">
        <v>398</v>
      </c>
      <c r="P568" s="8" t="s">
        <v>1624</v>
      </c>
      <c r="Q568" s="8" t="s">
        <v>383</v>
      </c>
      <c r="R568" s="8" t="s">
        <v>220</v>
      </c>
    </row>
    <row r="569">
      <c r="A569" s="8" t="s">
        <v>3864</v>
      </c>
      <c r="B569" s="8" t="s">
        <v>3854</v>
      </c>
      <c r="C569" s="9">
        <v>45089.820138888885</v>
      </c>
      <c r="D569" s="8" t="s">
        <v>1621</v>
      </c>
      <c r="E569" s="8" t="s">
        <v>607</v>
      </c>
      <c r="F569" s="8" t="s">
        <v>844</v>
      </c>
      <c r="G569" s="8">
        <v>8.0</v>
      </c>
      <c r="H569" s="11">
        <v>39000.0</v>
      </c>
      <c r="I569" s="8">
        <v>0.0</v>
      </c>
      <c r="J569" s="13" t="s">
        <v>3057</v>
      </c>
      <c r="K569" s="13" t="s">
        <v>1755</v>
      </c>
      <c r="L569" s="13" t="s">
        <v>2743</v>
      </c>
      <c r="M569" s="14">
        <v>0.3077</v>
      </c>
      <c r="N569" s="8" t="s">
        <v>450</v>
      </c>
      <c r="O569" s="8" t="s">
        <v>398</v>
      </c>
      <c r="P569" s="8" t="s">
        <v>1624</v>
      </c>
      <c r="Q569" s="8" t="s">
        <v>608</v>
      </c>
      <c r="R569" s="8" t="s">
        <v>220</v>
      </c>
    </row>
    <row r="570">
      <c r="A570" s="8" t="s">
        <v>3865</v>
      </c>
      <c r="B570" s="8" t="s">
        <v>3854</v>
      </c>
      <c r="C570" s="9">
        <v>45089.820138888885</v>
      </c>
      <c r="D570" s="8" t="s">
        <v>1621</v>
      </c>
      <c r="E570" s="8" t="s">
        <v>371</v>
      </c>
      <c r="F570" s="8" t="s">
        <v>844</v>
      </c>
      <c r="G570" s="8">
        <v>5.0</v>
      </c>
      <c r="H570" s="11">
        <v>8872500.0</v>
      </c>
      <c r="I570" s="8">
        <v>0.15</v>
      </c>
      <c r="J570" s="13" t="s">
        <v>3866</v>
      </c>
      <c r="K570" s="13" t="s">
        <v>3867</v>
      </c>
      <c r="L570" s="13" t="s">
        <v>3868</v>
      </c>
      <c r="M570" s="14">
        <v>0.0497</v>
      </c>
      <c r="N570" s="8" t="s">
        <v>450</v>
      </c>
      <c r="O570" s="8" t="s">
        <v>398</v>
      </c>
      <c r="P570" s="8" t="s">
        <v>1624</v>
      </c>
      <c r="Q570" s="8" t="s">
        <v>372</v>
      </c>
      <c r="R570" s="8" t="s">
        <v>220</v>
      </c>
    </row>
    <row r="571">
      <c r="A571" s="8" t="s">
        <v>3869</v>
      </c>
      <c r="B571" s="8" t="s">
        <v>3854</v>
      </c>
      <c r="C571" s="9">
        <v>45089.820138888885</v>
      </c>
      <c r="D571" s="8" t="s">
        <v>1621</v>
      </c>
      <c r="E571" s="8" t="s">
        <v>82</v>
      </c>
      <c r="F571" s="8" t="s">
        <v>844</v>
      </c>
      <c r="G571" s="8">
        <v>8.0</v>
      </c>
      <c r="H571" s="11">
        <v>5746000.0</v>
      </c>
      <c r="I571" s="8">
        <v>0.15</v>
      </c>
      <c r="J571" s="13" t="s">
        <v>3870</v>
      </c>
      <c r="K571" s="13" t="s">
        <v>3223</v>
      </c>
      <c r="L571" s="13" t="s">
        <v>3871</v>
      </c>
      <c r="M571" s="14">
        <v>0.2713</v>
      </c>
      <c r="N571" s="8" t="s">
        <v>450</v>
      </c>
      <c r="O571" s="8" t="s">
        <v>398</v>
      </c>
      <c r="P571" s="8" t="s">
        <v>1624</v>
      </c>
      <c r="Q571" s="8" t="s">
        <v>84</v>
      </c>
      <c r="R571" s="8" t="s">
        <v>220</v>
      </c>
    </row>
    <row r="572">
      <c r="A572" s="8" t="s">
        <v>3872</v>
      </c>
      <c r="B572" s="8" t="s">
        <v>3854</v>
      </c>
      <c r="C572" s="9">
        <v>45089.820138888885</v>
      </c>
      <c r="D572" s="8" t="s">
        <v>1621</v>
      </c>
      <c r="E572" s="8" t="s">
        <v>135</v>
      </c>
      <c r="F572" s="8" t="s">
        <v>844</v>
      </c>
      <c r="G572" s="8">
        <v>1.0</v>
      </c>
      <c r="H572" s="11">
        <v>2272000.0</v>
      </c>
      <c r="I572" s="8">
        <v>0.1</v>
      </c>
      <c r="J572" s="13" t="s">
        <v>3873</v>
      </c>
      <c r="K572" s="13" t="s">
        <v>3074</v>
      </c>
      <c r="L572" s="13" t="s">
        <v>3874</v>
      </c>
      <c r="M572" s="14">
        <v>0.1065</v>
      </c>
      <c r="N572" s="8" t="s">
        <v>450</v>
      </c>
      <c r="O572" s="8" t="s">
        <v>398</v>
      </c>
      <c r="P572" s="8" t="s">
        <v>1624</v>
      </c>
      <c r="Q572" s="8" t="s">
        <v>137</v>
      </c>
      <c r="R572" s="8" t="s">
        <v>220</v>
      </c>
    </row>
    <row r="573">
      <c r="A573" s="8" t="s">
        <v>3875</v>
      </c>
      <c r="B573" s="8" t="s">
        <v>3876</v>
      </c>
      <c r="C573" s="9">
        <v>44983.61944444444</v>
      </c>
      <c r="D573" s="8" t="s">
        <v>2025</v>
      </c>
      <c r="E573" s="8" t="s">
        <v>121</v>
      </c>
      <c r="F573" s="8" t="s">
        <v>866</v>
      </c>
      <c r="G573" s="8">
        <v>10.0</v>
      </c>
      <c r="H573" s="11">
        <v>110000.0</v>
      </c>
      <c r="I573" s="8">
        <v>0.05</v>
      </c>
      <c r="J573" s="13" t="s">
        <v>3877</v>
      </c>
      <c r="K573" s="13" t="s">
        <v>3878</v>
      </c>
      <c r="L573" s="13" t="s">
        <v>1498</v>
      </c>
      <c r="M573" s="14">
        <v>0.2632</v>
      </c>
      <c r="N573" s="8" t="s">
        <v>450</v>
      </c>
      <c r="O573" s="8" t="s">
        <v>551</v>
      </c>
      <c r="P573" s="8" t="s">
        <v>2026</v>
      </c>
      <c r="Q573" s="8" t="s">
        <v>123</v>
      </c>
      <c r="R573" s="8" t="s">
        <v>154</v>
      </c>
    </row>
    <row r="574">
      <c r="A574" s="8" t="s">
        <v>3879</v>
      </c>
      <c r="B574" s="8" t="s">
        <v>3876</v>
      </c>
      <c r="C574" s="9">
        <v>44983.61944444444</v>
      </c>
      <c r="D574" s="8" t="s">
        <v>2025</v>
      </c>
      <c r="E574" s="8" t="s">
        <v>626</v>
      </c>
      <c r="F574" s="8" t="s">
        <v>866</v>
      </c>
      <c r="G574" s="8">
        <v>8.0</v>
      </c>
      <c r="H574" s="11">
        <v>165000.0</v>
      </c>
      <c r="I574" s="8">
        <v>0.2</v>
      </c>
      <c r="J574" s="13" t="s">
        <v>1837</v>
      </c>
      <c r="K574" s="13" t="s">
        <v>3880</v>
      </c>
      <c r="L574" s="13" t="s">
        <v>3881</v>
      </c>
      <c r="M574" s="14">
        <v>0.0985</v>
      </c>
      <c r="N574" s="8" t="s">
        <v>450</v>
      </c>
      <c r="O574" s="8" t="s">
        <v>551</v>
      </c>
      <c r="P574" s="8" t="s">
        <v>2026</v>
      </c>
      <c r="Q574" s="8" t="s">
        <v>627</v>
      </c>
      <c r="R574" s="8" t="s">
        <v>154</v>
      </c>
    </row>
    <row r="575">
      <c r="A575" s="8" t="s">
        <v>3882</v>
      </c>
      <c r="B575" s="8" t="s">
        <v>3876</v>
      </c>
      <c r="C575" s="9">
        <v>44983.61944444444</v>
      </c>
      <c r="D575" s="8" t="s">
        <v>2025</v>
      </c>
      <c r="E575" s="8" t="s">
        <v>571</v>
      </c>
      <c r="F575" s="8" t="s">
        <v>866</v>
      </c>
      <c r="G575" s="8">
        <v>10.0</v>
      </c>
      <c r="H575" s="11">
        <v>3924500.0</v>
      </c>
      <c r="I575" s="8">
        <v>0.0</v>
      </c>
      <c r="J575" s="13" t="s">
        <v>3883</v>
      </c>
      <c r="K575" s="13" t="s">
        <v>3884</v>
      </c>
      <c r="L575" s="13" t="s">
        <v>3885</v>
      </c>
      <c r="M575" s="14">
        <v>0.3834</v>
      </c>
      <c r="N575" s="8" t="s">
        <v>450</v>
      </c>
      <c r="O575" s="8" t="s">
        <v>551</v>
      </c>
      <c r="P575" s="8" t="s">
        <v>2026</v>
      </c>
      <c r="Q575" s="8" t="s">
        <v>572</v>
      </c>
      <c r="R575" s="8" t="s">
        <v>154</v>
      </c>
    </row>
    <row r="576">
      <c r="A576" s="8" t="s">
        <v>3886</v>
      </c>
      <c r="B576" s="8" t="s">
        <v>3876</v>
      </c>
      <c r="C576" s="9">
        <v>44983.61944444444</v>
      </c>
      <c r="D576" s="8" t="s">
        <v>2025</v>
      </c>
      <c r="E576" s="8" t="s">
        <v>142</v>
      </c>
      <c r="F576" s="8" t="s">
        <v>866</v>
      </c>
      <c r="G576" s="8">
        <v>4.0</v>
      </c>
      <c r="H576" s="11">
        <v>147000.0</v>
      </c>
      <c r="I576" s="8">
        <v>0.1</v>
      </c>
      <c r="J576" s="13" t="s">
        <v>3887</v>
      </c>
      <c r="K576" s="13" t="s">
        <v>3888</v>
      </c>
      <c r="L576" s="13" t="s">
        <v>3889</v>
      </c>
      <c r="M576" s="14">
        <v>0.2668</v>
      </c>
      <c r="N576" s="8" t="s">
        <v>450</v>
      </c>
      <c r="O576" s="8" t="s">
        <v>551</v>
      </c>
      <c r="P576" s="8" t="s">
        <v>2026</v>
      </c>
      <c r="Q576" s="8" t="s">
        <v>143</v>
      </c>
      <c r="R576" s="8" t="s">
        <v>154</v>
      </c>
    </row>
    <row r="577">
      <c r="A577" s="8" t="s">
        <v>3890</v>
      </c>
      <c r="B577" s="8" t="s">
        <v>3876</v>
      </c>
      <c r="C577" s="9">
        <v>44983.61944444444</v>
      </c>
      <c r="D577" s="8" t="s">
        <v>2025</v>
      </c>
      <c r="E577" s="8" t="s">
        <v>575</v>
      </c>
      <c r="F577" s="8" t="s">
        <v>866</v>
      </c>
      <c r="G577" s="8">
        <v>5.0</v>
      </c>
      <c r="H577" s="11">
        <v>286000.0</v>
      </c>
      <c r="I577" s="8">
        <v>0.15</v>
      </c>
      <c r="J577" s="13" t="s">
        <v>3891</v>
      </c>
      <c r="K577" s="13" t="s">
        <v>3382</v>
      </c>
      <c r="L577" s="13" t="s">
        <v>3892</v>
      </c>
      <c r="M577" s="14">
        <v>0.3789</v>
      </c>
      <c r="N577" s="8" t="s">
        <v>450</v>
      </c>
      <c r="O577" s="8" t="s">
        <v>551</v>
      </c>
      <c r="P577" s="8" t="s">
        <v>2026</v>
      </c>
      <c r="Q577" s="8" t="s">
        <v>576</v>
      </c>
      <c r="R577" s="8" t="s">
        <v>154</v>
      </c>
    </row>
    <row r="578">
      <c r="A578" s="8" t="s">
        <v>3893</v>
      </c>
      <c r="B578" s="8" t="s">
        <v>3894</v>
      </c>
      <c r="C578" s="9">
        <v>45241.55347222222</v>
      </c>
      <c r="D578" s="8" t="s">
        <v>3895</v>
      </c>
      <c r="E578" s="8" t="s">
        <v>371</v>
      </c>
      <c r="F578" s="8" t="s">
        <v>928</v>
      </c>
      <c r="G578" s="8">
        <v>5.0</v>
      </c>
      <c r="H578" s="11">
        <v>9216000.0</v>
      </c>
      <c r="I578" s="8">
        <v>0.2</v>
      </c>
      <c r="J578" s="13" t="s">
        <v>3896</v>
      </c>
      <c r="K578" s="13" t="s">
        <v>3867</v>
      </c>
      <c r="L578" s="13" t="s">
        <v>3897</v>
      </c>
      <c r="M578" s="14">
        <v>0.0279</v>
      </c>
      <c r="N578" s="8" t="s">
        <v>450</v>
      </c>
      <c r="O578" s="8" t="s">
        <v>398</v>
      </c>
      <c r="P578" s="8" t="s">
        <v>1141</v>
      </c>
      <c r="Q578" s="8" t="s">
        <v>372</v>
      </c>
      <c r="R578" s="8" t="s">
        <v>500</v>
      </c>
    </row>
    <row r="579">
      <c r="A579" s="8" t="s">
        <v>3898</v>
      </c>
      <c r="B579" s="8" t="s">
        <v>3894</v>
      </c>
      <c r="C579" s="9">
        <v>45241.55347222222</v>
      </c>
      <c r="D579" s="8" t="s">
        <v>3895</v>
      </c>
      <c r="E579" s="8" t="s">
        <v>452</v>
      </c>
      <c r="F579" s="8" t="s">
        <v>928</v>
      </c>
      <c r="G579" s="8">
        <v>4.0</v>
      </c>
      <c r="H579" s="11">
        <v>87500.0</v>
      </c>
      <c r="I579" s="8">
        <v>0.05</v>
      </c>
      <c r="J579" s="13" t="s">
        <v>3899</v>
      </c>
      <c r="K579" s="13" t="s">
        <v>2828</v>
      </c>
      <c r="L579" s="13" t="s">
        <v>3900</v>
      </c>
      <c r="M579" s="14">
        <v>0.2902</v>
      </c>
      <c r="N579" s="8" t="s">
        <v>450</v>
      </c>
      <c r="O579" s="8" t="s">
        <v>398</v>
      </c>
      <c r="P579" s="8" t="s">
        <v>1141</v>
      </c>
      <c r="Q579" s="8" t="s">
        <v>454</v>
      </c>
      <c r="R579" s="8" t="s">
        <v>500</v>
      </c>
    </row>
    <row r="580">
      <c r="A580" s="8" t="s">
        <v>3901</v>
      </c>
      <c r="B580" s="8" t="s">
        <v>3894</v>
      </c>
      <c r="C580" s="9">
        <v>45241.55347222222</v>
      </c>
      <c r="D580" s="8" t="s">
        <v>3895</v>
      </c>
      <c r="E580" s="8" t="s">
        <v>513</v>
      </c>
      <c r="F580" s="8" t="s">
        <v>928</v>
      </c>
      <c r="G580" s="8">
        <v>2.0</v>
      </c>
      <c r="H580" s="11">
        <v>5860500.0</v>
      </c>
      <c r="I580" s="8">
        <v>0.0</v>
      </c>
      <c r="J580" s="13" t="s">
        <v>3902</v>
      </c>
      <c r="K580" s="13" t="s">
        <v>3903</v>
      </c>
      <c r="L580" s="13" t="s">
        <v>3904</v>
      </c>
      <c r="M580" s="14">
        <v>0.2055</v>
      </c>
      <c r="N580" s="8" t="s">
        <v>450</v>
      </c>
      <c r="O580" s="8" t="s">
        <v>398</v>
      </c>
      <c r="P580" s="8" t="s">
        <v>1141</v>
      </c>
      <c r="Q580" s="8" t="s">
        <v>514</v>
      </c>
      <c r="R580" s="8" t="s">
        <v>500</v>
      </c>
    </row>
    <row r="581">
      <c r="A581" s="8" t="s">
        <v>3905</v>
      </c>
      <c r="B581" s="8" t="s">
        <v>3894</v>
      </c>
      <c r="C581" s="9">
        <v>45241.55347222222</v>
      </c>
      <c r="D581" s="8" t="s">
        <v>3895</v>
      </c>
      <c r="E581" s="8" t="s">
        <v>571</v>
      </c>
      <c r="F581" s="8" t="s">
        <v>928</v>
      </c>
      <c r="G581" s="8">
        <v>3.0</v>
      </c>
      <c r="H581" s="11">
        <v>3743000.0</v>
      </c>
      <c r="I581" s="8">
        <v>0.15</v>
      </c>
      <c r="J581" s="13" t="s">
        <v>3906</v>
      </c>
      <c r="K581" s="13" t="s">
        <v>2323</v>
      </c>
      <c r="L581" s="13" t="s">
        <v>3907</v>
      </c>
      <c r="M581" s="14">
        <v>0.2394</v>
      </c>
      <c r="N581" s="8" t="s">
        <v>450</v>
      </c>
      <c r="O581" s="8" t="s">
        <v>398</v>
      </c>
      <c r="P581" s="8" t="s">
        <v>1141</v>
      </c>
      <c r="Q581" s="8" t="s">
        <v>572</v>
      </c>
      <c r="R581" s="8" t="s">
        <v>500</v>
      </c>
    </row>
    <row r="582">
      <c r="A582" s="8" t="s">
        <v>3908</v>
      </c>
      <c r="B582" s="8" t="s">
        <v>3894</v>
      </c>
      <c r="C582" s="9">
        <v>45241.55347222222</v>
      </c>
      <c r="D582" s="8" t="s">
        <v>3895</v>
      </c>
      <c r="E582" s="8" t="s">
        <v>82</v>
      </c>
      <c r="F582" s="8" t="s">
        <v>928</v>
      </c>
      <c r="G582" s="8">
        <v>3.0</v>
      </c>
      <c r="H582" s="11">
        <v>5485500.0</v>
      </c>
      <c r="I582" s="8">
        <v>0.05</v>
      </c>
      <c r="J582" s="13" t="s">
        <v>3909</v>
      </c>
      <c r="K582" s="13" t="s">
        <v>3910</v>
      </c>
      <c r="L582" s="13" t="s">
        <v>3911</v>
      </c>
      <c r="M582" s="14">
        <v>0.3171</v>
      </c>
      <c r="N582" s="8" t="s">
        <v>450</v>
      </c>
      <c r="O582" s="8" t="s">
        <v>398</v>
      </c>
      <c r="P582" s="8" t="s">
        <v>1141</v>
      </c>
      <c r="Q582" s="8" t="s">
        <v>84</v>
      </c>
      <c r="R582" s="8" t="s">
        <v>500</v>
      </c>
    </row>
    <row r="583">
      <c r="A583" s="8" t="s">
        <v>3912</v>
      </c>
      <c r="B583" s="8" t="s">
        <v>3913</v>
      </c>
      <c r="C583" s="9">
        <v>44982.722916666666</v>
      </c>
      <c r="D583" s="8" t="s">
        <v>686</v>
      </c>
      <c r="E583" s="8" t="s">
        <v>356</v>
      </c>
      <c r="F583" s="8" t="s">
        <v>871</v>
      </c>
      <c r="G583" s="8">
        <v>4.0</v>
      </c>
      <c r="H583" s="11">
        <v>3007000.0</v>
      </c>
      <c r="I583" s="8">
        <v>0.1</v>
      </c>
      <c r="J583" s="13" t="s">
        <v>3914</v>
      </c>
      <c r="K583" s="13" t="s">
        <v>1293</v>
      </c>
      <c r="L583" s="13" t="s">
        <v>3915</v>
      </c>
      <c r="M583" s="14">
        <v>0.2141</v>
      </c>
      <c r="N583" s="8" t="s">
        <v>485</v>
      </c>
      <c r="O583" s="8" t="s">
        <v>398</v>
      </c>
      <c r="P583" s="8" t="s">
        <v>687</v>
      </c>
      <c r="Q583" s="8" t="s">
        <v>357</v>
      </c>
      <c r="R583" s="8" t="s">
        <v>88</v>
      </c>
    </row>
    <row r="584">
      <c r="A584" s="8" t="s">
        <v>3916</v>
      </c>
      <c r="B584" s="8" t="s">
        <v>3913</v>
      </c>
      <c r="C584" s="9">
        <v>44982.722916666666</v>
      </c>
      <c r="D584" s="8" t="s">
        <v>686</v>
      </c>
      <c r="E584" s="8" t="s">
        <v>291</v>
      </c>
      <c r="F584" s="8" t="s">
        <v>871</v>
      </c>
      <c r="G584" s="8">
        <v>4.0</v>
      </c>
      <c r="H584" s="11">
        <v>3710500.0</v>
      </c>
      <c r="I584" s="8">
        <v>0.15</v>
      </c>
      <c r="J584" s="13" t="s">
        <v>3917</v>
      </c>
      <c r="K584" s="13" t="s">
        <v>1659</v>
      </c>
      <c r="L584" s="13" t="s">
        <v>3918</v>
      </c>
      <c r="M584" s="14">
        <v>0.0979</v>
      </c>
      <c r="N584" s="8" t="s">
        <v>485</v>
      </c>
      <c r="O584" s="8" t="s">
        <v>398</v>
      </c>
      <c r="P584" s="8" t="s">
        <v>687</v>
      </c>
      <c r="Q584" s="8" t="s">
        <v>293</v>
      </c>
      <c r="R584" s="8" t="s">
        <v>88</v>
      </c>
    </row>
    <row r="585">
      <c r="A585" s="8" t="s">
        <v>3919</v>
      </c>
      <c r="B585" s="8" t="s">
        <v>3913</v>
      </c>
      <c r="C585" s="9">
        <v>44982.722916666666</v>
      </c>
      <c r="D585" s="8" t="s">
        <v>686</v>
      </c>
      <c r="E585" s="8" t="s">
        <v>270</v>
      </c>
      <c r="F585" s="8" t="s">
        <v>871</v>
      </c>
      <c r="G585" s="8">
        <v>10.0</v>
      </c>
      <c r="H585" s="11">
        <v>190500.0</v>
      </c>
      <c r="I585" s="8">
        <v>0.0</v>
      </c>
      <c r="J585" s="13" t="s">
        <v>3920</v>
      </c>
      <c r="K585" s="13" t="s">
        <v>2476</v>
      </c>
      <c r="L585" s="13" t="s">
        <v>3921</v>
      </c>
      <c r="M585" s="14">
        <v>0.4016</v>
      </c>
      <c r="N585" s="8" t="s">
        <v>485</v>
      </c>
      <c r="O585" s="8" t="s">
        <v>398</v>
      </c>
      <c r="P585" s="8" t="s">
        <v>687</v>
      </c>
      <c r="Q585" s="8" t="s">
        <v>271</v>
      </c>
      <c r="R585" s="8" t="s">
        <v>88</v>
      </c>
    </row>
    <row r="586">
      <c r="A586" s="8" t="s">
        <v>3922</v>
      </c>
      <c r="B586" s="8" t="s">
        <v>3923</v>
      </c>
      <c r="C586" s="9">
        <v>45706.55069444445</v>
      </c>
      <c r="D586" s="8" t="s">
        <v>712</v>
      </c>
      <c r="E586" s="8" t="s">
        <v>543</v>
      </c>
      <c r="F586" s="8" t="s">
        <v>933</v>
      </c>
      <c r="G586" s="8">
        <v>4.0</v>
      </c>
      <c r="H586" s="11">
        <v>1304500.0</v>
      </c>
      <c r="I586" s="8">
        <v>0.05</v>
      </c>
      <c r="J586" s="13" t="s">
        <v>3924</v>
      </c>
      <c r="K586" s="13" t="s">
        <v>3925</v>
      </c>
      <c r="L586" s="13" t="s">
        <v>3926</v>
      </c>
      <c r="M586" s="14">
        <v>0.3545</v>
      </c>
      <c r="N586" s="8" t="s">
        <v>485</v>
      </c>
      <c r="O586" s="8" t="s">
        <v>398</v>
      </c>
      <c r="P586" s="8" t="s">
        <v>713</v>
      </c>
      <c r="Q586" s="8" t="s">
        <v>553</v>
      </c>
      <c r="R586" s="8" t="s">
        <v>180</v>
      </c>
    </row>
    <row r="587">
      <c r="A587" s="8" t="s">
        <v>3927</v>
      </c>
      <c r="B587" s="8" t="s">
        <v>3928</v>
      </c>
      <c r="C587" s="9">
        <v>45553.90763888889</v>
      </c>
      <c r="D587" s="8" t="s">
        <v>1842</v>
      </c>
      <c r="E587" s="8" t="s">
        <v>590</v>
      </c>
      <c r="F587" s="8" t="s">
        <v>933</v>
      </c>
      <c r="G587" s="8">
        <v>1.0</v>
      </c>
      <c r="H587" s="11">
        <v>5189000.0</v>
      </c>
      <c r="I587" s="8">
        <v>0.2</v>
      </c>
      <c r="J587" s="13" t="s">
        <v>3929</v>
      </c>
      <c r="K587" s="13" t="s">
        <v>3930</v>
      </c>
      <c r="L587" s="13" t="s">
        <v>3931</v>
      </c>
      <c r="M587" s="14">
        <v>0.1879</v>
      </c>
      <c r="N587" s="8" t="s">
        <v>450</v>
      </c>
      <c r="O587" s="8" t="s">
        <v>398</v>
      </c>
      <c r="P587" s="8" t="s">
        <v>1844</v>
      </c>
      <c r="Q587" s="8" t="s">
        <v>591</v>
      </c>
      <c r="R587" s="8" t="s">
        <v>180</v>
      </c>
    </row>
    <row r="588">
      <c r="A588" s="8" t="s">
        <v>3932</v>
      </c>
      <c r="B588" s="8" t="s">
        <v>3933</v>
      </c>
      <c r="C588" s="9">
        <v>44987.42569444445</v>
      </c>
      <c r="D588" s="8" t="s">
        <v>1779</v>
      </c>
      <c r="E588" s="8" t="s">
        <v>634</v>
      </c>
      <c r="F588" s="8" t="s">
        <v>828</v>
      </c>
      <c r="G588" s="8">
        <v>4.0</v>
      </c>
      <c r="H588" s="11">
        <v>2973500.0</v>
      </c>
      <c r="I588" s="8">
        <v>0.0</v>
      </c>
      <c r="J588" s="13" t="s">
        <v>3934</v>
      </c>
      <c r="K588" s="13" t="s">
        <v>3935</v>
      </c>
      <c r="L588" s="13" t="s">
        <v>3936</v>
      </c>
      <c r="M588" s="14">
        <v>0.2379</v>
      </c>
      <c r="N588" s="8" t="s">
        <v>393</v>
      </c>
      <c r="O588" s="8" t="s">
        <v>398</v>
      </c>
      <c r="P588" s="8" t="s">
        <v>1785</v>
      </c>
      <c r="Q588" s="8" t="s">
        <v>635</v>
      </c>
      <c r="R588" s="8" t="s">
        <v>837</v>
      </c>
    </row>
    <row r="589">
      <c r="A589" s="8" t="s">
        <v>3937</v>
      </c>
      <c r="B589" s="8" t="s">
        <v>3933</v>
      </c>
      <c r="C589" s="9">
        <v>44987.42569444445</v>
      </c>
      <c r="D589" s="8" t="s">
        <v>1779</v>
      </c>
      <c r="E589" s="8" t="s">
        <v>178</v>
      </c>
      <c r="F589" s="8" t="s">
        <v>828</v>
      </c>
      <c r="G589" s="8">
        <v>4.0</v>
      </c>
      <c r="H589" s="11">
        <v>49000.0</v>
      </c>
      <c r="I589" s="8">
        <v>0.2</v>
      </c>
      <c r="J589" s="13" t="s">
        <v>3938</v>
      </c>
      <c r="K589" s="13" t="s">
        <v>2477</v>
      </c>
      <c r="L589" s="13" t="s">
        <v>3939</v>
      </c>
      <c r="M589" s="14">
        <v>0.0051</v>
      </c>
      <c r="N589" s="8" t="s">
        <v>393</v>
      </c>
      <c r="O589" s="8" t="s">
        <v>398</v>
      </c>
      <c r="P589" s="8" t="s">
        <v>1785</v>
      </c>
      <c r="Q589" s="8" t="s">
        <v>179</v>
      </c>
      <c r="R589" s="8" t="s">
        <v>837</v>
      </c>
    </row>
    <row r="590">
      <c r="A590" s="8" t="s">
        <v>3940</v>
      </c>
      <c r="B590" s="8" t="s">
        <v>3933</v>
      </c>
      <c r="C590" s="9">
        <v>44987.42569444445</v>
      </c>
      <c r="D590" s="8" t="s">
        <v>1779</v>
      </c>
      <c r="E590" s="8" t="s">
        <v>82</v>
      </c>
      <c r="F590" s="8" t="s">
        <v>828</v>
      </c>
      <c r="G590" s="8">
        <v>12.0</v>
      </c>
      <c r="H590" s="11">
        <v>5799500.0</v>
      </c>
      <c r="I590" s="8">
        <v>0.1</v>
      </c>
      <c r="J590" s="13" t="s">
        <v>3941</v>
      </c>
      <c r="K590" s="13" t="s">
        <v>674</v>
      </c>
      <c r="L590" s="13" t="s">
        <v>3942</v>
      </c>
      <c r="M590" s="14">
        <v>0.3181</v>
      </c>
      <c r="N590" s="8" t="s">
        <v>393</v>
      </c>
      <c r="O590" s="8" t="s">
        <v>398</v>
      </c>
      <c r="P590" s="8" t="s">
        <v>1785</v>
      </c>
      <c r="Q590" s="8" t="s">
        <v>84</v>
      </c>
      <c r="R590" s="8" t="s">
        <v>837</v>
      </c>
    </row>
    <row r="591">
      <c r="A591" s="8" t="s">
        <v>3943</v>
      </c>
      <c r="B591" s="8" t="s">
        <v>3933</v>
      </c>
      <c r="C591" s="9">
        <v>44987.42569444445</v>
      </c>
      <c r="D591" s="8" t="s">
        <v>1779</v>
      </c>
      <c r="E591" s="8" t="s">
        <v>642</v>
      </c>
      <c r="F591" s="8" t="s">
        <v>828</v>
      </c>
      <c r="G591" s="8">
        <v>4.0</v>
      </c>
      <c r="H591" s="11">
        <v>1.02565E7</v>
      </c>
      <c r="I591" s="8">
        <v>0.15</v>
      </c>
      <c r="J591" s="13" t="s">
        <v>3944</v>
      </c>
      <c r="K591" s="13" t="s">
        <v>3945</v>
      </c>
      <c r="L591" s="13" t="s">
        <v>3946</v>
      </c>
      <c r="M591" s="14">
        <v>0.1406</v>
      </c>
      <c r="N591" s="8" t="s">
        <v>393</v>
      </c>
      <c r="O591" s="8" t="s">
        <v>398</v>
      </c>
      <c r="P591" s="8" t="s">
        <v>1785</v>
      </c>
      <c r="Q591" s="8" t="s">
        <v>644</v>
      </c>
      <c r="R591" s="8" t="s">
        <v>837</v>
      </c>
    </row>
    <row r="592">
      <c r="A592" s="8" t="s">
        <v>3947</v>
      </c>
      <c r="B592" s="8" t="s">
        <v>3948</v>
      </c>
      <c r="C592" s="9">
        <v>45125.819444444445</v>
      </c>
      <c r="D592" s="8" t="s">
        <v>681</v>
      </c>
      <c r="E592" s="8" t="s">
        <v>371</v>
      </c>
      <c r="F592" s="8" t="s">
        <v>873</v>
      </c>
      <c r="G592" s="8">
        <v>5.0</v>
      </c>
      <c r="H592" s="11">
        <v>9625000.0</v>
      </c>
      <c r="I592" s="8">
        <v>0.05</v>
      </c>
      <c r="J592" s="13" t="s">
        <v>3949</v>
      </c>
      <c r="K592" s="13" t="s">
        <v>3867</v>
      </c>
      <c r="L592" s="13" t="s">
        <v>3950</v>
      </c>
      <c r="M592" s="14">
        <v>0.2162</v>
      </c>
      <c r="N592" s="8" t="s">
        <v>450</v>
      </c>
      <c r="O592" s="8" t="s">
        <v>398</v>
      </c>
      <c r="P592" s="8" t="s">
        <v>682</v>
      </c>
      <c r="Q592" s="8" t="s">
        <v>372</v>
      </c>
      <c r="R592" s="8" t="s">
        <v>213</v>
      </c>
    </row>
    <row r="593">
      <c r="A593" s="8" t="s">
        <v>3951</v>
      </c>
      <c r="B593" s="8" t="s">
        <v>3948</v>
      </c>
      <c r="C593" s="9">
        <v>45125.819444444445</v>
      </c>
      <c r="D593" s="8" t="s">
        <v>681</v>
      </c>
      <c r="E593" s="8" t="s">
        <v>376</v>
      </c>
      <c r="F593" s="8" t="s">
        <v>873</v>
      </c>
      <c r="G593" s="8">
        <v>8.0</v>
      </c>
      <c r="H593" s="11">
        <v>35000.0</v>
      </c>
      <c r="I593" s="8">
        <v>0.05</v>
      </c>
      <c r="J593" s="13" t="s">
        <v>3952</v>
      </c>
      <c r="K593" s="13" t="s">
        <v>3015</v>
      </c>
      <c r="L593" s="13" t="s">
        <v>3953</v>
      </c>
      <c r="M593" s="14">
        <v>0.3684</v>
      </c>
      <c r="N593" s="8" t="s">
        <v>450</v>
      </c>
      <c r="O593" s="8" t="s">
        <v>398</v>
      </c>
      <c r="P593" s="8" t="s">
        <v>682</v>
      </c>
      <c r="Q593" s="8" t="s">
        <v>377</v>
      </c>
      <c r="R593" s="8" t="s">
        <v>213</v>
      </c>
    </row>
    <row r="594">
      <c r="A594" s="8" t="s">
        <v>3954</v>
      </c>
      <c r="B594" s="8" t="s">
        <v>3948</v>
      </c>
      <c r="C594" s="9">
        <v>45125.819444444445</v>
      </c>
      <c r="D594" s="8" t="s">
        <v>681</v>
      </c>
      <c r="E594" s="8" t="s">
        <v>613</v>
      </c>
      <c r="F594" s="8" t="s">
        <v>873</v>
      </c>
      <c r="G594" s="8">
        <v>4.0</v>
      </c>
      <c r="H594" s="11">
        <v>486000.0</v>
      </c>
      <c r="I594" s="8">
        <v>0.15</v>
      </c>
      <c r="J594" s="13" t="s">
        <v>3543</v>
      </c>
      <c r="K594" s="13" t="s">
        <v>2584</v>
      </c>
      <c r="L594" s="13" t="s">
        <v>3955</v>
      </c>
      <c r="M594" s="14">
        <v>0.1358</v>
      </c>
      <c r="N594" s="8" t="s">
        <v>450</v>
      </c>
      <c r="O594" s="8" t="s">
        <v>398</v>
      </c>
      <c r="P594" s="8" t="s">
        <v>682</v>
      </c>
      <c r="Q594" s="8" t="s">
        <v>614</v>
      </c>
      <c r="R594" s="8" t="s">
        <v>213</v>
      </c>
    </row>
    <row r="595">
      <c r="A595" s="8" t="s">
        <v>3956</v>
      </c>
      <c r="B595" s="8" t="s">
        <v>3957</v>
      </c>
      <c r="C595" s="9">
        <v>44939.45416666666</v>
      </c>
      <c r="D595" s="8" t="s">
        <v>3958</v>
      </c>
      <c r="E595" s="8" t="s">
        <v>214</v>
      </c>
      <c r="F595" s="8" t="s">
        <v>933</v>
      </c>
      <c r="G595" s="8">
        <v>2.0</v>
      </c>
      <c r="H595" s="11">
        <v>107000.0</v>
      </c>
      <c r="I595" s="8">
        <v>0.15</v>
      </c>
      <c r="J595" s="13" t="s">
        <v>3959</v>
      </c>
      <c r="K595" s="13" t="s">
        <v>3960</v>
      </c>
      <c r="L595" s="13" t="s">
        <v>3961</v>
      </c>
      <c r="M595" s="14">
        <v>0.0984</v>
      </c>
      <c r="N595" s="8" t="s">
        <v>450</v>
      </c>
      <c r="O595" s="8" t="s">
        <v>398</v>
      </c>
      <c r="P595" s="8" t="s">
        <v>1141</v>
      </c>
      <c r="Q595" s="8" t="s">
        <v>216</v>
      </c>
      <c r="R595" s="8" t="s">
        <v>180</v>
      </c>
    </row>
    <row r="596">
      <c r="A596" s="8" t="s">
        <v>3962</v>
      </c>
      <c r="B596" s="8" t="s">
        <v>3957</v>
      </c>
      <c r="C596" s="9">
        <v>44939.45416666666</v>
      </c>
      <c r="D596" s="8" t="s">
        <v>3958</v>
      </c>
      <c r="E596" s="8" t="s">
        <v>221</v>
      </c>
      <c r="F596" s="8" t="s">
        <v>933</v>
      </c>
      <c r="G596" s="8">
        <v>3.0</v>
      </c>
      <c r="H596" s="11">
        <v>811000.0</v>
      </c>
      <c r="I596" s="8">
        <v>0.2</v>
      </c>
      <c r="J596" s="13" t="s">
        <v>3963</v>
      </c>
      <c r="K596" s="13" t="s">
        <v>3964</v>
      </c>
      <c r="L596" s="13" t="s">
        <v>3965</v>
      </c>
      <c r="M596" s="14">
        <v>0.274</v>
      </c>
      <c r="N596" s="8" t="s">
        <v>450</v>
      </c>
      <c r="O596" s="8" t="s">
        <v>398</v>
      </c>
      <c r="P596" s="8" t="s">
        <v>1141</v>
      </c>
      <c r="Q596" s="8" t="s">
        <v>223</v>
      </c>
      <c r="R596" s="8" t="s">
        <v>180</v>
      </c>
    </row>
    <row r="597">
      <c r="A597" s="8" t="s">
        <v>3966</v>
      </c>
      <c r="B597" s="8" t="s">
        <v>3967</v>
      </c>
      <c r="C597" s="9">
        <v>45012.625</v>
      </c>
      <c r="D597" s="8" t="s">
        <v>1253</v>
      </c>
      <c r="E597" s="8" t="s">
        <v>401</v>
      </c>
      <c r="F597" s="8" t="s">
        <v>478</v>
      </c>
      <c r="G597" s="8">
        <v>8.0</v>
      </c>
      <c r="H597" s="11">
        <v>48500.0</v>
      </c>
      <c r="I597" s="8">
        <v>0.15</v>
      </c>
      <c r="J597" s="13" t="s">
        <v>3968</v>
      </c>
      <c r="K597" s="13" t="s">
        <v>3969</v>
      </c>
      <c r="L597" s="13" t="s">
        <v>3970</v>
      </c>
      <c r="M597" s="14">
        <v>0.151</v>
      </c>
      <c r="N597" s="8" t="s">
        <v>450</v>
      </c>
      <c r="O597" s="8" t="s">
        <v>398</v>
      </c>
      <c r="P597" s="8" t="s">
        <v>1254</v>
      </c>
      <c r="Q597" s="8" t="s">
        <v>402</v>
      </c>
      <c r="R597" s="8" t="s">
        <v>115</v>
      </c>
    </row>
    <row r="598">
      <c r="A598" s="8" t="s">
        <v>3971</v>
      </c>
      <c r="B598" s="8" t="s">
        <v>3967</v>
      </c>
      <c r="C598" s="9">
        <v>45012.625</v>
      </c>
      <c r="D598" s="8" t="s">
        <v>1253</v>
      </c>
      <c r="E598" s="8" t="s">
        <v>150</v>
      </c>
      <c r="F598" s="8" t="s">
        <v>478</v>
      </c>
      <c r="G598" s="8">
        <v>12.0</v>
      </c>
      <c r="H598" s="11">
        <v>97000.0</v>
      </c>
      <c r="I598" s="8">
        <v>0.1</v>
      </c>
      <c r="J598" s="13" t="s">
        <v>3972</v>
      </c>
      <c r="K598" s="13" t="s">
        <v>3973</v>
      </c>
      <c r="L598" s="13" t="s">
        <v>2561</v>
      </c>
      <c r="M598" s="14">
        <v>0.1753</v>
      </c>
      <c r="N598" s="8" t="s">
        <v>450</v>
      </c>
      <c r="O598" s="8" t="s">
        <v>398</v>
      </c>
      <c r="P598" s="8" t="s">
        <v>1254</v>
      </c>
      <c r="Q598" s="8" t="s">
        <v>152</v>
      </c>
      <c r="R598" s="8" t="s">
        <v>115</v>
      </c>
    </row>
    <row r="599">
      <c r="A599" s="8" t="s">
        <v>3974</v>
      </c>
      <c r="B599" s="8" t="s">
        <v>3975</v>
      </c>
      <c r="C599" s="9">
        <v>45050.38333333333</v>
      </c>
      <c r="D599" s="8" t="s">
        <v>1367</v>
      </c>
      <c r="E599" s="8" t="s">
        <v>238</v>
      </c>
      <c r="F599" s="8" t="s">
        <v>719</v>
      </c>
      <c r="G599" s="8">
        <v>3.0</v>
      </c>
      <c r="H599" s="11">
        <v>7293000.0</v>
      </c>
      <c r="I599" s="8">
        <v>0.05</v>
      </c>
      <c r="J599" s="13" t="s">
        <v>3976</v>
      </c>
      <c r="K599" s="13" t="s">
        <v>3977</v>
      </c>
      <c r="L599" s="13" t="s">
        <v>3978</v>
      </c>
      <c r="M599" s="14">
        <v>0.1541</v>
      </c>
      <c r="N599" s="8" t="s">
        <v>450</v>
      </c>
      <c r="O599" s="8" t="s">
        <v>398</v>
      </c>
      <c r="P599" s="8" t="s">
        <v>1368</v>
      </c>
      <c r="Q599" s="8" t="s">
        <v>239</v>
      </c>
      <c r="R599" s="8" t="s">
        <v>727</v>
      </c>
    </row>
    <row r="600">
      <c r="A600" s="8" t="s">
        <v>3979</v>
      </c>
      <c r="B600" s="8" t="s">
        <v>3975</v>
      </c>
      <c r="C600" s="9">
        <v>45050.38333333333</v>
      </c>
      <c r="D600" s="8" t="s">
        <v>1367</v>
      </c>
      <c r="E600" s="8" t="s">
        <v>395</v>
      </c>
      <c r="F600" s="8" t="s">
        <v>719</v>
      </c>
      <c r="G600" s="8">
        <v>4.0</v>
      </c>
      <c r="H600" s="11">
        <v>737000.0</v>
      </c>
      <c r="I600" s="8">
        <v>0.2</v>
      </c>
      <c r="J600" s="13" t="s">
        <v>3980</v>
      </c>
      <c r="K600" s="13" t="s">
        <v>3981</v>
      </c>
      <c r="L600" s="13" t="s">
        <v>3982</v>
      </c>
      <c r="M600" s="14">
        <v>0.1774</v>
      </c>
      <c r="N600" s="8" t="s">
        <v>450</v>
      </c>
      <c r="O600" s="8" t="s">
        <v>398</v>
      </c>
      <c r="P600" s="8" t="s">
        <v>1368</v>
      </c>
      <c r="Q600" s="8" t="s">
        <v>396</v>
      </c>
      <c r="R600" s="8" t="s">
        <v>727</v>
      </c>
    </row>
    <row r="601">
      <c r="A601" s="8" t="s">
        <v>3983</v>
      </c>
      <c r="B601" s="8" t="s">
        <v>3975</v>
      </c>
      <c r="C601" s="9">
        <v>45050.38333333333</v>
      </c>
      <c r="D601" s="8" t="s">
        <v>1367</v>
      </c>
      <c r="E601" s="8" t="s">
        <v>34</v>
      </c>
      <c r="F601" s="8" t="s">
        <v>719</v>
      </c>
      <c r="G601" s="8">
        <v>10.0</v>
      </c>
      <c r="H601" s="11">
        <v>6327000.0</v>
      </c>
      <c r="I601" s="8">
        <v>0.05</v>
      </c>
      <c r="J601" s="13" t="s">
        <v>3984</v>
      </c>
      <c r="K601" s="13" t="s">
        <v>1864</v>
      </c>
      <c r="L601" s="13" t="s">
        <v>3985</v>
      </c>
      <c r="M601" s="14">
        <v>0.3194</v>
      </c>
      <c r="N601" s="8" t="s">
        <v>450</v>
      </c>
      <c r="O601" s="8" t="s">
        <v>398</v>
      </c>
      <c r="P601" s="8" t="s">
        <v>1368</v>
      </c>
      <c r="Q601" s="8" t="s">
        <v>37</v>
      </c>
      <c r="R601" s="8" t="s">
        <v>727</v>
      </c>
    </row>
    <row r="602">
      <c r="A602" s="8" t="s">
        <v>3986</v>
      </c>
      <c r="B602" s="8" t="s">
        <v>3975</v>
      </c>
      <c r="C602" s="9">
        <v>45050.38333333333</v>
      </c>
      <c r="D602" s="8" t="s">
        <v>1367</v>
      </c>
      <c r="E602" s="8" t="s">
        <v>286</v>
      </c>
      <c r="F602" s="8" t="s">
        <v>719</v>
      </c>
      <c r="G602" s="8">
        <v>6.0</v>
      </c>
      <c r="H602" s="11">
        <v>374000.0</v>
      </c>
      <c r="I602" s="8">
        <v>0.0</v>
      </c>
      <c r="J602" s="13" t="s">
        <v>3987</v>
      </c>
      <c r="K602" s="13" t="s">
        <v>1452</v>
      </c>
      <c r="L602" s="13" t="s">
        <v>3973</v>
      </c>
      <c r="M602" s="14">
        <v>0.385</v>
      </c>
      <c r="N602" s="8" t="s">
        <v>450</v>
      </c>
      <c r="O602" s="8" t="s">
        <v>398</v>
      </c>
      <c r="P602" s="8" t="s">
        <v>1368</v>
      </c>
      <c r="Q602" s="8" t="s">
        <v>288</v>
      </c>
      <c r="R602" s="8" t="s">
        <v>727</v>
      </c>
    </row>
    <row r="603">
      <c r="A603" s="8" t="s">
        <v>3988</v>
      </c>
      <c r="B603" s="8" t="s">
        <v>3989</v>
      </c>
      <c r="C603" s="9">
        <v>45352.64791666667</v>
      </c>
      <c r="D603" s="8" t="s">
        <v>2576</v>
      </c>
      <c r="E603" s="8" t="s">
        <v>556</v>
      </c>
      <c r="F603" s="8" t="s">
        <v>672</v>
      </c>
      <c r="G603" s="8">
        <v>3.0</v>
      </c>
      <c r="H603" s="11">
        <v>103000.0</v>
      </c>
      <c r="I603" s="8">
        <v>0.15</v>
      </c>
      <c r="J603" s="13" t="s">
        <v>3990</v>
      </c>
      <c r="K603" s="13" t="s">
        <v>3991</v>
      </c>
      <c r="L603" s="13" t="s">
        <v>3992</v>
      </c>
      <c r="M603" s="14">
        <v>0.0977</v>
      </c>
      <c r="N603" s="8" t="s">
        <v>450</v>
      </c>
      <c r="O603" s="8" t="s">
        <v>398</v>
      </c>
      <c r="P603" s="8" t="s">
        <v>2578</v>
      </c>
      <c r="Q603" s="8" t="s">
        <v>558</v>
      </c>
      <c r="R603" s="8" t="s">
        <v>679</v>
      </c>
    </row>
    <row r="604">
      <c r="A604" s="8" t="s">
        <v>3993</v>
      </c>
      <c r="B604" s="8" t="s">
        <v>3989</v>
      </c>
      <c r="C604" s="9">
        <v>45352.64791666667</v>
      </c>
      <c r="D604" s="8" t="s">
        <v>2576</v>
      </c>
      <c r="E604" s="8" t="s">
        <v>178</v>
      </c>
      <c r="F604" s="8" t="s">
        <v>672</v>
      </c>
      <c r="G604" s="8">
        <v>12.0</v>
      </c>
      <c r="H604" s="11">
        <v>51000.0</v>
      </c>
      <c r="I604" s="8">
        <v>0.0</v>
      </c>
      <c r="J604" s="13" t="s">
        <v>3994</v>
      </c>
      <c r="K604" s="13" t="s">
        <v>2742</v>
      </c>
      <c r="L604" s="13" t="s">
        <v>1870</v>
      </c>
      <c r="M604" s="14">
        <v>0.2353</v>
      </c>
      <c r="N604" s="8" t="s">
        <v>450</v>
      </c>
      <c r="O604" s="8" t="s">
        <v>398</v>
      </c>
      <c r="P604" s="8" t="s">
        <v>2578</v>
      </c>
      <c r="Q604" s="8" t="s">
        <v>179</v>
      </c>
      <c r="R604" s="8" t="s">
        <v>679</v>
      </c>
    </row>
    <row r="605">
      <c r="A605" s="8" t="s">
        <v>3995</v>
      </c>
      <c r="B605" s="8" t="s">
        <v>3989</v>
      </c>
      <c r="C605" s="9">
        <v>45352.64791666667</v>
      </c>
      <c r="D605" s="8" t="s">
        <v>2576</v>
      </c>
      <c r="E605" s="8" t="s">
        <v>425</v>
      </c>
      <c r="F605" s="8" t="s">
        <v>672</v>
      </c>
      <c r="G605" s="8">
        <v>3.0</v>
      </c>
      <c r="H605" s="11">
        <v>742000.0</v>
      </c>
      <c r="I605" s="8">
        <v>0.1</v>
      </c>
      <c r="J605" s="13" t="s">
        <v>3996</v>
      </c>
      <c r="K605" s="13" t="s">
        <v>3176</v>
      </c>
      <c r="L605" s="13" t="s">
        <v>3997</v>
      </c>
      <c r="M605" s="14">
        <v>0.3007</v>
      </c>
      <c r="N605" s="8" t="s">
        <v>450</v>
      </c>
      <c r="O605" s="8" t="s">
        <v>398</v>
      </c>
      <c r="P605" s="8" t="s">
        <v>2578</v>
      </c>
      <c r="Q605" s="8" t="s">
        <v>427</v>
      </c>
      <c r="R605" s="8" t="s">
        <v>679</v>
      </c>
    </row>
    <row r="606">
      <c r="A606" s="8" t="s">
        <v>3998</v>
      </c>
      <c r="B606" s="8" t="s">
        <v>3989</v>
      </c>
      <c r="C606" s="9">
        <v>45352.64791666667</v>
      </c>
      <c r="D606" s="8" t="s">
        <v>2576</v>
      </c>
      <c r="E606" s="8" t="s">
        <v>188</v>
      </c>
      <c r="F606" s="8" t="s">
        <v>672</v>
      </c>
      <c r="G606" s="8">
        <v>8.0</v>
      </c>
      <c r="H606" s="11">
        <v>2108000.0</v>
      </c>
      <c r="I606" s="8">
        <v>0.0</v>
      </c>
      <c r="J606" s="13" t="s">
        <v>3999</v>
      </c>
      <c r="K606" s="13" t="s">
        <v>4000</v>
      </c>
      <c r="L606" s="13" t="s">
        <v>4001</v>
      </c>
      <c r="M606" s="14">
        <v>0.1855</v>
      </c>
      <c r="N606" s="8" t="s">
        <v>450</v>
      </c>
      <c r="O606" s="8" t="s">
        <v>398</v>
      </c>
      <c r="P606" s="8" t="s">
        <v>2578</v>
      </c>
      <c r="Q606" s="8" t="s">
        <v>189</v>
      </c>
      <c r="R606" s="8" t="s">
        <v>679</v>
      </c>
    </row>
    <row r="607">
      <c r="A607" s="8" t="s">
        <v>4002</v>
      </c>
      <c r="B607" s="8" t="s">
        <v>3989</v>
      </c>
      <c r="C607" s="9">
        <v>45352.64791666667</v>
      </c>
      <c r="D607" s="8" t="s">
        <v>2576</v>
      </c>
      <c r="E607" s="8" t="s">
        <v>458</v>
      </c>
      <c r="F607" s="8" t="s">
        <v>672</v>
      </c>
      <c r="G607" s="8">
        <v>2.0</v>
      </c>
      <c r="H607" s="11">
        <v>662500.0</v>
      </c>
      <c r="I607" s="8">
        <v>0.0</v>
      </c>
      <c r="J607" s="13" t="s">
        <v>4003</v>
      </c>
      <c r="K607" s="13" t="s">
        <v>3523</v>
      </c>
      <c r="L607" s="13" t="s">
        <v>4004</v>
      </c>
      <c r="M607" s="14">
        <v>0.1275</v>
      </c>
      <c r="N607" s="8" t="s">
        <v>450</v>
      </c>
      <c r="O607" s="8" t="s">
        <v>398</v>
      </c>
      <c r="P607" s="8" t="s">
        <v>2578</v>
      </c>
      <c r="Q607" s="8" t="s">
        <v>471</v>
      </c>
      <c r="R607" s="8" t="s">
        <v>679</v>
      </c>
    </row>
    <row r="608">
      <c r="A608" s="8" t="s">
        <v>4005</v>
      </c>
      <c r="B608" s="8" t="s">
        <v>4006</v>
      </c>
      <c r="C608" s="9">
        <v>44970.71319444444</v>
      </c>
      <c r="D608" s="8" t="s">
        <v>726</v>
      </c>
      <c r="E608" s="8" t="s">
        <v>233</v>
      </c>
      <c r="F608" s="8" t="s">
        <v>871</v>
      </c>
      <c r="G608" s="8">
        <v>12.0</v>
      </c>
      <c r="H608" s="11">
        <v>147000.0</v>
      </c>
      <c r="I608" s="8">
        <v>0.15</v>
      </c>
      <c r="J608" s="13" t="s">
        <v>4007</v>
      </c>
      <c r="K608" s="13" t="s">
        <v>4008</v>
      </c>
      <c r="L608" s="13" t="s">
        <v>4009</v>
      </c>
      <c r="M608" s="14">
        <v>0.2077</v>
      </c>
      <c r="N608" s="8" t="s">
        <v>834</v>
      </c>
      <c r="O608" s="8" t="s">
        <v>398</v>
      </c>
      <c r="P608" s="8" t="s">
        <v>728</v>
      </c>
      <c r="Q608" s="8" t="s">
        <v>234</v>
      </c>
      <c r="R608" s="8" t="s">
        <v>88</v>
      </c>
    </row>
    <row r="609">
      <c r="A609" s="8" t="s">
        <v>4010</v>
      </c>
      <c r="B609" s="8" t="s">
        <v>4006</v>
      </c>
      <c r="C609" s="9">
        <v>44970.71319444444</v>
      </c>
      <c r="D609" s="8" t="s">
        <v>726</v>
      </c>
      <c r="E609" s="8" t="s">
        <v>308</v>
      </c>
      <c r="F609" s="8" t="s">
        <v>871</v>
      </c>
      <c r="G609" s="8">
        <v>10.0</v>
      </c>
      <c r="H609" s="11">
        <v>97500.0</v>
      </c>
      <c r="I609" s="8">
        <v>0.0</v>
      </c>
      <c r="J609" s="13" t="s">
        <v>4011</v>
      </c>
      <c r="K609" s="13" t="s">
        <v>3147</v>
      </c>
      <c r="L609" s="13" t="s">
        <v>4012</v>
      </c>
      <c r="M609" s="14">
        <v>0.2205</v>
      </c>
      <c r="N609" s="8" t="s">
        <v>834</v>
      </c>
      <c r="O609" s="8" t="s">
        <v>398</v>
      </c>
      <c r="P609" s="8" t="s">
        <v>728</v>
      </c>
      <c r="Q609" s="8" t="s">
        <v>309</v>
      </c>
      <c r="R609" s="8" t="s">
        <v>88</v>
      </c>
    </row>
    <row r="610">
      <c r="A610" s="8" t="s">
        <v>4013</v>
      </c>
      <c r="B610" s="8" t="s">
        <v>4006</v>
      </c>
      <c r="C610" s="9">
        <v>44970.71319444444</v>
      </c>
      <c r="D610" s="8" t="s">
        <v>726</v>
      </c>
      <c r="E610" s="8" t="s">
        <v>575</v>
      </c>
      <c r="F610" s="8" t="s">
        <v>871</v>
      </c>
      <c r="G610" s="8">
        <v>2.0</v>
      </c>
      <c r="H610" s="11">
        <v>259500.0</v>
      </c>
      <c r="I610" s="8">
        <v>0.1</v>
      </c>
      <c r="J610" s="13" t="s">
        <v>4014</v>
      </c>
      <c r="K610" s="13" t="s">
        <v>4015</v>
      </c>
      <c r="L610" s="13" t="s">
        <v>4016</v>
      </c>
      <c r="M610" s="14">
        <v>0.3535</v>
      </c>
      <c r="N610" s="8" t="s">
        <v>834</v>
      </c>
      <c r="O610" s="8" t="s">
        <v>398</v>
      </c>
      <c r="P610" s="8" t="s">
        <v>728</v>
      </c>
      <c r="Q610" s="8" t="s">
        <v>576</v>
      </c>
      <c r="R610" s="8" t="s">
        <v>88</v>
      </c>
    </row>
    <row r="611">
      <c r="A611" s="8" t="s">
        <v>4017</v>
      </c>
      <c r="B611" s="8" t="s">
        <v>4018</v>
      </c>
      <c r="C611" s="9">
        <v>44977.51944444445</v>
      </c>
      <c r="D611" s="8" t="s">
        <v>969</v>
      </c>
      <c r="E611" s="8" t="s">
        <v>577</v>
      </c>
      <c r="F611" s="8" t="s">
        <v>885</v>
      </c>
      <c r="G611" s="8">
        <v>3.0</v>
      </c>
      <c r="H611" s="11">
        <v>494500.0</v>
      </c>
      <c r="I611" s="8">
        <v>0.2</v>
      </c>
      <c r="J611" s="13" t="s">
        <v>4019</v>
      </c>
      <c r="K611" s="13" t="s">
        <v>4020</v>
      </c>
      <c r="L611" s="13" t="s">
        <v>4021</v>
      </c>
      <c r="M611" s="14">
        <v>0.1633</v>
      </c>
      <c r="N611" s="8" t="s">
        <v>834</v>
      </c>
      <c r="O611" s="8" t="s">
        <v>398</v>
      </c>
      <c r="P611" s="8" t="s">
        <v>970</v>
      </c>
      <c r="Q611" s="8" t="s">
        <v>578</v>
      </c>
      <c r="R611" s="8" t="s">
        <v>205</v>
      </c>
    </row>
    <row r="612">
      <c r="A612" s="8" t="s">
        <v>4022</v>
      </c>
      <c r="B612" s="8" t="s">
        <v>4018</v>
      </c>
      <c r="C612" s="9">
        <v>44977.51944444445</v>
      </c>
      <c r="D612" s="8" t="s">
        <v>969</v>
      </c>
      <c r="E612" s="8" t="s">
        <v>89</v>
      </c>
      <c r="F612" s="8" t="s">
        <v>885</v>
      </c>
      <c r="G612" s="8">
        <v>6.0</v>
      </c>
      <c r="H612" s="11">
        <v>154000.0</v>
      </c>
      <c r="I612" s="8">
        <v>0.2</v>
      </c>
      <c r="J612" s="13" t="s">
        <v>4023</v>
      </c>
      <c r="K612" s="13" t="s">
        <v>3208</v>
      </c>
      <c r="L612" s="13" t="s">
        <v>4024</v>
      </c>
      <c r="M612" s="14">
        <v>0.2289</v>
      </c>
      <c r="N612" s="8" t="s">
        <v>834</v>
      </c>
      <c r="O612" s="8" t="s">
        <v>398</v>
      </c>
      <c r="P612" s="8" t="s">
        <v>970</v>
      </c>
      <c r="Q612" s="8" t="s">
        <v>90</v>
      </c>
      <c r="R612" s="8" t="s">
        <v>205</v>
      </c>
    </row>
    <row r="613">
      <c r="A613" s="8" t="s">
        <v>4025</v>
      </c>
      <c r="B613" s="8" t="s">
        <v>4018</v>
      </c>
      <c r="C613" s="9">
        <v>44977.51944444445</v>
      </c>
      <c r="D613" s="8" t="s">
        <v>969</v>
      </c>
      <c r="E613" s="8" t="s">
        <v>272</v>
      </c>
      <c r="F613" s="8" t="s">
        <v>885</v>
      </c>
      <c r="G613" s="8">
        <v>12.0</v>
      </c>
      <c r="H613" s="11">
        <v>2504500.0</v>
      </c>
      <c r="I613" s="8">
        <v>0.05</v>
      </c>
      <c r="J613" s="13" t="s">
        <v>4026</v>
      </c>
      <c r="K613" s="13" t="s">
        <v>4027</v>
      </c>
      <c r="L613" s="13" t="s">
        <v>4028</v>
      </c>
      <c r="M613" s="14">
        <v>0.2994</v>
      </c>
      <c r="N613" s="8" t="s">
        <v>834</v>
      </c>
      <c r="O613" s="8" t="s">
        <v>398</v>
      </c>
      <c r="P613" s="8" t="s">
        <v>970</v>
      </c>
      <c r="Q613" s="8" t="s">
        <v>273</v>
      </c>
      <c r="R613" s="8" t="s">
        <v>205</v>
      </c>
    </row>
    <row r="614">
      <c r="A614" s="8" t="s">
        <v>4029</v>
      </c>
      <c r="B614" s="8" t="s">
        <v>4018</v>
      </c>
      <c r="C614" s="9">
        <v>44977.51944444445</v>
      </c>
      <c r="D614" s="8" t="s">
        <v>969</v>
      </c>
      <c r="E614" s="8" t="s">
        <v>270</v>
      </c>
      <c r="F614" s="8" t="s">
        <v>885</v>
      </c>
      <c r="G614" s="8">
        <v>12.0</v>
      </c>
      <c r="H614" s="11">
        <v>195000.0</v>
      </c>
      <c r="I614" s="8">
        <v>0.1</v>
      </c>
      <c r="J614" s="13" t="s">
        <v>3260</v>
      </c>
      <c r="K614" s="13" t="s">
        <v>2333</v>
      </c>
      <c r="L614" s="13" t="s">
        <v>4030</v>
      </c>
      <c r="M614" s="14">
        <v>0.3504</v>
      </c>
      <c r="N614" s="8" t="s">
        <v>834</v>
      </c>
      <c r="O614" s="8" t="s">
        <v>398</v>
      </c>
      <c r="P614" s="8" t="s">
        <v>970</v>
      </c>
      <c r="Q614" s="8" t="s">
        <v>271</v>
      </c>
      <c r="R614" s="8" t="s">
        <v>205</v>
      </c>
    </row>
    <row r="615">
      <c r="A615" s="8" t="s">
        <v>4031</v>
      </c>
      <c r="B615" s="8" t="s">
        <v>4032</v>
      </c>
      <c r="C615" s="9">
        <v>45035.586805555555</v>
      </c>
      <c r="D615" s="8" t="s">
        <v>1591</v>
      </c>
      <c r="E615" s="8" t="s">
        <v>341</v>
      </c>
      <c r="F615" s="8" t="s">
        <v>68</v>
      </c>
      <c r="G615" s="8">
        <v>10.0</v>
      </c>
      <c r="H615" s="11">
        <v>6229000.0</v>
      </c>
      <c r="I615" s="8">
        <v>0.1</v>
      </c>
      <c r="J615" s="13" t="s">
        <v>4033</v>
      </c>
      <c r="K615" s="13" t="s">
        <v>4034</v>
      </c>
      <c r="L615" s="13" t="s">
        <v>4035</v>
      </c>
      <c r="M615" s="14">
        <v>0.1556</v>
      </c>
      <c r="N615" s="8" t="s">
        <v>485</v>
      </c>
      <c r="O615" s="8" t="s">
        <v>398</v>
      </c>
      <c r="P615" s="8" t="s">
        <v>1592</v>
      </c>
      <c r="Q615" s="8" t="s">
        <v>342</v>
      </c>
      <c r="R615" s="8" t="s">
        <v>76</v>
      </c>
    </row>
    <row r="616">
      <c r="A616" s="8" t="s">
        <v>4036</v>
      </c>
      <c r="B616" s="8" t="s">
        <v>4037</v>
      </c>
      <c r="C616" s="9">
        <v>45900.82083333333</v>
      </c>
      <c r="D616" s="8" t="s">
        <v>913</v>
      </c>
      <c r="E616" s="8" t="s">
        <v>452</v>
      </c>
      <c r="F616" s="8" t="s">
        <v>936</v>
      </c>
      <c r="G616" s="8">
        <v>6.0</v>
      </c>
      <c r="H616" s="11">
        <v>83500.0</v>
      </c>
      <c r="I616" s="8">
        <v>0.0</v>
      </c>
      <c r="J616" s="13" t="s">
        <v>4038</v>
      </c>
      <c r="K616" s="13" t="s">
        <v>1748</v>
      </c>
      <c r="L616" s="13" t="s">
        <v>4039</v>
      </c>
      <c r="M616" s="14">
        <v>0.2934</v>
      </c>
      <c r="N616" s="8" t="s">
        <v>834</v>
      </c>
      <c r="O616" s="8" t="s">
        <v>398</v>
      </c>
      <c r="P616" s="8" t="s">
        <v>920</v>
      </c>
      <c r="Q616" s="8" t="s">
        <v>454</v>
      </c>
      <c r="R616" s="8" t="s">
        <v>938</v>
      </c>
    </row>
    <row r="617">
      <c r="A617" s="8" t="s">
        <v>4040</v>
      </c>
      <c r="B617" s="8" t="s">
        <v>4041</v>
      </c>
      <c r="C617" s="9">
        <v>45187.569444444445</v>
      </c>
      <c r="D617" s="8" t="s">
        <v>2541</v>
      </c>
      <c r="E617" s="8" t="s">
        <v>214</v>
      </c>
      <c r="F617" s="8" t="s">
        <v>900</v>
      </c>
      <c r="G617" s="8">
        <v>10.0</v>
      </c>
      <c r="H617" s="11">
        <v>96500.0</v>
      </c>
      <c r="I617" s="8">
        <v>0.0</v>
      </c>
      <c r="J617" s="13" t="s">
        <v>4042</v>
      </c>
      <c r="K617" s="13" t="s">
        <v>2074</v>
      </c>
      <c r="L617" s="13" t="s">
        <v>4043</v>
      </c>
      <c r="M617" s="14">
        <v>0.1503</v>
      </c>
      <c r="N617" s="8" t="s">
        <v>746</v>
      </c>
      <c r="O617" s="8" t="s">
        <v>398</v>
      </c>
      <c r="P617" s="8" t="s">
        <v>2542</v>
      </c>
      <c r="Q617" s="8" t="s">
        <v>216</v>
      </c>
      <c r="R617" s="8" t="s">
        <v>901</v>
      </c>
    </row>
    <row r="618">
      <c r="A618" s="8" t="s">
        <v>4044</v>
      </c>
      <c r="B618" s="8" t="s">
        <v>4045</v>
      </c>
      <c r="C618" s="9">
        <v>45173.67569444445</v>
      </c>
      <c r="D618" s="8" t="s">
        <v>1574</v>
      </c>
      <c r="E618" s="8" t="s">
        <v>361</v>
      </c>
      <c r="F618" s="8" t="s">
        <v>672</v>
      </c>
      <c r="G618" s="8">
        <v>1.0</v>
      </c>
      <c r="H618" s="11">
        <v>2514000.0</v>
      </c>
      <c r="I618" s="8">
        <v>0.05</v>
      </c>
      <c r="J618" s="13" t="s">
        <v>4046</v>
      </c>
      <c r="K618" s="13" t="s">
        <v>1943</v>
      </c>
      <c r="L618" s="13" t="s">
        <v>4047</v>
      </c>
      <c r="M618" s="14">
        <v>0.24</v>
      </c>
      <c r="N618" s="8" t="s">
        <v>485</v>
      </c>
      <c r="O618" s="8" t="s">
        <v>398</v>
      </c>
      <c r="P618" s="8" t="s">
        <v>1576</v>
      </c>
      <c r="Q618" s="8" t="s">
        <v>363</v>
      </c>
      <c r="R618" s="8" t="s">
        <v>679</v>
      </c>
    </row>
    <row r="619">
      <c r="A619" s="8" t="s">
        <v>4048</v>
      </c>
      <c r="B619" s="8" t="s">
        <v>4045</v>
      </c>
      <c r="C619" s="9">
        <v>45173.67569444445</v>
      </c>
      <c r="D619" s="8" t="s">
        <v>1574</v>
      </c>
      <c r="E619" s="8" t="s">
        <v>597</v>
      </c>
      <c r="F619" s="8" t="s">
        <v>672</v>
      </c>
      <c r="G619" s="8">
        <v>4.0</v>
      </c>
      <c r="H619" s="11">
        <v>413500.0</v>
      </c>
      <c r="I619" s="8">
        <v>0.15</v>
      </c>
      <c r="J619" s="13" t="s">
        <v>4049</v>
      </c>
      <c r="K619" s="13" t="s">
        <v>3808</v>
      </c>
      <c r="L619" s="13" t="s">
        <v>4050</v>
      </c>
      <c r="M619" s="14">
        <v>0.1664</v>
      </c>
      <c r="N619" s="8" t="s">
        <v>485</v>
      </c>
      <c r="O619" s="8" t="s">
        <v>398</v>
      </c>
      <c r="P619" s="8" t="s">
        <v>1576</v>
      </c>
      <c r="Q619" s="8" t="s">
        <v>598</v>
      </c>
      <c r="R619" s="8" t="s">
        <v>679</v>
      </c>
    </row>
    <row r="620">
      <c r="A620" s="8" t="s">
        <v>4051</v>
      </c>
      <c r="B620" s="8" t="s">
        <v>4045</v>
      </c>
      <c r="C620" s="9">
        <v>45173.67569444445</v>
      </c>
      <c r="D620" s="8" t="s">
        <v>1574</v>
      </c>
      <c r="E620" s="8" t="s">
        <v>261</v>
      </c>
      <c r="F620" s="8" t="s">
        <v>672</v>
      </c>
      <c r="G620" s="8">
        <v>10.0</v>
      </c>
      <c r="H620" s="11">
        <v>164000.0</v>
      </c>
      <c r="I620" s="8">
        <v>0.0</v>
      </c>
      <c r="J620" s="13" t="s">
        <v>1793</v>
      </c>
      <c r="K620" s="13" t="s">
        <v>3620</v>
      </c>
      <c r="L620" s="13" t="s">
        <v>4052</v>
      </c>
      <c r="M620" s="14">
        <v>0.3902</v>
      </c>
      <c r="N620" s="8" t="s">
        <v>485</v>
      </c>
      <c r="O620" s="8" t="s">
        <v>398</v>
      </c>
      <c r="P620" s="8" t="s">
        <v>1576</v>
      </c>
      <c r="Q620" s="8" t="s">
        <v>262</v>
      </c>
      <c r="R620" s="8" t="s">
        <v>679</v>
      </c>
    </row>
    <row r="621">
      <c r="A621" s="8" t="s">
        <v>4053</v>
      </c>
      <c r="B621" s="8" t="s">
        <v>4054</v>
      </c>
      <c r="C621" s="9">
        <v>45782.43611111111</v>
      </c>
      <c r="D621" s="8" t="s">
        <v>1317</v>
      </c>
      <c r="E621" s="8" t="s">
        <v>438</v>
      </c>
      <c r="F621" s="8" t="s">
        <v>855</v>
      </c>
      <c r="G621" s="8">
        <v>2.0</v>
      </c>
      <c r="H621" s="11">
        <v>351500.0</v>
      </c>
      <c r="I621" s="8">
        <v>0.1</v>
      </c>
      <c r="J621" s="13" t="s">
        <v>4055</v>
      </c>
      <c r="K621" s="13" t="s">
        <v>2742</v>
      </c>
      <c r="L621" s="13" t="s">
        <v>4056</v>
      </c>
      <c r="M621" s="14">
        <v>0.2603</v>
      </c>
      <c r="N621" s="8" t="s">
        <v>834</v>
      </c>
      <c r="O621" s="8" t="s">
        <v>398</v>
      </c>
      <c r="P621" s="8" t="s">
        <v>1318</v>
      </c>
      <c r="Q621" s="8" t="s">
        <v>439</v>
      </c>
      <c r="R621" s="8" t="s">
        <v>358</v>
      </c>
    </row>
    <row r="622">
      <c r="A622" s="8" t="s">
        <v>4057</v>
      </c>
      <c r="B622" s="8" t="s">
        <v>4058</v>
      </c>
      <c r="C622" s="9">
        <v>45364.785416666666</v>
      </c>
      <c r="D622" s="8" t="s">
        <v>1545</v>
      </c>
      <c r="E622" s="8" t="s">
        <v>341</v>
      </c>
      <c r="F622" s="8" t="s">
        <v>936</v>
      </c>
      <c r="G622" s="8">
        <v>8.0</v>
      </c>
      <c r="H622" s="11">
        <v>6178500.0</v>
      </c>
      <c r="I622" s="8">
        <v>0.05</v>
      </c>
      <c r="J622" s="13" t="s">
        <v>4059</v>
      </c>
      <c r="K622" s="13" t="s">
        <v>4060</v>
      </c>
      <c r="L622" s="13" t="s">
        <v>4061</v>
      </c>
      <c r="M622" s="14">
        <v>0.1935</v>
      </c>
      <c r="N622" s="8" t="s">
        <v>485</v>
      </c>
      <c r="O622" s="8" t="s">
        <v>398</v>
      </c>
      <c r="P622" s="8" t="s">
        <v>1547</v>
      </c>
      <c r="Q622" s="8" t="s">
        <v>342</v>
      </c>
      <c r="R622" s="8" t="s">
        <v>938</v>
      </c>
    </row>
    <row r="623">
      <c r="A623" s="8" t="s">
        <v>4062</v>
      </c>
      <c r="B623" s="8" t="s">
        <v>4058</v>
      </c>
      <c r="C623" s="9">
        <v>45364.785416666666</v>
      </c>
      <c r="D623" s="8" t="s">
        <v>1545</v>
      </c>
      <c r="E623" s="8" t="s">
        <v>173</v>
      </c>
      <c r="F623" s="8" t="s">
        <v>936</v>
      </c>
      <c r="G623" s="8">
        <v>10.0</v>
      </c>
      <c r="H623" s="11">
        <v>471500.0</v>
      </c>
      <c r="I623" s="8">
        <v>0.15</v>
      </c>
      <c r="J623" s="13" t="s">
        <v>4063</v>
      </c>
      <c r="K623" s="13" t="s">
        <v>515</v>
      </c>
      <c r="L623" s="13" t="s">
        <v>4064</v>
      </c>
      <c r="M623" s="14">
        <v>0.249</v>
      </c>
      <c r="N623" s="8" t="s">
        <v>485</v>
      </c>
      <c r="O623" s="8" t="s">
        <v>398</v>
      </c>
      <c r="P623" s="8" t="s">
        <v>1547</v>
      </c>
      <c r="Q623" s="8" t="s">
        <v>174</v>
      </c>
      <c r="R623" s="8" t="s">
        <v>938</v>
      </c>
    </row>
    <row r="624">
      <c r="A624" s="8" t="s">
        <v>4065</v>
      </c>
      <c r="B624" s="8" t="s">
        <v>4058</v>
      </c>
      <c r="C624" s="9">
        <v>45364.785416666666</v>
      </c>
      <c r="D624" s="8" t="s">
        <v>1545</v>
      </c>
      <c r="E624" s="8" t="s">
        <v>418</v>
      </c>
      <c r="F624" s="8" t="s">
        <v>936</v>
      </c>
      <c r="G624" s="8">
        <v>2.0</v>
      </c>
      <c r="H624" s="11">
        <v>9105500.0</v>
      </c>
      <c r="I624" s="8">
        <v>0.0</v>
      </c>
      <c r="J624" s="13" t="s">
        <v>4066</v>
      </c>
      <c r="K624" s="13" t="s">
        <v>4067</v>
      </c>
      <c r="L624" s="13" t="s">
        <v>4068</v>
      </c>
      <c r="M624" s="14">
        <v>0.3226</v>
      </c>
      <c r="N624" s="8" t="s">
        <v>485</v>
      </c>
      <c r="O624" s="8" t="s">
        <v>398</v>
      </c>
      <c r="P624" s="8" t="s">
        <v>1547</v>
      </c>
      <c r="Q624" s="8" t="s">
        <v>419</v>
      </c>
      <c r="R624" s="8" t="s">
        <v>938</v>
      </c>
    </row>
    <row r="625">
      <c r="A625" s="8" t="s">
        <v>4069</v>
      </c>
      <c r="B625" s="8" t="s">
        <v>4058</v>
      </c>
      <c r="C625" s="9">
        <v>45364.785416666666</v>
      </c>
      <c r="D625" s="8" t="s">
        <v>1545</v>
      </c>
      <c r="E625" s="8" t="s">
        <v>457</v>
      </c>
      <c r="F625" s="8" t="s">
        <v>936</v>
      </c>
      <c r="G625" s="8">
        <v>4.0</v>
      </c>
      <c r="H625" s="11">
        <v>3714000.0</v>
      </c>
      <c r="I625" s="8">
        <v>0.05</v>
      </c>
      <c r="J625" s="13" t="s">
        <v>4070</v>
      </c>
      <c r="K625" s="13" t="s">
        <v>4071</v>
      </c>
      <c r="L625" s="13" t="s">
        <v>4072</v>
      </c>
      <c r="M625" s="14">
        <v>0.3059</v>
      </c>
      <c r="N625" s="8" t="s">
        <v>485</v>
      </c>
      <c r="O625" s="8" t="s">
        <v>398</v>
      </c>
      <c r="P625" s="8" t="s">
        <v>1547</v>
      </c>
      <c r="Q625" s="8" t="s">
        <v>459</v>
      </c>
      <c r="R625" s="8" t="s">
        <v>938</v>
      </c>
    </row>
    <row r="626">
      <c r="A626" s="8" t="s">
        <v>4073</v>
      </c>
      <c r="B626" s="8" t="s">
        <v>4058</v>
      </c>
      <c r="C626" s="9">
        <v>45364.785416666666</v>
      </c>
      <c r="D626" s="8" t="s">
        <v>1545</v>
      </c>
      <c r="E626" s="8" t="s">
        <v>585</v>
      </c>
      <c r="F626" s="8" t="s">
        <v>936</v>
      </c>
      <c r="G626" s="8">
        <v>2.0</v>
      </c>
      <c r="H626" s="11">
        <v>117500.0</v>
      </c>
      <c r="I626" s="8">
        <v>0.2</v>
      </c>
      <c r="J626" s="13" t="s">
        <v>4074</v>
      </c>
      <c r="K626" s="13" t="s">
        <v>382</v>
      </c>
      <c r="L626" s="13" t="s">
        <v>4075</v>
      </c>
      <c r="M626" s="14">
        <v>0.1915</v>
      </c>
      <c r="N626" s="8" t="s">
        <v>485</v>
      </c>
      <c r="O626" s="8" t="s">
        <v>398</v>
      </c>
      <c r="P626" s="8" t="s">
        <v>1547</v>
      </c>
      <c r="Q626" s="8" t="s">
        <v>586</v>
      </c>
      <c r="R626" s="8" t="s">
        <v>938</v>
      </c>
    </row>
    <row r="627">
      <c r="A627" s="8" t="s">
        <v>4076</v>
      </c>
      <c r="B627" s="8" t="s">
        <v>4058</v>
      </c>
      <c r="C627" s="9">
        <v>45364.785416666666</v>
      </c>
      <c r="D627" s="8" t="s">
        <v>1545</v>
      </c>
      <c r="E627" s="8" t="s">
        <v>327</v>
      </c>
      <c r="F627" s="8" t="s">
        <v>936</v>
      </c>
      <c r="G627" s="8">
        <v>3.0</v>
      </c>
      <c r="H627" s="11">
        <v>149500.0</v>
      </c>
      <c r="I627" s="8">
        <v>0.2</v>
      </c>
      <c r="J627" s="13" t="s">
        <v>4077</v>
      </c>
      <c r="K627" s="13" t="s">
        <v>4078</v>
      </c>
      <c r="L627" s="13" t="s">
        <v>4079</v>
      </c>
      <c r="M627" s="14">
        <v>-0.0201</v>
      </c>
      <c r="N627" s="8" t="s">
        <v>485</v>
      </c>
      <c r="O627" s="8" t="s">
        <v>398</v>
      </c>
      <c r="P627" s="8" t="s">
        <v>1547</v>
      </c>
      <c r="Q627" s="8" t="s">
        <v>328</v>
      </c>
      <c r="R627" s="8" t="s">
        <v>938</v>
      </c>
    </row>
    <row r="628">
      <c r="A628" s="8" t="s">
        <v>4080</v>
      </c>
      <c r="B628" s="8" t="s">
        <v>4081</v>
      </c>
      <c r="C628" s="9">
        <v>45707.731944444444</v>
      </c>
      <c r="D628" s="8" t="s">
        <v>1019</v>
      </c>
      <c r="E628" s="8" t="s">
        <v>652</v>
      </c>
      <c r="F628" s="8" t="s">
        <v>828</v>
      </c>
      <c r="G628" s="8">
        <v>10.0</v>
      </c>
      <c r="H628" s="11">
        <v>394000.0</v>
      </c>
      <c r="I628" s="8">
        <v>0.1</v>
      </c>
      <c r="J628" s="13" t="s">
        <v>4082</v>
      </c>
      <c r="K628" s="13" t="s">
        <v>4083</v>
      </c>
      <c r="L628" s="13" t="s">
        <v>4084</v>
      </c>
      <c r="M628" s="14">
        <v>0.3373</v>
      </c>
      <c r="N628" s="8" t="s">
        <v>834</v>
      </c>
      <c r="O628" s="8" t="s">
        <v>398</v>
      </c>
      <c r="P628" s="8" t="s">
        <v>1021</v>
      </c>
      <c r="Q628" s="8" t="s">
        <v>653</v>
      </c>
      <c r="R628" s="8" t="s">
        <v>837</v>
      </c>
    </row>
    <row r="629">
      <c r="A629" s="8" t="s">
        <v>4085</v>
      </c>
      <c r="B629" s="8" t="s">
        <v>4081</v>
      </c>
      <c r="C629" s="9">
        <v>45707.731944444444</v>
      </c>
      <c r="D629" s="8" t="s">
        <v>1019</v>
      </c>
      <c r="E629" s="8" t="s">
        <v>507</v>
      </c>
      <c r="F629" s="8" t="s">
        <v>828</v>
      </c>
      <c r="G629" s="8">
        <v>12.0</v>
      </c>
      <c r="H629" s="11">
        <v>1670500.0</v>
      </c>
      <c r="I629" s="8">
        <v>0.0</v>
      </c>
      <c r="J629" s="13" t="s">
        <v>4086</v>
      </c>
      <c r="K629" s="13" t="s">
        <v>4087</v>
      </c>
      <c r="L629" s="13" t="s">
        <v>4088</v>
      </c>
      <c r="M629" s="14">
        <v>0.2948</v>
      </c>
      <c r="N629" s="8" t="s">
        <v>834</v>
      </c>
      <c r="O629" s="8" t="s">
        <v>398</v>
      </c>
      <c r="P629" s="8" t="s">
        <v>1021</v>
      </c>
      <c r="Q629" s="8" t="s">
        <v>508</v>
      </c>
      <c r="R629" s="8" t="s">
        <v>837</v>
      </c>
    </row>
    <row r="630">
      <c r="A630" s="8" t="s">
        <v>4089</v>
      </c>
      <c r="B630" s="8" t="s">
        <v>4090</v>
      </c>
      <c r="C630" s="9">
        <v>45382.455555555556</v>
      </c>
      <c r="D630" s="8" t="s">
        <v>2334</v>
      </c>
      <c r="E630" s="8" t="s">
        <v>341</v>
      </c>
      <c r="F630" s="8" t="s">
        <v>900</v>
      </c>
      <c r="G630" s="8">
        <v>10.0</v>
      </c>
      <c r="H630" s="11">
        <v>6230500.0</v>
      </c>
      <c r="I630" s="8">
        <v>0.2</v>
      </c>
      <c r="J630" s="13" t="s">
        <v>4091</v>
      </c>
      <c r="K630" s="13" t="s">
        <v>4034</v>
      </c>
      <c r="L630" s="13" t="s">
        <v>4092</v>
      </c>
      <c r="M630" s="14">
        <v>0.0502</v>
      </c>
      <c r="N630" s="8" t="s">
        <v>393</v>
      </c>
      <c r="O630" s="8" t="s">
        <v>398</v>
      </c>
      <c r="P630" s="8" t="s">
        <v>2337</v>
      </c>
      <c r="Q630" s="8" t="s">
        <v>342</v>
      </c>
      <c r="R630" s="8" t="s">
        <v>901</v>
      </c>
    </row>
    <row r="631">
      <c r="A631" s="8" t="s">
        <v>4093</v>
      </c>
      <c r="B631" s="8" t="s">
        <v>4090</v>
      </c>
      <c r="C631" s="9">
        <v>45382.455555555556</v>
      </c>
      <c r="D631" s="8" t="s">
        <v>2334</v>
      </c>
      <c r="E631" s="8" t="s">
        <v>135</v>
      </c>
      <c r="F631" s="8" t="s">
        <v>900</v>
      </c>
      <c r="G631" s="8">
        <v>5.0</v>
      </c>
      <c r="H631" s="11">
        <v>2342000.0</v>
      </c>
      <c r="I631" s="8">
        <v>0.05</v>
      </c>
      <c r="J631" s="13" t="s">
        <v>4094</v>
      </c>
      <c r="K631" s="13" t="s">
        <v>4095</v>
      </c>
      <c r="L631" s="13" t="s">
        <v>4096</v>
      </c>
      <c r="M631" s="14">
        <v>0.1788</v>
      </c>
      <c r="N631" s="8" t="s">
        <v>393</v>
      </c>
      <c r="O631" s="8" t="s">
        <v>398</v>
      </c>
      <c r="P631" s="8" t="s">
        <v>2337</v>
      </c>
      <c r="Q631" s="8" t="s">
        <v>137</v>
      </c>
      <c r="R631" s="8" t="s">
        <v>901</v>
      </c>
    </row>
    <row r="632">
      <c r="A632" s="8" t="s">
        <v>4097</v>
      </c>
      <c r="B632" s="8" t="s">
        <v>4098</v>
      </c>
      <c r="C632" s="9">
        <v>45080.34097222222</v>
      </c>
      <c r="D632" s="8" t="s">
        <v>539</v>
      </c>
      <c r="E632" s="8" t="s">
        <v>569</v>
      </c>
      <c r="F632" s="8" t="s">
        <v>866</v>
      </c>
      <c r="G632" s="8">
        <v>10.0</v>
      </c>
      <c r="H632" s="11">
        <v>4581500.0</v>
      </c>
      <c r="I632" s="8">
        <v>0.15</v>
      </c>
      <c r="J632" s="13" t="s">
        <v>4099</v>
      </c>
      <c r="K632" s="13" t="s">
        <v>4100</v>
      </c>
      <c r="L632" s="13" t="s">
        <v>4101</v>
      </c>
      <c r="M632" s="14">
        <v>0.2291</v>
      </c>
      <c r="N632" s="8" t="s">
        <v>485</v>
      </c>
      <c r="O632" s="8" t="s">
        <v>398</v>
      </c>
      <c r="P632" s="8" t="s">
        <v>542</v>
      </c>
      <c r="Q632" s="8" t="s">
        <v>570</v>
      </c>
      <c r="R632" s="8" t="s">
        <v>154</v>
      </c>
    </row>
    <row r="633">
      <c r="A633" s="8" t="s">
        <v>4102</v>
      </c>
      <c r="B633" s="8" t="s">
        <v>4098</v>
      </c>
      <c r="C633" s="9">
        <v>45080.34097222222</v>
      </c>
      <c r="D633" s="8" t="s">
        <v>539</v>
      </c>
      <c r="E633" s="8" t="s">
        <v>481</v>
      </c>
      <c r="F633" s="8" t="s">
        <v>866</v>
      </c>
      <c r="G633" s="8">
        <v>1.0</v>
      </c>
      <c r="H633" s="11">
        <v>5279000.0</v>
      </c>
      <c r="I633" s="8">
        <v>0.15</v>
      </c>
      <c r="J633" s="13" t="s">
        <v>4103</v>
      </c>
      <c r="K633" s="13" t="s">
        <v>4104</v>
      </c>
      <c r="L633" s="13" t="s">
        <v>4105</v>
      </c>
      <c r="M633" s="14">
        <v>0.2334</v>
      </c>
      <c r="N633" s="8" t="s">
        <v>485</v>
      </c>
      <c r="O633" s="8" t="s">
        <v>398</v>
      </c>
      <c r="P633" s="8" t="s">
        <v>542</v>
      </c>
      <c r="Q633" s="8" t="s">
        <v>483</v>
      </c>
      <c r="R633" s="8" t="s">
        <v>154</v>
      </c>
    </row>
    <row r="634">
      <c r="A634" s="8" t="s">
        <v>4106</v>
      </c>
      <c r="B634" s="8" t="s">
        <v>4098</v>
      </c>
      <c r="C634" s="9">
        <v>45080.34097222222</v>
      </c>
      <c r="D634" s="8" t="s">
        <v>539</v>
      </c>
      <c r="E634" s="8" t="s">
        <v>261</v>
      </c>
      <c r="F634" s="8" t="s">
        <v>866</v>
      </c>
      <c r="G634" s="8">
        <v>12.0</v>
      </c>
      <c r="H634" s="11">
        <v>159000.0</v>
      </c>
      <c r="I634" s="8">
        <v>0.0</v>
      </c>
      <c r="J634" s="13" t="s">
        <v>4107</v>
      </c>
      <c r="K634" s="13" t="s">
        <v>3544</v>
      </c>
      <c r="L634" s="13" t="s">
        <v>3612</v>
      </c>
      <c r="M634" s="14">
        <v>0.3711</v>
      </c>
      <c r="N634" s="8" t="s">
        <v>485</v>
      </c>
      <c r="O634" s="8" t="s">
        <v>398</v>
      </c>
      <c r="P634" s="8" t="s">
        <v>542</v>
      </c>
      <c r="Q634" s="8" t="s">
        <v>262</v>
      </c>
      <c r="R634" s="8" t="s">
        <v>154</v>
      </c>
    </row>
    <row r="635">
      <c r="A635" s="8" t="s">
        <v>4108</v>
      </c>
      <c r="B635" s="8" t="s">
        <v>4098</v>
      </c>
      <c r="C635" s="9">
        <v>45080.34097222222</v>
      </c>
      <c r="D635" s="8" t="s">
        <v>539</v>
      </c>
      <c r="E635" s="8" t="s">
        <v>303</v>
      </c>
      <c r="F635" s="8" t="s">
        <v>866</v>
      </c>
      <c r="G635" s="8">
        <v>12.0</v>
      </c>
      <c r="H635" s="11">
        <v>2460000.0</v>
      </c>
      <c r="I635" s="8">
        <v>0.0</v>
      </c>
      <c r="J635" s="13" t="s">
        <v>4109</v>
      </c>
      <c r="K635" s="13" t="s">
        <v>1613</v>
      </c>
      <c r="L635" s="13" t="s">
        <v>4110</v>
      </c>
      <c r="M635" s="14">
        <v>0.3963</v>
      </c>
      <c r="N635" s="8" t="s">
        <v>485</v>
      </c>
      <c r="O635" s="8" t="s">
        <v>398</v>
      </c>
      <c r="P635" s="8" t="s">
        <v>542</v>
      </c>
      <c r="Q635" s="8" t="s">
        <v>304</v>
      </c>
      <c r="R635" s="8" t="s">
        <v>154</v>
      </c>
    </row>
    <row r="636">
      <c r="A636" s="8" t="s">
        <v>4111</v>
      </c>
      <c r="B636" s="8" t="s">
        <v>4112</v>
      </c>
      <c r="C636" s="9">
        <v>45001.85625</v>
      </c>
      <c r="D636" s="8" t="s">
        <v>410</v>
      </c>
      <c r="E636" s="8" t="s">
        <v>652</v>
      </c>
      <c r="F636" s="8" t="s">
        <v>877</v>
      </c>
      <c r="G636" s="8">
        <v>3.0</v>
      </c>
      <c r="H636" s="11">
        <v>421000.0</v>
      </c>
      <c r="I636" s="8">
        <v>0.1</v>
      </c>
      <c r="J636" s="13" t="s">
        <v>4113</v>
      </c>
      <c r="K636" s="13" t="s">
        <v>2787</v>
      </c>
      <c r="L636" s="13" t="s">
        <v>4114</v>
      </c>
      <c r="M636" s="14">
        <v>0.3798</v>
      </c>
      <c r="N636" s="8" t="s">
        <v>450</v>
      </c>
      <c r="O636" s="8" t="s">
        <v>551</v>
      </c>
      <c r="P636" s="8" t="s">
        <v>411</v>
      </c>
      <c r="Q636" s="8" t="s">
        <v>653</v>
      </c>
      <c r="R636" s="8" t="s">
        <v>162</v>
      </c>
    </row>
    <row r="637">
      <c r="A637" s="8" t="s">
        <v>4115</v>
      </c>
      <c r="B637" s="8" t="s">
        <v>4112</v>
      </c>
      <c r="C637" s="9">
        <v>45001.85625</v>
      </c>
      <c r="D637" s="8" t="s">
        <v>410</v>
      </c>
      <c r="E637" s="8" t="s">
        <v>188</v>
      </c>
      <c r="F637" s="8" t="s">
        <v>877</v>
      </c>
      <c r="G637" s="8">
        <v>1.0</v>
      </c>
      <c r="H637" s="11">
        <v>2263000.0</v>
      </c>
      <c r="I637" s="8">
        <v>0.0</v>
      </c>
      <c r="J637" s="13" t="s">
        <v>4116</v>
      </c>
      <c r="K637" s="13" t="s">
        <v>4117</v>
      </c>
      <c r="L637" s="13" t="s">
        <v>766</v>
      </c>
      <c r="M637" s="14">
        <v>0.2413</v>
      </c>
      <c r="N637" s="8" t="s">
        <v>450</v>
      </c>
      <c r="O637" s="8" t="s">
        <v>551</v>
      </c>
      <c r="P637" s="8" t="s">
        <v>411</v>
      </c>
      <c r="Q637" s="8" t="s">
        <v>189</v>
      </c>
      <c r="R637" s="8" t="s">
        <v>162</v>
      </c>
    </row>
    <row r="638">
      <c r="A638" s="8" t="s">
        <v>4118</v>
      </c>
      <c r="B638" s="8" t="s">
        <v>4119</v>
      </c>
      <c r="C638" s="9">
        <v>45098.48819444445</v>
      </c>
      <c r="D638" s="8" t="s">
        <v>2000</v>
      </c>
      <c r="E638" s="8" t="s">
        <v>121</v>
      </c>
      <c r="F638" s="8" t="s">
        <v>894</v>
      </c>
      <c r="G638" s="8">
        <v>12.0</v>
      </c>
      <c r="H638" s="11">
        <v>110500.0</v>
      </c>
      <c r="I638" s="8">
        <v>0.0</v>
      </c>
      <c r="J638" s="13" t="s">
        <v>1442</v>
      </c>
      <c r="K638" s="13" t="s">
        <v>1343</v>
      </c>
      <c r="L638" s="13" t="s">
        <v>4120</v>
      </c>
      <c r="M638" s="14">
        <v>0.3032</v>
      </c>
      <c r="N638" s="8" t="s">
        <v>450</v>
      </c>
      <c r="O638" s="8" t="s">
        <v>398</v>
      </c>
      <c r="P638" s="8" t="s">
        <v>2002</v>
      </c>
      <c r="Q638" s="8" t="s">
        <v>123</v>
      </c>
      <c r="R638" s="8" t="s">
        <v>896</v>
      </c>
    </row>
    <row r="639">
      <c r="A639" s="8" t="s">
        <v>4121</v>
      </c>
      <c r="B639" s="8" t="s">
        <v>4122</v>
      </c>
      <c r="C639" s="9">
        <v>45839.674305555556</v>
      </c>
      <c r="D639" s="8" t="s">
        <v>567</v>
      </c>
      <c r="E639" s="8" t="s">
        <v>89</v>
      </c>
      <c r="F639" s="8" t="s">
        <v>906</v>
      </c>
      <c r="G639" s="8">
        <v>1.0</v>
      </c>
      <c r="H639" s="11">
        <v>138000.0</v>
      </c>
      <c r="I639" s="8">
        <v>0.0</v>
      </c>
      <c r="J639" s="13" t="s">
        <v>4123</v>
      </c>
      <c r="K639" s="13" t="s">
        <v>4124</v>
      </c>
      <c r="L639" s="13" t="s">
        <v>4125</v>
      </c>
      <c r="M639" s="14">
        <v>0.3116</v>
      </c>
      <c r="N639" s="8" t="s">
        <v>485</v>
      </c>
      <c r="O639" s="8" t="s">
        <v>398</v>
      </c>
      <c r="P639" s="8" t="s">
        <v>568</v>
      </c>
      <c r="Q639" s="8" t="s">
        <v>90</v>
      </c>
      <c r="R639" s="8" t="s">
        <v>907</v>
      </c>
    </row>
    <row r="640">
      <c r="A640" s="8" t="s">
        <v>4126</v>
      </c>
      <c r="B640" s="8" t="s">
        <v>4122</v>
      </c>
      <c r="C640" s="9">
        <v>45839.674305555556</v>
      </c>
      <c r="D640" s="8" t="s">
        <v>567</v>
      </c>
      <c r="E640" s="8" t="s">
        <v>595</v>
      </c>
      <c r="F640" s="8" t="s">
        <v>906</v>
      </c>
      <c r="G640" s="8">
        <v>10.0</v>
      </c>
      <c r="H640" s="11">
        <v>1.2578E7</v>
      </c>
      <c r="I640" s="8">
        <v>0.0</v>
      </c>
      <c r="J640" s="13" t="s">
        <v>4127</v>
      </c>
      <c r="K640" s="13" t="s">
        <v>3833</v>
      </c>
      <c r="L640" s="13" t="s">
        <v>4128</v>
      </c>
      <c r="M640" s="14">
        <v>0.3303</v>
      </c>
      <c r="N640" s="8" t="s">
        <v>485</v>
      </c>
      <c r="O640" s="8" t="s">
        <v>398</v>
      </c>
      <c r="P640" s="8" t="s">
        <v>568</v>
      </c>
      <c r="Q640" s="8" t="s">
        <v>596</v>
      </c>
      <c r="R640" s="8" t="s">
        <v>907</v>
      </c>
    </row>
    <row r="641">
      <c r="A641" s="8" t="s">
        <v>4129</v>
      </c>
      <c r="B641" s="8" t="s">
        <v>4130</v>
      </c>
      <c r="C641" s="9">
        <v>45866.52916666667</v>
      </c>
      <c r="D641" s="8" t="s">
        <v>4131</v>
      </c>
      <c r="E641" s="8" t="s">
        <v>51</v>
      </c>
      <c r="F641" s="8" t="s">
        <v>871</v>
      </c>
      <c r="G641" s="8">
        <v>8.0</v>
      </c>
      <c r="H641" s="11">
        <v>3906500.0</v>
      </c>
      <c r="I641" s="8">
        <v>0.15</v>
      </c>
      <c r="J641" s="13" t="s">
        <v>4132</v>
      </c>
      <c r="K641" s="13" t="s">
        <v>4133</v>
      </c>
      <c r="L641" s="13" t="s">
        <v>4134</v>
      </c>
      <c r="M641" s="14">
        <v>0.1071</v>
      </c>
      <c r="N641" s="8" t="s">
        <v>450</v>
      </c>
      <c r="O641" s="8" t="s">
        <v>398</v>
      </c>
      <c r="P641" s="8" t="s">
        <v>1141</v>
      </c>
      <c r="Q641" s="8" t="s">
        <v>53</v>
      </c>
      <c r="R641" s="8" t="s">
        <v>88</v>
      </c>
    </row>
    <row r="642">
      <c r="A642" s="8" t="s">
        <v>4135</v>
      </c>
      <c r="B642" s="8" t="s">
        <v>4136</v>
      </c>
      <c r="C642" s="9">
        <v>45626.48541666666</v>
      </c>
      <c r="D642" s="8" t="s">
        <v>2597</v>
      </c>
      <c r="E642" s="8" t="s">
        <v>556</v>
      </c>
      <c r="F642" s="8" t="s">
        <v>860</v>
      </c>
      <c r="G642" s="8">
        <v>4.0</v>
      </c>
      <c r="H642" s="11">
        <v>113000.0</v>
      </c>
      <c r="I642" s="8">
        <v>0.05</v>
      </c>
      <c r="J642" s="13" t="s">
        <v>4137</v>
      </c>
      <c r="K642" s="13" t="s">
        <v>1496</v>
      </c>
      <c r="L642" s="13" t="s">
        <v>3858</v>
      </c>
      <c r="M642" s="14">
        <v>0.2641</v>
      </c>
      <c r="N642" s="8" t="s">
        <v>393</v>
      </c>
      <c r="O642" s="8" t="s">
        <v>398</v>
      </c>
      <c r="P642" s="8" t="s">
        <v>2598</v>
      </c>
      <c r="Q642" s="8" t="s">
        <v>558</v>
      </c>
      <c r="R642" s="8" t="s">
        <v>284</v>
      </c>
    </row>
    <row r="643">
      <c r="A643" s="8" t="s">
        <v>4138</v>
      </c>
      <c r="B643" s="8" t="s">
        <v>4139</v>
      </c>
      <c r="C643" s="9">
        <v>45125.711111111115</v>
      </c>
      <c r="D643" s="8" t="s">
        <v>263</v>
      </c>
      <c r="E643" s="8" t="s">
        <v>178</v>
      </c>
      <c r="F643" s="8" t="s">
        <v>910</v>
      </c>
      <c r="G643" s="8">
        <v>12.0</v>
      </c>
      <c r="H643" s="11">
        <v>54000.0</v>
      </c>
      <c r="I643" s="8">
        <v>0.15</v>
      </c>
      <c r="J643" s="13" t="s">
        <v>4140</v>
      </c>
      <c r="K643" s="13" t="s">
        <v>2742</v>
      </c>
      <c r="L643" s="13" t="s">
        <v>4141</v>
      </c>
      <c r="M643" s="14">
        <v>0.1503</v>
      </c>
      <c r="N643" s="8" t="s">
        <v>485</v>
      </c>
      <c r="O643" s="8" t="s">
        <v>398</v>
      </c>
      <c r="P643" s="8" t="s">
        <v>264</v>
      </c>
      <c r="Q643" s="8" t="s">
        <v>179</v>
      </c>
      <c r="R643" s="8" t="s">
        <v>169</v>
      </c>
    </row>
    <row r="644">
      <c r="A644" s="8" t="s">
        <v>4142</v>
      </c>
      <c r="B644" s="8" t="s">
        <v>4139</v>
      </c>
      <c r="C644" s="9">
        <v>45125.711111111115</v>
      </c>
      <c r="D644" s="8" t="s">
        <v>263</v>
      </c>
      <c r="E644" s="8" t="s">
        <v>345</v>
      </c>
      <c r="F644" s="8" t="s">
        <v>910</v>
      </c>
      <c r="G644" s="8">
        <v>5.0</v>
      </c>
      <c r="H644" s="11">
        <v>412500.0</v>
      </c>
      <c r="I644" s="8">
        <v>0.05</v>
      </c>
      <c r="J644" s="13" t="s">
        <v>4143</v>
      </c>
      <c r="K644" s="13" t="s">
        <v>2719</v>
      </c>
      <c r="L644" s="13" t="s">
        <v>4144</v>
      </c>
      <c r="M644" s="14">
        <v>0.2982</v>
      </c>
      <c r="N644" s="8" t="s">
        <v>485</v>
      </c>
      <c r="O644" s="8" t="s">
        <v>398</v>
      </c>
      <c r="P644" s="8" t="s">
        <v>264</v>
      </c>
      <c r="Q644" s="8" t="s">
        <v>347</v>
      </c>
      <c r="R644" s="8" t="s">
        <v>169</v>
      </c>
    </row>
    <row r="645">
      <c r="A645" s="8" t="s">
        <v>4145</v>
      </c>
      <c r="B645" s="8" t="s">
        <v>4139</v>
      </c>
      <c r="C645" s="9">
        <v>45125.711111111115</v>
      </c>
      <c r="D645" s="8" t="s">
        <v>263</v>
      </c>
      <c r="E645" s="8" t="s">
        <v>639</v>
      </c>
      <c r="F645" s="8" t="s">
        <v>910</v>
      </c>
      <c r="G645" s="8">
        <v>5.0</v>
      </c>
      <c r="H645" s="11">
        <v>3054000.0</v>
      </c>
      <c r="I645" s="8">
        <v>0.0</v>
      </c>
      <c r="J645" s="13" t="s">
        <v>4146</v>
      </c>
      <c r="K645" s="13" t="s">
        <v>2386</v>
      </c>
      <c r="L645" s="13" t="s">
        <v>4147</v>
      </c>
      <c r="M645" s="14">
        <v>0.4028</v>
      </c>
      <c r="N645" s="8" t="s">
        <v>485</v>
      </c>
      <c r="O645" s="8" t="s">
        <v>398</v>
      </c>
      <c r="P645" s="8" t="s">
        <v>264</v>
      </c>
      <c r="Q645" s="8" t="s">
        <v>640</v>
      </c>
      <c r="R645" s="8" t="s">
        <v>169</v>
      </c>
    </row>
    <row r="646">
      <c r="A646" s="8" t="s">
        <v>4148</v>
      </c>
      <c r="B646" s="8" t="s">
        <v>4149</v>
      </c>
      <c r="C646" s="9">
        <v>45510.70625</v>
      </c>
      <c r="D646" s="8" t="s">
        <v>1942</v>
      </c>
      <c r="E646" s="8" t="s">
        <v>72</v>
      </c>
      <c r="F646" s="8" t="s">
        <v>719</v>
      </c>
      <c r="G646" s="8">
        <v>8.0</v>
      </c>
      <c r="H646" s="11">
        <v>180500.0</v>
      </c>
      <c r="I646" s="8">
        <v>0.05</v>
      </c>
      <c r="J646" s="13" t="s">
        <v>4150</v>
      </c>
      <c r="K646" s="13" t="s">
        <v>2335</v>
      </c>
      <c r="L646" s="13" t="s">
        <v>4151</v>
      </c>
      <c r="M646" s="14">
        <v>0.3002</v>
      </c>
      <c r="N646" s="8" t="s">
        <v>746</v>
      </c>
      <c r="O646" s="8" t="s">
        <v>398</v>
      </c>
      <c r="P646" s="8" t="s">
        <v>1944</v>
      </c>
      <c r="Q646" s="8" t="s">
        <v>75</v>
      </c>
      <c r="R646" s="8" t="s">
        <v>727</v>
      </c>
    </row>
    <row r="647">
      <c r="A647" s="8" t="s">
        <v>4152</v>
      </c>
      <c r="B647" s="8" t="s">
        <v>4149</v>
      </c>
      <c r="C647" s="9">
        <v>45510.70625</v>
      </c>
      <c r="D647" s="8" t="s">
        <v>1942</v>
      </c>
      <c r="E647" s="8" t="s">
        <v>457</v>
      </c>
      <c r="F647" s="8" t="s">
        <v>719</v>
      </c>
      <c r="G647" s="8">
        <v>3.0</v>
      </c>
      <c r="H647" s="11">
        <v>4064000.0</v>
      </c>
      <c r="I647" s="8">
        <v>0.1</v>
      </c>
      <c r="J647" s="13" t="s">
        <v>4153</v>
      </c>
      <c r="K647" s="13" t="s">
        <v>3162</v>
      </c>
      <c r="L647" s="13" t="s">
        <v>4154</v>
      </c>
      <c r="M647" s="14">
        <v>0.3304</v>
      </c>
      <c r="N647" s="8" t="s">
        <v>746</v>
      </c>
      <c r="O647" s="8" t="s">
        <v>398</v>
      </c>
      <c r="P647" s="8" t="s">
        <v>1944</v>
      </c>
      <c r="Q647" s="8" t="s">
        <v>459</v>
      </c>
      <c r="R647" s="8" t="s">
        <v>727</v>
      </c>
    </row>
    <row r="648">
      <c r="A648" s="8" t="s">
        <v>4155</v>
      </c>
      <c r="B648" s="8" t="s">
        <v>4149</v>
      </c>
      <c r="C648" s="9">
        <v>45510.70625</v>
      </c>
      <c r="D648" s="8" t="s">
        <v>1942</v>
      </c>
      <c r="E648" s="8" t="s">
        <v>597</v>
      </c>
      <c r="F648" s="8" t="s">
        <v>719</v>
      </c>
      <c r="G648" s="8">
        <v>12.0</v>
      </c>
      <c r="H648" s="11">
        <v>398500.0</v>
      </c>
      <c r="I648" s="8">
        <v>0.0</v>
      </c>
      <c r="J648" s="13" t="s">
        <v>4156</v>
      </c>
      <c r="K648" s="13" t="s">
        <v>4157</v>
      </c>
      <c r="L648" s="13" t="s">
        <v>4158</v>
      </c>
      <c r="M648" s="14">
        <v>0.2647</v>
      </c>
      <c r="N648" s="8" t="s">
        <v>746</v>
      </c>
      <c r="O648" s="8" t="s">
        <v>398</v>
      </c>
      <c r="P648" s="8" t="s">
        <v>1944</v>
      </c>
      <c r="Q648" s="8" t="s">
        <v>598</v>
      </c>
      <c r="R648" s="8" t="s">
        <v>727</v>
      </c>
    </row>
    <row r="649">
      <c r="A649" s="8" t="s">
        <v>4159</v>
      </c>
      <c r="B649" s="8" t="s">
        <v>4160</v>
      </c>
      <c r="C649" s="9">
        <v>45345.388194444444</v>
      </c>
      <c r="D649" s="8" t="s">
        <v>164</v>
      </c>
      <c r="E649" s="8" t="s">
        <v>613</v>
      </c>
      <c r="F649" s="8" t="s">
        <v>478</v>
      </c>
      <c r="G649" s="8">
        <v>3.0</v>
      </c>
      <c r="H649" s="11">
        <v>546500.0</v>
      </c>
      <c r="I649" s="8">
        <v>0.15</v>
      </c>
      <c r="J649" s="13" t="s">
        <v>4161</v>
      </c>
      <c r="K649" s="13" t="s">
        <v>4162</v>
      </c>
      <c r="L649" s="13" t="s">
        <v>2847</v>
      </c>
      <c r="M649" s="14">
        <v>0.2315</v>
      </c>
      <c r="N649" s="8" t="s">
        <v>834</v>
      </c>
      <c r="O649" s="8" t="s">
        <v>398</v>
      </c>
      <c r="P649" s="8" t="s">
        <v>165</v>
      </c>
      <c r="Q649" s="8" t="s">
        <v>614</v>
      </c>
      <c r="R649" s="8" t="s">
        <v>115</v>
      </c>
    </row>
    <row r="650">
      <c r="A650" s="8" t="s">
        <v>4163</v>
      </c>
      <c r="B650" s="8" t="s">
        <v>4160</v>
      </c>
      <c r="C650" s="9">
        <v>45345.388194444444</v>
      </c>
      <c r="D650" s="8" t="s">
        <v>164</v>
      </c>
      <c r="E650" s="8" t="s">
        <v>188</v>
      </c>
      <c r="F650" s="8" t="s">
        <v>478</v>
      </c>
      <c r="G650" s="8">
        <v>2.0</v>
      </c>
      <c r="H650" s="11">
        <v>2154500.0</v>
      </c>
      <c r="I650" s="8">
        <v>0.15</v>
      </c>
      <c r="J650" s="13" t="s">
        <v>4164</v>
      </c>
      <c r="K650" s="13" t="s">
        <v>4165</v>
      </c>
      <c r="L650" s="13" t="s">
        <v>4166</v>
      </c>
      <c r="M650" s="14">
        <v>0.0624</v>
      </c>
      <c r="N650" s="8" t="s">
        <v>834</v>
      </c>
      <c r="O650" s="8" t="s">
        <v>398</v>
      </c>
      <c r="P650" s="8" t="s">
        <v>165</v>
      </c>
      <c r="Q650" s="8" t="s">
        <v>189</v>
      </c>
      <c r="R650" s="8" t="s">
        <v>115</v>
      </c>
    </row>
    <row r="651">
      <c r="A651" s="8" t="s">
        <v>4167</v>
      </c>
      <c r="B651" s="8" t="s">
        <v>4160</v>
      </c>
      <c r="C651" s="9">
        <v>45345.388194444444</v>
      </c>
      <c r="D651" s="8" t="s">
        <v>164</v>
      </c>
      <c r="E651" s="8" t="s">
        <v>361</v>
      </c>
      <c r="F651" s="8" t="s">
        <v>478</v>
      </c>
      <c r="G651" s="8">
        <v>10.0</v>
      </c>
      <c r="H651" s="11">
        <v>2718500.0</v>
      </c>
      <c r="I651" s="8">
        <v>0.05</v>
      </c>
      <c r="J651" s="13" t="s">
        <v>4168</v>
      </c>
      <c r="K651" s="13" t="s">
        <v>4169</v>
      </c>
      <c r="L651" s="13" t="s">
        <v>4170</v>
      </c>
      <c r="M651" s="14">
        <v>0.2972</v>
      </c>
      <c r="N651" s="8" t="s">
        <v>834</v>
      </c>
      <c r="O651" s="8" t="s">
        <v>398</v>
      </c>
      <c r="P651" s="8" t="s">
        <v>165</v>
      </c>
      <c r="Q651" s="8" t="s">
        <v>363</v>
      </c>
      <c r="R651" s="8" t="s">
        <v>115</v>
      </c>
    </row>
    <row r="652">
      <c r="A652" s="8" t="s">
        <v>4171</v>
      </c>
      <c r="B652" s="8" t="s">
        <v>4160</v>
      </c>
      <c r="C652" s="9">
        <v>45345.388194444444</v>
      </c>
      <c r="D652" s="8" t="s">
        <v>164</v>
      </c>
      <c r="E652" s="8" t="s">
        <v>418</v>
      </c>
      <c r="F652" s="8" t="s">
        <v>478</v>
      </c>
      <c r="G652" s="8">
        <v>12.0</v>
      </c>
      <c r="H652" s="11">
        <v>8505500.0</v>
      </c>
      <c r="I652" s="8">
        <v>0.2</v>
      </c>
      <c r="J652" s="13" t="s">
        <v>4172</v>
      </c>
      <c r="K652" s="13" t="s">
        <v>3434</v>
      </c>
      <c r="L652" s="13" t="s">
        <v>4173</v>
      </c>
      <c r="M652" s="14">
        <v>0.0935</v>
      </c>
      <c r="N652" s="8" t="s">
        <v>834</v>
      </c>
      <c r="O652" s="8" t="s">
        <v>398</v>
      </c>
      <c r="P652" s="8" t="s">
        <v>165</v>
      </c>
      <c r="Q652" s="8" t="s">
        <v>419</v>
      </c>
      <c r="R652" s="8" t="s">
        <v>115</v>
      </c>
    </row>
    <row r="653">
      <c r="A653" s="8" t="s">
        <v>4174</v>
      </c>
      <c r="B653" s="8" t="s">
        <v>4175</v>
      </c>
      <c r="C653" s="9">
        <v>45551.47152777778</v>
      </c>
      <c r="D653" s="8" t="s">
        <v>184</v>
      </c>
      <c r="E653" s="8" t="s">
        <v>313</v>
      </c>
      <c r="F653" s="8" t="s">
        <v>847</v>
      </c>
      <c r="G653" s="8">
        <v>4.0</v>
      </c>
      <c r="H653" s="11">
        <v>3394500.0</v>
      </c>
      <c r="I653" s="8">
        <v>0.05</v>
      </c>
      <c r="J653" s="13" t="s">
        <v>4176</v>
      </c>
      <c r="K653" s="13" t="s">
        <v>4177</v>
      </c>
      <c r="L653" s="13" t="s">
        <v>4178</v>
      </c>
      <c r="M653" s="14">
        <v>0.3066</v>
      </c>
      <c r="N653" s="8" t="s">
        <v>834</v>
      </c>
      <c r="O653" s="8" t="s">
        <v>398</v>
      </c>
      <c r="P653" s="8" t="s">
        <v>186</v>
      </c>
      <c r="Q653" s="8" t="s">
        <v>314</v>
      </c>
      <c r="R653" s="8" t="s">
        <v>107</v>
      </c>
    </row>
    <row r="654">
      <c r="A654" s="8" t="s">
        <v>4179</v>
      </c>
      <c r="B654" s="8" t="s">
        <v>4175</v>
      </c>
      <c r="C654" s="9">
        <v>45551.47152777778</v>
      </c>
      <c r="D654" s="8" t="s">
        <v>184</v>
      </c>
      <c r="E654" s="8" t="s">
        <v>636</v>
      </c>
      <c r="F654" s="8" t="s">
        <v>847</v>
      </c>
      <c r="G654" s="8">
        <v>10.0</v>
      </c>
      <c r="H654" s="11">
        <v>7688500.0</v>
      </c>
      <c r="I654" s="8">
        <v>0.05</v>
      </c>
      <c r="J654" s="13" t="s">
        <v>4180</v>
      </c>
      <c r="K654" s="13" t="s">
        <v>4181</v>
      </c>
      <c r="L654" s="13" t="s">
        <v>4182</v>
      </c>
      <c r="M654" s="14">
        <v>0.2748</v>
      </c>
      <c r="N654" s="8" t="s">
        <v>834</v>
      </c>
      <c r="O654" s="8" t="s">
        <v>398</v>
      </c>
      <c r="P654" s="8" t="s">
        <v>186</v>
      </c>
      <c r="Q654" s="8" t="s">
        <v>637</v>
      </c>
      <c r="R654" s="8" t="s">
        <v>107</v>
      </c>
    </row>
    <row r="655">
      <c r="A655" s="8" t="s">
        <v>4183</v>
      </c>
      <c r="B655" s="8" t="s">
        <v>4184</v>
      </c>
      <c r="C655" s="9">
        <v>45716.6625</v>
      </c>
      <c r="D655" s="8" t="s">
        <v>1969</v>
      </c>
      <c r="E655" s="8" t="s">
        <v>580</v>
      </c>
      <c r="F655" s="8" t="s">
        <v>719</v>
      </c>
      <c r="G655" s="8">
        <v>4.0</v>
      </c>
      <c r="H655" s="11">
        <v>95500.0</v>
      </c>
      <c r="I655" s="8">
        <v>0.1</v>
      </c>
      <c r="J655" s="13" t="s">
        <v>4185</v>
      </c>
      <c r="K655" s="13" t="s">
        <v>3257</v>
      </c>
      <c r="L655" s="13" t="s">
        <v>4186</v>
      </c>
      <c r="M655" s="14">
        <v>0.267</v>
      </c>
      <c r="N655" s="8" t="s">
        <v>834</v>
      </c>
      <c r="O655" s="8" t="s">
        <v>398</v>
      </c>
      <c r="P655" s="8" t="s">
        <v>1970</v>
      </c>
      <c r="Q655" s="8" t="s">
        <v>581</v>
      </c>
      <c r="R655" s="8" t="s">
        <v>727</v>
      </c>
    </row>
    <row r="656">
      <c r="A656" s="8" t="s">
        <v>4187</v>
      </c>
      <c r="B656" s="8" t="s">
        <v>4188</v>
      </c>
      <c r="C656" s="9">
        <v>45616.58888888889</v>
      </c>
      <c r="D656" s="8" t="s">
        <v>983</v>
      </c>
      <c r="E656" s="8" t="s">
        <v>577</v>
      </c>
      <c r="F656" s="8" t="s">
        <v>844</v>
      </c>
      <c r="G656" s="8">
        <v>2.0</v>
      </c>
      <c r="H656" s="11">
        <v>535000.0</v>
      </c>
      <c r="I656" s="8">
        <v>0.15</v>
      </c>
      <c r="J656" s="13" t="s">
        <v>4189</v>
      </c>
      <c r="K656" s="13" t="s">
        <v>4190</v>
      </c>
      <c r="L656" s="13" t="s">
        <v>4191</v>
      </c>
      <c r="M656" s="14">
        <v>0.2721</v>
      </c>
      <c r="N656" s="8" t="s">
        <v>450</v>
      </c>
      <c r="O656" s="8" t="s">
        <v>398</v>
      </c>
      <c r="P656" s="8" t="s">
        <v>984</v>
      </c>
      <c r="Q656" s="8" t="s">
        <v>578</v>
      </c>
      <c r="R656" s="8" t="s">
        <v>220</v>
      </c>
    </row>
    <row r="657">
      <c r="A657" s="8" t="s">
        <v>4192</v>
      </c>
      <c r="B657" s="8" t="s">
        <v>4188</v>
      </c>
      <c r="C657" s="9">
        <v>45616.58888888889</v>
      </c>
      <c r="D657" s="8" t="s">
        <v>983</v>
      </c>
      <c r="E657" s="8" t="s">
        <v>407</v>
      </c>
      <c r="F657" s="8" t="s">
        <v>844</v>
      </c>
      <c r="G657" s="8">
        <v>10.0</v>
      </c>
      <c r="H657" s="11">
        <v>19000.0</v>
      </c>
      <c r="I657" s="8">
        <v>0.1</v>
      </c>
      <c r="J657" s="13" t="s">
        <v>4193</v>
      </c>
      <c r="K657" s="13" t="s">
        <v>448</v>
      </c>
      <c r="L657" s="13" t="s">
        <v>773</v>
      </c>
      <c r="M657" s="14">
        <v>0.1228</v>
      </c>
      <c r="N657" s="8" t="s">
        <v>450</v>
      </c>
      <c r="O657" s="8" t="s">
        <v>398</v>
      </c>
      <c r="P657" s="8" t="s">
        <v>984</v>
      </c>
      <c r="Q657" s="8" t="s">
        <v>408</v>
      </c>
      <c r="R657" s="8" t="s">
        <v>220</v>
      </c>
    </row>
    <row r="658">
      <c r="A658" s="8" t="s">
        <v>4194</v>
      </c>
      <c r="B658" s="8" t="s">
        <v>4195</v>
      </c>
      <c r="C658" s="9">
        <v>45426.41180555556</v>
      </c>
      <c r="D658" s="8" t="s">
        <v>1073</v>
      </c>
      <c r="E658" s="8" t="s">
        <v>102</v>
      </c>
      <c r="F658" s="8" t="s">
        <v>544</v>
      </c>
      <c r="G658" s="8">
        <v>3.0</v>
      </c>
      <c r="H658" s="11">
        <v>873000.0</v>
      </c>
      <c r="I658" s="8">
        <v>0.1</v>
      </c>
      <c r="J658" s="13" t="s">
        <v>4196</v>
      </c>
      <c r="K658" s="13" t="s">
        <v>3447</v>
      </c>
      <c r="L658" s="13" t="s">
        <v>4197</v>
      </c>
      <c r="M658" s="14">
        <v>0.2414</v>
      </c>
      <c r="N658" s="8" t="s">
        <v>393</v>
      </c>
      <c r="O658" s="8" t="s">
        <v>398</v>
      </c>
      <c r="P658" s="8" t="s">
        <v>1074</v>
      </c>
      <c r="Q658" s="8" t="s">
        <v>103</v>
      </c>
      <c r="R658" s="8" t="s">
        <v>195</v>
      </c>
    </row>
    <row r="659">
      <c r="A659" s="8" t="s">
        <v>4198</v>
      </c>
      <c r="B659" s="8" t="s">
        <v>4195</v>
      </c>
      <c r="C659" s="9">
        <v>45426.41180555556</v>
      </c>
      <c r="D659" s="8" t="s">
        <v>1073</v>
      </c>
      <c r="E659" s="8" t="s">
        <v>571</v>
      </c>
      <c r="F659" s="8" t="s">
        <v>544</v>
      </c>
      <c r="G659" s="8">
        <v>8.0</v>
      </c>
      <c r="H659" s="11">
        <v>3802500.0</v>
      </c>
      <c r="I659" s="8">
        <v>0.0</v>
      </c>
      <c r="J659" s="13" t="s">
        <v>4199</v>
      </c>
      <c r="K659" s="13" t="s">
        <v>2984</v>
      </c>
      <c r="L659" s="13" t="s">
        <v>4200</v>
      </c>
      <c r="M659" s="14">
        <v>0.3636</v>
      </c>
      <c r="N659" s="8" t="s">
        <v>393</v>
      </c>
      <c r="O659" s="8" t="s">
        <v>398</v>
      </c>
      <c r="P659" s="8" t="s">
        <v>1074</v>
      </c>
      <c r="Q659" s="8" t="s">
        <v>572</v>
      </c>
      <c r="R659" s="8" t="s">
        <v>195</v>
      </c>
    </row>
    <row r="660">
      <c r="A660" s="8" t="s">
        <v>4201</v>
      </c>
      <c r="B660" s="8" t="s">
        <v>4202</v>
      </c>
      <c r="C660" s="9">
        <v>45376.82777777778</v>
      </c>
      <c r="D660" s="8" t="s">
        <v>2246</v>
      </c>
      <c r="E660" s="8" t="s">
        <v>341</v>
      </c>
      <c r="F660" s="8" t="s">
        <v>844</v>
      </c>
      <c r="G660" s="8">
        <v>10.0</v>
      </c>
      <c r="H660" s="11">
        <v>6433000.0</v>
      </c>
      <c r="I660" s="8">
        <v>0.05</v>
      </c>
      <c r="J660" s="13" t="s">
        <v>4203</v>
      </c>
      <c r="K660" s="13" t="s">
        <v>4034</v>
      </c>
      <c r="L660" s="13" t="s">
        <v>4204</v>
      </c>
      <c r="M660" s="14">
        <v>0.2254</v>
      </c>
      <c r="N660" s="8" t="s">
        <v>450</v>
      </c>
      <c r="O660" s="8" t="s">
        <v>398</v>
      </c>
      <c r="P660" s="8" t="s">
        <v>2247</v>
      </c>
      <c r="Q660" s="8" t="s">
        <v>342</v>
      </c>
      <c r="R660" s="8" t="s">
        <v>220</v>
      </c>
    </row>
    <row r="661">
      <c r="A661" s="8" t="s">
        <v>4205</v>
      </c>
      <c r="B661" s="8" t="s">
        <v>4206</v>
      </c>
      <c r="C661" s="9">
        <v>45191.42013888889</v>
      </c>
      <c r="D661" s="8" t="s">
        <v>1052</v>
      </c>
      <c r="E661" s="8" t="s">
        <v>270</v>
      </c>
      <c r="F661" s="8" t="s">
        <v>860</v>
      </c>
      <c r="G661" s="8">
        <v>10.0</v>
      </c>
      <c r="H661" s="11">
        <v>175000.0</v>
      </c>
      <c r="I661" s="8">
        <v>0.15</v>
      </c>
      <c r="J661" s="13" t="s">
        <v>4207</v>
      </c>
      <c r="K661" s="13" t="s">
        <v>2476</v>
      </c>
      <c r="L661" s="13" t="s">
        <v>4208</v>
      </c>
      <c r="M661" s="14">
        <v>0.2336</v>
      </c>
      <c r="N661" s="8" t="s">
        <v>485</v>
      </c>
      <c r="O661" s="8" t="s">
        <v>398</v>
      </c>
      <c r="P661" s="8" t="s">
        <v>1053</v>
      </c>
      <c r="Q661" s="8" t="s">
        <v>271</v>
      </c>
      <c r="R661" s="8" t="s">
        <v>284</v>
      </c>
    </row>
    <row r="662">
      <c r="A662" s="8" t="s">
        <v>4209</v>
      </c>
      <c r="B662" s="8" t="s">
        <v>4206</v>
      </c>
      <c r="C662" s="9">
        <v>45191.42013888889</v>
      </c>
      <c r="D662" s="8" t="s">
        <v>1052</v>
      </c>
      <c r="E662" s="8" t="s">
        <v>356</v>
      </c>
      <c r="F662" s="8" t="s">
        <v>860</v>
      </c>
      <c r="G662" s="8">
        <v>2.0</v>
      </c>
      <c r="H662" s="11">
        <v>3431500.0</v>
      </c>
      <c r="I662" s="8">
        <v>0.2</v>
      </c>
      <c r="J662" s="13" t="s">
        <v>4210</v>
      </c>
      <c r="K662" s="13" t="s">
        <v>4211</v>
      </c>
      <c r="L662" s="13" t="s">
        <v>4212</v>
      </c>
      <c r="M662" s="14">
        <v>0.2252</v>
      </c>
      <c r="N662" s="8" t="s">
        <v>485</v>
      </c>
      <c r="O662" s="8" t="s">
        <v>398</v>
      </c>
      <c r="P662" s="8" t="s">
        <v>1053</v>
      </c>
      <c r="Q662" s="8" t="s">
        <v>357</v>
      </c>
      <c r="R662" s="8" t="s">
        <v>284</v>
      </c>
    </row>
    <row r="663">
      <c r="A663" s="8" t="s">
        <v>4213</v>
      </c>
      <c r="B663" s="8" t="s">
        <v>4206</v>
      </c>
      <c r="C663" s="9">
        <v>45191.42013888889</v>
      </c>
      <c r="D663" s="8" t="s">
        <v>1052</v>
      </c>
      <c r="E663" s="8" t="s">
        <v>613</v>
      </c>
      <c r="F663" s="8" t="s">
        <v>860</v>
      </c>
      <c r="G663" s="8">
        <v>6.0</v>
      </c>
      <c r="H663" s="11">
        <v>479500.0</v>
      </c>
      <c r="I663" s="8">
        <v>0.1</v>
      </c>
      <c r="J663" s="13" t="s">
        <v>4214</v>
      </c>
      <c r="K663" s="13" t="s">
        <v>4215</v>
      </c>
      <c r="L663" s="13" t="s">
        <v>4216</v>
      </c>
      <c r="M663" s="14">
        <v>0.1727</v>
      </c>
      <c r="N663" s="8" t="s">
        <v>485</v>
      </c>
      <c r="O663" s="8" t="s">
        <v>398</v>
      </c>
      <c r="P663" s="8" t="s">
        <v>1053</v>
      </c>
      <c r="Q663" s="8" t="s">
        <v>614</v>
      </c>
      <c r="R663" s="8" t="s">
        <v>284</v>
      </c>
    </row>
    <row r="664">
      <c r="A664" s="8" t="s">
        <v>4217</v>
      </c>
      <c r="B664" s="8" t="s">
        <v>4206</v>
      </c>
      <c r="C664" s="9">
        <v>45191.42013888889</v>
      </c>
      <c r="D664" s="8" t="s">
        <v>1052</v>
      </c>
      <c r="E664" s="8" t="s">
        <v>444</v>
      </c>
      <c r="F664" s="8" t="s">
        <v>860</v>
      </c>
      <c r="G664" s="8">
        <v>1.0</v>
      </c>
      <c r="H664" s="11">
        <v>1.11675E7</v>
      </c>
      <c r="I664" s="8">
        <v>0.2</v>
      </c>
      <c r="J664" s="13" t="s">
        <v>4218</v>
      </c>
      <c r="K664" s="13" t="s">
        <v>4219</v>
      </c>
      <c r="L664" s="13" t="s">
        <v>3284</v>
      </c>
      <c r="M664" s="14">
        <v>0.0343</v>
      </c>
      <c r="N664" s="8" t="s">
        <v>485</v>
      </c>
      <c r="O664" s="8" t="s">
        <v>398</v>
      </c>
      <c r="P664" s="8" t="s">
        <v>1053</v>
      </c>
      <c r="Q664" s="8" t="s">
        <v>446</v>
      </c>
      <c r="R664" s="8" t="s">
        <v>284</v>
      </c>
    </row>
    <row r="665">
      <c r="A665" s="8" t="s">
        <v>4220</v>
      </c>
      <c r="B665" s="8" t="s">
        <v>4206</v>
      </c>
      <c r="C665" s="9">
        <v>45191.42013888889</v>
      </c>
      <c r="D665" s="8" t="s">
        <v>1052</v>
      </c>
      <c r="E665" s="8" t="s">
        <v>270</v>
      </c>
      <c r="F665" s="8" t="s">
        <v>860</v>
      </c>
      <c r="G665" s="8">
        <v>1.0</v>
      </c>
      <c r="H665" s="11">
        <v>186500.0</v>
      </c>
      <c r="I665" s="8">
        <v>0.1</v>
      </c>
      <c r="J665" s="13" t="s">
        <v>4221</v>
      </c>
      <c r="K665" s="13" t="s">
        <v>1301</v>
      </c>
      <c r="L665" s="13" t="s">
        <v>4222</v>
      </c>
      <c r="M665" s="14">
        <v>0.3208</v>
      </c>
      <c r="N665" s="8" t="s">
        <v>485</v>
      </c>
      <c r="O665" s="8" t="s">
        <v>398</v>
      </c>
      <c r="P665" s="8" t="s">
        <v>1053</v>
      </c>
      <c r="Q665" s="8" t="s">
        <v>271</v>
      </c>
      <c r="R665" s="8" t="s">
        <v>284</v>
      </c>
    </row>
    <row r="666">
      <c r="A666" s="8" t="s">
        <v>4223</v>
      </c>
      <c r="B666" s="8" t="s">
        <v>4224</v>
      </c>
      <c r="C666" s="9">
        <v>45003.55625</v>
      </c>
      <c r="D666" s="8" t="s">
        <v>1638</v>
      </c>
      <c r="E666" s="8" t="s">
        <v>34</v>
      </c>
      <c r="F666" s="8" t="s">
        <v>933</v>
      </c>
      <c r="G666" s="8">
        <v>1.0</v>
      </c>
      <c r="H666" s="11">
        <v>6268000.0</v>
      </c>
      <c r="I666" s="8">
        <v>0.2</v>
      </c>
      <c r="J666" s="13" t="s">
        <v>4225</v>
      </c>
      <c r="K666" s="13" t="s">
        <v>4226</v>
      </c>
      <c r="L666" s="13" t="s">
        <v>4227</v>
      </c>
      <c r="M666" s="14">
        <v>0.1841</v>
      </c>
      <c r="N666" s="8" t="s">
        <v>450</v>
      </c>
      <c r="O666" s="8" t="s">
        <v>398</v>
      </c>
      <c r="P666" s="8" t="s">
        <v>1639</v>
      </c>
      <c r="Q666" s="8" t="s">
        <v>37</v>
      </c>
      <c r="R666" s="8" t="s">
        <v>180</v>
      </c>
    </row>
    <row r="667">
      <c r="A667" s="8" t="s">
        <v>4228</v>
      </c>
      <c r="B667" s="8" t="s">
        <v>4224</v>
      </c>
      <c r="C667" s="9">
        <v>45003.55625</v>
      </c>
      <c r="D667" s="8" t="s">
        <v>1638</v>
      </c>
      <c r="E667" s="8" t="s">
        <v>361</v>
      </c>
      <c r="F667" s="8" t="s">
        <v>933</v>
      </c>
      <c r="G667" s="8">
        <v>3.0</v>
      </c>
      <c r="H667" s="11">
        <v>2563000.0</v>
      </c>
      <c r="I667" s="8">
        <v>0.0</v>
      </c>
      <c r="J667" s="13" t="s">
        <v>4229</v>
      </c>
      <c r="K667" s="13" t="s">
        <v>4230</v>
      </c>
      <c r="L667" s="13" t="s">
        <v>3987</v>
      </c>
      <c r="M667" s="14">
        <v>0.2918</v>
      </c>
      <c r="N667" s="8" t="s">
        <v>450</v>
      </c>
      <c r="O667" s="8" t="s">
        <v>398</v>
      </c>
      <c r="P667" s="8" t="s">
        <v>1639</v>
      </c>
      <c r="Q667" s="8" t="s">
        <v>363</v>
      </c>
      <c r="R667" s="8" t="s">
        <v>180</v>
      </c>
    </row>
    <row r="668">
      <c r="A668" s="8" t="s">
        <v>4231</v>
      </c>
      <c r="B668" s="8" t="s">
        <v>4232</v>
      </c>
      <c r="C668" s="9">
        <v>45857.36944444444</v>
      </c>
      <c r="D668" s="8" t="s">
        <v>853</v>
      </c>
      <c r="E668" s="8" t="s">
        <v>253</v>
      </c>
      <c r="F668" s="8" t="s">
        <v>844</v>
      </c>
      <c r="G668" s="8">
        <v>12.0</v>
      </c>
      <c r="H668" s="11">
        <v>6504000.0</v>
      </c>
      <c r="I668" s="8">
        <v>0.2</v>
      </c>
      <c r="J668" s="13" t="s">
        <v>4233</v>
      </c>
      <c r="K668" s="13" t="s">
        <v>3675</v>
      </c>
      <c r="L668" s="13" t="s">
        <v>4234</v>
      </c>
      <c r="M668" s="14">
        <v>0.2262</v>
      </c>
      <c r="N668" s="8" t="s">
        <v>834</v>
      </c>
      <c r="O668" s="8" t="s">
        <v>398</v>
      </c>
      <c r="P668" s="8" t="s">
        <v>854</v>
      </c>
      <c r="Q668" s="8" t="s">
        <v>255</v>
      </c>
      <c r="R668" s="8" t="s">
        <v>220</v>
      </c>
    </row>
    <row r="669">
      <c r="A669" s="8" t="s">
        <v>4235</v>
      </c>
      <c r="B669" s="8" t="s">
        <v>4236</v>
      </c>
      <c r="C669" s="9">
        <v>45065.78680555556</v>
      </c>
      <c r="D669" s="8" t="s">
        <v>343</v>
      </c>
      <c r="E669" s="8" t="s">
        <v>291</v>
      </c>
      <c r="F669" s="8" t="s">
        <v>877</v>
      </c>
      <c r="G669" s="8">
        <v>8.0</v>
      </c>
      <c r="H669" s="11">
        <v>3889500.0</v>
      </c>
      <c r="I669" s="8">
        <v>0.05</v>
      </c>
      <c r="J669" s="13" t="s">
        <v>4237</v>
      </c>
      <c r="K669" s="13" t="s">
        <v>2530</v>
      </c>
      <c r="L669" s="13" t="s">
        <v>4238</v>
      </c>
      <c r="M669" s="14">
        <v>0.23</v>
      </c>
      <c r="N669" s="8" t="s">
        <v>746</v>
      </c>
      <c r="O669" s="8" t="s">
        <v>398</v>
      </c>
      <c r="P669" s="8" t="s">
        <v>344</v>
      </c>
      <c r="Q669" s="8" t="s">
        <v>293</v>
      </c>
      <c r="R669" s="8" t="s">
        <v>162</v>
      </c>
    </row>
    <row r="670">
      <c r="A670" s="8" t="s">
        <v>4239</v>
      </c>
      <c r="B670" s="8" t="s">
        <v>4236</v>
      </c>
      <c r="C670" s="9">
        <v>45065.78680555556</v>
      </c>
      <c r="D670" s="8" t="s">
        <v>343</v>
      </c>
      <c r="E670" s="8" t="s">
        <v>496</v>
      </c>
      <c r="F670" s="8" t="s">
        <v>877</v>
      </c>
      <c r="G670" s="8">
        <v>10.0</v>
      </c>
      <c r="H670" s="11">
        <v>200000.0</v>
      </c>
      <c r="I670" s="8">
        <v>0.1</v>
      </c>
      <c r="J670" s="13" t="s">
        <v>4240</v>
      </c>
      <c r="K670" s="13" t="s">
        <v>3011</v>
      </c>
      <c r="L670" s="13" t="s">
        <v>3038</v>
      </c>
      <c r="M670" s="14">
        <v>0.1667</v>
      </c>
      <c r="N670" s="8" t="s">
        <v>746</v>
      </c>
      <c r="O670" s="8" t="s">
        <v>398</v>
      </c>
      <c r="P670" s="8" t="s">
        <v>344</v>
      </c>
      <c r="Q670" s="8" t="s">
        <v>499</v>
      </c>
      <c r="R670" s="8" t="s">
        <v>162</v>
      </c>
    </row>
    <row r="671">
      <c r="A671" s="8" t="s">
        <v>4241</v>
      </c>
      <c r="B671" s="8" t="s">
        <v>4236</v>
      </c>
      <c r="C671" s="9">
        <v>45065.78680555556</v>
      </c>
      <c r="D671" s="8" t="s">
        <v>343</v>
      </c>
      <c r="E671" s="8" t="s">
        <v>356</v>
      </c>
      <c r="F671" s="8" t="s">
        <v>877</v>
      </c>
      <c r="G671" s="8">
        <v>5.0</v>
      </c>
      <c r="H671" s="11">
        <v>3054500.0</v>
      </c>
      <c r="I671" s="8">
        <v>0.15</v>
      </c>
      <c r="J671" s="13" t="s">
        <v>4242</v>
      </c>
      <c r="K671" s="13" t="s">
        <v>3637</v>
      </c>
      <c r="L671" s="13" t="s">
        <v>4243</v>
      </c>
      <c r="M671" s="14">
        <v>0.1808</v>
      </c>
      <c r="N671" s="8" t="s">
        <v>746</v>
      </c>
      <c r="O671" s="8" t="s">
        <v>398</v>
      </c>
      <c r="P671" s="8" t="s">
        <v>344</v>
      </c>
      <c r="Q671" s="8" t="s">
        <v>357</v>
      </c>
      <c r="R671" s="8" t="s">
        <v>162</v>
      </c>
    </row>
    <row r="672">
      <c r="A672" s="8" t="s">
        <v>4244</v>
      </c>
      <c r="B672" s="8" t="s">
        <v>4236</v>
      </c>
      <c r="C672" s="9">
        <v>45065.78680555556</v>
      </c>
      <c r="D672" s="8" t="s">
        <v>343</v>
      </c>
      <c r="E672" s="8" t="s">
        <v>626</v>
      </c>
      <c r="F672" s="8" t="s">
        <v>877</v>
      </c>
      <c r="G672" s="8">
        <v>5.0</v>
      </c>
      <c r="H672" s="11">
        <v>176000.0</v>
      </c>
      <c r="I672" s="8">
        <v>0.1</v>
      </c>
      <c r="J672" s="13" t="s">
        <v>1188</v>
      </c>
      <c r="K672" s="13" t="s">
        <v>4245</v>
      </c>
      <c r="L672" s="13" t="s">
        <v>4246</v>
      </c>
      <c r="M672" s="14">
        <v>0.2487</v>
      </c>
      <c r="N672" s="8" t="s">
        <v>746</v>
      </c>
      <c r="O672" s="8" t="s">
        <v>398</v>
      </c>
      <c r="P672" s="8" t="s">
        <v>344</v>
      </c>
      <c r="Q672" s="8" t="s">
        <v>627</v>
      </c>
      <c r="R672" s="8" t="s">
        <v>162</v>
      </c>
    </row>
    <row r="673">
      <c r="A673" s="8" t="s">
        <v>4247</v>
      </c>
      <c r="B673" s="8" t="s">
        <v>4248</v>
      </c>
      <c r="C673" s="9">
        <v>45665.81180555555</v>
      </c>
      <c r="D673" s="8" t="s">
        <v>378</v>
      </c>
      <c r="E673" s="8" t="s">
        <v>531</v>
      </c>
      <c r="F673" s="8" t="s">
        <v>869</v>
      </c>
      <c r="G673" s="8">
        <v>4.0</v>
      </c>
      <c r="H673" s="11">
        <v>297000.0</v>
      </c>
      <c r="I673" s="8">
        <v>0.15</v>
      </c>
      <c r="J673" s="13" t="s">
        <v>4249</v>
      </c>
      <c r="K673" s="13" t="s">
        <v>1188</v>
      </c>
      <c r="L673" s="13" t="s">
        <v>3874</v>
      </c>
      <c r="M673" s="14">
        <v>0.2157</v>
      </c>
      <c r="N673" s="8" t="s">
        <v>834</v>
      </c>
      <c r="O673" s="8" t="s">
        <v>398</v>
      </c>
      <c r="P673" s="8" t="s">
        <v>379</v>
      </c>
      <c r="Q673" s="8" t="s">
        <v>533</v>
      </c>
      <c r="R673" s="8" t="s">
        <v>126</v>
      </c>
    </row>
    <row r="674">
      <c r="A674" s="8" t="s">
        <v>4250</v>
      </c>
      <c r="B674" s="8" t="s">
        <v>4248</v>
      </c>
      <c r="C674" s="9">
        <v>45665.81180555555</v>
      </c>
      <c r="D674" s="8" t="s">
        <v>378</v>
      </c>
      <c r="E674" s="8" t="s">
        <v>313</v>
      </c>
      <c r="F674" s="8" t="s">
        <v>869</v>
      </c>
      <c r="G674" s="8">
        <v>3.0</v>
      </c>
      <c r="H674" s="11">
        <v>3588500.0</v>
      </c>
      <c r="I674" s="8">
        <v>0.05</v>
      </c>
      <c r="J674" s="13" t="s">
        <v>4251</v>
      </c>
      <c r="K674" s="13" t="s">
        <v>4252</v>
      </c>
      <c r="L674" s="13" t="s">
        <v>4253</v>
      </c>
      <c r="M674" s="14">
        <v>0.3441</v>
      </c>
      <c r="N674" s="8" t="s">
        <v>834</v>
      </c>
      <c r="O674" s="8" t="s">
        <v>398</v>
      </c>
      <c r="P674" s="8" t="s">
        <v>379</v>
      </c>
      <c r="Q674" s="8" t="s">
        <v>314</v>
      </c>
      <c r="R674" s="8" t="s">
        <v>126</v>
      </c>
    </row>
    <row r="675">
      <c r="A675" s="8" t="s">
        <v>4254</v>
      </c>
      <c r="B675" s="8" t="s">
        <v>4248</v>
      </c>
      <c r="C675" s="9">
        <v>45665.81180555555</v>
      </c>
      <c r="D675" s="8" t="s">
        <v>378</v>
      </c>
      <c r="E675" s="8" t="s">
        <v>577</v>
      </c>
      <c r="F675" s="8" t="s">
        <v>869</v>
      </c>
      <c r="G675" s="8">
        <v>12.0</v>
      </c>
      <c r="H675" s="11">
        <v>538500.0</v>
      </c>
      <c r="I675" s="8">
        <v>0.1</v>
      </c>
      <c r="J675" s="13" t="s">
        <v>4255</v>
      </c>
      <c r="K675" s="13" t="s">
        <v>4256</v>
      </c>
      <c r="L675" s="13" t="s">
        <v>4257</v>
      </c>
      <c r="M675" s="14">
        <v>0.317</v>
      </c>
      <c r="N675" s="8" t="s">
        <v>834</v>
      </c>
      <c r="O675" s="8" t="s">
        <v>398</v>
      </c>
      <c r="P675" s="8" t="s">
        <v>379</v>
      </c>
      <c r="Q675" s="8" t="s">
        <v>578</v>
      </c>
      <c r="R675" s="8" t="s">
        <v>126</v>
      </c>
    </row>
    <row r="676">
      <c r="A676" s="8" t="s">
        <v>4258</v>
      </c>
      <c r="B676" s="8" t="s">
        <v>4248</v>
      </c>
      <c r="C676" s="9">
        <v>45665.81180555555</v>
      </c>
      <c r="D676" s="8" t="s">
        <v>378</v>
      </c>
      <c r="E676" s="8" t="s">
        <v>473</v>
      </c>
      <c r="F676" s="8" t="s">
        <v>869</v>
      </c>
      <c r="G676" s="8">
        <v>5.0</v>
      </c>
      <c r="H676" s="11">
        <v>333000.0</v>
      </c>
      <c r="I676" s="8">
        <v>0.2</v>
      </c>
      <c r="J676" s="13" t="s">
        <v>4259</v>
      </c>
      <c r="K676" s="13" t="s">
        <v>4260</v>
      </c>
      <c r="L676" s="13" t="s">
        <v>4261</v>
      </c>
      <c r="M676" s="14">
        <v>0.009</v>
      </c>
      <c r="N676" s="8" t="s">
        <v>834</v>
      </c>
      <c r="O676" s="8" t="s">
        <v>398</v>
      </c>
      <c r="P676" s="8" t="s">
        <v>379</v>
      </c>
      <c r="Q676" s="8" t="s">
        <v>475</v>
      </c>
      <c r="R676" s="8" t="s">
        <v>126</v>
      </c>
    </row>
    <row r="677">
      <c r="A677" s="8" t="s">
        <v>4262</v>
      </c>
      <c r="B677" s="8" t="s">
        <v>4263</v>
      </c>
      <c r="C677" s="9">
        <v>45962.44861111111</v>
      </c>
      <c r="D677" s="8" t="s">
        <v>385</v>
      </c>
      <c r="E677" s="8" t="s">
        <v>323</v>
      </c>
      <c r="F677" s="8" t="s">
        <v>873</v>
      </c>
      <c r="G677" s="8">
        <v>2.0</v>
      </c>
      <c r="H677" s="11">
        <v>2411000.0</v>
      </c>
      <c r="I677" s="8">
        <v>0.05</v>
      </c>
      <c r="J677" s="13" t="s">
        <v>4264</v>
      </c>
      <c r="K677" s="13" t="s">
        <v>4265</v>
      </c>
      <c r="L677" s="13" t="s">
        <v>4266</v>
      </c>
      <c r="M677" s="14">
        <v>0.17</v>
      </c>
      <c r="N677" s="8" t="s">
        <v>393</v>
      </c>
      <c r="O677" s="8" t="s">
        <v>398</v>
      </c>
      <c r="P677" s="8" t="s">
        <v>387</v>
      </c>
      <c r="Q677" s="8" t="s">
        <v>324</v>
      </c>
      <c r="R677" s="8" t="s">
        <v>213</v>
      </c>
    </row>
    <row r="678">
      <c r="A678" s="8" t="s">
        <v>4267</v>
      </c>
      <c r="B678" s="8" t="s">
        <v>4268</v>
      </c>
      <c r="C678" s="9">
        <v>45041.492361111115</v>
      </c>
      <c r="D678" s="8" t="s">
        <v>2576</v>
      </c>
      <c r="E678" s="8" t="s">
        <v>629</v>
      </c>
      <c r="F678" s="8" t="s">
        <v>900</v>
      </c>
      <c r="G678" s="8">
        <v>5.0</v>
      </c>
      <c r="H678" s="11">
        <v>346000.0</v>
      </c>
      <c r="I678" s="8">
        <v>0.15</v>
      </c>
      <c r="J678" s="13" t="s">
        <v>4269</v>
      </c>
      <c r="K678" s="13" t="s">
        <v>889</v>
      </c>
      <c r="L678" s="13" t="s">
        <v>4270</v>
      </c>
      <c r="M678" s="14">
        <v>0.3098</v>
      </c>
      <c r="N678" s="8" t="s">
        <v>393</v>
      </c>
      <c r="O678" s="8" t="s">
        <v>398</v>
      </c>
      <c r="P678" s="8" t="s">
        <v>2578</v>
      </c>
      <c r="Q678" s="8" t="s">
        <v>630</v>
      </c>
      <c r="R678" s="8" t="s">
        <v>901</v>
      </c>
    </row>
    <row r="679">
      <c r="A679" s="8" t="s">
        <v>4271</v>
      </c>
      <c r="B679" s="8" t="s">
        <v>4268</v>
      </c>
      <c r="C679" s="9">
        <v>45041.492361111115</v>
      </c>
      <c r="D679" s="8" t="s">
        <v>2576</v>
      </c>
      <c r="E679" s="8" t="s">
        <v>525</v>
      </c>
      <c r="F679" s="8" t="s">
        <v>900</v>
      </c>
      <c r="G679" s="8">
        <v>6.0</v>
      </c>
      <c r="H679" s="11">
        <v>298500.0</v>
      </c>
      <c r="I679" s="8">
        <v>0.05</v>
      </c>
      <c r="J679" s="13" t="s">
        <v>4272</v>
      </c>
      <c r="K679" s="13" t="s">
        <v>4273</v>
      </c>
      <c r="L679" s="13" t="s">
        <v>4274</v>
      </c>
      <c r="M679" s="14">
        <v>0.3829</v>
      </c>
      <c r="N679" s="8" t="s">
        <v>393</v>
      </c>
      <c r="O679" s="8" t="s">
        <v>398</v>
      </c>
      <c r="P679" s="8" t="s">
        <v>2578</v>
      </c>
      <c r="Q679" s="8" t="s">
        <v>526</v>
      </c>
      <c r="R679" s="8" t="s">
        <v>901</v>
      </c>
    </row>
    <row r="680">
      <c r="A680" s="8" t="s">
        <v>4275</v>
      </c>
      <c r="B680" s="8" t="s">
        <v>4268</v>
      </c>
      <c r="C680" s="9">
        <v>45041.492361111115</v>
      </c>
      <c r="D680" s="8" t="s">
        <v>2576</v>
      </c>
      <c r="E680" s="8" t="s">
        <v>248</v>
      </c>
      <c r="F680" s="8" t="s">
        <v>900</v>
      </c>
      <c r="G680" s="8">
        <v>2.0</v>
      </c>
      <c r="H680" s="11">
        <v>3774500.0</v>
      </c>
      <c r="I680" s="8">
        <v>0.15</v>
      </c>
      <c r="J680" s="13" t="s">
        <v>4276</v>
      </c>
      <c r="K680" s="13" t="s">
        <v>1100</v>
      </c>
      <c r="L680" s="13" t="s">
        <v>4277</v>
      </c>
      <c r="M680" s="14">
        <v>0.2198</v>
      </c>
      <c r="N680" s="8" t="s">
        <v>393</v>
      </c>
      <c r="O680" s="8" t="s">
        <v>398</v>
      </c>
      <c r="P680" s="8" t="s">
        <v>2578</v>
      </c>
      <c r="Q680" s="8" t="s">
        <v>250</v>
      </c>
      <c r="R680" s="8" t="s">
        <v>901</v>
      </c>
    </row>
    <row r="681">
      <c r="A681" s="8" t="s">
        <v>4278</v>
      </c>
      <c r="B681" s="8" t="s">
        <v>4279</v>
      </c>
      <c r="C681" s="9">
        <v>45066.70625</v>
      </c>
      <c r="D681" s="8" t="s">
        <v>2000</v>
      </c>
      <c r="E681" s="8" t="s">
        <v>571</v>
      </c>
      <c r="F681" s="8" t="s">
        <v>906</v>
      </c>
      <c r="G681" s="8">
        <v>12.0</v>
      </c>
      <c r="H681" s="11">
        <v>3983000.0</v>
      </c>
      <c r="I681" s="8">
        <v>0.0</v>
      </c>
      <c r="J681" s="13" t="s">
        <v>4280</v>
      </c>
      <c r="K681" s="13" t="s">
        <v>2808</v>
      </c>
      <c r="L681" s="13" t="s">
        <v>4281</v>
      </c>
      <c r="M681" s="14">
        <v>0.3924</v>
      </c>
      <c r="N681" s="8" t="s">
        <v>393</v>
      </c>
      <c r="O681" s="8" t="s">
        <v>398</v>
      </c>
      <c r="P681" s="8" t="s">
        <v>2002</v>
      </c>
      <c r="Q681" s="8" t="s">
        <v>572</v>
      </c>
      <c r="R681" s="8" t="s">
        <v>907</v>
      </c>
    </row>
    <row r="682">
      <c r="A682" s="8" t="s">
        <v>4282</v>
      </c>
      <c r="B682" s="8" t="s">
        <v>4279</v>
      </c>
      <c r="C682" s="9">
        <v>45066.70625</v>
      </c>
      <c r="D682" s="8" t="s">
        <v>2000</v>
      </c>
      <c r="E682" s="8" t="s">
        <v>431</v>
      </c>
      <c r="F682" s="8" t="s">
        <v>906</v>
      </c>
      <c r="G682" s="8">
        <v>6.0</v>
      </c>
      <c r="H682" s="11">
        <v>2323500.0</v>
      </c>
      <c r="I682" s="8">
        <v>0.1</v>
      </c>
      <c r="J682" s="13" t="s">
        <v>4283</v>
      </c>
      <c r="K682" s="13" t="s">
        <v>3594</v>
      </c>
      <c r="L682" s="13" t="s">
        <v>4284</v>
      </c>
      <c r="M682" s="14">
        <v>0.2779</v>
      </c>
      <c r="N682" s="8" t="s">
        <v>393</v>
      </c>
      <c r="O682" s="8" t="s">
        <v>398</v>
      </c>
      <c r="P682" s="8" t="s">
        <v>2002</v>
      </c>
      <c r="Q682" s="8" t="s">
        <v>433</v>
      </c>
      <c r="R682" s="8" t="s">
        <v>907</v>
      </c>
    </row>
    <row r="683">
      <c r="A683" s="8" t="s">
        <v>4285</v>
      </c>
      <c r="B683" s="8" t="s">
        <v>4286</v>
      </c>
      <c r="C683" s="9">
        <v>45018.78611111111</v>
      </c>
      <c r="D683" s="8" t="s">
        <v>1013</v>
      </c>
      <c r="E683" s="8" t="s">
        <v>465</v>
      </c>
      <c r="F683" s="8" t="s">
        <v>910</v>
      </c>
      <c r="G683" s="8">
        <v>2.0</v>
      </c>
      <c r="H683" s="11">
        <v>753500.0</v>
      </c>
      <c r="I683" s="8">
        <v>0.15</v>
      </c>
      <c r="J683" s="13" t="s">
        <v>4287</v>
      </c>
      <c r="K683" s="13" t="s">
        <v>793</v>
      </c>
      <c r="L683" s="13" t="s">
        <v>4288</v>
      </c>
      <c r="M683" s="14">
        <v>0.2443</v>
      </c>
      <c r="N683" s="8" t="s">
        <v>485</v>
      </c>
      <c r="O683" s="8" t="s">
        <v>398</v>
      </c>
      <c r="P683" s="8" t="s">
        <v>1015</v>
      </c>
      <c r="Q683" s="8" t="s">
        <v>466</v>
      </c>
      <c r="R683" s="8" t="s">
        <v>169</v>
      </c>
    </row>
    <row r="684">
      <c r="A684" s="8" t="s">
        <v>4289</v>
      </c>
      <c r="B684" s="8" t="s">
        <v>4286</v>
      </c>
      <c r="C684" s="9">
        <v>45018.78611111111</v>
      </c>
      <c r="D684" s="8" t="s">
        <v>1013</v>
      </c>
      <c r="E684" s="8" t="s">
        <v>543</v>
      </c>
      <c r="F684" s="8" t="s">
        <v>910</v>
      </c>
      <c r="G684" s="8">
        <v>10.0</v>
      </c>
      <c r="H684" s="11">
        <v>1206000.0</v>
      </c>
      <c r="I684" s="8">
        <v>0.05</v>
      </c>
      <c r="J684" s="13" t="s">
        <v>4290</v>
      </c>
      <c r="K684" s="13" t="s">
        <v>2711</v>
      </c>
      <c r="L684" s="13" t="s">
        <v>4291</v>
      </c>
      <c r="M684" s="14">
        <v>0.3017</v>
      </c>
      <c r="N684" s="8" t="s">
        <v>485</v>
      </c>
      <c r="O684" s="8" t="s">
        <v>398</v>
      </c>
      <c r="P684" s="8" t="s">
        <v>1015</v>
      </c>
      <c r="Q684" s="8" t="s">
        <v>553</v>
      </c>
      <c r="R684" s="8" t="s">
        <v>169</v>
      </c>
    </row>
    <row r="685">
      <c r="A685" s="8" t="s">
        <v>4292</v>
      </c>
      <c r="B685" s="8" t="s">
        <v>4293</v>
      </c>
      <c r="C685" s="9">
        <v>45471.70833333333</v>
      </c>
      <c r="D685" s="8" t="s">
        <v>1425</v>
      </c>
      <c r="E685" s="8" t="s">
        <v>646</v>
      </c>
      <c r="F685" s="8" t="s">
        <v>847</v>
      </c>
      <c r="G685" s="8">
        <v>10.0</v>
      </c>
      <c r="H685" s="11">
        <v>180500.0</v>
      </c>
      <c r="I685" s="8">
        <v>0.2</v>
      </c>
      <c r="J685" s="13" t="s">
        <v>4294</v>
      </c>
      <c r="K685" s="13" t="s">
        <v>4295</v>
      </c>
      <c r="L685" s="13" t="s">
        <v>4296</v>
      </c>
      <c r="M685" s="14">
        <v>0.1066</v>
      </c>
      <c r="N685" s="8" t="s">
        <v>834</v>
      </c>
      <c r="O685" s="8" t="s">
        <v>398</v>
      </c>
      <c r="P685" s="8" t="s">
        <v>1428</v>
      </c>
      <c r="Q685" s="8" t="s">
        <v>647</v>
      </c>
      <c r="R685" s="8" t="s">
        <v>107</v>
      </c>
    </row>
    <row r="686">
      <c r="A686" s="8" t="s">
        <v>4297</v>
      </c>
      <c r="B686" s="8" t="s">
        <v>4293</v>
      </c>
      <c r="C686" s="9">
        <v>45471.70833333333</v>
      </c>
      <c r="D686" s="8" t="s">
        <v>1425</v>
      </c>
      <c r="E686" s="8" t="s">
        <v>587</v>
      </c>
      <c r="F686" s="8" t="s">
        <v>847</v>
      </c>
      <c r="G686" s="8">
        <v>6.0</v>
      </c>
      <c r="H686" s="11">
        <v>4335000.0</v>
      </c>
      <c r="I686" s="8">
        <v>0.05</v>
      </c>
      <c r="J686" s="13" t="s">
        <v>4298</v>
      </c>
      <c r="K686" s="13" t="s">
        <v>2861</v>
      </c>
      <c r="L686" s="13" t="s">
        <v>4299</v>
      </c>
      <c r="M686" s="14">
        <v>0.2315</v>
      </c>
      <c r="N686" s="8" t="s">
        <v>834</v>
      </c>
      <c r="O686" s="8" t="s">
        <v>398</v>
      </c>
      <c r="P686" s="8" t="s">
        <v>1428</v>
      </c>
      <c r="Q686" s="8" t="s">
        <v>588</v>
      </c>
      <c r="R686" s="8" t="s">
        <v>107</v>
      </c>
    </row>
    <row r="687">
      <c r="A687" s="8" t="s">
        <v>4300</v>
      </c>
      <c r="B687" s="8" t="s">
        <v>4293</v>
      </c>
      <c r="C687" s="9">
        <v>45471.70833333333</v>
      </c>
      <c r="D687" s="8" t="s">
        <v>1425</v>
      </c>
      <c r="E687" s="8" t="s">
        <v>418</v>
      </c>
      <c r="F687" s="8" t="s">
        <v>847</v>
      </c>
      <c r="G687" s="8">
        <v>3.0</v>
      </c>
      <c r="H687" s="11">
        <v>8188000.0</v>
      </c>
      <c r="I687" s="8">
        <v>0.0</v>
      </c>
      <c r="J687" s="13" t="s">
        <v>4301</v>
      </c>
      <c r="K687" s="13" t="s">
        <v>4302</v>
      </c>
      <c r="L687" s="13" t="s">
        <v>4303</v>
      </c>
      <c r="M687" s="14">
        <v>0.2467</v>
      </c>
      <c r="N687" s="8" t="s">
        <v>834</v>
      </c>
      <c r="O687" s="8" t="s">
        <v>398</v>
      </c>
      <c r="P687" s="8" t="s">
        <v>1428</v>
      </c>
      <c r="Q687" s="8" t="s">
        <v>419</v>
      </c>
      <c r="R687" s="8" t="s">
        <v>107</v>
      </c>
    </row>
    <row r="688">
      <c r="A688" s="8" t="s">
        <v>4304</v>
      </c>
      <c r="B688" s="8" t="s">
        <v>4293</v>
      </c>
      <c r="C688" s="9">
        <v>45471.70833333333</v>
      </c>
      <c r="D688" s="8" t="s">
        <v>1425</v>
      </c>
      <c r="E688" s="8" t="s">
        <v>277</v>
      </c>
      <c r="F688" s="8" t="s">
        <v>847</v>
      </c>
      <c r="G688" s="8">
        <v>4.0</v>
      </c>
      <c r="H688" s="11">
        <v>168000.0</v>
      </c>
      <c r="I688" s="8">
        <v>0.05</v>
      </c>
      <c r="J688" s="13" t="s">
        <v>4305</v>
      </c>
      <c r="K688" s="13" t="s">
        <v>4306</v>
      </c>
      <c r="L688" s="13" t="s">
        <v>989</v>
      </c>
      <c r="M688" s="14">
        <v>0.2607</v>
      </c>
      <c r="N688" s="8" t="s">
        <v>834</v>
      </c>
      <c r="O688" s="8" t="s">
        <v>398</v>
      </c>
      <c r="P688" s="8" t="s">
        <v>1428</v>
      </c>
      <c r="Q688" s="8" t="s">
        <v>279</v>
      </c>
      <c r="R688" s="8" t="s">
        <v>107</v>
      </c>
    </row>
    <row r="689">
      <c r="A689" s="8" t="s">
        <v>4307</v>
      </c>
      <c r="B689" s="8" t="s">
        <v>4308</v>
      </c>
      <c r="C689" s="9">
        <v>45102.85277777778</v>
      </c>
      <c r="D689" s="8" t="s">
        <v>2014</v>
      </c>
      <c r="E689" s="8" t="s">
        <v>573</v>
      </c>
      <c r="F689" s="8" t="s">
        <v>869</v>
      </c>
      <c r="G689" s="8">
        <v>2.0</v>
      </c>
      <c r="H689" s="11">
        <v>7345000.0</v>
      </c>
      <c r="I689" s="8">
        <v>0.0</v>
      </c>
      <c r="J689" s="13" t="s">
        <v>4309</v>
      </c>
      <c r="K689" s="13" t="s">
        <v>4310</v>
      </c>
      <c r="L689" s="13" t="s">
        <v>4311</v>
      </c>
      <c r="M689" s="14">
        <v>0.2019</v>
      </c>
      <c r="N689" s="8" t="s">
        <v>485</v>
      </c>
      <c r="O689" s="8" t="s">
        <v>398</v>
      </c>
      <c r="P689" s="8" t="s">
        <v>2016</v>
      </c>
      <c r="Q689" s="8" t="s">
        <v>574</v>
      </c>
      <c r="R689" s="8" t="s">
        <v>126</v>
      </c>
    </row>
    <row r="690">
      <c r="A690" s="8" t="s">
        <v>4312</v>
      </c>
      <c r="B690" s="8" t="s">
        <v>4308</v>
      </c>
      <c r="C690" s="9">
        <v>45102.85277777778</v>
      </c>
      <c r="D690" s="8" t="s">
        <v>2014</v>
      </c>
      <c r="E690" s="8" t="s">
        <v>590</v>
      </c>
      <c r="F690" s="8" t="s">
        <v>869</v>
      </c>
      <c r="G690" s="8">
        <v>10.0</v>
      </c>
      <c r="H690" s="11">
        <v>5500000.0</v>
      </c>
      <c r="I690" s="8">
        <v>0.2</v>
      </c>
      <c r="J690" s="13" t="s">
        <v>4313</v>
      </c>
      <c r="K690" s="13" t="s">
        <v>4314</v>
      </c>
      <c r="L690" s="13" t="s">
        <v>4315</v>
      </c>
      <c r="M690" s="14">
        <v>0.2339</v>
      </c>
      <c r="N690" s="8" t="s">
        <v>485</v>
      </c>
      <c r="O690" s="8" t="s">
        <v>398</v>
      </c>
      <c r="P690" s="8" t="s">
        <v>2016</v>
      </c>
      <c r="Q690" s="8" t="s">
        <v>591</v>
      </c>
      <c r="R690" s="8" t="s">
        <v>126</v>
      </c>
    </row>
    <row r="691">
      <c r="A691" s="8" t="s">
        <v>4316</v>
      </c>
      <c r="B691" s="8" t="s">
        <v>4317</v>
      </c>
      <c r="C691" s="9">
        <v>45033.61041666666</v>
      </c>
      <c r="D691" s="8" t="s">
        <v>200</v>
      </c>
      <c r="E691" s="8" t="s">
        <v>253</v>
      </c>
      <c r="F691" s="8" t="s">
        <v>866</v>
      </c>
      <c r="G691" s="8">
        <v>10.0</v>
      </c>
      <c r="H691" s="11">
        <v>5658000.0</v>
      </c>
      <c r="I691" s="8">
        <v>0.2</v>
      </c>
      <c r="J691" s="13" t="s">
        <v>4318</v>
      </c>
      <c r="K691" s="13" t="s">
        <v>1841</v>
      </c>
      <c r="L691" s="13" t="s">
        <v>4319</v>
      </c>
      <c r="M691" s="14">
        <v>0.1106</v>
      </c>
      <c r="N691" s="8" t="s">
        <v>746</v>
      </c>
      <c r="O691" s="8" t="s">
        <v>398</v>
      </c>
      <c r="P691" s="8" t="s">
        <v>203</v>
      </c>
      <c r="Q691" s="8" t="s">
        <v>255</v>
      </c>
      <c r="R691" s="8" t="s">
        <v>154</v>
      </c>
    </row>
    <row r="692">
      <c r="A692" s="8" t="s">
        <v>4320</v>
      </c>
      <c r="B692" s="8" t="s">
        <v>4317</v>
      </c>
      <c r="C692" s="9">
        <v>45033.61041666666</v>
      </c>
      <c r="D692" s="8" t="s">
        <v>200</v>
      </c>
      <c r="E692" s="8" t="s">
        <v>636</v>
      </c>
      <c r="F692" s="8" t="s">
        <v>866</v>
      </c>
      <c r="G692" s="8">
        <v>6.0</v>
      </c>
      <c r="H692" s="11">
        <v>7709500.0</v>
      </c>
      <c r="I692" s="8">
        <v>0.0</v>
      </c>
      <c r="J692" s="13" t="s">
        <v>4321</v>
      </c>
      <c r="K692" s="13" t="s">
        <v>4322</v>
      </c>
      <c r="L692" s="13" t="s">
        <v>4323</v>
      </c>
      <c r="M692" s="14">
        <v>0.3129</v>
      </c>
      <c r="N692" s="8" t="s">
        <v>746</v>
      </c>
      <c r="O692" s="8" t="s">
        <v>398</v>
      </c>
      <c r="P692" s="8" t="s">
        <v>203</v>
      </c>
      <c r="Q692" s="8" t="s">
        <v>637</v>
      </c>
      <c r="R692" s="8" t="s">
        <v>154</v>
      </c>
    </row>
    <row r="693">
      <c r="A693" s="8" t="s">
        <v>4324</v>
      </c>
      <c r="B693" s="8" t="s">
        <v>4325</v>
      </c>
      <c r="C693" s="9">
        <v>45149.54236111111</v>
      </c>
      <c r="D693" s="8" t="s">
        <v>2164</v>
      </c>
      <c r="E693" s="8" t="s">
        <v>575</v>
      </c>
      <c r="F693" s="8" t="s">
        <v>936</v>
      </c>
      <c r="G693" s="8">
        <v>10.0</v>
      </c>
      <c r="H693" s="11">
        <v>258500.0</v>
      </c>
      <c r="I693" s="8">
        <v>0.15</v>
      </c>
      <c r="J693" s="13" t="s">
        <v>4326</v>
      </c>
      <c r="K693" s="13" t="s">
        <v>2355</v>
      </c>
      <c r="L693" s="13" t="s">
        <v>4327</v>
      </c>
      <c r="M693" s="14">
        <v>0.3128</v>
      </c>
      <c r="N693" s="8" t="s">
        <v>485</v>
      </c>
      <c r="O693" s="8" t="s">
        <v>398</v>
      </c>
      <c r="P693" s="8" t="s">
        <v>2165</v>
      </c>
      <c r="Q693" s="8" t="s">
        <v>576</v>
      </c>
      <c r="R693" s="8" t="s">
        <v>938</v>
      </c>
    </row>
    <row r="694">
      <c r="A694" s="8" t="s">
        <v>4328</v>
      </c>
      <c r="B694" s="8" t="s">
        <v>4325</v>
      </c>
      <c r="C694" s="9">
        <v>45149.54236111111</v>
      </c>
      <c r="D694" s="8" t="s">
        <v>2164</v>
      </c>
      <c r="E694" s="8" t="s">
        <v>281</v>
      </c>
      <c r="F694" s="8" t="s">
        <v>936</v>
      </c>
      <c r="G694" s="8">
        <v>4.0</v>
      </c>
      <c r="H694" s="11">
        <v>3716000.0</v>
      </c>
      <c r="I694" s="8">
        <v>0.2</v>
      </c>
      <c r="J694" s="13" t="s">
        <v>4329</v>
      </c>
      <c r="K694" s="13" t="s">
        <v>4330</v>
      </c>
      <c r="L694" s="13" t="s">
        <v>4331</v>
      </c>
      <c r="M694" s="14">
        <v>-0.0549</v>
      </c>
      <c r="N694" s="8" t="s">
        <v>485</v>
      </c>
      <c r="O694" s="8" t="s">
        <v>398</v>
      </c>
      <c r="P694" s="8" t="s">
        <v>2165</v>
      </c>
      <c r="Q694" s="8" t="s">
        <v>283</v>
      </c>
      <c r="R694" s="8" t="s">
        <v>938</v>
      </c>
    </row>
    <row r="695">
      <c r="A695" s="8" t="s">
        <v>4332</v>
      </c>
      <c r="B695" s="8" t="s">
        <v>4325</v>
      </c>
      <c r="C695" s="9">
        <v>45149.54236111111</v>
      </c>
      <c r="D695" s="8" t="s">
        <v>2164</v>
      </c>
      <c r="E695" s="8" t="s">
        <v>620</v>
      </c>
      <c r="F695" s="8" t="s">
        <v>936</v>
      </c>
      <c r="G695" s="8">
        <v>3.0</v>
      </c>
      <c r="H695" s="11">
        <v>58000.0</v>
      </c>
      <c r="I695" s="8">
        <v>0.0</v>
      </c>
      <c r="J695" s="13" t="s">
        <v>4333</v>
      </c>
      <c r="K695" s="13" t="s">
        <v>4039</v>
      </c>
      <c r="L695" s="13" t="s">
        <v>4334</v>
      </c>
      <c r="M695" s="14">
        <v>0.1552</v>
      </c>
      <c r="N695" s="8" t="s">
        <v>485</v>
      </c>
      <c r="O695" s="8" t="s">
        <v>398</v>
      </c>
      <c r="P695" s="8" t="s">
        <v>2165</v>
      </c>
      <c r="Q695" s="8" t="s">
        <v>621</v>
      </c>
      <c r="R695" s="8" t="s">
        <v>938</v>
      </c>
    </row>
    <row r="696">
      <c r="A696" s="8" t="s">
        <v>4335</v>
      </c>
      <c r="B696" s="8" t="s">
        <v>4325</v>
      </c>
      <c r="C696" s="9">
        <v>45149.54236111111</v>
      </c>
      <c r="D696" s="8" t="s">
        <v>2164</v>
      </c>
      <c r="E696" s="8" t="s">
        <v>571</v>
      </c>
      <c r="F696" s="8" t="s">
        <v>936</v>
      </c>
      <c r="G696" s="8">
        <v>1.0</v>
      </c>
      <c r="H696" s="11">
        <v>3865000.0</v>
      </c>
      <c r="I696" s="8">
        <v>0.15</v>
      </c>
      <c r="J696" s="13" t="s">
        <v>4336</v>
      </c>
      <c r="K696" s="13" t="s">
        <v>4337</v>
      </c>
      <c r="L696" s="13" t="s">
        <v>4338</v>
      </c>
      <c r="M696" s="14">
        <v>0.2634</v>
      </c>
      <c r="N696" s="8" t="s">
        <v>485</v>
      </c>
      <c r="O696" s="8" t="s">
        <v>398</v>
      </c>
      <c r="P696" s="8" t="s">
        <v>2165</v>
      </c>
      <c r="Q696" s="8" t="s">
        <v>572</v>
      </c>
      <c r="R696" s="8" t="s">
        <v>938</v>
      </c>
    </row>
    <row r="697">
      <c r="A697" s="8" t="s">
        <v>4339</v>
      </c>
      <c r="B697" s="8" t="s">
        <v>4325</v>
      </c>
      <c r="C697" s="9">
        <v>45149.54236111111</v>
      </c>
      <c r="D697" s="8" t="s">
        <v>2164</v>
      </c>
      <c r="E697" s="8" t="s">
        <v>575</v>
      </c>
      <c r="F697" s="8" t="s">
        <v>936</v>
      </c>
      <c r="G697" s="8">
        <v>6.0</v>
      </c>
      <c r="H697" s="11">
        <v>282500.0</v>
      </c>
      <c r="I697" s="8">
        <v>0.2</v>
      </c>
      <c r="J697" s="13" t="s">
        <v>4340</v>
      </c>
      <c r="K697" s="13" t="s">
        <v>4341</v>
      </c>
      <c r="L697" s="13" t="s">
        <v>4342</v>
      </c>
      <c r="M697" s="14">
        <v>0.3319</v>
      </c>
      <c r="N697" s="8" t="s">
        <v>485</v>
      </c>
      <c r="O697" s="8" t="s">
        <v>398</v>
      </c>
      <c r="P697" s="8" t="s">
        <v>2165</v>
      </c>
      <c r="Q697" s="8" t="s">
        <v>576</v>
      </c>
      <c r="R697" s="8" t="s">
        <v>938</v>
      </c>
    </row>
    <row r="698">
      <c r="A698" s="8" t="s">
        <v>4343</v>
      </c>
      <c r="B698" s="8" t="s">
        <v>4344</v>
      </c>
      <c r="C698" s="9">
        <v>45116.73125</v>
      </c>
      <c r="D698" s="8" t="s">
        <v>1460</v>
      </c>
      <c r="E698" s="8" t="s">
        <v>605</v>
      </c>
      <c r="F698" s="8" t="s">
        <v>68</v>
      </c>
      <c r="G698" s="8">
        <v>12.0</v>
      </c>
      <c r="H698" s="11">
        <v>4402000.0</v>
      </c>
      <c r="I698" s="8">
        <v>0.0</v>
      </c>
      <c r="J698" s="13" t="s">
        <v>4345</v>
      </c>
      <c r="K698" s="13" t="s">
        <v>1221</v>
      </c>
      <c r="L698" s="13" t="s">
        <v>4346</v>
      </c>
      <c r="M698" s="14">
        <v>0.2867</v>
      </c>
      <c r="N698" s="8" t="s">
        <v>746</v>
      </c>
      <c r="O698" s="8" t="s">
        <v>398</v>
      </c>
      <c r="P698" s="8" t="s">
        <v>1462</v>
      </c>
      <c r="Q698" s="8" t="s">
        <v>606</v>
      </c>
      <c r="R698" s="8" t="s">
        <v>76</v>
      </c>
    </row>
    <row r="699">
      <c r="A699" s="8" t="s">
        <v>4347</v>
      </c>
      <c r="B699" s="8" t="s">
        <v>4348</v>
      </c>
      <c r="C699" s="9">
        <v>45148.48819444445</v>
      </c>
      <c r="D699" s="8" t="s">
        <v>1281</v>
      </c>
      <c r="E699" s="8" t="s">
        <v>150</v>
      </c>
      <c r="F699" s="8" t="s">
        <v>843</v>
      </c>
      <c r="G699" s="8">
        <v>6.0</v>
      </c>
      <c r="H699" s="11">
        <v>98500.0</v>
      </c>
      <c r="I699" s="8">
        <v>0.1</v>
      </c>
      <c r="J699" s="13" t="s">
        <v>4349</v>
      </c>
      <c r="K699" s="13" t="s">
        <v>4350</v>
      </c>
      <c r="L699" s="13" t="s">
        <v>4351</v>
      </c>
      <c r="M699" s="14">
        <v>0.1878</v>
      </c>
      <c r="N699" s="8" t="s">
        <v>450</v>
      </c>
      <c r="O699" s="8" t="s">
        <v>398</v>
      </c>
      <c r="P699" s="8" t="s">
        <v>1283</v>
      </c>
      <c r="Q699" s="8" t="s">
        <v>152</v>
      </c>
      <c r="R699" s="8" t="s">
        <v>134</v>
      </c>
    </row>
    <row r="700">
      <c r="A700" s="8" t="s">
        <v>4352</v>
      </c>
      <c r="B700" s="8" t="s">
        <v>4348</v>
      </c>
      <c r="C700" s="9">
        <v>45148.48819444445</v>
      </c>
      <c r="D700" s="8" t="s">
        <v>1281</v>
      </c>
      <c r="E700" s="8" t="s">
        <v>639</v>
      </c>
      <c r="F700" s="8" t="s">
        <v>843</v>
      </c>
      <c r="G700" s="8">
        <v>8.0</v>
      </c>
      <c r="H700" s="11">
        <v>2735500.0</v>
      </c>
      <c r="I700" s="8">
        <v>0.15</v>
      </c>
      <c r="J700" s="13" t="s">
        <v>4353</v>
      </c>
      <c r="K700" s="13" t="s">
        <v>4354</v>
      </c>
      <c r="L700" s="13" t="s">
        <v>4355</v>
      </c>
      <c r="M700" s="14">
        <v>0.2155</v>
      </c>
      <c r="N700" s="8" t="s">
        <v>450</v>
      </c>
      <c r="O700" s="8" t="s">
        <v>398</v>
      </c>
      <c r="P700" s="8" t="s">
        <v>1283</v>
      </c>
      <c r="Q700" s="8" t="s">
        <v>640</v>
      </c>
      <c r="R700" s="8" t="s">
        <v>134</v>
      </c>
    </row>
    <row r="701">
      <c r="A701" s="8" t="s">
        <v>4356</v>
      </c>
      <c r="B701" s="8" t="s">
        <v>4348</v>
      </c>
      <c r="C701" s="9">
        <v>45148.48819444445</v>
      </c>
      <c r="D701" s="8" t="s">
        <v>1281</v>
      </c>
      <c r="E701" s="8" t="s">
        <v>602</v>
      </c>
      <c r="F701" s="8" t="s">
        <v>843</v>
      </c>
      <c r="G701" s="8">
        <v>4.0</v>
      </c>
      <c r="H701" s="11">
        <v>2399500.0</v>
      </c>
      <c r="I701" s="8">
        <v>0.1</v>
      </c>
      <c r="J701" s="13" t="s">
        <v>4357</v>
      </c>
      <c r="K701" s="13" t="s">
        <v>1413</v>
      </c>
      <c r="L701" s="13" t="s">
        <v>4358</v>
      </c>
      <c r="M701" s="14">
        <v>0.2698</v>
      </c>
      <c r="N701" s="8" t="s">
        <v>450</v>
      </c>
      <c r="O701" s="8" t="s">
        <v>398</v>
      </c>
      <c r="P701" s="8" t="s">
        <v>1283</v>
      </c>
      <c r="Q701" s="8" t="s">
        <v>603</v>
      </c>
      <c r="R701" s="8" t="s">
        <v>134</v>
      </c>
    </row>
    <row r="702">
      <c r="A702" s="8" t="s">
        <v>4359</v>
      </c>
      <c r="B702" s="8" t="s">
        <v>4348</v>
      </c>
      <c r="C702" s="9">
        <v>45148.48819444445</v>
      </c>
      <c r="D702" s="8" t="s">
        <v>1281</v>
      </c>
      <c r="E702" s="8" t="s">
        <v>361</v>
      </c>
      <c r="F702" s="8" t="s">
        <v>843</v>
      </c>
      <c r="G702" s="8">
        <v>2.0</v>
      </c>
      <c r="H702" s="11">
        <v>2645500.0</v>
      </c>
      <c r="I702" s="8">
        <v>0.05</v>
      </c>
      <c r="J702" s="13" t="s">
        <v>4360</v>
      </c>
      <c r="K702" s="13" t="s">
        <v>4361</v>
      </c>
      <c r="L702" s="13" t="s">
        <v>4362</v>
      </c>
      <c r="M702" s="14">
        <v>0.2778</v>
      </c>
      <c r="N702" s="8" t="s">
        <v>450</v>
      </c>
      <c r="O702" s="8" t="s">
        <v>398</v>
      </c>
      <c r="P702" s="8" t="s">
        <v>1283</v>
      </c>
      <c r="Q702" s="8" t="s">
        <v>363</v>
      </c>
      <c r="R702" s="8" t="s">
        <v>134</v>
      </c>
    </row>
    <row r="703">
      <c r="A703" s="8" t="s">
        <v>4363</v>
      </c>
      <c r="B703" s="8" t="s">
        <v>4364</v>
      </c>
      <c r="C703" s="9">
        <v>45267.73611111111</v>
      </c>
      <c r="D703" s="8" t="s">
        <v>2101</v>
      </c>
      <c r="E703" s="8" t="s">
        <v>602</v>
      </c>
      <c r="F703" s="8" t="s">
        <v>894</v>
      </c>
      <c r="G703" s="8">
        <v>8.0</v>
      </c>
      <c r="H703" s="11">
        <v>2722000.0</v>
      </c>
      <c r="I703" s="8">
        <v>0.05</v>
      </c>
      <c r="J703" s="13" t="s">
        <v>4365</v>
      </c>
      <c r="K703" s="13" t="s">
        <v>4366</v>
      </c>
      <c r="L703" s="13" t="s">
        <v>4367</v>
      </c>
      <c r="M703" s="14">
        <v>0.3902</v>
      </c>
      <c r="N703" s="8" t="s">
        <v>746</v>
      </c>
      <c r="O703" s="8" t="s">
        <v>398</v>
      </c>
      <c r="P703" s="8" t="s">
        <v>2103</v>
      </c>
      <c r="Q703" s="8" t="s">
        <v>603</v>
      </c>
      <c r="R703" s="8" t="s">
        <v>896</v>
      </c>
    </row>
    <row r="704">
      <c r="A704" s="8" t="s">
        <v>4368</v>
      </c>
      <c r="B704" s="8" t="s">
        <v>4364</v>
      </c>
      <c r="C704" s="9">
        <v>45267.73611111111</v>
      </c>
      <c r="D704" s="8" t="s">
        <v>2101</v>
      </c>
      <c r="E704" s="8" t="s">
        <v>496</v>
      </c>
      <c r="F704" s="8" t="s">
        <v>894</v>
      </c>
      <c r="G704" s="8">
        <v>8.0</v>
      </c>
      <c r="H704" s="11">
        <v>199500.0</v>
      </c>
      <c r="I704" s="8">
        <v>0.2</v>
      </c>
      <c r="J704" s="13" t="s">
        <v>4369</v>
      </c>
      <c r="K704" s="13" t="s">
        <v>3544</v>
      </c>
      <c r="L704" s="13" t="s">
        <v>4370</v>
      </c>
      <c r="M704" s="14">
        <v>0.0602</v>
      </c>
      <c r="N704" s="8" t="s">
        <v>746</v>
      </c>
      <c r="O704" s="8" t="s">
        <v>398</v>
      </c>
      <c r="P704" s="8" t="s">
        <v>2103</v>
      </c>
      <c r="Q704" s="8" t="s">
        <v>499</v>
      </c>
      <c r="R704" s="8" t="s">
        <v>896</v>
      </c>
    </row>
    <row r="705">
      <c r="A705" s="8" t="s">
        <v>4371</v>
      </c>
      <c r="B705" s="8" t="s">
        <v>4372</v>
      </c>
      <c r="C705" s="9">
        <v>44938.455555555556</v>
      </c>
      <c r="D705" s="8" t="s">
        <v>998</v>
      </c>
      <c r="E705" s="8" t="s">
        <v>333</v>
      </c>
      <c r="F705" s="8" t="s">
        <v>866</v>
      </c>
      <c r="G705" s="8">
        <v>1.0</v>
      </c>
      <c r="H705" s="11">
        <v>7504000.0</v>
      </c>
      <c r="I705" s="8">
        <v>0.05</v>
      </c>
      <c r="J705" s="13" t="s">
        <v>4373</v>
      </c>
      <c r="K705" s="13" t="s">
        <v>4374</v>
      </c>
      <c r="L705" s="13" t="s">
        <v>4375</v>
      </c>
      <c r="M705" s="14">
        <v>0.1655</v>
      </c>
      <c r="N705" s="8" t="s">
        <v>393</v>
      </c>
      <c r="O705" s="8" t="s">
        <v>398</v>
      </c>
      <c r="P705" s="8" t="s">
        <v>999</v>
      </c>
      <c r="Q705" s="8" t="s">
        <v>335</v>
      </c>
      <c r="R705" s="8" t="s">
        <v>154</v>
      </c>
    </row>
    <row r="706">
      <c r="A706" s="8" t="s">
        <v>4376</v>
      </c>
      <c r="B706" s="8" t="s">
        <v>4372</v>
      </c>
      <c r="C706" s="9">
        <v>44938.455555555556</v>
      </c>
      <c r="D706" s="8" t="s">
        <v>998</v>
      </c>
      <c r="E706" s="8" t="s">
        <v>577</v>
      </c>
      <c r="F706" s="8" t="s">
        <v>866</v>
      </c>
      <c r="G706" s="8">
        <v>12.0</v>
      </c>
      <c r="H706" s="11">
        <v>534500.0</v>
      </c>
      <c r="I706" s="8">
        <v>0.1</v>
      </c>
      <c r="J706" s="13" t="s">
        <v>4377</v>
      </c>
      <c r="K706" s="13" t="s">
        <v>4256</v>
      </c>
      <c r="L706" s="13" t="s">
        <v>4378</v>
      </c>
      <c r="M706" s="14">
        <v>0.3119</v>
      </c>
      <c r="N706" s="8" t="s">
        <v>393</v>
      </c>
      <c r="O706" s="8" t="s">
        <v>398</v>
      </c>
      <c r="P706" s="8" t="s">
        <v>999</v>
      </c>
      <c r="Q706" s="8" t="s">
        <v>578</v>
      </c>
      <c r="R706" s="8" t="s">
        <v>154</v>
      </c>
    </row>
    <row r="707">
      <c r="A707" s="8" t="s">
        <v>4379</v>
      </c>
      <c r="B707" s="8" t="s">
        <v>4372</v>
      </c>
      <c r="C707" s="9">
        <v>44938.455555555556</v>
      </c>
      <c r="D707" s="8" t="s">
        <v>998</v>
      </c>
      <c r="E707" s="8" t="s">
        <v>270</v>
      </c>
      <c r="F707" s="8" t="s">
        <v>866</v>
      </c>
      <c r="G707" s="8">
        <v>6.0</v>
      </c>
      <c r="H707" s="11">
        <v>186500.0</v>
      </c>
      <c r="I707" s="8">
        <v>0.15</v>
      </c>
      <c r="J707" s="13" t="s">
        <v>4380</v>
      </c>
      <c r="K707" s="13" t="s">
        <v>3568</v>
      </c>
      <c r="L707" s="13" t="s">
        <v>4381</v>
      </c>
      <c r="M707" s="14">
        <v>0.2809</v>
      </c>
      <c r="N707" s="8" t="s">
        <v>393</v>
      </c>
      <c r="O707" s="8" t="s">
        <v>398</v>
      </c>
      <c r="P707" s="8" t="s">
        <v>999</v>
      </c>
      <c r="Q707" s="8" t="s">
        <v>271</v>
      </c>
      <c r="R707" s="8" t="s">
        <v>154</v>
      </c>
    </row>
    <row r="708">
      <c r="A708" s="8" t="s">
        <v>4382</v>
      </c>
      <c r="B708" s="8" t="s">
        <v>4372</v>
      </c>
      <c r="C708" s="9">
        <v>44938.455555555556</v>
      </c>
      <c r="D708" s="8" t="s">
        <v>998</v>
      </c>
      <c r="E708" s="8" t="s">
        <v>444</v>
      </c>
      <c r="F708" s="8" t="s">
        <v>866</v>
      </c>
      <c r="G708" s="8">
        <v>12.0</v>
      </c>
      <c r="H708" s="11">
        <v>1.1706E7</v>
      </c>
      <c r="I708" s="8">
        <v>0.1</v>
      </c>
      <c r="J708" s="13" t="s">
        <v>4383</v>
      </c>
      <c r="K708" s="13" t="s">
        <v>4384</v>
      </c>
      <c r="L708" s="13" t="s">
        <v>4385</v>
      </c>
      <c r="M708" s="14">
        <v>0.181</v>
      </c>
      <c r="N708" s="8" t="s">
        <v>393</v>
      </c>
      <c r="O708" s="8" t="s">
        <v>398</v>
      </c>
      <c r="P708" s="8" t="s">
        <v>999</v>
      </c>
      <c r="Q708" s="8" t="s">
        <v>446</v>
      </c>
      <c r="R708" s="8" t="s">
        <v>154</v>
      </c>
    </row>
    <row r="709">
      <c r="A709" s="8" t="s">
        <v>4386</v>
      </c>
      <c r="B709" s="8" t="s">
        <v>4387</v>
      </c>
      <c r="C709" s="9">
        <v>45357.74097222222</v>
      </c>
      <c r="D709" s="8" t="s">
        <v>2072</v>
      </c>
      <c r="E709" s="8" t="s">
        <v>652</v>
      </c>
      <c r="F709" s="8" t="s">
        <v>844</v>
      </c>
      <c r="G709" s="8">
        <v>8.0</v>
      </c>
      <c r="H709" s="11">
        <v>403000.0</v>
      </c>
      <c r="I709" s="8">
        <v>0.15</v>
      </c>
      <c r="J709" s="13" t="s">
        <v>4388</v>
      </c>
      <c r="K709" s="13" t="s">
        <v>1904</v>
      </c>
      <c r="L709" s="13" t="s">
        <v>4389</v>
      </c>
      <c r="M709" s="14">
        <v>0.314</v>
      </c>
      <c r="N709" s="8" t="s">
        <v>746</v>
      </c>
      <c r="O709" s="8" t="s">
        <v>398</v>
      </c>
      <c r="P709" s="8" t="s">
        <v>2073</v>
      </c>
      <c r="Q709" s="8" t="s">
        <v>653</v>
      </c>
      <c r="R709" s="8" t="s">
        <v>220</v>
      </c>
    </row>
    <row r="710">
      <c r="A710" s="8" t="s">
        <v>4390</v>
      </c>
      <c r="B710" s="8" t="s">
        <v>4391</v>
      </c>
      <c r="C710" s="9">
        <v>45272.35208333333</v>
      </c>
      <c r="D710" s="8" t="s">
        <v>1922</v>
      </c>
      <c r="E710" s="8" t="s">
        <v>473</v>
      </c>
      <c r="F710" s="8" t="s">
        <v>936</v>
      </c>
      <c r="G710" s="8">
        <v>8.0</v>
      </c>
      <c r="H710" s="11">
        <v>349000.0</v>
      </c>
      <c r="I710" s="8">
        <v>0.0</v>
      </c>
      <c r="J710" s="13" t="s">
        <v>4392</v>
      </c>
      <c r="K710" s="13" t="s">
        <v>4393</v>
      </c>
      <c r="L710" s="13" t="s">
        <v>4394</v>
      </c>
      <c r="M710" s="14">
        <v>0.2436</v>
      </c>
      <c r="N710" s="8" t="s">
        <v>834</v>
      </c>
      <c r="O710" s="8" t="s">
        <v>398</v>
      </c>
      <c r="P710" s="8" t="s">
        <v>1923</v>
      </c>
      <c r="Q710" s="8" t="s">
        <v>475</v>
      </c>
      <c r="R710" s="8" t="s">
        <v>938</v>
      </c>
    </row>
    <row r="711">
      <c r="A711" s="8" t="s">
        <v>4395</v>
      </c>
      <c r="B711" s="8" t="s">
        <v>4391</v>
      </c>
      <c r="C711" s="9">
        <v>45272.35208333333</v>
      </c>
      <c r="D711" s="8" t="s">
        <v>1922</v>
      </c>
      <c r="E711" s="8" t="s">
        <v>350</v>
      </c>
      <c r="F711" s="8" t="s">
        <v>936</v>
      </c>
      <c r="G711" s="8">
        <v>6.0</v>
      </c>
      <c r="H711" s="11">
        <v>150000.0</v>
      </c>
      <c r="I711" s="8">
        <v>0.1</v>
      </c>
      <c r="J711" s="13" t="s">
        <v>4396</v>
      </c>
      <c r="K711" s="13" t="s">
        <v>2999</v>
      </c>
      <c r="L711" s="13" t="s">
        <v>4397</v>
      </c>
      <c r="M711" s="14">
        <v>0.3481</v>
      </c>
      <c r="N711" s="8" t="s">
        <v>834</v>
      </c>
      <c r="O711" s="8" t="s">
        <v>398</v>
      </c>
      <c r="P711" s="8" t="s">
        <v>1923</v>
      </c>
      <c r="Q711" s="8" t="s">
        <v>352</v>
      </c>
      <c r="R711" s="8" t="s">
        <v>938</v>
      </c>
    </row>
    <row r="712">
      <c r="A712" s="8" t="s">
        <v>4398</v>
      </c>
      <c r="B712" s="8" t="s">
        <v>4399</v>
      </c>
      <c r="C712" s="9">
        <v>44995.85625</v>
      </c>
      <c r="D712" s="8" t="s">
        <v>1236</v>
      </c>
      <c r="E712" s="8" t="s">
        <v>444</v>
      </c>
      <c r="F712" s="8" t="s">
        <v>877</v>
      </c>
      <c r="G712" s="8">
        <v>5.0</v>
      </c>
      <c r="H712" s="11">
        <v>1.21975E7</v>
      </c>
      <c r="I712" s="8">
        <v>0.05</v>
      </c>
      <c r="J712" s="13" t="s">
        <v>4400</v>
      </c>
      <c r="K712" s="13" t="s">
        <v>3236</v>
      </c>
      <c r="L712" s="13" t="s">
        <v>4401</v>
      </c>
      <c r="M712" s="14">
        <v>0.2554</v>
      </c>
      <c r="N712" s="8" t="s">
        <v>834</v>
      </c>
      <c r="O712" s="8" t="s">
        <v>398</v>
      </c>
      <c r="P712" s="8" t="s">
        <v>1141</v>
      </c>
      <c r="Q712" s="8" t="s">
        <v>446</v>
      </c>
      <c r="R712" s="8" t="s">
        <v>162</v>
      </c>
    </row>
    <row r="713">
      <c r="A713" s="8" t="s">
        <v>4402</v>
      </c>
      <c r="B713" s="8" t="s">
        <v>4399</v>
      </c>
      <c r="C713" s="9">
        <v>44995.85625</v>
      </c>
      <c r="D713" s="8" t="s">
        <v>1236</v>
      </c>
      <c r="E713" s="8" t="s">
        <v>617</v>
      </c>
      <c r="F713" s="8" t="s">
        <v>877</v>
      </c>
      <c r="G713" s="8">
        <v>12.0</v>
      </c>
      <c r="H713" s="11">
        <v>252500.0</v>
      </c>
      <c r="I713" s="8">
        <v>0.1</v>
      </c>
      <c r="J713" s="13" t="s">
        <v>4403</v>
      </c>
      <c r="K713" s="13" t="s">
        <v>3504</v>
      </c>
      <c r="L713" s="13" t="s">
        <v>4404</v>
      </c>
      <c r="M713" s="14">
        <v>0.1683</v>
      </c>
      <c r="N713" s="8" t="s">
        <v>834</v>
      </c>
      <c r="O713" s="8" t="s">
        <v>398</v>
      </c>
      <c r="P713" s="8" t="s">
        <v>1141</v>
      </c>
      <c r="Q713" s="8" t="s">
        <v>618</v>
      </c>
      <c r="R713" s="8" t="s">
        <v>162</v>
      </c>
    </row>
    <row r="714">
      <c r="A714" s="8" t="s">
        <v>4405</v>
      </c>
      <c r="B714" s="8" t="s">
        <v>4406</v>
      </c>
      <c r="C714" s="9">
        <v>45221.759722222225</v>
      </c>
      <c r="D714" s="8" t="s">
        <v>923</v>
      </c>
      <c r="E714" s="8" t="s">
        <v>636</v>
      </c>
      <c r="F714" s="8" t="s">
        <v>910</v>
      </c>
      <c r="G714" s="8">
        <v>1.0</v>
      </c>
      <c r="H714" s="11">
        <v>7710000.0</v>
      </c>
      <c r="I714" s="8">
        <v>0.0</v>
      </c>
      <c r="J714" s="13" t="s">
        <v>4407</v>
      </c>
      <c r="K714" s="13" t="s">
        <v>3069</v>
      </c>
      <c r="L714" s="13" t="s">
        <v>4408</v>
      </c>
      <c r="M714" s="14">
        <v>0.313</v>
      </c>
      <c r="N714" s="8" t="s">
        <v>746</v>
      </c>
      <c r="O714" s="8" t="s">
        <v>398</v>
      </c>
      <c r="P714" s="8" t="s">
        <v>924</v>
      </c>
      <c r="Q714" s="8" t="s">
        <v>637</v>
      </c>
      <c r="R714" s="8" t="s">
        <v>169</v>
      </c>
    </row>
    <row r="715">
      <c r="A715" s="8" t="s">
        <v>4409</v>
      </c>
      <c r="B715" s="8" t="s">
        <v>4406</v>
      </c>
      <c r="C715" s="9">
        <v>45221.759722222225</v>
      </c>
      <c r="D715" s="8" t="s">
        <v>923</v>
      </c>
      <c r="E715" s="8" t="s">
        <v>573</v>
      </c>
      <c r="F715" s="8" t="s">
        <v>910</v>
      </c>
      <c r="G715" s="8">
        <v>8.0</v>
      </c>
      <c r="H715" s="11">
        <v>7652000.0</v>
      </c>
      <c r="I715" s="8">
        <v>0.1</v>
      </c>
      <c r="J715" s="13" t="s">
        <v>4410</v>
      </c>
      <c r="K715" s="13" t="s">
        <v>4411</v>
      </c>
      <c r="L715" s="13" t="s">
        <v>4412</v>
      </c>
      <c r="M715" s="14">
        <v>0.1488</v>
      </c>
      <c r="N715" s="8" t="s">
        <v>746</v>
      </c>
      <c r="O715" s="8" t="s">
        <v>398</v>
      </c>
      <c r="P715" s="8" t="s">
        <v>924</v>
      </c>
      <c r="Q715" s="8" t="s">
        <v>574</v>
      </c>
      <c r="R715" s="8" t="s">
        <v>169</v>
      </c>
    </row>
    <row r="716">
      <c r="A716" s="8" t="s">
        <v>4413</v>
      </c>
      <c r="B716" s="8" t="s">
        <v>4414</v>
      </c>
      <c r="C716" s="9">
        <v>45501.53194444445</v>
      </c>
      <c r="D716" s="8" t="s">
        <v>2090</v>
      </c>
      <c r="E716" s="8" t="s">
        <v>531</v>
      </c>
      <c r="F716" s="8" t="s">
        <v>877</v>
      </c>
      <c r="G716" s="8">
        <v>5.0</v>
      </c>
      <c r="H716" s="11">
        <v>292000.0</v>
      </c>
      <c r="I716" s="8">
        <v>0.2</v>
      </c>
      <c r="J716" s="13" t="s">
        <v>4415</v>
      </c>
      <c r="K716" s="13" t="s">
        <v>756</v>
      </c>
      <c r="L716" s="13" t="s">
        <v>1154</v>
      </c>
      <c r="M716" s="14">
        <v>0.1524</v>
      </c>
      <c r="N716" s="8" t="s">
        <v>485</v>
      </c>
      <c r="O716" s="8" t="s">
        <v>398</v>
      </c>
      <c r="P716" s="8" t="s">
        <v>2092</v>
      </c>
      <c r="Q716" s="8" t="s">
        <v>533</v>
      </c>
      <c r="R716" s="8" t="s">
        <v>162</v>
      </c>
    </row>
    <row r="717">
      <c r="A717" s="8" t="s">
        <v>4416</v>
      </c>
      <c r="B717" s="8" t="s">
        <v>4414</v>
      </c>
      <c r="C717" s="9">
        <v>45501.53194444445</v>
      </c>
      <c r="D717" s="8" t="s">
        <v>2090</v>
      </c>
      <c r="E717" s="8" t="s">
        <v>173</v>
      </c>
      <c r="F717" s="8" t="s">
        <v>877</v>
      </c>
      <c r="G717" s="8">
        <v>5.0</v>
      </c>
      <c r="H717" s="11">
        <v>416000.0</v>
      </c>
      <c r="I717" s="8">
        <v>0.1</v>
      </c>
      <c r="J717" s="13" t="s">
        <v>3451</v>
      </c>
      <c r="K717" s="13" t="s">
        <v>4417</v>
      </c>
      <c r="L717" s="13" t="s">
        <v>4418</v>
      </c>
      <c r="M717" s="14">
        <v>0.196</v>
      </c>
      <c r="N717" s="8" t="s">
        <v>485</v>
      </c>
      <c r="O717" s="8" t="s">
        <v>398</v>
      </c>
      <c r="P717" s="8" t="s">
        <v>2092</v>
      </c>
      <c r="Q717" s="8" t="s">
        <v>174</v>
      </c>
      <c r="R717" s="8" t="s">
        <v>162</v>
      </c>
    </row>
    <row r="718">
      <c r="A718" s="8" t="s">
        <v>4419</v>
      </c>
      <c r="B718" s="8" t="s">
        <v>4414</v>
      </c>
      <c r="C718" s="9">
        <v>45501.53194444445</v>
      </c>
      <c r="D718" s="8" t="s">
        <v>2090</v>
      </c>
      <c r="E718" s="8" t="s">
        <v>407</v>
      </c>
      <c r="F718" s="8" t="s">
        <v>877</v>
      </c>
      <c r="G718" s="8">
        <v>6.0</v>
      </c>
      <c r="H718" s="11">
        <v>21000.0</v>
      </c>
      <c r="I718" s="8">
        <v>0.1</v>
      </c>
      <c r="J718" s="13" t="s">
        <v>3858</v>
      </c>
      <c r="K718" s="13" t="s">
        <v>3587</v>
      </c>
      <c r="L718" s="13" t="s">
        <v>3859</v>
      </c>
      <c r="M718" s="14">
        <v>0.2063</v>
      </c>
      <c r="N718" s="8" t="s">
        <v>485</v>
      </c>
      <c r="O718" s="8" t="s">
        <v>398</v>
      </c>
      <c r="P718" s="8" t="s">
        <v>2092</v>
      </c>
      <c r="Q718" s="8" t="s">
        <v>408</v>
      </c>
      <c r="R718" s="8" t="s">
        <v>162</v>
      </c>
    </row>
    <row r="719">
      <c r="A719" s="8" t="s">
        <v>4420</v>
      </c>
      <c r="B719" s="8" t="s">
        <v>4414</v>
      </c>
      <c r="C719" s="9">
        <v>45501.53194444445</v>
      </c>
      <c r="D719" s="8" t="s">
        <v>2090</v>
      </c>
      <c r="E719" s="8" t="s">
        <v>457</v>
      </c>
      <c r="F719" s="8" t="s">
        <v>877</v>
      </c>
      <c r="G719" s="8">
        <v>4.0</v>
      </c>
      <c r="H719" s="11">
        <v>3645500.0</v>
      </c>
      <c r="I719" s="8">
        <v>0.0</v>
      </c>
      <c r="J719" s="13" t="s">
        <v>4421</v>
      </c>
      <c r="K719" s="13" t="s">
        <v>4071</v>
      </c>
      <c r="L719" s="13" t="s">
        <v>4422</v>
      </c>
      <c r="M719" s="14">
        <v>0.3282</v>
      </c>
      <c r="N719" s="8" t="s">
        <v>485</v>
      </c>
      <c r="O719" s="8" t="s">
        <v>398</v>
      </c>
      <c r="P719" s="8" t="s">
        <v>2092</v>
      </c>
      <c r="Q719" s="8" t="s">
        <v>459</v>
      </c>
      <c r="R719" s="8" t="s">
        <v>162</v>
      </c>
    </row>
    <row r="720">
      <c r="A720" s="8" t="s">
        <v>4423</v>
      </c>
      <c r="B720" s="8" t="s">
        <v>4424</v>
      </c>
      <c r="C720" s="9">
        <v>45094.89097222222</v>
      </c>
      <c r="D720" s="8" t="s">
        <v>541</v>
      </c>
      <c r="E720" s="8" t="s">
        <v>623</v>
      </c>
      <c r="F720" s="8" t="s">
        <v>933</v>
      </c>
      <c r="G720" s="8">
        <v>4.0</v>
      </c>
      <c r="H720" s="11">
        <v>3360000.0</v>
      </c>
      <c r="I720" s="8">
        <v>0.1</v>
      </c>
      <c r="J720" s="13" t="s">
        <v>4425</v>
      </c>
      <c r="K720" s="13" t="s">
        <v>702</v>
      </c>
      <c r="L720" s="13" t="s">
        <v>4426</v>
      </c>
      <c r="M720" s="14">
        <v>0.2851</v>
      </c>
      <c r="N720" s="8" t="s">
        <v>393</v>
      </c>
      <c r="O720" s="8" t="s">
        <v>795</v>
      </c>
      <c r="P720" s="8" t="s">
        <v>552</v>
      </c>
      <c r="Q720" s="8" t="s">
        <v>624</v>
      </c>
      <c r="R720" s="8" t="s">
        <v>180</v>
      </c>
    </row>
    <row r="721">
      <c r="A721" s="8" t="s">
        <v>4427</v>
      </c>
      <c r="B721" s="8" t="s">
        <v>4428</v>
      </c>
      <c r="C721" s="9">
        <v>45008.72083333333</v>
      </c>
      <c r="D721" s="8" t="s">
        <v>2462</v>
      </c>
      <c r="E721" s="8" t="s">
        <v>418</v>
      </c>
      <c r="F721" s="8" t="s">
        <v>918</v>
      </c>
      <c r="G721" s="8">
        <v>6.0</v>
      </c>
      <c r="H721" s="11">
        <v>8982000.0</v>
      </c>
      <c r="I721" s="8">
        <v>0.15</v>
      </c>
      <c r="J721" s="13" t="s">
        <v>4429</v>
      </c>
      <c r="K721" s="13" t="s">
        <v>1478</v>
      </c>
      <c r="L721" s="13" t="s">
        <v>4430</v>
      </c>
      <c r="M721" s="14">
        <v>0.1921</v>
      </c>
      <c r="N721" s="8" t="s">
        <v>450</v>
      </c>
      <c r="O721" s="8" t="s">
        <v>398</v>
      </c>
      <c r="P721" s="8" t="s">
        <v>2464</v>
      </c>
      <c r="Q721" s="8" t="s">
        <v>419</v>
      </c>
      <c r="R721" s="8" t="s">
        <v>762</v>
      </c>
    </row>
    <row r="722">
      <c r="A722" s="8" t="s">
        <v>4431</v>
      </c>
      <c r="B722" s="8" t="s">
        <v>4428</v>
      </c>
      <c r="C722" s="9">
        <v>45008.72083333333</v>
      </c>
      <c r="D722" s="8" t="s">
        <v>2462</v>
      </c>
      <c r="E722" s="8" t="s">
        <v>431</v>
      </c>
      <c r="F722" s="8" t="s">
        <v>918</v>
      </c>
      <c r="G722" s="8">
        <v>6.0</v>
      </c>
      <c r="H722" s="11">
        <v>2299000.0</v>
      </c>
      <c r="I722" s="8">
        <v>0.05</v>
      </c>
      <c r="J722" s="13" t="s">
        <v>4432</v>
      </c>
      <c r="K722" s="13" t="s">
        <v>3594</v>
      </c>
      <c r="L722" s="13" t="s">
        <v>4433</v>
      </c>
      <c r="M722" s="14">
        <v>0.3086</v>
      </c>
      <c r="N722" s="8" t="s">
        <v>450</v>
      </c>
      <c r="O722" s="8" t="s">
        <v>398</v>
      </c>
      <c r="P722" s="8" t="s">
        <v>2464</v>
      </c>
      <c r="Q722" s="8" t="s">
        <v>433</v>
      </c>
      <c r="R722" s="8" t="s">
        <v>762</v>
      </c>
    </row>
    <row r="723">
      <c r="A723" s="8" t="s">
        <v>4434</v>
      </c>
      <c r="B723" s="8" t="s">
        <v>4428</v>
      </c>
      <c r="C723" s="9">
        <v>45008.72083333333</v>
      </c>
      <c r="D723" s="8" t="s">
        <v>2462</v>
      </c>
      <c r="E723" s="8" t="s">
        <v>658</v>
      </c>
      <c r="F723" s="8" t="s">
        <v>918</v>
      </c>
      <c r="G723" s="8">
        <v>1.0</v>
      </c>
      <c r="H723" s="11">
        <v>3448500.0</v>
      </c>
      <c r="I723" s="8">
        <v>0.0</v>
      </c>
      <c r="J723" s="13" t="s">
        <v>4435</v>
      </c>
      <c r="K723" s="13" t="s">
        <v>3387</v>
      </c>
      <c r="L723" s="13" t="s">
        <v>4436</v>
      </c>
      <c r="M723" s="14">
        <v>0.2107</v>
      </c>
      <c r="N723" s="8" t="s">
        <v>450</v>
      </c>
      <c r="O723" s="8" t="s">
        <v>398</v>
      </c>
      <c r="P723" s="8" t="s">
        <v>2464</v>
      </c>
      <c r="Q723" s="8" t="s">
        <v>660</v>
      </c>
      <c r="R723" s="8" t="s">
        <v>762</v>
      </c>
    </row>
    <row r="724">
      <c r="A724" s="8" t="s">
        <v>4437</v>
      </c>
      <c r="B724" s="8" t="s">
        <v>4428</v>
      </c>
      <c r="C724" s="9">
        <v>45008.72083333333</v>
      </c>
      <c r="D724" s="8" t="s">
        <v>2462</v>
      </c>
      <c r="E724" s="8" t="s">
        <v>415</v>
      </c>
      <c r="F724" s="8" t="s">
        <v>918</v>
      </c>
      <c r="G724" s="8">
        <v>2.0</v>
      </c>
      <c r="H724" s="11">
        <v>3721500.0</v>
      </c>
      <c r="I724" s="8">
        <v>0.0</v>
      </c>
      <c r="J724" s="13" t="s">
        <v>4438</v>
      </c>
      <c r="K724" s="13" t="s">
        <v>1515</v>
      </c>
      <c r="L724" s="13" t="s">
        <v>4439</v>
      </c>
      <c r="M724" s="14">
        <v>0.1702</v>
      </c>
      <c r="N724" s="8" t="s">
        <v>450</v>
      </c>
      <c r="O724" s="8" t="s">
        <v>398</v>
      </c>
      <c r="P724" s="8" t="s">
        <v>2464</v>
      </c>
      <c r="Q724" s="8" t="s">
        <v>432</v>
      </c>
      <c r="R724" s="8" t="s">
        <v>762</v>
      </c>
    </row>
    <row r="725">
      <c r="A725" s="8" t="s">
        <v>4440</v>
      </c>
      <c r="B725" s="8" t="s">
        <v>4441</v>
      </c>
      <c r="C725" s="9">
        <v>44933.606944444444</v>
      </c>
      <c r="D725" s="8" t="s">
        <v>2072</v>
      </c>
      <c r="E725" s="8" t="s">
        <v>452</v>
      </c>
      <c r="F725" s="8" t="s">
        <v>544</v>
      </c>
      <c r="G725" s="8">
        <v>3.0</v>
      </c>
      <c r="H725" s="11">
        <v>89000.0</v>
      </c>
      <c r="I725" s="8">
        <v>0.2</v>
      </c>
      <c r="J725" s="13" t="s">
        <v>4442</v>
      </c>
      <c r="K725" s="13" t="s">
        <v>2151</v>
      </c>
      <c r="L725" s="13" t="s">
        <v>4443</v>
      </c>
      <c r="M725" s="14">
        <v>0.1713</v>
      </c>
      <c r="N725" s="8" t="s">
        <v>450</v>
      </c>
      <c r="O725" s="8" t="s">
        <v>398</v>
      </c>
      <c r="P725" s="8" t="s">
        <v>2073</v>
      </c>
      <c r="Q725" s="8" t="s">
        <v>454</v>
      </c>
      <c r="R725" s="8" t="s">
        <v>195</v>
      </c>
    </row>
    <row r="726">
      <c r="A726" s="8" t="s">
        <v>4444</v>
      </c>
      <c r="B726" s="8" t="s">
        <v>4441</v>
      </c>
      <c r="C726" s="9">
        <v>44933.606944444444</v>
      </c>
      <c r="D726" s="8" t="s">
        <v>2072</v>
      </c>
      <c r="E726" s="8" t="s">
        <v>457</v>
      </c>
      <c r="F726" s="8" t="s">
        <v>544</v>
      </c>
      <c r="G726" s="8">
        <v>8.0</v>
      </c>
      <c r="H726" s="11">
        <v>3997000.0</v>
      </c>
      <c r="I726" s="8">
        <v>0.15</v>
      </c>
      <c r="J726" s="13" t="s">
        <v>4445</v>
      </c>
      <c r="K726" s="13" t="s">
        <v>4446</v>
      </c>
      <c r="L726" s="13" t="s">
        <v>4447</v>
      </c>
      <c r="M726" s="14">
        <v>0.2792</v>
      </c>
      <c r="N726" s="8" t="s">
        <v>450</v>
      </c>
      <c r="O726" s="8" t="s">
        <v>398</v>
      </c>
      <c r="P726" s="8" t="s">
        <v>2073</v>
      </c>
      <c r="Q726" s="8" t="s">
        <v>459</v>
      </c>
      <c r="R726" s="8" t="s">
        <v>195</v>
      </c>
    </row>
    <row r="727">
      <c r="A727" s="8" t="s">
        <v>4448</v>
      </c>
      <c r="B727" s="8" t="s">
        <v>4441</v>
      </c>
      <c r="C727" s="9">
        <v>44933.606944444444</v>
      </c>
      <c r="D727" s="8" t="s">
        <v>2072</v>
      </c>
      <c r="E727" s="8" t="s">
        <v>89</v>
      </c>
      <c r="F727" s="8" t="s">
        <v>544</v>
      </c>
      <c r="G727" s="8">
        <v>4.0</v>
      </c>
      <c r="H727" s="11">
        <v>139500.0</v>
      </c>
      <c r="I727" s="8">
        <v>0.05</v>
      </c>
      <c r="J727" s="13" t="s">
        <v>4449</v>
      </c>
      <c r="K727" s="13" t="s">
        <v>4450</v>
      </c>
      <c r="L727" s="13" t="s">
        <v>4451</v>
      </c>
      <c r="M727" s="14">
        <v>0.2832</v>
      </c>
      <c r="N727" s="8" t="s">
        <v>450</v>
      </c>
      <c r="O727" s="8" t="s">
        <v>398</v>
      </c>
      <c r="P727" s="8" t="s">
        <v>2073</v>
      </c>
      <c r="Q727" s="8" t="s">
        <v>90</v>
      </c>
      <c r="R727" s="8" t="s">
        <v>195</v>
      </c>
    </row>
    <row r="728">
      <c r="A728" s="8" t="s">
        <v>4452</v>
      </c>
      <c r="B728" s="8" t="s">
        <v>4441</v>
      </c>
      <c r="C728" s="9">
        <v>44933.606944444444</v>
      </c>
      <c r="D728" s="8" t="s">
        <v>2072</v>
      </c>
      <c r="E728" s="8" t="s">
        <v>652</v>
      </c>
      <c r="F728" s="8" t="s">
        <v>544</v>
      </c>
      <c r="G728" s="8">
        <v>3.0</v>
      </c>
      <c r="H728" s="11">
        <v>372000.0</v>
      </c>
      <c r="I728" s="8">
        <v>0.05</v>
      </c>
      <c r="J728" s="13" t="s">
        <v>4453</v>
      </c>
      <c r="K728" s="13" t="s">
        <v>2787</v>
      </c>
      <c r="L728" s="13" t="s">
        <v>4454</v>
      </c>
      <c r="M728" s="14">
        <v>0.335</v>
      </c>
      <c r="N728" s="8" t="s">
        <v>450</v>
      </c>
      <c r="O728" s="8" t="s">
        <v>398</v>
      </c>
      <c r="P728" s="8" t="s">
        <v>2073</v>
      </c>
      <c r="Q728" s="8" t="s">
        <v>653</v>
      </c>
      <c r="R728" s="8" t="s">
        <v>195</v>
      </c>
    </row>
    <row r="729">
      <c r="A729" s="8" t="s">
        <v>4455</v>
      </c>
      <c r="B729" s="8" t="s">
        <v>4441</v>
      </c>
      <c r="C729" s="9">
        <v>44933.606944444444</v>
      </c>
      <c r="D729" s="8" t="s">
        <v>2072</v>
      </c>
      <c r="E729" s="8" t="s">
        <v>150</v>
      </c>
      <c r="F729" s="8" t="s">
        <v>544</v>
      </c>
      <c r="G729" s="8">
        <v>1.0</v>
      </c>
      <c r="H729" s="11">
        <v>104000.0</v>
      </c>
      <c r="I729" s="8">
        <v>0.1</v>
      </c>
      <c r="J729" s="13" t="s">
        <v>1524</v>
      </c>
      <c r="K729" s="13" t="s">
        <v>3696</v>
      </c>
      <c r="L729" s="13" t="s">
        <v>4456</v>
      </c>
      <c r="M729" s="14">
        <v>0.2308</v>
      </c>
      <c r="N729" s="8" t="s">
        <v>450</v>
      </c>
      <c r="O729" s="8" t="s">
        <v>398</v>
      </c>
      <c r="P729" s="8" t="s">
        <v>2073</v>
      </c>
      <c r="Q729" s="8" t="s">
        <v>152</v>
      </c>
      <c r="R729" s="8" t="s">
        <v>195</v>
      </c>
    </row>
    <row r="730">
      <c r="A730" s="8" t="s">
        <v>4457</v>
      </c>
      <c r="B730" s="8" t="s">
        <v>4458</v>
      </c>
      <c r="C730" s="9">
        <v>45343.37291666667</v>
      </c>
      <c r="D730" s="8" t="s">
        <v>1531</v>
      </c>
      <c r="E730" s="8" t="s">
        <v>243</v>
      </c>
      <c r="F730" s="8" t="s">
        <v>877</v>
      </c>
      <c r="G730" s="8">
        <v>1.0</v>
      </c>
      <c r="H730" s="11">
        <v>628000.0</v>
      </c>
      <c r="I730" s="8">
        <v>0.15</v>
      </c>
      <c r="J730" s="13" t="s">
        <v>4459</v>
      </c>
      <c r="K730" s="13" t="s">
        <v>4460</v>
      </c>
      <c r="L730" s="13" t="s">
        <v>4461</v>
      </c>
      <c r="M730" s="14">
        <v>0.1645</v>
      </c>
      <c r="N730" s="8" t="s">
        <v>393</v>
      </c>
      <c r="O730" s="8" t="s">
        <v>398</v>
      </c>
      <c r="P730" s="8" t="s">
        <v>1532</v>
      </c>
      <c r="Q730" s="8" t="s">
        <v>244</v>
      </c>
      <c r="R730" s="8" t="s">
        <v>162</v>
      </c>
    </row>
    <row r="731">
      <c r="A731" s="8" t="s">
        <v>4462</v>
      </c>
      <c r="B731" s="8" t="s">
        <v>4458</v>
      </c>
      <c r="C731" s="9">
        <v>45343.37291666667</v>
      </c>
      <c r="D731" s="8" t="s">
        <v>1531</v>
      </c>
      <c r="E731" s="8" t="s">
        <v>617</v>
      </c>
      <c r="F731" s="8" t="s">
        <v>877</v>
      </c>
      <c r="G731" s="8">
        <v>2.0</v>
      </c>
      <c r="H731" s="11">
        <v>266500.0</v>
      </c>
      <c r="I731" s="8">
        <v>0.1</v>
      </c>
      <c r="J731" s="13" t="s">
        <v>4463</v>
      </c>
      <c r="K731" s="13" t="s">
        <v>1110</v>
      </c>
      <c r="L731" s="13" t="s">
        <v>4464</v>
      </c>
      <c r="M731" s="14">
        <v>0.212</v>
      </c>
      <c r="N731" s="8" t="s">
        <v>393</v>
      </c>
      <c r="O731" s="8" t="s">
        <v>398</v>
      </c>
      <c r="P731" s="8" t="s">
        <v>1532</v>
      </c>
      <c r="Q731" s="8" t="s">
        <v>618</v>
      </c>
      <c r="R731" s="8" t="s">
        <v>162</v>
      </c>
    </row>
    <row r="732">
      <c r="A732" s="8" t="s">
        <v>4465</v>
      </c>
      <c r="B732" s="8" t="s">
        <v>4458</v>
      </c>
      <c r="C732" s="9">
        <v>45343.37291666667</v>
      </c>
      <c r="D732" s="8" t="s">
        <v>1531</v>
      </c>
      <c r="E732" s="8" t="s">
        <v>496</v>
      </c>
      <c r="F732" s="8" t="s">
        <v>877</v>
      </c>
      <c r="G732" s="8">
        <v>2.0</v>
      </c>
      <c r="H732" s="11">
        <v>197000.0</v>
      </c>
      <c r="I732" s="8">
        <v>0.1</v>
      </c>
      <c r="J732" s="13" t="s">
        <v>4466</v>
      </c>
      <c r="K732" s="13" t="s">
        <v>3038</v>
      </c>
      <c r="L732" s="13" t="s">
        <v>4467</v>
      </c>
      <c r="M732" s="14">
        <v>0.154</v>
      </c>
      <c r="N732" s="8" t="s">
        <v>393</v>
      </c>
      <c r="O732" s="8" t="s">
        <v>398</v>
      </c>
      <c r="P732" s="8" t="s">
        <v>1532</v>
      </c>
      <c r="Q732" s="8" t="s">
        <v>499</v>
      </c>
      <c r="R732" s="8" t="s">
        <v>162</v>
      </c>
    </row>
    <row r="733">
      <c r="A733" s="8" t="s">
        <v>4468</v>
      </c>
      <c r="B733" s="8" t="s">
        <v>4469</v>
      </c>
      <c r="C733" s="9">
        <v>45786.53194444445</v>
      </c>
      <c r="D733" s="8" t="s">
        <v>1862</v>
      </c>
      <c r="E733" s="8" t="s">
        <v>350</v>
      </c>
      <c r="F733" s="8" t="s">
        <v>873</v>
      </c>
      <c r="G733" s="8">
        <v>6.0</v>
      </c>
      <c r="H733" s="11">
        <v>150000.0</v>
      </c>
      <c r="I733" s="8">
        <v>0.2</v>
      </c>
      <c r="J733" s="13" t="s">
        <v>1686</v>
      </c>
      <c r="K733" s="13" t="s">
        <v>2999</v>
      </c>
      <c r="L733" s="13" t="s">
        <v>4470</v>
      </c>
      <c r="M733" s="14">
        <v>0.2667</v>
      </c>
      <c r="N733" s="8" t="s">
        <v>834</v>
      </c>
      <c r="O733" s="8" t="s">
        <v>398</v>
      </c>
      <c r="P733" s="8" t="s">
        <v>1867</v>
      </c>
      <c r="Q733" s="8" t="s">
        <v>352</v>
      </c>
      <c r="R733" s="8" t="s">
        <v>213</v>
      </c>
    </row>
    <row r="734">
      <c r="A734" s="8" t="s">
        <v>4471</v>
      </c>
      <c r="B734" s="8" t="s">
        <v>4469</v>
      </c>
      <c r="C734" s="9">
        <v>45786.53194444445</v>
      </c>
      <c r="D734" s="8" t="s">
        <v>1862</v>
      </c>
      <c r="E734" s="8" t="s">
        <v>585</v>
      </c>
      <c r="F734" s="8" t="s">
        <v>873</v>
      </c>
      <c r="G734" s="8">
        <v>4.0</v>
      </c>
      <c r="H734" s="11">
        <v>106000.0</v>
      </c>
      <c r="I734" s="8">
        <v>0.1</v>
      </c>
      <c r="J734" s="13" t="s">
        <v>3662</v>
      </c>
      <c r="K734" s="13" t="s">
        <v>3042</v>
      </c>
      <c r="L734" s="13" t="s">
        <v>4472</v>
      </c>
      <c r="M734" s="14">
        <v>0.2034</v>
      </c>
      <c r="N734" s="8" t="s">
        <v>834</v>
      </c>
      <c r="O734" s="8" t="s">
        <v>398</v>
      </c>
      <c r="P734" s="8" t="s">
        <v>1867</v>
      </c>
      <c r="Q734" s="8" t="s">
        <v>586</v>
      </c>
      <c r="R734" s="8" t="s">
        <v>213</v>
      </c>
    </row>
    <row r="735">
      <c r="A735" s="8" t="s">
        <v>4473</v>
      </c>
      <c r="B735" s="8" t="s">
        <v>4474</v>
      </c>
      <c r="C735" s="9">
        <v>45264.7875</v>
      </c>
      <c r="D735" s="8" t="s">
        <v>932</v>
      </c>
      <c r="E735" s="8" t="s">
        <v>438</v>
      </c>
      <c r="F735" s="8" t="s">
        <v>544</v>
      </c>
      <c r="G735" s="8">
        <v>4.0</v>
      </c>
      <c r="H735" s="11">
        <v>399500.0</v>
      </c>
      <c r="I735" s="8">
        <v>0.2</v>
      </c>
      <c r="J735" s="13" t="s">
        <v>4475</v>
      </c>
      <c r="K735" s="13" t="s">
        <v>1636</v>
      </c>
      <c r="L735" s="13" t="s">
        <v>4476</v>
      </c>
      <c r="M735" s="14">
        <v>0.2678</v>
      </c>
      <c r="N735" s="8" t="s">
        <v>834</v>
      </c>
      <c r="O735" s="8" t="s">
        <v>398</v>
      </c>
      <c r="P735" s="8" t="s">
        <v>934</v>
      </c>
      <c r="Q735" s="8" t="s">
        <v>439</v>
      </c>
      <c r="R735" s="8" t="s">
        <v>195</v>
      </c>
    </row>
    <row r="736">
      <c r="A736" s="8" t="s">
        <v>4477</v>
      </c>
      <c r="B736" s="8" t="s">
        <v>4474</v>
      </c>
      <c r="C736" s="9">
        <v>45264.7875</v>
      </c>
      <c r="D736" s="8" t="s">
        <v>932</v>
      </c>
      <c r="E736" s="8" t="s">
        <v>62</v>
      </c>
      <c r="F736" s="8" t="s">
        <v>544</v>
      </c>
      <c r="G736" s="8">
        <v>5.0</v>
      </c>
      <c r="H736" s="11">
        <v>708000.0</v>
      </c>
      <c r="I736" s="8">
        <v>0.0</v>
      </c>
      <c r="J736" s="13" t="s">
        <v>4478</v>
      </c>
      <c r="K736" s="13" t="s">
        <v>4479</v>
      </c>
      <c r="L736" s="13" t="s">
        <v>4480</v>
      </c>
      <c r="M736" s="14">
        <v>0.2853</v>
      </c>
      <c r="N736" s="8" t="s">
        <v>834</v>
      </c>
      <c r="O736" s="8" t="s">
        <v>398</v>
      </c>
      <c r="P736" s="8" t="s">
        <v>934</v>
      </c>
      <c r="Q736" s="8" t="s">
        <v>64</v>
      </c>
      <c r="R736" s="8" t="s">
        <v>195</v>
      </c>
    </row>
    <row r="737">
      <c r="A737" s="8" t="s">
        <v>4481</v>
      </c>
      <c r="B737" s="8" t="s">
        <v>4474</v>
      </c>
      <c r="C737" s="9">
        <v>45264.7875</v>
      </c>
      <c r="D737" s="8" t="s">
        <v>932</v>
      </c>
      <c r="E737" s="8" t="s">
        <v>341</v>
      </c>
      <c r="F737" s="8" t="s">
        <v>544</v>
      </c>
      <c r="G737" s="8">
        <v>5.0</v>
      </c>
      <c r="H737" s="11">
        <v>6718500.0</v>
      </c>
      <c r="I737" s="8">
        <v>0.05</v>
      </c>
      <c r="J737" s="13" t="s">
        <v>4482</v>
      </c>
      <c r="K737" s="13" t="s">
        <v>4483</v>
      </c>
      <c r="L737" s="13" t="s">
        <v>4484</v>
      </c>
      <c r="M737" s="14">
        <v>0.2583</v>
      </c>
      <c r="N737" s="8" t="s">
        <v>834</v>
      </c>
      <c r="O737" s="8" t="s">
        <v>398</v>
      </c>
      <c r="P737" s="8" t="s">
        <v>934</v>
      </c>
      <c r="Q737" s="8" t="s">
        <v>342</v>
      </c>
      <c r="R737" s="8" t="s">
        <v>195</v>
      </c>
    </row>
    <row r="738">
      <c r="A738" s="8" t="s">
        <v>4485</v>
      </c>
      <c r="B738" s="8" t="s">
        <v>4474</v>
      </c>
      <c r="C738" s="9">
        <v>45264.7875</v>
      </c>
      <c r="D738" s="8" t="s">
        <v>932</v>
      </c>
      <c r="E738" s="8" t="s">
        <v>590</v>
      </c>
      <c r="F738" s="8" t="s">
        <v>544</v>
      </c>
      <c r="G738" s="8">
        <v>1.0</v>
      </c>
      <c r="H738" s="11">
        <v>5122000.0</v>
      </c>
      <c r="I738" s="8">
        <v>0.0</v>
      </c>
      <c r="J738" s="13" t="s">
        <v>4486</v>
      </c>
      <c r="K738" s="13" t="s">
        <v>3930</v>
      </c>
      <c r="L738" s="13" t="s">
        <v>4487</v>
      </c>
      <c r="M738" s="14">
        <v>0.3419</v>
      </c>
      <c r="N738" s="8" t="s">
        <v>834</v>
      </c>
      <c r="O738" s="8" t="s">
        <v>398</v>
      </c>
      <c r="P738" s="8" t="s">
        <v>934</v>
      </c>
      <c r="Q738" s="8" t="s">
        <v>591</v>
      </c>
      <c r="R738" s="8" t="s">
        <v>195</v>
      </c>
    </row>
    <row r="739">
      <c r="A739" s="8" t="s">
        <v>4488</v>
      </c>
      <c r="B739" s="8" t="s">
        <v>4489</v>
      </c>
      <c r="C739" s="9">
        <v>45606.90763888889</v>
      </c>
      <c r="D739" s="8" t="s">
        <v>1702</v>
      </c>
      <c r="E739" s="8" t="s">
        <v>613</v>
      </c>
      <c r="F739" s="8" t="s">
        <v>843</v>
      </c>
      <c r="G739" s="8">
        <v>8.0</v>
      </c>
      <c r="H739" s="11">
        <v>546000.0</v>
      </c>
      <c r="I739" s="8">
        <v>0.15</v>
      </c>
      <c r="J739" s="13" t="s">
        <v>4490</v>
      </c>
      <c r="K739" s="13" t="s">
        <v>3751</v>
      </c>
      <c r="L739" s="13" t="s">
        <v>4491</v>
      </c>
      <c r="M739" s="14">
        <v>0.2308</v>
      </c>
      <c r="N739" s="8" t="s">
        <v>393</v>
      </c>
      <c r="O739" s="8" t="s">
        <v>398</v>
      </c>
      <c r="P739" s="8" t="s">
        <v>1704</v>
      </c>
      <c r="Q739" s="8" t="s">
        <v>614</v>
      </c>
      <c r="R739" s="8" t="s">
        <v>134</v>
      </c>
    </row>
    <row r="740">
      <c r="A740" s="8" t="s">
        <v>4492</v>
      </c>
      <c r="B740" s="8" t="s">
        <v>4493</v>
      </c>
      <c r="C740" s="9">
        <v>45251.71875</v>
      </c>
      <c r="D740" s="8" t="s">
        <v>1008</v>
      </c>
      <c r="E740" s="8" t="s">
        <v>330</v>
      </c>
      <c r="F740" s="8" t="s">
        <v>860</v>
      </c>
      <c r="G740" s="8">
        <v>5.0</v>
      </c>
      <c r="H740" s="11">
        <v>215000.0</v>
      </c>
      <c r="I740" s="8">
        <v>0.15</v>
      </c>
      <c r="J740" s="13" t="s">
        <v>4494</v>
      </c>
      <c r="K740" s="13" t="s">
        <v>1686</v>
      </c>
      <c r="L740" s="13" t="s">
        <v>4495</v>
      </c>
      <c r="M740" s="14">
        <v>0.212</v>
      </c>
      <c r="N740" s="8" t="s">
        <v>485</v>
      </c>
      <c r="O740" s="8" t="s">
        <v>398</v>
      </c>
      <c r="P740" s="8" t="s">
        <v>1009</v>
      </c>
      <c r="Q740" s="8" t="s">
        <v>332</v>
      </c>
      <c r="R740" s="8" t="s">
        <v>284</v>
      </c>
    </row>
    <row r="741">
      <c r="A741" s="8" t="s">
        <v>4496</v>
      </c>
      <c r="B741" s="8" t="s">
        <v>4493</v>
      </c>
      <c r="C741" s="9">
        <v>45251.71875</v>
      </c>
      <c r="D741" s="8" t="s">
        <v>1008</v>
      </c>
      <c r="E741" s="8" t="s">
        <v>639</v>
      </c>
      <c r="F741" s="8" t="s">
        <v>860</v>
      </c>
      <c r="G741" s="8">
        <v>4.0</v>
      </c>
      <c r="H741" s="11">
        <v>3163500.0</v>
      </c>
      <c r="I741" s="8">
        <v>0.15</v>
      </c>
      <c r="J741" s="13" t="s">
        <v>4497</v>
      </c>
      <c r="K741" s="13" t="s">
        <v>2426</v>
      </c>
      <c r="L741" s="13" t="s">
        <v>4498</v>
      </c>
      <c r="M741" s="14">
        <v>0.3217</v>
      </c>
      <c r="N741" s="8" t="s">
        <v>485</v>
      </c>
      <c r="O741" s="8" t="s">
        <v>398</v>
      </c>
      <c r="P741" s="8" t="s">
        <v>1009</v>
      </c>
      <c r="Q741" s="8" t="s">
        <v>640</v>
      </c>
      <c r="R741" s="8" t="s">
        <v>284</v>
      </c>
    </row>
    <row r="742">
      <c r="A742" s="8" t="s">
        <v>4499</v>
      </c>
      <c r="B742" s="8" t="s">
        <v>4500</v>
      </c>
      <c r="C742" s="9">
        <v>45429.8125</v>
      </c>
      <c r="D742" s="8" t="s">
        <v>1149</v>
      </c>
      <c r="E742" s="8" t="s">
        <v>97</v>
      </c>
      <c r="F742" s="8" t="s">
        <v>860</v>
      </c>
      <c r="G742" s="8">
        <v>4.0</v>
      </c>
      <c r="H742" s="11">
        <v>94000.0</v>
      </c>
      <c r="I742" s="8">
        <v>0.05</v>
      </c>
      <c r="J742" s="13" t="s">
        <v>4501</v>
      </c>
      <c r="K742" s="13" t="s">
        <v>3042</v>
      </c>
      <c r="L742" s="13" t="s">
        <v>4502</v>
      </c>
      <c r="M742" s="14">
        <v>0.1489</v>
      </c>
      <c r="N742" s="8" t="s">
        <v>485</v>
      </c>
      <c r="O742" s="8" t="s">
        <v>551</v>
      </c>
      <c r="P742" s="8" t="s">
        <v>1150</v>
      </c>
      <c r="Q742" s="8" t="s">
        <v>98</v>
      </c>
      <c r="R742" s="8" t="s">
        <v>284</v>
      </c>
    </row>
    <row r="743">
      <c r="A743" s="8" t="s">
        <v>4503</v>
      </c>
      <c r="B743" s="8" t="s">
        <v>4500</v>
      </c>
      <c r="C743" s="9">
        <v>45429.8125</v>
      </c>
      <c r="D743" s="8" t="s">
        <v>1149</v>
      </c>
      <c r="E743" s="8" t="s">
        <v>401</v>
      </c>
      <c r="F743" s="8" t="s">
        <v>860</v>
      </c>
      <c r="G743" s="8">
        <v>8.0</v>
      </c>
      <c r="H743" s="11">
        <v>49500.0</v>
      </c>
      <c r="I743" s="8">
        <v>0.15</v>
      </c>
      <c r="J743" s="13" t="s">
        <v>4504</v>
      </c>
      <c r="K743" s="13" t="s">
        <v>3969</v>
      </c>
      <c r="L743" s="13" t="s">
        <v>4505</v>
      </c>
      <c r="M743" s="14">
        <v>0.1682</v>
      </c>
      <c r="N743" s="8" t="s">
        <v>485</v>
      </c>
      <c r="O743" s="8" t="s">
        <v>551</v>
      </c>
      <c r="P743" s="8" t="s">
        <v>1150</v>
      </c>
      <c r="Q743" s="8" t="s">
        <v>402</v>
      </c>
      <c r="R743" s="8" t="s">
        <v>284</v>
      </c>
    </row>
    <row r="744">
      <c r="A744" s="8" t="s">
        <v>4506</v>
      </c>
      <c r="B744" s="8" t="s">
        <v>4507</v>
      </c>
      <c r="C744" s="9">
        <v>44934.475</v>
      </c>
      <c r="D744" s="8" t="s">
        <v>3578</v>
      </c>
      <c r="E744" s="8" t="s">
        <v>646</v>
      </c>
      <c r="F744" s="8" t="s">
        <v>855</v>
      </c>
      <c r="G744" s="8">
        <v>5.0</v>
      </c>
      <c r="H744" s="11">
        <v>172500.0</v>
      </c>
      <c r="I744" s="8">
        <v>0.15</v>
      </c>
      <c r="J744" s="13" t="s">
        <v>4508</v>
      </c>
      <c r="K744" s="13" t="s">
        <v>4509</v>
      </c>
      <c r="L744" s="13" t="s">
        <v>4510</v>
      </c>
      <c r="M744" s="14">
        <v>0.1202</v>
      </c>
      <c r="N744" s="8" t="s">
        <v>450</v>
      </c>
      <c r="O744" s="8" t="s">
        <v>398</v>
      </c>
      <c r="P744" s="8" t="s">
        <v>1141</v>
      </c>
      <c r="Q744" s="8" t="s">
        <v>647</v>
      </c>
      <c r="R744" s="8" t="s">
        <v>358</v>
      </c>
    </row>
    <row r="745">
      <c r="A745" s="8" t="s">
        <v>4511</v>
      </c>
      <c r="B745" s="8" t="s">
        <v>4507</v>
      </c>
      <c r="C745" s="9">
        <v>44934.475</v>
      </c>
      <c r="D745" s="8" t="s">
        <v>3578</v>
      </c>
      <c r="E745" s="8" t="s">
        <v>438</v>
      </c>
      <c r="F745" s="8" t="s">
        <v>855</v>
      </c>
      <c r="G745" s="8">
        <v>12.0</v>
      </c>
      <c r="H745" s="11">
        <v>359500.0</v>
      </c>
      <c r="I745" s="8">
        <v>0.15</v>
      </c>
      <c r="J745" s="13" t="s">
        <v>4512</v>
      </c>
      <c r="K745" s="13" t="s">
        <v>3142</v>
      </c>
      <c r="L745" s="13" t="s">
        <v>4513</v>
      </c>
      <c r="M745" s="14">
        <v>0.2342</v>
      </c>
      <c r="N745" s="8" t="s">
        <v>450</v>
      </c>
      <c r="O745" s="8" t="s">
        <v>398</v>
      </c>
      <c r="P745" s="8" t="s">
        <v>1141</v>
      </c>
      <c r="Q745" s="8" t="s">
        <v>439</v>
      </c>
      <c r="R745" s="8" t="s">
        <v>358</v>
      </c>
    </row>
    <row r="746">
      <c r="A746" s="8" t="s">
        <v>4514</v>
      </c>
      <c r="B746" s="8" t="s">
        <v>4507</v>
      </c>
      <c r="C746" s="9">
        <v>44934.475</v>
      </c>
      <c r="D746" s="8" t="s">
        <v>3578</v>
      </c>
      <c r="E746" s="8" t="s">
        <v>652</v>
      </c>
      <c r="F746" s="8" t="s">
        <v>855</v>
      </c>
      <c r="G746" s="8">
        <v>1.0</v>
      </c>
      <c r="H746" s="11">
        <v>398500.0</v>
      </c>
      <c r="I746" s="8">
        <v>0.15</v>
      </c>
      <c r="J746" s="13" t="s">
        <v>4515</v>
      </c>
      <c r="K746" s="13" t="s">
        <v>1645</v>
      </c>
      <c r="L746" s="13" t="s">
        <v>4516</v>
      </c>
      <c r="M746" s="14">
        <v>0.3062</v>
      </c>
      <c r="N746" s="8" t="s">
        <v>450</v>
      </c>
      <c r="O746" s="8" t="s">
        <v>398</v>
      </c>
      <c r="P746" s="8" t="s">
        <v>1141</v>
      </c>
      <c r="Q746" s="8" t="s">
        <v>653</v>
      </c>
      <c r="R746" s="8" t="s">
        <v>358</v>
      </c>
    </row>
    <row r="747">
      <c r="A747" s="8" t="s">
        <v>4517</v>
      </c>
      <c r="B747" s="8" t="s">
        <v>4507</v>
      </c>
      <c r="C747" s="9">
        <v>44934.475</v>
      </c>
      <c r="D747" s="8" t="s">
        <v>3578</v>
      </c>
      <c r="E747" s="8" t="s">
        <v>208</v>
      </c>
      <c r="F747" s="8" t="s">
        <v>855</v>
      </c>
      <c r="G747" s="8">
        <v>3.0</v>
      </c>
      <c r="H747" s="11">
        <v>217500.0</v>
      </c>
      <c r="I747" s="8">
        <v>0.15</v>
      </c>
      <c r="J747" s="13" t="s">
        <v>4518</v>
      </c>
      <c r="K747" s="13" t="s">
        <v>2762</v>
      </c>
      <c r="L747" s="13" t="s">
        <v>4519</v>
      </c>
      <c r="M747" s="14">
        <v>0.286</v>
      </c>
      <c r="N747" s="8" t="s">
        <v>450</v>
      </c>
      <c r="O747" s="8" t="s">
        <v>398</v>
      </c>
      <c r="P747" s="8" t="s">
        <v>1141</v>
      </c>
      <c r="Q747" s="8" t="s">
        <v>209</v>
      </c>
      <c r="R747" s="8" t="s">
        <v>358</v>
      </c>
    </row>
    <row r="748">
      <c r="A748" s="8" t="s">
        <v>4520</v>
      </c>
      <c r="B748" s="8" t="s">
        <v>4507</v>
      </c>
      <c r="C748" s="9">
        <v>44934.475</v>
      </c>
      <c r="D748" s="8" t="s">
        <v>3578</v>
      </c>
      <c r="E748" s="8" t="s">
        <v>620</v>
      </c>
      <c r="F748" s="8" t="s">
        <v>855</v>
      </c>
      <c r="G748" s="8">
        <v>2.0</v>
      </c>
      <c r="H748" s="11">
        <v>61000.0</v>
      </c>
      <c r="I748" s="8">
        <v>0.1</v>
      </c>
      <c r="J748" s="13" t="s">
        <v>4521</v>
      </c>
      <c r="K748" s="13" t="s">
        <v>3953</v>
      </c>
      <c r="L748" s="13" t="s">
        <v>4522</v>
      </c>
      <c r="M748" s="14">
        <v>0.1075</v>
      </c>
      <c r="N748" s="8" t="s">
        <v>450</v>
      </c>
      <c r="O748" s="8" t="s">
        <v>398</v>
      </c>
      <c r="P748" s="8" t="s">
        <v>1141</v>
      </c>
      <c r="Q748" s="8" t="s">
        <v>621</v>
      </c>
      <c r="R748" s="8" t="s">
        <v>358</v>
      </c>
    </row>
    <row r="749">
      <c r="A749" s="8" t="s">
        <v>4523</v>
      </c>
      <c r="B749" s="8" t="s">
        <v>4524</v>
      </c>
      <c r="C749" s="9">
        <v>45025.34444444445</v>
      </c>
      <c r="D749" s="8" t="s">
        <v>1474</v>
      </c>
      <c r="E749" s="8" t="s">
        <v>639</v>
      </c>
      <c r="F749" s="8" t="s">
        <v>869</v>
      </c>
      <c r="G749" s="8">
        <v>3.0</v>
      </c>
      <c r="H749" s="11">
        <v>2803500.0</v>
      </c>
      <c r="I749" s="8">
        <v>0.0</v>
      </c>
      <c r="J749" s="13" t="s">
        <v>4525</v>
      </c>
      <c r="K749" s="13" t="s">
        <v>4526</v>
      </c>
      <c r="L749" s="13" t="s">
        <v>4527</v>
      </c>
      <c r="M749" s="14">
        <v>0.3494</v>
      </c>
      <c r="N749" s="8" t="s">
        <v>485</v>
      </c>
      <c r="O749" s="8" t="s">
        <v>398</v>
      </c>
      <c r="P749" s="8" t="s">
        <v>1476</v>
      </c>
      <c r="Q749" s="8" t="s">
        <v>640</v>
      </c>
      <c r="R749" s="8" t="s">
        <v>126</v>
      </c>
    </row>
    <row r="750">
      <c r="A750" s="8" t="s">
        <v>4528</v>
      </c>
      <c r="B750" s="8" t="s">
        <v>4524</v>
      </c>
      <c r="C750" s="9">
        <v>45025.34444444445</v>
      </c>
      <c r="D750" s="8" t="s">
        <v>1474</v>
      </c>
      <c r="E750" s="8" t="s">
        <v>489</v>
      </c>
      <c r="F750" s="8" t="s">
        <v>869</v>
      </c>
      <c r="G750" s="8">
        <v>12.0</v>
      </c>
      <c r="H750" s="11">
        <v>2520500.0</v>
      </c>
      <c r="I750" s="8">
        <v>0.1</v>
      </c>
      <c r="J750" s="13" t="s">
        <v>4529</v>
      </c>
      <c r="K750" s="13" t="s">
        <v>4530</v>
      </c>
      <c r="L750" s="13" t="s">
        <v>4531</v>
      </c>
      <c r="M750" s="14">
        <v>0.2012</v>
      </c>
      <c r="N750" s="8" t="s">
        <v>485</v>
      </c>
      <c r="O750" s="8" t="s">
        <v>398</v>
      </c>
      <c r="P750" s="8" t="s">
        <v>1476</v>
      </c>
      <c r="Q750" s="8" t="s">
        <v>491</v>
      </c>
      <c r="R750" s="8" t="s">
        <v>126</v>
      </c>
    </row>
    <row r="751">
      <c r="A751" s="8" t="s">
        <v>4532</v>
      </c>
      <c r="B751" s="8" t="s">
        <v>4524</v>
      </c>
      <c r="C751" s="9">
        <v>45025.34444444445</v>
      </c>
      <c r="D751" s="8" t="s">
        <v>1474</v>
      </c>
      <c r="E751" s="8" t="s">
        <v>538</v>
      </c>
      <c r="F751" s="8" t="s">
        <v>869</v>
      </c>
      <c r="G751" s="8">
        <v>12.0</v>
      </c>
      <c r="H751" s="11">
        <v>8833000.0</v>
      </c>
      <c r="I751" s="8">
        <v>0.2</v>
      </c>
      <c r="J751" s="13" t="s">
        <v>4533</v>
      </c>
      <c r="K751" s="13" t="s">
        <v>3172</v>
      </c>
      <c r="L751" s="13" t="s">
        <v>4534</v>
      </c>
      <c r="M751" s="14">
        <v>-0.0137</v>
      </c>
      <c r="N751" s="8" t="s">
        <v>485</v>
      </c>
      <c r="O751" s="8" t="s">
        <v>398</v>
      </c>
      <c r="P751" s="8" t="s">
        <v>1476</v>
      </c>
      <c r="Q751" s="8" t="s">
        <v>540</v>
      </c>
      <c r="R751" s="8" t="s">
        <v>126</v>
      </c>
    </row>
    <row r="752">
      <c r="A752" s="8" t="s">
        <v>4535</v>
      </c>
      <c r="B752" s="8" t="s">
        <v>4524</v>
      </c>
      <c r="C752" s="9">
        <v>45025.34444444445</v>
      </c>
      <c r="D752" s="8" t="s">
        <v>1474</v>
      </c>
      <c r="E752" s="8" t="s">
        <v>600</v>
      </c>
      <c r="F752" s="8" t="s">
        <v>869</v>
      </c>
      <c r="G752" s="8">
        <v>10.0</v>
      </c>
      <c r="H752" s="11">
        <v>71500.0</v>
      </c>
      <c r="I752" s="8">
        <v>0.05</v>
      </c>
      <c r="J752" s="13" t="s">
        <v>4536</v>
      </c>
      <c r="K752" s="13" t="s">
        <v>4537</v>
      </c>
      <c r="L752" s="13" t="s">
        <v>4538</v>
      </c>
      <c r="M752" s="14">
        <v>0.1461</v>
      </c>
      <c r="N752" s="8" t="s">
        <v>485</v>
      </c>
      <c r="O752" s="8" t="s">
        <v>398</v>
      </c>
      <c r="P752" s="8" t="s">
        <v>1476</v>
      </c>
      <c r="Q752" s="8" t="s">
        <v>601</v>
      </c>
      <c r="R752" s="8" t="s">
        <v>126</v>
      </c>
    </row>
    <row r="753">
      <c r="A753" s="8" t="s">
        <v>4539</v>
      </c>
      <c r="B753" s="8" t="s">
        <v>4524</v>
      </c>
      <c r="C753" s="9">
        <v>45025.34444444445</v>
      </c>
      <c r="D753" s="8" t="s">
        <v>1474</v>
      </c>
      <c r="E753" s="8" t="s">
        <v>525</v>
      </c>
      <c r="F753" s="8" t="s">
        <v>869</v>
      </c>
      <c r="G753" s="8">
        <v>3.0</v>
      </c>
      <c r="H753" s="11">
        <v>269500.0</v>
      </c>
      <c r="I753" s="8">
        <v>0.0</v>
      </c>
      <c r="J753" s="13" t="s">
        <v>4540</v>
      </c>
      <c r="K753" s="13" t="s">
        <v>4541</v>
      </c>
      <c r="L753" s="13" t="s">
        <v>4542</v>
      </c>
      <c r="M753" s="14">
        <v>0.3506</v>
      </c>
      <c r="N753" s="8" t="s">
        <v>485</v>
      </c>
      <c r="O753" s="8" t="s">
        <v>398</v>
      </c>
      <c r="P753" s="8" t="s">
        <v>1476</v>
      </c>
      <c r="Q753" s="8" t="s">
        <v>526</v>
      </c>
      <c r="R753" s="8" t="s">
        <v>126</v>
      </c>
    </row>
    <row r="754">
      <c r="A754" s="8" t="s">
        <v>4543</v>
      </c>
      <c r="B754" s="8" t="s">
        <v>4524</v>
      </c>
      <c r="C754" s="9">
        <v>45025.34444444445</v>
      </c>
      <c r="D754" s="8" t="s">
        <v>1474</v>
      </c>
      <c r="E754" s="8" t="s">
        <v>662</v>
      </c>
      <c r="F754" s="8" t="s">
        <v>869</v>
      </c>
      <c r="G754" s="8">
        <v>8.0</v>
      </c>
      <c r="H754" s="11">
        <v>7237000.0</v>
      </c>
      <c r="I754" s="8">
        <v>0.2</v>
      </c>
      <c r="J754" s="13" t="s">
        <v>4544</v>
      </c>
      <c r="K754" s="13" t="s">
        <v>2015</v>
      </c>
      <c r="L754" s="13" t="s">
        <v>4545</v>
      </c>
      <c r="M754" s="14">
        <v>0.0571</v>
      </c>
      <c r="N754" s="8" t="s">
        <v>485</v>
      </c>
      <c r="O754" s="8" t="s">
        <v>398</v>
      </c>
      <c r="P754" s="8" t="s">
        <v>1476</v>
      </c>
      <c r="Q754" s="8" t="s">
        <v>663</v>
      </c>
      <c r="R754" s="8" t="s">
        <v>126</v>
      </c>
    </row>
    <row r="755">
      <c r="A755" s="8" t="s">
        <v>4546</v>
      </c>
      <c r="B755" s="8" t="s">
        <v>4547</v>
      </c>
      <c r="C755" s="9">
        <v>44952.566666666666</v>
      </c>
      <c r="D755" s="8" t="s">
        <v>1586</v>
      </c>
      <c r="E755" s="8" t="s">
        <v>489</v>
      </c>
      <c r="F755" s="8" t="s">
        <v>871</v>
      </c>
      <c r="G755" s="8">
        <v>12.0</v>
      </c>
      <c r="H755" s="11">
        <v>2669000.0</v>
      </c>
      <c r="I755" s="8">
        <v>0.15</v>
      </c>
      <c r="J755" s="13" t="s">
        <v>4548</v>
      </c>
      <c r="K755" s="13" t="s">
        <v>4530</v>
      </c>
      <c r="L755" s="13" t="s">
        <v>4549</v>
      </c>
      <c r="M755" s="14">
        <v>0.2013</v>
      </c>
      <c r="N755" s="8" t="s">
        <v>485</v>
      </c>
      <c r="O755" s="8" t="s">
        <v>398</v>
      </c>
      <c r="P755" s="8" t="s">
        <v>1587</v>
      </c>
      <c r="Q755" s="8" t="s">
        <v>491</v>
      </c>
      <c r="R755" s="8" t="s">
        <v>88</v>
      </c>
    </row>
    <row r="756">
      <c r="A756" s="8" t="s">
        <v>4550</v>
      </c>
      <c r="B756" s="8" t="s">
        <v>4547</v>
      </c>
      <c r="C756" s="9">
        <v>44952.566666666666</v>
      </c>
      <c r="D756" s="8" t="s">
        <v>1586</v>
      </c>
      <c r="E756" s="8" t="s">
        <v>577</v>
      </c>
      <c r="F756" s="8" t="s">
        <v>871</v>
      </c>
      <c r="G756" s="8">
        <v>8.0</v>
      </c>
      <c r="H756" s="11">
        <v>540500.0</v>
      </c>
      <c r="I756" s="8">
        <v>0.1</v>
      </c>
      <c r="J756" s="13" t="s">
        <v>4551</v>
      </c>
      <c r="K756" s="13" t="s">
        <v>2799</v>
      </c>
      <c r="L756" s="13" t="s">
        <v>4552</v>
      </c>
      <c r="M756" s="14">
        <v>0.3196</v>
      </c>
      <c r="N756" s="8" t="s">
        <v>485</v>
      </c>
      <c r="O756" s="8" t="s">
        <v>398</v>
      </c>
      <c r="P756" s="8" t="s">
        <v>1587</v>
      </c>
      <c r="Q756" s="8" t="s">
        <v>578</v>
      </c>
      <c r="R756" s="8" t="s">
        <v>88</v>
      </c>
    </row>
    <row r="757">
      <c r="A757" s="8" t="s">
        <v>4553</v>
      </c>
      <c r="B757" s="8" t="s">
        <v>4547</v>
      </c>
      <c r="C757" s="9">
        <v>44952.566666666666</v>
      </c>
      <c r="D757" s="8" t="s">
        <v>1586</v>
      </c>
      <c r="E757" s="8" t="s">
        <v>350</v>
      </c>
      <c r="F757" s="8" t="s">
        <v>871</v>
      </c>
      <c r="G757" s="8">
        <v>10.0</v>
      </c>
      <c r="H757" s="11">
        <v>146500.0</v>
      </c>
      <c r="I757" s="8">
        <v>0.05</v>
      </c>
      <c r="J757" s="13" t="s">
        <v>4554</v>
      </c>
      <c r="K757" s="13" t="s">
        <v>2754</v>
      </c>
      <c r="L757" s="13" t="s">
        <v>4555</v>
      </c>
      <c r="M757" s="14">
        <v>0.3677</v>
      </c>
      <c r="N757" s="8" t="s">
        <v>485</v>
      </c>
      <c r="O757" s="8" t="s">
        <v>398</v>
      </c>
      <c r="P757" s="8" t="s">
        <v>1587</v>
      </c>
      <c r="Q757" s="8" t="s">
        <v>352</v>
      </c>
      <c r="R757" s="8" t="s">
        <v>88</v>
      </c>
    </row>
    <row r="758">
      <c r="A758" s="8" t="s">
        <v>4556</v>
      </c>
      <c r="B758" s="8" t="s">
        <v>4547</v>
      </c>
      <c r="C758" s="9">
        <v>44952.566666666666</v>
      </c>
      <c r="D758" s="8" t="s">
        <v>1586</v>
      </c>
      <c r="E758" s="8" t="s">
        <v>193</v>
      </c>
      <c r="F758" s="8" t="s">
        <v>871</v>
      </c>
      <c r="G758" s="8">
        <v>6.0</v>
      </c>
      <c r="H758" s="11">
        <v>256500.0</v>
      </c>
      <c r="I758" s="8">
        <v>0.1</v>
      </c>
      <c r="J758" s="13" t="s">
        <v>4557</v>
      </c>
      <c r="K758" s="13" t="s">
        <v>4558</v>
      </c>
      <c r="L758" s="13" t="s">
        <v>4559</v>
      </c>
      <c r="M758" s="14">
        <v>0.1726</v>
      </c>
      <c r="N758" s="8" t="s">
        <v>485</v>
      </c>
      <c r="O758" s="8" t="s">
        <v>398</v>
      </c>
      <c r="P758" s="8" t="s">
        <v>1587</v>
      </c>
      <c r="Q758" s="8" t="s">
        <v>194</v>
      </c>
      <c r="R758" s="8" t="s">
        <v>88</v>
      </c>
    </row>
    <row r="759">
      <c r="A759" s="8" t="s">
        <v>4560</v>
      </c>
      <c r="B759" s="8" t="s">
        <v>4561</v>
      </c>
      <c r="C759" s="9">
        <v>45007.84722222222</v>
      </c>
      <c r="D759" s="8" t="s">
        <v>2397</v>
      </c>
      <c r="E759" s="8" t="s">
        <v>642</v>
      </c>
      <c r="F759" s="8" t="s">
        <v>860</v>
      </c>
      <c r="G759" s="8">
        <v>4.0</v>
      </c>
      <c r="H759" s="11">
        <v>1.0322E7</v>
      </c>
      <c r="I759" s="8">
        <v>0.2</v>
      </c>
      <c r="J759" s="13" t="s">
        <v>4562</v>
      </c>
      <c r="K759" s="13" t="s">
        <v>3945</v>
      </c>
      <c r="L759" s="13" t="s">
        <v>4563</v>
      </c>
      <c r="M759" s="14">
        <v>0.0927</v>
      </c>
      <c r="N759" s="8" t="s">
        <v>450</v>
      </c>
      <c r="O759" s="8" t="s">
        <v>398</v>
      </c>
      <c r="P759" s="8" t="s">
        <v>2398</v>
      </c>
      <c r="Q759" s="8" t="s">
        <v>644</v>
      </c>
      <c r="R759" s="8" t="s">
        <v>284</v>
      </c>
    </row>
    <row r="760">
      <c r="A760" s="8" t="s">
        <v>4564</v>
      </c>
      <c r="B760" s="8" t="s">
        <v>4565</v>
      </c>
      <c r="C760" s="9">
        <v>45332.41736111111</v>
      </c>
      <c r="D760" s="8" t="s">
        <v>2506</v>
      </c>
      <c r="E760" s="8" t="s">
        <v>128</v>
      </c>
      <c r="F760" s="8" t="s">
        <v>855</v>
      </c>
      <c r="G760" s="8">
        <v>8.0</v>
      </c>
      <c r="H760" s="11">
        <v>83000.0</v>
      </c>
      <c r="I760" s="8">
        <v>0.2</v>
      </c>
      <c r="J760" s="13" t="s">
        <v>4566</v>
      </c>
      <c r="K760" s="13" t="s">
        <v>3773</v>
      </c>
      <c r="L760" s="13" t="s">
        <v>4567</v>
      </c>
      <c r="M760" s="14">
        <v>0.0512</v>
      </c>
      <c r="N760" s="8" t="s">
        <v>746</v>
      </c>
      <c r="O760" s="8" t="s">
        <v>398</v>
      </c>
      <c r="P760" s="8" t="s">
        <v>2507</v>
      </c>
      <c r="Q760" s="8" t="s">
        <v>129</v>
      </c>
      <c r="R760" s="8" t="s">
        <v>358</v>
      </c>
    </row>
    <row r="761">
      <c r="A761" s="8" t="s">
        <v>4568</v>
      </c>
      <c r="B761" s="8" t="s">
        <v>4569</v>
      </c>
      <c r="C761" s="9">
        <v>45168.728472222225</v>
      </c>
      <c r="D761" s="8" t="s">
        <v>978</v>
      </c>
      <c r="E761" s="8" t="s">
        <v>562</v>
      </c>
      <c r="F761" s="8" t="s">
        <v>871</v>
      </c>
      <c r="G761" s="8">
        <v>8.0</v>
      </c>
      <c r="H761" s="11">
        <v>8312000.0</v>
      </c>
      <c r="I761" s="8">
        <v>0.2</v>
      </c>
      <c r="J761" s="13" t="s">
        <v>4570</v>
      </c>
      <c r="K761" s="13" t="s">
        <v>2665</v>
      </c>
      <c r="L761" s="13" t="s">
        <v>4571</v>
      </c>
      <c r="M761" s="14">
        <v>0.0763</v>
      </c>
      <c r="N761" s="8" t="s">
        <v>450</v>
      </c>
      <c r="O761" s="8" t="s">
        <v>398</v>
      </c>
      <c r="P761" s="8" t="s">
        <v>979</v>
      </c>
      <c r="Q761" s="8" t="s">
        <v>563</v>
      </c>
      <c r="R761" s="8" t="s">
        <v>88</v>
      </c>
    </row>
    <row r="762">
      <c r="A762" s="8" t="s">
        <v>4572</v>
      </c>
      <c r="B762" s="8" t="s">
        <v>4569</v>
      </c>
      <c r="C762" s="9">
        <v>45168.728472222225</v>
      </c>
      <c r="D762" s="8" t="s">
        <v>978</v>
      </c>
      <c r="E762" s="8" t="s">
        <v>620</v>
      </c>
      <c r="F762" s="8" t="s">
        <v>871</v>
      </c>
      <c r="G762" s="8">
        <v>4.0</v>
      </c>
      <c r="H762" s="11">
        <v>64500.0</v>
      </c>
      <c r="I762" s="8">
        <v>0.1</v>
      </c>
      <c r="J762" s="13" t="s">
        <v>4573</v>
      </c>
      <c r="K762" s="13" t="s">
        <v>4574</v>
      </c>
      <c r="L762" s="13" t="s">
        <v>4575</v>
      </c>
      <c r="M762" s="14">
        <v>0.1559</v>
      </c>
      <c r="N762" s="8" t="s">
        <v>450</v>
      </c>
      <c r="O762" s="8" t="s">
        <v>398</v>
      </c>
      <c r="P762" s="8" t="s">
        <v>979</v>
      </c>
      <c r="Q762" s="8" t="s">
        <v>621</v>
      </c>
      <c r="R762" s="8" t="s">
        <v>88</v>
      </c>
    </row>
    <row r="763">
      <c r="A763" s="8" t="s">
        <v>4576</v>
      </c>
      <c r="B763" s="8" t="s">
        <v>4569</v>
      </c>
      <c r="C763" s="9">
        <v>45168.728472222225</v>
      </c>
      <c r="D763" s="8" t="s">
        <v>978</v>
      </c>
      <c r="E763" s="8" t="s">
        <v>384</v>
      </c>
      <c r="F763" s="8" t="s">
        <v>871</v>
      </c>
      <c r="G763" s="8">
        <v>2.0</v>
      </c>
      <c r="H763" s="11">
        <v>125000.0</v>
      </c>
      <c r="I763" s="8">
        <v>0.15</v>
      </c>
      <c r="J763" s="13" t="s">
        <v>4577</v>
      </c>
      <c r="K763" s="13" t="s">
        <v>2963</v>
      </c>
      <c r="L763" s="13" t="s">
        <v>4578</v>
      </c>
      <c r="M763" s="14">
        <v>0.2471</v>
      </c>
      <c r="N763" s="8" t="s">
        <v>450</v>
      </c>
      <c r="O763" s="8" t="s">
        <v>398</v>
      </c>
      <c r="P763" s="8" t="s">
        <v>979</v>
      </c>
      <c r="Q763" s="8" t="s">
        <v>386</v>
      </c>
      <c r="R763" s="8" t="s">
        <v>88</v>
      </c>
    </row>
    <row r="764">
      <c r="A764" s="8" t="s">
        <v>4579</v>
      </c>
      <c r="B764" s="8" t="s">
        <v>4569</v>
      </c>
      <c r="C764" s="9">
        <v>45168.728472222225</v>
      </c>
      <c r="D764" s="8" t="s">
        <v>978</v>
      </c>
      <c r="E764" s="8" t="s">
        <v>407</v>
      </c>
      <c r="F764" s="8" t="s">
        <v>871</v>
      </c>
      <c r="G764" s="8">
        <v>4.0</v>
      </c>
      <c r="H764" s="11">
        <v>20000.0</v>
      </c>
      <c r="I764" s="8">
        <v>0.1</v>
      </c>
      <c r="J764" s="13" t="s">
        <v>3696</v>
      </c>
      <c r="K764" s="13" t="s">
        <v>4580</v>
      </c>
      <c r="L764" s="13" t="s">
        <v>4261</v>
      </c>
      <c r="M764" s="14">
        <v>0.1667</v>
      </c>
      <c r="N764" s="8" t="s">
        <v>450</v>
      </c>
      <c r="O764" s="8" t="s">
        <v>398</v>
      </c>
      <c r="P764" s="8" t="s">
        <v>979</v>
      </c>
      <c r="Q764" s="8" t="s">
        <v>408</v>
      </c>
      <c r="R764" s="8" t="s">
        <v>88</v>
      </c>
    </row>
    <row r="765">
      <c r="A765" s="8" t="s">
        <v>4581</v>
      </c>
      <c r="B765" s="8" t="s">
        <v>4582</v>
      </c>
      <c r="C765" s="9">
        <v>45516.78333333333</v>
      </c>
      <c r="D765" s="8" t="s">
        <v>1326</v>
      </c>
      <c r="E765" s="8" t="s">
        <v>135</v>
      </c>
      <c r="F765" s="8" t="s">
        <v>933</v>
      </c>
      <c r="G765" s="8">
        <v>4.0</v>
      </c>
      <c r="H765" s="11">
        <v>2595000.0</v>
      </c>
      <c r="I765" s="8">
        <v>0.2</v>
      </c>
      <c r="J765" s="13" t="s">
        <v>4583</v>
      </c>
      <c r="K765" s="13" t="s">
        <v>4584</v>
      </c>
      <c r="L765" s="13" t="s">
        <v>4585</v>
      </c>
      <c r="M765" s="14">
        <v>0.1199</v>
      </c>
      <c r="N765" s="8" t="s">
        <v>485</v>
      </c>
      <c r="O765" s="8" t="s">
        <v>398</v>
      </c>
      <c r="P765" s="8" t="s">
        <v>1330</v>
      </c>
      <c r="Q765" s="8" t="s">
        <v>137</v>
      </c>
      <c r="R765" s="8" t="s">
        <v>180</v>
      </c>
    </row>
    <row r="766">
      <c r="A766" s="8" t="s">
        <v>4586</v>
      </c>
      <c r="B766" s="8" t="s">
        <v>4582</v>
      </c>
      <c r="C766" s="9">
        <v>45516.78333333333</v>
      </c>
      <c r="D766" s="8" t="s">
        <v>1326</v>
      </c>
      <c r="E766" s="8" t="s">
        <v>333</v>
      </c>
      <c r="F766" s="8" t="s">
        <v>933</v>
      </c>
      <c r="G766" s="8">
        <v>6.0</v>
      </c>
      <c r="H766" s="11">
        <v>7487500.0</v>
      </c>
      <c r="I766" s="8">
        <v>0.2</v>
      </c>
      <c r="J766" s="13" t="s">
        <v>4587</v>
      </c>
      <c r="K766" s="13" t="s">
        <v>4588</v>
      </c>
      <c r="L766" s="13" t="s">
        <v>2814</v>
      </c>
      <c r="M766" s="14">
        <v>0.0068</v>
      </c>
      <c r="N766" s="8" t="s">
        <v>485</v>
      </c>
      <c r="O766" s="8" t="s">
        <v>398</v>
      </c>
      <c r="P766" s="8" t="s">
        <v>1330</v>
      </c>
      <c r="Q766" s="8" t="s">
        <v>335</v>
      </c>
      <c r="R766" s="8" t="s">
        <v>180</v>
      </c>
    </row>
    <row r="767">
      <c r="A767" s="8" t="s">
        <v>4589</v>
      </c>
      <c r="B767" s="8" t="s">
        <v>4582</v>
      </c>
      <c r="C767" s="9">
        <v>45516.78333333333</v>
      </c>
      <c r="D767" s="8" t="s">
        <v>1326</v>
      </c>
      <c r="E767" s="8" t="s">
        <v>89</v>
      </c>
      <c r="F767" s="8" t="s">
        <v>933</v>
      </c>
      <c r="G767" s="8">
        <v>8.0</v>
      </c>
      <c r="H767" s="11">
        <v>140000.0</v>
      </c>
      <c r="I767" s="8">
        <v>0.1</v>
      </c>
      <c r="J767" s="13" t="s">
        <v>4590</v>
      </c>
      <c r="K767" s="13" t="s">
        <v>3147</v>
      </c>
      <c r="L767" s="13" t="s">
        <v>4591</v>
      </c>
      <c r="M767" s="14">
        <v>0.246</v>
      </c>
      <c r="N767" s="8" t="s">
        <v>485</v>
      </c>
      <c r="O767" s="8" t="s">
        <v>398</v>
      </c>
      <c r="P767" s="8" t="s">
        <v>1330</v>
      </c>
      <c r="Q767" s="8" t="s">
        <v>90</v>
      </c>
      <c r="R767" s="8" t="s">
        <v>180</v>
      </c>
    </row>
    <row r="768">
      <c r="A768" s="8" t="s">
        <v>4592</v>
      </c>
      <c r="B768" s="8" t="s">
        <v>4593</v>
      </c>
      <c r="C768" s="9">
        <v>45309.441666666666</v>
      </c>
      <c r="D768" s="8" t="s">
        <v>1156</v>
      </c>
      <c r="E768" s="8" t="s">
        <v>583</v>
      </c>
      <c r="F768" s="8" t="s">
        <v>879</v>
      </c>
      <c r="G768" s="8">
        <v>1.0</v>
      </c>
      <c r="H768" s="11">
        <v>4393000.0</v>
      </c>
      <c r="I768" s="8">
        <v>0.15</v>
      </c>
      <c r="J768" s="13" t="s">
        <v>4594</v>
      </c>
      <c r="K768" s="13" t="s">
        <v>3198</v>
      </c>
      <c r="L768" s="13" t="s">
        <v>4595</v>
      </c>
      <c r="M768" s="14">
        <v>0.1023</v>
      </c>
      <c r="N768" s="8" t="s">
        <v>450</v>
      </c>
      <c r="O768" s="8" t="s">
        <v>398</v>
      </c>
      <c r="P768" s="8" t="s">
        <v>1157</v>
      </c>
      <c r="Q768" s="8" t="s">
        <v>584</v>
      </c>
      <c r="R768" s="8" t="s">
        <v>158</v>
      </c>
    </row>
    <row r="769">
      <c r="A769" s="8" t="s">
        <v>4596</v>
      </c>
      <c r="B769" s="8" t="s">
        <v>4593</v>
      </c>
      <c r="C769" s="9">
        <v>45309.441666666666</v>
      </c>
      <c r="D769" s="8" t="s">
        <v>1156</v>
      </c>
      <c r="E769" s="8" t="s">
        <v>376</v>
      </c>
      <c r="F769" s="8" t="s">
        <v>879</v>
      </c>
      <c r="G769" s="8">
        <v>6.0</v>
      </c>
      <c r="H769" s="11">
        <v>36500.0</v>
      </c>
      <c r="I769" s="8">
        <v>0.0</v>
      </c>
      <c r="J769" s="13" t="s">
        <v>1925</v>
      </c>
      <c r="K769" s="13" t="s">
        <v>3314</v>
      </c>
      <c r="L769" s="13" t="s">
        <v>4597</v>
      </c>
      <c r="M769" s="14">
        <v>0.4247</v>
      </c>
      <c r="N769" s="8" t="s">
        <v>450</v>
      </c>
      <c r="O769" s="8" t="s">
        <v>398</v>
      </c>
      <c r="P769" s="8" t="s">
        <v>1157</v>
      </c>
      <c r="Q769" s="8" t="s">
        <v>377</v>
      </c>
      <c r="R769" s="8" t="s">
        <v>158</v>
      </c>
    </row>
    <row r="770">
      <c r="A770" s="8" t="s">
        <v>4598</v>
      </c>
      <c r="B770" s="8" t="s">
        <v>4593</v>
      </c>
      <c r="C770" s="9">
        <v>45309.441666666666</v>
      </c>
      <c r="D770" s="8" t="s">
        <v>1156</v>
      </c>
      <c r="E770" s="8" t="s">
        <v>593</v>
      </c>
      <c r="F770" s="8" t="s">
        <v>879</v>
      </c>
      <c r="G770" s="8">
        <v>2.0</v>
      </c>
      <c r="H770" s="11">
        <v>96500.0</v>
      </c>
      <c r="I770" s="8">
        <v>0.1</v>
      </c>
      <c r="J770" s="13" t="s">
        <v>4599</v>
      </c>
      <c r="K770" s="13" t="s">
        <v>3306</v>
      </c>
      <c r="L770" s="13" t="s">
        <v>4600</v>
      </c>
      <c r="M770" s="14">
        <v>0.1595</v>
      </c>
      <c r="N770" s="8" t="s">
        <v>450</v>
      </c>
      <c r="O770" s="8" t="s">
        <v>398</v>
      </c>
      <c r="P770" s="8" t="s">
        <v>1157</v>
      </c>
      <c r="Q770" s="8" t="s">
        <v>594</v>
      </c>
      <c r="R770" s="8" t="s">
        <v>158</v>
      </c>
    </row>
    <row r="771">
      <c r="A771" s="8" t="s">
        <v>4601</v>
      </c>
      <c r="B771" s="8" t="s">
        <v>4602</v>
      </c>
      <c r="C771" s="9">
        <v>45117.55694444444</v>
      </c>
      <c r="D771" s="8" t="s">
        <v>1249</v>
      </c>
      <c r="E771" s="8" t="s">
        <v>82</v>
      </c>
      <c r="F771" s="8" t="s">
        <v>719</v>
      </c>
      <c r="G771" s="8">
        <v>1.0</v>
      </c>
      <c r="H771" s="11">
        <v>5630000.0</v>
      </c>
      <c r="I771" s="8">
        <v>0.15</v>
      </c>
      <c r="J771" s="13" t="s">
        <v>4603</v>
      </c>
      <c r="K771" s="13" t="s">
        <v>4604</v>
      </c>
      <c r="L771" s="13" t="s">
        <v>4605</v>
      </c>
      <c r="M771" s="14">
        <v>0.2563</v>
      </c>
      <c r="N771" s="8" t="s">
        <v>485</v>
      </c>
      <c r="O771" s="8" t="s">
        <v>398</v>
      </c>
      <c r="P771" s="8" t="s">
        <v>1251</v>
      </c>
      <c r="Q771" s="8" t="s">
        <v>84</v>
      </c>
      <c r="R771" s="8" t="s">
        <v>727</v>
      </c>
    </row>
    <row r="772">
      <c r="A772" s="8" t="s">
        <v>4606</v>
      </c>
      <c r="B772" s="8" t="s">
        <v>4602</v>
      </c>
      <c r="C772" s="9">
        <v>45117.55694444444</v>
      </c>
      <c r="D772" s="8" t="s">
        <v>1249</v>
      </c>
      <c r="E772" s="8" t="s">
        <v>583</v>
      </c>
      <c r="F772" s="8" t="s">
        <v>719</v>
      </c>
      <c r="G772" s="8">
        <v>10.0</v>
      </c>
      <c r="H772" s="11">
        <v>4635500.0</v>
      </c>
      <c r="I772" s="8">
        <v>0.05</v>
      </c>
      <c r="J772" s="13" t="s">
        <v>4607</v>
      </c>
      <c r="K772" s="13" t="s">
        <v>4608</v>
      </c>
      <c r="L772" s="13" t="s">
        <v>4609</v>
      </c>
      <c r="M772" s="14">
        <v>0.2388</v>
      </c>
      <c r="N772" s="8" t="s">
        <v>485</v>
      </c>
      <c r="O772" s="8" t="s">
        <v>398</v>
      </c>
      <c r="P772" s="8" t="s">
        <v>1251</v>
      </c>
      <c r="Q772" s="8" t="s">
        <v>584</v>
      </c>
      <c r="R772" s="8" t="s">
        <v>727</v>
      </c>
    </row>
    <row r="773">
      <c r="A773" s="8" t="s">
        <v>4610</v>
      </c>
      <c r="B773" s="8" t="s">
        <v>4602</v>
      </c>
      <c r="C773" s="9">
        <v>45117.55694444444</v>
      </c>
      <c r="D773" s="8" t="s">
        <v>1249</v>
      </c>
      <c r="E773" s="8" t="s">
        <v>531</v>
      </c>
      <c r="F773" s="8" t="s">
        <v>719</v>
      </c>
      <c r="G773" s="8">
        <v>1.0</v>
      </c>
      <c r="H773" s="11">
        <v>315500.0</v>
      </c>
      <c r="I773" s="8">
        <v>0.2</v>
      </c>
      <c r="J773" s="13" t="s">
        <v>3671</v>
      </c>
      <c r="K773" s="13" t="s">
        <v>3334</v>
      </c>
      <c r="L773" s="13" t="s">
        <v>4611</v>
      </c>
      <c r="M773" s="14">
        <v>0.2155</v>
      </c>
      <c r="N773" s="8" t="s">
        <v>485</v>
      </c>
      <c r="O773" s="8" t="s">
        <v>398</v>
      </c>
      <c r="P773" s="8" t="s">
        <v>1251</v>
      </c>
      <c r="Q773" s="8" t="s">
        <v>533</v>
      </c>
      <c r="R773" s="8" t="s">
        <v>727</v>
      </c>
    </row>
    <row r="774">
      <c r="A774" s="8" t="s">
        <v>4612</v>
      </c>
      <c r="B774" s="8" t="s">
        <v>4602</v>
      </c>
      <c r="C774" s="9">
        <v>45117.55694444444</v>
      </c>
      <c r="D774" s="8" t="s">
        <v>1249</v>
      </c>
      <c r="E774" s="8" t="s">
        <v>602</v>
      </c>
      <c r="F774" s="8" t="s">
        <v>719</v>
      </c>
      <c r="G774" s="8">
        <v>3.0</v>
      </c>
      <c r="H774" s="11">
        <v>2341500.0</v>
      </c>
      <c r="I774" s="8">
        <v>0.0</v>
      </c>
      <c r="J774" s="13" t="s">
        <v>4613</v>
      </c>
      <c r="K774" s="13" t="s">
        <v>4614</v>
      </c>
      <c r="L774" s="13" t="s">
        <v>4615</v>
      </c>
      <c r="M774" s="14">
        <v>0.3265</v>
      </c>
      <c r="N774" s="8" t="s">
        <v>485</v>
      </c>
      <c r="O774" s="8" t="s">
        <v>398</v>
      </c>
      <c r="P774" s="8" t="s">
        <v>1251</v>
      </c>
      <c r="Q774" s="8" t="s">
        <v>603</v>
      </c>
      <c r="R774" s="8" t="s">
        <v>727</v>
      </c>
    </row>
    <row r="775">
      <c r="A775" s="8" t="s">
        <v>4616</v>
      </c>
      <c r="B775" s="8" t="s">
        <v>4617</v>
      </c>
      <c r="C775" s="9">
        <v>45537.75</v>
      </c>
      <c r="D775" s="8" t="s">
        <v>731</v>
      </c>
      <c r="E775" s="8" t="s">
        <v>496</v>
      </c>
      <c r="F775" s="8" t="s">
        <v>860</v>
      </c>
      <c r="G775" s="8">
        <v>10.0</v>
      </c>
      <c r="H775" s="11">
        <v>205500.0</v>
      </c>
      <c r="I775" s="8">
        <v>0.0</v>
      </c>
      <c r="J775" s="13" t="s">
        <v>4618</v>
      </c>
      <c r="K775" s="13" t="s">
        <v>3011</v>
      </c>
      <c r="L775" s="13" t="s">
        <v>1746</v>
      </c>
      <c r="M775" s="14">
        <v>0.2701</v>
      </c>
      <c r="N775" s="8" t="s">
        <v>834</v>
      </c>
      <c r="O775" s="8" t="s">
        <v>398</v>
      </c>
      <c r="P775" s="8" t="s">
        <v>733</v>
      </c>
      <c r="Q775" s="8" t="s">
        <v>499</v>
      </c>
      <c r="R775" s="8" t="s">
        <v>284</v>
      </c>
    </row>
    <row r="776">
      <c r="A776" s="8" t="s">
        <v>4619</v>
      </c>
      <c r="B776" s="8" t="s">
        <v>4617</v>
      </c>
      <c r="C776" s="9">
        <v>45537.75</v>
      </c>
      <c r="D776" s="8" t="s">
        <v>731</v>
      </c>
      <c r="E776" s="8" t="s">
        <v>496</v>
      </c>
      <c r="F776" s="8" t="s">
        <v>860</v>
      </c>
      <c r="G776" s="8">
        <v>6.0</v>
      </c>
      <c r="H776" s="11">
        <v>211500.0</v>
      </c>
      <c r="I776" s="8">
        <v>0.15</v>
      </c>
      <c r="J776" s="13" t="s">
        <v>4620</v>
      </c>
      <c r="K776" s="13" t="s">
        <v>2642</v>
      </c>
      <c r="L776" s="13" t="s">
        <v>4621</v>
      </c>
      <c r="M776" s="14">
        <v>0.1656</v>
      </c>
      <c r="N776" s="8" t="s">
        <v>834</v>
      </c>
      <c r="O776" s="8" t="s">
        <v>398</v>
      </c>
      <c r="P776" s="8" t="s">
        <v>733</v>
      </c>
      <c r="Q776" s="8" t="s">
        <v>499</v>
      </c>
      <c r="R776" s="8" t="s">
        <v>284</v>
      </c>
    </row>
    <row r="777">
      <c r="A777" s="8" t="s">
        <v>4622</v>
      </c>
      <c r="B777" s="8" t="s">
        <v>4623</v>
      </c>
      <c r="C777" s="9">
        <v>44951.61458333333</v>
      </c>
      <c r="D777" s="8" t="s">
        <v>443</v>
      </c>
      <c r="E777" s="8" t="s">
        <v>401</v>
      </c>
      <c r="F777" s="8" t="s">
        <v>442</v>
      </c>
      <c r="G777" s="8">
        <v>1.0</v>
      </c>
      <c r="H777" s="11">
        <v>52500.0</v>
      </c>
      <c r="I777" s="8">
        <v>0.05</v>
      </c>
      <c r="J777" s="13" t="s">
        <v>4624</v>
      </c>
      <c r="K777" s="13" t="s">
        <v>941</v>
      </c>
      <c r="L777" s="13" t="s">
        <v>4625</v>
      </c>
      <c r="M777" s="14">
        <v>0.2982</v>
      </c>
      <c r="N777" s="8" t="s">
        <v>450</v>
      </c>
      <c r="O777" s="8" t="s">
        <v>398</v>
      </c>
      <c r="P777" s="8" t="s">
        <v>445</v>
      </c>
      <c r="Q777" s="8" t="s">
        <v>402</v>
      </c>
      <c r="R777" s="8" t="s">
        <v>301</v>
      </c>
    </row>
    <row r="778">
      <c r="A778" s="8" t="s">
        <v>4626</v>
      </c>
      <c r="B778" s="8" t="s">
        <v>4623</v>
      </c>
      <c r="C778" s="9">
        <v>44951.61458333333</v>
      </c>
      <c r="D778" s="8" t="s">
        <v>443</v>
      </c>
      <c r="E778" s="8" t="s">
        <v>629</v>
      </c>
      <c r="F778" s="8" t="s">
        <v>442</v>
      </c>
      <c r="G778" s="8">
        <v>8.0</v>
      </c>
      <c r="H778" s="11">
        <v>333000.0</v>
      </c>
      <c r="I778" s="8">
        <v>0.2</v>
      </c>
      <c r="J778" s="13" t="s">
        <v>4627</v>
      </c>
      <c r="K778" s="13" t="s">
        <v>4628</v>
      </c>
      <c r="L778" s="13" t="s">
        <v>4629</v>
      </c>
      <c r="M778" s="14">
        <v>0.238</v>
      </c>
      <c r="N778" s="8" t="s">
        <v>450</v>
      </c>
      <c r="O778" s="8" t="s">
        <v>398</v>
      </c>
      <c r="P778" s="8" t="s">
        <v>445</v>
      </c>
      <c r="Q778" s="8" t="s">
        <v>630</v>
      </c>
      <c r="R778" s="8" t="s">
        <v>301</v>
      </c>
    </row>
    <row r="779">
      <c r="A779" s="8" t="s">
        <v>4630</v>
      </c>
      <c r="B779" s="8" t="s">
        <v>4623</v>
      </c>
      <c r="C779" s="9">
        <v>44951.61458333333</v>
      </c>
      <c r="D779" s="8" t="s">
        <v>443</v>
      </c>
      <c r="E779" s="8" t="s">
        <v>135</v>
      </c>
      <c r="F779" s="8" t="s">
        <v>442</v>
      </c>
      <c r="G779" s="8">
        <v>5.0</v>
      </c>
      <c r="H779" s="11">
        <v>2543500.0</v>
      </c>
      <c r="I779" s="8">
        <v>0.05</v>
      </c>
      <c r="J779" s="13" t="s">
        <v>4631</v>
      </c>
      <c r="K779" s="13" t="s">
        <v>4095</v>
      </c>
      <c r="L779" s="13" t="s">
        <v>4632</v>
      </c>
      <c r="M779" s="14">
        <v>0.2439</v>
      </c>
      <c r="N779" s="8" t="s">
        <v>450</v>
      </c>
      <c r="O779" s="8" t="s">
        <v>398</v>
      </c>
      <c r="P779" s="8" t="s">
        <v>445</v>
      </c>
      <c r="Q779" s="8" t="s">
        <v>137</v>
      </c>
      <c r="R779" s="8" t="s">
        <v>301</v>
      </c>
    </row>
    <row r="780">
      <c r="A780" s="8" t="s">
        <v>4633</v>
      </c>
      <c r="B780" s="8" t="s">
        <v>4623</v>
      </c>
      <c r="C780" s="9">
        <v>44951.61458333333</v>
      </c>
      <c r="D780" s="8" t="s">
        <v>443</v>
      </c>
      <c r="E780" s="8" t="s">
        <v>89</v>
      </c>
      <c r="F780" s="8" t="s">
        <v>442</v>
      </c>
      <c r="G780" s="8">
        <v>10.0</v>
      </c>
      <c r="H780" s="11">
        <v>132500.0</v>
      </c>
      <c r="I780" s="8">
        <v>0.05</v>
      </c>
      <c r="J780" s="13" t="s">
        <v>4634</v>
      </c>
      <c r="K780" s="13" t="s">
        <v>2289</v>
      </c>
      <c r="L780" s="13" t="s">
        <v>4635</v>
      </c>
      <c r="M780" s="14">
        <v>0.2453</v>
      </c>
      <c r="N780" s="8" t="s">
        <v>450</v>
      </c>
      <c r="O780" s="8" t="s">
        <v>398</v>
      </c>
      <c r="P780" s="8" t="s">
        <v>445</v>
      </c>
      <c r="Q780" s="8" t="s">
        <v>90</v>
      </c>
      <c r="R780" s="8" t="s">
        <v>301</v>
      </c>
    </row>
    <row r="781">
      <c r="A781" s="8" t="s">
        <v>4636</v>
      </c>
      <c r="B781" s="8" t="s">
        <v>4637</v>
      </c>
      <c r="C781" s="9">
        <v>45482.62152777778</v>
      </c>
      <c r="D781" s="8" t="s">
        <v>1335</v>
      </c>
      <c r="E781" s="8" t="s">
        <v>543</v>
      </c>
      <c r="F781" s="8" t="s">
        <v>719</v>
      </c>
      <c r="G781" s="8">
        <v>3.0</v>
      </c>
      <c r="H781" s="11">
        <v>1276000.0</v>
      </c>
      <c r="I781" s="8">
        <v>0.1</v>
      </c>
      <c r="J781" s="13" t="s">
        <v>4638</v>
      </c>
      <c r="K781" s="13" t="s">
        <v>4639</v>
      </c>
      <c r="L781" s="13" t="s">
        <v>4640</v>
      </c>
      <c r="M781" s="14">
        <v>0.3034</v>
      </c>
      <c r="N781" s="8" t="s">
        <v>746</v>
      </c>
      <c r="O781" s="8" t="s">
        <v>398</v>
      </c>
      <c r="P781" s="8" t="s">
        <v>1337</v>
      </c>
      <c r="Q781" s="8" t="s">
        <v>553</v>
      </c>
      <c r="R781" s="8" t="s">
        <v>727</v>
      </c>
    </row>
    <row r="782">
      <c r="A782" s="8" t="s">
        <v>4641</v>
      </c>
      <c r="B782" s="8" t="s">
        <v>4637</v>
      </c>
      <c r="C782" s="9">
        <v>45482.62152777778</v>
      </c>
      <c r="D782" s="8" t="s">
        <v>1335</v>
      </c>
      <c r="E782" s="8" t="s">
        <v>89</v>
      </c>
      <c r="F782" s="8" t="s">
        <v>719</v>
      </c>
      <c r="G782" s="8">
        <v>1.0</v>
      </c>
      <c r="H782" s="11">
        <v>135000.0</v>
      </c>
      <c r="I782" s="8">
        <v>0.15</v>
      </c>
      <c r="J782" s="13" t="s">
        <v>4642</v>
      </c>
      <c r="K782" s="13" t="s">
        <v>4124</v>
      </c>
      <c r="L782" s="13" t="s">
        <v>4643</v>
      </c>
      <c r="M782" s="14">
        <v>0.1721</v>
      </c>
      <c r="N782" s="8" t="s">
        <v>746</v>
      </c>
      <c r="O782" s="8" t="s">
        <v>398</v>
      </c>
      <c r="P782" s="8" t="s">
        <v>1337</v>
      </c>
      <c r="Q782" s="8" t="s">
        <v>90</v>
      </c>
      <c r="R782" s="8" t="s">
        <v>727</v>
      </c>
    </row>
    <row r="783">
      <c r="A783" s="8" t="s">
        <v>4644</v>
      </c>
      <c r="B783" s="8" t="s">
        <v>4645</v>
      </c>
      <c r="C783" s="9">
        <v>45554.72013888889</v>
      </c>
      <c r="D783" s="8" t="s">
        <v>276</v>
      </c>
      <c r="E783" s="8" t="s">
        <v>580</v>
      </c>
      <c r="F783" s="8" t="s">
        <v>873</v>
      </c>
      <c r="G783" s="8">
        <v>3.0</v>
      </c>
      <c r="H783" s="11">
        <v>87000.0</v>
      </c>
      <c r="I783" s="8">
        <v>0.0</v>
      </c>
      <c r="J783" s="13" t="s">
        <v>3598</v>
      </c>
      <c r="K783" s="13" t="s">
        <v>447</v>
      </c>
      <c r="L783" s="13" t="s">
        <v>3696</v>
      </c>
      <c r="M783" s="14">
        <v>0.2759</v>
      </c>
      <c r="N783" s="8" t="s">
        <v>834</v>
      </c>
      <c r="O783" s="8" t="s">
        <v>398</v>
      </c>
      <c r="P783" s="8" t="s">
        <v>278</v>
      </c>
      <c r="Q783" s="8" t="s">
        <v>581</v>
      </c>
      <c r="R783" s="8" t="s">
        <v>213</v>
      </c>
    </row>
    <row r="784">
      <c r="A784" s="8" t="s">
        <v>4646</v>
      </c>
      <c r="B784" s="8" t="s">
        <v>4645</v>
      </c>
      <c r="C784" s="9">
        <v>45554.72013888889</v>
      </c>
      <c r="D784" s="8" t="s">
        <v>276</v>
      </c>
      <c r="E784" s="8" t="s">
        <v>489</v>
      </c>
      <c r="F784" s="8" t="s">
        <v>873</v>
      </c>
      <c r="G784" s="8">
        <v>12.0</v>
      </c>
      <c r="H784" s="11">
        <v>2531000.0</v>
      </c>
      <c r="I784" s="8">
        <v>0.05</v>
      </c>
      <c r="J784" s="13" t="s">
        <v>4647</v>
      </c>
      <c r="K784" s="13" t="s">
        <v>4530</v>
      </c>
      <c r="L784" s="13" t="s">
        <v>4648</v>
      </c>
      <c r="M784" s="14">
        <v>0.2464</v>
      </c>
      <c r="N784" s="8" t="s">
        <v>834</v>
      </c>
      <c r="O784" s="8" t="s">
        <v>398</v>
      </c>
      <c r="P784" s="8" t="s">
        <v>278</v>
      </c>
      <c r="Q784" s="8" t="s">
        <v>491</v>
      </c>
      <c r="R784" s="8" t="s">
        <v>213</v>
      </c>
    </row>
    <row r="785">
      <c r="A785" s="8" t="s">
        <v>4649</v>
      </c>
      <c r="B785" s="8" t="s">
        <v>4650</v>
      </c>
      <c r="C785" s="9">
        <v>45222.86944444444</v>
      </c>
      <c r="D785" s="8" t="s">
        <v>4651</v>
      </c>
      <c r="E785" s="8" t="s">
        <v>473</v>
      </c>
      <c r="F785" s="8" t="s">
        <v>869</v>
      </c>
      <c r="G785" s="8">
        <v>5.0</v>
      </c>
      <c r="H785" s="11">
        <v>349500.0</v>
      </c>
      <c r="I785" s="8">
        <v>0.05</v>
      </c>
      <c r="J785" s="13" t="s">
        <v>4652</v>
      </c>
      <c r="K785" s="13" t="s">
        <v>4260</v>
      </c>
      <c r="L785" s="13" t="s">
        <v>4653</v>
      </c>
      <c r="M785" s="14">
        <v>0.2049</v>
      </c>
      <c r="N785" s="8" t="s">
        <v>485</v>
      </c>
      <c r="O785" s="8" t="s">
        <v>398</v>
      </c>
      <c r="P785" s="8" t="s">
        <v>1141</v>
      </c>
      <c r="Q785" s="8" t="s">
        <v>475</v>
      </c>
      <c r="R785" s="8" t="s">
        <v>126</v>
      </c>
    </row>
    <row r="786">
      <c r="A786" s="8" t="s">
        <v>4654</v>
      </c>
      <c r="B786" s="8" t="s">
        <v>4655</v>
      </c>
      <c r="C786" s="9">
        <v>45365.77222222222</v>
      </c>
      <c r="D786" s="8" t="s">
        <v>880</v>
      </c>
      <c r="E786" s="8" t="s">
        <v>62</v>
      </c>
      <c r="F786" s="8" t="s">
        <v>900</v>
      </c>
      <c r="G786" s="8">
        <v>3.0</v>
      </c>
      <c r="H786" s="11">
        <v>659000.0</v>
      </c>
      <c r="I786" s="8">
        <v>0.05</v>
      </c>
      <c r="J786" s="13" t="s">
        <v>4656</v>
      </c>
      <c r="K786" s="13" t="s">
        <v>4657</v>
      </c>
      <c r="L786" s="13" t="s">
        <v>4658</v>
      </c>
      <c r="M786" s="14">
        <v>0.1918</v>
      </c>
      <c r="N786" s="8" t="s">
        <v>834</v>
      </c>
      <c r="O786" s="8" t="s">
        <v>398</v>
      </c>
      <c r="P786" s="8" t="s">
        <v>881</v>
      </c>
      <c r="Q786" s="8" t="s">
        <v>64</v>
      </c>
      <c r="R786" s="8" t="s">
        <v>901</v>
      </c>
    </row>
    <row r="787">
      <c r="A787" s="8" t="s">
        <v>4659</v>
      </c>
      <c r="B787" s="8" t="s">
        <v>4655</v>
      </c>
      <c r="C787" s="9">
        <v>45365.77222222222</v>
      </c>
      <c r="D787" s="8" t="s">
        <v>880</v>
      </c>
      <c r="E787" s="8" t="s">
        <v>401</v>
      </c>
      <c r="F787" s="8" t="s">
        <v>900</v>
      </c>
      <c r="G787" s="8">
        <v>2.0</v>
      </c>
      <c r="H787" s="11">
        <v>52000.0</v>
      </c>
      <c r="I787" s="8">
        <v>0.0</v>
      </c>
      <c r="J787" s="13" t="s">
        <v>3881</v>
      </c>
      <c r="K787" s="13" t="s">
        <v>4660</v>
      </c>
      <c r="L787" s="13" t="s">
        <v>2112</v>
      </c>
      <c r="M787" s="14">
        <v>0.3269</v>
      </c>
      <c r="N787" s="8" t="s">
        <v>834</v>
      </c>
      <c r="O787" s="8" t="s">
        <v>398</v>
      </c>
      <c r="P787" s="8" t="s">
        <v>881</v>
      </c>
      <c r="Q787" s="8" t="s">
        <v>402</v>
      </c>
      <c r="R787" s="8" t="s">
        <v>901</v>
      </c>
    </row>
    <row r="788">
      <c r="A788" s="8" t="s">
        <v>4661</v>
      </c>
      <c r="B788" s="8" t="s">
        <v>4655</v>
      </c>
      <c r="C788" s="9">
        <v>45365.77222222222</v>
      </c>
      <c r="D788" s="8" t="s">
        <v>880</v>
      </c>
      <c r="E788" s="8" t="s">
        <v>146</v>
      </c>
      <c r="F788" s="8" t="s">
        <v>900</v>
      </c>
      <c r="G788" s="8">
        <v>5.0</v>
      </c>
      <c r="H788" s="11">
        <v>6121000.0</v>
      </c>
      <c r="I788" s="8">
        <v>0.2</v>
      </c>
      <c r="J788" s="13" t="s">
        <v>4662</v>
      </c>
      <c r="K788" s="13" t="s">
        <v>1627</v>
      </c>
      <c r="L788" s="13" t="s">
        <v>4663</v>
      </c>
      <c r="M788" s="14">
        <v>0.0853</v>
      </c>
      <c r="N788" s="8" t="s">
        <v>834</v>
      </c>
      <c r="O788" s="8" t="s">
        <v>398</v>
      </c>
      <c r="P788" s="8" t="s">
        <v>881</v>
      </c>
      <c r="Q788" s="8" t="s">
        <v>147</v>
      </c>
      <c r="R788" s="8" t="s">
        <v>901</v>
      </c>
    </row>
    <row r="789">
      <c r="A789" s="8" t="s">
        <v>4664</v>
      </c>
      <c r="B789" s="8" t="s">
        <v>4665</v>
      </c>
      <c r="C789" s="9">
        <v>45091.67152777778</v>
      </c>
      <c r="D789" s="8" t="s">
        <v>1004</v>
      </c>
      <c r="E789" s="8" t="s">
        <v>489</v>
      </c>
      <c r="F789" s="8" t="s">
        <v>860</v>
      </c>
      <c r="G789" s="8">
        <v>3.0</v>
      </c>
      <c r="H789" s="11">
        <v>2734500.0</v>
      </c>
      <c r="I789" s="8">
        <v>0.05</v>
      </c>
      <c r="J789" s="13" t="s">
        <v>4666</v>
      </c>
      <c r="K789" s="13" t="s">
        <v>4667</v>
      </c>
      <c r="L789" s="13" t="s">
        <v>4668</v>
      </c>
      <c r="M789" s="14">
        <v>0.3025</v>
      </c>
      <c r="N789" s="8" t="s">
        <v>450</v>
      </c>
      <c r="O789" s="8" t="s">
        <v>398</v>
      </c>
      <c r="P789" s="8" t="s">
        <v>1006</v>
      </c>
      <c r="Q789" s="8" t="s">
        <v>491</v>
      </c>
      <c r="R789" s="8" t="s">
        <v>284</v>
      </c>
    </row>
    <row r="790">
      <c r="A790" s="8" t="s">
        <v>4669</v>
      </c>
      <c r="B790" s="8" t="s">
        <v>4665</v>
      </c>
      <c r="C790" s="9">
        <v>45091.67152777778</v>
      </c>
      <c r="D790" s="8" t="s">
        <v>1004</v>
      </c>
      <c r="E790" s="8" t="s">
        <v>214</v>
      </c>
      <c r="F790" s="8" t="s">
        <v>860</v>
      </c>
      <c r="G790" s="8">
        <v>4.0</v>
      </c>
      <c r="H790" s="11">
        <v>107500.0</v>
      </c>
      <c r="I790" s="8">
        <v>0.15</v>
      </c>
      <c r="J790" s="13" t="s">
        <v>2414</v>
      </c>
      <c r="K790" s="13" t="s">
        <v>1714</v>
      </c>
      <c r="L790" s="13" t="s">
        <v>4670</v>
      </c>
      <c r="M790" s="14">
        <v>0.1026</v>
      </c>
      <c r="N790" s="8" t="s">
        <v>450</v>
      </c>
      <c r="O790" s="8" t="s">
        <v>398</v>
      </c>
      <c r="P790" s="8" t="s">
        <v>1006</v>
      </c>
      <c r="Q790" s="8" t="s">
        <v>216</v>
      </c>
      <c r="R790" s="8" t="s">
        <v>284</v>
      </c>
    </row>
    <row r="791">
      <c r="A791" s="8" t="s">
        <v>4671</v>
      </c>
      <c r="B791" s="8" t="s">
        <v>4665</v>
      </c>
      <c r="C791" s="9">
        <v>45091.67152777778</v>
      </c>
      <c r="D791" s="8" t="s">
        <v>1004</v>
      </c>
      <c r="E791" s="8" t="s">
        <v>626</v>
      </c>
      <c r="F791" s="8" t="s">
        <v>860</v>
      </c>
      <c r="G791" s="8">
        <v>4.0</v>
      </c>
      <c r="H791" s="11">
        <v>182000.0</v>
      </c>
      <c r="I791" s="8">
        <v>0.2</v>
      </c>
      <c r="J791" s="13" t="s">
        <v>4672</v>
      </c>
      <c r="K791" s="13" t="s">
        <v>4673</v>
      </c>
      <c r="L791" s="13" t="s">
        <v>4674</v>
      </c>
      <c r="M791" s="14">
        <v>0.1827</v>
      </c>
      <c r="N791" s="8" t="s">
        <v>450</v>
      </c>
      <c r="O791" s="8" t="s">
        <v>398</v>
      </c>
      <c r="P791" s="8" t="s">
        <v>1006</v>
      </c>
      <c r="Q791" s="8" t="s">
        <v>627</v>
      </c>
      <c r="R791" s="8" t="s">
        <v>284</v>
      </c>
    </row>
    <row r="792">
      <c r="A792" s="8" t="s">
        <v>4675</v>
      </c>
      <c r="B792" s="8" t="s">
        <v>4676</v>
      </c>
      <c r="C792" s="9">
        <v>44957.80416666667</v>
      </c>
      <c r="D792" s="8" t="s">
        <v>263</v>
      </c>
      <c r="E792" s="8" t="s">
        <v>341</v>
      </c>
      <c r="F792" s="8" t="s">
        <v>879</v>
      </c>
      <c r="G792" s="8">
        <v>12.0</v>
      </c>
      <c r="H792" s="11">
        <v>6632500.0</v>
      </c>
      <c r="I792" s="8">
        <v>0.15</v>
      </c>
      <c r="J792" s="13" t="s">
        <v>4677</v>
      </c>
      <c r="K792" s="13" t="s">
        <v>4678</v>
      </c>
      <c r="L792" s="13" t="s">
        <v>4679</v>
      </c>
      <c r="M792" s="14">
        <v>0.1603</v>
      </c>
      <c r="N792" s="8" t="s">
        <v>834</v>
      </c>
      <c r="O792" s="8" t="s">
        <v>398</v>
      </c>
      <c r="P792" s="8" t="s">
        <v>264</v>
      </c>
      <c r="Q792" s="8" t="s">
        <v>342</v>
      </c>
      <c r="R792" s="8" t="s">
        <v>158</v>
      </c>
    </row>
    <row r="793">
      <c r="A793" s="8" t="s">
        <v>4680</v>
      </c>
      <c r="B793" s="8" t="s">
        <v>4676</v>
      </c>
      <c r="C793" s="9">
        <v>44957.80416666667</v>
      </c>
      <c r="D793" s="8" t="s">
        <v>263</v>
      </c>
      <c r="E793" s="8" t="s">
        <v>465</v>
      </c>
      <c r="F793" s="8" t="s">
        <v>879</v>
      </c>
      <c r="G793" s="8">
        <v>12.0</v>
      </c>
      <c r="H793" s="11">
        <v>733500.0</v>
      </c>
      <c r="I793" s="8">
        <v>0.05</v>
      </c>
      <c r="J793" s="13" t="s">
        <v>4681</v>
      </c>
      <c r="K793" s="13" t="s">
        <v>4682</v>
      </c>
      <c r="L793" s="13" t="s">
        <v>4683</v>
      </c>
      <c r="M793" s="14">
        <v>0.3054</v>
      </c>
      <c r="N793" s="8" t="s">
        <v>834</v>
      </c>
      <c r="O793" s="8" t="s">
        <v>398</v>
      </c>
      <c r="P793" s="8" t="s">
        <v>264</v>
      </c>
      <c r="Q793" s="8" t="s">
        <v>466</v>
      </c>
      <c r="R793" s="8" t="s">
        <v>158</v>
      </c>
    </row>
    <row r="794">
      <c r="A794" s="8" t="s">
        <v>4684</v>
      </c>
      <c r="B794" s="8" t="s">
        <v>4676</v>
      </c>
      <c r="C794" s="9">
        <v>44957.80416666667</v>
      </c>
      <c r="D794" s="8" t="s">
        <v>263</v>
      </c>
      <c r="E794" s="8" t="s">
        <v>89</v>
      </c>
      <c r="F794" s="8" t="s">
        <v>879</v>
      </c>
      <c r="G794" s="8">
        <v>10.0</v>
      </c>
      <c r="H794" s="11">
        <v>136000.0</v>
      </c>
      <c r="I794" s="8">
        <v>0.0</v>
      </c>
      <c r="J794" s="13" t="s">
        <v>4685</v>
      </c>
      <c r="K794" s="13" t="s">
        <v>2289</v>
      </c>
      <c r="L794" s="13" t="s">
        <v>4686</v>
      </c>
      <c r="M794" s="14">
        <v>0.3015</v>
      </c>
      <c r="N794" s="8" t="s">
        <v>834</v>
      </c>
      <c r="O794" s="8" t="s">
        <v>398</v>
      </c>
      <c r="P794" s="8" t="s">
        <v>264</v>
      </c>
      <c r="Q794" s="8" t="s">
        <v>90</v>
      </c>
      <c r="R794" s="8" t="s">
        <v>158</v>
      </c>
    </row>
    <row r="795">
      <c r="A795" s="8" t="s">
        <v>4687</v>
      </c>
      <c r="B795" s="8" t="s">
        <v>4676</v>
      </c>
      <c r="C795" s="9">
        <v>44957.80416666667</v>
      </c>
      <c r="D795" s="8" t="s">
        <v>263</v>
      </c>
      <c r="E795" s="8" t="s">
        <v>62</v>
      </c>
      <c r="F795" s="8" t="s">
        <v>879</v>
      </c>
      <c r="G795" s="8">
        <v>4.0</v>
      </c>
      <c r="H795" s="11">
        <v>691500.0</v>
      </c>
      <c r="I795" s="8">
        <v>0.2</v>
      </c>
      <c r="J795" s="13" t="s">
        <v>4688</v>
      </c>
      <c r="K795" s="13" t="s">
        <v>4689</v>
      </c>
      <c r="L795" s="13" t="s">
        <v>4690</v>
      </c>
      <c r="M795" s="14">
        <v>0.0853</v>
      </c>
      <c r="N795" s="8" t="s">
        <v>834</v>
      </c>
      <c r="O795" s="8" t="s">
        <v>398</v>
      </c>
      <c r="P795" s="8" t="s">
        <v>264</v>
      </c>
      <c r="Q795" s="8" t="s">
        <v>64</v>
      </c>
      <c r="R795" s="8" t="s">
        <v>158</v>
      </c>
    </row>
    <row r="796">
      <c r="A796" s="8" t="s">
        <v>4691</v>
      </c>
      <c r="B796" s="8" t="s">
        <v>4692</v>
      </c>
      <c r="C796" s="9">
        <v>45545.51180555555</v>
      </c>
      <c r="D796" s="8" t="s">
        <v>771</v>
      </c>
      <c r="E796" s="8" t="s">
        <v>272</v>
      </c>
      <c r="F796" s="8" t="s">
        <v>929</v>
      </c>
      <c r="G796" s="8">
        <v>2.0</v>
      </c>
      <c r="H796" s="11">
        <v>2662000.0</v>
      </c>
      <c r="I796" s="8">
        <v>0.1</v>
      </c>
      <c r="J796" s="13" t="s">
        <v>4693</v>
      </c>
      <c r="K796" s="13" t="s">
        <v>4694</v>
      </c>
      <c r="L796" s="13" t="s">
        <v>4695</v>
      </c>
      <c r="M796" s="14">
        <v>0.3042</v>
      </c>
      <c r="N796" s="8" t="s">
        <v>834</v>
      </c>
      <c r="O796" s="8" t="s">
        <v>398</v>
      </c>
      <c r="P796" s="8" t="s">
        <v>775</v>
      </c>
      <c r="Q796" s="8" t="s">
        <v>273</v>
      </c>
      <c r="R796" s="8" t="s">
        <v>464</v>
      </c>
    </row>
    <row r="797">
      <c r="A797" s="8" t="s">
        <v>4696</v>
      </c>
      <c r="B797" s="8" t="s">
        <v>4697</v>
      </c>
      <c r="C797" s="9">
        <v>45147.42361111111</v>
      </c>
      <c r="D797" s="8" t="s">
        <v>1881</v>
      </c>
      <c r="E797" s="8" t="s">
        <v>538</v>
      </c>
      <c r="F797" s="8" t="s">
        <v>879</v>
      </c>
      <c r="G797" s="8">
        <v>1.0</v>
      </c>
      <c r="H797" s="11">
        <v>8673500.0</v>
      </c>
      <c r="I797" s="8">
        <v>0.2</v>
      </c>
      <c r="J797" s="13" t="s">
        <v>4698</v>
      </c>
      <c r="K797" s="13" t="s">
        <v>4699</v>
      </c>
      <c r="L797" s="13" t="s">
        <v>4700</v>
      </c>
      <c r="M797" s="14">
        <v>-0.0323</v>
      </c>
      <c r="N797" s="8" t="s">
        <v>834</v>
      </c>
      <c r="O797" s="8" t="s">
        <v>398</v>
      </c>
      <c r="P797" s="8" t="s">
        <v>1882</v>
      </c>
      <c r="Q797" s="8" t="s">
        <v>540</v>
      </c>
      <c r="R797" s="8" t="s">
        <v>158</v>
      </c>
    </row>
    <row r="798">
      <c r="A798" s="8" t="s">
        <v>4701</v>
      </c>
      <c r="B798" s="8" t="s">
        <v>4697</v>
      </c>
      <c r="C798" s="9">
        <v>45147.42361111111</v>
      </c>
      <c r="D798" s="8" t="s">
        <v>1881</v>
      </c>
      <c r="E798" s="8" t="s">
        <v>610</v>
      </c>
      <c r="F798" s="8" t="s">
        <v>879</v>
      </c>
      <c r="G798" s="8">
        <v>1.0</v>
      </c>
      <c r="H798" s="11">
        <v>1.1147E7</v>
      </c>
      <c r="I798" s="8">
        <v>0.1</v>
      </c>
      <c r="J798" s="13" t="s">
        <v>4702</v>
      </c>
      <c r="K798" s="13" t="s">
        <v>4703</v>
      </c>
      <c r="L798" s="13" t="s">
        <v>4704</v>
      </c>
      <c r="M798" s="14">
        <v>0.1314</v>
      </c>
      <c r="N798" s="8" t="s">
        <v>834</v>
      </c>
      <c r="O798" s="8" t="s">
        <v>398</v>
      </c>
      <c r="P798" s="8" t="s">
        <v>1882</v>
      </c>
      <c r="Q798" s="8" t="s">
        <v>611</v>
      </c>
      <c r="R798" s="8" t="s">
        <v>158</v>
      </c>
    </row>
    <row r="799">
      <c r="A799" s="8" t="s">
        <v>4705</v>
      </c>
      <c r="B799" s="8" t="s">
        <v>4706</v>
      </c>
      <c r="C799" s="9">
        <v>45758.87430555555</v>
      </c>
      <c r="D799" s="8" t="s">
        <v>718</v>
      </c>
      <c r="E799" s="8" t="s">
        <v>458</v>
      </c>
      <c r="F799" s="8" t="s">
        <v>936</v>
      </c>
      <c r="G799" s="8">
        <v>2.0</v>
      </c>
      <c r="H799" s="11">
        <v>727500.0</v>
      </c>
      <c r="I799" s="8">
        <v>0.0</v>
      </c>
      <c r="J799" s="13" t="s">
        <v>1138</v>
      </c>
      <c r="K799" s="13" t="s">
        <v>3523</v>
      </c>
      <c r="L799" s="13" t="s">
        <v>4707</v>
      </c>
      <c r="M799" s="14">
        <v>0.2055</v>
      </c>
      <c r="N799" s="8" t="s">
        <v>393</v>
      </c>
      <c r="O799" s="8" t="s">
        <v>398</v>
      </c>
      <c r="P799" s="8" t="s">
        <v>725</v>
      </c>
      <c r="Q799" s="8" t="s">
        <v>471</v>
      </c>
      <c r="R799" s="8" t="s">
        <v>938</v>
      </c>
    </row>
    <row r="800">
      <c r="A800" s="8" t="s">
        <v>4708</v>
      </c>
      <c r="B800" s="8" t="s">
        <v>4706</v>
      </c>
      <c r="C800" s="9">
        <v>45758.87430555555</v>
      </c>
      <c r="D800" s="8" t="s">
        <v>718</v>
      </c>
      <c r="E800" s="8" t="s">
        <v>121</v>
      </c>
      <c r="F800" s="8" t="s">
        <v>936</v>
      </c>
      <c r="G800" s="8">
        <v>1.0</v>
      </c>
      <c r="H800" s="11">
        <v>110000.0</v>
      </c>
      <c r="I800" s="8">
        <v>0.15</v>
      </c>
      <c r="J800" s="13" t="s">
        <v>4709</v>
      </c>
      <c r="K800" s="13" t="s">
        <v>4710</v>
      </c>
      <c r="L800" s="13" t="s">
        <v>4711</v>
      </c>
      <c r="M800" s="14">
        <v>0.1765</v>
      </c>
      <c r="N800" s="8" t="s">
        <v>393</v>
      </c>
      <c r="O800" s="8" t="s">
        <v>398</v>
      </c>
      <c r="P800" s="8" t="s">
        <v>725</v>
      </c>
      <c r="Q800" s="8" t="s">
        <v>123</v>
      </c>
      <c r="R800" s="8" t="s">
        <v>938</v>
      </c>
    </row>
    <row r="801">
      <c r="A801" s="8" t="s">
        <v>4712</v>
      </c>
      <c r="B801" s="8" t="s">
        <v>4706</v>
      </c>
      <c r="C801" s="9">
        <v>45758.87430555555</v>
      </c>
      <c r="D801" s="8" t="s">
        <v>718</v>
      </c>
      <c r="E801" s="8" t="s">
        <v>525</v>
      </c>
      <c r="F801" s="8" t="s">
        <v>936</v>
      </c>
      <c r="G801" s="8">
        <v>5.0</v>
      </c>
      <c r="H801" s="11">
        <v>290500.0</v>
      </c>
      <c r="I801" s="8">
        <v>0.1</v>
      </c>
      <c r="J801" s="13" t="s">
        <v>4713</v>
      </c>
      <c r="K801" s="13" t="s">
        <v>3207</v>
      </c>
      <c r="L801" s="13" t="s">
        <v>4714</v>
      </c>
      <c r="M801" s="14">
        <v>0.3307</v>
      </c>
      <c r="N801" s="8" t="s">
        <v>393</v>
      </c>
      <c r="O801" s="8" t="s">
        <v>398</v>
      </c>
      <c r="P801" s="8" t="s">
        <v>725</v>
      </c>
      <c r="Q801" s="8" t="s">
        <v>526</v>
      </c>
      <c r="R801" s="8" t="s">
        <v>938</v>
      </c>
    </row>
    <row r="802">
      <c r="A802" s="8" t="s">
        <v>4715</v>
      </c>
      <c r="B802" s="8" t="s">
        <v>4716</v>
      </c>
      <c r="C802" s="9">
        <v>45570.62222222222</v>
      </c>
      <c r="D802" s="8" t="s">
        <v>292</v>
      </c>
      <c r="E802" s="8" t="s">
        <v>102</v>
      </c>
      <c r="F802" s="8" t="s">
        <v>672</v>
      </c>
      <c r="G802" s="8">
        <v>10.0</v>
      </c>
      <c r="H802" s="11">
        <v>932000.0</v>
      </c>
      <c r="I802" s="8">
        <v>0.15</v>
      </c>
      <c r="J802" s="13" t="s">
        <v>4717</v>
      </c>
      <c r="K802" s="13" t="s">
        <v>4718</v>
      </c>
      <c r="L802" s="13" t="s">
        <v>4719</v>
      </c>
      <c r="M802" s="14">
        <v>0.2477</v>
      </c>
      <c r="N802" s="8" t="s">
        <v>393</v>
      </c>
      <c r="O802" s="8" t="s">
        <v>398</v>
      </c>
      <c r="P802" s="8" t="s">
        <v>294</v>
      </c>
      <c r="Q802" s="8" t="s">
        <v>103</v>
      </c>
      <c r="R802" s="8" t="s">
        <v>679</v>
      </c>
    </row>
    <row r="803">
      <c r="A803" s="8" t="s">
        <v>4720</v>
      </c>
      <c r="B803" s="8" t="s">
        <v>4721</v>
      </c>
      <c r="C803" s="9">
        <v>45621.84027777778</v>
      </c>
      <c r="D803" s="8" t="s">
        <v>1810</v>
      </c>
      <c r="E803" s="8" t="s">
        <v>562</v>
      </c>
      <c r="F803" s="8" t="s">
        <v>906</v>
      </c>
      <c r="G803" s="8">
        <v>10.0</v>
      </c>
      <c r="H803" s="11">
        <v>8174000.0</v>
      </c>
      <c r="I803" s="8">
        <v>0.05</v>
      </c>
      <c r="J803" s="13" t="s">
        <v>4722</v>
      </c>
      <c r="K803" s="13" t="s">
        <v>3107</v>
      </c>
      <c r="L803" s="13" t="s">
        <v>4723</v>
      </c>
      <c r="M803" s="14">
        <v>0.209</v>
      </c>
      <c r="N803" s="8" t="s">
        <v>485</v>
      </c>
      <c r="O803" s="8" t="s">
        <v>795</v>
      </c>
      <c r="P803" s="8" t="s">
        <v>1815</v>
      </c>
      <c r="Q803" s="8" t="s">
        <v>563</v>
      </c>
      <c r="R803" s="8" t="s">
        <v>907</v>
      </c>
    </row>
    <row r="804">
      <c r="A804" s="8" t="s">
        <v>4724</v>
      </c>
      <c r="B804" s="8" t="s">
        <v>4721</v>
      </c>
      <c r="C804" s="9">
        <v>45621.84027777778</v>
      </c>
      <c r="D804" s="8" t="s">
        <v>1810</v>
      </c>
      <c r="E804" s="8" t="s">
        <v>233</v>
      </c>
      <c r="F804" s="8" t="s">
        <v>906</v>
      </c>
      <c r="G804" s="8">
        <v>2.0</v>
      </c>
      <c r="H804" s="11">
        <v>142000.0</v>
      </c>
      <c r="I804" s="8">
        <v>0.15</v>
      </c>
      <c r="J804" s="13" t="s">
        <v>4725</v>
      </c>
      <c r="K804" s="13" t="s">
        <v>3334</v>
      </c>
      <c r="L804" s="13" t="s">
        <v>4726</v>
      </c>
      <c r="M804" s="14">
        <v>0.1798</v>
      </c>
      <c r="N804" s="8" t="s">
        <v>485</v>
      </c>
      <c r="O804" s="8" t="s">
        <v>795</v>
      </c>
      <c r="P804" s="8" t="s">
        <v>1815</v>
      </c>
      <c r="Q804" s="8" t="s">
        <v>234</v>
      </c>
      <c r="R804" s="8" t="s">
        <v>907</v>
      </c>
    </row>
    <row r="805">
      <c r="A805" s="8" t="s">
        <v>4727</v>
      </c>
      <c r="B805" s="8" t="s">
        <v>4721</v>
      </c>
      <c r="C805" s="9">
        <v>45621.84027777778</v>
      </c>
      <c r="D805" s="8" t="s">
        <v>1810</v>
      </c>
      <c r="E805" s="8" t="s">
        <v>318</v>
      </c>
      <c r="F805" s="8" t="s">
        <v>906</v>
      </c>
      <c r="G805" s="8">
        <v>4.0</v>
      </c>
      <c r="H805" s="11">
        <v>3636500.0</v>
      </c>
      <c r="I805" s="8">
        <v>0.15</v>
      </c>
      <c r="J805" s="13" t="s">
        <v>4728</v>
      </c>
      <c r="K805" s="13" t="s">
        <v>4729</v>
      </c>
      <c r="L805" s="13" t="s">
        <v>4730</v>
      </c>
      <c r="M805" s="14">
        <v>0.2556</v>
      </c>
      <c r="N805" s="8" t="s">
        <v>485</v>
      </c>
      <c r="O805" s="8" t="s">
        <v>795</v>
      </c>
      <c r="P805" s="8" t="s">
        <v>1815</v>
      </c>
      <c r="Q805" s="8" t="s">
        <v>319</v>
      </c>
      <c r="R805" s="8" t="s">
        <v>907</v>
      </c>
    </row>
    <row r="806">
      <c r="A806" s="8" t="s">
        <v>4731</v>
      </c>
      <c r="B806" s="8" t="s">
        <v>4732</v>
      </c>
      <c r="C806" s="9">
        <v>44953.89444444445</v>
      </c>
      <c r="D806" s="8" t="s">
        <v>2620</v>
      </c>
      <c r="E806" s="8" t="s">
        <v>146</v>
      </c>
      <c r="F806" s="8" t="s">
        <v>910</v>
      </c>
      <c r="G806" s="8">
        <v>4.0</v>
      </c>
      <c r="H806" s="11">
        <v>6421500.0</v>
      </c>
      <c r="I806" s="8">
        <v>0.05</v>
      </c>
      <c r="J806" s="13" t="s">
        <v>4733</v>
      </c>
      <c r="K806" s="13" t="s">
        <v>4734</v>
      </c>
      <c r="L806" s="13" t="s">
        <v>4735</v>
      </c>
      <c r="M806" s="14">
        <v>0.2658</v>
      </c>
      <c r="N806" s="8" t="s">
        <v>393</v>
      </c>
      <c r="O806" s="8" t="s">
        <v>398</v>
      </c>
      <c r="P806" s="8" t="s">
        <v>2621</v>
      </c>
      <c r="Q806" s="8" t="s">
        <v>147</v>
      </c>
      <c r="R806" s="8" t="s">
        <v>169</v>
      </c>
    </row>
    <row r="807">
      <c r="A807" s="8" t="s">
        <v>4736</v>
      </c>
      <c r="B807" s="8" t="s">
        <v>4732</v>
      </c>
      <c r="C807" s="9">
        <v>44953.89444444445</v>
      </c>
      <c r="D807" s="8" t="s">
        <v>2620</v>
      </c>
      <c r="E807" s="8" t="s">
        <v>193</v>
      </c>
      <c r="F807" s="8" t="s">
        <v>910</v>
      </c>
      <c r="G807" s="8">
        <v>3.0</v>
      </c>
      <c r="H807" s="11">
        <v>276500.0</v>
      </c>
      <c r="I807" s="8">
        <v>0.15</v>
      </c>
      <c r="J807" s="13" t="s">
        <v>4737</v>
      </c>
      <c r="K807" s="13" t="s">
        <v>1051</v>
      </c>
      <c r="L807" s="13" t="s">
        <v>4738</v>
      </c>
      <c r="M807" s="14">
        <v>0.1873</v>
      </c>
      <c r="N807" s="8" t="s">
        <v>393</v>
      </c>
      <c r="O807" s="8" t="s">
        <v>398</v>
      </c>
      <c r="P807" s="8" t="s">
        <v>2621</v>
      </c>
      <c r="Q807" s="8" t="s">
        <v>194</v>
      </c>
      <c r="R807" s="8" t="s">
        <v>169</v>
      </c>
    </row>
    <row r="808">
      <c r="A808" s="8" t="s">
        <v>4739</v>
      </c>
      <c r="B808" s="8" t="s">
        <v>4732</v>
      </c>
      <c r="C808" s="9">
        <v>44953.89444444445</v>
      </c>
      <c r="D808" s="8" t="s">
        <v>2620</v>
      </c>
      <c r="E808" s="8" t="s">
        <v>323</v>
      </c>
      <c r="F808" s="8" t="s">
        <v>910</v>
      </c>
      <c r="G808" s="8">
        <v>5.0</v>
      </c>
      <c r="H808" s="11">
        <v>2562000.0</v>
      </c>
      <c r="I808" s="8">
        <v>0.0</v>
      </c>
      <c r="J808" s="13" t="s">
        <v>4740</v>
      </c>
      <c r="K808" s="13" t="s">
        <v>4741</v>
      </c>
      <c r="L808" s="13" t="s">
        <v>4742</v>
      </c>
      <c r="M808" s="14">
        <v>0.258</v>
      </c>
      <c r="N808" s="8" t="s">
        <v>393</v>
      </c>
      <c r="O808" s="8" t="s">
        <v>398</v>
      </c>
      <c r="P808" s="8" t="s">
        <v>2621</v>
      </c>
      <c r="Q808" s="8" t="s">
        <v>324</v>
      </c>
      <c r="R808" s="8" t="s">
        <v>169</v>
      </c>
    </row>
    <row r="809">
      <c r="A809" s="8" t="s">
        <v>4743</v>
      </c>
      <c r="B809" s="8" t="s">
        <v>4744</v>
      </c>
      <c r="C809" s="9">
        <v>45102.861805555556</v>
      </c>
      <c r="D809" s="8" t="s">
        <v>747</v>
      </c>
      <c r="E809" s="8" t="s">
        <v>303</v>
      </c>
      <c r="F809" s="8" t="s">
        <v>900</v>
      </c>
      <c r="G809" s="8">
        <v>2.0</v>
      </c>
      <c r="H809" s="11">
        <v>2329000.0</v>
      </c>
      <c r="I809" s="8">
        <v>0.0</v>
      </c>
      <c r="J809" s="13" t="s">
        <v>4745</v>
      </c>
      <c r="K809" s="13" t="s">
        <v>3477</v>
      </c>
      <c r="L809" s="13" t="s">
        <v>4746</v>
      </c>
      <c r="M809" s="14">
        <v>0.3624</v>
      </c>
      <c r="N809" s="8" t="s">
        <v>834</v>
      </c>
      <c r="O809" s="8" t="s">
        <v>398</v>
      </c>
      <c r="P809" s="8" t="s">
        <v>749</v>
      </c>
      <c r="Q809" s="8" t="s">
        <v>304</v>
      </c>
      <c r="R809" s="8" t="s">
        <v>901</v>
      </c>
    </row>
    <row r="810">
      <c r="A810" s="8" t="s">
        <v>4747</v>
      </c>
      <c r="B810" s="8" t="s">
        <v>4748</v>
      </c>
      <c r="C810" s="9">
        <v>45232.683333333334</v>
      </c>
      <c r="D810" s="8" t="s">
        <v>1586</v>
      </c>
      <c r="E810" s="8" t="s">
        <v>401</v>
      </c>
      <c r="F810" s="8" t="s">
        <v>847</v>
      </c>
      <c r="G810" s="8">
        <v>1.0</v>
      </c>
      <c r="H810" s="11">
        <v>47000.0</v>
      </c>
      <c r="I810" s="8">
        <v>0.15</v>
      </c>
      <c r="J810" s="13" t="s">
        <v>4749</v>
      </c>
      <c r="K810" s="13" t="s">
        <v>941</v>
      </c>
      <c r="L810" s="13" t="s">
        <v>4750</v>
      </c>
      <c r="M810" s="14">
        <v>0.1239</v>
      </c>
      <c r="N810" s="8" t="s">
        <v>485</v>
      </c>
      <c r="O810" s="8" t="s">
        <v>398</v>
      </c>
      <c r="P810" s="8" t="s">
        <v>1587</v>
      </c>
      <c r="Q810" s="8" t="s">
        <v>402</v>
      </c>
      <c r="R810" s="8" t="s">
        <v>107</v>
      </c>
    </row>
    <row r="811">
      <c r="A811" s="8" t="s">
        <v>4751</v>
      </c>
      <c r="B811" s="8" t="s">
        <v>4752</v>
      </c>
      <c r="C811" s="9">
        <v>45147.62708333333</v>
      </c>
      <c r="D811" s="8" t="s">
        <v>160</v>
      </c>
      <c r="E811" s="8" t="s">
        <v>583</v>
      </c>
      <c r="F811" s="8" t="s">
        <v>882</v>
      </c>
      <c r="G811" s="8">
        <v>2.0</v>
      </c>
      <c r="H811" s="11">
        <v>4706500.0</v>
      </c>
      <c r="I811" s="8">
        <v>0.0</v>
      </c>
      <c r="J811" s="13" t="s">
        <v>4753</v>
      </c>
      <c r="K811" s="13" t="s">
        <v>4754</v>
      </c>
      <c r="L811" s="13" t="s">
        <v>4755</v>
      </c>
      <c r="M811" s="14">
        <v>0.2878</v>
      </c>
      <c r="N811" s="8" t="s">
        <v>485</v>
      </c>
      <c r="O811" s="8" t="s">
        <v>398</v>
      </c>
      <c r="P811" s="8" t="s">
        <v>161</v>
      </c>
      <c r="Q811" s="8" t="s">
        <v>584</v>
      </c>
      <c r="R811" s="8" t="s">
        <v>60</v>
      </c>
    </row>
    <row r="812">
      <c r="A812" s="8" t="s">
        <v>4756</v>
      </c>
      <c r="B812" s="8" t="s">
        <v>4752</v>
      </c>
      <c r="C812" s="9">
        <v>45147.62708333333</v>
      </c>
      <c r="D812" s="8" t="s">
        <v>160</v>
      </c>
      <c r="E812" s="8" t="s">
        <v>333</v>
      </c>
      <c r="F812" s="8" t="s">
        <v>882</v>
      </c>
      <c r="G812" s="8">
        <v>5.0</v>
      </c>
      <c r="H812" s="11">
        <v>6998000.0</v>
      </c>
      <c r="I812" s="8">
        <v>0.0</v>
      </c>
      <c r="J812" s="13" t="s">
        <v>4757</v>
      </c>
      <c r="K812" s="13" t="s">
        <v>4758</v>
      </c>
      <c r="L812" s="13" t="s">
        <v>4759</v>
      </c>
      <c r="M812" s="14">
        <v>0.1499</v>
      </c>
      <c r="N812" s="8" t="s">
        <v>485</v>
      </c>
      <c r="O812" s="8" t="s">
        <v>398</v>
      </c>
      <c r="P812" s="8" t="s">
        <v>161</v>
      </c>
      <c r="Q812" s="8" t="s">
        <v>335</v>
      </c>
      <c r="R812" s="8" t="s">
        <v>60</v>
      </c>
    </row>
    <row r="813">
      <c r="A813" s="8" t="s">
        <v>4760</v>
      </c>
      <c r="B813" s="8" t="s">
        <v>4752</v>
      </c>
      <c r="C813" s="9">
        <v>45147.62708333333</v>
      </c>
      <c r="D813" s="8" t="s">
        <v>160</v>
      </c>
      <c r="E813" s="8" t="s">
        <v>595</v>
      </c>
      <c r="F813" s="8" t="s">
        <v>882</v>
      </c>
      <c r="G813" s="8">
        <v>2.0</v>
      </c>
      <c r="H813" s="11">
        <v>1.26855E7</v>
      </c>
      <c r="I813" s="8">
        <v>0.2</v>
      </c>
      <c r="J813" s="13" t="s">
        <v>4761</v>
      </c>
      <c r="K813" s="13" t="s">
        <v>4762</v>
      </c>
      <c r="L813" s="13" t="s">
        <v>4763</v>
      </c>
      <c r="M813" s="14">
        <v>0.17</v>
      </c>
      <c r="N813" s="8" t="s">
        <v>485</v>
      </c>
      <c r="O813" s="8" t="s">
        <v>398</v>
      </c>
      <c r="P813" s="8" t="s">
        <v>161</v>
      </c>
      <c r="Q813" s="8" t="s">
        <v>596</v>
      </c>
      <c r="R813" s="8" t="s">
        <v>60</v>
      </c>
    </row>
    <row r="814">
      <c r="A814" s="8" t="s">
        <v>4764</v>
      </c>
      <c r="B814" s="8" t="s">
        <v>4765</v>
      </c>
      <c r="C814" s="9">
        <v>45495.615277777775</v>
      </c>
      <c r="D814" s="8" t="s">
        <v>2135</v>
      </c>
      <c r="E814" s="8" t="s">
        <v>457</v>
      </c>
      <c r="F814" s="8" t="s">
        <v>442</v>
      </c>
      <c r="G814" s="8">
        <v>3.0</v>
      </c>
      <c r="H814" s="11">
        <v>3634500.0</v>
      </c>
      <c r="I814" s="8">
        <v>0.0</v>
      </c>
      <c r="J814" s="13" t="s">
        <v>4766</v>
      </c>
      <c r="K814" s="13" t="s">
        <v>3162</v>
      </c>
      <c r="L814" s="13" t="s">
        <v>4767</v>
      </c>
      <c r="M814" s="14">
        <v>0.3262</v>
      </c>
      <c r="N814" s="8" t="s">
        <v>450</v>
      </c>
      <c r="O814" s="8" t="s">
        <v>398</v>
      </c>
      <c r="P814" s="8" t="s">
        <v>2136</v>
      </c>
      <c r="Q814" s="8" t="s">
        <v>459</v>
      </c>
      <c r="R814" s="8" t="s">
        <v>301</v>
      </c>
    </row>
    <row r="815">
      <c r="A815" s="8" t="s">
        <v>4768</v>
      </c>
      <c r="B815" s="8" t="s">
        <v>4769</v>
      </c>
      <c r="C815" s="9">
        <v>45542.33472222222</v>
      </c>
      <c r="D815" s="8" t="s">
        <v>1447</v>
      </c>
      <c r="E815" s="8" t="s">
        <v>425</v>
      </c>
      <c r="F815" s="8" t="s">
        <v>882</v>
      </c>
      <c r="G815" s="8">
        <v>6.0</v>
      </c>
      <c r="H815" s="11">
        <v>648000.0</v>
      </c>
      <c r="I815" s="8">
        <v>0.15</v>
      </c>
      <c r="J815" s="13" t="s">
        <v>4770</v>
      </c>
      <c r="K815" s="13" t="s">
        <v>4771</v>
      </c>
      <c r="L815" s="13" t="s">
        <v>4772</v>
      </c>
      <c r="M815" s="14">
        <v>0.1521</v>
      </c>
      <c r="N815" s="8" t="s">
        <v>450</v>
      </c>
      <c r="O815" s="8" t="s">
        <v>398</v>
      </c>
      <c r="P815" s="8" t="s">
        <v>1449</v>
      </c>
      <c r="Q815" s="8" t="s">
        <v>427</v>
      </c>
      <c r="R815" s="8" t="s">
        <v>60</v>
      </c>
    </row>
    <row r="816">
      <c r="A816" s="8" t="s">
        <v>4773</v>
      </c>
      <c r="B816" s="8" t="s">
        <v>4769</v>
      </c>
      <c r="C816" s="9">
        <v>45542.33472222222</v>
      </c>
      <c r="D816" s="8" t="s">
        <v>1447</v>
      </c>
      <c r="E816" s="8" t="s">
        <v>531</v>
      </c>
      <c r="F816" s="8" t="s">
        <v>882</v>
      </c>
      <c r="G816" s="8">
        <v>8.0</v>
      </c>
      <c r="H816" s="11">
        <v>313500.0</v>
      </c>
      <c r="I816" s="8">
        <v>0.0</v>
      </c>
      <c r="J816" s="13" t="s">
        <v>2116</v>
      </c>
      <c r="K816" s="13" t="s">
        <v>1365</v>
      </c>
      <c r="L816" s="13" t="s">
        <v>1343</v>
      </c>
      <c r="M816" s="14">
        <v>0.3684</v>
      </c>
      <c r="N816" s="8" t="s">
        <v>450</v>
      </c>
      <c r="O816" s="8" t="s">
        <v>398</v>
      </c>
      <c r="P816" s="8" t="s">
        <v>1449</v>
      </c>
      <c r="Q816" s="8" t="s">
        <v>533</v>
      </c>
      <c r="R816" s="8" t="s">
        <v>60</v>
      </c>
    </row>
    <row r="817">
      <c r="A817" s="8" t="s">
        <v>4774</v>
      </c>
      <c r="B817" s="8" t="s">
        <v>4769</v>
      </c>
      <c r="C817" s="9">
        <v>45542.33472222222</v>
      </c>
      <c r="D817" s="8" t="s">
        <v>1447</v>
      </c>
      <c r="E817" s="8" t="s">
        <v>323</v>
      </c>
      <c r="F817" s="8" t="s">
        <v>882</v>
      </c>
      <c r="G817" s="8">
        <v>2.0</v>
      </c>
      <c r="H817" s="11">
        <v>2686000.0</v>
      </c>
      <c r="I817" s="8">
        <v>0.05</v>
      </c>
      <c r="J817" s="13" t="s">
        <v>4775</v>
      </c>
      <c r="K817" s="13" t="s">
        <v>4265</v>
      </c>
      <c r="L817" s="13" t="s">
        <v>4776</v>
      </c>
      <c r="M817" s="14">
        <v>0.255</v>
      </c>
      <c r="N817" s="8" t="s">
        <v>450</v>
      </c>
      <c r="O817" s="8" t="s">
        <v>398</v>
      </c>
      <c r="P817" s="8" t="s">
        <v>1449</v>
      </c>
      <c r="Q817" s="8" t="s">
        <v>324</v>
      </c>
      <c r="R817" s="8" t="s">
        <v>60</v>
      </c>
    </row>
    <row r="818">
      <c r="A818" s="8" t="s">
        <v>4777</v>
      </c>
      <c r="B818" s="8" t="s">
        <v>4778</v>
      </c>
      <c r="C818" s="9">
        <v>45800.82430555555</v>
      </c>
      <c r="D818" s="8" t="s">
        <v>2190</v>
      </c>
      <c r="E818" s="8" t="s">
        <v>658</v>
      </c>
      <c r="F818" s="8" t="s">
        <v>847</v>
      </c>
      <c r="G818" s="8">
        <v>5.0</v>
      </c>
      <c r="H818" s="11">
        <v>3223500.0</v>
      </c>
      <c r="I818" s="8">
        <v>0.15</v>
      </c>
      <c r="J818" s="13" t="s">
        <v>4779</v>
      </c>
      <c r="K818" s="13" t="s">
        <v>4780</v>
      </c>
      <c r="L818" s="13" t="s">
        <v>4781</v>
      </c>
      <c r="M818" s="14">
        <v>0.0066</v>
      </c>
      <c r="N818" s="8" t="s">
        <v>485</v>
      </c>
      <c r="O818" s="8" t="s">
        <v>398</v>
      </c>
      <c r="P818" s="8" t="s">
        <v>2191</v>
      </c>
      <c r="Q818" s="8" t="s">
        <v>660</v>
      </c>
      <c r="R818" s="8" t="s">
        <v>107</v>
      </c>
    </row>
    <row r="819">
      <c r="A819" s="8" t="s">
        <v>4782</v>
      </c>
      <c r="B819" s="8" t="s">
        <v>4783</v>
      </c>
      <c r="C819" s="9">
        <v>45416.55069444445</v>
      </c>
      <c r="D819" s="8" t="s">
        <v>1500</v>
      </c>
      <c r="E819" s="8" t="s">
        <v>173</v>
      </c>
      <c r="F819" s="8" t="s">
        <v>866</v>
      </c>
      <c r="G819" s="8">
        <v>4.0</v>
      </c>
      <c r="H819" s="11">
        <v>441500.0</v>
      </c>
      <c r="I819" s="8">
        <v>0.1</v>
      </c>
      <c r="J819" s="13" t="s">
        <v>4784</v>
      </c>
      <c r="K819" s="13" t="s">
        <v>4785</v>
      </c>
      <c r="L819" s="13" t="s">
        <v>4786</v>
      </c>
      <c r="M819" s="14">
        <v>0.2425</v>
      </c>
      <c r="N819" s="8" t="s">
        <v>485</v>
      </c>
      <c r="O819" s="8" t="s">
        <v>398</v>
      </c>
      <c r="P819" s="8" t="s">
        <v>1501</v>
      </c>
      <c r="Q819" s="8" t="s">
        <v>174</v>
      </c>
      <c r="R819" s="8" t="s">
        <v>154</v>
      </c>
    </row>
    <row r="820">
      <c r="A820" s="8" t="s">
        <v>4787</v>
      </c>
      <c r="B820" s="8" t="s">
        <v>4783</v>
      </c>
      <c r="C820" s="9">
        <v>45416.55069444445</v>
      </c>
      <c r="D820" s="8" t="s">
        <v>1500</v>
      </c>
      <c r="E820" s="8" t="s">
        <v>481</v>
      </c>
      <c r="F820" s="8" t="s">
        <v>866</v>
      </c>
      <c r="G820" s="8">
        <v>6.0</v>
      </c>
      <c r="H820" s="11">
        <v>5589500.0</v>
      </c>
      <c r="I820" s="8">
        <v>0.05</v>
      </c>
      <c r="J820" s="13" t="s">
        <v>4788</v>
      </c>
      <c r="K820" s="13" t="s">
        <v>4789</v>
      </c>
      <c r="L820" s="13" t="s">
        <v>4790</v>
      </c>
      <c r="M820" s="14">
        <v>0.3522</v>
      </c>
      <c r="N820" s="8" t="s">
        <v>485</v>
      </c>
      <c r="O820" s="8" t="s">
        <v>398</v>
      </c>
      <c r="P820" s="8" t="s">
        <v>1501</v>
      </c>
      <c r="Q820" s="8" t="s">
        <v>483</v>
      </c>
      <c r="R820" s="8" t="s">
        <v>154</v>
      </c>
    </row>
    <row r="821">
      <c r="A821" s="8" t="s">
        <v>4791</v>
      </c>
      <c r="B821" s="8" t="s">
        <v>4783</v>
      </c>
      <c r="C821" s="9">
        <v>45416.55069444445</v>
      </c>
      <c r="D821" s="8" t="s">
        <v>1500</v>
      </c>
      <c r="E821" s="8" t="s">
        <v>615</v>
      </c>
      <c r="F821" s="8" t="s">
        <v>866</v>
      </c>
      <c r="G821" s="8">
        <v>1.0</v>
      </c>
      <c r="H821" s="11">
        <v>128500.0</v>
      </c>
      <c r="I821" s="8">
        <v>0.1</v>
      </c>
      <c r="J821" s="13" t="s">
        <v>4792</v>
      </c>
      <c r="K821" s="13" t="s">
        <v>4793</v>
      </c>
      <c r="L821" s="13" t="s">
        <v>4794</v>
      </c>
      <c r="M821" s="14">
        <v>0.2304</v>
      </c>
      <c r="N821" s="8" t="s">
        <v>485</v>
      </c>
      <c r="O821" s="8" t="s">
        <v>398</v>
      </c>
      <c r="P821" s="8" t="s">
        <v>1501</v>
      </c>
      <c r="Q821" s="8" t="s">
        <v>616</v>
      </c>
      <c r="R821" s="8" t="s">
        <v>154</v>
      </c>
    </row>
    <row r="822">
      <c r="A822" s="8" t="s">
        <v>4795</v>
      </c>
      <c r="B822" s="8" t="s">
        <v>4783</v>
      </c>
      <c r="C822" s="9">
        <v>45416.55069444445</v>
      </c>
      <c r="D822" s="8" t="s">
        <v>1500</v>
      </c>
      <c r="E822" s="8" t="s">
        <v>501</v>
      </c>
      <c r="F822" s="8" t="s">
        <v>866</v>
      </c>
      <c r="G822" s="8">
        <v>10.0</v>
      </c>
      <c r="H822" s="11">
        <v>209500.0</v>
      </c>
      <c r="I822" s="8">
        <v>0.05</v>
      </c>
      <c r="J822" s="13" t="s">
        <v>4796</v>
      </c>
      <c r="K822" s="13" t="s">
        <v>1793</v>
      </c>
      <c r="L822" s="13" t="s">
        <v>4797</v>
      </c>
      <c r="M822" s="14">
        <v>0.176</v>
      </c>
      <c r="N822" s="8" t="s">
        <v>485</v>
      </c>
      <c r="O822" s="8" t="s">
        <v>398</v>
      </c>
      <c r="P822" s="8" t="s">
        <v>1501</v>
      </c>
      <c r="Q822" s="8" t="s">
        <v>502</v>
      </c>
      <c r="R822" s="8" t="s">
        <v>154</v>
      </c>
    </row>
    <row r="823">
      <c r="A823" s="8" t="s">
        <v>4798</v>
      </c>
      <c r="B823" s="8" t="s">
        <v>4799</v>
      </c>
      <c r="C823" s="9">
        <v>45433.90694444445</v>
      </c>
      <c r="D823" s="8" t="s">
        <v>2502</v>
      </c>
      <c r="E823" s="8" t="s">
        <v>501</v>
      </c>
      <c r="F823" s="8" t="s">
        <v>442</v>
      </c>
      <c r="G823" s="8">
        <v>1.0</v>
      </c>
      <c r="H823" s="11">
        <v>204000.0</v>
      </c>
      <c r="I823" s="8">
        <v>0.0</v>
      </c>
      <c r="J823" s="13" t="s">
        <v>3012</v>
      </c>
      <c r="K823" s="13" t="s">
        <v>3960</v>
      </c>
      <c r="L823" s="13" t="s">
        <v>4800</v>
      </c>
      <c r="M823" s="14">
        <v>0.1961</v>
      </c>
      <c r="N823" s="8" t="s">
        <v>834</v>
      </c>
      <c r="O823" s="8" t="s">
        <v>398</v>
      </c>
      <c r="P823" s="8" t="s">
        <v>2504</v>
      </c>
      <c r="Q823" s="8" t="s">
        <v>502</v>
      </c>
      <c r="R823" s="8" t="s">
        <v>301</v>
      </c>
    </row>
    <row r="824">
      <c r="A824" s="8" t="s">
        <v>4801</v>
      </c>
      <c r="B824" s="8" t="s">
        <v>4802</v>
      </c>
      <c r="C824" s="9">
        <v>45336.771527777775</v>
      </c>
      <c r="D824" s="8" t="s">
        <v>2536</v>
      </c>
      <c r="E824" s="8" t="s">
        <v>89</v>
      </c>
      <c r="F824" s="8" t="s">
        <v>900</v>
      </c>
      <c r="G824" s="8">
        <v>3.0</v>
      </c>
      <c r="H824" s="11">
        <v>151000.0</v>
      </c>
      <c r="I824" s="8">
        <v>0.2</v>
      </c>
      <c r="J824" s="13" t="s">
        <v>1488</v>
      </c>
      <c r="K824" s="13" t="s">
        <v>4803</v>
      </c>
      <c r="L824" s="13" t="s">
        <v>4804</v>
      </c>
      <c r="M824" s="14">
        <v>0.2136</v>
      </c>
      <c r="N824" s="8" t="s">
        <v>746</v>
      </c>
      <c r="O824" s="8" t="s">
        <v>398</v>
      </c>
      <c r="P824" s="8" t="s">
        <v>2537</v>
      </c>
      <c r="Q824" s="8" t="s">
        <v>90</v>
      </c>
      <c r="R824" s="8" t="s">
        <v>901</v>
      </c>
    </row>
    <row r="825">
      <c r="A825" s="8" t="s">
        <v>4805</v>
      </c>
      <c r="B825" s="8" t="s">
        <v>4806</v>
      </c>
      <c r="C825" s="9">
        <v>45210.743055555555</v>
      </c>
      <c r="D825" s="8" t="s">
        <v>2360</v>
      </c>
      <c r="E825" s="8" t="s">
        <v>652</v>
      </c>
      <c r="F825" s="8" t="s">
        <v>442</v>
      </c>
      <c r="G825" s="8">
        <v>6.0</v>
      </c>
      <c r="H825" s="11">
        <v>378500.0</v>
      </c>
      <c r="I825" s="8">
        <v>0.05</v>
      </c>
      <c r="J825" s="13" t="s">
        <v>4807</v>
      </c>
      <c r="K825" s="13" t="s">
        <v>2270</v>
      </c>
      <c r="L825" s="13" t="s">
        <v>4808</v>
      </c>
      <c r="M825" s="14">
        <v>0.3465</v>
      </c>
      <c r="N825" s="8" t="s">
        <v>450</v>
      </c>
      <c r="O825" s="8" t="s">
        <v>398</v>
      </c>
      <c r="P825" s="8" t="s">
        <v>2361</v>
      </c>
      <c r="Q825" s="8" t="s">
        <v>653</v>
      </c>
      <c r="R825" s="8" t="s">
        <v>301</v>
      </c>
    </row>
    <row r="826">
      <c r="A826" s="8" t="s">
        <v>4809</v>
      </c>
      <c r="B826" s="8" t="s">
        <v>4806</v>
      </c>
      <c r="C826" s="9">
        <v>45210.743055555555</v>
      </c>
      <c r="D826" s="8" t="s">
        <v>2360</v>
      </c>
      <c r="E826" s="8" t="s">
        <v>577</v>
      </c>
      <c r="F826" s="8" t="s">
        <v>442</v>
      </c>
      <c r="G826" s="8">
        <v>1.0</v>
      </c>
      <c r="H826" s="11">
        <v>527500.0</v>
      </c>
      <c r="I826" s="8">
        <v>0.15</v>
      </c>
      <c r="J826" s="13" t="s">
        <v>4810</v>
      </c>
      <c r="K826" s="13" t="s">
        <v>1584</v>
      </c>
      <c r="L826" s="13" t="s">
        <v>4811</v>
      </c>
      <c r="M826" s="14">
        <v>0.2618</v>
      </c>
      <c r="N826" s="8" t="s">
        <v>450</v>
      </c>
      <c r="O826" s="8" t="s">
        <v>398</v>
      </c>
      <c r="P826" s="8" t="s">
        <v>2361</v>
      </c>
      <c r="Q826" s="8" t="s">
        <v>578</v>
      </c>
      <c r="R826" s="8" t="s">
        <v>301</v>
      </c>
    </row>
    <row r="827">
      <c r="A827" s="8" t="s">
        <v>4812</v>
      </c>
      <c r="B827" s="8" t="s">
        <v>4813</v>
      </c>
      <c r="C827" s="9">
        <v>44960.33888888889</v>
      </c>
      <c r="D827" s="8" t="s">
        <v>699</v>
      </c>
      <c r="E827" s="8" t="s">
        <v>458</v>
      </c>
      <c r="F827" s="8" t="s">
        <v>741</v>
      </c>
      <c r="G827" s="8">
        <v>10.0</v>
      </c>
      <c r="H827" s="11">
        <v>684500.0</v>
      </c>
      <c r="I827" s="8">
        <v>0.2</v>
      </c>
      <c r="J827" s="13" t="s">
        <v>4814</v>
      </c>
      <c r="K827" s="13" t="s">
        <v>4815</v>
      </c>
      <c r="L827" s="13" t="s">
        <v>4816</v>
      </c>
      <c r="M827" s="14">
        <v>-0.0555</v>
      </c>
      <c r="N827" s="8" t="s">
        <v>485</v>
      </c>
      <c r="O827" s="8" t="s">
        <v>398</v>
      </c>
      <c r="P827" s="8" t="s">
        <v>701</v>
      </c>
      <c r="Q827" s="8" t="s">
        <v>471</v>
      </c>
      <c r="R827" s="8" t="s">
        <v>750</v>
      </c>
    </row>
    <row r="828">
      <c r="A828" s="8" t="s">
        <v>4817</v>
      </c>
      <c r="B828" s="8" t="s">
        <v>4813</v>
      </c>
      <c r="C828" s="9">
        <v>44960.33888888889</v>
      </c>
      <c r="D828" s="8" t="s">
        <v>699</v>
      </c>
      <c r="E828" s="8" t="s">
        <v>642</v>
      </c>
      <c r="F828" s="8" t="s">
        <v>741</v>
      </c>
      <c r="G828" s="8">
        <v>3.0</v>
      </c>
      <c r="H828" s="11">
        <v>1.01025E7</v>
      </c>
      <c r="I828" s="8">
        <v>0.1</v>
      </c>
      <c r="J828" s="13" t="s">
        <v>4818</v>
      </c>
      <c r="K828" s="13" t="s">
        <v>4819</v>
      </c>
      <c r="L828" s="13" t="s">
        <v>4820</v>
      </c>
      <c r="M828" s="14">
        <v>0.176</v>
      </c>
      <c r="N828" s="8" t="s">
        <v>485</v>
      </c>
      <c r="O828" s="8" t="s">
        <v>398</v>
      </c>
      <c r="P828" s="8" t="s">
        <v>701</v>
      </c>
      <c r="Q828" s="8" t="s">
        <v>644</v>
      </c>
      <c r="R828" s="8" t="s">
        <v>750</v>
      </c>
    </row>
    <row r="829">
      <c r="A829" s="8" t="s">
        <v>4821</v>
      </c>
      <c r="B829" s="8" t="s">
        <v>4813</v>
      </c>
      <c r="C829" s="9">
        <v>44960.33888888889</v>
      </c>
      <c r="D829" s="8" t="s">
        <v>699</v>
      </c>
      <c r="E829" s="8" t="s">
        <v>286</v>
      </c>
      <c r="F829" s="8" t="s">
        <v>741</v>
      </c>
      <c r="G829" s="8">
        <v>12.0</v>
      </c>
      <c r="H829" s="11">
        <v>394500.0</v>
      </c>
      <c r="I829" s="8">
        <v>0.1</v>
      </c>
      <c r="J829" s="13" t="s">
        <v>4822</v>
      </c>
      <c r="K829" s="13" t="s">
        <v>2123</v>
      </c>
      <c r="L829" s="13" t="s">
        <v>4823</v>
      </c>
      <c r="M829" s="14">
        <v>0.3522</v>
      </c>
      <c r="N829" s="8" t="s">
        <v>485</v>
      </c>
      <c r="O829" s="8" t="s">
        <v>398</v>
      </c>
      <c r="P829" s="8" t="s">
        <v>701</v>
      </c>
      <c r="Q829" s="8" t="s">
        <v>288</v>
      </c>
      <c r="R829" s="8" t="s">
        <v>750</v>
      </c>
    </row>
    <row r="830">
      <c r="A830" s="8" t="s">
        <v>4824</v>
      </c>
      <c r="B830" s="8" t="s">
        <v>4813</v>
      </c>
      <c r="C830" s="9">
        <v>44960.33888888889</v>
      </c>
      <c r="D830" s="8" t="s">
        <v>699</v>
      </c>
      <c r="E830" s="8" t="s">
        <v>333</v>
      </c>
      <c r="F830" s="8" t="s">
        <v>741</v>
      </c>
      <c r="G830" s="8">
        <v>6.0</v>
      </c>
      <c r="H830" s="11">
        <v>7681000.0</v>
      </c>
      <c r="I830" s="8">
        <v>0.2</v>
      </c>
      <c r="J830" s="13" t="s">
        <v>4825</v>
      </c>
      <c r="K830" s="13" t="s">
        <v>4588</v>
      </c>
      <c r="L830" s="13" t="s">
        <v>4826</v>
      </c>
      <c r="M830" s="14">
        <v>0.0319</v>
      </c>
      <c r="N830" s="8" t="s">
        <v>485</v>
      </c>
      <c r="O830" s="8" t="s">
        <v>398</v>
      </c>
      <c r="P830" s="8" t="s">
        <v>701</v>
      </c>
      <c r="Q830" s="8" t="s">
        <v>335</v>
      </c>
      <c r="R830" s="8" t="s">
        <v>750</v>
      </c>
    </row>
    <row r="831">
      <c r="A831" s="8" t="s">
        <v>4827</v>
      </c>
      <c r="B831" s="8" t="s">
        <v>4828</v>
      </c>
      <c r="C831" s="9">
        <v>44938.67013888889</v>
      </c>
      <c r="D831" s="8" t="s">
        <v>2604</v>
      </c>
      <c r="E831" s="8" t="s">
        <v>431</v>
      </c>
      <c r="F831" s="8" t="s">
        <v>869</v>
      </c>
      <c r="G831" s="8">
        <v>12.0</v>
      </c>
      <c r="H831" s="11">
        <v>2332000.0</v>
      </c>
      <c r="I831" s="8">
        <v>0.15</v>
      </c>
      <c r="J831" s="13" t="s">
        <v>4829</v>
      </c>
      <c r="K831" s="13" t="s">
        <v>2844</v>
      </c>
      <c r="L831" s="13" t="s">
        <v>4830</v>
      </c>
      <c r="M831" s="14">
        <v>0.2382</v>
      </c>
      <c r="N831" s="8" t="s">
        <v>834</v>
      </c>
      <c r="O831" s="8" t="s">
        <v>398</v>
      </c>
      <c r="P831" s="8" t="s">
        <v>2607</v>
      </c>
      <c r="Q831" s="8" t="s">
        <v>433</v>
      </c>
      <c r="R831" s="8" t="s">
        <v>126</v>
      </c>
    </row>
    <row r="832">
      <c r="A832" s="8" t="s">
        <v>4831</v>
      </c>
      <c r="B832" s="8" t="s">
        <v>4828</v>
      </c>
      <c r="C832" s="9">
        <v>44938.67013888889</v>
      </c>
      <c r="D832" s="8" t="s">
        <v>2604</v>
      </c>
      <c r="E832" s="8" t="s">
        <v>257</v>
      </c>
      <c r="F832" s="8" t="s">
        <v>869</v>
      </c>
      <c r="G832" s="8">
        <v>3.0</v>
      </c>
      <c r="H832" s="11">
        <v>204000.0</v>
      </c>
      <c r="I832" s="8">
        <v>0.05</v>
      </c>
      <c r="J832" s="13" t="s">
        <v>4832</v>
      </c>
      <c r="K832" s="13" t="s">
        <v>4833</v>
      </c>
      <c r="L832" s="13" t="s">
        <v>4834</v>
      </c>
      <c r="M832" s="14">
        <v>0.2363</v>
      </c>
      <c r="N832" s="8" t="s">
        <v>834</v>
      </c>
      <c r="O832" s="8" t="s">
        <v>398</v>
      </c>
      <c r="P832" s="8" t="s">
        <v>2607</v>
      </c>
      <c r="Q832" s="8" t="s">
        <v>258</v>
      </c>
      <c r="R832" s="8" t="s">
        <v>126</v>
      </c>
    </row>
    <row r="833">
      <c r="A833" s="8" t="s">
        <v>4835</v>
      </c>
      <c r="B833" s="8" t="s">
        <v>4836</v>
      </c>
      <c r="C833" s="9">
        <v>45199.46527777778</v>
      </c>
      <c r="D833" s="8" t="s">
        <v>1595</v>
      </c>
      <c r="E833" s="8" t="s">
        <v>142</v>
      </c>
      <c r="F833" s="8" t="s">
        <v>933</v>
      </c>
      <c r="G833" s="8">
        <v>2.0</v>
      </c>
      <c r="H833" s="11">
        <v>141000.0</v>
      </c>
      <c r="I833" s="8">
        <v>0.15</v>
      </c>
      <c r="J833" s="13" t="s">
        <v>4837</v>
      </c>
      <c r="K833" s="13" t="s">
        <v>4838</v>
      </c>
      <c r="L833" s="13" t="s">
        <v>4839</v>
      </c>
      <c r="M833" s="14">
        <v>0.1907</v>
      </c>
      <c r="N833" s="8" t="s">
        <v>393</v>
      </c>
      <c r="O833" s="8" t="s">
        <v>398</v>
      </c>
      <c r="P833" s="8" t="s">
        <v>1597</v>
      </c>
      <c r="Q833" s="8" t="s">
        <v>143</v>
      </c>
      <c r="R833" s="8" t="s">
        <v>180</v>
      </c>
    </row>
    <row r="834">
      <c r="A834" s="8" t="s">
        <v>4840</v>
      </c>
      <c r="B834" s="8" t="s">
        <v>4836</v>
      </c>
      <c r="C834" s="9">
        <v>45199.46527777778</v>
      </c>
      <c r="D834" s="8" t="s">
        <v>1595</v>
      </c>
      <c r="E834" s="8" t="s">
        <v>214</v>
      </c>
      <c r="F834" s="8" t="s">
        <v>933</v>
      </c>
      <c r="G834" s="8">
        <v>12.0</v>
      </c>
      <c r="H834" s="11">
        <v>102000.0</v>
      </c>
      <c r="I834" s="8">
        <v>0.0</v>
      </c>
      <c r="J834" s="13" t="s">
        <v>4841</v>
      </c>
      <c r="K834" s="13" t="s">
        <v>4842</v>
      </c>
      <c r="L834" s="13" t="s">
        <v>917</v>
      </c>
      <c r="M834" s="14">
        <v>0.1961</v>
      </c>
      <c r="N834" s="8" t="s">
        <v>393</v>
      </c>
      <c r="O834" s="8" t="s">
        <v>398</v>
      </c>
      <c r="P834" s="8" t="s">
        <v>1597</v>
      </c>
      <c r="Q834" s="8" t="s">
        <v>216</v>
      </c>
      <c r="R834" s="8" t="s">
        <v>180</v>
      </c>
    </row>
    <row r="835">
      <c r="A835" s="8" t="s">
        <v>4843</v>
      </c>
      <c r="B835" s="8" t="s">
        <v>4844</v>
      </c>
      <c r="C835" s="9">
        <v>45899.89444444445</v>
      </c>
      <c r="D835" s="8" t="s">
        <v>753</v>
      </c>
      <c r="E835" s="8" t="s">
        <v>620</v>
      </c>
      <c r="F835" s="8" t="s">
        <v>894</v>
      </c>
      <c r="G835" s="8">
        <v>8.0</v>
      </c>
      <c r="H835" s="11">
        <v>58500.0</v>
      </c>
      <c r="I835" s="8">
        <v>0.2</v>
      </c>
      <c r="J835" s="13" t="s">
        <v>4845</v>
      </c>
      <c r="K835" s="13" t="s">
        <v>4846</v>
      </c>
      <c r="L835" s="13" t="s">
        <v>4847</v>
      </c>
      <c r="M835" s="14">
        <v>-0.047</v>
      </c>
      <c r="N835" s="8" t="s">
        <v>450</v>
      </c>
      <c r="O835" s="8" t="s">
        <v>398</v>
      </c>
      <c r="P835" s="8" t="s">
        <v>754</v>
      </c>
      <c r="Q835" s="8" t="s">
        <v>621</v>
      </c>
      <c r="R835" s="8" t="s">
        <v>896</v>
      </c>
    </row>
    <row r="836">
      <c r="A836" s="8" t="s">
        <v>4848</v>
      </c>
      <c r="B836" s="8" t="s">
        <v>4844</v>
      </c>
      <c r="C836" s="9">
        <v>45899.89444444445</v>
      </c>
      <c r="D836" s="8" t="s">
        <v>753</v>
      </c>
      <c r="E836" s="8" t="s">
        <v>356</v>
      </c>
      <c r="F836" s="8" t="s">
        <v>894</v>
      </c>
      <c r="G836" s="8">
        <v>3.0</v>
      </c>
      <c r="H836" s="11">
        <v>3309000.0</v>
      </c>
      <c r="I836" s="8">
        <v>0.2</v>
      </c>
      <c r="J836" s="13" t="s">
        <v>4849</v>
      </c>
      <c r="K836" s="13" t="s">
        <v>3128</v>
      </c>
      <c r="L836" s="13" t="s">
        <v>4850</v>
      </c>
      <c r="M836" s="14">
        <v>0.1965</v>
      </c>
      <c r="N836" s="8" t="s">
        <v>450</v>
      </c>
      <c r="O836" s="8" t="s">
        <v>398</v>
      </c>
      <c r="P836" s="8" t="s">
        <v>754</v>
      </c>
      <c r="Q836" s="8" t="s">
        <v>357</v>
      </c>
      <c r="R836" s="8" t="s">
        <v>896</v>
      </c>
    </row>
    <row r="837">
      <c r="A837" s="8" t="s">
        <v>4851</v>
      </c>
      <c r="B837" s="8" t="s">
        <v>4852</v>
      </c>
      <c r="C837" s="9">
        <v>45211.62291666667</v>
      </c>
      <c r="D837" s="8" t="s">
        <v>2183</v>
      </c>
      <c r="E837" s="8" t="s">
        <v>185</v>
      </c>
      <c r="F837" s="8" t="s">
        <v>885</v>
      </c>
      <c r="G837" s="8">
        <v>8.0</v>
      </c>
      <c r="H837" s="11">
        <v>728500.0</v>
      </c>
      <c r="I837" s="8">
        <v>0.05</v>
      </c>
      <c r="J837" s="13" t="s">
        <v>4853</v>
      </c>
      <c r="K837" s="13" t="s">
        <v>4854</v>
      </c>
      <c r="L837" s="13" t="s">
        <v>4855</v>
      </c>
      <c r="M837" s="14">
        <v>0.2284</v>
      </c>
      <c r="N837" s="8" t="s">
        <v>393</v>
      </c>
      <c r="O837" s="8" t="s">
        <v>398</v>
      </c>
      <c r="P837" s="8" t="s">
        <v>2184</v>
      </c>
      <c r="Q837" s="8" t="s">
        <v>187</v>
      </c>
      <c r="R837" s="8" t="s">
        <v>205</v>
      </c>
    </row>
    <row r="838">
      <c r="A838" s="8" t="s">
        <v>4856</v>
      </c>
      <c r="B838" s="8" t="s">
        <v>4857</v>
      </c>
      <c r="C838" s="9">
        <v>45752.55208333333</v>
      </c>
      <c r="D838" s="8" t="s">
        <v>747</v>
      </c>
      <c r="E838" s="8" t="s">
        <v>513</v>
      </c>
      <c r="F838" s="8" t="s">
        <v>871</v>
      </c>
      <c r="G838" s="8">
        <v>6.0</v>
      </c>
      <c r="H838" s="11">
        <v>5809000.0</v>
      </c>
      <c r="I838" s="8">
        <v>0.2</v>
      </c>
      <c r="J838" s="13" t="s">
        <v>4858</v>
      </c>
      <c r="K838" s="13" t="s">
        <v>4859</v>
      </c>
      <c r="L838" s="13" t="s">
        <v>4860</v>
      </c>
      <c r="M838" s="14">
        <v>-0.0019</v>
      </c>
      <c r="N838" s="8" t="s">
        <v>834</v>
      </c>
      <c r="O838" s="8" t="s">
        <v>398</v>
      </c>
      <c r="P838" s="8" t="s">
        <v>749</v>
      </c>
      <c r="Q838" s="8" t="s">
        <v>514</v>
      </c>
      <c r="R838" s="8" t="s">
        <v>88</v>
      </c>
    </row>
    <row r="839">
      <c r="A839" s="8" t="s">
        <v>4861</v>
      </c>
      <c r="B839" s="8" t="s">
        <v>4857</v>
      </c>
      <c r="C839" s="9">
        <v>45752.55208333333</v>
      </c>
      <c r="D839" s="8" t="s">
        <v>747</v>
      </c>
      <c r="E839" s="8" t="s">
        <v>376</v>
      </c>
      <c r="F839" s="8" t="s">
        <v>871</v>
      </c>
      <c r="G839" s="8">
        <v>4.0</v>
      </c>
      <c r="H839" s="11">
        <v>37000.0</v>
      </c>
      <c r="I839" s="8">
        <v>0.1</v>
      </c>
      <c r="J839" s="13" t="s">
        <v>4862</v>
      </c>
      <c r="K839" s="13" t="s">
        <v>4863</v>
      </c>
      <c r="L839" s="13" t="s">
        <v>4864</v>
      </c>
      <c r="M839" s="14">
        <v>0.3694</v>
      </c>
      <c r="N839" s="8" t="s">
        <v>834</v>
      </c>
      <c r="O839" s="8" t="s">
        <v>398</v>
      </c>
      <c r="P839" s="8" t="s">
        <v>749</v>
      </c>
      <c r="Q839" s="8" t="s">
        <v>377</v>
      </c>
      <c r="R839" s="8" t="s">
        <v>88</v>
      </c>
    </row>
    <row r="840">
      <c r="A840" s="8" t="s">
        <v>4865</v>
      </c>
      <c r="B840" s="8" t="s">
        <v>4866</v>
      </c>
      <c r="C840" s="9">
        <v>44947.46597222222</v>
      </c>
      <c r="D840" s="8" t="s">
        <v>2471</v>
      </c>
      <c r="E840" s="8" t="s">
        <v>303</v>
      </c>
      <c r="F840" s="8" t="s">
        <v>851</v>
      </c>
      <c r="G840" s="8">
        <v>1.0</v>
      </c>
      <c r="H840" s="11">
        <v>2293500.0</v>
      </c>
      <c r="I840" s="8">
        <v>0.05</v>
      </c>
      <c r="J840" s="13" t="s">
        <v>4867</v>
      </c>
      <c r="K840" s="13" t="s">
        <v>4868</v>
      </c>
      <c r="L840" s="13" t="s">
        <v>4869</v>
      </c>
      <c r="M840" s="14">
        <v>0.3184</v>
      </c>
      <c r="N840" s="8" t="s">
        <v>746</v>
      </c>
      <c r="O840" s="8" t="s">
        <v>398</v>
      </c>
      <c r="P840" s="8" t="s">
        <v>2472</v>
      </c>
      <c r="Q840" s="8" t="s">
        <v>304</v>
      </c>
      <c r="R840" s="8" t="s">
        <v>351</v>
      </c>
    </row>
    <row r="841">
      <c r="A841" s="8" t="s">
        <v>4870</v>
      </c>
      <c r="B841" s="8" t="s">
        <v>4866</v>
      </c>
      <c r="C841" s="9">
        <v>44947.46597222222</v>
      </c>
      <c r="D841" s="8" t="s">
        <v>2471</v>
      </c>
      <c r="E841" s="8" t="s">
        <v>580</v>
      </c>
      <c r="F841" s="8" t="s">
        <v>851</v>
      </c>
      <c r="G841" s="8">
        <v>2.0</v>
      </c>
      <c r="H841" s="11">
        <v>87500.0</v>
      </c>
      <c r="I841" s="8">
        <v>0.05</v>
      </c>
      <c r="J841" s="13" t="s">
        <v>4871</v>
      </c>
      <c r="K841" s="13" t="s">
        <v>3314</v>
      </c>
      <c r="L841" s="13" t="s">
        <v>4872</v>
      </c>
      <c r="M841" s="14">
        <v>0.2421</v>
      </c>
      <c r="N841" s="8" t="s">
        <v>746</v>
      </c>
      <c r="O841" s="8" t="s">
        <v>398</v>
      </c>
      <c r="P841" s="8" t="s">
        <v>2472</v>
      </c>
      <c r="Q841" s="8" t="s">
        <v>581</v>
      </c>
      <c r="R841" s="8" t="s">
        <v>351</v>
      </c>
    </row>
    <row r="842">
      <c r="A842" s="8" t="s">
        <v>4873</v>
      </c>
      <c r="B842" s="8" t="s">
        <v>4866</v>
      </c>
      <c r="C842" s="9">
        <v>44947.46597222222</v>
      </c>
      <c r="D842" s="8" t="s">
        <v>2471</v>
      </c>
      <c r="E842" s="8" t="s">
        <v>407</v>
      </c>
      <c r="F842" s="8" t="s">
        <v>851</v>
      </c>
      <c r="G842" s="8">
        <v>1.0</v>
      </c>
      <c r="H842" s="11">
        <v>20500.0</v>
      </c>
      <c r="I842" s="8">
        <v>0.05</v>
      </c>
      <c r="J842" s="13" t="s">
        <v>4874</v>
      </c>
      <c r="K842" s="13" t="s">
        <v>3003</v>
      </c>
      <c r="L842" s="13" t="s">
        <v>4875</v>
      </c>
      <c r="M842" s="14">
        <v>0.2298</v>
      </c>
      <c r="N842" s="8" t="s">
        <v>746</v>
      </c>
      <c r="O842" s="8" t="s">
        <v>398</v>
      </c>
      <c r="P842" s="8" t="s">
        <v>2472</v>
      </c>
      <c r="Q842" s="8" t="s">
        <v>408</v>
      </c>
      <c r="R842" s="8" t="s">
        <v>351</v>
      </c>
    </row>
    <row r="843">
      <c r="A843" s="8" t="s">
        <v>4876</v>
      </c>
      <c r="B843" s="8" t="s">
        <v>4877</v>
      </c>
      <c r="C843" s="9">
        <v>45400.82083333333</v>
      </c>
      <c r="D843" s="8" t="s">
        <v>2369</v>
      </c>
      <c r="E843" s="8" t="s">
        <v>376</v>
      </c>
      <c r="F843" s="8" t="s">
        <v>851</v>
      </c>
      <c r="G843" s="8">
        <v>2.0</v>
      </c>
      <c r="H843" s="11">
        <v>36000.0</v>
      </c>
      <c r="I843" s="8">
        <v>0.2</v>
      </c>
      <c r="J843" s="13" t="s">
        <v>4878</v>
      </c>
      <c r="K843" s="13" t="s">
        <v>3227</v>
      </c>
      <c r="L843" s="13" t="s">
        <v>1526</v>
      </c>
      <c r="M843" s="14">
        <v>0.2708</v>
      </c>
      <c r="N843" s="8" t="s">
        <v>746</v>
      </c>
      <c r="O843" s="8" t="s">
        <v>795</v>
      </c>
      <c r="P843" s="8" t="s">
        <v>2370</v>
      </c>
      <c r="Q843" s="8" t="s">
        <v>377</v>
      </c>
      <c r="R843" s="8" t="s">
        <v>351</v>
      </c>
    </row>
    <row r="844">
      <c r="A844" s="8" t="s">
        <v>4879</v>
      </c>
      <c r="B844" s="8" t="s">
        <v>4877</v>
      </c>
      <c r="C844" s="9">
        <v>45400.82083333333</v>
      </c>
      <c r="D844" s="8" t="s">
        <v>2369</v>
      </c>
      <c r="E844" s="8" t="s">
        <v>135</v>
      </c>
      <c r="F844" s="8" t="s">
        <v>851</v>
      </c>
      <c r="G844" s="8">
        <v>2.0</v>
      </c>
      <c r="H844" s="11">
        <v>2317000.0</v>
      </c>
      <c r="I844" s="8">
        <v>0.1</v>
      </c>
      <c r="J844" s="13" t="s">
        <v>4880</v>
      </c>
      <c r="K844" s="13" t="s">
        <v>2893</v>
      </c>
      <c r="L844" s="13" t="s">
        <v>4881</v>
      </c>
      <c r="M844" s="14">
        <v>0.1239</v>
      </c>
      <c r="N844" s="8" t="s">
        <v>746</v>
      </c>
      <c r="O844" s="8" t="s">
        <v>795</v>
      </c>
      <c r="P844" s="8" t="s">
        <v>2370</v>
      </c>
      <c r="Q844" s="8" t="s">
        <v>137</v>
      </c>
      <c r="R844" s="8" t="s">
        <v>351</v>
      </c>
    </row>
    <row r="845">
      <c r="A845" s="8" t="s">
        <v>4882</v>
      </c>
      <c r="B845" s="8" t="s">
        <v>4877</v>
      </c>
      <c r="C845" s="9">
        <v>45400.82083333333</v>
      </c>
      <c r="D845" s="8" t="s">
        <v>2369</v>
      </c>
      <c r="E845" s="8" t="s">
        <v>444</v>
      </c>
      <c r="F845" s="8" t="s">
        <v>851</v>
      </c>
      <c r="G845" s="8">
        <v>12.0</v>
      </c>
      <c r="H845" s="11">
        <v>1.19365E7</v>
      </c>
      <c r="I845" s="8">
        <v>0.2</v>
      </c>
      <c r="J845" s="13" t="s">
        <v>4883</v>
      </c>
      <c r="K845" s="13" t="s">
        <v>4384</v>
      </c>
      <c r="L845" s="13" t="s">
        <v>4884</v>
      </c>
      <c r="M845" s="14">
        <v>0.0965</v>
      </c>
      <c r="N845" s="8" t="s">
        <v>746</v>
      </c>
      <c r="O845" s="8" t="s">
        <v>795</v>
      </c>
      <c r="P845" s="8" t="s">
        <v>2370</v>
      </c>
      <c r="Q845" s="8" t="s">
        <v>446</v>
      </c>
      <c r="R845" s="8" t="s">
        <v>351</v>
      </c>
    </row>
    <row r="846">
      <c r="A846" s="8" t="s">
        <v>4885</v>
      </c>
      <c r="B846" s="8" t="s">
        <v>4877</v>
      </c>
      <c r="C846" s="9">
        <v>45400.82083333333</v>
      </c>
      <c r="D846" s="8" t="s">
        <v>2369</v>
      </c>
      <c r="E846" s="8" t="s">
        <v>270</v>
      </c>
      <c r="F846" s="8" t="s">
        <v>851</v>
      </c>
      <c r="G846" s="8">
        <v>6.0</v>
      </c>
      <c r="H846" s="11">
        <v>189000.0</v>
      </c>
      <c r="I846" s="8">
        <v>0.1</v>
      </c>
      <c r="J846" s="13" t="s">
        <v>4886</v>
      </c>
      <c r="K846" s="13" t="s">
        <v>3568</v>
      </c>
      <c r="L846" s="13" t="s">
        <v>4504</v>
      </c>
      <c r="M846" s="14">
        <v>0.3298</v>
      </c>
      <c r="N846" s="8" t="s">
        <v>746</v>
      </c>
      <c r="O846" s="8" t="s">
        <v>795</v>
      </c>
      <c r="P846" s="8" t="s">
        <v>2370</v>
      </c>
      <c r="Q846" s="8" t="s">
        <v>271</v>
      </c>
      <c r="R846" s="8" t="s">
        <v>351</v>
      </c>
    </row>
    <row r="847">
      <c r="A847" s="8" t="s">
        <v>4887</v>
      </c>
      <c r="B847" s="8" t="s">
        <v>4877</v>
      </c>
      <c r="C847" s="9">
        <v>45400.82083333333</v>
      </c>
      <c r="D847" s="8" t="s">
        <v>2369</v>
      </c>
      <c r="E847" s="8" t="s">
        <v>531</v>
      </c>
      <c r="F847" s="8" t="s">
        <v>851</v>
      </c>
      <c r="G847" s="8">
        <v>6.0</v>
      </c>
      <c r="H847" s="11">
        <v>293500.0</v>
      </c>
      <c r="I847" s="8">
        <v>0.1</v>
      </c>
      <c r="J847" s="13" t="s">
        <v>4888</v>
      </c>
      <c r="K847" s="13" t="s">
        <v>4008</v>
      </c>
      <c r="L847" s="13" t="s">
        <v>4889</v>
      </c>
      <c r="M847" s="14">
        <v>0.2504</v>
      </c>
      <c r="N847" s="8" t="s">
        <v>746</v>
      </c>
      <c r="O847" s="8" t="s">
        <v>795</v>
      </c>
      <c r="P847" s="8" t="s">
        <v>2370</v>
      </c>
      <c r="Q847" s="8" t="s">
        <v>533</v>
      </c>
      <c r="R847" s="8" t="s">
        <v>351</v>
      </c>
    </row>
    <row r="848">
      <c r="A848" s="8" t="s">
        <v>4890</v>
      </c>
      <c r="B848" s="8" t="s">
        <v>4891</v>
      </c>
      <c r="C848" s="9">
        <v>45759.33333333333</v>
      </c>
      <c r="D848" s="8" t="s">
        <v>2004</v>
      </c>
      <c r="E848" s="8" t="s">
        <v>327</v>
      </c>
      <c r="F848" s="8" t="s">
        <v>900</v>
      </c>
      <c r="G848" s="8">
        <v>3.0</v>
      </c>
      <c r="H848" s="11">
        <v>156000.0</v>
      </c>
      <c r="I848" s="8">
        <v>0.05</v>
      </c>
      <c r="J848" s="13" t="s">
        <v>4892</v>
      </c>
      <c r="K848" s="13" t="s">
        <v>4078</v>
      </c>
      <c r="L848" s="13" t="s">
        <v>4893</v>
      </c>
      <c r="M848" s="14">
        <v>0.1768</v>
      </c>
      <c r="N848" s="8" t="s">
        <v>834</v>
      </c>
      <c r="O848" s="8" t="s">
        <v>398</v>
      </c>
      <c r="P848" s="8" t="s">
        <v>2005</v>
      </c>
      <c r="Q848" s="8" t="s">
        <v>328</v>
      </c>
      <c r="R848" s="8" t="s">
        <v>901</v>
      </c>
    </row>
    <row r="849">
      <c r="A849" s="8" t="s">
        <v>4894</v>
      </c>
      <c r="B849" s="8" t="s">
        <v>4895</v>
      </c>
      <c r="C849" s="9">
        <v>45114.62222222222</v>
      </c>
      <c r="D849" s="8" t="s">
        <v>765</v>
      </c>
      <c r="E849" s="8" t="s">
        <v>418</v>
      </c>
      <c r="F849" s="8" t="s">
        <v>871</v>
      </c>
      <c r="G849" s="8">
        <v>6.0</v>
      </c>
      <c r="H849" s="11">
        <v>7924500.0</v>
      </c>
      <c r="I849" s="8">
        <v>0.1</v>
      </c>
      <c r="J849" s="13" t="s">
        <v>4896</v>
      </c>
      <c r="K849" s="13" t="s">
        <v>1478</v>
      </c>
      <c r="L849" s="13" t="s">
        <v>4897</v>
      </c>
      <c r="M849" s="14">
        <v>0.1352</v>
      </c>
      <c r="N849" s="8" t="s">
        <v>485</v>
      </c>
      <c r="O849" s="8" t="s">
        <v>398</v>
      </c>
      <c r="P849" s="8" t="s">
        <v>767</v>
      </c>
      <c r="Q849" s="8" t="s">
        <v>419</v>
      </c>
      <c r="R849" s="8" t="s">
        <v>88</v>
      </c>
    </row>
    <row r="850">
      <c r="A850" s="8" t="s">
        <v>4898</v>
      </c>
      <c r="B850" s="8" t="s">
        <v>4895</v>
      </c>
      <c r="C850" s="9">
        <v>45114.62222222222</v>
      </c>
      <c r="D850" s="8" t="s">
        <v>765</v>
      </c>
      <c r="E850" s="8" t="s">
        <v>361</v>
      </c>
      <c r="F850" s="8" t="s">
        <v>871</v>
      </c>
      <c r="G850" s="8">
        <v>5.0</v>
      </c>
      <c r="H850" s="11">
        <v>2499000.0</v>
      </c>
      <c r="I850" s="8">
        <v>0.1</v>
      </c>
      <c r="J850" s="13" t="s">
        <v>4899</v>
      </c>
      <c r="K850" s="13" t="s">
        <v>4900</v>
      </c>
      <c r="L850" s="13" t="s">
        <v>4901</v>
      </c>
      <c r="M850" s="14">
        <v>0.193</v>
      </c>
      <c r="N850" s="8" t="s">
        <v>485</v>
      </c>
      <c r="O850" s="8" t="s">
        <v>398</v>
      </c>
      <c r="P850" s="8" t="s">
        <v>767</v>
      </c>
      <c r="Q850" s="8" t="s">
        <v>363</v>
      </c>
      <c r="R850" s="8" t="s">
        <v>88</v>
      </c>
    </row>
    <row r="851">
      <c r="A851" s="8" t="s">
        <v>4902</v>
      </c>
      <c r="B851" s="8" t="s">
        <v>4903</v>
      </c>
      <c r="C851" s="9">
        <v>45024.81597222222</v>
      </c>
      <c r="D851" s="8" t="s">
        <v>554</v>
      </c>
      <c r="E851" s="8" t="s">
        <v>652</v>
      </c>
      <c r="F851" s="8" t="s">
        <v>918</v>
      </c>
      <c r="G851" s="8">
        <v>3.0</v>
      </c>
      <c r="H851" s="11">
        <v>372000.0</v>
      </c>
      <c r="I851" s="8">
        <v>0.15</v>
      </c>
      <c r="J851" s="13" t="s">
        <v>4904</v>
      </c>
      <c r="K851" s="13" t="s">
        <v>2787</v>
      </c>
      <c r="L851" s="13" t="s">
        <v>4905</v>
      </c>
      <c r="M851" s="14">
        <v>0.2568</v>
      </c>
      <c r="N851" s="8" t="s">
        <v>393</v>
      </c>
      <c r="O851" s="8" t="s">
        <v>398</v>
      </c>
      <c r="P851" s="8" t="s">
        <v>555</v>
      </c>
      <c r="Q851" s="8" t="s">
        <v>653</v>
      </c>
      <c r="R851" s="8" t="s">
        <v>762</v>
      </c>
    </row>
    <row r="852">
      <c r="A852" s="8" t="s">
        <v>4906</v>
      </c>
      <c r="B852" s="8" t="s">
        <v>4903</v>
      </c>
      <c r="C852" s="9">
        <v>45024.81597222222</v>
      </c>
      <c r="D852" s="8" t="s">
        <v>554</v>
      </c>
      <c r="E852" s="8" t="s">
        <v>257</v>
      </c>
      <c r="F852" s="8" t="s">
        <v>918</v>
      </c>
      <c r="G852" s="8">
        <v>4.0</v>
      </c>
      <c r="H852" s="11">
        <v>205500.0</v>
      </c>
      <c r="I852" s="8">
        <v>0.15</v>
      </c>
      <c r="J852" s="13" t="s">
        <v>4907</v>
      </c>
      <c r="K852" s="13" t="s">
        <v>4908</v>
      </c>
      <c r="L852" s="13" t="s">
        <v>4909</v>
      </c>
      <c r="M852" s="14">
        <v>0.1527</v>
      </c>
      <c r="N852" s="8" t="s">
        <v>393</v>
      </c>
      <c r="O852" s="8" t="s">
        <v>398</v>
      </c>
      <c r="P852" s="8" t="s">
        <v>555</v>
      </c>
      <c r="Q852" s="8" t="s">
        <v>258</v>
      </c>
      <c r="R852" s="8" t="s">
        <v>762</v>
      </c>
    </row>
    <row r="853">
      <c r="A853" s="8" t="s">
        <v>4910</v>
      </c>
      <c r="B853" s="8" t="s">
        <v>4903</v>
      </c>
      <c r="C853" s="9">
        <v>45024.81597222222</v>
      </c>
      <c r="D853" s="8" t="s">
        <v>554</v>
      </c>
      <c r="E853" s="8" t="s">
        <v>395</v>
      </c>
      <c r="F853" s="8" t="s">
        <v>918</v>
      </c>
      <c r="G853" s="8">
        <v>10.0</v>
      </c>
      <c r="H853" s="11">
        <v>683500.0</v>
      </c>
      <c r="I853" s="8">
        <v>0.05</v>
      </c>
      <c r="J853" s="13" t="s">
        <v>4911</v>
      </c>
      <c r="K853" s="13" t="s">
        <v>4912</v>
      </c>
      <c r="L853" s="13" t="s">
        <v>4913</v>
      </c>
      <c r="M853" s="14">
        <v>0.2531</v>
      </c>
      <c r="N853" s="8" t="s">
        <v>393</v>
      </c>
      <c r="O853" s="8" t="s">
        <v>398</v>
      </c>
      <c r="P853" s="8" t="s">
        <v>555</v>
      </c>
      <c r="Q853" s="8" t="s">
        <v>396</v>
      </c>
      <c r="R853" s="8" t="s">
        <v>762</v>
      </c>
    </row>
    <row r="854">
      <c r="A854" s="8" t="s">
        <v>4914</v>
      </c>
      <c r="B854" s="8" t="s">
        <v>4915</v>
      </c>
      <c r="C854" s="9">
        <v>45361.54375</v>
      </c>
      <c r="D854" s="8" t="s">
        <v>2267</v>
      </c>
      <c r="E854" s="8" t="s">
        <v>286</v>
      </c>
      <c r="F854" s="8" t="s">
        <v>719</v>
      </c>
      <c r="G854" s="8">
        <v>10.0</v>
      </c>
      <c r="H854" s="11">
        <v>389000.0</v>
      </c>
      <c r="I854" s="8">
        <v>0.0</v>
      </c>
      <c r="J854" s="13" t="s">
        <v>4916</v>
      </c>
      <c r="K854" s="13" t="s">
        <v>822</v>
      </c>
      <c r="L854" s="13" t="s">
        <v>4917</v>
      </c>
      <c r="M854" s="14">
        <v>0.4087</v>
      </c>
      <c r="N854" s="8" t="s">
        <v>834</v>
      </c>
      <c r="O854" s="8" t="s">
        <v>398</v>
      </c>
      <c r="P854" s="8" t="s">
        <v>2269</v>
      </c>
      <c r="Q854" s="8" t="s">
        <v>288</v>
      </c>
      <c r="R854" s="8" t="s">
        <v>727</v>
      </c>
    </row>
    <row r="855">
      <c r="A855" s="8" t="s">
        <v>4918</v>
      </c>
      <c r="B855" s="8" t="s">
        <v>4915</v>
      </c>
      <c r="C855" s="9">
        <v>45361.54375</v>
      </c>
      <c r="D855" s="8" t="s">
        <v>2267</v>
      </c>
      <c r="E855" s="8" t="s">
        <v>580</v>
      </c>
      <c r="F855" s="8" t="s">
        <v>719</v>
      </c>
      <c r="G855" s="8">
        <v>2.0</v>
      </c>
      <c r="H855" s="11">
        <v>94500.0</v>
      </c>
      <c r="I855" s="8">
        <v>0.15</v>
      </c>
      <c r="J855" s="13" t="s">
        <v>4919</v>
      </c>
      <c r="K855" s="13" t="s">
        <v>3314</v>
      </c>
      <c r="L855" s="13" t="s">
        <v>4920</v>
      </c>
      <c r="M855" s="14">
        <v>0.2157</v>
      </c>
      <c r="N855" s="8" t="s">
        <v>834</v>
      </c>
      <c r="O855" s="8" t="s">
        <v>398</v>
      </c>
      <c r="P855" s="8" t="s">
        <v>2269</v>
      </c>
      <c r="Q855" s="8" t="s">
        <v>581</v>
      </c>
      <c r="R855" s="8" t="s">
        <v>727</v>
      </c>
    </row>
    <row r="856">
      <c r="A856" s="8" t="s">
        <v>4921</v>
      </c>
      <c r="B856" s="8" t="s">
        <v>4915</v>
      </c>
      <c r="C856" s="9">
        <v>45361.54375</v>
      </c>
      <c r="D856" s="8" t="s">
        <v>2267</v>
      </c>
      <c r="E856" s="8" t="s">
        <v>562</v>
      </c>
      <c r="F856" s="8" t="s">
        <v>719</v>
      </c>
      <c r="G856" s="8">
        <v>5.0</v>
      </c>
      <c r="H856" s="11">
        <v>8266000.0</v>
      </c>
      <c r="I856" s="8">
        <v>0.05</v>
      </c>
      <c r="J856" s="13" t="s">
        <v>4922</v>
      </c>
      <c r="K856" s="13" t="s">
        <v>4923</v>
      </c>
      <c r="L856" s="13" t="s">
        <v>4924</v>
      </c>
      <c r="M856" s="14">
        <v>0.2178</v>
      </c>
      <c r="N856" s="8" t="s">
        <v>834</v>
      </c>
      <c r="O856" s="8" t="s">
        <v>398</v>
      </c>
      <c r="P856" s="8" t="s">
        <v>2269</v>
      </c>
      <c r="Q856" s="8" t="s">
        <v>563</v>
      </c>
      <c r="R856" s="8" t="s">
        <v>727</v>
      </c>
    </row>
    <row r="857">
      <c r="A857" s="8" t="s">
        <v>4925</v>
      </c>
      <c r="B857" s="8" t="s">
        <v>4926</v>
      </c>
      <c r="C857" s="9">
        <v>45437.72152777778</v>
      </c>
      <c r="D857" s="8" t="s">
        <v>298</v>
      </c>
      <c r="E857" s="8" t="s">
        <v>580</v>
      </c>
      <c r="F857" s="8" t="s">
        <v>544</v>
      </c>
      <c r="G857" s="8">
        <v>2.0</v>
      </c>
      <c r="H857" s="11">
        <v>88000.0</v>
      </c>
      <c r="I857" s="8">
        <v>0.05</v>
      </c>
      <c r="J857" s="13" t="s">
        <v>4927</v>
      </c>
      <c r="K857" s="13" t="s">
        <v>3314</v>
      </c>
      <c r="L857" s="13" t="s">
        <v>3481</v>
      </c>
      <c r="M857" s="14">
        <v>0.2464</v>
      </c>
      <c r="N857" s="8" t="s">
        <v>450</v>
      </c>
      <c r="O857" s="8" t="s">
        <v>398</v>
      </c>
      <c r="P857" s="8" t="s">
        <v>299</v>
      </c>
      <c r="Q857" s="8" t="s">
        <v>581</v>
      </c>
      <c r="R857" s="8" t="s">
        <v>195</v>
      </c>
    </row>
    <row r="858">
      <c r="A858" s="8" t="s">
        <v>4928</v>
      </c>
      <c r="B858" s="8" t="s">
        <v>4926</v>
      </c>
      <c r="C858" s="9">
        <v>45437.72152777778</v>
      </c>
      <c r="D858" s="8" t="s">
        <v>298</v>
      </c>
      <c r="E858" s="8" t="s">
        <v>626</v>
      </c>
      <c r="F858" s="8" t="s">
        <v>544</v>
      </c>
      <c r="G858" s="8">
        <v>6.0</v>
      </c>
      <c r="H858" s="11">
        <v>169500.0</v>
      </c>
      <c r="I858" s="8">
        <v>0.1</v>
      </c>
      <c r="J858" s="13" t="s">
        <v>4929</v>
      </c>
      <c r="K858" s="13" t="s">
        <v>2129</v>
      </c>
      <c r="L858" s="13" t="s">
        <v>4930</v>
      </c>
      <c r="M858" s="14">
        <v>0.2199</v>
      </c>
      <c r="N858" s="8" t="s">
        <v>450</v>
      </c>
      <c r="O858" s="8" t="s">
        <v>398</v>
      </c>
      <c r="P858" s="8" t="s">
        <v>299</v>
      </c>
      <c r="Q858" s="8" t="s">
        <v>627</v>
      </c>
      <c r="R858" s="8" t="s">
        <v>195</v>
      </c>
    </row>
    <row r="859">
      <c r="A859" s="8" t="s">
        <v>4931</v>
      </c>
      <c r="B859" s="8" t="s">
        <v>4926</v>
      </c>
      <c r="C859" s="9">
        <v>45437.72152777778</v>
      </c>
      <c r="D859" s="8" t="s">
        <v>298</v>
      </c>
      <c r="E859" s="8" t="s">
        <v>243</v>
      </c>
      <c r="F859" s="8" t="s">
        <v>544</v>
      </c>
      <c r="G859" s="8">
        <v>1.0</v>
      </c>
      <c r="H859" s="11">
        <v>602000.0</v>
      </c>
      <c r="I859" s="8">
        <v>0.0</v>
      </c>
      <c r="J859" s="13" t="s">
        <v>3484</v>
      </c>
      <c r="K859" s="13" t="s">
        <v>4460</v>
      </c>
      <c r="L859" s="13" t="s">
        <v>2477</v>
      </c>
      <c r="M859" s="14">
        <v>0.2591</v>
      </c>
      <c r="N859" s="8" t="s">
        <v>450</v>
      </c>
      <c r="O859" s="8" t="s">
        <v>398</v>
      </c>
      <c r="P859" s="8" t="s">
        <v>299</v>
      </c>
      <c r="Q859" s="8" t="s">
        <v>244</v>
      </c>
      <c r="R859" s="8" t="s">
        <v>195</v>
      </c>
    </row>
    <row r="860">
      <c r="A860" s="8" t="s">
        <v>4932</v>
      </c>
      <c r="B860" s="8" t="s">
        <v>4933</v>
      </c>
      <c r="C860" s="9">
        <v>45653.44305555556</v>
      </c>
      <c r="D860" s="8" t="s">
        <v>443</v>
      </c>
      <c r="E860" s="8" t="s">
        <v>333</v>
      </c>
      <c r="F860" s="8" t="s">
        <v>879</v>
      </c>
      <c r="G860" s="8">
        <v>6.0</v>
      </c>
      <c r="H860" s="11">
        <v>7741500.0</v>
      </c>
      <c r="I860" s="8">
        <v>0.05</v>
      </c>
      <c r="J860" s="13" t="s">
        <v>4934</v>
      </c>
      <c r="K860" s="13" t="s">
        <v>4588</v>
      </c>
      <c r="L860" s="13" t="s">
        <v>4935</v>
      </c>
      <c r="M860" s="14">
        <v>0.1911</v>
      </c>
      <c r="N860" s="8" t="s">
        <v>834</v>
      </c>
      <c r="O860" s="8" t="s">
        <v>398</v>
      </c>
      <c r="P860" s="8" t="s">
        <v>445</v>
      </c>
      <c r="Q860" s="8" t="s">
        <v>335</v>
      </c>
      <c r="R860" s="8" t="s">
        <v>158</v>
      </c>
    </row>
    <row r="861">
      <c r="A861" s="8" t="s">
        <v>4936</v>
      </c>
      <c r="B861" s="8" t="s">
        <v>4933</v>
      </c>
      <c r="C861" s="9">
        <v>45653.44305555556</v>
      </c>
      <c r="D861" s="8" t="s">
        <v>443</v>
      </c>
      <c r="E861" s="8" t="s">
        <v>613</v>
      </c>
      <c r="F861" s="8" t="s">
        <v>879</v>
      </c>
      <c r="G861" s="8">
        <v>1.0</v>
      </c>
      <c r="H861" s="11">
        <v>559500.0</v>
      </c>
      <c r="I861" s="8">
        <v>0.0</v>
      </c>
      <c r="J861" s="13" t="s">
        <v>4937</v>
      </c>
      <c r="K861" s="13" t="s">
        <v>684</v>
      </c>
      <c r="L861" s="13" t="s">
        <v>4938</v>
      </c>
      <c r="M861" s="14">
        <v>0.3619</v>
      </c>
      <c r="N861" s="8" t="s">
        <v>834</v>
      </c>
      <c r="O861" s="8" t="s">
        <v>398</v>
      </c>
      <c r="P861" s="8" t="s">
        <v>445</v>
      </c>
      <c r="Q861" s="8" t="s">
        <v>614</v>
      </c>
      <c r="R861" s="8" t="s">
        <v>158</v>
      </c>
    </row>
    <row r="862">
      <c r="A862" s="8" t="s">
        <v>4939</v>
      </c>
      <c r="B862" s="8" t="s">
        <v>4940</v>
      </c>
      <c r="C862" s="9">
        <v>45686.65625</v>
      </c>
      <c r="D862" s="8" t="s">
        <v>1692</v>
      </c>
      <c r="E862" s="8" t="s">
        <v>337</v>
      </c>
      <c r="F862" s="8" t="s">
        <v>936</v>
      </c>
      <c r="G862" s="8">
        <v>8.0</v>
      </c>
      <c r="H862" s="11">
        <v>5139500.0</v>
      </c>
      <c r="I862" s="8">
        <v>0.2</v>
      </c>
      <c r="J862" s="13" t="s">
        <v>4941</v>
      </c>
      <c r="K862" s="13" t="s">
        <v>3296</v>
      </c>
      <c r="L862" s="13" t="s">
        <v>4942</v>
      </c>
      <c r="M862" s="14">
        <v>0.1675</v>
      </c>
      <c r="N862" s="8" t="s">
        <v>393</v>
      </c>
      <c r="O862" s="8" t="s">
        <v>398</v>
      </c>
      <c r="P862" s="8" t="s">
        <v>1694</v>
      </c>
      <c r="Q862" s="8" t="s">
        <v>339</v>
      </c>
      <c r="R862" s="8" t="s">
        <v>938</v>
      </c>
    </row>
    <row r="863">
      <c r="A863" s="8" t="s">
        <v>4943</v>
      </c>
      <c r="B863" s="8" t="s">
        <v>4940</v>
      </c>
      <c r="C863" s="9">
        <v>45686.65625</v>
      </c>
      <c r="D863" s="8" t="s">
        <v>1692</v>
      </c>
      <c r="E863" s="8" t="s">
        <v>371</v>
      </c>
      <c r="F863" s="8" t="s">
        <v>936</v>
      </c>
      <c r="G863" s="8">
        <v>1.0</v>
      </c>
      <c r="H863" s="11">
        <v>9899500.0</v>
      </c>
      <c r="I863" s="8">
        <v>0.05</v>
      </c>
      <c r="J863" s="13" t="s">
        <v>4944</v>
      </c>
      <c r="K863" s="13" t="s">
        <v>3348</v>
      </c>
      <c r="L863" s="13" t="s">
        <v>4945</v>
      </c>
      <c r="M863" s="14">
        <v>0.2379</v>
      </c>
      <c r="N863" s="8" t="s">
        <v>393</v>
      </c>
      <c r="O863" s="8" t="s">
        <v>398</v>
      </c>
      <c r="P863" s="8" t="s">
        <v>1694</v>
      </c>
      <c r="Q863" s="8" t="s">
        <v>372</v>
      </c>
      <c r="R863" s="8" t="s">
        <v>938</v>
      </c>
    </row>
    <row r="864">
      <c r="A864" s="8" t="s">
        <v>4946</v>
      </c>
      <c r="B864" s="8" t="s">
        <v>4947</v>
      </c>
      <c r="C864" s="9">
        <v>45354.555555555555</v>
      </c>
      <c r="D864" s="8" t="s">
        <v>1052</v>
      </c>
      <c r="E864" s="8" t="s">
        <v>602</v>
      </c>
      <c r="F864" s="8" t="s">
        <v>851</v>
      </c>
      <c r="G864" s="8">
        <v>8.0</v>
      </c>
      <c r="H864" s="11">
        <v>2514000.0</v>
      </c>
      <c r="I864" s="8">
        <v>0.05</v>
      </c>
      <c r="J864" s="13" t="s">
        <v>4948</v>
      </c>
      <c r="K864" s="13" t="s">
        <v>4366</v>
      </c>
      <c r="L864" s="13" t="s">
        <v>4949</v>
      </c>
      <c r="M864" s="14">
        <v>0.3397</v>
      </c>
      <c r="N864" s="8" t="s">
        <v>746</v>
      </c>
      <c r="O864" s="8" t="s">
        <v>398</v>
      </c>
      <c r="P864" s="8" t="s">
        <v>1053</v>
      </c>
      <c r="Q864" s="8" t="s">
        <v>603</v>
      </c>
      <c r="R864" s="8" t="s">
        <v>351</v>
      </c>
    </row>
    <row r="865">
      <c r="A865" s="8" t="s">
        <v>4950</v>
      </c>
      <c r="B865" s="8" t="s">
        <v>4947</v>
      </c>
      <c r="C865" s="9">
        <v>45354.555555555555</v>
      </c>
      <c r="D865" s="8" t="s">
        <v>1052</v>
      </c>
      <c r="E865" s="8" t="s">
        <v>401</v>
      </c>
      <c r="F865" s="8" t="s">
        <v>851</v>
      </c>
      <c r="G865" s="8">
        <v>3.0</v>
      </c>
      <c r="H865" s="11">
        <v>48500.0</v>
      </c>
      <c r="I865" s="8">
        <v>0.05</v>
      </c>
      <c r="J865" s="13" t="s">
        <v>4951</v>
      </c>
      <c r="K865" s="13" t="s">
        <v>2966</v>
      </c>
      <c r="L865" s="13" t="s">
        <v>4952</v>
      </c>
      <c r="M865" s="14">
        <v>0.2404</v>
      </c>
      <c r="N865" s="8" t="s">
        <v>746</v>
      </c>
      <c r="O865" s="8" t="s">
        <v>398</v>
      </c>
      <c r="P865" s="8" t="s">
        <v>1053</v>
      </c>
      <c r="Q865" s="8" t="s">
        <v>402</v>
      </c>
      <c r="R865" s="8" t="s">
        <v>351</v>
      </c>
    </row>
    <row r="866">
      <c r="A866" s="8" t="s">
        <v>4953</v>
      </c>
      <c r="B866" s="8" t="s">
        <v>4947</v>
      </c>
      <c r="C866" s="9">
        <v>45354.555555555555</v>
      </c>
      <c r="D866" s="8" t="s">
        <v>1052</v>
      </c>
      <c r="E866" s="8" t="s">
        <v>634</v>
      </c>
      <c r="F866" s="8" t="s">
        <v>851</v>
      </c>
      <c r="G866" s="8">
        <v>4.0</v>
      </c>
      <c r="H866" s="11">
        <v>2813500.0</v>
      </c>
      <c r="I866" s="8">
        <v>0.2</v>
      </c>
      <c r="J866" s="13" t="s">
        <v>2985</v>
      </c>
      <c r="K866" s="13" t="s">
        <v>3935</v>
      </c>
      <c r="L866" s="13" t="s">
        <v>4954</v>
      </c>
      <c r="M866" s="14">
        <v>-0.0068</v>
      </c>
      <c r="N866" s="8" t="s">
        <v>746</v>
      </c>
      <c r="O866" s="8" t="s">
        <v>398</v>
      </c>
      <c r="P866" s="8" t="s">
        <v>1053</v>
      </c>
      <c r="Q866" s="8" t="s">
        <v>635</v>
      </c>
      <c r="R866" s="8" t="s">
        <v>351</v>
      </c>
    </row>
    <row r="867">
      <c r="A867" s="8" t="s">
        <v>4955</v>
      </c>
      <c r="B867" s="8" t="s">
        <v>4947</v>
      </c>
      <c r="C867" s="9">
        <v>45354.555555555555</v>
      </c>
      <c r="D867" s="8" t="s">
        <v>1052</v>
      </c>
      <c r="E867" s="8" t="s">
        <v>585</v>
      </c>
      <c r="F867" s="8" t="s">
        <v>851</v>
      </c>
      <c r="G867" s="8">
        <v>2.0</v>
      </c>
      <c r="H867" s="11">
        <v>111000.0</v>
      </c>
      <c r="I867" s="8">
        <v>0.05</v>
      </c>
      <c r="J867" s="13" t="s">
        <v>4956</v>
      </c>
      <c r="K867" s="13" t="s">
        <v>382</v>
      </c>
      <c r="L867" s="13" t="s">
        <v>4957</v>
      </c>
      <c r="M867" s="14">
        <v>0.2793</v>
      </c>
      <c r="N867" s="8" t="s">
        <v>746</v>
      </c>
      <c r="O867" s="8" t="s">
        <v>398</v>
      </c>
      <c r="P867" s="8" t="s">
        <v>1053</v>
      </c>
      <c r="Q867" s="8" t="s">
        <v>586</v>
      </c>
      <c r="R867" s="8" t="s">
        <v>351</v>
      </c>
    </row>
    <row r="868">
      <c r="A868" s="8" t="s">
        <v>4958</v>
      </c>
      <c r="B868" s="8" t="s">
        <v>4947</v>
      </c>
      <c r="C868" s="9">
        <v>45354.555555555555</v>
      </c>
      <c r="D868" s="8" t="s">
        <v>1052</v>
      </c>
      <c r="E868" s="8" t="s">
        <v>626</v>
      </c>
      <c r="F868" s="8" t="s">
        <v>851</v>
      </c>
      <c r="G868" s="8">
        <v>3.0</v>
      </c>
      <c r="H868" s="11">
        <v>165500.0</v>
      </c>
      <c r="I868" s="8">
        <v>0.2</v>
      </c>
      <c r="J868" s="13" t="s">
        <v>4959</v>
      </c>
      <c r="K868" s="13" t="s">
        <v>684</v>
      </c>
      <c r="L868" s="13" t="s">
        <v>4960</v>
      </c>
      <c r="M868" s="14">
        <v>0.1012</v>
      </c>
      <c r="N868" s="8" t="s">
        <v>746</v>
      </c>
      <c r="O868" s="8" t="s">
        <v>398</v>
      </c>
      <c r="P868" s="8" t="s">
        <v>1053</v>
      </c>
      <c r="Q868" s="8" t="s">
        <v>627</v>
      </c>
      <c r="R868" s="8" t="s">
        <v>351</v>
      </c>
    </row>
    <row r="869">
      <c r="A869" s="8" t="s">
        <v>4961</v>
      </c>
      <c r="B869" s="8" t="s">
        <v>4947</v>
      </c>
      <c r="C869" s="9">
        <v>45354.555555555555</v>
      </c>
      <c r="D869" s="8" t="s">
        <v>1052</v>
      </c>
      <c r="E869" s="8" t="s">
        <v>600</v>
      </c>
      <c r="F869" s="8" t="s">
        <v>851</v>
      </c>
      <c r="G869" s="8">
        <v>10.0</v>
      </c>
      <c r="H869" s="11">
        <v>77000.0</v>
      </c>
      <c r="I869" s="8">
        <v>0.1</v>
      </c>
      <c r="J869" s="13" t="s">
        <v>4962</v>
      </c>
      <c r="K869" s="13" t="s">
        <v>4537</v>
      </c>
      <c r="L869" s="13" t="s">
        <v>4963</v>
      </c>
      <c r="M869" s="14">
        <v>0.1631</v>
      </c>
      <c r="N869" s="8" t="s">
        <v>746</v>
      </c>
      <c r="O869" s="8" t="s">
        <v>398</v>
      </c>
      <c r="P869" s="8" t="s">
        <v>1053</v>
      </c>
      <c r="Q869" s="8" t="s">
        <v>601</v>
      </c>
      <c r="R869" s="8" t="s">
        <v>351</v>
      </c>
    </row>
    <row r="870">
      <c r="A870" s="8" t="s">
        <v>4964</v>
      </c>
      <c r="B870" s="8" t="s">
        <v>4947</v>
      </c>
      <c r="C870" s="9">
        <v>45354.555555555555</v>
      </c>
      <c r="D870" s="8" t="s">
        <v>1052</v>
      </c>
      <c r="E870" s="8" t="s">
        <v>573</v>
      </c>
      <c r="F870" s="8" t="s">
        <v>851</v>
      </c>
      <c r="G870" s="8">
        <v>2.0</v>
      </c>
      <c r="H870" s="11">
        <v>8243000.0</v>
      </c>
      <c r="I870" s="8">
        <v>0.05</v>
      </c>
      <c r="J870" s="13" t="s">
        <v>4965</v>
      </c>
      <c r="K870" s="13" t="s">
        <v>4310</v>
      </c>
      <c r="L870" s="13" t="s">
        <v>4966</v>
      </c>
      <c r="M870" s="14">
        <v>0.2514</v>
      </c>
      <c r="N870" s="8" t="s">
        <v>746</v>
      </c>
      <c r="O870" s="8" t="s">
        <v>398</v>
      </c>
      <c r="P870" s="8" t="s">
        <v>1053</v>
      </c>
      <c r="Q870" s="8" t="s">
        <v>574</v>
      </c>
      <c r="R870" s="8" t="s">
        <v>351</v>
      </c>
    </row>
    <row r="871">
      <c r="A871" s="8" t="s">
        <v>4967</v>
      </c>
      <c r="B871" s="8" t="s">
        <v>4968</v>
      </c>
      <c r="C871" s="9">
        <v>45518.56875</v>
      </c>
      <c r="D871" s="8" t="s">
        <v>1024</v>
      </c>
      <c r="E871" s="8" t="s">
        <v>595</v>
      </c>
      <c r="F871" s="8" t="s">
        <v>882</v>
      </c>
      <c r="G871" s="8">
        <v>3.0</v>
      </c>
      <c r="H871" s="11">
        <v>1.2229E7</v>
      </c>
      <c r="I871" s="8">
        <v>0.05</v>
      </c>
      <c r="J871" s="13" t="s">
        <v>4969</v>
      </c>
      <c r="K871" s="13" t="s">
        <v>4970</v>
      </c>
      <c r="L871" s="13" t="s">
        <v>4971</v>
      </c>
      <c r="M871" s="14">
        <v>0.275</v>
      </c>
      <c r="N871" s="8" t="s">
        <v>834</v>
      </c>
      <c r="O871" s="8" t="s">
        <v>398</v>
      </c>
      <c r="P871" s="8" t="s">
        <v>1025</v>
      </c>
      <c r="Q871" s="8" t="s">
        <v>596</v>
      </c>
      <c r="R871" s="8" t="s">
        <v>60</v>
      </c>
    </row>
    <row r="872">
      <c r="A872" s="8" t="s">
        <v>4972</v>
      </c>
      <c r="B872" s="8" t="s">
        <v>4968</v>
      </c>
      <c r="C872" s="9">
        <v>45518.56875</v>
      </c>
      <c r="D872" s="8" t="s">
        <v>1024</v>
      </c>
      <c r="E872" s="8" t="s">
        <v>648</v>
      </c>
      <c r="F872" s="8" t="s">
        <v>882</v>
      </c>
      <c r="G872" s="8">
        <v>2.0</v>
      </c>
      <c r="H872" s="11">
        <v>2919500.0</v>
      </c>
      <c r="I872" s="8">
        <v>0.05</v>
      </c>
      <c r="J872" s="13" t="s">
        <v>4973</v>
      </c>
      <c r="K872" s="13" t="s">
        <v>1999</v>
      </c>
      <c r="L872" s="13" t="s">
        <v>4974</v>
      </c>
      <c r="M872" s="14">
        <v>0.2735</v>
      </c>
      <c r="N872" s="8" t="s">
        <v>834</v>
      </c>
      <c r="O872" s="8" t="s">
        <v>398</v>
      </c>
      <c r="P872" s="8" t="s">
        <v>1025</v>
      </c>
      <c r="Q872" s="8" t="s">
        <v>649</v>
      </c>
      <c r="R872" s="8" t="s">
        <v>60</v>
      </c>
    </row>
    <row r="873">
      <c r="A873" s="8" t="s">
        <v>4975</v>
      </c>
      <c r="B873" s="8" t="s">
        <v>4976</v>
      </c>
      <c r="C873" s="9">
        <v>44958.36666666667</v>
      </c>
      <c r="D873" s="8" t="s">
        <v>348</v>
      </c>
      <c r="E873" s="8" t="s">
        <v>538</v>
      </c>
      <c r="F873" s="8" t="s">
        <v>855</v>
      </c>
      <c r="G873" s="8">
        <v>12.0</v>
      </c>
      <c r="H873" s="11">
        <v>9084500.0</v>
      </c>
      <c r="I873" s="8">
        <v>0.15</v>
      </c>
      <c r="J873" s="13" t="s">
        <v>4977</v>
      </c>
      <c r="K873" s="13" t="s">
        <v>3172</v>
      </c>
      <c r="L873" s="13" t="s">
        <v>4978</v>
      </c>
      <c r="M873" s="14">
        <v>0.0724</v>
      </c>
      <c r="N873" s="8" t="s">
        <v>485</v>
      </c>
      <c r="O873" s="8" t="s">
        <v>398</v>
      </c>
      <c r="P873" s="8" t="s">
        <v>349</v>
      </c>
      <c r="Q873" s="8" t="s">
        <v>540</v>
      </c>
      <c r="R873" s="8" t="s">
        <v>358</v>
      </c>
    </row>
    <row r="874">
      <c r="A874" s="8" t="s">
        <v>4979</v>
      </c>
      <c r="B874" s="8" t="s">
        <v>4976</v>
      </c>
      <c r="C874" s="9">
        <v>44958.36666666667</v>
      </c>
      <c r="D874" s="8" t="s">
        <v>348</v>
      </c>
      <c r="E874" s="8" t="s">
        <v>265</v>
      </c>
      <c r="F874" s="8" t="s">
        <v>855</v>
      </c>
      <c r="G874" s="8">
        <v>4.0</v>
      </c>
      <c r="H874" s="11">
        <v>244000.0</v>
      </c>
      <c r="I874" s="8">
        <v>0.0</v>
      </c>
      <c r="J874" s="13" t="s">
        <v>4980</v>
      </c>
      <c r="K874" s="13" t="s">
        <v>926</v>
      </c>
      <c r="L874" s="13" t="s">
        <v>4591</v>
      </c>
      <c r="M874" s="14">
        <v>0.2541</v>
      </c>
      <c r="N874" s="8" t="s">
        <v>485</v>
      </c>
      <c r="O874" s="8" t="s">
        <v>398</v>
      </c>
      <c r="P874" s="8" t="s">
        <v>349</v>
      </c>
      <c r="Q874" s="8" t="s">
        <v>266</v>
      </c>
      <c r="R874" s="8" t="s">
        <v>358</v>
      </c>
    </row>
    <row r="875">
      <c r="A875" s="8" t="s">
        <v>4981</v>
      </c>
      <c r="B875" s="8" t="s">
        <v>4976</v>
      </c>
      <c r="C875" s="9">
        <v>44958.36666666667</v>
      </c>
      <c r="D875" s="8" t="s">
        <v>348</v>
      </c>
      <c r="E875" s="8" t="s">
        <v>303</v>
      </c>
      <c r="F875" s="8" t="s">
        <v>855</v>
      </c>
      <c r="G875" s="8">
        <v>4.0</v>
      </c>
      <c r="H875" s="11">
        <v>2417500.0</v>
      </c>
      <c r="I875" s="8">
        <v>0.15</v>
      </c>
      <c r="J875" s="13" t="s">
        <v>4982</v>
      </c>
      <c r="K875" s="13" t="s">
        <v>3841</v>
      </c>
      <c r="L875" s="13" t="s">
        <v>4983</v>
      </c>
      <c r="M875" s="14">
        <v>0.2773</v>
      </c>
      <c r="N875" s="8" t="s">
        <v>485</v>
      </c>
      <c r="O875" s="8" t="s">
        <v>398</v>
      </c>
      <c r="P875" s="8" t="s">
        <v>349</v>
      </c>
      <c r="Q875" s="8" t="s">
        <v>304</v>
      </c>
      <c r="R875" s="8" t="s">
        <v>358</v>
      </c>
    </row>
    <row r="876">
      <c r="A876" s="8" t="s">
        <v>4984</v>
      </c>
      <c r="B876" s="8" t="s">
        <v>4985</v>
      </c>
      <c r="C876" s="9">
        <v>45183.45347222222</v>
      </c>
      <c r="D876" s="8" t="s">
        <v>2638</v>
      </c>
      <c r="E876" s="8" t="s">
        <v>65</v>
      </c>
      <c r="F876" s="8" t="s">
        <v>877</v>
      </c>
      <c r="G876" s="8">
        <v>10.0</v>
      </c>
      <c r="H876" s="11">
        <v>122000.0</v>
      </c>
      <c r="I876" s="8">
        <v>0.15</v>
      </c>
      <c r="J876" s="13" t="s">
        <v>4986</v>
      </c>
      <c r="K876" s="13" t="s">
        <v>1686</v>
      </c>
      <c r="L876" s="13" t="s">
        <v>2434</v>
      </c>
      <c r="M876" s="14">
        <v>0.3057</v>
      </c>
      <c r="N876" s="8" t="s">
        <v>450</v>
      </c>
      <c r="O876" s="8" t="s">
        <v>398</v>
      </c>
      <c r="P876" s="8" t="s">
        <v>2639</v>
      </c>
      <c r="Q876" s="8" t="s">
        <v>403</v>
      </c>
      <c r="R876" s="8" t="s">
        <v>162</v>
      </c>
    </row>
    <row r="877">
      <c r="A877" s="8" t="s">
        <v>4987</v>
      </c>
      <c r="B877" s="8" t="s">
        <v>4985</v>
      </c>
      <c r="C877" s="9">
        <v>45183.45347222222</v>
      </c>
      <c r="D877" s="8" t="s">
        <v>2638</v>
      </c>
      <c r="E877" s="8" t="s">
        <v>248</v>
      </c>
      <c r="F877" s="8" t="s">
        <v>877</v>
      </c>
      <c r="G877" s="8">
        <v>4.0</v>
      </c>
      <c r="H877" s="11">
        <v>3990500.0</v>
      </c>
      <c r="I877" s="8">
        <v>0.2</v>
      </c>
      <c r="J877" s="13" t="s">
        <v>4988</v>
      </c>
      <c r="K877" s="13" t="s">
        <v>2379</v>
      </c>
      <c r="L877" s="13" t="s">
        <v>4989</v>
      </c>
      <c r="M877" s="14">
        <v>0.216</v>
      </c>
      <c r="N877" s="8" t="s">
        <v>450</v>
      </c>
      <c r="O877" s="8" t="s">
        <v>398</v>
      </c>
      <c r="P877" s="8" t="s">
        <v>2639</v>
      </c>
      <c r="Q877" s="8" t="s">
        <v>250</v>
      </c>
      <c r="R877" s="8" t="s">
        <v>162</v>
      </c>
    </row>
    <row r="878">
      <c r="A878" s="8" t="s">
        <v>4990</v>
      </c>
      <c r="B878" s="8" t="s">
        <v>4991</v>
      </c>
      <c r="C878" s="9">
        <v>45290.42083333334</v>
      </c>
      <c r="D878" s="8" t="s">
        <v>176</v>
      </c>
      <c r="E878" s="8" t="s">
        <v>571</v>
      </c>
      <c r="F878" s="8" t="s">
        <v>719</v>
      </c>
      <c r="G878" s="8">
        <v>10.0</v>
      </c>
      <c r="H878" s="11">
        <v>3948500.0</v>
      </c>
      <c r="I878" s="8">
        <v>0.05</v>
      </c>
      <c r="J878" s="13" t="s">
        <v>4992</v>
      </c>
      <c r="K878" s="13" t="s">
        <v>3884</v>
      </c>
      <c r="L878" s="13" t="s">
        <v>4993</v>
      </c>
      <c r="M878" s="14">
        <v>0.3549</v>
      </c>
      <c r="N878" s="8" t="s">
        <v>834</v>
      </c>
      <c r="O878" s="8" t="s">
        <v>398</v>
      </c>
      <c r="P878" s="8" t="s">
        <v>177</v>
      </c>
      <c r="Q878" s="8" t="s">
        <v>572</v>
      </c>
      <c r="R878" s="8" t="s">
        <v>727</v>
      </c>
    </row>
    <row r="879">
      <c r="A879" s="8" t="s">
        <v>4994</v>
      </c>
      <c r="B879" s="8" t="s">
        <v>4991</v>
      </c>
      <c r="C879" s="9">
        <v>45290.42083333334</v>
      </c>
      <c r="D879" s="8" t="s">
        <v>176</v>
      </c>
      <c r="E879" s="8" t="s">
        <v>270</v>
      </c>
      <c r="F879" s="8" t="s">
        <v>719</v>
      </c>
      <c r="G879" s="8">
        <v>1.0</v>
      </c>
      <c r="H879" s="11">
        <v>170500.0</v>
      </c>
      <c r="I879" s="8">
        <v>0.1</v>
      </c>
      <c r="J879" s="13" t="s">
        <v>4995</v>
      </c>
      <c r="K879" s="13" t="s">
        <v>1301</v>
      </c>
      <c r="L879" s="13" t="s">
        <v>4996</v>
      </c>
      <c r="M879" s="14">
        <v>0.2571</v>
      </c>
      <c r="N879" s="8" t="s">
        <v>834</v>
      </c>
      <c r="O879" s="8" t="s">
        <v>398</v>
      </c>
      <c r="P879" s="8" t="s">
        <v>177</v>
      </c>
      <c r="Q879" s="8" t="s">
        <v>271</v>
      </c>
      <c r="R879" s="8" t="s">
        <v>727</v>
      </c>
    </row>
    <row r="880">
      <c r="A880" s="8" t="s">
        <v>4997</v>
      </c>
      <c r="B880" s="8" t="s">
        <v>4991</v>
      </c>
      <c r="C880" s="9">
        <v>45290.42083333334</v>
      </c>
      <c r="D880" s="8" t="s">
        <v>176</v>
      </c>
      <c r="E880" s="8" t="s">
        <v>150</v>
      </c>
      <c r="F880" s="8" t="s">
        <v>719</v>
      </c>
      <c r="G880" s="8">
        <v>10.0</v>
      </c>
      <c r="H880" s="11">
        <v>93500.0</v>
      </c>
      <c r="I880" s="8">
        <v>0.0</v>
      </c>
      <c r="J880" s="13" t="s">
        <v>4998</v>
      </c>
      <c r="K880" s="13" t="s">
        <v>1686</v>
      </c>
      <c r="L880" s="13" t="s">
        <v>4012</v>
      </c>
      <c r="M880" s="14">
        <v>0.2299</v>
      </c>
      <c r="N880" s="8" t="s">
        <v>834</v>
      </c>
      <c r="O880" s="8" t="s">
        <v>398</v>
      </c>
      <c r="P880" s="8" t="s">
        <v>177</v>
      </c>
      <c r="Q880" s="8" t="s">
        <v>152</v>
      </c>
      <c r="R880" s="8" t="s">
        <v>727</v>
      </c>
    </row>
    <row r="881">
      <c r="A881" s="8" t="s">
        <v>4999</v>
      </c>
      <c r="B881" s="8" t="s">
        <v>4991</v>
      </c>
      <c r="C881" s="9">
        <v>45290.42083333334</v>
      </c>
      <c r="D881" s="8" t="s">
        <v>176</v>
      </c>
      <c r="E881" s="8" t="s">
        <v>662</v>
      </c>
      <c r="F881" s="8" t="s">
        <v>719</v>
      </c>
      <c r="G881" s="8">
        <v>4.0</v>
      </c>
      <c r="H881" s="11">
        <v>6847500.0</v>
      </c>
      <c r="I881" s="8">
        <v>0.05</v>
      </c>
      <c r="J881" s="13" t="s">
        <v>5000</v>
      </c>
      <c r="K881" s="13" t="s">
        <v>3411</v>
      </c>
      <c r="L881" s="13" t="s">
        <v>5001</v>
      </c>
      <c r="M881" s="14">
        <v>0.1608</v>
      </c>
      <c r="N881" s="8" t="s">
        <v>834</v>
      </c>
      <c r="O881" s="8" t="s">
        <v>398</v>
      </c>
      <c r="P881" s="8" t="s">
        <v>177</v>
      </c>
      <c r="Q881" s="8" t="s">
        <v>663</v>
      </c>
      <c r="R881" s="8" t="s">
        <v>727</v>
      </c>
    </row>
    <row r="882">
      <c r="A882" s="8" t="s">
        <v>5002</v>
      </c>
      <c r="B882" s="8" t="s">
        <v>5003</v>
      </c>
      <c r="C882" s="9">
        <v>45582.78958333333</v>
      </c>
      <c r="D882" s="8" t="s">
        <v>429</v>
      </c>
      <c r="E882" s="8" t="s">
        <v>418</v>
      </c>
      <c r="F882" s="8" t="s">
        <v>855</v>
      </c>
      <c r="G882" s="8">
        <v>5.0</v>
      </c>
      <c r="H882" s="11">
        <v>7913500.0</v>
      </c>
      <c r="I882" s="8">
        <v>0.15</v>
      </c>
      <c r="J882" s="13" t="s">
        <v>5004</v>
      </c>
      <c r="K882" s="13" t="s">
        <v>5005</v>
      </c>
      <c r="L882" s="13" t="s">
        <v>5006</v>
      </c>
      <c r="M882" s="14">
        <v>0.083</v>
      </c>
      <c r="N882" s="8" t="s">
        <v>746</v>
      </c>
      <c r="O882" s="8" t="s">
        <v>398</v>
      </c>
      <c r="P882" s="8" t="s">
        <v>430</v>
      </c>
      <c r="Q882" s="8" t="s">
        <v>419</v>
      </c>
      <c r="R882" s="8" t="s">
        <v>358</v>
      </c>
    </row>
    <row r="883">
      <c r="A883" s="8" t="s">
        <v>5007</v>
      </c>
      <c r="B883" s="8" t="s">
        <v>5003</v>
      </c>
      <c r="C883" s="9">
        <v>45582.78958333333</v>
      </c>
      <c r="D883" s="8" t="s">
        <v>429</v>
      </c>
      <c r="E883" s="8" t="s">
        <v>438</v>
      </c>
      <c r="F883" s="8" t="s">
        <v>855</v>
      </c>
      <c r="G883" s="8">
        <v>6.0</v>
      </c>
      <c r="H883" s="11">
        <v>366000.0</v>
      </c>
      <c r="I883" s="8">
        <v>0.15</v>
      </c>
      <c r="J883" s="13" t="s">
        <v>5008</v>
      </c>
      <c r="K883" s="13" t="s">
        <v>5009</v>
      </c>
      <c r="L883" s="13" t="s">
        <v>5010</v>
      </c>
      <c r="M883" s="14">
        <v>0.2478</v>
      </c>
      <c r="N883" s="8" t="s">
        <v>746</v>
      </c>
      <c r="O883" s="8" t="s">
        <v>398</v>
      </c>
      <c r="P883" s="8" t="s">
        <v>430</v>
      </c>
      <c r="Q883" s="8" t="s">
        <v>439</v>
      </c>
      <c r="R883" s="8" t="s">
        <v>358</v>
      </c>
    </row>
    <row r="884">
      <c r="A884" s="8" t="s">
        <v>5011</v>
      </c>
      <c r="B884" s="8" t="s">
        <v>5012</v>
      </c>
      <c r="C884" s="9">
        <v>45126.74375</v>
      </c>
      <c r="D884" s="8" t="s">
        <v>3578</v>
      </c>
      <c r="E884" s="8" t="s">
        <v>146</v>
      </c>
      <c r="F884" s="8" t="s">
        <v>885</v>
      </c>
      <c r="G884" s="8">
        <v>2.0</v>
      </c>
      <c r="H884" s="11">
        <v>6882000.0</v>
      </c>
      <c r="I884" s="8">
        <v>0.2</v>
      </c>
      <c r="J884" s="13" t="s">
        <v>5013</v>
      </c>
      <c r="K884" s="13" t="s">
        <v>5014</v>
      </c>
      <c r="L884" s="13" t="s">
        <v>5015</v>
      </c>
      <c r="M884" s="14">
        <v>0.1865</v>
      </c>
      <c r="N884" s="8" t="s">
        <v>746</v>
      </c>
      <c r="O884" s="8" t="s">
        <v>398</v>
      </c>
      <c r="P884" s="8" t="s">
        <v>1141</v>
      </c>
      <c r="Q884" s="8" t="s">
        <v>147</v>
      </c>
      <c r="R884" s="8" t="s">
        <v>205</v>
      </c>
    </row>
    <row r="885">
      <c r="A885" s="8" t="s">
        <v>5016</v>
      </c>
      <c r="B885" s="8" t="s">
        <v>5012</v>
      </c>
      <c r="C885" s="9">
        <v>45126.74375</v>
      </c>
      <c r="D885" s="8" t="s">
        <v>3578</v>
      </c>
      <c r="E885" s="8" t="s">
        <v>371</v>
      </c>
      <c r="F885" s="8" t="s">
        <v>885</v>
      </c>
      <c r="G885" s="8">
        <v>2.0</v>
      </c>
      <c r="H885" s="11">
        <v>9516000.0</v>
      </c>
      <c r="I885" s="8">
        <v>0.0</v>
      </c>
      <c r="J885" s="13" t="s">
        <v>5017</v>
      </c>
      <c r="K885" s="13" t="s">
        <v>5018</v>
      </c>
      <c r="L885" s="13" t="s">
        <v>5019</v>
      </c>
      <c r="M885" s="14">
        <v>0.2468</v>
      </c>
      <c r="N885" s="8" t="s">
        <v>746</v>
      </c>
      <c r="O885" s="8" t="s">
        <v>398</v>
      </c>
      <c r="P885" s="8" t="s">
        <v>1141</v>
      </c>
      <c r="Q885" s="8" t="s">
        <v>372</v>
      </c>
      <c r="R885" s="8" t="s">
        <v>205</v>
      </c>
    </row>
    <row r="886">
      <c r="A886" s="8" t="s">
        <v>5020</v>
      </c>
      <c r="B886" s="8" t="s">
        <v>5012</v>
      </c>
      <c r="C886" s="9">
        <v>45126.74375</v>
      </c>
      <c r="D886" s="8" t="s">
        <v>3578</v>
      </c>
      <c r="E886" s="8" t="s">
        <v>341</v>
      </c>
      <c r="F886" s="8" t="s">
        <v>885</v>
      </c>
      <c r="G886" s="8">
        <v>6.0</v>
      </c>
      <c r="H886" s="11">
        <v>6332000.0</v>
      </c>
      <c r="I886" s="8">
        <v>0.05</v>
      </c>
      <c r="J886" s="13" t="s">
        <v>5021</v>
      </c>
      <c r="K886" s="13" t="s">
        <v>5022</v>
      </c>
      <c r="L886" s="13" t="s">
        <v>5023</v>
      </c>
      <c r="M886" s="14">
        <v>0.213</v>
      </c>
      <c r="N886" s="8" t="s">
        <v>746</v>
      </c>
      <c r="O886" s="8" t="s">
        <v>398</v>
      </c>
      <c r="P886" s="8" t="s">
        <v>1141</v>
      </c>
      <c r="Q886" s="8" t="s">
        <v>342</v>
      </c>
      <c r="R886" s="8" t="s">
        <v>205</v>
      </c>
    </row>
    <row r="887">
      <c r="A887" s="8" t="s">
        <v>5024</v>
      </c>
      <c r="B887" s="8" t="s">
        <v>5012</v>
      </c>
      <c r="C887" s="9">
        <v>45126.74375</v>
      </c>
      <c r="D887" s="8" t="s">
        <v>3578</v>
      </c>
      <c r="E887" s="8" t="s">
        <v>658</v>
      </c>
      <c r="F887" s="8" t="s">
        <v>885</v>
      </c>
      <c r="G887" s="8">
        <v>4.0</v>
      </c>
      <c r="H887" s="11">
        <v>3745000.0</v>
      </c>
      <c r="I887" s="8">
        <v>0.0</v>
      </c>
      <c r="J887" s="13" t="s">
        <v>5025</v>
      </c>
      <c r="K887" s="13" t="s">
        <v>5026</v>
      </c>
      <c r="L887" s="13" t="s">
        <v>5027</v>
      </c>
      <c r="M887" s="14">
        <v>0.2732</v>
      </c>
      <c r="N887" s="8" t="s">
        <v>746</v>
      </c>
      <c r="O887" s="8" t="s">
        <v>398</v>
      </c>
      <c r="P887" s="8" t="s">
        <v>1141</v>
      </c>
      <c r="Q887" s="8" t="s">
        <v>660</v>
      </c>
      <c r="R887" s="8" t="s">
        <v>205</v>
      </c>
    </row>
    <row r="888">
      <c r="A888" s="8" t="s">
        <v>5028</v>
      </c>
      <c r="B888" s="8" t="s">
        <v>5012</v>
      </c>
      <c r="C888" s="9">
        <v>45126.74375</v>
      </c>
      <c r="D888" s="8" t="s">
        <v>3578</v>
      </c>
      <c r="E888" s="8" t="s">
        <v>333</v>
      </c>
      <c r="F888" s="8" t="s">
        <v>885</v>
      </c>
      <c r="G888" s="8">
        <v>2.0</v>
      </c>
      <c r="H888" s="11">
        <v>7574000.0</v>
      </c>
      <c r="I888" s="8">
        <v>0.15</v>
      </c>
      <c r="J888" s="13" t="s">
        <v>5029</v>
      </c>
      <c r="K888" s="13" t="s">
        <v>5030</v>
      </c>
      <c r="L888" s="13" t="s">
        <v>5031</v>
      </c>
      <c r="M888" s="14">
        <v>0.0759</v>
      </c>
      <c r="N888" s="8" t="s">
        <v>746</v>
      </c>
      <c r="O888" s="8" t="s">
        <v>398</v>
      </c>
      <c r="P888" s="8" t="s">
        <v>1141</v>
      </c>
      <c r="Q888" s="8" t="s">
        <v>335</v>
      </c>
      <c r="R888" s="8" t="s">
        <v>205</v>
      </c>
    </row>
    <row r="889">
      <c r="A889" s="8" t="s">
        <v>5032</v>
      </c>
      <c r="B889" s="8" t="s">
        <v>5012</v>
      </c>
      <c r="C889" s="9">
        <v>45126.74375</v>
      </c>
      <c r="D889" s="8" t="s">
        <v>3578</v>
      </c>
      <c r="E889" s="8" t="s">
        <v>227</v>
      </c>
      <c r="F889" s="8" t="s">
        <v>885</v>
      </c>
      <c r="G889" s="8">
        <v>12.0</v>
      </c>
      <c r="H889" s="11">
        <v>321000.0</v>
      </c>
      <c r="I889" s="8">
        <v>0.15</v>
      </c>
      <c r="J889" s="13" t="s">
        <v>5033</v>
      </c>
      <c r="K889" s="13" t="s">
        <v>2958</v>
      </c>
      <c r="L889" s="13" t="s">
        <v>5034</v>
      </c>
      <c r="M889" s="14">
        <v>0.333</v>
      </c>
      <c r="N889" s="8" t="s">
        <v>746</v>
      </c>
      <c r="O889" s="8" t="s">
        <v>398</v>
      </c>
      <c r="P889" s="8" t="s">
        <v>1141</v>
      </c>
      <c r="Q889" s="8" t="s">
        <v>228</v>
      </c>
      <c r="R889" s="8" t="s">
        <v>205</v>
      </c>
    </row>
    <row r="890">
      <c r="A890" s="8" t="s">
        <v>5035</v>
      </c>
      <c r="B890" s="8" t="s">
        <v>5036</v>
      </c>
      <c r="C890" s="9">
        <v>45120.89236111111</v>
      </c>
      <c r="D890" s="8" t="s">
        <v>1480</v>
      </c>
      <c r="E890" s="8" t="s">
        <v>376</v>
      </c>
      <c r="F890" s="8" t="s">
        <v>891</v>
      </c>
      <c r="G890" s="8">
        <v>6.0</v>
      </c>
      <c r="H890" s="11">
        <v>35000.0</v>
      </c>
      <c r="I890" s="8">
        <v>0.2</v>
      </c>
      <c r="J890" s="13" t="s">
        <v>3015</v>
      </c>
      <c r="K890" s="13" t="s">
        <v>3314</v>
      </c>
      <c r="L890" s="13" t="s">
        <v>3227</v>
      </c>
      <c r="M890" s="14">
        <v>0.25</v>
      </c>
      <c r="N890" s="8" t="s">
        <v>393</v>
      </c>
      <c r="O890" s="8" t="s">
        <v>398</v>
      </c>
      <c r="P890" s="8" t="s">
        <v>1481</v>
      </c>
      <c r="Q890" s="8" t="s">
        <v>377</v>
      </c>
      <c r="R890" s="8" t="s">
        <v>619</v>
      </c>
    </row>
    <row r="891">
      <c r="A891" s="8" t="s">
        <v>5037</v>
      </c>
      <c r="B891" s="8" t="s">
        <v>5036</v>
      </c>
      <c r="C891" s="9">
        <v>45120.89236111111</v>
      </c>
      <c r="D891" s="8" t="s">
        <v>1480</v>
      </c>
      <c r="E891" s="8" t="s">
        <v>602</v>
      </c>
      <c r="F891" s="8" t="s">
        <v>891</v>
      </c>
      <c r="G891" s="8">
        <v>2.0</v>
      </c>
      <c r="H891" s="11">
        <v>2693500.0</v>
      </c>
      <c r="I891" s="8">
        <v>0.15</v>
      </c>
      <c r="J891" s="13" t="s">
        <v>5038</v>
      </c>
      <c r="K891" s="13" t="s">
        <v>5039</v>
      </c>
      <c r="L891" s="13" t="s">
        <v>5040</v>
      </c>
      <c r="M891" s="14">
        <v>0.3112</v>
      </c>
      <c r="N891" s="8" t="s">
        <v>393</v>
      </c>
      <c r="O891" s="8" t="s">
        <v>398</v>
      </c>
      <c r="P891" s="8" t="s">
        <v>1481</v>
      </c>
      <c r="Q891" s="8" t="s">
        <v>603</v>
      </c>
      <c r="R891" s="8" t="s">
        <v>619</v>
      </c>
    </row>
    <row r="892">
      <c r="A892" s="8" t="s">
        <v>5041</v>
      </c>
      <c r="B892" s="8" t="s">
        <v>5036</v>
      </c>
      <c r="C892" s="9">
        <v>45120.89236111111</v>
      </c>
      <c r="D892" s="8" t="s">
        <v>1480</v>
      </c>
      <c r="E892" s="8" t="s">
        <v>102</v>
      </c>
      <c r="F892" s="8" t="s">
        <v>891</v>
      </c>
      <c r="G892" s="8">
        <v>3.0</v>
      </c>
      <c r="H892" s="11">
        <v>998500.0</v>
      </c>
      <c r="I892" s="8">
        <v>0.05</v>
      </c>
      <c r="J892" s="13" t="s">
        <v>5042</v>
      </c>
      <c r="K892" s="13" t="s">
        <v>3447</v>
      </c>
      <c r="L892" s="13" t="s">
        <v>5043</v>
      </c>
      <c r="M892" s="14">
        <v>0.3717</v>
      </c>
      <c r="N892" s="8" t="s">
        <v>393</v>
      </c>
      <c r="O892" s="8" t="s">
        <v>398</v>
      </c>
      <c r="P892" s="8" t="s">
        <v>1481</v>
      </c>
      <c r="Q892" s="8" t="s">
        <v>103</v>
      </c>
      <c r="R892" s="8" t="s">
        <v>619</v>
      </c>
    </row>
    <row r="893">
      <c r="A893" s="8" t="s">
        <v>5044</v>
      </c>
      <c r="B893" s="8" t="s">
        <v>5036</v>
      </c>
      <c r="C893" s="9">
        <v>45120.89236111111</v>
      </c>
      <c r="D893" s="8" t="s">
        <v>1480</v>
      </c>
      <c r="E893" s="8" t="s">
        <v>365</v>
      </c>
      <c r="F893" s="8" t="s">
        <v>891</v>
      </c>
      <c r="G893" s="8">
        <v>12.0</v>
      </c>
      <c r="H893" s="11">
        <v>5603500.0</v>
      </c>
      <c r="I893" s="8">
        <v>0.0</v>
      </c>
      <c r="J893" s="13" t="s">
        <v>5045</v>
      </c>
      <c r="K893" s="13" t="s">
        <v>5046</v>
      </c>
      <c r="L893" s="13" t="s">
        <v>5047</v>
      </c>
      <c r="M893" s="14">
        <v>0.1386</v>
      </c>
      <c r="N893" s="8" t="s">
        <v>393</v>
      </c>
      <c r="O893" s="8" t="s">
        <v>398</v>
      </c>
      <c r="P893" s="8" t="s">
        <v>1481</v>
      </c>
      <c r="Q893" s="8" t="s">
        <v>367</v>
      </c>
      <c r="R893" s="8" t="s">
        <v>619</v>
      </c>
    </row>
    <row r="894">
      <c r="A894" s="8" t="s">
        <v>5048</v>
      </c>
      <c r="B894" s="8" t="s">
        <v>5049</v>
      </c>
      <c r="C894" s="9">
        <v>45288.669444444444</v>
      </c>
      <c r="D894" s="8" t="s">
        <v>1718</v>
      </c>
      <c r="E894" s="8" t="s">
        <v>595</v>
      </c>
      <c r="F894" s="8" t="s">
        <v>918</v>
      </c>
      <c r="G894" s="8">
        <v>12.0</v>
      </c>
      <c r="H894" s="11">
        <v>1.24195E7</v>
      </c>
      <c r="I894" s="8">
        <v>0.15</v>
      </c>
      <c r="J894" s="13" t="s">
        <v>5050</v>
      </c>
      <c r="K894" s="13" t="s">
        <v>5051</v>
      </c>
      <c r="L894" s="13" t="s">
        <v>5052</v>
      </c>
      <c r="M894" s="14">
        <v>0.2021</v>
      </c>
      <c r="N894" s="8" t="s">
        <v>834</v>
      </c>
      <c r="O894" s="8" t="s">
        <v>398</v>
      </c>
      <c r="P894" s="8" t="s">
        <v>1720</v>
      </c>
      <c r="Q894" s="8" t="s">
        <v>596</v>
      </c>
      <c r="R894" s="8" t="s">
        <v>762</v>
      </c>
    </row>
    <row r="895">
      <c r="A895" s="8" t="s">
        <v>5053</v>
      </c>
      <c r="B895" s="8" t="s">
        <v>5049</v>
      </c>
      <c r="C895" s="9">
        <v>45288.669444444444</v>
      </c>
      <c r="D895" s="8" t="s">
        <v>1718</v>
      </c>
      <c r="E895" s="8" t="s">
        <v>636</v>
      </c>
      <c r="F895" s="8" t="s">
        <v>918</v>
      </c>
      <c r="G895" s="8">
        <v>4.0</v>
      </c>
      <c r="H895" s="11">
        <v>7274000.0</v>
      </c>
      <c r="I895" s="8">
        <v>0.0</v>
      </c>
      <c r="J895" s="13" t="s">
        <v>5054</v>
      </c>
      <c r="K895" s="13" t="s">
        <v>2577</v>
      </c>
      <c r="L895" s="13" t="s">
        <v>5055</v>
      </c>
      <c r="M895" s="14">
        <v>0.2718</v>
      </c>
      <c r="N895" s="8" t="s">
        <v>834</v>
      </c>
      <c r="O895" s="8" t="s">
        <v>398</v>
      </c>
      <c r="P895" s="8" t="s">
        <v>1720</v>
      </c>
      <c r="Q895" s="8" t="s">
        <v>637</v>
      </c>
      <c r="R895" s="8" t="s">
        <v>762</v>
      </c>
    </row>
    <row r="896">
      <c r="A896" s="8" t="s">
        <v>5056</v>
      </c>
      <c r="B896" s="8" t="s">
        <v>5049</v>
      </c>
      <c r="C896" s="9">
        <v>45288.669444444444</v>
      </c>
      <c r="D896" s="8" t="s">
        <v>1718</v>
      </c>
      <c r="E896" s="8" t="s">
        <v>652</v>
      </c>
      <c r="F896" s="8" t="s">
        <v>918</v>
      </c>
      <c r="G896" s="8">
        <v>8.0</v>
      </c>
      <c r="H896" s="11">
        <v>372000.0</v>
      </c>
      <c r="I896" s="8">
        <v>0.2</v>
      </c>
      <c r="J896" s="13" t="s">
        <v>5057</v>
      </c>
      <c r="K896" s="13" t="s">
        <v>1904</v>
      </c>
      <c r="L896" s="13" t="s">
        <v>5058</v>
      </c>
      <c r="M896" s="14">
        <v>0.2103</v>
      </c>
      <c r="N896" s="8" t="s">
        <v>834</v>
      </c>
      <c r="O896" s="8" t="s">
        <v>398</v>
      </c>
      <c r="P896" s="8" t="s">
        <v>1720</v>
      </c>
      <c r="Q896" s="8" t="s">
        <v>653</v>
      </c>
      <c r="R896" s="8" t="s">
        <v>762</v>
      </c>
    </row>
    <row r="897">
      <c r="A897" s="8" t="s">
        <v>5059</v>
      </c>
      <c r="B897" s="8" t="s">
        <v>5060</v>
      </c>
      <c r="C897" s="9">
        <v>44951.34861111111</v>
      </c>
      <c r="D897" s="8" t="s">
        <v>2274</v>
      </c>
      <c r="E897" s="8" t="s">
        <v>350</v>
      </c>
      <c r="F897" s="8" t="s">
        <v>906</v>
      </c>
      <c r="G897" s="8">
        <v>6.0</v>
      </c>
      <c r="H897" s="11">
        <v>155500.0</v>
      </c>
      <c r="I897" s="8">
        <v>0.05</v>
      </c>
      <c r="J897" s="13" t="s">
        <v>5061</v>
      </c>
      <c r="K897" s="13" t="s">
        <v>2999</v>
      </c>
      <c r="L897" s="13" t="s">
        <v>5062</v>
      </c>
      <c r="M897" s="14">
        <v>0.4043</v>
      </c>
      <c r="N897" s="8" t="s">
        <v>393</v>
      </c>
      <c r="O897" s="8" t="s">
        <v>551</v>
      </c>
      <c r="P897" s="8" t="s">
        <v>2275</v>
      </c>
      <c r="Q897" s="8" t="s">
        <v>352</v>
      </c>
      <c r="R897" s="8" t="s">
        <v>907</v>
      </c>
    </row>
    <row r="898">
      <c r="A898" s="8" t="s">
        <v>5063</v>
      </c>
      <c r="B898" s="8" t="s">
        <v>5060</v>
      </c>
      <c r="C898" s="9">
        <v>44951.34861111111</v>
      </c>
      <c r="D898" s="8" t="s">
        <v>2274</v>
      </c>
      <c r="E898" s="8" t="s">
        <v>248</v>
      </c>
      <c r="F898" s="8" t="s">
        <v>906</v>
      </c>
      <c r="G898" s="8">
        <v>6.0</v>
      </c>
      <c r="H898" s="11">
        <v>3962500.0</v>
      </c>
      <c r="I898" s="8">
        <v>0.0</v>
      </c>
      <c r="J898" s="13" t="s">
        <v>5064</v>
      </c>
      <c r="K898" s="13" t="s">
        <v>1788</v>
      </c>
      <c r="L898" s="13" t="s">
        <v>5065</v>
      </c>
      <c r="M898" s="14">
        <v>0.3683</v>
      </c>
      <c r="N898" s="8" t="s">
        <v>393</v>
      </c>
      <c r="O898" s="8" t="s">
        <v>551</v>
      </c>
      <c r="P898" s="8" t="s">
        <v>2275</v>
      </c>
      <c r="Q898" s="8" t="s">
        <v>250</v>
      </c>
      <c r="R898" s="8" t="s">
        <v>907</v>
      </c>
    </row>
    <row r="899">
      <c r="A899" s="8" t="s">
        <v>5066</v>
      </c>
      <c r="B899" s="8" t="s">
        <v>5067</v>
      </c>
      <c r="C899" s="9">
        <v>45969.35833333334</v>
      </c>
      <c r="D899" s="8" t="s">
        <v>373</v>
      </c>
      <c r="E899" s="8" t="s">
        <v>270</v>
      </c>
      <c r="F899" s="8" t="s">
        <v>851</v>
      </c>
      <c r="G899" s="8">
        <v>6.0</v>
      </c>
      <c r="H899" s="11">
        <v>195000.0</v>
      </c>
      <c r="I899" s="8">
        <v>0.2</v>
      </c>
      <c r="J899" s="13" t="s">
        <v>1636</v>
      </c>
      <c r="K899" s="13" t="s">
        <v>3568</v>
      </c>
      <c r="L899" s="13" t="s">
        <v>3257</v>
      </c>
      <c r="M899" s="14">
        <v>0.2692</v>
      </c>
      <c r="N899" s="8" t="s">
        <v>746</v>
      </c>
      <c r="O899" s="8" t="s">
        <v>398</v>
      </c>
      <c r="P899" s="8" t="s">
        <v>374</v>
      </c>
      <c r="Q899" s="8" t="s">
        <v>271</v>
      </c>
      <c r="R899" s="8" t="s">
        <v>351</v>
      </c>
    </row>
    <row r="900">
      <c r="A900" s="8" t="s">
        <v>5068</v>
      </c>
      <c r="B900" s="8" t="s">
        <v>5069</v>
      </c>
      <c r="C900" s="9">
        <v>45288.78263888889</v>
      </c>
      <c r="D900" s="8" t="s">
        <v>747</v>
      </c>
      <c r="E900" s="8" t="s">
        <v>418</v>
      </c>
      <c r="F900" s="8" t="s">
        <v>910</v>
      </c>
      <c r="G900" s="8">
        <v>10.0</v>
      </c>
      <c r="H900" s="11">
        <v>8029000.0</v>
      </c>
      <c r="I900" s="8">
        <v>0.0</v>
      </c>
      <c r="J900" s="13" t="s">
        <v>3601</v>
      </c>
      <c r="K900" s="13" t="s">
        <v>2083</v>
      </c>
      <c r="L900" s="13" t="s">
        <v>5070</v>
      </c>
      <c r="M900" s="14">
        <v>0.2318</v>
      </c>
      <c r="N900" s="8" t="s">
        <v>834</v>
      </c>
      <c r="O900" s="8" t="s">
        <v>551</v>
      </c>
      <c r="P900" s="8" t="s">
        <v>749</v>
      </c>
      <c r="Q900" s="8" t="s">
        <v>419</v>
      </c>
      <c r="R900" s="8" t="s">
        <v>169</v>
      </c>
    </row>
    <row r="901">
      <c r="A901" s="8" t="s">
        <v>5071</v>
      </c>
      <c r="B901" s="8" t="s">
        <v>5072</v>
      </c>
      <c r="C901" s="9">
        <v>45554.57361111111</v>
      </c>
      <c r="D901" s="8" t="s">
        <v>650</v>
      </c>
      <c r="E901" s="8" t="s">
        <v>135</v>
      </c>
      <c r="F901" s="8" t="s">
        <v>918</v>
      </c>
      <c r="G901" s="8">
        <v>6.0</v>
      </c>
      <c r="H901" s="11">
        <v>2502500.0</v>
      </c>
      <c r="I901" s="8">
        <v>0.15</v>
      </c>
      <c r="J901" s="13" t="s">
        <v>5073</v>
      </c>
      <c r="K901" s="13" t="s">
        <v>5074</v>
      </c>
      <c r="L901" s="13" t="s">
        <v>5075</v>
      </c>
      <c r="M901" s="14">
        <v>0.1411</v>
      </c>
      <c r="N901" s="8" t="s">
        <v>746</v>
      </c>
      <c r="O901" s="8" t="s">
        <v>398</v>
      </c>
      <c r="P901" s="8" t="s">
        <v>651</v>
      </c>
      <c r="Q901" s="8" t="s">
        <v>137</v>
      </c>
      <c r="R901" s="8" t="s">
        <v>762</v>
      </c>
    </row>
    <row r="902">
      <c r="A902" s="8" t="s">
        <v>5076</v>
      </c>
      <c r="B902" s="8" t="s">
        <v>5072</v>
      </c>
      <c r="C902" s="9">
        <v>45554.57361111111</v>
      </c>
      <c r="D902" s="8" t="s">
        <v>650</v>
      </c>
      <c r="E902" s="8" t="s">
        <v>395</v>
      </c>
      <c r="F902" s="8" t="s">
        <v>918</v>
      </c>
      <c r="G902" s="8">
        <v>2.0</v>
      </c>
      <c r="H902" s="11">
        <v>677000.0</v>
      </c>
      <c r="I902" s="8">
        <v>0.0</v>
      </c>
      <c r="J902" s="13" t="s">
        <v>5077</v>
      </c>
      <c r="K902" s="13" t="s">
        <v>1783</v>
      </c>
      <c r="L902" s="13" t="s">
        <v>5078</v>
      </c>
      <c r="M902" s="14">
        <v>0.2836</v>
      </c>
      <c r="N902" s="8" t="s">
        <v>746</v>
      </c>
      <c r="O902" s="8" t="s">
        <v>398</v>
      </c>
      <c r="P902" s="8" t="s">
        <v>651</v>
      </c>
      <c r="Q902" s="8" t="s">
        <v>396</v>
      </c>
      <c r="R902" s="8" t="s">
        <v>762</v>
      </c>
    </row>
    <row r="903">
      <c r="A903" s="8" t="s">
        <v>5079</v>
      </c>
      <c r="B903" s="8" t="s">
        <v>5072</v>
      </c>
      <c r="C903" s="9">
        <v>45554.57361111111</v>
      </c>
      <c r="D903" s="8" t="s">
        <v>650</v>
      </c>
      <c r="E903" s="8" t="s">
        <v>221</v>
      </c>
      <c r="F903" s="8" t="s">
        <v>918</v>
      </c>
      <c r="G903" s="8">
        <v>12.0</v>
      </c>
      <c r="H903" s="11">
        <v>758500.0</v>
      </c>
      <c r="I903" s="8">
        <v>0.15</v>
      </c>
      <c r="J903" s="13" t="s">
        <v>5080</v>
      </c>
      <c r="K903" s="13" t="s">
        <v>5081</v>
      </c>
      <c r="L903" s="13" t="s">
        <v>5082</v>
      </c>
      <c r="M903" s="14">
        <v>0.2695</v>
      </c>
      <c r="N903" s="8" t="s">
        <v>746</v>
      </c>
      <c r="O903" s="8" t="s">
        <v>398</v>
      </c>
      <c r="P903" s="8" t="s">
        <v>651</v>
      </c>
      <c r="Q903" s="8" t="s">
        <v>223</v>
      </c>
      <c r="R903" s="8" t="s">
        <v>762</v>
      </c>
    </row>
    <row r="904">
      <c r="A904" s="8" t="s">
        <v>5083</v>
      </c>
      <c r="B904" s="8" t="s">
        <v>5084</v>
      </c>
      <c r="C904" s="9">
        <v>44976.350694444445</v>
      </c>
      <c r="D904" s="8" t="s">
        <v>1595</v>
      </c>
      <c r="E904" s="8" t="s">
        <v>381</v>
      </c>
      <c r="F904" s="8" t="s">
        <v>928</v>
      </c>
      <c r="G904" s="8">
        <v>8.0</v>
      </c>
      <c r="H904" s="11">
        <v>2984500.0</v>
      </c>
      <c r="I904" s="8">
        <v>0.15</v>
      </c>
      <c r="J904" s="13" t="s">
        <v>5085</v>
      </c>
      <c r="K904" s="13" t="s">
        <v>5086</v>
      </c>
      <c r="L904" s="13" t="s">
        <v>5087</v>
      </c>
      <c r="M904" s="14">
        <v>0.0587</v>
      </c>
      <c r="N904" s="8" t="s">
        <v>485</v>
      </c>
      <c r="O904" s="8" t="s">
        <v>398</v>
      </c>
      <c r="P904" s="8" t="s">
        <v>1597</v>
      </c>
      <c r="Q904" s="8" t="s">
        <v>383</v>
      </c>
      <c r="R904" s="8" t="s">
        <v>500</v>
      </c>
    </row>
    <row r="905">
      <c r="A905" s="8" t="s">
        <v>5088</v>
      </c>
      <c r="B905" s="8" t="s">
        <v>5084</v>
      </c>
      <c r="C905" s="9">
        <v>44976.350694444445</v>
      </c>
      <c r="D905" s="8" t="s">
        <v>1595</v>
      </c>
      <c r="E905" s="8" t="s">
        <v>415</v>
      </c>
      <c r="F905" s="8" t="s">
        <v>928</v>
      </c>
      <c r="G905" s="8">
        <v>10.0</v>
      </c>
      <c r="H905" s="11">
        <v>4114500.0</v>
      </c>
      <c r="I905" s="8">
        <v>0.0</v>
      </c>
      <c r="J905" s="13" t="s">
        <v>5089</v>
      </c>
      <c r="K905" s="13" t="s">
        <v>5090</v>
      </c>
      <c r="L905" s="13" t="s">
        <v>5091</v>
      </c>
      <c r="M905" s="14">
        <v>0.2495</v>
      </c>
      <c r="N905" s="8" t="s">
        <v>485</v>
      </c>
      <c r="O905" s="8" t="s">
        <v>398</v>
      </c>
      <c r="P905" s="8" t="s">
        <v>1597</v>
      </c>
      <c r="Q905" s="8" t="s">
        <v>432</v>
      </c>
      <c r="R905" s="8" t="s">
        <v>500</v>
      </c>
    </row>
    <row r="906">
      <c r="A906" s="8" t="s">
        <v>5092</v>
      </c>
      <c r="B906" s="8" t="s">
        <v>5093</v>
      </c>
      <c r="C906" s="9">
        <v>45284.44791666667</v>
      </c>
      <c r="D906" s="8" t="s">
        <v>1595</v>
      </c>
      <c r="E906" s="8" t="s">
        <v>519</v>
      </c>
      <c r="F906" s="8" t="s">
        <v>478</v>
      </c>
      <c r="G906" s="8">
        <v>3.0</v>
      </c>
      <c r="H906" s="11">
        <v>4205500.0</v>
      </c>
      <c r="I906" s="8">
        <v>0.0</v>
      </c>
      <c r="J906" s="13" t="s">
        <v>5094</v>
      </c>
      <c r="K906" s="13" t="s">
        <v>1404</v>
      </c>
      <c r="L906" s="13" t="s">
        <v>5095</v>
      </c>
      <c r="M906" s="14">
        <v>0.1901</v>
      </c>
      <c r="N906" s="8" t="s">
        <v>746</v>
      </c>
      <c r="O906" s="8" t="s">
        <v>398</v>
      </c>
      <c r="P906" s="8" t="s">
        <v>1597</v>
      </c>
      <c r="Q906" s="8" t="s">
        <v>520</v>
      </c>
      <c r="R906" s="8" t="s">
        <v>115</v>
      </c>
    </row>
    <row r="907">
      <c r="A907" s="8" t="s">
        <v>5096</v>
      </c>
      <c r="B907" s="8" t="s">
        <v>5093</v>
      </c>
      <c r="C907" s="9">
        <v>45284.44791666667</v>
      </c>
      <c r="D907" s="8" t="s">
        <v>1595</v>
      </c>
      <c r="E907" s="8" t="s">
        <v>575</v>
      </c>
      <c r="F907" s="8" t="s">
        <v>478</v>
      </c>
      <c r="G907" s="8">
        <v>1.0</v>
      </c>
      <c r="H907" s="11">
        <v>273500.0</v>
      </c>
      <c r="I907" s="8">
        <v>0.1</v>
      </c>
      <c r="J907" s="13" t="s">
        <v>5097</v>
      </c>
      <c r="K907" s="13" t="s">
        <v>5098</v>
      </c>
      <c r="L907" s="13" t="s">
        <v>5099</v>
      </c>
      <c r="M907" s="14">
        <v>0.3866</v>
      </c>
      <c r="N907" s="8" t="s">
        <v>746</v>
      </c>
      <c r="O907" s="8" t="s">
        <v>398</v>
      </c>
      <c r="P907" s="8" t="s">
        <v>1597</v>
      </c>
      <c r="Q907" s="8" t="s">
        <v>576</v>
      </c>
      <c r="R907" s="8" t="s">
        <v>115</v>
      </c>
    </row>
    <row r="908">
      <c r="A908" s="8" t="s">
        <v>5100</v>
      </c>
      <c r="B908" s="8" t="s">
        <v>5093</v>
      </c>
      <c r="C908" s="9">
        <v>45284.44791666667</v>
      </c>
      <c r="D908" s="8" t="s">
        <v>1595</v>
      </c>
      <c r="E908" s="8" t="s">
        <v>646</v>
      </c>
      <c r="F908" s="8" t="s">
        <v>478</v>
      </c>
      <c r="G908" s="8">
        <v>3.0</v>
      </c>
      <c r="H908" s="11">
        <v>182500.0</v>
      </c>
      <c r="I908" s="8">
        <v>0.2</v>
      </c>
      <c r="J908" s="13" t="s">
        <v>5101</v>
      </c>
      <c r="K908" s="13" t="s">
        <v>2779</v>
      </c>
      <c r="L908" s="13" t="s">
        <v>5102</v>
      </c>
      <c r="M908" s="14">
        <v>0.1164</v>
      </c>
      <c r="N908" s="8" t="s">
        <v>746</v>
      </c>
      <c r="O908" s="8" t="s">
        <v>398</v>
      </c>
      <c r="P908" s="8" t="s">
        <v>1597</v>
      </c>
      <c r="Q908" s="8" t="s">
        <v>647</v>
      </c>
      <c r="R908" s="8" t="s">
        <v>115</v>
      </c>
    </row>
    <row r="909">
      <c r="A909" s="8" t="s">
        <v>5103</v>
      </c>
      <c r="B909" s="8" t="s">
        <v>5104</v>
      </c>
      <c r="C909" s="9">
        <v>45052.81736111111</v>
      </c>
      <c r="D909" s="8" t="s">
        <v>1563</v>
      </c>
      <c r="E909" s="8" t="s">
        <v>313</v>
      </c>
      <c r="F909" s="8" t="s">
        <v>719</v>
      </c>
      <c r="G909" s="8">
        <v>10.0</v>
      </c>
      <c r="H909" s="11">
        <v>3522000.0</v>
      </c>
      <c r="I909" s="8">
        <v>0.1</v>
      </c>
      <c r="J909" s="13" t="s">
        <v>5105</v>
      </c>
      <c r="K909" s="13" t="s">
        <v>5106</v>
      </c>
      <c r="L909" s="13" t="s">
        <v>5107</v>
      </c>
      <c r="M909" s="14">
        <v>0.2946</v>
      </c>
      <c r="N909" s="8" t="s">
        <v>450</v>
      </c>
      <c r="O909" s="8" t="s">
        <v>398</v>
      </c>
      <c r="P909" s="8" t="s">
        <v>1564</v>
      </c>
      <c r="Q909" s="8" t="s">
        <v>314</v>
      </c>
      <c r="R909" s="8" t="s">
        <v>727</v>
      </c>
    </row>
    <row r="910">
      <c r="A910" s="8" t="s">
        <v>5108</v>
      </c>
      <c r="B910" s="8" t="s">
        <v>5104</v>
      </c>
      <c r="C910" s="9">
        <v>45052.81736111111</v>
      </c>
      <c r="D910" s="8" t="s">
        <v>1563</v>
      </c>
      <c r="E910" s="8" t="s">
        <v>610</v>
      </c>
      <c r="F910" s="8" t="s">
        <v>719</v>
      </c>
      <c r="G910" s="8">
        <v>8.0</v>
      </c>
      <c r="H910" s="11">
        <v>1.1487E7</v>
      </c>
      <c r="I910" s="8">
        <v>0.2</v>
      </c>
      <c r="J910" s="13" t="s">
        <v>5109</v>
      </c>
      <c r="K910" s="13" t="s">
        <v>5110</v>
      </c>
      <c r="L910" s="13" t="s">
        <v>5111</v>
      </c>
      <c r="M910" s="14">
        <v>0.0518</v>
      </c>
      <c r="N910" s="8" t="s">
        <v>450</v>
      </c>
      <c r="O910" s="8" t="s">
        <v>398</v>
      </c>
      <c r="P910" s="8" t="s">
        <v>1564</v>
      </c>
      <c r="Q910" s="8" t="s">
        <v>611</v>
      </c>
      <c r="R910" s="8" t="s">
        <v>727</v>
      </c>
    </row>
    <row r="911">
      <c r="A911" s="8" t="s">
        <v>5112</v>
      </c>
      <c r="B911" s="8" t="s">
        <v>5113</v>
      </c>
      <c r="C911" s="9">
        <v>45940.90347222222</v>
      </c>
      <c r="D911" s="8" t="s">
        <v>1485</v>
      </c>
      <c r="E911" s="8" t="s">
        <v>221</v>
      </c>
      <c r="F911" s="8" t="s">
        <v>869</v>
      </c>
      <c r="G911" s="8">
        <v>8.0</v>
      </c>
      <c r="H911" s="11">
        <v>819500.0</v>
      </c>
      <c r="I911" s="8">
        <v>0.05</v>
      </c>
      <c r="J911" s="13" t="s">
        <v>5114</v>
      </c>
      <c r="K911" s="13" t="s">
        <v>3440</v>
      </c>
      <c r="L911" s="13" t="s">
        <v>5115</v>
      </c>
      <c r="M911" s="14">
        <v>0.395</v>
      </c>
      <c r="N911" s="8" t="s">
        <v>485</v>
      </c>
      <c r="O911" s="8" t="s">
        <v>398</v>
      </c>
      <c r="P911" s="8" t="s">
        <v>1491</v>
      </c>
      <c r="Q911" s="8" t="s">
        <v>223</v>
      </c>
      <c r="R911" s="8" t="s">
        <v>126</v>
      </c>
    </row>
    <row r="912">
      <c r="A912" s="8" t="s">
        <v>5116</v>
      </c>
      <c r="B912" s="8" t="s">
        <v>5117</v>
      </c>
      <c r="C912" s="9">
        <v>45128.601388888885</v>
      </c>
      <c r="D912" s="8" t="s">
        <v>3455</v>
      </c>
      <c r="E912" s="8" t="s">
        <v>438</v>
      </c>
      <c r="F912" s="8" t="s">
        <v>672</v>
      </c>
      <c r="G912" s="8">
        <v>12.0</v>
      </c>
      <c r="H912" s="11">
        <v>368000.0</v>
      </c>
      <c r="I912" s="8">
        <v>0.15</v>
      </c>
      <c r="J912" s="13" t="s">
        <v>5118</v>
      </c>
      <c r="K912" s="13" t="s">
        <v>3142</v>
      </c>
      <c r="L912" s="13" t="s">
        <v>5119</v>
      </c>
      <c r="M912" s="14">
        <v>0.2519</v>
      </c>
      <c r="N912" s="8" t="s">
        <v>485</v>
      </c>
      <c r="O912" s="8" t="s">
        <v>398</v>
      </c>
      <c r="P912" s="8" t="s">
        <v>1141</v>
      </c>
      <c r="Q912" s="8" t="s">
        <v>439</v>
      </c>
      <c r="R912" s="8" t="s">
        <v>679</v>
      </c>
    </row>
    <row r="913">
      <c r="A913" s="8" t="s">
        <v>5120</v>
      </c>
      <c r="B913" s="8" t="s">
        <v>5117</v>
      </c>
      <c r="C913" s="9">
        <v>45128.601388888885</v>
      </c>
      <c r="D913" s="8" t="s">
        <v>3455</v>
      </c>
      <c r="E913" s="8" t="s">
        <v>620</v>
      </c>
      <c r="F913" s="8" t="s">
        <v>672</v>
      </c>
      <c r="G913" s="8">
        <v>8.0</v>
      </c>
      <c r="H913" s="11">
        <v>62500.0</v>
      </c>
      <c r="I913" s="8">
        <v>0.15</v>
      </c>
      <c r="J913" s="13" t="s">
        <v>5121</v>
      </c>
      <c r="K913" s="13" t="s">
        <v>4846</v>
      </c>
      <c r="L913" s="13" t="s">
        <v>5122</v>
      </c>
      <c r="M913" s="14">
        <v>0.0776</v>
      </c>
      <c r="N913" s="8" t="s">
        <v>485</v>
      </c>
      <c r="O913" s="8" t="s">
        <v>398</v>
      </c>
      <c r="P913" s="8" t="s">
        <v>1141</v>
      </c>
      <c r="Q913" s="8" t="s">
        <v>621</v>
      </c>
      <c r="R913" s="8" t="s">
        <v>679</v>
      </c>
    </row>
    <row r="914">
      <c r="A914" s="8" t="s">
        <v>5123</v>
      </c>
      <c r="B914" s="8" t="s">
        <v>5124</v>
      </c>
      <c r="C914" s="9">
        <v>44933.75</v>
      </c>
      <c r="D914" s="8" t="s">
        <v>2609</v>
      </c>
      <c r="E914" s="8" t="s">
        <v>286</v>
      </c>
      <c r="F914" s="8" t="s">
        <v>844</v>
      </c>
      <c r="G914" s="8">
        <v>6.0</v>
      </c>
      <c r="H914" s="11">
        <v>394000.0</v>
      </c>
      <c r="I914" s="8">
        <v>0.1</v>
      </c>
      <c r="J914" s="13" t="s">
        <v>5125</v>
      </c>
      <c r="K914" s="13" t="s">
        <v>1452</v>
      </c>
      <c r="L914" s="13" t="s">
        <v>5126</v>
      </c>
      <c r="M914" s="14">
        <v>0.3514</v>
      </c>
      <c r="N914" s="8" t="s">
        <v>393</v>
      </c>
      <c r="O914" s="8" t="s">
        <v>398</v>
      </c>
      <c r="P914" s="8" t="s">
        <v>2610</v>
      </c>
      <c r="Q914" s="8" t="s">
        <v>288</v>
      </c>
      <c r="R914" s="8" t="s">
        <v>220</v>
      </c>
    </row>
    <row r="915">
      <c r="A915" s="8" t="s">
        <v>5127</v>
      </c>
      <c r="B915" s="8" t="s">
        <v>5124</v>
      </c>
      <c r="C915" s="9">
        <v>44933.75</v>
      </c>
      <c r="D915" s="8" t="s">
        <v>2609</v>
      </c>
      <c r="E915" s="8" t="s">
        <v>634</v>
      </c>
      <c r="F915" s="8" t="s">
        <v>844</v>
      </c>
      <c r="G915" s="8">
        <v>8.0</v>
      </c>
      <c r="H915" s="11">
        <v>3126000.0</v>
      </c>
      <c r="I915" s="8">
        <v>0.15</v>
      </c>
      <c r="J915" s="13" t="s">
        <v>5128</v>
      </c>
      <c r="K915" s="13" t="s">
        <v>1434</v>
      </c>
      <c r="L915" s="13" t="s">
        <v>5129</v>
      </c>
      <c r="M915" s="14">
        <v>0.1472</v>
      </c>
      <c r="N915" s="8" t="s">
        <v>393</v>
      </c>
      <c r="O915" s="8" t="s">
        <v>398</v>
      </c>
      <c r="P915" s="8" t="s">
        <v>2610</v>
      </c>
      <c r="Q915" s="8" t="s">
        <v>635</v>
      </c>
      <c r="R915" s="8" t="s">
        <v>220</v>
      </c>
    </row>
    <row r="916">
      <c r="A916" s="8" t="s">
        <v>5130</v>
      </c>
      <c r="B916" s="8" t="s">
        <v>5124</v>
      </c>
      <c r="C916" s="9">
        <v>44933.75</v>
      </c>
      <c r="D916" s="8" t="s">
        <v>2609</v>
      </c>
      <c r="E916" s="8" t="s">
        <v>376</v>
      </c>
      <c r="F916" s="8" t="s">
        <v>844</v>
      </c>
      <c r="G916" s="8">
        <v>1.0</v>
      </c>
      <c r="H916" s="11">
        <v>35500.0</v>
      </c>
      <c r="I916" s="8">
        <v>0.2</v>
      </c>
      <c r="J916" s="13" t="s">
        <v>3827</v>
      </c>
      <c r="K916" s="13" t="s">
        <v>773</v>
      </c>
      <c r="L916" s="13" t="s">
        <v>5131</v>
      </c>
      <c r="M916" s="14">
        <v>0.2606</v>
      </c>
      <c r="N916" s="8" t="s">
        <v>393</v>
      </c>
      <c r="O916" s="8" t="s">
        <v>398</v>
      </c>
      <c r="P916" s="8" t="s">
        <v>2610</v>
      </c>
      <c r="Q916" s="8" t="s">
        <v>377</v>
      </c>
      <c r="R916" s="8" t="s">
        <v>220</v>
      </c>
    </row>
    <row r="917">
      <c r="A917" s="8" t="s">
        <v>5132</v>
      </c>
      <c r="B917" s="8" t="s">
        <v>5124</v>
      </c>
      <c r="C917" s="9">
        <v>44933.75</v>
      </c>
      <c r="D917" s="8" t="s">
        <v>2609</v>
      </c>
      <c r="E917" s="8" t="s">
        <v>583</v>
      </c>
      <c r="F917" s="8" t="s">
        <v>844</v>
      </c>
      <c r="G917" s="8">
        <v>3.0</v>
      </c>
      <c r="H917" s="11">
        <v>4366500.0</v>
      </c>
      <c r="I917" s="8">
        <v>0.1</v>
      </c>
      <c r="J917" s="13" t="s">
        <v>5133</v>
      </c>
      <c r="K917" s="13" t="s">
        <v>1767</v>
      </c>
      <c r="L917" s="13" t="s">
        <v>5134</v>
      </c>
      <c r="M917" s="14">
        <v>0.147</v>
      </c>
      <c r="N917" s="8" t="s">
        <v>393</v>
      </c>
      <c r="O917" s="8" t="s">
        <v>398</v>
      </c>
      <c r="P917" s="8" t="s">
        <v>2610</v>
      </c>
      <c r="Q917" s="8" t="s">
        <v>584</v>
      </c>
      <c r="R917" s="8" t="s">
        <v>220</v>
      </c>
    </row>
    <row r="918">
      <c r="A918" s="8" t="s">
        <v>5135</v>
      </c>
      <c r="B918" s="8" t="s">
        <v>5124</v>
      </c>
      <c r="C918" s="9">
        <v>44933.75</v>
      </c>
      <c r="D918" s="8" t="s">
        <v>2609</v>
      </c>
      <c r="E918" s="8" t="s">
        <v>72</v>
      </c>
      <c r="F918" s="8" t="s">
        <v>844</v>
      </c>
      <c r="G918" s="8">
        <v>3.0</v>
      </c>
      <c r="H918" s="11">
        <v>204500.0</v>
      </c>
      <c r="I918" s="8">
        <v>0.05</v>
      </c>
      <c r="J918" s="13" t="s">
        <v>5136</v>
      </c>
      <c r="K918" s="13" t="s">
        <v>494</v>
      </c>
      <c r="L918" s="13" t="s">
        <v>5137</v>
      </c>
      <c r="M918" s="14">
        <v>0.3823</v>
      </c>
      <c r="N918" s="8" t="s">
        <v>393</v>
      </c>
      <c r="O918" s="8" t="s">
        <v>398</v>
      </c>
      <c r="P918" s="8" t="s">
        <v>2610</v>
      </c>
      <c r="Q918" s="8" t="s">
        <v>75</v>
      </c>
      <c r="R918" s="8" t="s">
        <v>220</v>
      </c>
    </row>
    <row r="919">
      <c r="A919" s="8" t="s">
        <v>5138</v>
      </c>
      <c r="B919" s="8" t="s">
        <v>5139</v>
      </c>
      <c r="C919" s="9">
        <v>45179.8</v>
      </c>
      <c r="D919" s="8" t="s">
        <v>1196</v>
      </c>
      <c r="E919" s="8" t="s">
        <v>238</v>
      </c>
      <c r="F919" s="8" t="s">
        <v>894</v>
      </c>
      <c r="G919" s="8">
        <v>2.0</v>
      </c>
      <c r="H919" s="11">
        <v>7526500.0</v>
      </c>
      <c r="I919" s="8">
        <v>0.1</v>
      </c>
      <c r="J919" s="13" t="s">
        <v>5140</v>
      </c>
      <c r="K919" s="13" t="s">
        <v>3705</v>
      </c>
      <c r="L919" s="13" t="s">
        <v>5141</v>
      </c>
      <c r="M919" s="14">
        <v>0.1348</v>
      </c>
      <c r="N919" s="8" t="s">
        <v>393</v>
      </c>
      <c r="O919" s="8" t="s">
        <v>398</v>
      </c>
      <c r="P919" s="8" t="s">
        <v>1197</v>
      </c>
      <c r="Q919" s="8" t="s">
        <v>239</v>
      </c>
      <c r="R919" s="8" t="s">
        <v>896</v>
      </c>
    </row>
    <row r="920">
      <c r="A920" s="8" t="s">
        <v>5142</v>
      </c>
      <c r="B920" s="8" t="s">
        <v>5143</v>
      </c>
      <c r="C920" s="9">
        <v>45216.67152777778</v>
      </c>
      <c r="D920" s="8" t="s">
        <v>2019</v>
      </c>
      <c r="E920" s="8" t="s">
        <v>65</v>
      </c>
      <c r="F920" s="8" t="s">
        <v>910</v>
      </c>
      <c r="G920" s="8">
        <v>6.0</v>
      </c>
      <c r="H920" s="11">
        <v>117500.0</v>
      </c>
      <c r="I920" s="8">
        <v>0.1</v>
      </c>
      <c r="J920" s="13" t="s">
        <v>5144</v>
      </c>
      <c r="K920" s="13" t="s">
        <v>4350</v>
      </c>
      <c r="L920" s="13" t="s">
        <v>4938</v>
      </c>
      <c r="M920" s="14">
        <v>0.3191</v>
      </c>
      <c r="N920" s="8" t="s">
        <v>485</v>
      </c>
      <c r="O920" s="8" t="s">
        <v>398</v>
      </c>
      <c r="P920" s="8" t="s">
        <v>2021</v>
      </c>
      <c r="Q920" s="8" t="s">
        <v>403</v>
      </c>
      <c r="R920" s="8" t="s">
        <v>169</v>
      </c>
    </row>
    <row r="921">
      <c r="A921" s="8" t="s">
        <v>5145</v>
      </c>
      <c r="B921" s="8" t="s">
        <v>5143</v>
      </c>
      <c r="C921" s="9">
        <v>45216.67152777778</v>
      </c>
      <c r="D921" s="8" t="s">
        <v>2019</v>
      </c>
      <c r="E921" s="8" t="s">
        <v>513</v>
      </c>
      <c r="F921" s="8" t="s">
        <v>910</v>
      </c>
      <c r="G921" s="8">
        <v>10.0</v>
      </c>
      <c r="H921" s="11">
        <v>5386500.0</v>
      </c>
      <c r="I921" s="8">
        <v>0.1</v>
      </c>
      <c r="J921" s="13" t="s">
        <v>5146</v>
      </c>
      <c r="K921" s="13" t="s">
        <v>5147</v>
      </c>
      <c r="L921" s="13" t="s">
        <v>5148</v>
      </c>
      <c r="M921" s="14">
        <v>0.0396</v>
      </c>
      <c r="N921" s="8" t="s">
        <v>485</v>
      </c>
      <c r="O921" s="8" t="s">
        <v>398</v>
      </c>
      <c r="P921" s="8" t="s">
        <v>2021</v>
      </c>
      <c r="Q921" s="8" t="s">
        <v>514</v>
      </c>
      <c r="R921" s="8" t="s">
        <v>169</v>
      </c>
    </row>
    <row r="922">
      <c r="A922" s="8" t="s">
        <v>5149</v>
      </c>
      <c r="B922" s="8" t="s">
        <v>5143</v>
      </c>
      <c r="C922" s="9">
        <v>45216.67152777778</v>
      </c>
      <c r="D922" s="8" t="s">
        <v>2019</v>
      </c>
      <c r="E922" s="8" t="s">
        <v>248</v>
      </c>
      <c r="F922" s="8" t="s">
        <v>910</v>
      </c>
      <c r="G922" s="8">
        <v>1.0</v>
      </c>
      <c r="H922" s="11">
        <v>3608500.0</v>
      </c>
      <c r="I922" s="8">
        <v>0.15</v>
      </c>
      <c r="J922" s="13" t="s">
        <v>5150</v>
      </c>
      <c r="K922" s="13" t="s">
        <v>5151</v>
      </c>
      <c r="L922" s="13" t="s">
        <v>5152</v>
      </c>
      <c r="M922" s="14">
        <v>0.184</v>
      </c>
      <c r="N922" s="8" t="s">
        <v>485</v>
      </c>
      <c r="O922" s="8" t="s">
        <v>398</v>
      </c>
      <c r="P922" s="8" t="s">
        <v>2021</v>
      </c>
      <c r="Q922" s="8" t="s">
        <v>250</v>
      </c>
      <c r="R922" s="8" t="s">
        <v>169</v>
      </c>
    </row>
    <row r="923">
      <c r="A923" s="8" t="s">
        <v>5153</v>
      </c>
      <c r="B923" s="8" t="s">
        <v>5154</v>
      </c>
      <c r="C923" s="9">
        <v>45928.79166666667</v>
      </c>
      <c r="D923" s="8" t="s">
        <v>2236</v>
      </c>
      <c r="E923" s="8" t="s">
        <v>583</v>
      </c>
      <c r="F923" s="8" t="s">
        <v>741</v>
      </c>
      <c r="G923" s="8">
        <v>4.0</v>
      </c>
      <c r="H923" s="11">
        <v>4547000.0</v>
      </c>
      <c r="I923" s="8">
        <v>0.15</v>
      </c>
      <c r="J923" s="13" t="s">
        <v>5155</v>
      </c>
      <c r="K923" s="13" t="s">
        <v>5156</v>
      </c>
      <c r="L923" s="13" t="s">
        <v>5157</v>
      </c>
      <c r="M923" s="14">
        <v>0.1327</v>
      </c>
      <c r="N923" s="8" t="s">
        <v>485</v>
      </c>
      <c r="O923" s="8" t="s">
        <v>398</v>
      </c>
      <c r="P923" s="8" t="s">
        <v>2237</v>
      </c>
      <c r="Q923" s="8" t="s">
        <v>584</v>
      </c>
      <c r="R923" s="8" t="s">
        <v>750</v>
      </c>
    </row>
    <row r="924">
      <c r="A924" s="8" t="s">
        <v>5158</v>
      </c>
      <c r="B924" s="8" t="s">
        <v>5159</v>
      </c>
      <c r="C924" s="9">
        <v>45729.381944444445</v>
      </c>
      <c r="D924" s="8" t="s">
        <v>1052</v>
      </c>
      <c r="E924" s="8" t="s">
        <v>72</v>
      </c>
      <c r="F924" s="8" t="s">
        <v>877</v>
      </c>
      <c r="G924" s="8">
        <v>4.0</v>
      </c>
      <c r="H924" s="11">
        <v>205500.0</v>
      </c>
      <c r="I924" s="8">
        <v>0.05</v>
      </c>
      <c r="J924" s="13" t="s">
        <v>5160</v>
      </c>
      <c r="K924" s="13" t="s">
        <v>1394</v>
      </c>
      <c r="L924" s="13" t="s">
        <v>5161</v>
      </c>
      <c r="M924" s="14">
        <v>0.3853</v>
      </c>
      <c r="N924" s="8" t="s">
        <v>834</v>
      </c>
      <c r="O924" s="8" t="s">
        <v>398</v>
      </c>
      <c r="P924" s="8" t="s">
        <v>1053</v>
      </c>
      <c r="Q924" s="8" t="s">
        <v>75</v>
      </c>
      <c r="R924" s="8" t="s">
        <v>162</v>
      </c>
    </row>
    <row r="925">
      <c r="A925" s="8" t="s">
        <v>5162</v>
      </c>
      <c r="B925" s="8" t="s">
        <v>5163</v>
      </c>
      <c r="C925" s="9">
        <v>44936.819444444445</v>
      </c>
      <c r="D925" s="8" t="s">
        <v>2034</v>
      </c>
      <c r="E925" s="8" t="s">
        <v>337</v>
      </c>
      <c r="F925" s="8" t="s">
        <v>879</v>
      </c>
      <c r="G925" s="8">
        <v>4.0</v>
      </c>
      <c r="H925" s="11">
        <v>4910000.0</v>
      </c>
      <c r="I925" s="8">
        <v>0.2</v>
      </c>
      <c r="J925" s="13" t="s">
        <v>5164</v>
      </c>
      <c r="K925" s="13" t="s">
        <v>5165</v>
      </c>
      <c r="L925" s="13" t="s">
        <v>5166</v>
      </c>
      <c r="M925" s="14">
        <v>0.1286</v>
      </c>
      <c r="N925" s="8" t="s">
        <v>485</v>
      </c>
      <c r="O925" s="8" t="s">
        <v>398</v>
      </c>
      <c r="P925" s="8" t="s">
        <v>2035</v>
      </c>
      <c r="Q925" s="8" t="s">
        <v>339</v>
      </c>
      <c r="R925" s="8" t="s">
        <v>158</v>
      </c>
    </row>
    <row r="926">
      <c r="A926" s="8" t="s">
        <v>5167</v>
      </c>
      <c r="B926" s="8" t="s">
        <v>5163</v>
      </c>
      <c r="C926" s="9">
        <v>44936.819444444445</v>
      </c>
      <c r="D926" s="8" t="s">
        <v>2034</v>
      </c>
      <c r="E926" s="8" t="s">
        <v>481</v>
      </c>
      <c r="F926" s="8" t="s">
        <v>879</v>
      </c>
      <c r="G926" s="8">
        <v>2.0</v>
      </c>
      <c r="H926" s="11">
        <v>5583000.0</v>
      </c>
      <c r="I926" s="8">
        <v>0.1</v>
      </c>
      <c r="J926" s="13" t="s">
        <v>5168</v>
      </c>
      <c r="K926" s="13" t="s">
        <v>5169</v>
      </c>
      <c r="L926" s="13" t="s">
        <v>5170</v>
      </c>
      <c r="M926" s="14">
        <v>0.3154</v>
      </c>
      <c r="N926" s="8" t="s">
        <v>485</v>
      </c>
      <c r="O926" s="8" t="s">
        <v>398</v>
      </c>
      <c r="P926" s="8" t="s">
        <v>2035</v>
      </c>
      <c r="Q926" s="8" t="s">
        <v>483</v>
      </c>
      <c r="R926" s="8" t="s">
        <v>158</v>
      </c>
    </row>
    <row r="927">
      <c r="A927" s="8" t="s">
        <v>5171</v>
      </c>
      <c r="B927" s="8" t="s">
        <v>5163</v>
      </c>
      <c r="C927" s="9">
        <v>44936.819444444445</v>
      </c>
      <c r="D927" s="8" t="s">
        <v>2034</v>
      </c>
      <c r="E927" s="8" t="s">
        <v>323</v>
      </c>
      <c r="F927" s="8" t="s">
        <v>879</v>
      </c>
      <c r="G927" s="8">
        <v>10.0</v>
      </c>
      <c r="H927" s="11">
        <v>2420500.0</v>
      </c>
      <c r="I927" s="8">
        <v>0.15</v>
      </c>
      <c r="J927" s="13" t="s">
        <v>5172</v>
      </c>
      <c r="K927" s="13" t="s">
        <v>1171</v>
      </c>
      <c r="L927" s="13" t="s">
        <v>5173</v>
      </c>
      <c r="M927" s="14">
        <v>0.076</v>
      </c>
      <c r="N927" s="8" t="s">
        <v>485</v>
      </c>
      <c r="O927" s="8" t="s">
        <v>398</v>
      </c>
      <c r="P927" s="8" t="s">
        <v>2035</v>
      </c>
      <c r="Q927" s="8" t="s">
        <v>324</v>
      </c>
      <c r="R927" s="8" t="s">
        <v>158</v>
      </c>
    </row>
    <row r="928">
      <c r="A928" s="8" t="s">
        <v>5174</v>
      </c>
      <c r="B928" s="8" t="s">
        <v>5163</v>
      </c>
      <c r="C928" s="9">
        <v>44936.819444444445</v>
      </c>
      <c r="D928" s="8" t="s">
        <v>2034</v>
      </c>
      <c r="E928" s="8" t="s">
        <v>646</v>
      </c>
      <c r="F928" s="8" t="s">
        <v>879</v>
      </c>
      <c r="G928" s="8">
        <v>10.0</v>
      </c>
      <c r="H928" s="11">
        <v>184000.0</v>
      </c>
      <c r="I928" s="8">
        <v>0.1</v>
      </c>
      <c r="J928" s="13" t="s">
        <v>5175</v>
      </c>
      <c r="K928" s="13" t="s">
        <v>4295</v>
      </c>
      <c r="L928" s="13" t="s">
        <v>4078</v>
      </c>
      <c r="M928" s="14">
        <v>0.221</v>
      </c>
      <c r="N928" s="8" t="s">
        <v>485</v>
      </c>
      <c r="O928" s="8" t="s">
        <v>398</v>
      </c>
      <c r="P928" s="8" t="s">
        <v>2035</v>
      </c>
      <c r="Q928" s="8" t="s">
        <v>647</v>
      </c>
      <c r="R928" s="8" t="s">
        <v>158</v>
      </c>
    </row>
    <row r="929">
      <c r="A929" s="8" t="s">
        <v>5176</v>
      </c>
      <c r="B929" s="8" t="s">
        <v>5163</v>
      </c>
      <c r="C929" s="9">
        <v>44936.819444444445</v>
      </c>
      <c r="D929" s="8" t="s">
        <v>2034</v>
      </c>
      <c r="E929" s="8" t="s">
        <v>265</v>
      </c>
      <c r="F929" s="8" t="s">
        <v>879</v>
      </c>
      <c r="G929" s="8">
        <v>12.0</v>
      </c>
      <c r="H929" s="11">
        <v>251500.0</v>
      </c>
      <c r="I929" s="8">
        <v>0.1</v>
      </c>
      <c r="J929" s="13" t="s">
        <v>5177</v>
      </c>
      <c r="K929" s="13" t="s">
        <v>2958</v>
      </c>
      <c r="L929" s="13" t="s">
        <v>5178</v>
      </c>
      <c r="M929" s="14">
        <v>0.1959</v>
      </c>
      <c r="N929" s="8" t="s">
        <v>485</v>
      </c>
      <c r="O929" s="8" t="s">
        <v>398</v>
      </c>
      <c r="P929" s="8" t="s">
        <v>2035</v>
      </c>
      <c r="Q929" s="8" t="s">
        <v>266</v>
      </c>
      <c r="R929" s="8" t="s">
        <v>158</v>
      </c>
    </row>
    <row r="930">
      <c r="A930" s="8" t="s">
        <v>5179</v>
      </c>
      <c r="B930" s="8" t="s">
        <v>5163</v>
      </c>
      <c r="C930" s="9">
        <v>44936.819444444445</v>
      </c>
      <c r="D930" s="8" t="s">
        <v>2034</v>
      </c>
      <c r="E930" s="8" t="s">
        <v>658</v>
      </c>
      <c r="F930" s="8" t="s">
        <v>879</v>
      </c>
      <c r="G930" s="8">
        <v>4.0</v>
      </c>
      <c r="H930" s="11">
        <v>3581000.0</v>
      </c>
      <c r="I930" s="8">
        <v>0.05</v>
      </c>
      <c r="J930" s="13" t="s">
        <v>5180</v>
      </c>
      <c r="K930" s="13" t="s">
        <v>5026</v>
      </c>
      <c r="L930" s="13" t="s">
        <v>5181</v>
      </c>
      <c r="M930" s="14">
        <v>0.1999</v>
      </c>
      <c r="N930" s="8" t="s">
        <v>485</v>
      </c>
      <c r="O930" s="8" t="s">
        <v>398</v>
      </c>
      <c r="P930" s="8" t="s">
        <v>2035</v>
      </c>
      <c r="Q930" s="8" t="s">
        <v>660</v>
      </c>
      <c r="R930" s="8" t="s">
        <v>158</v>
      </c>
    </row>
    <row r="931">
      <c r="A931" s="8" t="s">
        <v>5182</v>
      </c>
      <c r="B931" s="8" t="s">
        <v>5183</v>
      </c>
      <c r="C931" s="9">
        <v>45009.38680555555</v>
      </c>
      <c r="D931" s="8" t="s">
        <v>932</v>
      </c>
      <c r="E931" s="8" t="s">
        <v>281</v>
      </c>
      <c r="F931" s="8" t="s">
        <v>929</v>
      </c>
      <c r="G931" s="8">
        <v>2.0</v>
      </c>
      <c r="H931" s="11">
        <v>3817500.0</v>
      </c>
      <c r="I931" s="8">
        <v>0.1</v>
      </c>
      <c r="J931" s="13" t="s">
        <v>5184</v>
      </c>
      <c r="K931" s="13" t="s">
        <v>1276</v>
      </c>
      <c r="L931" s="13" t="s">
        <v>5185</v>
      </c>
      <c r="M931" s="14">
        <v>0.0872</v>
      </c>
      <c r="N931" s="8" t="s">
        <v>834</v>
      </c>
      <c r="O931" s="8" t="s">
        <v>398</v>
      </c>
      <c r="P931" s="8" t="s">
        <v>934</v>
      </c>
      <c r="Q931" s="8" t="s">
        <v>283</v>
      </c>
      <c r="R931" s="8" t="s">
        <v>464</v>
      </c>
    </row>
    <row r="932">
      <c r="A932" s="8" t="s">
        <v>5186</v>
      </c>
      <c r="B932" s="8" t="s">
        <v>5183</v>
      </c>
      <c r="C932" s="9">
        <v>45009.38680555555</v>
      </c>
      <c r="D932" s="8" t="s">
        <v>932</v>
      </c>
      <c r="E932" s="8" t="s">
        <v>337</v>
      </c>
      <c r="F932" s="8" t="s">
        <v>929</v>
      </c>
      <c r="G932" s="8">
        <v>8.0</v>
      </c>
      <c r="H932" s="11">
        <v>5058000.0</v>
      </c>
      <c r="I932" s="8">
        <v>0.2</v>
      </c>
      <c r="J932" s="13" t="s">
        <v>5187</v>
      </c>
      <c r="K932" s="13" t="s">
        <v>3296</v>
      </c>
      <c r="L932" s="13" t="s">
        <v>5188</v>
      </c>
      <c r="M932" s="14">
        <v>0.1541</v>
      </c>
      <c r="N932" s="8" t="s">
        <v>834</v>
      </c>
      <c r="O932" s="8" t="s">
        <v>398</v>
      </c>
      <c r="P932" s="8" t="s">
        <v>934</v>
      </c>
      <c r="Q932" s="8" t="s">
        <v>339</v>
      </c>
      <c r="R932" s="8" t="s">
        <v>464</v>
      </c>
    </row>
    <row r="933">
      <c r="A933" s="8" t="s">
        <v>5189</v>
      </c>
      <c r="B933" s="8" t="s">
        <v>5183</v>
      </c>
      <c r="C933" s="9">
        <v>45009.38680555555</v>
      </c>
      <c r="D933" s="8" t="s">
        <v>932</v>
      </c>
      <c r="E933" s="8" t="s">
        <v>227</v>
      </c>
      <c r="F933" s="8" t="s">
        <v>929</v>
      </c>
      <c r="G933" s="8">
        <v>8.0</v>
      </c>
      <c r="H933" s="11">
        <v>328500.0</v>
      </c>
      <c r="I933" s="8">
        <v>0.1</v>
      </c>
      <c r="J933" s="13" t="s">
        <v>5190</v>
      </c>
      <c r="K933" s="13" t="s">
        <v>1011</v>
      </c>
      <c r="L933" s="13" t="s">
        <v>5191</v>
      </c>
      <c r="M933" s="14">
        <v>0.3844</v>
      </c>
      <c r="N933" s="8" t="s">
        <v>834</v>
      </c>
      <c r="O933" s="8" t="s">
        <v>398</v>
      </c>
      <c r="P933" s="8" t="s">
        <v>934</v>
      </c>
      <c r="Q933" s="8" t="s">
        <v>228</v>
      </c>
      <c r="R933" s="8" t="s">
        <v>464</v>
      </c>
    </row>
    <row r="934">
      <c r="A934" s="8" t="s">
        <v>5192</v>
      </c>
      <c r="B934" s="8" t="s">
        <v>5193</v>
      </c>
      <c r="C934" s="9">
        <v>44944.61111111111</v>
      </c>
      <c r="D934" s="8" t="s">
        <v>231</v>
      </c>
      <c r="E934" s="8" t="s">
        <v>431</v>
      </c>
      <c r="F934" s="8" t="s">
        <v>894</v>
      </c>
      <c r="G934" s="8">
        <v>6.0</v>
      </c>
      <c r="H934" s="11">
        <v>2604500.0</v>
      </c>
      <c r="I934" s="8">
        <v>0.05</v>
      </c>
      <c r="J934" s="13" t="s">
        <v>5194</v>
      </c>
      <c r="K934" s="13" t="s">
        <v>3594</v>
      </c>
      <c r="L934" s="13" t="s">
        <v>5195</v>
      </c>
      <c r="M934" s="14">
        <v>0.3897</v>
      </c>
      <c r="N934" s="8" t="s">
        <v>746</v>
      </c>
      <c r="O934" s="8" t="s">
        <v>795</v>
      </c>
      <c r="P934" s="8" t="s">
        <v>232</v>
      </c>
      <c r="Q934" s="8" t="s">
        <v>433</v>
      </c>
      <c r="R934" s="8" t="s">
        <v>896</v>
      </c>
    </row>
    <row r="935">
      <c r="A935" s="8" t="s">
        <v>5196</v>
      </c>
      <c r="B935" s="8" t="s">
        <v>5193</v>
      </c>
      <c r="C935" s="9">
        <v>44944.61111111111</v>
      </c>
      <c r="D935" s="8" t="s">
        <v>231</v>
      </c>
      <c r="E935" s="8" t="s">
        <v>597</v>
      </c>
      <c r="F935" s="8" t="s">
        <v>894</v>
      </c>
      <c r="G935" s="8">
        <v>2.0</v>
      </c>
      <c r="H935" s="11">
        <v>443000.0</v>
      </c>
      <c r="I935" s="8">
        <v>0.2</v>
      </c>
      <c r="J935" s="13" t="s">
        <v>5197</v>
      </c>
      <c r="K935" s="13" t="s">
        <v>5198</v>
      </c>
      <c r="L935" s="13" t="s">
        <v>5199</v>
      </c>
      <c r="M935" s="14">
        <v>0.1733</v>
      </c>
      <c r="N935" s="8" t="s">
        <v>746</v>
      </c>
      <c r="O935" s="8" t="s">
        <v>795</v>
      </c>
      <c r="P935" s="8" t="s">
        <v>232</v>
      </c>
      <c r="Q935" s="8" t="s">
        <v>598</v>
      </c>
      <c r="R935" s="8" t="s">
        <v>896</v>
      </c>
    </row>
    <row r="936">
      <c r="A936" s="8" t="s">
        <v>5200</v>
      </c>
      <c r="B936" s="8" t="s">
        <v>5193</v>
      </c>
      <c r="C936" s="9">
        <v>44944.61111111111</v>
      </c>
      <c r="D936" s="8" t="s">
        <v>231</v>
      </c>
      <c r="E936" s="8" t="s">
        <v>407</v>
      </c>
      <c r="F936" s="8" t="s">
        <v>894</v>
      </c>
      <c r="G936" s="8">
        <v>10.0</v>
      </c>
      <c r="H936" s="11">
        <v>19000.0</v>
      </c>
      <c r="I936" s="8">
        <v>0.05</v>
      </c>
      <c r="J936" s="13" t="s">
        <v>5201</v>
      </c>
      <c r="K936" s="13" t="s">
        <v>448</v>
      </c>
      <c r="L936" s="13" t="s">
        <v>5202</v>
      </c>
      <c r="M936" s="14">
        <v>0.169</v>
      </c>
      <c r="N936" s="8" t="s">
        <v>746</v>
      </c>
      <c r="O936" s="8" t="s">
        <v>795</v>
      </c>
      <c r="P936" s="8" t="s">
        <v>232</v>
      </c>
      <c r="Q936" s="8" t="s">
        <v>408</v>
      </c>
      <c r="R936" s="8" t="s">
        <v>896</v>
      </c>
    </row>
    <row r="937">
      <c r="A937" s="8" t="s">
        <v>5203</v>
      </c>
      <c r="B937" s="8" t="s">
        <v>5204</v>
      </c>
      <c r="C937" s="9">
        <v>45027.632638888885</v>
      </c>
      <c r="D937" s="8" t="s">
        <v>935</v>
      </c>
      <c r="E937" s="8" t="s">
        <v>272</v>
      </c>
      <c r="F937" s="8" t="s">
        <v>885</v>
      </c>
      <c r="G937" s="8">
        <v>5.0</v>
      </c>
      <c r="H937" s="11">
        <v>2437500.0</v>
      </c>
      <c r="I937" s="8">
        <v>0.2</v>
      </c>
      <c r="J937" s="13" t="s">
        <v>5205</v>
      </c>
      <c r="K937" s="13" t="s">
        <v>5206</v>
      </c>
      <c r="L937" s="13" t="s">
        <v>5207</v>
      </c>
      <c r="M937" s="14">
        <v>0.1451</v>
      </c>
      <c r="N937" s="8" t="s">
        <v>393</v>
      </c>
      <c r="O937" s="8" t="s">
        <v>398</v>
      </c>
      <c r="P937" s="8" t="s">
        <v>943</v>
      </c>
      <c r="Q937" s="8" t="s">
        <v>273</v>
      </c>
      <c r="R937" s="8" t="s">
        <v>205</v>
      </c>
    </row>
    <row r="938">
      <c r="A938" s="8" t="s">
        <v>5208</v>
      </c>
      <c r="B938" s="8" t="s">
        <v>5209</v>
      </c>
      <c r="C938" s="9">
        <v>44984.70833333333</v>
      </c>
      <c r="D938" s="8" t="s">
        <v>2240</v>
      </c>
      <c r="E938" s="8" t="s">
        <v>590</v>
      </c>
      <c r="F938" s="8" t="s">
        <v>885</v>
      </c>
      <c r="G938" s="8">
        <v>1.0</v>
      </c>
      <c r="H938" s="11">
        <v>5306000.0</v>
      </c>
      <c r="I938" s="8">
        <v>0.1</v>
      </c>
      <c r="J938" s="13" t="s">
        <v>5210</v>
      </c>
      <c r="K938" s="13" t="s">
        <v>3930</v>
      </c>
      <c r="L938" s="13" t="s">
        <v>5211</v>
      </c>
      <c r="M938" s="14">
        <v>0.2941</v>
      </c>
      <c r="N938" s="8" t="s">
        <v>746</v>
      </c>
      <c r="O938" s="8" t="s">
        <v>398</v>
      </c>
      <c r="P938" s="8" t="s">
        <v>2241</v>
      </c>
      <c r="Q938" s="8" t="s">
        <v>591</v>
      </c>
      <c r="R938" s="8" t="s">
        <v>205</v>
      </c>
    </row>
    <row r="939">
      <c r="A939" s="8" t="s">
        <v>5212</v>
      </c>
      <c r="B939" s="8" t="s">
        <v>5209</v>
      </c>
      <c r="C939" s="9">
        <v>44984.70833333333</v>
      </c>
      <c r="D939" s="8" t="s">
        <v>2240</v>
      </c>
      <c r="E939" s="8" t="s">
        <v>51</v>
      </c>
      <c r="F939" s="8" t="s">
        <v>885</v>
      </c>
      <c r="G939" s="8">
        <v>4.0</v>
      </c>
      <c r="H939" s="11">
        <v>4368500.0</v>
      </c>
      <c r="I939" s="8">
        <v>0.1</v>
      </c>
      <c r="J939" s="13" t="s">
        <v>5213</v>
      </c>
      <c r="K939" s="13" t="s">
        <v>3024</v>
      </c>
      <c r="L939" s="13" t="s">
        <v>5214</v>
      </c>
      <c r="M939" s="14">
        <v>0.2459</v>
      </c>
      <c r="N939" s="8" t="s">
        <v>746</v>
      </c>
      <c r="O939" s="8" t="s">
        <v>398</v>
      </c>
      <c r="P939" s="8" t="s">
        <v>2241</v>
      </c>
      <c r="Q939" s="8" t="s">
        <v>53</v>
      </c>
      <c r="R939" s="8" t="s">
        <v>205</v>
      </c>
    </row>
    <row r="940">
      <c r="A940" s="8" t="s">
        <v>5215</v>
      </c>
      <c r="B940" s="8" t="s">
        <v>5216</v>
      </c>
      <c r="C940" s="9">
        <v>45214.441666666666</v>
      </c>
      <c r="D940" s="8" t="s">
        <v>759</v>
      </c>
      <c r="E940" s="8" t="s">
        <v>538</v>
      </c>
      <c r="F940" s="8" t="s">
        <v>860</v>
      </c>
      <c r="G940" s="8">
        <v>5.0</v>
      </c>
      <c r="H940" s="11">
        <v>9526500.0</v>
      </c>
      <c r="I940" s="8">
        <v>0.05</v>
      </c>
      <c r="J940" s="13" t="s">
        <v>5217</v>
      </c>
      <c r="K940" s="13" t="s">
        <v>5218</v>
      </c>
      <c r="L940" s="13" t="s">
        <v>5219</v>
      </c>
      <c r="M940" s="14">
        <v>0.2085</v>
      </c>
      <c r="N940" s="8" t="s">
        <v>393</v>
      </c>
      <c r="O940" s="8" t="s">
        <v>398</v>
      </c>
      <c r="P940" s="8" t="s">
        <v>760</v>
      </c>
      <c r="Q940" s="8" t="s">
        <v>540</v>
      </c>
      <c r="R940" s="8" t="s">
        <v>284</v>
      </c>
    </row>
    <row r="941">
      <c r="A941" s="8" t="s">
        <v>5220</v>
      </c>
      <c r="B941" s="8" t="s">
        <v>5216</v>
      </c>
      <c r="C941" s="9">
        <v>45214.441666666666</v>
      </c>
      <c r="D941" s="8" t="s">
        <v>759</v>
      </c>
      <c r="E941" s="8" t="s">
        <v>327</v>
      </c>
      <c r="F941" s="8" t="s">
        <v>860</v>
      </c>
      <c r="G941" s="8">
        <v>10.0</v>
      </c>
      <c r="H941" s="11">
        <v>161000.0</v>
      </c>
      <c r="I941" s="8">
        <v>0.2</v>
      </c>
      <c r="J941" s="13" t="s">
        <v>5221</v>
      </c>
      <c r="K941" s="13" t="s">
        <v>5222</v>
      </c>
      <c r="L941" s="13" t="s">
        <v>5223</v>
      </c>
      <c r="M941" s="14">
        <v>0.0528</v>
      </c>
      <c r="N941" s="8" t="s">
        <v>393</v>
      </c>
      <c r="O941" s="8" t="s">
        <v>398</v>
      </c>
      <c r="P941" s="8" t="s">
        <v>760</v>
      </c>
      <c r="Q941" s="8" t="s">
        <v>328</v>
      </c>
      <c r="R941" s="8" t="s">
        <v>284</v>
      </c>
    </row>
    <row r="942">
      <c r="A942" s="8" t="s">
        <v>5224</v>
      </c>
      <c r="B942" s="8" t="s">
        <v>5225</v>
      </c>
      <c r="C942" s="9">
        <v>44946.89444444445</v>
      </c>
      <c r="D942" s="8" t="s">
        <v>2586</v>
      </c>
      <c r="E942" s="8" t="s">
        <v>489</v>
      </c>
      <c r="F942" s="8" t="s">
        <v>869</v>
      </c>
      <c r="G942" s="8">
        <v>6.0</v>
      </c>
      <c r="H942" s="11">
        <v>2819500.0</v>
      </c>
      <c r="I942" s="8">
        <v>0.2</v>
      </c>
      <c r="J942" s="13" t="s">
        <v>5226</v>
      </c>
      <c r="K942" s="13" t="s">
        <v>5227</v>
      </c>
      <c r="L942" s="13" t="s">
        <v>5228</v>
      </c>
      <c r="M942" s="14">
        <v>0.1967</v>
      </c>
      <c r="N942" s="8" t="s">
        <v>485</v>
      </c>
      <c r="O942" s="8" t="s">
        <v>398</v>
      </c>
      <c r="P942" s="8" t="s">
        <v>2587</v>
      </c>
      <c r="Q942" s="8" t="s">
        <v>491</v>
      </c>
      <c r="R942" s="8" t="s">
        <v>126</v>
      </c>
    </row>
    <row r="943">
      <c r="A943" s="8" t="s">
        <v>5229</v>
      </c>
      <c r="B943" s="8" t="s">
        <v>5225</v>
      </c>
      <c r="C943" s="9">
        <v>44946.89444444445</v>
      </c>
      <c r="D943" s="8" t="s">
        <v>2586</v>
      </c>
      <c r="E943" s="8" t="s">
        <v>629</v>
      </c>
      <c r="F943" s="8" t="s">
        <v>869</v>
      </c>
      <c r="G943" s="8">
        <v>1.0</v>
      </c>
      <c r="H943" s="11">
        <v>357000.0</v>
      </c>
      <c r="I943" s="8">
        <v>0.1</v>
      </c>
      <c r="J943" s="13" t="s">
        <v>5230</v>
      </c>
      <c r="K943" s="13" t="s">
        <v>3368</v>
      </c>
      <c r="L943" s="13" t="s">
        <v>5231</v>
      </c>
      <c r="M943" s="14">
        <v>0.3682</v>
      </c>
      <c r="N943" s="8" t="s">
        <v>485</v>
      </c>
      <c r="O943" s="8" t="s">
        <v>398</v>
      </c>
      <c r="P943" s="8" t="s">
        <v>2587</v>
      </c>
      <c r="Q943" s="8" t="s">
        <v>630</v>
      </c>
      <c r="R943" s="8" t="s">
        <v>126</v>
      </c>
    </row>
    <row r="944">
      <c r="A944" s="8" t="s">
        <v>5232</v>
      </c>
      <c r="B944" s="8" t="s">
        <v>5225</v>
      </c>
      <c r="C944" s="9">
        <v>44946.89444444445</v>
      </c>
      <c r="D944" s="8" t="s">
        <v>2586</v>
      </c>
      <c r="E944" s="8" t="s">
        <v>595</v>
      </c>
      <c r="F944" s="8" t="s">
        <v>869</v>
      </c>
      <c r="G944" s="8">
        <v>1.0</v>
      </c>
      <c r="H944" s="11">
        <v>1.26625E7</v>
      </c>
      <c r="I944" s="8">
        <v>0.05</v>
      </c>
      <c r="J944" s="13" t="s">
        <v>5233</v>
      </c>
      <c r="K944" s="13" t="s">
        <v>5234</v>
      </c>
      <c r="L944" s="13" t="s">
        <v>5235</v>
      </c>
      <c r="M944" s="14">
        <v>0.2998</v>
      </c>
      <c r="N944" s="8" t="s">
        <v>485</v>
      </c>
      <c r="O944" s="8" t="s">
        <v>398</v>
      </c>
      <c r="P944" s="8" t="s">
        <v>2587</v>
      </c>
      <c r="Q944" s="8" t="s">
        <v>596</v>
      </c>
      <c r="R944" s="8" t="s">
        <v>126</v>
      </c>
    </row>
    <row r="945">
      <c r="A945" s="8" t="s">
        <v>5236</v>
      </c>
      <c r="B945" s="8" t="s">
        <v>5225</v>
      </c>
      <c r="C945" s="9">
        <v>44946.89444444445</v>
      </c>
      <c r="D945" s="8" t="s">
        <v>2586</v>
      </c>
      <c r="E945" s="8" t="s">
        <v>365</v>
      </c>
      <c r="F945" s="8" t="s">
        <v>869</v>
      </c>
      <c r="G945" s="8">
        <v>4.0</v>
      </c>
      <c r="H945" s="11">
        <v>6483500.0</v>
      </c>
      <c r="I945" s="8">
        <v>0.0</v>
      </c>
      <c r="J945" s="13" t="s">
        <v>5237</v>
      </c>
      <c r="K945" s="13" t="s">
        <v>3269</v>
      </c>
      <c r="L945" s="13" t="s">
        <v>5238</v>
      </c>
      <c r="M945" s="14">
        <v>0.2555</v>
      </c>
      <c r="N945" s="8" t="s">
        <v>485</v>
      </c>
      <c r="O945" s="8" t="s">
        <v>398</v>
      </c>
      <c r="P945" s="8" t="s">
        <v>2587</v>
      </c>
      <c r="Q945" s="8" t="s">
        <v>367</v>
      </c>
      <c r="R945" s="8" t="s">
        <v>126</v>
      </c>
    </row>
    <row r="946">
      <c r="A946" s="8" t="s">
        <v>5239</v>
      </c>
      <c r="B946" s="8" t="s">
        <v>5225</v>
      </c>
      <c r="C946" s="9">
        <v>44946.89444444445</v>
      </c>
      <c r="D946" s="8" t="s">
        <v>2586</v>
      </c>
      <c r="E946" s="8" t="s">
        <v>617</v>
      </c>
      <c r="F946" s="8" t="s">
        <v>869</v>
      </c>
      <c r="G946" s="8">
        <v>1.0</v>
      </c>
      <c r="H946" s="11">
        <v>259000.0</v>
      </c>
      <c r="I946" s="8">
        <v>0.15</v>
      </c>
      <c r="J946" s="13" t="s">
        <v>5240</v>
      </c>
      <c r="K946" s="13" t="s">
        <v>447</v>
      </c>
      <c r="L946" s="13" t="s">
        <v>5241</v>
      </c>
      <c r="M946" s="14">
        <v>0.1415</v>
      </c>
      <c r="N946" s="8" t="s">
        <v>485</v>
      </c>
      <c r="O946" s="8" t="s">
        <v>398</v>
      </c>
      <c r="P946" s="8" t="s">
        <v>2587</v>
      </c>
      <c r="Q946" s="8" t="s">
        <v>618</v>
      </c>
      <c r="R946" s="8" t="s">
        <v>126</v>
      </c>
    </row>
    <row r="947">
      <c r="A947" s="8" t="s">
        <v>5242</v>
      </c>
      <c r="B947" s="8" t="s">
        <v>5243</v>
      </c>
      <c r="C947" s="9">
        <v>45382.42013888889</v>
      </c>
      <c r="D947" s="8" t="s">
        <v>3342</v>
      </c>
      <c r="E947" s="8" t="s">
        <v>341</v>
      </c>
      <c r="F947" s="8" t="s">
        <v>921</v>
      </c>
      <c r="G947" s="8">
        <v>2.0</v>
      </c>
      <c r="H947" s="11">
        <v>6781500.0</v>
      </c>
      <c r="I947" s="8">
        <v>0.15</v>
      </c>
      <c r="J947" s="13" t="s">
        <v>5244</v>
      </c>
      <c r="K947" s="13" t="s">
        <v>778</v>
      </c>
      <c r="L947" s="13" t="s">
        <v>5245</v>
      </c>
      <c r="M947" s="14">
        <v>0.1787</v>
      </c>
      <c r="N947" s="8" t="s">
        <v>485</v>
      </c>
      <c r="O947" s="8" t="s">
        <v>398</v>
      </c>
      <c r="P947" s="8" t="s">
        <v>1141</v>
      </c>
      <c r="Q947" s="8" t="s">
        <v>342</v>
      </c>
      <c r="R947" s="8" t="s">
        <v>693</v>
      </c>
    </row>
    <row r="948">
      <c r="A948" s="8" t="s">
        <v>5246</v>
      </c>
      <c r="B948" s="8" t="s">
        <v>5243</v>
      </c>
      <c r="C948" s="9">
        <v>45382.42013888889</v>
      </c>
      <c r="D948" s="8" t="s">
        <v>3342</v>
      </c>
      <c r="E948" s="8" t="s">
        <v>34</v>
      </c>
      <c r="F948" s="8" t="s">
        <v>921</v>
      </c>
      <c r="G948" s="8">
        <v>1.0</v>
      </c>
      <c r="H948" s="11">
        <v>6579000.0</v>
      </c>
      <c r="I948" s="8">
        <v>0.15</v>
      </c>
      <c r="J948" s="13" t="s">
        <v>5247</v>
      </c>
      <c r="K948" s="13" t="s">
        <v>4226</v>
      </c>
      <c r="L948" s="13" t="s">
        <v>5248</v>
      </c>
      <c r="M948" s="14">
        <v>0.2684</v>
      </c>
      <c r="N948" s="8" t="s">
        <v>485</v>
      </c>
      <c r="O948" s="8" t="s">
        <v>398</v>
      </c>
      <c r="P948" s="8" t="s">
        <v>1141</v>
      </c>
      <c r="Q948" s="8" t="s">
        <v>37</v>
      </c>
      <c r="R948" s="8" t="s">
        <v>693</v>
      </c>
    </row>
    <row r="949">
      <c r="A949" s="8" t="s">
        <v>5249</v>
      </c>
      <c r="B949" s="8" t="s">
        <v>5243</v>
      </c>
      <c r="C949" s="9">
        <v>45382.42013888889</v>
      </c>
      <c r="D949" s="8" t="s">
        <v>3342</v>
      </c>
      <c r="E949" s="8" t="s">
        <v>135</v>
      </c>
      <c r="F949" s="8" t="s">
        <v>921</v>
      </c>
      <c r="G949" s="8">
        <v>10.0</v>
      </c>
      <c r="H949" s="11">
        <v>2488000.0</v>
      </c>
      <c r="I949" s="8">
        <v>0.05</v>
      </c>
      <c r="J949" s="13" t="s">
        <v>5250</v>
      </c>
      <c r="K949" s="13" t="s">
        <v>5251</v>
      </c>
      <c r="L949" s="13" t="s">
        <v>5252</v>
      </c>
      <c r="M949" s="14">
        <v>0.227</v>
      </c>
      <c r="N949" s="8" t="s">
        <v>485</v>
      </c>
      <c r="O949" s="8" t="s">
        <v>398</v>
      </c>
      <c r="P949" s="8" t="s">
        <v>1141</v>
      </c>
      <c r="Q949" s="8" t="s">
        <v>137</v>
      </c>
      <c r="R949" s="8" t="s">
        <v>693</v>
      </c>
    </row>
    <row r="950">
      <c r="A950" s="8" t="s">
        <v>5253</v>
      </c>
      <c r="B950" s="8" t="s">
        <v>5254</v>
      </c>
      <c r="C950" s="9">
        <v>45048.75277777778</v>
      </c>
      <c r="D950" s="8" t="s">
        <v>101</v>
      </c>
      <c r="E950" s="8" t="s">
        <v>128</v>
      </c>
      <c r="F950" s="8" t="s">
        <v>844</v>
      </c>
      <c r="G950" s="8">
        <v>4.0</v>
      </c>
      <c r="H950" s="11">
        <v>82500.0</v>
      </c>
      <c r="I950" s="8">
        <v>0.1</v>
      </c>
      <c r="J950" s="13" t="s">
        <v>2970</v>
      </c>
      <c r="K950" s="13" t="s">
        <v>3257</v>
      </c>
      <c r="L950" s="13" t="s">
        <v>5255</v>
      </c>
      <c r="M950" s="14">
        <v>0.1515</v>
      </c>
      <c r="N950" s="8" t="s">
        <v>393</v>
      </c>
      <c r="O950" s="8" t="s">
        <v>398</v>
      </c>
      <c r="P950" s="8" t="s">
        <v>104</v>
      </c>
      <c r="Q950" s="8" t="s">
        <v>129</v>
      </c>
      <c r="R950" s="8" t="s">
        <v>220</v>
      </c>
    </row>
    <row r="951">
      <c r="A951" s="8" t="s">
        <v>5256</v>
      </c>
      <c r="B951" s="8" t="s">
        <v>5254</v>
      </c>
      <c r="C951" s="9">
        <v>45048.75277777778</v>
      </c>
      <c r="D951" s="8" t="s">
        <v>101</v>
      </c>
      <c r="E951" s="8" t="s">
        <v>425</v>
      </c>
      <c r="F951" s="8" t="s">
        <v>844</v>
      </c>
      <c r="G951" s="8">
        <v>6.0</v>
      </c>
      <c r="H951" s="11">
        <v>702000.0</v>
      </c>
      <c r="I951" s="8">
        <v>0.05</v>
      </c>
      <c r="J951" s="13" t="s">
        <v>5257</v>
      </c>
      <c r="K951" s="13" t="s">
        <v>4771</v>
      </c>
      <c r="L951" s="13" t="s">
        <v>5258</v>
      </c>
      <c r="M951" s="14">
        <v>0.2997</v>
      </c>
      <c r="N951" s="8" t="s">
        <v>393</v>
      </c>
      <c r="O951" s="8" t="s">
        <v>398</v>
      </c>
      <c r="P951" s="8" t="s">
        <v>104</v>
      </c>
      <c r="Q951" s="8" t="s">
        <v>427</v>
      </c>
      <c r="R951" s="8" t="s">
        <v>220</v>
      </c>
    </row>
    <row r="952">
      <c r="A952" s="8" t="s">
        <v>5259</v>
      </c>
      <c r="B952" s="8" t="s">
        <v>5254</v>
      </c>
      <c r="C952" s="9">
        <v>45048.75277777778</v>
      </c>
      <c r="D952" s="8" t="s">
        <v>101</v>
      </c>
      <c r="E952" s="8" t="s">
        <v>341</v>
      </c>
      <c r="F952" s="8" t="s">
        <v>844</v>
      </c>
      <c r="G952" s="8">
        <v>5.0</v>
      </c>
      <c r="H952" s="11">
        <v>6263500.0</v>
      </c>
      <c r="I952" s="8">
        <v>0.2</v>
      </c>
      <c r="J952" s="13" t="s">
        <v>5260</v>
      </c>
      <c r="K952" s="13" t="s">
        <v>4483</v>
      </c>
      <c r="L952" s="13" t="s">
        <v>5261</v>
      </c>
      <c r="M952" s="14">
        <v>0.0552</v>
      </c>
      <c r="N952" s="8" t="s">
        <v>393</v>
      </c>
      <c r="O952" s="8" t="s">
        <v>398</v>
      </c>
      <c r="P952" s="8" t="s">
        <v>104</v>
      </c>
      <c r="Q952" s="8" t="s">
        <v>342</v>
      </c>
      <c r="R952" s="8" t="s">
        <v>220</v>
      </c>
    </row>
    <row r="953">
      <c r="A953" s="8" t="s">
        <v>5262</v>
      </c>
      <c r="B953" s="8" t="s">
        <v>5263</v>
      </c>
      <c r="C953" s="9">
        <v>45262.72916666667</v>
      </c>
      <c r="D953" s="8" t="s">
        <v>2339</v>
      </c>
      <c r="E953" s="8" t="s">
        <v>356</v>
      </c>
      <c r="F953" s="8" t="s">
        <v>741</v>
      </c>
      <c r="G953" s="8">
        <v>3.0</v>
      </c>
      <c r="H953" s="11">
        <v>3314000.0</v>
      </c>
      <c r="I953" s="8">
        <v>0.15</v>
      </c>
      <c r="J953" s="13" t="s">
        <v>5264</v>
      </c>
      <c r="K953" s="13" t="s">
        <v>3128</v>
      </c>
      <c r="L953" s="13" t="s">
        <v>5265</v>
      </c>
      <c r="M953" s="14">
        <v>0.2449</v>
      </c>
      <c r="N953" s="8" t="s">
        <v>450</v>
      </c>
      <c r="O953" s="8" t="s">
        <v>398</v>
      </c>
      <c r="P953" s="8" t="s">
        <v>2340</v>
      </c>
      <c r="Q953" s="8" t="s">
        <v>357</v>
      </c>
      <c r="R953" s="8" t="s">
        <v>750</v>
      </c>
    </row>
    <row r="954">
      <c r="A954" s="8" t="s">
        <v>5266</v>
      </c>
      <c r="B954" s="8" t="s">
        <v>5263</v>
      </c>
      <c r="C954" s="9">
        <v>45262.72916666667</v>
      </c>
      <c r="D954" s="8" t="s">
        <v>2339</v>
      </c>
      <c r="E954" s="8" t="s">
        <v>465</v>
      </c>
      <c r="F954" s="8" t="s">
        <v>741</v>
      </c>
      <c r="G954" s="8">
        <v>1.0</v>
      </c>
      <c r="H954" s="11">
        <v>833500.0</v>
      </c>
      <c r="I954" s="8">
        <v>0.05</v>
      </c>
      <c r="J954" s="13" t="s">
        <v>5267</v>
      </c>
      <c r="K954" s="13" t="s">
        <v>5268</v>
      </c>
      <c r="L954" s="13" t="s">
        <v>5269</v>
      </c>
      <c r="M954" s="14">
        <v>0.3888</v>
      </c>
      <c r="N954" s="8" t="s">
        <v>450</v>
      </c>
      <c r="O954" s="8" t="s">
        <v>398</v>
      </c>
      <c r="P954" s="8" t="s">
        <v>2340</v>
      </c>
      <c r="Q954" s="8" t="s">
        <v>466</v>
      </c>
      <c r="R954" s="8" t="s">
        <v>750</v>
      </c>
    </row>
    <row r="955">
      <c r="A955" s="8" t="s">
        <v>5270</v>
      </c>
      <c r="B955" s="8" t="s">
        <v>5271</v>
      </c>
      <c r="C955" s="9">
        <v>45124.62986111111</v>
      </c>
      <c r="D955" s="8" t="s">
        <v>2383</v>
      </c>
      <c r="E955" s="8" t="s">
        <v>102</v>
      </c>
      <c r="F955" s="8" t="s">
        <v>885</v>
      </c>
      <c r="G955" s="8">
        <v>8.0</v>
      </c>
      <c r="H955" s="11">
        <v>992500.0</v>
      </c>
      <c r="I955" s="8">
        <v>0.1</v>
      </c>
      <c r="J955" s="13" t="s">
        <v>5272</v>
      </c>
      <c r="K955" s="13" t="s">
        <v>5273</v>
      </c>
      <c r="L955" s="13" t="s">
        <v>5274</v>
      </c>
      <c r="M955" s="14">
        <v>0.3328</v>
      </c>
      <c r="N955" s="8" t="s">
        <v>393</v>
      </c>
      <c r="O955" s="8" t="s">
        <v>398</v>
      </c>
      <c r="P955" s="8" t="s">
        <v>2384</v>
      </c>
      <c r="Q955" s="8" t="s">
        <v>103</v>
      </c>
      <c r="R955" s="8" t="s">
        <v>205</v>
      </c>
    </row>
    <row r="956">
      <c r="A956" s="8" t="s">
        <v>5275</v>
      </c>
      <c r="B956" s="8" t="s">
        <v>5271</v>
      </c>
      <c r="C956" s="9">
        <v>45124.62986111111</v>
      </c>
      <c r="D956" s="8" t="s">
        <v>2383</v>
      </c>
      <c r="E956" s="8" t="s">
        <v>418</v>
      </c>
      <c r="F956" s="8" t="s">
        <v>885</v>
      </c>
      <c r="G956" s="8">
        <v>2.0</v>
      </c>
      <c r="H956" s="11">
        <v>7950000.0</v>
      </c>
      <c r="I956" s="8">
        <v>0.15</v>
      </c>
      <c r="J956" s="13" t="s">
        <v>5276</v>
      </c>
      <c r="K956" s="13" t="s">
        <v>4067</v>
      </c>
      <c r="L956" s="13" t="s">
        <v>5277</v>
      </c>
      <c r="M956" s="14">
        <v>0.0872</v>
      </c>
      <c r="N956" s="8" t="s">
        <v>393</v>
      </c>
      <c r="O956" s="8" t="s">
        <v>398</v>
      </c>
      <c r="P956" s="8" t="s">
        <v>2384</v>
      </c>
      <c r="Q956" s="8" t="s">
        <v>419</v>
      </c>
      <c r="R956" s="8" t="s">
        <v>205</v>
      </c>
    </row>
    <row r="957">
      <c r="A957" s="8" t="s">
        <v>5278</v>
      </c>
      <c r="B957" s="8" t="s">
        <v>5271</v>
      </c>
      <c r="C957" s="9">
        <v>45124.62986111111</v>
      </c>
      <c r="D957" s="8" t="s">
        <v>2383</v>
      </c>
      <c r="E957" s="8" t="s">
        <v>208</v>
      </c>
      <c r="F957" s="8" t="s">
        <v>885</v>
      </c>
      <c r="G957" s="8">
        <v>5.0</v>
      </c>
      <c r="H957" s="11">
        <v>209500.0</v>
      </c>
      <c r="I957" s="8">
        <v>0.0</v>
      </c>
      <c r="J957" s="13" t="s">
        <v>5279</v>
      </c>
      <c r="K957" s="13" t="s">
        <v>5280</v>
      </c>
      <c r="L957" s="13" t="s">
        <v>5281</v>
      </c>
      <c r="M957" s="14">
        <v>0.3699</v>
      </c>
      <c r="N957" s="8" t="s">
        <v>393</v>
      </c>
      <c r="O957" s="8" t="s">
        <v>398</v>
      </c>
      <c r="P957" s="8" t="s">
        <v>2384</v>
      </c>
      <c r="Q957" s="8" t="s">
        <v>209</v>
      </c>
      <c r="R957" s="8" t="s">
        <v>205</v>
      </c>
    </row>
    <row r="958">
      <c r="A958" s="8" t="s">
        <v>5282</v>
      </c>
      <c r="B958" s="8" t="s">
        <v>5283</v>
      </c>
      <c r="C958" s="9">
        <v>45761.7875</v>
      </c>
      <c r="D958" s="8" t="s">
        <v>948</v>
      </c>
      <c r="E958" s="8" t="s">
        <v>623</v>
      </c>
      <c r="F958" s="8" t="s">
        <v>929</v>
      </c>
      <c r="G958" s="8">
        <v>3.0</v>
      </c>
      <c r="H958" s="11">
        <v>3483500.0</v>
      </c>
      <c r="I958" s="8">
        <v>0.0</v>
      </c>
      <c r="J958" s="13" t="s">
        <v>5284</v>
      </c>
      <c r="K958" s="13" t="s">
        <v>2512</v>
      </c>
      <c r="L958" s="13" t="s">
        <v>5285</v>
      </c>
      <c r="M958" s="14">
        <v>0.3794</v>
      </c>
      <c r="N958" s="8" t="s">
        <v>746</v>
      </c>
      <c r="O958" s="8" t="s">
        <v>551</v>
      </c>
      <c r="P958" s="8" t="s">
        <v>949</v>
      </c>
      <c r="Q958" s="8" t="s">
        <v>624</v>
      </c>
      <c r="R958" s="8" t="s">
        <v>464</v>
      </c>
    </row>
    <row r="959">
      <c r="A959" s="8" t="s">
        <v>5286</v>
      </c>
      <c r="B959" s="8" t="s">
        <v>5287</v>
      </c>
      <c r="C959" s="9">
        <v>45161.39791666667</v>
      </c>
      <c r="D959" s="8" t="s">
        <v>1625</v>
      </c>
      <c r="E959" s="8" t="s">
        <v>646</v>
      </c>
      <c r="F959" s="8" t="s">
        <v>933</v>
      </c>
      <c r="G959" s="8">
        <v>10.0</v>
      </c>
      <c r="H959" s="11">
        <v>199500.0</v>
      </c>
      <c r="I959" s="8">
        <v>0.15</v>
      </c>
      <c r="J959" s="13" t="s">
        <v>5288</v>
      </c>
      <c r="K959" s="13" t="s">
        <v>4295</v>
      </c>
      <c r="L959" s="13" t="s">
        <v>5289</v>
      </c>
      <c r="M959" s="14">
        <v>0.2393</v>
      </c>
      <c r="N959" s="8" t="s">
        <v>834</v>
      </c>
      <c r="O959" s="8" t="s">
        <v>398</v>
      </c>
      <c r="P959" s="8" t="s">
        <v>1631</v>
      </c>
      <c r="Q959" s="8" t="s">
        <v>647</v>
      </c>
      <c r="R959" s="8" t="s">
        <v>180</v>
      </c>
    </row>
    <row r="960">
      <c r="A960" s="8" t="s">
        <v>5290</v>
      </c>
      <c r="B960" s="8" t="s">
        <v>5287</v>
      </c>
      <c r="C960" s="9">
        <v>45161.39791666667</v>
      </c>
      <c r="D960" s="8" t="s">
        <v>1625</v>
      </c>
      <c r="E960" s="8" t="s">
        <v>595</v>
      </c>
      <c r="F960" s="8" t="s">
        <v>933</v>
      </c>
      <c r="G960" s="8">
        <v>4.0</v>
      </c>
      <c r="H960" s="11">
        <v>1.2557E7</v>
      </c>
      <c r="I960" s="8">
        <v>0.0</v>
      </c>
      <c r="J960" s="13" t="s">
        <v>5291</v>
      </c>
      <c r="K960" s="13" t="s">
        <v>5292</v>
      </c>
      <c r="L960" s="13" t="s">
        <v>5293</v>
      </c>
      <c r="M960" s="14">
        <v>0.3292</v>
      </c>
      <c r="N960" s="8" t="s">
        <v>834</v>
      </c>
      <c r="O960" s="8" t="s">
        <v>398</v>
      </c>
      <c r="P960" s="8" t="s">
        <v>1631</v>
      </c>
      <c r="Q960" s="8" t="s">
        <v>596</v>
      </c>
      <c r="R960" s="8" t="s">
        <v>180</v>
      </c>
    </row>
    <row r="961">
      <c r="A961" s="8" t="s">
        <v>5294</v>
      </c>
      <c r="B961" s="8" t="s">
        <v>5287</v>
      </c>
      <c r="C961" s="9">
        <v>45161.39791666667</v>
      </c>
      <c r="D961" s="8" t="s">
        <v>1625</v>
      </c>
      <c r="E961" s="8" t="s">
        <v>303</v>
      </c>
      <c r="F961" s="8" t="s">
        <v>933</v>
      </c>
      <c r="G961" s="8">
        <v>4.0</v>
      </c>
      <c r="H961" s="11">
        <v>2292500.0</v>
      </c>
      <c r="I961" s="8">
        <v>0.2</v>
      </c>
      <c r="J961" s="13" t="s">
        <v>5295</v>
      </c>
      <c r="K961" s="13" t="s">
        <v>3841</v>
      </c>
      <c r="L961" s="13" t="s">
        <v>5296</v>
      </c>
      <c r="M961" s="14">
        <v>0.1903</v>
      </c>
      <c r="N961" s="8" t="s">
        <v>834</v>
      </c>
      <c r="O961" s="8" t="s">
        <v>398</v>
      </c>
      <c r="P961" s="8" t="s">
        <v>1631</v>
      </c>
      <c r="Q961" s="8" t="s">
        <v>304</v>
      </c>
      <c r="R961" s="8" t="s">
        <v>180</v>
      </c>
    </row>
    <row r="962">
      <c r="A962" s="8" t="s">
        <v>5297</v>
      </c>
      <c r="B962" s="8" t="s">
        <v>5287</v>
      </c>
      <c r="C962" s="9">
        <v>45161.39791666667</v>
      </c>
      <c r="D962" s="8" t="s">
        <v>1625</v>
      </c>
      <c r="E962" s="8" t="s">
        <v>473</v>
      </c>
      <c r="F962" s="8" t="s">
        <v>933</v>
      </c>
      <c r="G962" s="8">
        <v>6.0</v>
      </c>
      <c r="H962" s="11">
        <v>364000.0</v>
      </c>
      <c r="I962" s="8">
        <v>0.1</v>
      </c>
      <c r="J962" s="13" t="s">
        <v>5298</v>
      </c>
      <c r="K962" s="13" t="s">
        <v>1365</v>
      </c>
      <c r="L962" s="13" t="s">
        <v>3662</v>
      </c>
      <c r="M962" s="14">
        <v>0.1941</v>
      </c>
      <c r="N962" s="8" t="s">
        <v>834</v>
      </c>
      <c r="O962" s="8" t="s">
        <v>398</v>
      </c>
      <c r="P962" s="8" t="s">
        <v>1631</v>
      </c>
      <c r="Q962" s="8" t="s">
        <v>475</v>
      </c>
      <c r="R962" s="8" t="s">
        <v>180</v>
      </c>
    </row>
    <row r="963">
      <c r="A963" s="8" t="s">
        <v>5299</v>
      </c>
      <c r="B963" s="8" t="s">
        <v>5300</v>
      </c>
      <c r="C963" s="9">
        <v>45889.538194444445</v>
      </c>
      <c r="D963" s="8" t="s">
        <v>1553</v>
      </c>
      <c r="E963" s="8" t="s">
        <v>538</v>
      </c>
      <c r="F963" s="8" t="s">
        <v>869</v>
      </c>
      <c r="G963" s="8">
        <v>5.0</v>
      </c>
      <c r="H963" s="11">
        <v>1.0029E7</v>
      </c>
      <c r="I963" s="8">
        <v>0.2</v>
      </c>
      <c r="J963" s="13" t="s">
        <v>5301</v>
      </c>
      <c r="K963" s="13" t="s">
        <v>5218</v>
      </c>
      <c r="L963" s="13" t="s">
        <v>5302</v>
      </c>
      <c r="M963" s="14">
        <v>0.1072</v>
      </c>
      <c r="N963" s="8" t="s">
        <v>393</v>
      </c>
      <c r="O963" s="8" t="s">
        <v>398</v>
      </c>
      <c r="P963" s="8" t="s">
        <v>1555</v>
      </c>
      <c r="Q963" s="8" t="s">
        <v>540</v>
      </c>
      <c r="R963" s="8" t="s">
        <v>126</v>
      </c>
    </row>
    <row r="964">
      <c r="A964" s="8" t="s">
        <v>5303</v>
      </c>
      <c r="B964" s="8" t="s">
        <v>5304</v>
      </c>
      <c r="C964" s="9">
        <v>45531.64166666666</v>
      </c>
      <c r="D964" s="8" t="s">
        <v>1386</v>
      </c>
      <c r="E964" s="8" t="s">
        <v>481</v>
      </c>
      <c r="F964" s="8" t="s">
        <v>900</v>
      </c>
      <c r="G964" s="8">
        <v>5.0</v>
      </c>
      <c r="H964" s="11">
        <v>5177500.0</v>
      </c>
      <c r="I964" s="8">
        <v>0.0</v>
      </c>
      <c r="J964" s="13" t="s">
        <v>5305</v>
      </c>
      <c r="K964" s="13" t="s">
        <v>5306</v>
      </c>
      <c r="L964" s="13" t="s">
        <v>5307</v>
      </c>
      <c r="M964" s="14">
        <v>0.3356</v>
      </c>
      <c r="N964" s="8" t="s">
        <v>746</v>
      </c>
      <c r="O964" s="8" t="s">
        <v>398</v>
      </c>
      <c r="P964" s="8" t="s">
        <v>1390</v>
      </c>
      <c r="Q964" s="8" t="s">
        <v>483</v>
      </c>
      <c r="R964" s="8" t="s">
        <v>901</v>
      </c>
    </row>
    <row r="965">
      <c r="A965" s="8" t="s">
        <v>5308</v>
      </c>
      <c r="B965" s="8" t="s">
        <v>5309</v>
      </c>
      <c r="C965" s="9">
        <v>45251.42361111111</v>
      </c>
      <c r="D965" s="8" t="s">
        <v>2118</v>
      </c>
      <c r="E965" s="8" t="s">
        <v>418</v>
      </c>
      <c r="F965" s="8" t="s">
        <v>921</v>
      </c>
      <c r="G965" s="8">
        <v>12.0</v>
      </c>
      <c r="H965" s="11">
        <v>8446500.0</v>
      </c>
      <c r="I965" s="8">
        <v>0.0</v>
      </c>
      <c r="J965" s="13" t="s">
        <v>5310</v>
      </c>
      <c r="K965" s="13" t="s">
        <v>3434</v>
      </c>
      <c r="L965" s="13" t="s">
        <v>5311</v>
      </c>
      <c r="M965" s="14">
        <v>0.2698</v>
      </c>
      <c r="N965" s="8" t="s">
        <v>746</v>
      </c>
      <c r="O965" s="8" t="s">
        <v>398</v>
      </c>
      <c r="P965" s="8" t="s">
        <v>2120</v>
      </c>
      <c r="Q965" s="8" t="s">
        <v>419</v>
      </c>
      <c r="R965" s="8" t="s">
        <v>693</v>
      </c>
    </row>
    <row r="966">
      <c r="A966" s="8" t="s">
        <v>5312</v>
      </c>
      <c r="B966" s="8" t="s">
        <v>5309</v>
      </c>
      <c r="C966" s="9">
        <v>45251.42361111111</v>
      </c>
      <c r="D966" s="8" t="s">
        <v>2118</v>
      </c>
      <c r="E966" s="8" t="s">
        <v>188</v>
      </c>
      <c r="F966" s="8" t="s">
        <v>921</v>
      </c>
      <c r="G966" s="8">
        <v>4.0</v>
      </c>
      <c r="H966" s="11">
        <v>2224500.0</v>
      </c>
      <c r="I966" s="8">
        <v>0.2</v>
      </c>
      <c r="J966" s="13" t="s">
        <v>5313</v>
      </c>
      <c r="K966" s="13" t="s">
        <v>5314</v>
      </c>
      <c r="L966" s="13" t="s">
        <v>5315</v>
      </c>
      <c r="M966" s="14">
        <v>0.0352</v>
      </c>
      <c r="N966" s="8" t="s">
        <v>746</v>
      </c>
      <c r="O966" s="8" t="s">
        <v>398</v>
      </c>
      <c r="P966" s="8" t="s">
        <v>2120</v>
      </c>
      <c r="Q966" s="8" t="s">
        <v>189</v>
      </c>
      <c r="R966" s="8" t="s">
        <v>693</v>
      </c>
    </row>
    <row r="967">
      <c r="A967" s="8" t="s">
        <v>5316</v>
      </c>
      <c r="B967" s="8" t="s">
        <v>5309</v>
      </c>
      <c r="C967" s="9">
        <v>45251.42361111111</v>
      </c>
      <c r="D967" s="8" t="s">
        <v>2118</v>
      </c>
      <c r="E967" s="8" t="s">
        <v>286</v>
      </c>
      <c r="F967" s="8" t="s">
        <v>921</v>
      </c>
      <c r="G967" s="8">
        <v>8.0</v>
      </c>
      <c r="H967" s="11">
        <v>389000.0</v>
      </c>
      <c r="I967" s="8">
        <v>0.1</v>
      </c>
      <c r="J967" s="13" t="s">
        <v>5317</v>
      </c>
      <c r="K967" s="13" t="s">
        <v>5318</v>
      </c>
      <c r="L967" s="13" t="s">
        <v>5319</v>
      </c>
      <c r="M967" s="14">
        <v>0.343</v>
      </c>
      <c r="N967" s="8" t="s">
        <v>746</v>
      </c>
      <c r="O967" s="8" t="s">
        <v>398</v>
      </c>
      <c r="P967" s="8" t="s">
        <v>2120</v>
      </c>
      <c r="Q967" s="8" t="s">
        <v>288</v>
      </c>
      <c r="R967" s="8" t="s">
        <v>693</v>
      </c>
    </row>
    <row r="968">
      <c r="A968" s="8" t="s">
        <v>5320</v>
      </c>
      <c r="B968" s="8" t="s">
        <v>5321</v>
      </c>
      <c r="C968" s="9">
        <v>45131.40972222222</v>
      </c>
      <c r="D968" s="8" t="s">
        <v>5322</v>
      </c>
      <c r="E968" s="8" t="s">
        <v>662</v>
      </c>
      <c r="F968" s="8" t="s">
        <v>741</v>
      </c>
      <c r="G968" s="8">
        <v>5.0</v>
      </c>
      <c r="H968" s="11">
        <v>7420000.0</v>
      </c>
      <c r="I968" s="8">
        <v>0.2</v>
      </c>
      <c r="J968" s="13" t="s">
        <v>5323</v>
      </c>
      <c r="K968" s="13" t="s">
        <v>5324</v>
      </c>
      <c r="L968" s="13" t="s">
        <v>5325</v>
      </c>
      <c r="M968" s="14">
        <v>0.0804</v>
      </c>
      <c r="N968" s="8" t="s">
        <v>485</v>
      </c>
      <c r="O968" s="8" t="s">
        <v>795</v>
      </c>
      <c r="P968" s="8" t="s">
        <v>1141</v>
      </c>
      <c r="Q968" s="8" t="s">
        <v>663</v>
      </c>
      <c r="R968" s="8" t="s">
        <v>750</v>
      </c>
    </row>
    <row r="969">
      <c r="A969" s="8" t="s">
        <v>5326</v>
      </c>
      <c r="B969" s="8" t="s">
        <v>5321</v>
      </c>
      <c r="C969" s="9">
        <v>45131.40972222222</v>
      </c>
      <c r="D969" s="8" t="s">
        <v>5322</v>
      </c>
      <c r="E969" s="8" t="s">
        <v>401</v>
      </c>
      <c r="F969" s="8" t="s">
        <v>741</v>
      </c>
      <c r="G969" s="8">
        <v>6.0</v>
      </c>
      <c r="H969" s="11">
        <v>52000.0</v>
      </c>
      <c r="I969" s="8">
        <v>0.05</v>
      </c>
      <c r="J969" s="13" t="s">
        <v>5327</v>
      </c>
      <c r="K969" s="13" t="s">
        <v>2857</v>
      </c>
      <c r="L969" s="13" t="s">
        <v>5328</v>
      </c>
      <c r="M969" s="14">
        <v>0.2915</v>
      </c>
      <c r="N969" s="8" t="s">
        <v>485</v>
      </c>
      <c r="O969" s="8" t="s">
        <v>795</v>
      </c>
      <c r="P969" s="8" t="s">
        <v>1141</v>
      </c>
      <c r="Q969" s="8" t="s">
        <v>402</v>
      </c>
      <c r="R969" s="8" t="s">
        <v>750</v>
      </c>
    </row>
    <row r="970">
      <c r="A970" s="8" t="s">
        <v>5329</v>
      </c>
      <c r="B970" s="8" t="s">
        <v>5330</v>
      </c>
      <c r="C970" s="9">
        <v>45272.59652777778</v>
      </c>
      <c r="D970" s="8" t="s">
        <v>1667</v>
      </c>
      <c r="E970" s="8" t="s">
        <v>580</v>
      </c>
      <c r="F970" s="8" t="s">
        <v>844</v>
      </c>
      <c r="G970" s="8">
        <v>8.0</v>
      </c>
      <c r="H970" s="11">
        <v>86000.0</v>
      </c>
      <c r="I970" s="8">
        <v>0.1</v>
      </c>
      <c r="J970" s="13" t="s">
        <v>5331</v>
      </c>
      <c r="K970" s="13" t="s">
        <v>3773</v>
      </c>
      <c r="L970" s="13" t="s">
        <v>5332</v>
      </c>
      <c r="M970" s="14">
        <v>0.186</v>
      </c>
      <c r="N970" s="8" t="s">
        <v>834</v>
      </c>
      <c r="O970" s="8" t="s">
        <v>398</v>
      </c>
      <c r="P970" s="8" t="s">
        <v>1668</v>
      </c>
      <c r="Q970" s="8" t="s">
        <v>581</v>
      </c>
      <c r="R970" s="8" t="s">
        <v>220</v>
      </c>
    </row>
    <row r="971">
      <c r="A971" s="8" t="s">
        <v>5333</v>
      </c>
      <c r="B971" s="8" t="s">
        <v>5330</v>
      </c>
      <c r="C971" s="9">
        <v>45272.59652777778</v>
      </c>
      <c r="D971" s="8" t="s">
        <v>1667</v>
      </c>
      <c r="E971" s="8" t="s">
        <v>593</v>
      </c>
      <c r="F971" s="8" t="s">
        <v>844</v>
      </c>
      <c r="G971" s="8">
        <v>4.0</v>
      </c>
      <c r="H971" s="11">
        <v>106500.0</v>
      </c>
      <c r="I971" s="8">
        <v>0.0</v>
      </c>
      <c r="J971" s="13" t="s">
        <v>5334</v>
      </c>
      <c r="K971" s="13" t="s">
        <v>5335</v>
      </c>
      <c r="L971" s="13" t="s">
        <v>2919</v>
      </c>
      <c r="M971" s="14">
        <v>0.3146</v>
      </c>
      <c r="N971" s="8" t="s">
        <v>834</v>
      </c>
      <c r="O971" s="8" t="s">
        <v>398</v>
      </c>
      <c r="P971" s="8" t="s">
        <v>1668</v>
      </c>
      <c r="Q971" s="8" t="s">
        <v>594</v>
      </c>
      <c r="R971" s="8" t="s">
        <v>220</v>
      </c>
    </row>
    <row r="972">
      <c r="A972" s="8" t="s">
        <v>5336</v>
      </c>
      <c r="B972" s="8" t="s">
        <v>5337</v>
      </c>
      <c r="C972" s="9">
        <v>45384.62013888889</v>
      </c>
      <c r="D972" s="8" t="s">
        <v>171</v>
      </c>
      <c r="E972" s="8" t="s">
        <v>543</v>
      </c>
      <c r="F972" s="8" t="s">
        <v>478</v>
      </c>
      <c r="G972" s="8">
        <v>4.0</v>
      </c>
      <c r="H972" s="11">
        <v>1276500.0</v>
      </c>
      <c r="I972" s="8">
        <v>0.1</v>
      </c>
      <c r="J972" s="13" t="s">
        <v>5338</v>
      </c>
      <c r="K972" s="13" t="s">
        <v>3925</v>
      </c>
      <c r="L972" s="13" t="s">
        <v>5339</v>
      </c>
      <c r="M972" s="14">
        <v>0.3037</v>
      </c>
      <c r="N972" s="8" t="s">
        <v>485</v>
      </c>
      <c r="O972" s="8" t="s">
        <v>551</v>
      </c>
      <c r="P972" s="8" t="s">
        <v>172</v>
      </c>
      <c r="Q972" s="8" t="s">
        <v>553</v>
      </c>
      <c r="R972" s="8" t="s">
        <v>115</v>
      </c>
    </row>
    <row r="973">
      <c r="A973" s="8" t="s">
        <v>5340</v>
      </c>
      <c r="B973" s="8" t="s">
        <v>5337</v>
      </c>
      <c r="C973" s="9">
        <v>45384.62013888889</v>
      </c>
      <c r="D973" s="8" t="s">
        <v>171</v>
      </c>
      <c r="E973" s="8" t="s">
        <v>265</v>
      </c>
      <c r="F973" s="8" t="s">
        <v>478</v>
      </c>
      <c r="G973" s="8">
        <v>10.0</v>
      </c>
      <c r="H973" s="11">
        <v>241000.0</v>
      </c>
      <c r="I973" s="8">
        <v>0.1</v>
      </c>
      <c r="J973" s="13" t="s">
        <v>5341</v>
      </c>
      <c r="K973" s="13" t="s">
        <v>3730</v>
      </c>
      <c r="L973" s="13" t="s">
        <v>5342</v>
      </c>
      <c r="M973" s="14">
        <v>0.1609</v>
      </c>
      <c r="N973" s="8" t="s">
        <v>485</v>
      </c>
      <c r="O973" s="8" t="s">
        <v>551</v>
      </c>
      <c r="P973" s="8" t="s">
        <v>172</v>
      </c>
      <c r="Q973" s="8" t="s">
        <v>266</v>
      </c>
      <c r="R973" s="8" t="s">
        <v>115</v>
      </c>
    </row>
    <row r="974">
      <c r="A974" s="8" t="s">
        <v>5343</v>
      </c>
      <c r="B974" s="8" t="s">
        <v>5337</v>
      </c>
      <c r="C974" s="9">
        <v>45384.62013888889</v>
      </c>
      <c r="D974" s="8" t="s">
        <v>171</v>
      </c>
      <c r="E974" s="8" t="s">
        <v>178</v>
      </c>
      <c r="F974" s="8" t="s">
        <v>478</v>
      </c>
      <c r="G974" s="8">
        <v>4.0</v>
      </c>
      <c r="H974" s="11">
        <v>56000.0</v>
      </c>
      <c r="I974" s="8">
        <v>0.1</v>
      </c>
      <c r="J974" s="13" t="s">
        <v>5344</v>
      </c>
      <c r="K974" s="13" t="s">
        <v>2477</v>
      </c>
      <c r="L974" s="13" t="s">
        <v>919</v>
      </c>
      <c r="M974" s="14">
        <v>0.2262</v>
      </c>
      <c r="N974" s="8" t="s">
        <v>485</v>
      </c>
      <c r="O974" s="8" t="s">
        <v>551</v>
      </c>
      <c r="P974" s="8" t="s">
        <v>172</v>
      </c>
      <c r="Q974" s="8" t="s">
        <v>179</v>
      </c>
      <c r="R974" s="8" t="s">
        <v>115</v>
      </c>
    </row>
    <row r="975">
      <c r="A975" s="8" t="s">
        <v>5345</v>
      </c>
      <c r="B975" s="8" t="s">
        <v>5346</v>
      </c>
      <c r="C975" s="9">
        <v>45159.70486111111</v>
      </c>
      <c r="D975" s="8" t="s">
        <v>982</v>
      </c>
      <c r="E975" s="8" t="s">
        <v>438</v>
      </c>
      <c r="F975" s="8" t="s">
        <v>844</v>
      </c>
      <c r="G975" s="8">
        <v>4.0</v>
      </c>
      <c r="H975" s="11">
        <v>377500.0</v>
      </c>
      <c r="I975" s="8">
        <v>0.0</v>
      </c>
      <c r="J975" s="13" t="s">
        <v>2355</v>
      </c>
      <c r="K975" s="13" t="s">
        <v>1636</v>
      </c>
      <c r="L975" s="13" t="s">
        <v>5347</v>
      </c>
      <c r="M975" s="14">
        <v>0.3801</v>
      </c>
      <c r="N975" s="8" t="s">
        <v>450</v>
      </c>
      <c r="O975" s="8" t="s">
        <v>398</v>
      </c>
      <c r="P975" s="8" t="s">
        <v>992</v>
      </c>
      <c r="Q975" s="8" t="s">
        <v>439</v>
      </c>
      <c r="R975" s="8" t="s">
        <v>220</v>
      </c>
    </row>
    <row r="976">
      <c r="A976" s="8" t="s">
        <v>5348</v>
      </c>
      <c r="B976" s="8" t="s">
        <v>5349</v>
      </c>
      <c r="C976" s="9">
        <v>44989.64236111111</v>
      </c>
      <c r="D976" s="8" t="s">
        <v>1370</v>
      </c>
      <c r="E976" s="8" t="s">
        <v>444</v>
      </c>
      <c r="F976" s="8" t="s">
        <v>719</v>
      </c>
      <c r="G976" s="8">
        <v>3.0</v>
      </c>
      <c r="H976" s="11">
        <v>1.24195E7</v>
      </c>
      <c r="I976" s="8">
        <v>0.2</v>
      </c>
      <c r="J976" s="13" t="s">
        <v>5350</v>
      </c>
      <c r="K976" s="13" t="s">
        <v>5351</v>
      </c>
      <c r="L976" s="13" t="s">
        <v>5352</v>
      </c>
      <c r="M976" s="14">
        <v>0.1316</v>
      </c>
      <c r="N976" s="8" t="s">
        <v>746</v>
      </c>
      <c r="O976" s="8" t="s">
        <v>398</v>
      </c>
      <c r="P976" s="8" t="s">
        <v>1371</v>
      </c>
      <c r="Q976" s="8" t="s">
        <v>446</v>
      </c>
      <c r="R976" s="8" t="s">
        <v>727</v>
      </c>
    </row>
    <row r="977">
      <c r="A977" s="8" t="s">
        <v>5353</v>
      </c>
      <c r="B977" s="8" t="s">
        <v>5349</v>
      </c>
      <c r="C977" s="9">
        <v>44989.64236111111</v>
      </c>
      <c r="D977" s="8" t="s">
        <v>1370</v>
      </c>
      <c r="E977" s="8" t="s">
        <v>401</v>
      </c>
      <c r="F977" s="8" t="s">
        <v>719</v>
      </c>
      <c r="G977" s="8">
        <v>2.0</v>
      </c>
      <c r="H977" s="11">
        <v>50500.0</v>
      </c>
      <c r="I977" s="8">
        <v>0.1</v>
      </c>
      <c r="J977" s="13" t="s">
        <v>5354</v>
      </c>
      <c r="K977" s="13" t="s">
        <v>4660</v>
      </c>
      <c r="L977" s="13" t="s">
        <v>5355</v>
      </c>
      <c r="M977" s="14">
        <v>0.2299</v>
      </c>
      <c r="N977" s="8" t="s">
        <v>746</v>
      </c>
      <c r="O977" s="8" t="s">
        <v>398</v>
      </c>
      <c r="P977" s="8" t="s">
        <v>1371</v>
      </c>
      <c r="Q977" s="8" t="s">
        <v>402</v>
      </c>
      <c r="R977" s="8" t="s">
        <v>727</v>
      </c>
    </row>
    <row r="978">
      <c r="A978" s="8" t="s">
        <v>5356</v>
      </c>
      <c r="B978" s="8" t="s">
        <v>5357</v>
      </c>
      <c r="C978" s="9">
        <v>45677.79305555555</v>
      </c>
      <c r="D978" s="8" t="s">
        <v>2514</v>
      </c>
      <c r="E978" s="8" t="s">
        <v>265</v>
      </c>
      <c r="F978" s="8" t="s">
        <v>928</v>
      </c>
      <c r="G978" s="8">
        <v>5.0</v>
      </c>
      <c r="H978" s="11">
        <v>270000.0</v>
      </c>
      <c r="I978" s="8">
        <v>0.15</v>
      </c>
      <c r="J978" s="13" t="s">
        <v>5358</v>
      </c>
      <c r="K978" s="13" t="s">
        <v>2853</v>
      </c>
      <c r="L978" s="13" t="s">
        <v>5359</v>
      </c>
      <c r="M978" s="14">
        <v>0.207</v>
      </c>
      <c r="N978" s="8" t="s">
        <v>834</v>
      </c>
      <c r="O978" s="8" t="s">
        <v>398</v>
      </c>
      <c r="P978" s="8" t="s">
        <v>2515</v>
      </c>
      <c r="Q978" s="8" t="s">
        <v>266</v>
      </c>
      <c r="R978" s="8" t="s">
        <v>500</v>
      </c>
    </row>
    <row r="979">
      <c r="A979" s="8" t="s">
        <v>5360</v>
      </c>
      <c r="B979" s="8" t="s">
        <v>5361</v>
      </c>
      <c r="C979" s="9">
        <v>45440.55763888889</v>
      </c>
      <c r="D979" s="8" t="s">
        <v>5362</v>
      </c>
      <c r="E979" s="8" t="s">
        <v>384</v>
      </c>
      <c r="F979" s="8" t="s">
        <v>843</v>
      </c>
      <c r="G979" s="8">
        <v>8.0</v>
      </c>
      <c r="H979" s="11">
        <v>117000.0</v>
      </c>
      <c r="I979" s="8">
        <v>0.0</v>
      </c>
      <c r="J979" s="13" t="s">
        <v>1636</v>
      </c>
      <c r="K979" s="13" t="s">
        <v>4052</v>
      </c>
      <c r="L979" s="13" t="s">
        <v>2918</v>
      </c>
      <c r="M979" s="14">
        <v>0.3162</v>
      </c>
      <c r="N979" s="8" t="s">
        <v>393</v>
      </c>
      <c r="O979" s="8" t="s">
        <v>398</v>
      </c>
      <c r="P979" s="8" t="s">
        <v>1141</v>
      </c>
      <c r="Q979" s="8" t="s">
        <v>386</v>
      </c>
      <c r="R979" s="8" t="s">
        <v>134</v>
      </c>
    </row>
    <row r="980">
      <c r="A980" s="8" t="s">
        <v>5363</v>
      </c>
      <c r="B980" s="8" t="s">
        <v>5361</v>
      </c>
      <c r="C980" s="9">
        <v>45440.55763888889</v>
      </c>
      <c r="D980" s="8" t="s">
        <v>5362</v>
      </c>
      <c r="E980" s="8" t="s">
        <v>562</v>
      </c>
      <c r="F980" s="8" t="s">
        <v>843</v>
      </c>
      <c r="G980" s="8">
        <v>10.0</v>
      </c>
      <c r="H980" s="11">
        <v>8304000.0</v>
      </c>
      <c r="I980" s="8">
        <v>0.0</v>
      </c>
      <c r="J980" s="13" t="s">
        <v>5364</v>
      </c>
      <c r="K980" s="13" t="s">
        <v>3107</v>
      </c>
      <c r="L980" s="13" t="s">
        <v>5365</v>
      </c>
      <c r="M980" s="14">
        <v>0.2604</v>
      </c>
      <c r="N980" s="8" t="s">
        <v>393</v>
      </c>
      <c r="O980" s="8" t="s">
        <v>398</v>
      </c>
      <c r="P980" s="8" t="s">
        <v>1141</v>
      </c>
      <c r="Q980" s="8" t="s">
        <v>563</v>
      </c>
      <c r="R980" s="8" t="s">
        <v>134</v>
      </c>
    </row>
    <row r="981">
      <c r="A981" s="8" t="s">
        <v>5366</v>
      </c>
      <c r="B981" s="8" t="s">
        <v>5361</v>
      </c>
      <c r="C981" s="9">
        <v>45440.55763888889</v>
      </c>
      <c r="D981" s="8" t="s">
        <v>5362</v>
      </c>
      <c r="E981" s="8" t="s">
        <v>248</v>
      </c>
      <c r="F981" s="8" t="s">
        <v>843</v>
      </c>
      <c r="G981" s="8">
        <v>6.0</v>
      </c>
      <c r="H981" s="11">
        <v>3500500.0</v>
      </c>
      <c r="I981" s="8">
        <v>0.15</v>
      </c>
      <c r="J981" s="13" t="s">
        <v>5367</v>
      </c>
      <c r="K981" s="13" t="s">
        <v>1788</v>
      </c>
      <c r="L981" s="13" t="s">
        <v>5368</v>
      </c>
      <c r="M981" s="14">
        <v>0.1588</v>
      </c>
      <c r="N981" s="8" t="s">
        <v>393</v>
      </c>
      <c r="O981" s="8" t="s">
        <v>398</v>
      </c>
      <c r="P981" s="8" t="s">
        <v>1141</v>
      </c>
      <c r="Q981" s="8" t="s">
        <v>250</v>
      </c>
      <c r="R981" s="8" t="s">
        <v>134</v>
      </c>
    </row>
    <row r="982">
      <c r="A982" s="8" t="s">
        <v>5369</v>
      </c>
      <c r="B982" s="8" t="s">
        <v>5370</v>
      </c>
      <c r="C982" s="9">
        <v>45761.915972222225</v>
      </c>
      <c r="D982" s="8" t="s">
        <v>70</v>
      </c>
      <c r="E982" s="8" t="s">
        <v>646</v>
      </c>
      <c r="F982" s="8" t="s">
        <v>921</v>
      </c>
      <c r="G982" s="8">
        <v>1.0</v>
      </c>
      <c r="H982" s="11">
        <v>174000.0</v>
      </c>
      <c r="I982" s="8">
        <v>0.05</v>
      </c>
      <c r="J982" s="13" t="s">
        <v>5371</v>
      </c>
      <c r="K982" s="13" t="s">
        <v>3458</v>
      </c>
      <c r="L982" s="13" t="s">
        <v>5372</v>
      </c>
      <c r="M982" s="14">
        <v>0.2196</v>
      </c>
      <c r="N982" s="8" t="s">
        <v>746</v>
      </c>
      <c r="O982" s="8" t="s">
        <v>398</v>
      </c>
      <c r="P982" s="8" t="s">
        <v>71</v>
      </c>
      <c r="Q982" s="8" t="s">
        <v>647</v>
      </c>
      <c r="R982" s="8" t="s">
        <v>693</v>
      </c>
    </row>
    <row r="983">
      <c r="A983" s="8" t="s">
        <v>5373</v>
      </c>
      <c r="B983" s="8" t="s">
        <v>5374</v>
      </c>
      <c r="C983" s="9">
        <v>45020.5</v>
      </c>
      <c r="D983" s="8" t="s">
        <v>1995</v>
      </c>
      <c r="E983" s="8" t="s">
        <v>623</v>
      </c>
      <c r="F983" s="8" t="s">
        <v>928</v>
      </c>
      <c r="G983" s="8">
        <v>1.0</v>
      </c>
      <c r="H983" s="11">
        <v>3157000.0</v>
      </c>
      <c r="I983" s="8">
        <v>0.1</v>
      </c>
      <c r="J983" s="13" t="s">
        <v>5375</v>
      </c>
      <c r="K983" s="13" t="s">
        <v>3519</v>
      </c>
      <c r="L983" s="13" t="s">
        <v>5376</v>
      </c>
      <c r="M983" s="14">
        <v>0.2391</v>
      </c>
      <c r="N983" s="8" t="s">
        <v>450</v>
      </c>
      <c r="O983" s="8" t="s">
        <v>398</v>
      </c>
      <c r="P983" s="8" t="s">
        <v>1996</v>
      </c>
      <c r="Q983" s="8" t="s">
        <v>624</v>
      </c>
      <c r="R983" s="8" t="s">
        <v>500</v>
      </c>
    </row>
    <row r="984">
      <c r="A984" s="8" t="s">
        <v>5377</v>
      </c>
      <c r="B984" s="8" t="s">
        <v>5374</v>
      </c>
      <c r="C984" s="9">
        <v>45020.5</v>
      </c>
      <c r="D984" s="8" t="s">
        <v>1995</v>
      </c>
      <c r="E984" s="8" t="s">
        <v>626</v>
      </c>
      <c r="F984" s="8" t="s">
        <v>928</v>
      </c>
      <c r="G984" s="8">
        <v>1.0</v>
      </c>
      <c r="H984" s="11">
        <v>167000.0</v>
      </c>
      <c r="I984" s="8">
        <v>0.0</v>
      </c>
      <c r="J984" s="13" t="s">
        <v>5378</v>
      </c>
      <c r="K984" s="13" t="s">
        <v>3395</v>
      </c>
      <c r="L984" s="13" t="s">
        <v>2822</v>
      </c>
      <c r="M984" s="14">
        <v>0.2874</v>
      </c>
      <c r="N984" s="8" t="s">
        <v>450</v>
      </c>
      <c r="O984" s="8" t="s">
        <v>398</v>
      </c>
      <c r="P984" s="8" t="s">
        <v>1996</v>
      </c>
      <c r="Q984" s="8" t="s">
        <v>627</v>
      </c>
      <c r="R984" s="8" t="s">
        <v>500</v>
      </c>
    </row>
    <row r="985">
      <c r="A985" s="8" t="s">
        <v>5379</v>
      </c>
      <c r="B985" s="8" t="s">
        <v>5380</v>
      </c>
      <c r="C985" s="9">
        <v>44953.72916666667</v>
      </c>
      <c r="D985" s="8" t="s">
        <v>1162</v>
      </c>
      <c r="E985" s="8" t="s">
        <v>600</v>
      </c>
      <c r="F985" s="8" t="s">
        <v>828</v>
      </c>
      <c r="G985" s="8">
        <v>6.0</v>
      </c>
      <c r="H985" s="11">
        <v>77000.0</v>
      </c>
      <c r="I985" s="8">
        <v>0.0</v>
      </c>
      <c r="J985" s="13" t="s">
        <v>1933</v>
      </c>
      <c r="K985" s="13" t="s">
        <v>2538</v>
      </c>
      <c r="L985" s="13" t="s">
        <v>1301</v>
      </c>
      <c r="M985" s="14">
        <v>0.2468</v>
      </c>
      <c r="N985" s="8" t="s">
        <v>834</v>
      </c>
      <c r="O985" s="8" t="s">
        <v>398</v>
      </c>
      <c r="P985" s="8" t="s">
        <v>1163</v>
      </c>
      <c r="Q985" s="8" t="s">
        <v>601</v>
      </c>
      <c r="R985" s="8" t="s">
        <v>837</v>
      </c>
    </row>
    <row r="986">
      <c r="A986" s="8" t="s">
        <v>5381</v>
      </c>
      <c r="B986" s="8" t="s">
        <v>5380</v>
      </c>
      <c r="C986" s="9">
        <v>44953.72916666667</v>
      </c>
      <c r="D986" s="8" t="s">
        <v>1162</v>
      </c>
      <c r="E986" s="8" t="s">
        <v>602</v>
      </c>
      <c r="F986" s="8" t="s">
        <v>828</v>
      </c>
      <c r="G986" s="8">
        <v>12.0</v>
      </c>
      <c r="H986" s="11">
        <v>2606000.0</v>
      </c>
      <c r="I986" s="8">
        <v>0.0</v>
      </c>
      <c r="J986" s="13" t="s">
        <v>5382</v>
      </c>
      <c r="K986" s="13" t="s">
        <v>2007</v>
      </c>
      <c r="L986" s="13" t="s">
        <v>5383</v>
      </c>
      <c r="M986" s="14">
        <v>0.3949</v>
      </c>
      <c r="N986" s="8" t="s">
        <v>834</v>
      </c>
      <c r="O986" s="8" t="s">
        <v>398</v>
      </c>
      <c r="P986" s="8" t="s">
        <v>1163</v>
      </c>
      <c r="Q986" s="8" t="s">
        <v>603</v>
      </c>
      <c r="R986" s="8" t="s">
        <v>837</v>
      </c>
    </row>
    <row r="987">
      <c r="A987" s="8" t="s">
        <v>5384</v>
      </c>
      <c r="B987" s="8" t="s">
        <v>5380</v>
      </c>
      <c r="C987" s="9">
        <v>44953.72916666667</v>
      </c>
      <c r="D987" s="8" t="s">
        <v>1162</v>
      </c>
      <c r="E987" s="8" t="s">
        <v>371</v>
      </c>
      <c r="F987" s="8" t="s">
        <v>828</v>
      </c>
      <c r="G987" s="8">
        <v>12.0</v>
      </c>
      <c r="H987" s="11">
        <v>8676000.0</v>
      </c>
      <c r="I987" s="8">
        <v>0.2</v>
      </c>
      <c r="J987" s="13" t="s">
        <v>5385</v>
      </c>
      <c r="K987" s="13" t="s">
        <v>5386</v>
      </c>
      <c r="L987" s="13" t="s">
        <v>5387</v>
      </c>
      <c r="M987" s="14">
        <v>-0.0326</v>
      </c>
      <c r="N987" s="8" t="s">
        <v>834</v>
      </c>
      <c r="O987" s="8" t="s">
        <v>398</v>
      </c>
      <c r="P987" s="8" t="s">
        <v>1163</v>
      </c>
      <c r="Q987" s="8" t="s">
        <v>372</v>
      </c>
      <c r="R987" s="8" t="s">
        <v>837</v>
      </c>
    </row>
    <row r="988">
      <c r="A988" s="8" t="s">
        <v>5388</v>
      </c>
      <c r="B988" s="8" t="s">
        <v>5380</v>
      </c>
      <c r="C988" s="9">
        <v>44953.72916666667</v>
      </c>
      <c r="D988" s="8" t="s">
        <v>1162</v>
      </c>
      <c r="E988" s="8" t="s">
        <v>531</v>
      </c>
      <c r="F988" s="8" t="s">
        <v>828</v>
      </c>
      <c r="G988" s="8">
        <v>8.0</v>
      </c>
      <c r="H988" s="11">
        <v>285500.0</v>
      </c>
      <c r="I988" s="8">
        <v>0.05</v>
      </c>
      <c r="J988" s="13" t="s">
        <v>5389</v>
      </c>
      <c r="K988" s="13" t="s">
        <v>1365</v>
      </c>
      <c r="L988" s="13" t="s">
        <v>5390</v>
      </c>
      <c r="M988" s="14">
        <v>0.27</v>
      </c>
      <c r="N988" s="8" t="s">
        <v>834</v>
      </c>
      <c r="O988" s="8" t="s">
        <v>398</v>
      </c>
      <c r="P988" s="8" t="s">
        <v>1163</v>
      </c>
      <c r="Q988" s="8" t="s">
        <v>533</v>
      </c>
      <c r="R988" s="8" t="s">
        <v>837</v>
      </c>
    </row>
    <row r="989">
      <c r="A989" s="8" t="s">
        <v>5391</v>
      </c>
      <c r="B989" s="8" t="s">
        <v>5380</v>
      </c>
      <c r="C989" s="9">
        <v>44953.72916666667</v>
      </c>
      <c r="D989" s="8" t="s">
        <v>1162</v>
      </c>
      <c r="E989" s="8" t="s">
        <v>444</v>
      </c>
      <c r="F989" s="8" t="s">
        <v>828</v>
      </c>
      <c r="G989" s="8">
        <v>2.0</v>
      </c>
      <c r="H989" s="11">
        <v>1.1919E7</v>
      </c>
      <c r="I989" s="8">
        <v>0.1</v>
      </c>
      <c r="J989" s="13" t="s">
        <v>5392</v>
      </c>
      <c r="K989" s="13" t="s">
        <v>5393</v>
      </c>
      <c r="L989" s="13" t="s">
        <v>5394</v>
      </c>
      <c r="M989" s="14">
        <v>0.1957</v>
      </c>
      <c r="N989" s="8" t="s">
        <v>834</v>
      </c>
      <c r="O989" s="8" t="s">
        <v>398</v>
      </c>
      <c r="P989" s="8" t="s">
        <v>1163</v>
      </c>
      <c r="Q989" s="8" t="s">
        <v>446</v>
      </c>
      <c r="R989" s="8" t="s">
        <v>837</v>
      </c>
    </row>
    <row r="990">
      <c r="A990" s="8" t="s">
        <v>5395</v>
      </c>
      <c r="B990" s="8" t="s">
        <v>5380</v>
      </c>
      <c r="C990" s="9">
        <v>44953.72916666667</v>
      </c>
      <c r="D990" s="8" t="s">
        <v>1162</v>
      </c>
      <c r="E990" s="8" t="s">
        <v>593</v>
      </c>
      <c r="F990" s="8" t="s">
        <v>828</v>
      </c>
      <c r="G990" s="8">
        <v>3.0</v>
      </c>
      <c r="H990" s="11">
        <v>99000.0</v>
      </c>
      <c r="I990" s="8">
        <v>0.0</v>
      </c>
      <c r="J990" s="13" t="s">
        <v>2970</v>
      </c>
      <c r="K990" s="13" t="s">
        <v>1925</v>
      </c>
      <c r="L990" s="13" t="s">
        <v>1525</v>
      </c>
      <c r="M990" s="14">
        <v>0.2626</v>
      </c>
      <c r="N990" s="8" t="s">
        <v>834</v>
      </c>
      <c r="O990" s="8" t="s">
        <v>398</v>
      </c>
      <c r="P990" s="8" t="s">
        <v>1163</v>
      </c>
      <c r="Q990" s="8" t="s">
        <v>594</v>
      </c>
      <c r="R990" s="8" t="s">
        <v>837</v>
      </c>
    </row>
    <row r="991">
      <c r="A991" s="8" t="s">
        <v>5396</v>
      </c>
      <c r="B991" s="8" t="s">
        <v>5380</v>
      </c>
      <c r="C991" s="9">
        <v>44953.72916666667</v>
      </c>
      <c r="D991" s="8" t="s">
        <v>1162</v>
      </c>
      <c r="E991" s="8" t="s">
        <v>150</v>
      </c>
      <c r="F991" s="8" t="s">
        <v>828</v>
      </c>
      <c r="G991" s="8">
        <v>1.0</v>
      </c>
      <c r="H991" s="11">
        <v>94000.0</v>
      </c>
      <c r="I991" s="8">
        <v>0.05</v>
      </c>
      <c r="J991" s="13" t="s">
        <v>5397</v>
      </c>
      <c r="K991" s="13" t="s">
        <v>3696</v>
      </c>
      <c r="L991" s="13" t="s">
        <v>5398</v>
      </c>
      <c r="M991" s="14">
        <v>0.1937</v>
      </c>
      <c r="N991" s="8" t="s">
        <v>834</v>
      </c>
      <c r="O991" s="8" t="s">
        <v>398</v>
      </c>
      <c r="P991" s="8" t="s">
        <v>1163</v>
      </c>
      <c r="Q991" s="8" t="s">
        <v>152</v>
      </c>
      <c r="R991" s="8" t="s">
        <v>837</v>
      </c>
    </row>
    <row r="992">
      <c r="A992" s="8" t="s">
        <v>5399</v>
      </c>
      <c r="B992" s="8" t="s">
        <v>5380</v>
      </c>
      <c r="C992" s="9">
        <v>44953.72916666667</v>
      </c>
      <c r="D992" s="8" t="s">
        <v>1162</v>
      </c>
      <c r="E992" s="8" t="s">
        <v>150</v>
      </c>
      <c r="F992" s="8" t="s">
        <v>828</v>
      </c>
      <c r="G992" s="8">
        <v>10.0</v>
      </c>
      <c r="H992" s="11">
        <v>102000.0</v>
      </c>
      <c r="I992" s="8">
        <v>0.15</v>
      </c>
      <c r="J992" s="13" t="s">
        <v>2657</v>
      </c>
      <c r="K992" s="13" t="s">
        <v>1686</v>
      </c>
      <c r="L992" s="13" t="s">
        <v>4039</v>
      </c>
      <c r="M992" s="14">
        <v>0.1696</v>
      </c>
      <c r="N992" s="8" t="s">
        <v>834</v>
      </c>
      <c r="O992" s="8" t="s">
        <v>398</v>
      </c>
      <c r="P992" s="8" t="s">
        <v>1163</v>
      </c>
      <c r="Q992" s="8" t="s">
        <v>152</v>
      </c>
      <c r="R992" s="8" t="s">
        <v>837</v>
      </c>
    </row>
    <row r="993">
      <c r="A993" s="8" t="s">
        <v>5400</v>
      </c>
      <c r="B993" s="8" t="s">
        <v>5401</v>
      </c>
      <c r="C993" s="9">
        <v>45046.794444444444</v>
      </c>
      <c r="D993" s="8" t="s">
        <v>385</v>
      </c>
      <c r="E993" s="8" t="s">
        <v>270</v>
      </c>
      <c r="F993" s="8" t="s">
        <v>921</v>
      </c>
      <c r="G993" s="8">
        <v>12.0</v>
      </c>
      <c r="H993" s="11">
        <v>171000.0</v>
      </c>
      <c r="I993" s="8">
        <v>0.15</v>
      </c>
      <c r="J993" s="13" t="s">
        <v>5402</v>
      </c>
      <c r="K993" s="13" t="s">
        <v>2333</v>
      </c>
      <c r="L993" s="13" t="s">
        <v>5403</v>
      </c>
      <c r="M993" s="14">
        <v>0.2157</v>
      </c>
      <c r="N993" s="8" t="s">
        <v>393</v>
      </c>
      <c r="O993" s="8" t="s">
        <v>398</v>
      </c>
      <c r="P993" s="8" t="s">
        <v>387</v>
      </c>
      <c r="Q993" s="8" t="s">
        <v>271</v>
      </c>
      <c r="R993" s="8" t="s">
        <v>693</v>
      </c>
    </row>
    <row r="994">
      <c r="A994" s="8" t="s">
        <v>5404</v>
      </c>
      <c r="B994" s="8" t="s">
        <v>5401</v>
      </c>
      <c r="C994" s="9">
        <v>45046.794444444444</v>
      </c>
      <c r="D994" s="8" t="s">
        <v>385</v>
      </c>
      <c r="E994" s="8" t="s">
        <v>330</v>
      </c>
      <c r="F994" s="8" t="s">
        <v>921</v>
      </c>
      <c r="G994" s="8">
        <v>12.0</v>
      </c>
      <c r="H994" s="11">
        <v>228500.0</v>
      </c>
      <c r="I994" s="8">
        <v>0.15</v>
      </c>
      <c r="J994" s="13" t="s">
        <v>5405</v>
      </c>
      <c r="K994" s="13" t="s">
        <v>1336</v>
      </c>
      <c r="L994" s="13" t="s">
        <v>5406</v>
      </c>
      <c r="M994" s="14">
        <v>0.2586</v>
      </c>
      <c r="N994" s="8" t="s">
        <v>393</v>
      </c>
      <c r="O994" s="8" t="s">
        <v>398</v>
      </c>
      <c r="P994" s="8" t="s">
        <v>387</v>
      </c>
      <c r="Q994" s="8" t="s">
        <v>332</v>
      </c>
      <c r="R994" s="8" t="s">
        <v>693</v>
      </c>
    </row>
    <row r="995">
      <c r="A995" s="8" t="s">
        <v>5407</v>
      </c>
      <c r="B995" s="8" t="s">
        <v>5401</v>
      </c>
      <c r="C995" s="9">
        <v>45046.794444444444</v>
      </c>
      <c r="D995" s="8" t="s">
        <v>385</v>
      </c>
      <c r="E995" s="8" t="s">
        <v>62</v>
      </c>
      <c r="F995" s="8" t="s">
        <v>921</v>
      </c>
      <c r="G995" s="8">
        <v>3.0</v>
      </c>
      <c r="H995" s="11">
        <v>684000.0</v>
      </c>
      <c r="I995" s="8">
        <v>0.05</v>
      </c>
      <c r="J995" s="13" t="s">
        <v>5408</v>
      </c>
      <c r="K995" s="13" t="s">
        <v>4657</v>
      </c>
      <c r="L995" s="13" t="s">
        <v>5409</v>
      </c>
      <c r="M995" s="14">
        <v>0.2213</v>
      </c>
      <c r="N995" s="8" t="s">
        <v>393</v>
      </c>
      <c r="O995" s="8" t="s">
        <v>398</v>
      </c>
      <c r="P995" s="8" t="s">
        <v>387</v>
      </c>
      <c r="Q995" s="8" t="s">
        <v>64</v>
      </c>
      <c r="R995" s="8" t="s">
        <v>693</v>
      </c>
    </row>
    <row r="996">
      <c r="A996" s="8" t="s">
        <v>5410</v>
      </c>
      <c r="B996" s="8" t="s">
        <v>5401</v>
      </c>
      <c r="C996" s="9">
        <v>45046.794444444444</v>
      </c>
      <c r="D996" s="8" t="s">
        <v>385</v>
      </c>
      <c r="E996" s="8" t="s">
        <v>303</v>
      </c>
      <c r="F996" s="8" t="s">
        <v>921</v>
      </c>
      <c r="G996" s="8">
        <v>3.0</v>
      </c>
      <c r="H996" s="11">
        <v>2336000.0</v>
      </c>
      <c r="I996" s="8">
        <v>0.2</v>
      </c>
      <c r="J996" s="13" t="s">
        <v>5411</v>
      </c>
      <c r="K996" s="13" t="s">
        <v>5412</v>
      </c>
      <c r="L996" s="13" t="s">
        <v>5413</v>
      </c>
      <c r="M996" s="14">
        <v>0.2054</v>
      </c>
      <c r="N996" s="8" t="s">
        <v>393</v>
      </c>
      <c r="O996" s="8" t="s">
        <v>398</v>
      </c>
      <c r="P996" s="8" t="s">
        <v>387</v>
      </c>
      <c r="Q996" s="8" t="s">
        <v>304</v>
      </c>
      <c r="R996" s="8" t="s">
        <v>693</v>
      </c>
    </row>
    <row r="997">
      <c r="A997" s="8" t="s">
        <v>5414</v>
      </c>
      <c r="B997" s="8" t="s">
        <v>5415</v>
      </c>
      <c r="C997" s="9">
        <v>45131.66875</v>
      </c>
      <c r="D997" s="8" t="s">
        <v>704</v>
      </c>
      <c r="E997" s="8" t="s">
        <v>556</v>
      </c>
      <c r="F997" s="8" t="s">
        <v>843</v>
      </c>
      <c r="G997" s="8">
        <v>12.0</v>
      </c>
      <c r="H997" s="11">
        <v>109000.0</v>
      </c>
      <c r="I997" s="8">
        <v>0.05</v>
      </c>
      <c r="J997" s="13" t="s">
        <v>5416</v>
      </c>
      <c r="K997" s="13" t="s">
        <v>2042</v>
      </c>
      <c r="L997" s="13" t="s">
        <v>5417</v>
      </c>
      <c r="M997" s="14">
        <v>0.2371</v>
      </c>
      <c r="N997" s="8" t="s">
        <v>746</v>
      </c>
      <c r="O997" s="8" t="s">
        <v>398</v>
      </c>
      <c r="P997" s="8" t="s">
        <v>705</v>
      </c>
      <c r="Q997" s="8" t="s">
        <v>558</v>
      </c>
      <c r="R997" s="8" t="s">
        <v>134</v>
      </c>
    </row>
    <row r="998">
      <c r="A998" s="8" t="s">
        <v>5418</v>
      </c>
      <c r="B998" s="8" t="s">
        <v>5415</v>
      </c>
      <c r="C998" s="9">
        <v>45131.66875</v>
      </c>
      <c r="D998" s="8" t="s">
        <v>704</v>
      </c>
      <c r="E998" s="8" t="s">
        <v>248</v>
      </c>
      <c r="F998" s="8" t="s">
        <v>843</v>
      </c>
      <c r="G998" s="8">
        <v>8.0</v>
      </c>
      <c r="H998" s="11">
        <v>3506000.0</v>
      </c>
      <c r="I998" s="8">
        <v>0.2</v>
      </c>
      <c r="J998" s="13" t="s">
        <v>5419</v>
      </c>
      <c r="K998" s="13" t="s">
        <v>5420</v>
      </c>
      <c r="L998" s="13" t="s">
        <v>5421</v>
      </c>
      <c r="M998" s="14">
        <v>0.1076</v>
      </c>
      <c r="N998" s="8" t="s">
        <v>746</v>
      </c>
      <c r="O998" s="8" t="s">
        <v>398</v>
      </c>
      <c r="P998" s="8" t="s">
        <v>705</v>
      </c>
      <c r="Q998" s="8" t="s">
        <v>250</v>
      </c>
      <c r="R998" s="8" t="s">
        <v>134</v>
      </c>
    </row>
    <row r="999">
      <c r="A999" s="8" t="s">
        <v>5422</v>
      </c>
      <c r="B999" s="8" t="s">
        <v>5415</v>
      </c>
      <c r="C999" s="9">
        <v>45131.66875</v>
      </c>
      <c r="D999" s="8" t="s">
        <v>704</v>
      </c>
      <c r="E999" s="8" t="s">
        <v>577</v>
      </c>
      <c r="F999" s="8" t="s">
        <v>843</v>
      </c>
      <c r="G999" s="8">
        <v>5.0</v>
      </c>
      <c r="H999" s="11">
        <v>519500.0</v>
      </c>
      <c r="I999" s="8">
        <v>0.0</v>
      </c>
      <c r="J999" s="13" t="s">
        <v>5423</v>
      </c>
      <c r="K999" s="13" t="s">
        <v>2328</v>
      </c>
      <c r="L999" s="13" t="s">
        <v>5424</v>
      </c>
      <c r="M999" s="14">
        <v>0.3628</v>
      </c>
      <c r="N999" s="8" t="s">
        <v>746</v>
      </c>
      <c r="O999" s="8" t="s">
        <v>398</v>
      </c>
      <c r="P999" s="8" t="s">
        <v>705</v>
      </c>
      <c r="Q999" s="8" t="s">
        <v>578</v>
      </c>
      <c r="R999" s="8" t="s">
        <v>134</v>
      </c>
    </row>
    <row r="1000">
      <c r="A1000" s="8" t="s">
        <v>5425</v>
      </c>
      <c r="B1000" s="8" t="s">
        <v>5426</v>
      </c>
      <c r="C1000" s="9">
        <v>45707.84583333333</v>
      </c>
      <c r="D1000" s="8" t="s">
        <v>872</v>
      </c>
      <c r="E1000" s="8" t="s">
        <v>111</v>
      </c>
      <c r="F1000" s="8" t="s">
        <v>906</v>
      </c>
      <c r="G1000" s="8">
        <v>1.0</v>
      </c>
      <c r="H1000" s="11">
        <v>444000.0</v>
      </c>
      <c r="I1000" s="8">
        <v>0.15</v>
      </c>
      <c r="J1000" s="13" t="s">
        <v>5427</v>
      </c>
      <c r="K1000" s="13" t="s">
        <v>5428</v>
      </c>
      <c r="L1000" s="13" t="s">
        <v>5429</v>
      </c>
      <c r="M1000" s="14">
        <v>0.1971</v>
      </c>
      <c r="N1000" s="8" t="s">
        <v>746</v>
      </c>
      <c r="O1000" s="8" t="s">
        <v>398</v>
      </c>
      <c r="P1000" s="8" t="s">
        <v>874</v>
      </c>
      <c r="Q1000" s="8" t="s">
        <v>112</v>
      </c>
      <c r="R1000" s="8" t="s">
        <v>907</v>
      </c>
    </row>
    <row r="1001">
      <c r="A1001" s="8" t="s">
        <v>5430</v>
      </c>
      <c r="B1001" s="8" t="s">
        <v>5426</v>
      </c>
      <c r="C1001" s="9">
        <v>45707.84583333333</v>
      </c>
      <c r="D1001" s="8" t="s">
        <v>872</v>
      </c>
      <c r="E1001" s="8" t="s">
        <v>629</v>
      </c>
      <c r="F1001" s="8" t="s">
        <v>906</v>
      </c>
      <c r="G1001" s="8">
        <v>8.0</v>
      </c>
      <c r="H1001" s="11">
        <v>336000.0</v>
      </c>
      <c r="I1001" s="8">
        <v>0.15</v>
      </c>
      <c r="J1001" s="13" t="s">
        <v>5431</v>
      </c>
      <c r="K1001" s="13" t="s">
        <v>4628</v>
      </c>
      <c r="L1001" s="13" t="s">
        <v>5432</v>
      </c>
      <c r="M1001" s="14">
        <v>0.2892</v>
      </c>
      <c r="N1001" s="8" t="s">
        <v>746</v>
      </c>
      <c r="O1001" s="8" t="s">
        <v>398</v>
      </c>
      <c r="P1001" s="8" t="s">
        <v>874</v>
      </c>
      <c r="Q1001" s="8" t="s">
        <v>630</v>
      </c>
      <c r="R1001" s="8" t="s">
        <v>907</v>
      </c>
    </row>
    <row r="1002">
      <c r="A1002" s="8" t="s">
        <v>5433</v>
      </c>
      <c r="B1002" s="8" t="s">
        <v>5426</v>
      </c>
      <c r="C1002" s="9">
        <v>45707.84583333333</v>
      </c>
      <c r="D1002" s="8" t="s">
        <v>872</v>
      </c>
      <c r="E1002" s="8" t="s">
        <v>496</v>
      </c>
      <c r="F1002" s="8" t="s">
        <v>906</v>
      </c>
      <c r="G1002" s="8">
        <v>1.0</v>
      </c>
      <c r="H1002" s="11">
        <v>205500.0</v>
      </c>
      <c r="I1002" s="8">
        <v>0.15</v>
      </c>
      <c r="J1002" s="13" t="s">
        <v>5434</v>
      </c>
      <c r="K1002" s="13" t="s">
        <v>448</v>
      </c>
      <c r="L1002" s="13" t="s">
        <v>5435</v>
      </c>
      <c r="M1002" s="14">
        <v>0.1413</v>
      </c>
      <c r="N1002" s="8" t="s">
        <v>746</v>
      </c>
      <c r="O1002" s="8" t="s">
        <v>398</v>
      </c>
      <c r="P1002" s="8" t="s">
        <v>874</v>
      </c>
      <c r="Q1002" s="8" t="s">
        <v>499</v>
      </c>
      <c r="R1002" s="8" t="s">
        <v>907</v>
      </c>
    </row>
    <row r="1003">
      <c r="A1003" s="8" t="s">
        <v>5436</v>
      </c>
      <c r="B1003" s="8" t="s">
        <v>5426</v>
      </c>
      <c r="C1003" s="9">
        <v>45707.84583333333</v>
      </c>
      <c r="D1003" s="8" t="s">
        <v>872</v>
      </c>
      <c r="E1003" s="8" t="s">
        <v>602</v>
      </c>
      <c r="F1003" s="8" t="s">
        <v>906</v>
      </c>
      <c r="G1003" s="8">
        <v>4.0</v>
      </c>
      <c r="H1003" s="11">
        <v>2455000.0</v>
      </c>
      <c r="I1003" s="8">
        <v>0.05</v>
      </c>
      <c r="J1003" s="13" t="s">
        <v>5437</v>
      </c>
      <c r="K1003" s="13" t="s">
        <v>1413</v>
      </c>
      <c r="L1003" s="13" t="s">
        <v>5438</v>
      </c>
      <c r="M1003" s="14">
        <v>0.3238</v>
      </c>
      <c r="N1003" s="8" t="s">
        <v>746</v>
      </c>
      <c r="O1003" s="8" t="s">
        <v>398</v>
      </c>
      <c r="P1003" s="8" t="s">
        <v>874</v>
      </c>
      <c r="Q1003" s="8" t="s">
        <v>603</v>
      </c>
      <c r="R1003" s="8" t="s">
        <v>907</v>
      </c>
    </row>
    <row r="1004">
      <c r="A1004" s="8" t="s">
        <v>5439</v>
      </c>
      <c r="B1004" s="8" t="s">
        <v>5440</v>
      </c>
      <c r="C1004" s="9">
        <v>45273.76666666666</v>
      </c>
      <c r="D1004" s="8" t="s">
        <v>1370</v>
      </c>
      <c r="E1004" s="8" t="s">
        <v>629</v>
      </c>
      <c r="F1004" s="8" t="s">
        <v>936</v>
      </c>
      <c r="G1004" s="8">
        <v>12.0</v>
      </c>
      <c r="H1004" s="11">
        <v>352500.0</v>
      </c>
      <c r="I1004" s="8">
        <v>0.15</v>
      </c>
      <c r="J1004" s="13" t="s">
        <v>5441</v>
      </c>
      <c r="K1004" s="13" t="s">
        <v>5442</v>
      </c>
      <c r="L1004" s="13" t="s">
        <v>5443</v>
      </c>
      <c r="M1004" s="14">
        <v>0.3225</v>
      </c>
      <c r="N1004" s="8" t="s">
        <v>450</v>
      </c>
      <c r="O1004" s="8" t="s">
        <v>398</v>
      </c>
      <c r="P1004" s="8" t="s">
        <v>1371</v>
      </c>
      <c r="Q1004" s="8" t="s">
        <v>630</v>
      </c>
      <c r="R1004" s="8" t="s">
        <v>938</v>
      </c>
    </row>
    <row r="1005">
      <c r="A1005" s="8" t="s">
        <v>5444</v>
      </c>
      <c r="B1005" s="8" t="s">
        <v>5440</v>
      </c>
      <c r="C1005" s="9">
        <v>45273.76666666666</v>
      </c>
      <c r="D1005" s="8" t="s">
        <v>1370</v>
      </c>
      <c r="E1005" s="8" t="s">
        <v>82</v>
      </c>
      <c r="F1005" s="8" t="s">
        <v>936</v>
      </c>
      <c r="G1005" s="8">
        <v>12.0</v>
      </c>
      <c r="H1005" s="11">
        <v>5670500.0</v>
      </c>
      <c r="I1005" s="8">
        <v>0.15</v>
      </c>
      <c r="J1005" s="13" t="s">
        <v>5445</v>
      </c>
      <c r="K1005" s="13" t="s">
        <v>674</v>
      </c>
      <c r="L1005" s="13" t="s">
        <v>5446</v>
      </c>
      <c r="M1005" s="14">
        <v>0.2616</v>
      </c>
      <c r="N1005" s="8" t="s">
        <v>450</v>
      </c>
      <c r="O1005" s="8" t="s">
        <v>398</v>
      </c>
      <c r="P1005" s="8" t="s">
        <v>1371</v>
      </c>
      <c r="Q1005" s="8" t="s">
        <v>84</v>
      </c>
      <c r="R1005" s="8" t="s">
        <v>938</v>
      </c>
    </row>
    <row r="1006">
      <c r="A1006" s="8" t="s">
        <v>5447</v>
      </c>
      <c r="B1006" s="8" t="s">
        <v>5440</v>
      </c>
      <c r="C1006" s="9">
        <v>45273.76666666666</v>
      </c>
      <c r="D1006" s="8" t="s">
        <v>1370</v>
      </c>
      <c r="E1006" s="8" t="s">
        <v>248</v>
      </c>
      <c r="F1006" s="8" t="s">
        <v>936</v>
      </c>
      <c r="G1006" s="8">
        <v>8.0</v>
      </c>
      <c r="H1006" s="11">
        <v>3775000.0</v>
      </c>
      <c r="I1006" s="8">
        <v>0.05</v>
      </c>
      <c r="J1006" s="13" t="s">
        <v>5448</v>
      </c>
      <c r="K1006" s="13" t="s">
        <v>5420</v>
      </c>
      <c r="L1006" s="13" t="s">
        <v>5449</v>
      </c>
      <c r="M1006" s="14">
        <v>0.3021</v>
      </c>
      <c r="N1006" s="8" t="s">
        <v>450</v>
      </c>
      <c r="O1006" s="8" t="s">
        <v>398</v>
      </c>
      <c r="P1006" s="8" t="s">
        <v>1371</v>
      </c>
      <c r="Q1006" s="8" t="s">
        <v>250</v>
      </c>
      <c r="R1006" s="8" t="s">
        <v>938</v>
      </c>
    </row>
    <row r="1007">
      <c r="A1007" s="8" t="s">
        <v>5450</v>
      </c>
      <c r="B1007" s="8" t="s">
        <v>5451</v>
      </c>
      <c r="C1007" s="9">
        <v>44957.506944444445</v>
      </c>
      <c r="D1007" s="8" t="s">
        <v>973</v>
      </c>
      <c r="E1007" s="8" t="s">
        <v>376</v>
      </c>
      <c r="F1007" s="8" t="s">
        <v>921</v>
      </c>
      <c r="G1007" s="8">
        <v>2.0</v>
      </c>
      <c r="H1007" s="11">
        <v>32500.0</v>
      </c>
      <c r="I1007" s="8">
        <v>0.2</v>
      </c>
      <c r="J1007" s="13" t="s">
        <v>2619</v>
      </c>
      <c r="K1007" s="13" t="s">
        <v>3227</v>
      </c>
      <c r="L1007" s="13" t="s">
        <v>5452</v>
      </c>
      <c r="M1007" s="14">
        <v>0.1923</v>
      </c>
      <c r="N1007" s="8" t="s">
        <v>746</v>
      </c>
      <c r="O1007" s="8" t="s">
        <v>398</v>
      </c>
      <c r="P1007" s="8" t="s">
        <v>974</v>
      </c>
      <c r="Q1007" s="8" t="s">
        <v>377</v>
      </c>
      <c r="R1007" s="8" t="s">
        <v>693</v>
      </c>
    </row>
    <row r="1008">
      <c r="A1008" s="8" t="s">
        <v>5453</v>
      </c>
      <c r="B1008" s="8" t="s">
        <v>5451</v>
      </c>
      <c r="C1008" s="9">
        <v>44957.506944444445</v>
      </c>
      <c r="D1008" s="8" t="s">
        <v>973</v>
      </c>
      <c r="E1008" s="8" t="s">
        <v>34</v>
      </c>
      <c r="F1008" s="8" t="s">
        <v>921</v>
      </c>
      <c r="G1008" s="8">
        <v>2.0</v>
      </c>
      <c r="H1008" s="11">
        <v>6064500.0</v>
      </c>
      <c r="I1008" s="8">
        <v>0.15</v>
      </c>
      <c r="J1008" s="13" t="s">
        <v>5454</v>
      </c>
      <c r="K1008" s="13" t="s">
        <v>5455</v>
      </c>
      <c r="L1008" s="13" t="s">
        <v>5456</v>
      </c>
      <c r="M1008" s="14">
        <v>0.2064</v>
      </c>
      <c r="N1008" s="8" t="s">
        <v>746</v>
      </c>
      <c r="O1008" s="8" t="s">
        <v>398</v>
      </c>
      <c r="P1008" s="8" t="s">
        <v>974</v>
      </c>
      <c r="Q1008" s="8" t="s">
        <v>37</v>
      </c>
      <c r="R1008" s="8" t="s">
        <v>693</v>
      </c>
    </row>
    <row r="1009">
      <c r="A1009" s="8" t="s">
        <v>5457</v>
      </c>
      <c r="B1009" s="8" t="s">
        <v>5458</v>
      </c>
      <c r="C1009" s="9">
        <v>45695.75347222222</v>
      </c>
      <c r="D1009" s="8" t="s">
        <v>2282</v>
      </c>
      <c r="E1009" s="8" t="s">
        <v>356</v>
      </c>
      <c r="F1009" s="8" t="s">
        <v>843</v>
      </c>
      <c r="G1009" s="8">
        <v>1.0</v>
      </c>
      <c r="H1009" s="11">
        <v>2995500.0</v>
      </c>
      <c r="I1009" s="8">
        <v>0.05</v>
      </c>
      <c r="J1009" s="13" t="s">
        <v>5042</v>
      </c>
      <c r="K1009" s="13" t="s">
        <v>5459</v>
      </c>
      <c r="L1009" s="13" t="s">
        <v>5460</v>
      </c>
      <c r="M1009" s="14">
        <v>0.2526</v>
      </c>
      <c r="N1009" s="8" t="s">
        <v>834</v>
      </c>
      <c r="O1009" s="8" t="s">
        <v>398</v>
      </c>
      <c r="P1009" s="8" t="s">
        <v>2283</v>
      </c>
      <c r="Q1009" s="8" t="s">
        <v>357</v>
      </c>
      <c r="R1009" s="8" t="s">
        <v>134</v>
      </c>
    </row>
    <row r="1010">
      <c r="A1010" s="8" t="s">
        <v>5461</v>
      </c>
      <c r="B1010" s="8" t="s">
        <v>5462</v>
      </c>
      <c r="C1010" s="9">
        <v>45295.81875</v>
      </c>
      <c r="D1010" s="8" t="s">
        <v>1702</v>
      </c>
      <c r="E1010" s="8" t="s">
        <v>51</v>
      </c>
      <c r="F1010" s="8" t="s">
        <v>928</v>
      </c>
      <c r="G1010" s="8">
        <v>12.0</v>
      </c>
      <c r="H1010" s="11">
        <v>4308500.0</v>
      </c>
      <c r="I1010" s="8">
        <v>0.2</v>
      </c>
      <c r="J1010" s="13" t="s">
        <v>5463</v>
      </c>
      <c r="K1010" s="13" t="s">
        <v>2868</v>
      </c>
      <c r="L1010" s="13" t="s">
        <v>5464</v>
      </c>
      <c r="M1010" s="14">
        <v>0.1398</v>
      </c>
      <c r="N1010" s="8" t="s">
        <v>450</v>
      </c>
      <c r="O1010" s="8" t="s">
        <v>551</v>
      </c>
      <c r="P1010" s="8" t="s">
        <v>1704</v>
      </c>
      <c r="Q1010" s="8" t="s">
        <v>53</v>
      </c>
      <c r="R1010" s="8" t="s">
        <v>500</v>
      </c>
    </row>
    <row r="1011">
      <c r="A1011" s="8" t="s">
        <v>5465</v>
      </c>
      <c r="B1011" s="8" t="s">
        <v>5462</v>
      </c>
      <c r="C1011" s="9">
        <v>45295.81875</v>
      </c>
      <c r="D1011" s="8" t="s">
        <v>1702</v>
      </c>
      <c r="E1011" s="8" t="s">
        <v>361</v>
      </c>
      <c r="F1011" s="8" t="s">
        <v>928</v>
      </c>
      <c r="G1011" s="8">
        <v>4.0</v>
      </c>
      <c r="H1011" s="11">
        <v>2540500.0</v>
      </c>
      <c r="I1011" s="8">
        <v>0.0</v>
      </c>
      <c r="J1011" s="13" t="s">
        <v>5466</v>
      </c>
      <c r="K1011" s="13" t="s">
        <v>2323</v>
      </c>
      <c r="L1011" s="13" t="s">
        <v>5467</v>
      </c>
      <c r="M1011" s="14">
        <v>0.2856</v>
      </c>
      <c r="N1011" s="8" t="s">
        <v>450</v>
      </c>
      <c r="O1011" s="8" t="s">
        <v>551</v>
      </c>
      <c r="P1011" s="8" t="s">
        <v>1704</v>
      </c>
      <c r="Q1011" s="8" t="s">
        <v>363</v>
      </c>
      <c r="R1011" s="8" t="s">
        <v>500</v>
      </c>
    </row>
    <row r="1012">
      <c r="A1012" s="8" t="s">
        <v>5468</v>
      </c>
      <c r="B1012" s="8" t="s">
        <v>5469</v>
      </c>
      <c r="C1012" s="9">
        <v>45013.77222222222</v>
      </c>
      <c r="D1012" s="8" t="s">
        <v>2678</v>
      </c>
      <c r="E1012" s="8" t="s">
        <v>623</v>
      </c>
      <c r="F1012" s="8" t="s">
        <v>844</v>
      </c>
      <c r="G1012" s="8">
        <v>4.0</v>
      </c>
      <c r="H1012" s="11">
        <v>3238000.0</v>
      </c>
      <c r="I1012" s="8">
        <v>0.1</v>
      </c>
      <c r="J1012" s="13" t="s">
        <v>5470</v>
      </c>
      <c r="K1012" s="13" t="s">
        <v>702</v>
      </c>
      <c r="L1012" s="13" t="s">
        <v>5471</v>
      </c>
      <c r="M1012" s="14">
        <v>0.2581</v>
      </c>
      <c r="N1012" s="8" t="s">
        <v>393</v>
      </c>
      <c r="O1012" s="8" t="s">
        <v>398</v>
      </c>
      <c r="P1012" s="8" t="s">
        <v>2679</v>
      </c>
      <c r="Q1012" s="8" t="s">
        <v>624</v>
      </c>
      <c r="R1012" s="8" t="s">
        <v>220</v>
      </c>
    </row>
    <row r="1013">
      <c r="A1013" s="8" t="s">
        <v>5472</v>
      </c>
      <c r="B1013" s="8" t="s">
        <v>5469</v>
      </c>
      <c r="C1013" s="9">
        <v>45013.77222222222</v>
      </c>
      <c r="D1013" s="8" t="s">
        <v>2678</v>
      </c>
      <c r="E1013" s="8" t="s">
        <v>350</v>
      </c>
      <c r="F1013" s="8" t="s">
        <v>844</v>
      </c>
      <c r="G1013" s="8">
        <v>12.0</v>
      </c>
      <c r="H1013" s="11">
        <v>151500.0</v>
      </c>
      <c r="I1013" s="8">
        <v>0.0</v>
      </c>
      <c r="J1013" s="13" t="s">
        <v>5473</v>
      </c>
      <c r="K1013" s="13" t="s">
        <v>1837</v>
      </c>
      <c r="L1013" s="13" t="s">
        <v>5474</v>
      </c>
      <c r="M1013" s="14">
        <v>0.4191</v>
      </c>
      <c r="N1013" s="8" t="s">
        <v>393</v>
      </c>
      <c r="O1013" s="8" t="s">
        <v>398</v>
      </c>
      <c r="P1013" s="8" t="s">
        <v>2679</v>
      </c>
      <c r="Q1013" s="8" t="s">
        <v>352</v>
      </c>
      <c r="R1013" s="8" t="s">
        <v>220</v>
      </c>
    </row>
    <row r="1014">
      <c r="A1014" s="8" t="s">
        <v>5475</v>
      </c>
      <c r="B1014" s="8" t="s">
        <v>5476</v>
      </c>
      <c r="C1014" s="9">
        <v>45495.910416666666</v>
      </c>
      <c r="D1014" s="8" t="s">
        <v>276</v>
      </c>
      <c r="E1014" s="8" t="s">
        <v>602</v>
      </c>
      <c r="F1014" s="8" t="s">
        <v>68</v>
      </c>
      <c r="G1014" s="8">
        <v>10.0</v>
      </c>
      <c r="H1014" s="11">
        <v>2507500.0</v>
      </c>
      <c r="I1014" s="8">
        <v>0.15</v>
      </c>
      <c r="J1014" s="13" t="s">
        <v>5477</v>
      </c>
      <c r="K1014" s="13" t="s">
        <v>5478</v>
      </c>
      <c r="L1014" s="13" t="s">
        <v>5479</v>
      </c>
      <c r="M1014" s="14">
        <v>0.2601</v>
      </c>
      <c r="N1014" s="8" t="s">
        <v>450</v>
      </c>
      <c r="O1014" s="8" t="s">
        <v>398</v>
      </c>
      <c r="P1014" s="8" t="s">
        <v>278</v>
      </c>
      <c r="Q1014" s="8" t="s">
        <v>603</v>
      </c>
      <c r="R1014" s="8" t="s">
        <v>76</v>
      </c>
    </row>
    <row r="1015">
      <c r="A1015" s="8" t="s">
        <v>5480</v>
      </c>
      <c r="B1015" s="8" t="s">
        <v>5481</v>
      </c>
      <c r="C1015" s="9">
        <v>45109.59861111111</v>
      </c>
      <c r="D1015" s="8" t="s">
        <v>2249</v>
      </c>
      <c r="E1015" s="8" t="s">
        <v>646</v>
      </c>
      <c r="F1015" s="8" t="s">
        <v>936</v>
      </c>
      <c r="G1015" s="8">
        <v>8.0</v>
      </c>
      <c r="H1015" s="11">
        <v>192000.0</v>
      </c>
      <c r="I1015" s="8">
        <v>0.1</v>
      </c>
      <c r="J1015" s="13" t="s">
        <v>5482</v>
      </c>
      <c r="K1015" s="13" t="s">
        <v>1393</v>
      </c>
      <c r="L1015" s="13" t="s">
        <v>5483</v>
      </c>
      <c r="M1015" s="14">
        <v>0.2535</v>
      </c>
      <c r="N1015" s="8" t="s">
        <v>485</v>
      </c>
      <c r="O1015" s="8" t="s">
        <v>398</v>
      </c>
      <c r="P1015" s="8" t="s">
        <v>2250</v>
      </c>
      <c r="Q1015" s="8" t="s">
        <v>647</v>
      </c>
      <c r="R1015" s="8" t="s">
        <v>938</v>
      </c>
    </row>
    <row r="1016">
      <c r="A1016" s="8" t="s">
        <v>5484</v>
      </c>
      <c r="B1016" s="8" t="s">
        <v>5481</v>
      </c>
      <c r="C1016" s="9">
        <v>45109.59861111111</v>
      </c>
      <c r="D1016" s="8" t="s">
        <v>2249</v>
      </c>
      <c r="E1016" s="8" t="s">
        <v>272</v>
      </c>
      <c r="F1016" s="8" t="s">
        <v>936</v>
      </c>
      <c r="G1016" s="8">
        <v>12.0</v>
      </c>
      <c r="H1016" s="11">
        <v>2296500.0</v>
      </c>
      <c r="I1016" s="8">
        <v>0.0</v>
      </c>
      <c r="J1016" s="13" t="s">
        <v>5485</v>
      </c>
      <c r="K1016" s="13" t="s">
        <v>4027</v>
      </c>
      <c r="L1016" s="13" t="s">
        <v>5486</v>
      </c>
      <c r="M1016" s="14">
        <v>0.2741</v>
      </c>
      <c r="N1016" s="8" t="s">
        <v>485</v>
      </c>
      <c r="O1016" s="8" t="s">
        <v>398</v>
      </c>
      <c r="P1016" s="8" t="s">
        <v>2250</v>
      </c>
      <c r="Q1016" s="8" t="s">
        <v>273</v>
      </c>
      <c r="R1016" s="8" t="s">
        <v>938</v>
      </c>
    </row>
    <row r="1017">
      <c r="A1017" s="8" t="s">
        <v>5487</v>
      </c>
      <c r="B1017" s="8" t="s">
        <v>5488</v>
      </c>
      <c r="C1017" s="9">
        <v>45088.867361111115</v>
      </c>
      <c r="D1017" s="8" t="s">
        <v>1610</v>
      </c>
      <c r="E1017" s="8" t="s">
        <v>72</v>
      </c>
      <c r="F1017" s="8" t="s">
        <v>900</v>
      </c>
      <c r="G1017" s="8">
        <v>10.0</v>
      </c>
      <c r="H1017" s="11">
        <v>187500.0</v>
      </c>
      <c r="I1017" s="8">
        <v>0.15</v>
      </c>
      <c r="J1017" s="13" t="s">
        <v>2439</v>
      </c>
      <c r="K1017" s="13" t="s">
        <v>3544</v>
      </c>
      <c r="L1017" s="13" t="s">
        <v>5489</v>
      </c>
      <c r="M1017" s="14">
        <v>0.2471</v>
      </c>
      <c r="N1017" s="8" t="s">
        <v>393</v>
      </c>
      <c r="O1017" s="8" t="s">
        <v>398</v>
      </c>
      <c r="P1017" s="8" t="s">
        <v>1612</v>
      </c>
      <c r="Q1017" s="8" t="s">
        <v>75</v>
      </c>
      <c r="R1017" s="8" t="s">
        <v>901</v>
      </c>
    </row>
    <row r="1018">
      <c r="A1018" s="8" t="s">
        <v>5490</v>
      </c>
      <c r="B1018" s="8" t="s">
        <v>5488</v>
      </c>
      <c r="C1018" s="9">
        <v>45088.867361111115</v>
      </c>
      <c r="D1018" s="8" t="s">
        <v>1610</v>
      </c>
      <c r="E1018" s="8" t="s">
        <v>111</v>
      </c>
      <c r="F1018" s="8" t="s">
        <v>900</v>
      </c>
      <c r="G1018" s="8">
        <v>3.0</v>
      </c>
      <c r="H1018" s="11">
        <v>465000.0</v>
      </c>
      <c r="I1018" s="8">
        <v>0.1</v>
      </c>
      <c r="J1018" s="13" t="s">
        <v>5491</v>
      </c>
      <c r="K1018" s="13" t="s">
        <v>5492</v>
      </c>
      <c r="L1018" s="13" t="s">
        <v>5493</v>
      </c>
      <c r="M1018" s="14">
        <v>0.276</v>
      </c>
      <c r="N1018" s="8" t="s">
        <v>393</v>
      </c>
      <c r="O1018" s="8" t="s">
        <v>398</v>
      </c>
      <c r="P1018" s="8" t="s">
        <v>1612</v>
      </c>
      <c r="Q1018" s="8" t="s">
        <v>112</v>
      </c>
      <c r="R1018" s="8" t="s">
        <v>901</v>
      </c>
    </row>
    <row r="1019">
      <c r="A1019" s="8" t="s">
        <v>5494</v>
      </c>
      <c r="B1019" s="8" t="s">
        <v>5488</v>
      </c>
      <c r="C1019" s="9">
        <v>45088.867361111115</v>
      </c>
      <c r="D1019" s="8" t="s">
        <v>1610</v>
      </c>
      <c r="E1019" s="8" t="s">
        <v>337</v>
      </c>
      <c r="F1019" s="8" t="s">
        <v>900</v>
      </c>
      <c r="G1019" s="8">
        <v>12.0</v>
      </c>
      <c r="H1019" s="11">
        <v>4753000.0</v>
      </c>
      <c r="I1019" s="8">
        <v>0.15</v>
      </c>
      <c r="J1019" s="13" t="s">
        <v>5495</v>
      </c>
      <c r="K1019" s="13" t="s">
        <v>5496</v>
      </c>
      <c r="L1019" s="13" t="s">
        <v>5497</v>
      </c>
      <c r="M1019" s="14">
        <v>0.1527</v>
      </c>
      <c r="N1019" s="8" t="s">
        <v>393</v>
      </c>
      <c r="O1019" s="8" t="s">
        <v>398</v>
      </c>
      <c r="P1019" s="8" t="s">
        <v>1612</v>
      </c>
      <c r="Q1019" s="8" t="s">
        <v>339</v>
      </c>
      <c r="R1019" s="8" t="s">
        <v>901</v>
      </c>
    </row>
    <row r="1020">
      <c r="A1020" s="8" t="s">
        <v>5498</v>
      </c>
      <c r="B1020" s="8" t="s">
        <v>5499</v>
      </c>
      <c r="C1020" s="9">
        <v>45284.603472222225</v>
      </c>
      <c r="D1020" s="8" t="s">
        <v>1441</v>
      </c>
      <c r="E1020" s="8" t="s">
        <v>444</v>
      </c>
      <c r="F1020" s="8" t="s">
        <v>928</v>
      </c>
      <c r="G1020" s="8">
        <v>3.0</v>
      </c>
      <c r="H1020" s="11">
        <v>1.1033E7</v>
      </c>
      <c r="I1020" s="8">
        <v>0.0</v>
      </c>
      <c r="J1020" s="13" t="s">
        <v>5500</v>
      </c>
      <c r="K1020" s="13" t="s">
        <v>5351</v>
      </c>
      <c r="L1020" s="13" t="s">
        <v>5501</v>
      </c>
      <c r="M1020" s="14">
        <v>0.218</v>
      </c>
      <c r="N1020" s="8" t="s">
        <v>450</v>
      </c>
      <c r="O1020" s="8" t="s">
        <v>398</v>
      </c>
      <c r="P1020" s="8" t="s">
        <v>1443</v>
      </c>
      <c r="Q1020" s="8" t="s">
        <v>446</v>
      </c>
      <c r="R1020" s="8" t="s">
        <v>500</v>
      </c>
    </row>
    <row r="1021">
      <c r="A1021" s="8" t="s">
        <v>5502</v>
      </c>
      <c r="B1021" s="8" t="s">
        <v>5503</v>
      </c>
      <c r="C1021" s="9">
        <v>45307.47430555556</v>
      </c>
      <c r="D1021" s="8" t="s">
        <v>1485</v>
      </c>
      <c r="E1021" s="8" t="s">
        <v>243</v>
      </c>
      <c r="F1021" s="8" t="s">
        <v>741</v>
      </c>
      <c r="G1021" s="8">
        <v>1.0</v>
      </c>
      <c r="H1021" s="11">
        <v>601500.0</v>
      </c>
      <c r="I1021" s="8">
        <v>0.0</v>
      </c>
      <c r="J1021" s="13" t="s">
        <v>5504</v>
      </c>
      <c r="K1021" s="13" t="s">
        <v>4460</v>
      </c>
      <c r="L1021" s="13" t="s">
        <v>5505</v>
      </c>
      <c r="M1021" s="14">
        <v>0.2585</v>
      </c>
      <c r="N1021" s="8" t="s">
        <v>485</v>
      </c>
      <c r="O1021" s="8" t="s">
        <v>398</v>
      </c>
      <c r="P1021" s="8" t="s">
        <v>1491</v>
      </c>
      <c r="Q1021" s="8" t="s">
        <v>244</v>
      </c>
      <c r="R1021" s="8" t="s">
        <v>750</v>
      </c>
    </row>
    <row r="1022">
      <c r="A1022" s="8" t="s">
        <v>5506</v>
      </c>
      <c r="B1022" s="8" t="s">
        <v>5503</v>
      </c>
      <c r="C1022" s="9">
        <v>45307.47430555556</v>
      </c>
      <c r="D1022" s="8" t="s">
        <v>1485</v>
      </c>
      <c r="E1022" s="8" t="s">
        <v>613</v>
      </c>
      <c r="F1022" s="8" t="s">
        <v>741</v>
      </c>
      <c r="G1022" s="8">
        <v>10.0</v>
      </c>
      <c r="H1022" s="11">
        <v>483500.0</v>
      </c>
      <c r="I1022" s="8">
        <v>0.2</v>
      </c>
      <c r="J1022" s="13" t="s">
        <v>5507</v>
      </c>
      <c r="K1022" s="13" t="s">
        <v>3712</v>
      </c>
      <c r="L1022" s="13" t="s">
        <v>5508</v>
      </c>
      <c r="M1022" s="14">
        <v>0.077</v>
      </c>
      <c r="N1022" s="8" t="s">
        <v>485</v>
      </c>
      <c r="O1022" s="8" t="s">
        <v>398</v>
      </c>
      <c r="P1022" s="8" t="s">
        <v>1491</v>
      </c>
      <c r="Q1022" s="8" t="s">
        <v>614</v>
      </c>
      <c r="R1022" s="8" t="s">
        <v>750</v>
      </c>
    </row>
    <row r="1023">
      <c r="A1023" s="8" t="s">
        <v>5509</v>
      </c>
      <c r="B1023" s="8" t="s">
        <v>5503</v>
      </c>
      <c r="C1023" s="9">
        <v>45307.47430555556</v>
      </c>
      <c r="D1023" s="8" t="s">
        <v>1485</v>
      </c>
      <c r="E1023" s="8" t="s">
        <v>577</v>
      </c>
      <c r="F1023" s="8" t="s">
        <v>741</v>
      </c>
      <c r="G1023" s="8">
        <v>8.0</v>
      </c>
      <c r="H1023" s="11">
        <v>504000.0</v>
      </c>
      <c r="I1023" s="8">
        <v>0.05</v>
      </c>
      <c r="J1023" s="13" t="s">
        <v>5510</v>
      </c>
      <c r="K1023" s="13" t="s">
        <v>2799</v>
      </c>
      <c r="L1023" s="13" t="s">
        <v>5511</v>
      </c>
      <c r="M1023" s="14">
        <v>0.3087</v>
      </c>
      <c r="N1023" s="8" t="s">
        <v>485</v>
      </c>
      <c r="O1023" s="8" t="s">
        <v>398</v>
      </c>
      <c r="P1023" s="8" t="s">
        <v>1491</v>
      </c>
      <c r="Q1023" s="8" t="s">
        <v>578</v>
      </c>
      <c r="R1023" s="8" t="s">
        <v>750</v>
      </c>
    </row>
    <row r="1024">
      <c r="A1024" s="8" t="s">
        <v>5512</v>
      </c>
      <c r="B1024" s="8" t="s">
        <v>5513</v>
      </c>
      <c r="C1024" s="9">
        <v>45362.89444444445</v>
      </c>
      <c r="D1024" s="8" t="s">
        <v>1759</v>
      </c>
      <c r="E1024" s="8" t="s">
        <v>51</v>
      </c>
      <c r="F1024" s="8" t="s">
        <v>929</v>
      </c>
      <c r="G1024" s="8">
        <v>3.0</v>
      </c>
      <c r="H1024" s="11">
        <v>4272500.0</v>
      </c>
      <c r="I1024" s="8">
        <v>0.1</v>
      </c>
      <c r="J1024" s="13" t="s">
        <v>5514</v>
      </c>
      <c r="K1024" s="13" t="s">
        <v>5515</v>
      </c>
      <c r="L1024" s="13" t="s">
        <v>5516</v>
      </c>
      <c r="M1024" s="14">
        <v>0.2289</v>
      </c>
      <c r="N1024" s="8" t="s">
        <v>450</v>
      </c>
      <c r="O1024" s="8" t="s">
        <v>398</v>
      </c>
      <c r="P1024" s="8" t="s">
        <v>1760</v>
      </c>
      <c r="Q1024" s="8" t="s">
        <v>53</v>
      </c>
      <c r="R1024" s="8" t="s">
        <v>464</v>
      </c>
    </row>
    <row r="1025">
      <c r="A1025" s="8" t="s">
        <v>5517</v>
      </c>
      <c r="B1025" s="8" t="s">
        <v>5518</v>
      </c>
      <c r="C1025" s="9">
        <v>45216.38333333333</v>
      </c>
      <c r="D1025" s="8" t="s">
        <v>2555</v>
      </c>
      <c r="E1025" s="8" t="s">
        <v>577</v>
      </c>
      <c r="F1025" s="8" t="s">
        <v>873</v>
      </c>
      <c r="G1025" s="8">
        <v>10.0</v>
      </c>
      <c r="H1025" s="11">
        <v>519000.0</v>
      </c>
      <c r="I1025" s="8">
        <v>0.15</v>
      </c>
      <c r="J1025" s="13" t="s">
        <v>5519</v>
      </c>
      <c r="K1025" s="13" t="s">
        <v>5520</v>
      </c>
      <c r="L1025" s="13" t="s">
        <v>5521</v>
      </c>
      <c r="M1025" s="14">
        <v>0.2497</v>
      </c>
      <c r="N1025" s="8" t="s">
        <v>834</v>
      </c>
      <c r="O1025" s="8" t="s">
        <v>398</v>
      </c>
      <c r="P1025" s="8" t="s">
        <v>2556</v>
      </c>
      <c r="Q1025" s="8" t="s">
        <v>578</v>
      </c>
      <c r="R1025" s="8" t="s">
        <v>213</v>
      </c>
    </row>
    <row r="1026">
      <c r="A1026" s="8" t="s">
        <v>5522</v>
      </c>
      <c r="B1026" s="8" t="s">
        <v>5518</v>
      </c>
      <c r="C1026" s="9">
        <v>45216.38333333333</v>
      </c>
      <c r="D1026" s="8" t="s">
        <v>2555</v>
      </c>
      <c r="E1026" s="8" t="s">
        <v>658</v>
      </c>
      <c r="F1026" s="8" t="s">
        <v>873</v>
      </c>
      <c r="G1026" s="8">
        <v>2.0</v>
      </c>
      <c r="H1026" s="11">
        <v>3580500.0</v>
      </c>
      <c r="I1026" s="8">
        <v>0.2</v>
      </c>
      <c r="J1026" s="13" t="s">
        <v>5523</v>
      </c>
      <c r="K1026" s="13" t="s">
        <v>1705</v>
      </c>
      <c r="L1026" s="13" t="s">
        <v>5524</v>
      </c>
      <c r="M1026" s="14">
        <v>0.0497</v>
      </c>
      <c r="N1026" s="8" t="s">
        <v>834</v>
      </c>
      <c r="O1026" s="8" t="s">
        <v>398</v>
      </c>
      <c r="P1026" s="8" t="s">
        <v>2556</v>
      </c>
      <c r="Q1026" s="8" t="s">
        <v>660</v>
      </c>
      <c r="R1026" s="8" t="s">
        <v>213</v>
      </c>
    </row>
    <row r="1027">
      <c r="A1027" s="8" t="s">
        <v>5525</v>
      </c>
      <c r="B1027" s="8" t="s">
        <v>5518</v>
      </c>
      <c r="C1027" s="9">
        <v>45216.38333333333</v>
      </c>
      <c r="D1027" s="8" t="s">
        <v>2555</v>
      </c>
      <c r="E1027" s="8" t="s">
        <v>585</v>
      </c>
      <c r="F1027" s="8" t="s">
        <v>873</v>
      </c>
      <c r="G1027" s="8">
        <v>10.0</v>
      </c>
      <c r="H1027" s="11">
        <v>119000.0</v>
      </c>
      <c r="I1027" s="8">
        <v>0.05</v>
      </c>
      <c r="J1027" s="13" t="s">
        <v>5526</v>
      </c>
      <c r="K1027" s="13" t="s">
        <v>3147</v>
      </c>
      <c r="L1027" s="13" t="s">
        <v>5527</v>
      </c>
      <c r="M1027" s="14">
        <v>0.3277</v>
      </c>
      <c r="N1027" s="8" t="s">
        <v>834</v>
      </c>
      <c r="O1027" s="8" t="s">
        <v>398</v>
      </c>
      <c r="P1027" s="8" t="s">
        <v>2556</v>
      </c>
      <c r="Q1027" s="8" t="s">
        <v>586</v>
      </c>
      <c r="R1027" s="8" t="s">
        <v>213</v>
      </c>
    </row>
    <row r="1028">
      <c r="A1028" s="8" t="s">
        <v>5528</v>
      </c>
      <c r="B1028" s="8" t="s">
        <v>5518</v>
      </c>
      <c r="C1028" s="9">
        <v>45216.38333333333</v>
      </c>
      <c r="D1028" s="8" t="s">
        <v>2555</v>
      </c>
      <c r="E1028" s="8" t="s">
        <v>178</v>
      </c>
      <c r="F1028" s="8" t="s">
        <v>873</v>
      </c>
      <c r="G1028" s="8">
        <v>4.0</v>
      </c>
      <c r="H1028" s="11">
        <v>54500.0</v>
      </c>
      <c r="I1028" s="8">
        <v>0.1</v>
      </c>
      <c r="J1028" s="13" t="s">
        <v>5529</v>
      </c>
      <c r="K1028" s="13" t="s">
        <v>2477</v>
      </c>
      <c r="L1028" s="13" t="s">
        <v>4960</v>
      </c>
      <c r="M1028" s="14">
        <v>0.2049</v>
      </c>
      <c r="N1028" s="8" t="s">
        <v>834</v>
      </c>
      <c r="O1028" s="8" t="s">
        <v>398</v>
      </c>
      <c r="P1028" s="8" t="s">
        <v>2556</v>
      </c>
      <c r="Q1028" s="8" t="s">
        <v>179</v>
      </c>
      <c r="R1028" s="8" t="s">
        <v>213</v>
      </c>
    </row>
    <row r="1029">
      <c r="A1029" s="8" t="s">
        <v>5530</v>
      </c>
      <c r="B1029" s="8" t="s">
        <v>5531</v>
      </c>
      <c r="C1029" s="9">
        <v>45011.48402777778</v>
      </c>
      <c r="D1029" s="8" t="s">
        <v>1182</v>
      </c>
      <c r="E1029" s="8" t="s">
        <v>243</v>
      </c>
      <c r="F1029" s="8" t="s">
        <v>855</v>
      </c>
      <c r="G1029" s="8">
        <v>2.0</v>
      </c>
      <c r="H1029" s="11">
        <v>622500.0</v>
      </c>
      <c r="I1029" s="8">
        <v>0.05</v>
      </c>
      <c r="J1029" s="13" t="s">
        <v>5532</v>
      </c>
      <c r="K1029" s="13" t="s">
        <v>528</v>
      </c>
      <c r="L1029" s="13" t="s">
        <v>5533</v>
      </c>
      <c r="M1029" s="14">
        <v>0.2458</v>
      </c>
      <c r="N1029" s="8" t="s">
        <v>834</v>
      </c>
      <c r="O1029" s="8" t="s">
        <v>398</v>
      </c>
      <c r="P1029" s="8" t="s">
        <v>1183</v>
      </c>
      <c r="Q1029" s="8" t="s">
        <v>244</v>
      </c>
      <c r="R1029" s="8" t="s">
        <v>358</v>
      </c>
    </row>
    <row r="1030">
      <c r="A1030" s="8" t="s">
        <v>5534</v>
      </c>
      <c r="B1030" s="8" t="s">
        <v>5531</v>
      </c>
      <c r="C1030" s="9">
        <v>45011.48402777778</v>
      </c>
      <c r="D1030" s="8" t="s">
        <v>1182</v>
      </c>
      <c r="E1030" s="8" t="s">
        <v>507</v>
      </c>
      <c r="F1030" s="8" t="s">
        <v>855</v>
      </c>
      <c r="G1030" s="8">
        <v>5.0</v>
      </c>
      <c r="H1030" s="11">
        <v>1853000.0</v>
      </c>
      <c r="I1030" s="8">
        <v>0.0</v>
      </c>
      <c r="J1030" s="13" t="s">
        <v>5535</v>
      </c>
      <c r="K1030" s="13" t="s">
        <v>3360</v>
      </c>
      <c r="L1030" s="13" t="s">
        <v>5536</v>
      </c>
      <c r="M1030" s="14">
        <v>0.3643</v>
      </c>
      <c r="N1030" s="8" t="s">
        <v>834</v>
      </c>
      <c r="O1030" s="8" t="s">
        <v>398</v>
      </c>
      <c r="P1030" s="8" t="s">
        <v>1183</v>
      </c>
      <c r="Q1030" s="8" t="s">
        <v>508</v>
      </c>
      <c r="R1030" s="8" t="s">
        <v>358</v>
      </c>
    </row>
    <row r="1031">
      <c r="A1031" s="8" t="s">
        <v>5537</v>
      </c>
      <c r="B1031" s="8" t="s">
        <v>5531</v>
      </c>
      <c r="C1031" s="9">
        <v>45011.48402777778</v>
      </c>
      <c r="D1031" s="8" t="s">
        <v>1182</v>
      </c>
      <c r="E1031" s="8" t="s">
        <v>51</v>
      </c>
      <c r="F1031" s="8" t="s">
        <v>855</v>
      </c>
      <c r="G1031" s="8">
        <v>4.0</v>
      </c>
      <c r="H1031" s="11">
        <v>3904500.0</v>
      </c>
      <c r="I1031" s="8">
        <v>0.05</v>
      </c>
      <c r="J1031" s="13" t="s">
        <v>5538</v>
      </c>
      <c r="K1031" s="13" t="s">
        <v>3024</v>
      </c>
      <c r="L1031" s="13" t="s">
        <v>5539</v>
      </c>
      <c r="M1031" s="14">
        <v>0.2007</v>
      </c>
      <c r="N1031" s="8" t="s">
        <v>834</v>
      </c>
      <c r="O1031" s="8" t="s">
        <v>398</v>
      </c>
      <c r="P1031" s="8" t="s">
        <v>1183</v>
      </c>
      <c r="Q1031" s="8" t="s">
        <v>53</v>
      </c>
      <c r="R1031" s="8" t="s">
        <v>358</v>
      </c>
    </row>
    <row r="1032">
      <c r="A1032" s="8" t="s">
        <v>5540</v>
      </c>
      <c r="B1032" s="8" t="s">
        <v>5541</v>
      </c>
      <c r="C1032" s="9">
        <v>45158.67013888889</v>
      </c>
      <c r="D1032" s="8" t="s">
        <v>1914</v>
      </c>
      <c r="E1032" s="8" t="s">
        <v>583</v>
      </c>
      <c r="F1032" s="8" t="s">
        <v>906</v>
      </c>
      <c r="G1032" s="8">
        <v>6.0</v>
      </c>
      <c r="H1032" s="11">
        <v>4331000.0</v>
      </c>
      <c r="I1032" s="8">
        <v>0.05</v>
      </c>
      <c r="J1032" s="13" t="s">
        <v>5542</v>
      </c>
      <c r="K1032" s="13" t="s">
        <v>5543</v>
      </c>
      <c r="L1032" s="13" t="s">
        <v>5544</v>
      </c>
      <c r="M1032" s="14">
        <v>0.1853</v>
      </c>
      <c r="N1032" s="8" t="s">
        <v>450</v>
      </c>
      <c r="O1032" s="8" t="s">
        <v>398</v>
      </c>
      <c r="P1032" s="8" t="s">
        <v>1915</v>
      </c>
      <c r="Q1032" s="8" t="s">
        <v>584</v>
      </c>
      <c r="R1032" s="8" t="s">
        <v>907</v>
      </c>
    </row>
    <row r="1033">
      <c r="A1033" s="8" t="s">
        <v>5545</v>
      </c>
      <c r="B1033" s="8" t="s">
        <v>5541</v>
      </c>
      <c r="C1033" s="9">
        <v>45158.67013888889</v>
      </c>
      <c r="D1033" s="8" t="s">
        <v>1914</v>
      </c>
      <c r="E1033" s="8" t="s">
        <v>507</v>
      </c>
      <c r="F1033" s="8" t="s">
        <v>906</v>
      </c>
      <c r="G1033" s="8">
        <v>10.0</v>
      </c>
      <c r="H1033" s="11">
        <v>1737000.0</v>
      </c>
      <c r="I1033" s="8">
        <v>0.15</v>
      </c>
      <c r="J1033" s="13" t="s">
        <v>5546</v>
      </c>
      <c r="K1033" s="13" t="s">
        <v>1938</v>
      </c>
      <c r="L1033" s="13" t="s">
        <v>5547</v>
      </c>
      <c r="M1033" s="14">
        <v>0.2021</v>
      </c>
      <c r="N1033" s="8" t="s">
        <v>450</v>
      </c>
      <c r="O1033" s="8" t="s">
        <v>398</v>
      </c>
      <c r="P1033" s="8" t="s">
        <v>1915</v>
      </c>
      <c r="Q1033" s="8" t="s">
        <v>508</v>
      </c>
      <c r="R1033" s="8" t="s">
        <v>907</v>
      </c>
    </row>
    <row r="1034">
      <c r="A1034" s="8" t="s">
        <v>5548</v>
      </c>
      <c r="B1034" s="8" t="s">
        <v>5549</v>
      </c>
      <c r="C1034" s="9">
        <v>44927.509722222225</v>
      </c>
      <c r="D1034" s="8" t="s">
        <v>1246</v>
      </c>
      <c r="E1034" s="8" t="s">
        <v>51</v>
      </c>
      <c r="F1034" s="8" t="s">
        <v>844</v>
      </c>
      <c r="G1034" s="8">
        <v>6.0</v>
      </c>
      <c r="H1034" s="11">
        <v>3989000.0</v>
      </c>
      <c r="I1034" s="8">
        <v>0.2</v>
      </c>
      <c r="J1034" s="13" t="s">
        <v>5550</v>
      </c>
      <c r="K1034" s="13" t="s">
        <v>1388</v>
      </c>
      <c r="L1034" s="13" t="s">
        <v>5551</v>
      </c>
      <c r="M1034" s="14">
        <v>0.0709</v>
      </c>
      <c r="N1034" s="8" t="s">
        <v>450</v>
      </c>
      <c r="O1034" s="8" t="s">
        <v>398</v>
      </c>
      <c r="P1034" s="8" t="s">
        <v>1247</v>
      </c>
      <c r="Q1034" s="8" t="s">
        <v>53</v>
      </c>
      <c r="R1034" s="8" t="s">
        <v>220</v>
      </c>
    </row>
    <row r="1035">
      <c r="A1035" s="8" t="s">
        <v>5552</v>
      </c>
      <c r="B1035" s="8" t="s">
        <v>5549</v>
      </c>
      <c r="C1035" s="9">
        <v>44927.509722222225</v>
      </c>
      <c r="D1035" s="8" t="s">
        <v>1246</v>
      </c>
      <c r="E1035" s="8" t="s">
        <v>371</v>
      </c>
      <c r="F1035" s="8" t="s">
        <v>844</v>
      </c>
      <c r="G1035" s="8">
        <v>4.0</v>
      </c>
      <c r="H1035" s="11">
        <v>8662000.0</v>
      </c>
      <c r="I1035" s="8">
        <v>0.05</v>
      </c>
      <c r="J1035" s="13" t="s">
        <v>5553</v>
      </c>
      <c r="K1035" s="13" t="s">
        <v>5554</v>
      </c>
      <c r="L1035" s="13" t="s">
        <v>5555</v>
      </c>
      <c r="M1035" s="14">
        <v>0.129</v>
      </c>
      <c r="N1035" s="8" t="s">
        <v>450</v>
      </c>
      <c r="O1035" s="8" t="s">
        <v>398</v>
      </c>
      <c r="P1035" s="8" t="s">
        <v>1247</v>
      </c>
      <c r="Q1035" s="8" t="s">
        <v>372</v>
      </c>
      <c r="R1035" s="8" t="s">
        <v>220</v>
      </c>
    </row>
    <row r="1036">
      <c r="A1036" s="8" t="s">
        <v>5556</v>
      </c>
      <c r="B1036" s="8" t="s">
        <v>5557</v>
      </c>
      <c r="C1036" s="9">
        <v>45365.42916666667</v>
      </c>
      <c r="D1036" s="8" t="s">
        <v>712</v>
      </c>
      <c r="E1036" s="8" t="s">
        <v>135</v>
      </c>
      <c r="F1036" s="8" t="s">
        <v>910</v>
      </c>
      <c r="G1036" s="8">
        <v>4.0</v>
      </c>
      <c r="H1036" s="11">
        <v>2339500.0</v>
      </c>
      <c r="I1036" s="8">
        <v>0.2</v>
      </c>
      <c r="J1036" s="13" t="s">
        <v>5558</v>
      </c>
      <c r="K1036" s="13" t="s">
        <v>4584</v>
      </c>
      <c r="L1036" s="13" t="s">
        <v>5559</v>
      </c>
      <c r="M1036" s="14">
        <v>0.0238</v>
      </c>
      <c r="N1036" s="8" t="s">
        <v>485</v>
      </c>
      <c r="O1036" s="8" t="s">
        <v>398</v>
      </c>
      <c r="P1036" s="8" t="s">
        <v>713</v>
      </c>
      <c r="Q1036" s="8" t="s">
        <v>137</v>
      </c>
      <c r="R1036" s="8" t="s">
        <v>169</v>
      </c>
    </row>
    <row r="1037">
      <c r="A1037" s="8" t="s">
        <v>5560</v>
      </c>
      <c r="B1037" s="8" t="s">
        <v>5557</v>
      </c>
      <c r="C1037" s="9">
        <v>45365.42916666667</v>
      </c>
      <c r="D1037" s="8" t="s">
        <v>712</v>
      </c>
      <c r="E1037" s="8" t="s">
        <v>238</v>
      </c>
      <c r="F1037" s="8" t="s">
        <v>910</v>
      </c>
      <c r="G1037" s="8">
        <v>3.0</v>
      </c>
      <c r="H1037" s="11">
        <v>6582000.0</v>
      </c>
      <c r="I1037" s="8">
        <v>0.0</v>
      </c>
      <c r="J1037" s="13" t="s">
        <v>5561</v>
      </c>
      <c r="K1037" s="13" t="s">
        <v>3977</v>
      </c>
      <c r="L1037" s="13" t="s">
        <v>5562</v>
      </c>
      <c r="M1037" s="14">
        <v>0.1095</v>
      </c>
      <c r="N1037" s="8" t="s">
        <v>485</v>
      </c>
      <c r="O1037" s="8" t="s">
        <v>398</v>
      </c>
      <c r="P1037" s="8" t="s">
        <v>713</v>
      </c>
      <c r="Q1037" s="8" t="s">
        <v>239</v>
      </c>
      <c r="R1037" s="8" t="s">
        <v>169</v>
      </c>
    </row>
    <row r="1038">
      <c r="A1038" s="8" t="s">
        <v>5563</v>
      </c>
      <c r="B1038" s="8" t="s">
        <v>5557</v>
      </c>
      <c r="C1038" s="9">
        <v>45365.42916666667</v>
      </c>
      <c r="D1038" s="8" t="s">
        <v>712</v>
      </c>
      <c r="E1038" s="8" t="s">
        <v>496</v>
      </c>
      <c r="F1038" s="8" t="s">
        <v>910</v>
      </c>
      <c r="G1038" s="8">
        <v>12.0</v>
      </c>
      <c r="H1038" s="11">
        <v>204500.0</v>
      </c>
      <c r="I1038" s="8">
        <v>0.0</v>
      </c>
      <c r="J1038" s="13" t="s">
        <v>5564</v>
      </c>
      <c r="K1038" s="13" t="s">
        <v>4240</v>
      </c>
      <c r="L1038" s="13" t="s">
        <v>5565</v>
      </c>
      <c r="M1038" s="14">
        <v>0.2665</v>
      </c>
      <c r="N1038" s="8" t="s">
        <v>485</v>
      </c>
      <c r="O1038" s="8" t="s">
        <v>398</v>
      </c>
      <c r="P1038" s="8" t="s">
        <v>713</v>
      </c>
      <c r="Q1038" s="8" t="s">
        <v>499</v>
      </c>
      <c r="R1038" s="8" t="s">
        <v>169</v>
      </c>
    </row>
    <row r="1039">
      <c r="A1039" s="8" t="s">
        <v>5566</v>
      </c>
      <c r="B1039" s="8" t="s">
        <v>5557</v>
      </c>
      <c r="C1039" s="9">
        <v>45365.42916666667</v>
      </c>
      <c r="D1039" s="8" t="s">
        <v>712</v>
      </c>
      <c r="E1039" s="8" t="s">
        <v>65</v>
      </c>
      <c r="F1039" s="8" t="s">
        <v>910</v>
      </c>
      <c r="G1039" s="8">
        <v>2.0</v>
      </c>
      <c r="H1039" s="11">
        <v>115500.0</v>
      </c>
      <c r="I1039" s="8">
        <v>0.15</v>
      </c>
      <c r="J1039" s="13" t="s">
        <v>5567</v>
      </c>
      <c r="K1039" s="13" t="s">
        <v>1870</v>
      </c>
      <c r="L1039" s="13" t="s">
        <v>5568</v>
      </c>
      <c r="M1039" s="14">
        <v>0.2666</v>
      </c>
      <c r="N1039" s="8" t="s">
        <v>485</v>
      </c>
      <c r="O1039" s="8" t="s">
        <v>398</v>
      </c>
      <c r="P1039" s="8" t="s">
        <v>713</v>
      </c>
      <c r="Q1039" s="8" t="s">
        <v>403</v>
      </c>
      <c r="R1039" s="8" t="s">
        <v>169</v>
      </c>
    </row>
    <row r="1040">
      <c r="A1040" s="8" t="s">
        <v>5569</v>
      </c>
      <c r="B1040" s="8" t="s">
        <v>5557</v>
      </c>
      <c r="C1040" s="9">
        <v>45365.42916666667</v>
      </c>
      <c r="D1040" s="8" t="s">
        <v>712</v>
      </c>
      <c r="E1040" s="8" t="s">
        <v>595</v>
      </c>
      <c r="F1040" s="8" t="s">
        <v>910</v>
      </c>
      <c r="G1040" s="8">
        <v>10.0</v>
      </c>
      <c r="H1040" s="11">
        <v>1.24505E7</v>
      </c>
      <c r="I1040" s="8">
        <v>0.0</v>
      </c>
      <c r="J1040" s="13" t="s">
        <v>5570</v>
      </c>
      <c r="K1040" s="13" t="s">
        <v>3833</v>
      </c>
      <c r="L1040" s="13" t="s">
        <v>5571</v>
      </c>
      <c r="M1040" s="14">
        <v>0.3235</v>
      </c>
      <c r="N1040" s="8" t="s">
        <v>485</v>
      </c>
      <c r="O1040" s="8" t="s">
        <v>398</v>
      </c>
      <c r="P1040" s="8" t="s">
        <v>713</v>
      </c>
      <c r="Q1040" s="8" t="s">
        <v>596</v>
      </c>
      <c r="R1040" s="8" t="s">
        <v>169</v>
      </c>
    </row>
    <row r="1041">
      <c r="A1041" s="8" t="s">
        <v>5572</v>
      </c>
      <c r="B1041" s="8" t="s">
        <v>5573</v>
      </c>
      <c r="C1041" s="9">
        <v>45046.82430555555</v>
      </c>
      <c r="D1041" s="8" t="s">
        <v>1553</v>
      </c>
      <c r="E1041" s="8" t="s">
        <v>605</v>
      </c>
      <c r="F1041" s="8" t="s">
        <v>68</v>
      </c>
      <c r="G1041" s="8">
        <v>4.0</v>
      </c>
      <c r="H1041" s="11">
        <v>4637500.0</v>
      </c>
      <c r="I1041" s="8">
        <v>0.0</v>
      </c>
      <c r="J1041" s="13" t="s">
        <v>5574</v>
      </c>
      <c r="K1041" s="13" t="s">
        <v>5575</v>
      </c>
      <c r="L1041" s="13" t="s">
        <v>5576</v>
      </c>
      <c r="M1041" s="14">
        <v>0.3229</v>
      </c>
      <c r="N1041" s="8" t="s">
        <v>393</v>
      </c>
      <c r="O1041" s="8" t="s">
        <v>398</v>
      </c>
      <c r="P1041" s="8" t="s">
        <v>1555</v>
      </c>
      <c r="Q1041" s="8" t="s">
        <v>606</v>
      </c>
      <c r="R1041" s="8" t="s">
        <v>76</v>
      </c>
    </row>
    <row r="1042">
      <c r="A1042" s="8" t="s">
        <v>5577</v>
      </c>
      <c r="B1042" s="8" t="s">
        <v>5573</v>
      </c>
      <c r="C1042" s="9">
        <v>45046.82430555555</v>
      </c>
      <c r="D1042" s="8" t="s">
        <v>1553</v>
      </c>
      <c r="E1042" s="8" t="s">
        <v>337</v>
      </c>
      <c r="F1042" s="8" t="s">
        <v>68</v>
      </c>
      <c r="G1042" s="8">
        <v>8.0</v>
      </c>
      <c r="H1042" s="11">
        <v>5045500.0</v>
      </c>
      <c r="I1042" s="8">
        <v>0.1</v>
      </c>
      <c r="J1042" s="13" t="s">
        <v>5578</v>
      </c>
      <c r="K1042" s="13" t="s">
        <v>3296</v>
      </c>
      <c r="L1042" s="13" t="s">
        <v>5579</v>
      </c>
      <c r="M1042" s="14">
        <v>0.2462</v>
      </c>
      <c r="N1042" s="8" t="s">
        <v>393</v>
      </c>
      <c r="O1042" s="8" t="s">
        <v>398</v>
      </c>
      <c r="P1042" s="8" t="s">
        <v>1555</v>
      </c>
      <c r="Q1042" s="8" t="s">
        <v>339</v>
      </c>
      <c r="R1042" s="8" t="s">
        <v>76</v>
      </c>
    </row>
    <row r="1043">
      <c r="A1043" s="8" t="s">
        <v>5580</v>
      </c>
      <c r="B1043" s="8" t="s">
        <v>5573</v>
      </c>
      <c r="C1043" s="9">
        <v>45046.82430555555</v>
      </c>
      <c r="D1043" s="8" t="s">
        <v>1553</v>
      </c>
      <c r="E1043" s="8" t="s">
        <v>401</v>
      </c>
      <c r="F1043" s="8" t="s">
        <v>68</v>
      </c>
      <c r="G1043" s="8">
        <v>3.0</v>
      </c>
      <c r="H1043" s="11">
        <v>50500.0</v>
      </c>
      <c r="I1043" s="8">
        <v>0.1</v>
      </c>
      <c r="J1043" s="13" t="s">
        <v>5581</v>
      </c>
      <c r="K1043" s="13" t="s">
        <v>2966</v>
      </c>
      <c r="L1043" s="13" t="s">
        <v>5582</v>
      </c>
      <c r="M1043" s="14">
        <v>0.2299</v>
      </c>
      <c r="N1043" s="8" t="s">
        <v>393</v>
      </c>
      <c r="O1043" s="8" t="s">
        <v>398</v>
      </c>
      <c r="P1043" s="8" t="s">
        <v>1555</v>
      </c>
      <c r="Q1043" s="8" t="s">
        <v>402</v>
      </c>
      <c r="R1043" s="8" t="s">
        <v>76</v>
      </c>
    </row>
    <row r="1044">
      <c r="A1044" s="8" t="s">
        <v>5583</v>
      </c>
      <c r="B1044" s="8" t="s">
        <v>5584</v>
      </c>
      <c r="C1044" s="9">
        <v>45325.382638888885</v>
      </c>
      <c r="D1044" s="8" t="s">
        <v>704</v>
      </c>
      <c r="E1044" s="8" t="s">
        <v>634</v>
      </c>
      <c r="F1044" s="8" t="s">
        <v>68</v>
      </c>
      <c r="G1044" s="8">
        <v>10.0</v>
      </c>
      <c r="H1044" s="11">
        <v>3215000.0</v>
      </c>
      <c r="I1044" s="8">
        <v>0.15</v>
      </c>
      <c r="J1044" s="13" t="s">
        <v>5585</v>
      </c>
      <c r="K1044" s="13" t="s">
        <v>5586</v>
      </c>
      <c r="L1044" s="13" t="s">
        <v>5587</v>
      </c>
      <c r="M1044" s="14">
        <v>0.1708</v>
      </c>
      <c r="N1044" s="8" t="s">
        <v>834</v>
      </c>
      <c r="O1044" s="8" t="s">
        <v>795</v>
      </c>
      <c r="P1044" s="8" t="s">
        <v>705</v>
      </c>
      <c r="Q1044" s="8" t="s">
        <v>635</v>
      </c>
      <c r="R1044" s="8" t="s">
        <v>76</v>
      </c>
    </row>
    <row r="1045">
      <c r="A1045" s="8" t="s">
        <v>5588</v>
      </c>
      <c r="B1045" s="8" t="s">
        <v>5584</v>
      </c>
      <c r="C1045" s="9">
        <v>45325.382638888885</v>
      </c>
      <c r="D1045" s="8" t="s">
        <v>704</v>
      </c>
      <c r="E1045" s="8" t="s">
        <v>613</v>
      </c>
      <c r="F1045" s="8" t="s">
        <v>68</v>
      </c>
      <c r="G1045" s="8">
        <v>4.0</v>
      </c>
      <c r="H1045" s="11">
        <v>523500.0</v>
      </c>
      <c r="I1045" s="8">
        <v>0.2</v>
      </c>
      <c r="J1045" s="13" t="s">
        <v>5589</v>
      </c>
      <c r="K1045" s="13" t="s">
        <v>2584</v>
      </c>
      <c r="L1045" s="13" t="s">
        <v>5590</v>
      </c>
      <c r="M1045" s="14">
        <v>0.1476</v>
      </c>
      <c r="N1045" s="8" t="s">
        <v>834</v>
      </c>
      <c r="O1045" s="8" t="s">
        <v>795</v>
      </c>
      <c r="P1045" s="8" t="s">
        <v>705</v>
      </c>
      <c r="Q1045" s="8" t="s">
        <v>614</v>
      </c>
      <c r="R1045" s="8" t="s">
        <v>76</v>
      </c>
    </row>
    <row r="1046">
      <c r="A1046" s="8" t="s">
        <v>5591</v>
      </c>
      <c r="B1046" s="8" t="s">
        <v>5584</v>
      </c>
      <c r="C1046" s="9">
        <v>45325.382638888885</v>
      </c>
      <c r="D1046" s="8" t="s">
        <v>704</v>
      </c>
      <c r="E1046" s="8" t="s">
        <v>296</v>
      </c>
      <c r="F1046" s="8" t="s">
        <v>68</v>
      </c>
      <c r="G1046" s="8">
        <v>4.0</v>
      </c>
      <c r="H1046" s="11">
        <v>2043000.0</v>
      </c>
      <c r="I1046" s="8">
        <v>0.0</v>
      </c>
      <c r="J1046" s="13" t="s">
        <v>5592</v>
      </c>
      <c r="K1046" s="13" t="s">
        <v>5593</v>
      </c>
      <c r="L1046" s="13" t="s">
        <v>5594</v>
      </c>
      <c r="M1046" s="14">
        <v>0.1982</v>
      </c>
      <c r="N1046" s="8" t="s">
        <v>834</v>
      </c>
      <c r="O1046" s="8" t="s">
        <v>795</v>
      </c>
      <c r="P1046" s="8" t="s">
        <v>705</v>
      </c>
      <c r="Q1046" s="8" t="s">
        <v>297</v>
      </c>
      <c r="R1046" s="8" t="s">
        <v>76</v>
      </c>
    </row>
    <row r="1047">
      <c r="A1047" s="8" t="s">
        <v>5595</v>
      </c>
      <c r="B1047" s="8" t="s">
        <v>5596</v>
      </c>
      <c r="C1047" s="9">
        <v>45385.899305555555</v>
      </c>
      <c r="D1047" s="8" t="s">
        <v>325</v>
      </c>
      <c r="E1047" s="8" t="s">
        <v>465</v>
      </c>
      <c r="F1047" s="8" t="s">
        <v>843</v>
      </c>
      <c r="G1047" s="8">
        <v>10.0</v>
      </c>
      <c r="H1047" s="11">
        <v>795000.0</v>
      </c>
      <c r="I1047" s="8">
        <v>0.15</v>
      </c>
      <c r="J1047" s="13" t="s">
        <v>5597</v>
      </c>
      <c r="K1047" s="13" t="s">
        <v>2688</v>
      </c>
      <c r="L1047" s="13" t="s">
        <v>5598</v>
      </c>
      <c r="M1047" s="14">
        <v>0.2838</v>
      </c>
      <c r="N1047" s="8" t="s">
        <v>834</v>
      </c>
      <c r="O1047" s="8" t="s">
        <v>398</v>
      </c>
      <c r="P1047" s="8" t="s">
        <v>326</v>
      </c>
      <c r="Q1047" s="8" t="s">
        <v>466</v>
      </c>
      <c r="R1047" s="8" t="s">
        <v>134</v>
      </c>
    </row>
    <row r="1048">
      <c r="A1048" s="8" t="s">
        <v>5599</v>
      </c>
      <c r="B1048" s="8" t="s">
        <v>5596</v>
      </c>
      <c r="C1048" s="9">
        <v>45385.899305555555</v>
      </c>
      <c r="D1048" s="8" t="s">
        <v>325</v>
      </c>
      <c r="E1048" s="8" t="s">
        <v>662</v>
      </c>
      <c r="F1048" s="8" t="s">
        <v>843</v>
      </c>
      <c r="G1048" s="8">
        <v>8.0</v>
      </c>
      <c r="H1048" s="11">
        <v>6866500.0</v>
      </c>
      <c r="I1048" s="8">
        <v>0.1</v>
      </c>
      <c r="J1048" s="13" t="s">
        <v>5600</v>
      </c>
      <c r="K1048" s="13" t="s">
        <v>2015</v>
      </c>
      <c r="L1048" s="13" t="s">
        <v>5601</v>
      </c>
      <c r="M1048" s="14">
        <v>0.1166</v>
      </c>
      <c r="N1048" s="8" t="s">
        <v>834</v>
      </c>
      <c r="O1048" s="8" t="s">
        <v>398</v>
      </c>
      <c r="P1048" s="8" t="s">
        <v>326</v>
      </c>
      <c r="Q1048" s="8" t="s">
        <v>663</v>
      </c>
      <c r="R1048" s="8" t="s">
        <v>134</v>
      </c>
    </row>
    <row r="1049">
      <c r="A1049" s="8" t="s">
        <v>5602</v>
      </c>
      <c r="B1049" s="8" t="s">
        <v>5603</v>
      </c>
      <c r="C1049" s="9">
        <v>45007.68402777778</v>
      </c>
      <c r="D1049" s="8" t="s">
        <v>1953</v>
      </c>
      <c r="E1049" s="8" t="s">
        <v>473</v>
      </c>
      <c r="F1049" s="8" t="s">
        <v>843</v>
      </c>
      <c r="G1049" s="8">
        <v>8.0</v>
      </c>
      <c r="H1049" s="11">
        <v>351500.0</v>
      </c>
      <c r="I1049" s="8">
        <v>0.1</v>
      </c>
      <c r="J1049" s="13" t="s">
        <v>5604</v>
      </c>
      <c r="K1049" s="13" t="s">
        <v>4393</v>
      </c>
      <c r="L1049" s="13" t="s">
        <v>5605</v>
      </c>
      <c r="M1049" s="14">
        <v>0.1655</v>
      </c>
      <c r="N1049" s="8" t="s">
        <v>393</v>
      </c>
      <c r="O1049" s="8" t="s">
        <v>398</v>
      </c>
      <c r="P1049" s="8" t="s">
        <v>1954</v>
      </c>
      <c r="Q1049" s="8" t="s">
        <v>475</v>
      </c>
      <c r="R1049" s="8" t="s">
        <v>134</v>
      </c>
    </row>
    <row r="1050">
      <c r="A1050" s="8" t="s">
        <v>5606</v>
      </c>
      <c r="B1050" s="8" t="s">
        <v>5603</v>
      </c>
      <c r="C1050" s="9">
        <v>45007.68402777778</v>
      </c>
      <c r="D1050" s="8" t="s">
        <v>1953</v>
      </c>
      <c r="E1050" s="8" t="s">
        <v>341</v>
      </c>
      <c r="F1050" s="8" t="s">
        <v>843</v>
      </c>
      <c r="G1050" s="8">
        <v>4.0</v>
      </c>
      <c r="H1050" s="11">
        <v>6094000.0</v>
      </c>
      <c r="I1050" s="8">
        <v>0.05</v>
      </c>
      <c r="J1050" s="13" t="s">
        <v>5607</v>
      </c>
      <c r="K1050" s="13" t="s">
        <v>3684</v>
      </c>
      <c r="L1050" s="13" t="s">
        <v>5608</v>
      </c>
      <c r="M1050" s="14">
        <v>0.1823</v>
      </c>
      <c r="N1050" s="8" t="s">
        <v>393</v>
      </c>
      <c r="O1050" s="8" t="s">
        <v>398</v>
      </c>
      <c r="P1050" s="8" t="s">
        <v>1954</v>
      </c>
      <c r="Q1050" s="8" t="s">
        <v>342</v>
      </c>
      <c r="R1050" s="8" t="s">
        <v>134</v>
      </c>
    </row>
    <row r="1051">
      <c r="A1051" s="8" t="s">
        <v>5609</v>
      </c>
      <c r="B1051" s="8" t="s">
        <v>5603</v>
      </c>
      <c r="C1051" s="9">
        <v>45007.68402777778</v>
      </c>
      <c r="D1051" s="8" t="s">
        <v>1953</v>
      </c>
      <c r="E1051" s="8" t="s">
        <v>323</v>
      </c>
      <c r="F1051" s="8" t="s">
        <v>843</v>
      </c>
      <c r="G1051" s="8">
        <v>1.0</v>
      </c>
      <c r="H1051" s="11">
        <v>2517000.0</v>
      </c>
      <c r="I1051" s="8">
        <v>0.1</v>
      </c>
      <c r="J1051" s="13" t="s">
        <v>5610</v>
      </c>
      <c r="K1051" s="13" t="s">
        <v>1044</v>
      </c>
      <c r="L1051" s="13" t="s">
        <v>5611</v>
      </c>
      <c r="M1051" s="14">
        <v>0.1608</v>
      </c>
      <c r="N1051" s="8" t="s">
        <v>393</v>
      </c>
      <c r="O1051" s="8" t="s">
        <v>398</v>
      </c>
      <c r="P1051" s="8" t="s">
        <v>1954</v>
      </c>
      <c r="Q1051" s="8" t="s">
        <v>324</v>
      </c>
      <c r="R1051" s="8" t="s">
        <v>134</v>
      </c>
    </row>
    <row r="1052">
      <c r="A1052" s="8" t="s">
        <v>5612</v>
      </c>
      <c r="B1052" s="8" t="s">
        <v>5613</v>
      </c>
      <c r="C1052" s="9">
        <v>44951.78611111111</v>
      </c>
      <c r="D1052" s="8" t="s">
        <v>2456</v>
      </c>
      <c r="E1052" s="8" t="s">
        <v>590</v>
      </c>
      <c r="F1052" s="8" t="s">
        <v>918</v>
      </c>
      <c r="G1052" s="8">
        <v>1.0</v>
      </c>
      <c r="H1052" s="11">
        <v>5703000.0</v>
      </c>
      <c r="I1052" s="8">
        <v>0.2</v>
      </c>
      <c r="J1052" s="13" t="s">
        <v>5614</v>
      </c>
      <c r="K1052" s="13" t="s">
        <v>3930</v>
      </c>
      <c r="L1052" s="13" t="s">
        <v>5615</v>
      </c>
      <c r="M1052" s="14">
        <v>0.2611</v>
      </c>
      <c r="N1052" s="8" t="s">
        <v>746</v>
      </c>
      <c r="O1052" s="8" t="s">
        <v>398</v>
      </c>
      <c r="P1052" s="8" t="s">
        <v>2457</v>
      </c>
      <c r="Q1052" s="8" t="s">
        <v>591</v>
      </c>
      <c r="R1052" s="8" t="s">
        <v>762</v>
      </c>
    </row>
    <row r="1053">
      <c r="A1053" s="8" t="s">
        <v>5616</v>
      </c>
      <c r="B1053" s="8" t="s">
        <v>5613</v>
      </c>
      <c r="C1053" s="9">
        <v>44951.78611111111</v>
      </c>
      <c r="D1053" s="8" t="s">
        <v>2456</v>
      </c>
      <c r="E1053" s="8" t="s">
        <v>573</v>
      </c>
      <c r="F1053" s="8" t="s">
        <v>918</v>
      </c>
      <c r="G1053" s="8">
        <v>8.0</v>
      </c>
      <c r="H1053" s="11">
        <v>7864000.0</v>
      </c>
      <c r="I1053" s="8">
        <v>0.1</v>
      </c>
      <c r="J1053" s="13" t="s">
        <v>5617</v>
      </c>
      <c r="K1053" s="13" t="s">
        <v>4411</v>
      </c>
      <c r="L1053" s="13" t="s">
        <v>5618</v>
      </c>
      <c r="M1053" s="14">
        <v>0.1718</v>
      </c>
      <c r="N1053" s="8" t="s">
        <v>746</v>
      </c>
      <c r="O1053" s="8" t="s">
        <v>398</v>
      </c>
      <c r="P1053" s="8" t="s">
        <v>2457</v>
      </c>
      <c r="Q1053" s="8" t="s">
        <v>574</v>
      </c>
      <c r="R1053" s="8" t="s">
        <v>762</v>
      </c>
    </row>
    <row r="1054">
      <c r="A1054" s="8" t="s">
        <v>5619</v>
      </c>
      <c r="B1054" s="8" t="s">
        <v>5613</v>
      </c>
      <c r="C1054" s="9">
        <v>44951.78611111111</v>
      </c>
      <c r="D1054" s="8" t="s">
        <v>2456</v>
      </c>
      <c r="E1054" s="8" t="s">
        <v>121</v>
      </c>
      <c r="F1054" s="8" t="s">
        <v>918</v>
      </c>
      <c r="G1054" s="8">
        <v>3.0</v>
      </c>
      <c r="H1054" s="11">
        <v>103000.0</v>
      </c>
      <c r="I1054" s="8">
        <v>0.1</v>
      </c>
      <c r="J1054" s="13" t="s">
        <v>5620</v>
      </c>
      <c r="K1054" s="13" t="s">
        <v>5621</v>
      </c>
      <c r="L1054" s="13" t="s">
        <v>5622</v>
      </c>
      <c r="M1054" s="14">
        <v>0.1694</v>
      </c>
      <c r="N1054" s="8" t="s">
        <v>746</v>
      </c>
      <c r="O1054" s="8" t="s">
        <v>398</v>
      </c>
      <c r="P1054" s="8" t="s">
        <v>2457</v>
      </c>
      <c r="Q1054" s="8" t="s">
        <v>123</v>
      </c>
      <c r="R1054" s="8" t="s">
        <v>762</v>
      </c>
    </row>
    <row r="1055">
      <c r="A1055" s="8" t="s">
        <v>5623</v>
      </c>
      <c r="B1055" s="8" t="s">
        <v>5624</v>
      </c>
      <c r="C1055" s="9">
        <v>45312.6375</v>
      </c>
      <c r="D1055" s="8" t="s">
        <v>1567</v>
      </c>
      <c r="E1055" s="8" t="s">
        <v>341</v>
      </c>
      <c r="F1055" s="8" t="s">
        <v>871</v>
      </c>
      <c r="G1055" s="8">
        <v>2.0</v>
      </c>
      <c r="H1055" s="11">
        <v>6319500.0</v>
      </c>
      <c r="I1055" s="8">
        <v>0.2</v>
      </c>
      <c r="J1055" s="13" t="s">
        <v>5625</v>
      </c>
      <c r="K1055" s="13" t="s">
        <v>778</v>
      </c>
      <c r="L1055" s="13" t="s">
        <v>5626</v>
      </c>
      <c r="M1055" s="14">
        <v>0.0636</v>
      </c>
      <c r="N1055" s="8" t="s">
        <v>746</v>
      </c>
      <c r="O1055" s="8" t="s">
        <v>398</v>
      </c>
      <c r="P1055" s="8" t="s">
        <v>1573</v>
      </c>
      <c r="Q1055" s="8" t="s">
        <v>342</v>
      </c>
      <c r="R1055" s="8" t="s">
        <v>88</v>
      </c>
    </row>
    <row r="1056">
      <c r="A1056" s="8" t="s">
        <v>5627</v>
      </c>
      <c r="B1056" s="8" t="s">
        <v>5628</v>
      </c>
      <c r="C1056" s="9">
        <v>45087.61041666666</v>
      </c>
      <c r="D1056" s="8" t="s">
        <v>2494</v>
      </c>
      <c r="E1056" s="8" t="s">
        <v>513</v>
      </c>
      <c r="F1056" s="8" t="s">
        <v>936</v>
      </c>
      <c r="G1056" s="8">
        <v>4.0</v>
      </c>
      <c r="H1056" s="11">
        <v>5644500.0</v>
      </c>
      <c r="I1056" s="8">
        <v>0.05</v>
      </c>
      <c r="J1056" s="13" t="s">
        <v>5629</v>
      </c>
      <c r="K1056" s="13" t="s">
        <v>5630</v>
      </c>
      <c r="L1056" s="13" t="s">
        <v>5631</v>
      </c>
      <c r="M1056" s="14">
        <v>0.1317</v>
      </c>
      <c r="N1056" s="8" t="s">
        <v>393</v>
      </c>
      <c r="O1056" s="8" t="s">
        <v>398</v>
      </c>
      <c r="P1056" s="8" t="s">
        <v>2495</v>
      </c>
      <c r="Q1056" s="8" t="s">
        <v>514</v>
      </c>
      <c r="R1056" s="8" t="s">
        <v>938</v>
      </c>
    </row>
    <row r="1057">
      <c r="A1057" s="8" t="s">
        <v>5632</v>
      </c>
      <c r="B1057" s="8" t="s">
        <v>5628</v>
      </c>
      <c r="C1057" s="9">
        <v>45087.61041666666</v>
      </c>
      <c r="D1057" s="8" t="s">
        <v>2494</v>
      </c>
      <c r="E1057" s="8" t="s">
        <v>341</v>
      </c>
      <c r="F1057" s="8" t="s">
        <v>936</v>
      </c>
      <c r="G1057" s="8">
        <v>10.0</v>
      </c>
      <c r="H1057" s="11">
        <v>6627500.0</v>
      </c>
      <c r="I1057" s="8">
        <v>0.05</v>
      </c>
      <c r="J1057" s="13" t="s">
        <v>5633</v>
      </c>
      <c r="K1057" s="13" t="s">
        <v>4034</v>
      </c>
      <c r="L1057" s="13" t="s">
        <v>5634</v>
      </c>
      <c r="M1057" s="14">
        <v>0.2481</v>
      </c>
      <c r="N1057" s="8" t="s">
        <v>393</v>
      </c>
      <c r="O1057" s="8" t="s">
        <v>398</v>
      </c>
      <c r="P1057" s="8" t="s">
        <v>2495</v>
      </c>
      <c r="Q1057" s="8" t="s">
        <v>342</v>
      </c>
      <c r="R1057" s="8" t="s">
        <v>938</v>
      </c>
    </row>
    <row r="1058">
      <c r="A1058" s="8" t="s">
        <v>5635</v>
      </c>
      <c r="B1058" s="8" t="s">
        <v>5628</v>
      </c>
      <c r="C1058" s="9">
        <v>45087.61041666666</v>
      </c>
      <c r="D1058" s="8" t="s">
        <v>2494</v>
      </c>
      <c r="E1058" s="8" t="s">
        <v>590</v>
      </c>
      <c r="F1058" s="8" t="s">
        <v>936</v>
      </c>
      <c r="G1058" s="8">
        <v>6.0</v>
      </c>
      <c r="H1058" s="11">
        <v>5219000.0</v>
      </c>
      <c r="I1058" s="8">
        <v>0.1</v>
      </c>
      <c r="J1058" s="13" t="s">
        <v>5636</v>
      </c>
      <c r="K1058" s="13" t="s">
        <v>2057</v>
      </c>
      <c r="L1058" s="13" t="s">
        <v>5637</v>
      </c>
      <c r="M1058" s="14">
        <v>0.2823</v>
      </c>
      <c r="N1058" s="8" t="s">
        <v>393</v>
      </c>
      <c r="O1058" s="8" t="s">
        <v>398</v>
      </c>
      <c r="P1058" s="8" t="s">
        <v>2495</v>
      </c>
      <c r="Q1058" s="8" t="s">
        <v>591</v>
      </c>
      <c r="R1058" s="8" t="s">
        <v>938</v>
      </c>
    </row>
    <row r="1059">
      <c r="A1059" s="8" t="s">
        <v>5638</v>
      </c>
      <c r="B1059" s="8" t="s">
        <v>5639</v>
      </c>
      <c r="C1059" s="9">
        <v>44966.43611111111</v>
      </c>
      <c r="D1059" s="8" t="s">
        <v>171</v>
      </c>
      <c r="E1059" s="8" t="s">
        <v>296</v>
      </c>
      <c r="F1059" s="8" t="s">
        <v>918</v>
      </c>
      <c r="G1059" s="8">
        <v>10.0</v>
      </c>
      <c r="H1059" s="11">
        <v>2093000.0</v>
      </c>
      <c r="I1059" s="8">
        <v>0.2</v>
      </c>
      <c r="J1059" s="13" t="s">
        <v>5640</v>
      </c>
      <c r="K1059" s="13" t="s">
        <v>5641</v>
      </c>
      <c r="L1059" s="13" t="s">
        <v>1534</v>
      </c>
      <c r="M1059" s="14">
        <v>0.0217</v>
      </c>
      <c r="N1059" s="8" t="s">
        <v>834</v>
      </c>
      <c r="O1059" s="8" t="s">
        <v>398</v>
      </c>
      <c r="P1059" s="8" t="s">
        <v>172</v>
      </c>
      <c r="Q1059" s="8" t="s">
        <v>297</v>
      </c>
      <c r="R1059" s="8" t="s">
        <v>762</v>
      </c>
    </row>
    <row r="1060">
      <c r="A1060" s="8" t="s">
        <v>5642</v>
      </c>
      <c r="B1060" s="8" t="s">
        <v>5639</v>
      </c>
      <c r="C1060" s="9">
        <v>44966.43611111111</v>
      </c>
      <c r="D1060" s="8" t="s">
        <v>171</v>
      </c>
      <c r="E1060" s="8" t="s">
        <v>308</v>
      </c>
      <c r="F1060" s="8" t="s">
        <v>918</v>
      </c>
      <c r="G1060" s="8">
        <v>12.0</v>
      </c>
      <c r="H1060" s="11">
        <v>98500.0</v>
      </c>
      <c r="I1060" s="8">
        <v>0.2</v>
      </c>
      <c r="J1060" s="13" t="s">
        <v>5119</v>
      </c>
      <c r="K1060" s="13" t="s">
        <v>1059</v>
      </c>
      <c r="L1060" s="13" t="s">
        <v>5643</v>
      </c>
      <c r="M1060" s="14">
        <v>0.0355</v>
      </c>
      <c r="N1060" s="8" t="s">
        <v>834</v>
      </c>
      <c r="O1060" s="8" t="s">
        <v>398</v>
      </c>
      <c r="P1060" s="8" t="s">
        <v>172</v>
      </c>
      <c r="Q1060" s="8" t="s">
        <v>309</v>
      </c>
      <c r="R1060" s="8" t="s">
        <v>762</v>
      </c>
    </row>
    <row r="1061">
      <c r="A1061" s="8" t="s">
        <v>5644</v>
      </c>
      <c r="B1061" s="8" t="s">
        <v>5639</v>
      </c>
      <c r="C1061" s="9">
        <v>44966.43611111111</v>
      </c>
      <c r="D1061" s="8" t="s">
        <v>171</v>
      </c>
      <c r="E1061" s="8" t="s">
        <v>291</v>
      </c>
      <c r="F1061" s="8" t="s">
        <v>918</v>
      </c>
      <c r="G1061" s="8">
        <v>5.0</v>
      </c>
      <c r="H1061" s="11">
        <v>3669000.0</v>
      </c>
      <c r="I1061" s="8">
        <v>0.0</v>
      </c>
      <c r="J1061" s="13" t="s">
        <v>5645</v>
      </c>
      <c r="K1061" s="13" t="s">
        <v>3181</v>
      </c>
      <c r="L1061" s="13" t="s">
        <v>5646</v>
      </c>
      <c r="M1061" s="14">
        <v>0.2246</v>
      </c>
      <c r="N1061" s="8" t="s">
        <v>834</v>
      </c>
      <c r="O1061" s="8" t="s">
        <v>398</v>
      </c>
      <c r="P1061" s="8" t="s">
        <v>172</v>
      </c>
      <c r="Q1061" s="8" t="s">
        <v>293</v>
      </c>
      <c r="R1061" s="8" t="s">
        <v>762</v>
      </c>
    </row>
    <row r="1062">
      <c r="A1062" s="8" t="s">
        <v>5647</v>
      </c>
      <c r="B1062" s="8" t="s">
        <v>5639</v>
      </c>
      <c r="C1062" s="9">
        <v>44966.43611111111</v>
      </c>
      <c r="D1062" s="8" t="s">
        <v>171</v>
      </c>
      <c r="E1062" s="8" t="s">
        <v>318</v>
      </c>
      <c r="F1062" s="8" t="s">
        <v>918</v>
      </c>
      <c r="G1062" s="8">
        <v>1.0</v>
      </c>
      <c r="H1062" s="11">
        <v>3936500.0</v>
      </c>
      <c r="I1062" s="8">
        <v>0.1</v>
      </c>
      <c r="J1062" s="13" t="s">
        <v>5648</v>
      </c>
      <c r="K1062" s="13" t="s">
        <v>2522</v>
      </c>
      <c r="L1062" s="13" t="s">
        <v>5649</v>
      </c>
      <c r="M1062" s="14">
        <v>0.3505</v>
      </c>
      <c r="N1062" s="8" t="s">
        <v>834</v>
      </c>
      <c r="O1062" s="8" t="s">
        <v>398</v>
      </c>
      <c r="P1062" s="8" t="s">
        <v>172</v>
      </c>
      <c r="Q1062" s="8" t="s">
        <v>319</v>
      </c>
      <c r="R1062" s="8" t="s">
        <v>762</v>
      </c>
    </row>
    <row r="1063">
      <c r="A1063" s="8" t="s">
        <v>5650</v>
      </c>
      <c r="B1063" s="8" t="s">
        <v>5639</v>
      </c>
      <c r="C1063" s="9">
        <v>44966.43611111111</v>
      </c>
      <c r="D1063" s="8" t="s">
        <v>171</v>
      </c>
      <c r="E1063" s="8" t="s">
        <v>313</v>
      </c>
      <c r="F1063" s="8" t="s">
        <v>918</v>
      </c>
      <c r="G1063" s="8">
        <v>6.0</v>
      </c>
      <c r="H1063" s="11">
        <v>3422000.0</v>
      </c>
      <c r="I1063" s="8">
        <v>0.05</v>
      </c>
      <c r="J1063" s="13" t="s">
        <v>5651</v>
      </c>
      <c r="K1063" s="13" t="s">
        <v>5652</v>
      </c>
      <c r="L1063" s="13" t="s">
        <v>5653</v>
      </c>
      <c r="M1063" s="14">
        <v>0.3122</v>
      </c>
      <c r="N1063" s="8" t="s">
        <v>834</v>
      </c>
      <c r="O1063" s="8" t="s">
        <v>398</v>
      </c>
      <c r="P1063" s="8" t="s">
        <v>172</v>
      </c>
      <c r="Q1063" s="8" t="s">
        <v>314</v>
      </c>
      <c r="R1063" s="8" t="s">
        <v>762</v>
      </c>
    </row>
    <row r="1064">
      <c r="A1064" s="8" t="s">
        <v>5654</v>
      </c>
      <c r="B1064" s="8" t="s">
        <v>5639</v>
      </c>
      <c r="C1064" s="9">
        <v>44966.43611111111</v>
      </c>
      <c r="D1064" s="8" t="s">
        <v>171</v>
      </c>
      <c r="E1064" s="8" t="s">
        <v>438</v>
      </c>
      <c r="F1064" s="8" t="s">
        <v>918</v>
      </c>
      <c r="G1064" s="8">
        <v>3.0</v>
      </c>
      <c r="H1064" s="11">
        <v>343500.0</v>
      </c>
      <c r="I1064" s="8">
        <v>0.0</v>
      </c>
      <c r="J1064" s="13" t="s">
        <v>5655</v>
      </c>
      <c r="K1064" s="13" t="s">
        <v>5656</v>
      </c>
      <c r="L1064" s="13" t="s">
        <v>5657</v>
      </c>
      <c r="M1064" s="14">
        <v>0.3188</v>
      </c>
      <c r="N1064" s="8" t="s">
        <v>834</v>
      </c>
      <c r="O1064" s="8" t="s">
        <v>398</v>
      </c>
      <c r="P1064" s="8" t="s">
        <v>172</v>
      </c>
      <c r="Q1064" s="8" t="s">
        <v>439</v>
      </c>
      <c r="R1064" s="8" t="s">
        <v>762</v>
      </c>
    </row>
    <row r="1065">
      <c r="A1065" s="8" t="s">
        <v>5658</v>
      </c>
      <c r="B1065" s="8" t="s">
        <v>5659</v>
      </c>
      <c r="C1065" s="9">
        <v>45622.62569444445</v>
      </c>
      <c r="D1065" s="8" t="s">
        <v>334</v>
      </c>
      <c r="E1065" s="8" t="s">
        <v>281</v>
      </c>
      <c r="F1065" s="8" t="s">
        <v>910</v>
      </c>
      <c r="G1065" s="8">
        <v>8.0</v>
      </c>
      <c r="H1065" s="11">
        <v>3468500.0</v>
      </c>
      <c r="I1065" s="8">
        <v>0.2</v>
      </c>
      <c r="J1065" s="13" t="s">
        <v>5660</v>
      </c>
      <c r="K1065" s="13" t="s">
        <v>2734</v>
      </c>
      <c r="L1065" s="13" t="s">
        <v>5661</v>
      </c>
      <c r="M1065" s="14">
        <v>-0.1302</v>
      </c>
      <c r="N1065" s="8" t="s">
        <v>746</v>
      </c>
      <c r="O1065" s="8" t="s">
        <v>398</v>
      </c>
      <c r="P1065" s="8" t="s">
        <v>336</v>
      </c>
      <c r="Q1065" s="8" t="s">
        <v>283</v>
      </c>
      <c r="R1065" s="8" t="s">
        <v>169</v>
      </c>
    </row>
    <row r="1066">
      <c r="A1066" s="8" t="s">
        <v>5662</v>
      </c>
      <c r="B1066" s="8" t="s">
        <v>5659</v>
      </c>
      <c r="C1066" s="9">
        <v>45622.62569444445</v>
      </c>
      <c r="D1066" s="8" t="s">
        <v>334</v>
      </c>
      <c r="E1066" s="8" t="s">
        <v>617</v>
      </c>
      <c r="F1066" s="8" t="s">
        <v>910</v>
      </c>
      <c r="G1066" s="8">
        <v>3.0</v>
      </c>
      <c r="H1066" s="11">
        <v>249500.0</v>
      </c>
      <c r="I1066" s="8">
        <v>0.15</v>
      </c>
      <c r="J1066" s="13" t="s">
        <v>5663</v>
      </c>
      <c r="K1066" s="13" t="s">
        <v>5664</v>
      </c>
      <c r="L1066" s="13" t="s">
        <v>5665</v>
      </c>
      <c r="M1066" s="14">
        <v>0.1088</v>
      </c>
      <c r="N1066" s="8" t="s">
        <v>746</v>
      </c>
      <c r="O1066" s="8" t="s">
        <v>398</v>
      </c>
      <c r="P1066" s="8" t="s">
        <v>336</v>
      </c>
      <c r="Q1066" s="8" t="s">
        <v>618</v>
      </c>
      <c r="R1066" s="8" t="s">
        <v>169</v>
      </c>
    </row>
    <row r="1067">
      <c r="A1067" s="8" t="s">
        <v>5666</v>
      </c>
      <c r="B1067" s="8" t="s">
        <v>5667</v>
      </c>
      <c r="C1067" s="9">
        <v>45164.70625</v>
      </c>
      <c r="D1067" s="8" t="s">
        <v>2576</v>
      </c>
      <c r="E1067" s="8" t="s">
        <v>34</v>
      </c>
      <c r="F1067" s="8" t="s">
        <v>68</v>
      </c>
      <c r="G1067" s="8">
        <v>8.0</v>
      </c>
      <c r="H1067" s="11">
        <v>6656000.0</v>
      </c>
      <c r="I1067" s="8">
        <v>0.15</v>
      </c>
      <c r="J1067" s="13" t="s">
        <v>5668</v>
      </c>
      <c r="K1067" s="13" t="s">
        <v>5669</v>
      </c>
      <c r="L1067" s="13" t="s">
        <v>5670</v>
      </c>
      <c r="M1067" s="14">
        <v>0.2769</v>
      </c>
      <c r="N1067" s="8" t="s">
        <v>834</v>
      </c>
      <c r="O1067" s="8" t="s">
        <v>398</v>
      </c>
      <c r="P1067" s="8" t="s">
        <v>2578</v>
      </c>
      <c r="Q1067" s="8" t="s">
        <v>37</v>
      </c>
      <c r="R1067" s="8" t="s">
        <v>76</v>
      </c>
    </row>
    <row r="1068">
      <c r="A1068" s="8" t="s">
        <v>5671</v>
      </c>
      <c r="B1068" s="8" t="s">
        <v>5667</v>
      </c>
      <c r="C1068" s="9">
        <v>45164.70625</v>
      </c>
      <c r="D1068" s="8" t="s">
        <v>2576</v>
      </c>
      <c r="E1068" s="8" t="s">
        <v>662</v>
      </c>
      <c r="F1068" s="8" t="s">
        <v>68</v>
      </c>
      <c r="G1068" s="8">
        <v>10.0</v>
      </c>
      <c r="H1068" s="11">
        <v>7414000.0</v>
      </c>
      <c r="I1068" s="8">
        <v>0.1</v>
      </c>
      <c r="J1068" s="13" t="s">
        <v>5672</v>
      </c>
      <c r="K1068" s="13" t="s">
        <v>5673</v>
      </c>
      <c r="L1068" s="13" t="s">
        <v>5674</v>
      </c>
      <c r="M1068" s="14">
        <v>0.1819</v>
      </c>
      <c r="N1068" s="8" t="s">
        <v>834</v>
      </c>
      <c r="O1068" s="8" t="s">
        <v>398</v>
      </c>
      <c r="P1068" s="8" t="s">
        <v>2578</v>
      </c>
      <c r="Q1068" s="8" t="s">
        <v>663</v>
      </c>
      <c r="R1068" s="8" t="s">
        <v>76</v>
      </c>
    </row>
    <row r="1069">
      <c r="A1069" s="8" t="s">
        <v>5675</v>
      </c>
      <c r="B1069" s="8" t="s">
        <v>5667</v>
      </c>
      <c r="C1069" s="9">
        <v>45164.70625</v>
      </c>
      <c r="D1069" s="8" t="s">
        <v>2576</v>
      </c>
      <c r="E1069" s="8" t="s">
        <v>376</v>
      </c>
      <c r="F1069" s="8" t="s">
        <v>68</v>
      </c>
      <c r="G1069" s="8">
        <v>1.0</v>
      </c>
      <c r="H1069" s="11">
        <v>34500.0</v>
      </c>
      <c r="I1069" s="8">
        <v>0.05</v>
      </c>
      <c r="J1069" s="13" t="s">
        <v>5676</v>
      </c>
      <c r="K1069" s="13" t="s">
        <v>773</v>
      </c>
      <c r="L1069" s="13" t="s">
        <v>5677</v>
      </c>
      <c r="M1069" s="14">
        <v>0.3593</v>
      </c>
      <c r="N1069" s="8" t="s">
        <v>834</v>
      </c>
      <c r="O1069" s="8" t="s">
        <v>398</v>
      </c>
      <c r="P1069" s="8" t="s">
        <v>2578</v>
      </c>
      <c r="Q1069" s="8" t="s">
        <v>377</v>
      </c>
      <c r="R1069" s="8" t="s">
        <v>76</v>
      </c>
    </row>
    <row r="1070">
      <c r="A1070" s="8" t="s">
        <v>5678</v>
      </c>
      <c r="B1070" s="8" t="s">
        <v>5667</v>
      </c>
      <c r="C1070" s="9">
        <v>45164.70625</v>
      </c>
      <c r="D1070" s="8" t="s">
        <v>2576</v>
      </c>
      <c r="E1070" s="8" t="s">
        <v>227</v>
      </c>
      <c r="F1070" s="8" t="s">
        <v>68</v>
      </c>
      <c r="G1070" s="8">
        <v>1.0</v>
      </c>
      <c r="H1070" s="11">
        <v>300500.0</v>
      </c>
      <c r="I1070" s="8">
        <v>0.05</v>
      </c>
      <c r="J1070" s="13" t="s">
        <v>5679</v>
      </c>
      <c r="K1070" s="13" t="s">
        <v>2888</v>
      </c>
      <c r="L1070" s="13" t="s">
        <v>5680</v>
      </c>
      <c r="M1070" s="14">
        <v>0.3625</v>
      </c>
      <c r="N1070" s="8" t="s">
        <v>834</v>
      </c>
      <c r="O1070" s="8" t="s">
        <v>398</v>
      </c>
      <c r="P1070" s="8" t="s">
        <v>2578</v>
      </c>
      <c r="Q1070" s="8" t="s">
        <v>228</v>
      </c>
      <c r="R1070" s="8" t="s">
        <v>76</v>
      </c>
    </row>
    <row r="1071">
      <c r="A1071" s="8" t="s">
        <v>5681</v>
      </c>
      <c r="B1071" s="8" t="s">
        <v>5667</v>
      </c>
      <c r="C1071" s="9">
        <v>45164.70625</v>
      </c>
      <c r="D1071" s="8" t="s">
        <v>2576</v>
      </c>
      <c r="E1071" s="8" t="s">
        <v>496</v>
      </c>
      <c r="F1071" s="8" t="s">
        <v>68</v>
      </c>
      <c r="G1071" s="8">
        <v>12.0</v>
      </c>
      <c r="H1071" s="11">
        <v>214500.0</v>
      </c>
      <c r="I1071" s="8">
        <v>0.0</v>
      </c>
      <c r="J1071" s="13" t="s">
        <v>5682</v>
      </c>
      <c r="K1071" s="13" t="s">
        <v>4240</v>
      </c>
      <c r="L1071" s="13" t="s">
        <v>5683</v>
      </c>
      <c r="M1071" s="14">
        <v>0.3007</v>
      </c>
      <c r="N1071" s="8" t="s">
        <v>834</v>
      </c>
      <c r="O1071" s="8" t="s">
        <v>398</v>
      </c>
      <c r="P1071" s="8" t="s">
        <v>2578</v>
      </c>
      <c r="Q1071" s="8" t="s">
        <v>499</v>
      </c>
      <c r="R1071" s="8" t="s">
        <v>76</v>
      </c>
    </row>
    <row r="1072">
      <c r="A1072" s="8" t="s">
        <v>5684</v>
      </c>
      <c r="B1072" s="8" t="s">
        <v>5685</v>
      </c>
      <c r="C1072" s="9">
        <v>45179.52569444444</v>
      </c>
      <c r="D1072" s="8" t="s">
        <v>5322</v>
      </c>
      <c r="E1072" s="8" t="s">
        <v>590</v>
      </c>
      <c r="F1072" s="8" t="s">
        <v>843</v>
      </c>
      <c r="G1072" s="8">
        <v>1.0</v>
      </c>
      <c r="H1072" s="11">
        <v>5660000.0</v>
      </c>
      <c r="I1072" s="8">
        <v>0.0</v>
      </c>
      <c r="J1072" s="13" t="s">
        <v>5686</v>
      </c>
      <c r="K1072" s="13" t="s">
        <v>3930</v>
      </c>
      <c r="L1072" s="13" t="s">
        <v>5687</v>
      </c>
      <c r="M1072" s="14">
        <v>0.4044</v>
      </c>
      <c r="N1072" s="8" t="s">
        <v>746</v>
      </c>
      <c r="O1072" s="8" t="s">
        <v>398</v>
      </c>
      <c r="P1072" s="8" t="s">
        <v>1141</v>
      </c>
      <c r="Q1072" s="8" t="s">
        <v>591</v>
      </c>
      <c r="R1072" s="8" t="s">
        <v>134</v>
      </c>
    </row>
    <row r="1073">
      <c r="A1073" s="8" t="s">
        <v>5688</v>
      </c>
      <c r="B1073" s="8" t="s">
        <v>5685</v>
      </c>
      <c r="C1073" s="9">
        <v>45179.52569444444</v>
      </c>
      <c r="D1073" s="8" t="s">
        <v>5322</v>
      </c>
      <c r="E1073" s="8" t="s">
        <v>261</v>
      </c>
      <c r="F1073" s="8" t="s">
        <v>843</v>
      </c>
      <c r="G1073" s="8">
        <v>5.0</v>
      </c>
      <c r="H1073" s="11">
        <v>162000.0</v>
      </c>
      <c r="I1073" s="8">
        <v>0.0</v>
      </c>
      <c r="J1073" s="13" t="s">
        <v>4396</v>
      </c>
      <c r="K1073" s="13" t="s">
        <v>1605</v>
      </c>
      <c r="L1073" s="13" t="s">
        <v>3572</v>
      </c>
      <c r="M1073" s="14">
        <v>0.3827</v>
      </c>
      <c r="N1073" s="8" t="s">
        <v>746</v>
      </c>
      <c r="O1073" s="8" t="s">
        <v>398</v>
      </c>
      <c r="P1073" s="8" t="s">
        <v>1141</v>
      </c>
      <c r="Q1073" s="8" t="s">
        <v>262</v>
      </c>
      <c r="R1073" s="8" t="s">
        <v>134</v>
      </c>
    </row>
    <row r="1074">
      <c r="A1074" s="8" t="s">
        <v>5689</v>
      </c>
      <c r="B1074" s="8" t="s">
        <v>5690</v>
      </c>
      <c r="C1074" s="9">
        <v>45150.50347222222</v>
      </c>
      <c r="D1074" s="8" t="s">
        <v>1421</v>
      </c>
      <c r="E1074" s="8" t="s">
        <v>556</v>
      </c>
      <c r="F1074" s="8" t="s">
        <v>933</v>
      </c>
      <c r="G1074" s="8">
        <v>5.0</v>
      </c>
      <c r="H1074" s="11">
        <v>104000.0</v>
      </c>
      <c r="I1074" s="8">
        <v>0.0</v>
      </c>
      <c r="J1074" s="13" t="s">
        <v>5691</v>
      </c>
      <c r="K1074" s="13" t="s">
        <v>2873</v>
      </c>
      <c r="L1074" s="13" t="s">
        <v>5692</v>
      </c>
      <c r="M1074" s="14">
        <v>0.2404</v>
      </c>
      <c r="N1074" s="8" t="s">
        <v>393</v>
      </c>
      <c r="O1074" s="8" t="s">
        <v>398</v>
      </c>
      <c r="P1074" s="8" t="s">
        <v>1422</v>
      </c>
      <c r="Q1074" s="8" t="s">
        <v>558</v>
      </c>
      <c r="R1074" s="8" t="s">
        <v>180</v>
      </c>
    </row>
    <row r="1075">
      <c r="A1075" s="8" t="s">
        <v>5693</v>
      </c>
      <c r="B1075" s="8" t="s">
        <v>5690</v>
      </c>
      <c r="C1075" s="9">
        <v>45150.50347222222</v>
      </c>
      <c r="D1075" s="8" t="s">
        <v>1421</v>
      </c>
      <c r="E1075" s="8" t="s">
        <v>243</v>
      </c>
      <c r="F1075" s="8" t="s">
        <v>933</v>
      </c>
      <c r="G1075" s="8">
        <v>4.0</v>
      </c>
      <c r="H1075" s="11">
        <v>597500.0</v>
      </c>
      <c r="I1075" s="8">
        <v>0.15</v>
      </c>
      <c r="J1075" s="13" t="s">
        <v>5694</v>
      </c>
      <c r="K1075" s="13" t="s">
        <v>5695</v>
      </c>
      <c r="L1075" s="13" t="s">
        <v>4191</v>
      </c>
      <c r="M1075" s="14">
        <v>0.1218</v>
      </c>
      <c r="N1075" s="8" t="s">
        <v>393</v>
      </c>
      <c r="O1075" s="8" t="s">
        <v>398</v>
      </c>
      <c r="P1075" s="8" t="s">
        <v>1422</v>
      </c>
      <c r="Q1075" s="8" t="s">
        <v>244</v>
      </c>
      <c r="R1075" s="8" t="s">
        <v>180</v>
      </c>
    </row>
    <row r="1076">
      <c r="A1076" s="8" t="s">
        <v>5696</v>
      </c>
      <c r="B1076" s="8" t="s">
        <v>5690</v>
      </c>
      <c r="C1076" s="9">
        <v>45150.50347222222</v>
      </c>
      <c r="D1076" s="8" t="s">
        <v>1421</v>
      </c>
      <c r="E1076" s="8" t="s">
        <v>473</v>
      </c>
      <c r="F1076" s="8" t="s">
        <v>933</v>
      </c>
      <c r="G1076" s="8">
        <v>10.0</v>
      </c>
      <c r="H1076" s="11">
        <v>375000.0</v>
      </c>
      <c r="I1076" s="8">
        <v>0.2</v>
      </c>
      <c r="J1076" s="13" t="s">
        <v>5697</v>
      </c>
      <c r="K1076" s="13" t="s">
        <v>1571</v>
      </c>
      <c r="L1076" s="13" t="s">
        <v>494</v>
      </c>
      <c r="M1076" s="14">
        <v>0.12</v>
      </c>
      <c r="N1076" s="8" t="s">
        <v>393</v>
      </c>
      <c r="O1076" s="8" t="s">
        <v>398</v>
      </c>
      <c r="P1076" s="8" t="s">
        <v>1422</v>
      </c>
      <c r="Q1076" s="8" t="s">
        <v>475</v>
      </c>
      <c r="R1076" s="8" t="s">
        <v>180</v>
      </c>
    </row>
    <row r="1077">
      <c r="A1077" s="8" t="s">
        <v>5698</v>
      </c>
      <c r="B1077" s="8" t="s">
        <v>5690</v>
      </c>
      <c r="C1077" s="9">
        <v>45150.50347222222</v>
      </c>
      <c r="D1077" s="8" t="s">
        <v>1421</v>
      </c>
      <c r="E1077" s="8" t="s">
        <v>573</v>
      </c>
      <c r="F1077" s="8" t="s">
        <v>933</v>
      </c>
      <c r="G1077" s="8">
        <v>8.0</v>
      </c>
      <c r="H1077" s="11">
        <v>8103000.0</v>
      </c>
      <c r="I1077" s="8">
        <v>0.2</v>
      </c>
      <c r="J1077" s="13" t="s">
        <v>5699</v>
      </c>
      <c r="K1077" s="13" t="s">
        <v>4411</v>
      </c>
      <c r="L1077" s="13" t="s">
        <v>5700</v>
      </c>
      <c r="M1077" s="14">
        <v>0.0957</v>
      </c>
      <c r="N1077" s="8" t="s">
        <v>393</v>
      </c>
      <c r="O1077" s="8" t="s">
        <v>398</v>
      </c>
      <c r="P1077" s="8" t="s">
        <v>1422</v>
      </c>
      <c r="Q1077" s="8" t="s">
        <v>574</v>
      </c>
      <c r="R1077" s="8" t="s">
        <v>180</v>
      </c>
    </row>
    <row r="1078">
      <c r="A1078" s="8" t="s">
        <v>5701</v>
      </c>
      <c r="B1078" s="8" t="s">
        <v>5702</v>
      </c>
      <c r="C1078" s="9">
        <v>45194.34930555556</v>
      </c>
      <c r="D1078" s="8" t="s">
        <v>1961</v>
      </c>
      <c r="E1078" s="8" t="s">
        <v>636</v>
      </c>
      <c r="F1078" s="8" t="s">
        <v>869</v>
      </c>
      <c r="G1078" s="8">
        <v>8.0</v>
      </c>
      <c r="H1078" s="11">
        <v>7679000.0</v>
      </c>
      <c r="I1078" s="8">
        <v>0.0</v>
      </c>
      <c r="J1078" s="13" t="s">
        <v>5703</v>
      </c>
      <c r="K1078" s="13" t="s">
        <v>1352</v>
      </c>
      <c r="L1078" s="13" t="s">
        <v>5704</v>
      </c>
      <c r="M1078" s="14">
        <v>0.3102</v>
      </c>
      <c r="N1078" s="8" t="s">
        <v>746</v>
      </c>
      <c r="O1078" s="8" t="s">
        <v>398</v>
      </c>
      <c r="P1078" s="8" t="s">
        <v>1962</v>
      </c>
      <c r="Q1078" s="8" t="s">
        <v>637</v>
      </c>
      <c r="R1078" s="8" t="s">
        <v>126</v>
      </c>
    </row>
    <row r="1079">
      <c r="A1079" s="8" t="s">
        <v>5705</v>
      </c>
      <c r="B1079" s="8" t="s">
        <v>5702</v>
      </c>
      <c r="C1079" s="9">
        <v>45194.34930555556</v>
      </c>
      <c r="D1079" s="8" t="s">
        <v>1961</v>
      </c>
      <c r="E1079" s="8" t="s">
        <v>583</v>
      </c>
      <c r="F1079" s="8" t="s">
        <v>869</v>
      </c>
      <c r="G1079" s="8">
        <v>12.0</v>
      </c>
      <c r="H1079" s="11">
        <v>4775500.0</v>
      </c>
      <c r="I1079" s="8">
        <v>0.1</v>
      </c>
      <c r="J1079" s="13" t="s">
        <v>5706</v>
      </c>
      <c r="K1079" s="13" t="s">
        <v>5707</v>
      </c>
      <c r="L1079" s="13" t="s">
        <v>5708</v>
      </c>
      <c r="M1079" s="14">
        <v>0.2201</v>
      </c>
      <c r="N1079" s="8" t="s">
        <v>746</v>
      </c>
      <c r="O1079" s="8" t="s">
        <v>398</v>
      </c>
      <c r="P1079" s="8" t="s">
        <v>1962</v>
      </c>
      <c r="Q1079" s="8" t="s">
        <v>584</v>
      </c>
      <c r="R1079" s="8" t="s">
        <v>126</v>
      </c>
    </row>
    <row r="1080">
      <c r="A1080" s="8" t="s">
        <v>5709</v>
      </c>
      <c r="B1080" s="8" t="s">
        <v>5702</v>
      </c>
      <c r="C1080" s="9">
        <v>45194.34930555556</v>
      </c>
      <c r="D1080" s="8" t="s">
        <v>1961</v>
      </c>
      <c r="E1080" s="8" t="s">
        <v>465</v>
      </c>
      <c r="F1080" s="8" t="s">
        <v>869</v>
      </c>
      <c r="G1080" s="8">
        <v>5.0</v>
      </c>
      <c r="H1080" s="11">
        <v>797500.0</v>
      </c>
      <c r="I1080" s="8">
        <v>0.15</v>
      </c>
      <c r="J1080" s="13" t="s">
        <v>5710</v>
      </c>
      <c r="K1080" s="13" t="s">
        <v>4337</v>
      </c>
      <c r="L1080" s="13" t="s">
        <v>5711</v>
      </c>
      <c r="M1080" s="14">
        <v>0.286</v>
      </c>
      <c r="N1080" s="8" t="s">
        <v>746</v>
      </c>
      <c r="O1080" s="8" t="s">
        <v>398</v>
      </c>
      <c r="P1080" s="8" t="s">
        <v>1962</v>
      </c>
      <c r="Q1080" s="8" t="s">
        <v>466</v>
      </c>
      <c r="R1080" s="8" t="s">
        <v>126</v>
      </c>
    </row>
    <row r="1081">
      <c r="A1081" s="8" t="s">
        <v>5712</v>
      </c>
      <c r="B1081" s="8" t="s">
        <v>5713</v>
      </c>
      <c r="C1081" s="9">
        <v>45139.805555555555</v>
      </c>
      <c r="D1081" s="8" t="s">
        <v>1174</v>
      </c>
      <c r="E1081" s="8" t="s">
        <v>257</v>
      </c>
      <c r="F1081" s="8" t="s">
        <v>928</v>
      </c>
      <c r="G1081" s="8">
        <v>6.0</v>
      </c>
      <c r="H1081" s="11">
        <v>201000.0</v>
      </c>
      <c r="I1081" s="8">
        <v>0.15</v>
      </c>
      <c r="J1081" s="13" t="s">
        <v>5714</v>
      </c>
      <c r="K1081" s="13" t="s">
        <v>5715</v>
      </c>
      <c r="L1081" s="13" t="s">
        <v>5716</v>
      </c>
      <c r="M1081" s="14">
        <v>0.1337</v>
      </c>
      <c r="N1081" s="8" t="s">
        <v>450</v>
      </c>
      <c r="O1081" s="8" t="s">
        <v>398</v>
      </c>
      <c r="P1081" s="8" t="s">
        <v>1175</v>
      </c>
      <c r="Q1081" s="8" t="s">
        <v>258</v>
      </c>
      <c r="R1081" s="8" t="s">
        <v>500</v>
      </c>
    </row>
    <row r="1082">
      <c r="A1082" s="8" t="s">
        <v>5717</v>
      </c>
      <c r="B1082" s="8" t="s">
        <v>5713</v>
      </c>
      <c r="C1082" s="9">
        <v>45139.805555555555</v>
      </c>
      <c r="D1082" s="8" t="s">
        <v>1174</v>
      </c>
      <c r="E1082" s="8" t="s">
        <v>238</v>
      </c>
      <c r="F1082" s="8" t="s">
        <v>928</v>
      </c>
      <c r="G1082" s="8">
        <v>4.0</v>
      </c>
      <c r="H1082" s="11">
        <v>7220500.0</v>
      </c>
      <c r="I1082" s="8">
        <v>0.1</v>
      </c>
      <c r="J1082" s="13" t="s">
        <v>5718</v>
      </c>
      <c r="K1082" s="13" t="s">
        <v>5719</v>
      </c>
      <c r="L1082" s="13" t="s">
        <v>5720</v>
      </c>
      <c r="M1082" s="14">
        <v>0.0981</v>
      </c>
      <c r="N1082" s="8" t="s">
        <v>450</v>
      </c>
      <c r="O1082" s="8" t="s">
        <v>398</v>
      </c>
      <c r="P1082" s="8" t="s">
        <v>1175</v>
      </c>
      <c r="Q1082" s="8" t="s">
        <v>239</v>
      </c>
      <c r="R1082" s="8" t="s">
        <v>500</v>
      </c>
    </row>
    <row r="1083">
      <c r="A1083" s="8" t="s">
        <v>5721</v>
      </c>
      <c r="B1083" s="8" t="s">
        <v>5713</v>
      </c>
      <c r="C1083" s="9">
        <v>45139.805555555555</v>
      </c>
      <c r="D1083" s="8" t="s">
        <v>1174</v>
      </c>
      <c r="E1083" s="8" t="s">
        <v>308</v>
      </c>
      <c r="F1083" s="8" t="s">
        <v>928</v>
      </c>
      <c r="G1083" s="8">
        <v>5.0</v>
      </c>
      <c r="H1083" s="11">
        <v>94000.0</v>
      </c>
      <c r="I1083" s="8">
        <v>0.0</v>
      </c>
      <c r="J1083" s="13" t="s">
        <v>2484</v>
      </c>
      <c r="K1083" s="13" t="s">
        <v>4450</v>
      </c>
      <c r="L1083" s="13" t="s">
        <v>3587</v>
      </c>
      <c r="M1083" s="14">
        <v>0.1915</v>
      </c>
      <c r="N1083" s="8" t="s">
        <v>450</v>
      </c>
      <c r="O1083" s="8" t="s">
        <v>398</v>
      </c>
      <c r="P1083" s="8" t="s">
        <v>1175</v>
      </c>
      <c r="Q1083" s="8" t="s">
        <v>309</v>
      </c>
      <c r="R1083" s="8" t="s">
        <v>500</v>
      </c>
    </row>
    <row r="1084">
      <c r="A1084" s="8" t="s">
        <v>5722</v>
      </c>
      <c r="B1084" s="8" t="s">
        <v>5713</v>
      </c>
      <c r="C1084" s="9">
        <v>45139.805555555555</v>
      </c>
      <c r="D1084" s="8" t="s">
        <v>1174</v>
      </c>
      <c r="E1084" s="8" t="s">
        <v>658</v>
      </c>
      <c r="F1084" s="8" t="s">
        <v>928</v>
      </c>
      <c r="G1084" s="8">
        <v>6.0</v>
      </c>
      <c r="H1084" s="11">
        <v>3511500.0</v>
      </c>
      <c r="I1084" s="8">
        <v>0.0</v>
      </c>
      <c r="J1084" s="13" t="s">
        <v>5723</v>
      </c>
      <c r="K1084" s="13" t="s">
        <v>5724</v>
      </c>
      <c r="L1084" s="13" t="s">
        <v>5725</v>
      </c>
      <c r="M1084" s="14">
        <v>0.2248</v>
      </c>
      <c r="N1084" s="8" t="s">
        <v>450</v>
      </c>
      <c r="O1084" s="8" t="s">
        <v>398</v>
      </c>
      <c r="P1084" s="8" t="s">
        <v>1175</v>
      </c>
      <c r="Q1084" s="8" t="s">
        <v>660</v>
      </c>
      <c r="R1084" s="8" t="s">
        <v>500</v>
      </c>
    </row>
    <row r="1085">
      <c r="A1085" s="8" t="s">
        <v>5726</v>
      </c>
      <c r="B1085" s="8" t="s">
        <v>5713</v>
      </c>
      <c r="C1085" s="9">
        <v>45139.805555555555</v>
      </c>
      <c r="D1085" s="8" t="s">
        <v>1174</v>
      </c>
      <c r="E1085" s="8" t="s">
        <v>82</v>
      </c>
      <c r="F1085" s="8" t="s">
        <v>928</v>
      </c>
      <c r="G1085" s="8">
        <v>3.0</v>
      </c>
      <c r="H1085" s="11">
        <v>4974000.0</v>
      </c>
      <c r="I1085" s="8">
        <v>0.05</v>
      </c>
      <c r="J1085" s="13" t="s">
        <v>5727</v>
      </c>
      <c r="K1085" s="13" t="s">
        <v>3910</v>
      </c>
      <c r="L1085" s="13" t="s">
        <v>5728</v>
      </c>
      <c r="M1085" s="14">
        <v>0.2468</v>
      </c>
      <c r="N1085" s="8" t="s">
        <v>450</v>
      </c>
      <c r="O1085" s="8" t="s">
        <v>398</v>
      </c>
      <c r="P1085" s="8" t="s">
        <v>1175</v>
      </c>
      <c r="Q1085" s="8" t="s">
        <v>84</v>
      </c>
      <c r="R1085" s="8" t="s">
        <v>500</v>
      </c>
    </row>
    <row r="1086">
      <c r="A1086" s="8" t="s">
        <v>5729</v>
      </c>
      <c r="B1086" s="8" t="s">
        <v>5713</v>
      </c>
      <c r="C1086" s="9">
        <v>45139.805555555555</v>
      </c>
      <c r="D1086" s="8" t="s">
        <v>1174</v>
      </c>
      <c r="E1086" s="8" t="s">
        <v>481</v>
      </c>
      <c r="F1086" s="8" t="s">
        <v>928</v>
      </c>
      <c r="G1086" s="8">
        <v>6.0</v>
      </c>
      <c r="H1086" s="11">
        <v>5684500.0</v>
      </c>
      <c r="I1086" s="8">
        <v>0.2</v>
      </c>
      <c r="J1086" s="13" t="s">
        <v>5730</v>
      </c>
      <c r="K1086" s="13" t="s">
        <v>4789</v>
      </c>
      <c r="L1086" s="13" t="s">
        <v>5731</v>
      </c>
      <c r="M1086" s="14">
        <v>0.2436</v>
      </c>
      <c r="N1086" s="8" t="s">
        <v>450</v>
      </c>
      <c r="O1086" s="8" t="s">
        <v>398</v>
      </c>
      <c r="P1086" s="8" t="s">
        <v>1175</v>
      </c>
      <c r="Q1086" s="8" t="s">
        <v>483</v>
      </c>
      <c r="R1086" s="8" t="s">
        <v>500</v>
      </c>
    </row>
    <row r="1087">
      <c r="A1087" s="8" t="s">
        <v>5732</v>
      </c>
      <c r="B1087" s="8" t="s">
        <v>5713</v>
      </c>
      <c r="C1087" s="9">
        <v>45139.805555555555</v>
      </c>
      <c r="D1087" s="8" t="s">
        <v>1174</v>
      </c>
      <c r="E1087" s="8" t="s">
        <v>412</v>
      </c>
      <c r="F1087" s="8" t="s">
        <v>928</v>
      </c>
      <c r="G1087" s="8">
        <v>8.0</v>
      </c>
      <c r="H1087" s="11">
        <v>5071500.0</v>
      </c>
      <c r="I1087" s="8">
        <v>0.2</v>
      </c>
      <c r="J1087" s="13" t="s">
        <v>5733</v>
      </c>
      <c r="K1087" s="13" t="s">
        <v>5734</v>
      </c>
      <c r="L1087" s="13" t="s">
        <v>5735</v>
      </c>
      <c r="M1087" s="14">
        <v>0.1674</v>
      </c>
      <c r="N1087" s="8" t="s">
        <v>450</v>
      </c>
      <c r="O1087" s="8" t="s">
        <v>398</v>
      </c>
      <c r="P1087" s="8" t="s">
        <v>1175</v>
      </c>
      <c r="Q1087" s="8" t="s">
        <v>413</v>
      </c>
      <c r="R1087" s="8" t="s">
        <v>500</v>
      </c>
    </row>
    <row r="1088">
      <c r="A1088" s="8" t="s">
        <v>5736</v>
      </c>
      <c r="B1088" s="8" t="s">
        <v>5737</v>
      </c>
      <c r="C1088" s="9">
        <v>45741.64513888889</v>
      </c>
      <c r="D1088" s="8" t="s">
        <v>759</v>
      </c>
      <c r="E1088" s="8" t="s">
        <v>330</v>
      </c>
      <c r="F1088" s="8" t="s">
        <v>906</v>
      </c>
      <c r="G1088" s="8">
        <v>10.0</v>
      </c>
      <c r="H1088" s="11">
        <v>229500.0</v>
      </c>
      <c r="I1088" s="8">
        <v>0.0</v>
      </c>
      <c r="J1088" s="13" t="s">
        <v>5738</v>
      </c>
      <c r="K1088" s="13" t="s">
        <v>2998</v>
      </c>
      <c r="L1088" s="13" t="s">
        <v>3597</v>
      </c>
      <c r="M1088" s="14">
        <v>0.3725</v>
      </c>
      <c r="N1088" s="8" t="s">
        <v>746</v>
      </c>
      <c r="O1088" s="8" t="s">
        <v>398</v>
      </c>
      <c r="P1088" s="8" t="s">
        <v>760</v>
      </c>
      <c r="Q1088" s="8" t="s">
        <v>332</v>
      </c>
      <c r="R1088" s="8" t="s">
        <v>907</v>
      </c>
    </row>
    <row r="1089">
      <c r="A1089" s="8" t="s">
        <v>5739</v>
      </c>
      <c r="B1089" s="8" t="s">
        <v>5737</v>
      </c>
      <c r="C1089" s="9">
        <v>45741.64513888889</v>
      </c>
      <c r="D1089" s="8" t="s">
        <v>759</v>
      </c>
      <c r="E1089" s="8" t="s">
        <v>313</v>
      </c>
      <c r="F1089" s="8" t="s">
        <v>906</v>
      </c>
      <c r="G1089" s="8">
        <v>2.0</v>
      </c>
      <c r="H1089" s="11">
        <v>3817500.0</v>
      </c>
      <c r="I1089" s="8">
        <v>0.15</v>
      </c>
      <c r="J1089" s="13" t="s">
        <v>5740</v>
      </c>
      <c r="K1089" s="13" t="s">
        <v>1675</v>
      </c>
      <c r="L1089" s="13" t="s">
        <v>5741</v>
      </c>
      <c r="M1089" s="14">
        <v>0.3109</v>
      </c>
      <c r="N1089" s="8" t="s">
        <v>746</v>
      </c>
      <c r="O1089" s="8" t="s">
        <v>398</v>
      </c>
      <c r="P1089" s="8" t="s">
        <v>760</v>
      </c>
      <c r="Q1089" s="8" t="s">
        <v>314</v>
      </c>
      <c r="R1089" s="8" t="s">
        <v>907</v>
      </c>
    </row>
    <row r="1090">
      <c r="A1090" s="8" t="s">
        <v>5742</v>
      </c>
      <c r="B1090" s="8" t="s">
        <v>5743</v>
      </c>
      <c r="C1090" s="9">
        <v>45254.40972222222</v>
      </c>
      <c r="D1090" s="8" t="s">
        <v>2400</v>
      </c>
      <c r="E1090" s="8" t="s">
        <v>571</v>
      </c>
      <c r="F1090" s="8" t="s">
        <v>894</v>
      </c>
      <c r="G1090" s="8">
        <v>8.0</v>
      </c>
      <c r="H1090" s="11">
        <v>3965500.0</v>
      </c>
      <c r="I1090" s="8">
        <v>0.1</v>
      </c>
      <c r="J1090" s="13" t="s">
        <v>5744</v>
      </c>
      <c r="K1090" s="13" t="s">
        <v>2984</v>
      </c>
      <c r="L1090" s="13" t="s">
        <v>5745</v>
      </c>
      <c r="M1090" s="14">
        <v>0.3219</v>
      </c>
      <c r="N1090" s="8" t="s">
        <v>746</v>
      </c>
      <c r="O1090" s="8" t="s">
        <v>398</v>
      </c>
      <c r="P1090" s="8" t="s">
        <v>2401</v>
      </c>
      <c r="Q1090" s="8" t="s">
        <v>572</v>
      </c>
      <c r="R1090" s="8" t="s">
        <v>896</v>
      </c>
    </row>
    <row r="1091">
      <c r="A1091" s="8" t="s">
        <v>5746</v>
      </c>
      <c r="B1091" s="8" t="s">
        <v>5743</v>
      </c>
      <c r="C1091" s="9">
        <v>45254.40972222222</v>
      </c>
      <c r="D1091" s="8" t="s">
        <v>2400</v>
      </c>
      <c r="E1091" s="8" t="s">
        <v>538</v>
      </c>
      <c r="F1091" s="8" t="s">
        <v>894</v>
      </c>
      <c r="G1091" s="8">
        <v>8.0</v>
      </c>
      <c r="H1091" s="11">
        <v>8966000.0</v>
      </c>
      <c r="I1091" s="8">
        <v>0.0</v>
      </c>
      <c r="J1091" s="13" t="s">
        <v>5747</v>
      </c>
      <c r="K1091" s="13" t="s">
        <v>5748</v>
      </c>
      <c r="L1091" s="13" t="s">
        <v>5749</v>
      </c>
      <c r="M1091" s="14">
        <v>0.2011</v>
      </c>
      <c r="N1091" s="8" t="s">
        <v>746</v>
      </c>
      <c r="O1091" s="8" t="s">
        <v>398</v>
      </c>
      <c r="P1091" s="8" t="s">
        <v>2401</v>
      </c>
      <c r="Q1091" s="8" t="s">
        <v>540</v>
      </c>
      <c r="R1091" s="8" t="s">
        <v>896</v>
      </c>
    </row>
    <row r="1092">
      <c r="A1092" s="8" t="s">
        <v>5750</v>
      </c>
      <c r="B1092" s="8" t="s">
        <v>5751</v>
      </c>
      <c r="C1092" s="9">
        <v>45092.597916666666</v>
      </c>
      <c r="D1092" s="8" t="s">
        <v>1921</v>
      </c>
      <c r="E1092" s="8" t="s">
        <v>221</v>
      </c>
      <c r="F1092" s="8" t="s">
        <v>442</v>
      </c>
      <c r="G1092" s="8">
        <v>12.0</v>
      </c>
      <c r="H1092" s="11">
        <v>837000.0</v>
      </c>
      <c r="I1092" s="8">
        <v>0.0</v>
      </c>
      <c r="J1092" s="13" t="s">
        <v>5752</v>
      </c>
      <c r="K1092" s="13" t="s">
        <v>5081</v>
      </c>
      <c r="L1092" s="13" t="s">
        <v>5753</v>
      </c>
      <c r="M1092" s="14">
        <v>0.4373</v>
      </c>
      <c r="N1092" s="8" t="s">
        <v>393</v>
      </c>
      <c r="O1092" s="8" t="s">
        <v>398</v>
      </c>
      <c r="P1092" s="8" t="s">
        <v>1927</v>
      </c>
      <c r="Q1092" s="8" t="s">
        <v>223</v>
      </c>
      <c r="R1092" s="8" t="s">
        <v>301</v>
      </c>
    </row>
    <row r="1093">
      <c r="A1093" s="8" t="s">
        <v>5754</v>
      </c>
      <c r="B1093" s="8" t="s">
        <v>5751</v>
      </c>
      <c r="C1093" s="9">
        <v>45092.597916666666</v>
      </c>
      <c r="D1093" s="8" t="s">
        <v>1921</v>
      </c>
      <c r="E1093" s="8" t="s">
        <v>150</v>
      </c>
      <c r="F1093" s="8" t="s">
        <v>442</v>
      </c>
      <c r="G1093" s="8">
        <v>1.0</v>
      </c>
      <c r="H1093" s="11">
        <v>97500.0</v>
      </c>
      <c r="I1093" s="8">
        <v>0.1</v>
      </c>
      <c r="J1093" s="13" t="s">
        <v>5755</v>
      </c>
      <c r="K1093" s="13" t="s">
        <v>3696</v>
      </c>
      <c r="L1093" s="13" t="s">
        <v>5756</v>
      </c>
      <c r="M1093" s="14">
        <v>0.1795</v>
      </c>
      <c r="N1093" s="8" t="s">
        <v>393</v>
      </c>
      <c r="O1093" s="8" t="s">
        <v>398</v>
      </c>
      <c r="P1093" s="8" t="s">
        <v>1927</v>
      </c>
      <c r="Q1093" s="8" t="s">
        <v>152</v>
      </c>
      <c r="R1093" s="8" t="s">
        <v>301</v>
      </c>
    </row>
    <row r="1094">
      <c r="A1094" s="8" t="s">
        <v>5757</v>
      </c>
      <c r="B1094" s="8" t="s">
        <v>5751</v>
      </c>
      <c r="C1094" s="9">
        <v>45092.597916666666</v>
      </c>
      <c r="D1094" s="8" t="s">
        <v>1921</v>
      </c>
      <c r="E1094" s="8" t="s">
        <v>585</v>
      </c>
      <c r="F1094" s="8" t="s">
        <v>442</v>
      </c>
      <c r="G1094" s="8">
        <v>5.0</v>
      </c>
      <c r="H1094" s="11">
        <v>118500.0</v>
      </c>
      <c r="I1094" s="8">
        <v>0.0</v>
      </c>
      <c r="J1094" s="13" t="s">
        <v>5758</v>
      </c>
      <c r="K1094" s="13" t="s">
        <v>4450</v>
      </c>
      <c r="L1094" s="13" t="s">
        <v>4577</v>
      </c>
      <c r="M1094" s="14">
        <v>0.3586</v>
      </c>
      <c r="N1094" s="8" t="s">
        <v>393</v>
      </c>
      <c r="O1094" s="8" t="s">
        <v>398</v>
      </c>
      <c r="P1094" s="8" t="s">
        <v>1927</v>
      </c>
      <c r="Q1094" s="8" t="s">
        <v>586</v>
      </c>
      <c r="R1094" s="8" t="s">
        <v>301</v>
      </c>
    </row>
    <row r="1095">
      <c r="A1095" s="8" t="s">
        <v>5759</v>
      </c>
      <c r="B1095" s="8" t="s">
        <v>5760</v>
      </c>
      <c r="C1095" s="9">
        <v>45307.410416666666</v>
      </c>
      <c r="D1095" s="8" t="s">
        <v>1272</v>
      </c>
      <c r="E1095" s="8" t="s">
        <v>188</v>
      </c>
      <c r="F1095" s="8" t="s">
        <v>910</v>
      </c>
      <c r="G1095" s="8">
        <v>2.0</v>
      </c>
      <c r="H1095" s="11">
        <v>2262000.0</v>
      </c>
      <c r="I1095" s="8">
        <v>0.2</v>
      </c>
      <c r="J1095" s="13" t="s">
        <v>5761</v>
      </c>
      <c r="K1095" s="13" t="s">
        <v>4165</v>
      </c>
      <c r="L1095" s="13" t="s">
        <v>5762</v>
      </c>
      <c r="M1095" s="14">
        <v>0.0512</v>
      </c>
      <c r="N1095" s="8" t="s">
        <v>450</v>
      </c>
      <c r="O1095" s="8" t="s">
        <v>398</v>
      </c>
      <c r="P1095" s="8" t="s">
        <v>1274</v>
      </c>
      <c r="Q1095" s="8" t="s">
        <v>189</v>
      </c>
      <c r="R1095" s="8" t="s">
        <v>169</v>
      </c>
    </row>
    <row r="1096">
      <c r="A1096" s="8" t="s">
        <v>5763</v>
      </c>
      <c r="B1096" s="8" t="s">
        <v>5760</v>
      </c>
      <c r="C1096" s="9">
        <v>45307.410416666666</v>
      </c>
      <c r="D1096" s="8" t="s">
        <v>1272</v>
      </c>
      <c r="E1096" s="8" t="s">
        <v>323</v>
      </c>
      <c r="F1096" s="8" t="s">
        <v>910</v>
      </c>
      <c r="G1096" s="8">
        <v>8.0</v>
      </c>
      <c r="H1096" s="11">
        <v>2786500.0</v>
      </c>
      <c r="I1096" s="8">
        <v>0.05</v>
      </c>
      <c r="J1096" s="13" t="s">
        <v>5764</v>
      </c>
      <c r="K1096" s="13" t="s">
        <v>5765</v>
      </c>
      <c r="L1096" s="13" t="s">
        <v>5766</v>
      </c>
      <c r="M1096" s="14">
        <v>0.2819</v>
      </c>
      <c r="N1096" s="8" t="s">
        <v>450</v>
      </c>
      <c r="O1096" s="8" t="s">
        <v>398</v>
      </c>
      <c r="P1096" s="8" t="s">
        <v>1274</v>
      </c>
      <c r="Q1096" s="8" t="s">
        <v>324</v>
      </c>
      <c r="R1096" s="8" t="s">
        <v>169</v>
      </c>
    </row>
    <row r="1097">
      <c r="A1097" s="8" t="s">
        <v>5767</v>
      </c>
      <c r="B1097" s="8" t="s">
        <v>5760</v>
      </c>
      <c r="C1097" s="9">
        <v>45307.410416666666</v>
      </c>
      <c r="D1097" s="8" t="s">
        <v>1272</v>
      </c>
      <c r="E1097" s="8" t="s">
        <v>636</v>
      </c>
      <c r="F1097" s="8" t="s">
        <v>910</v>
      </c>
      <c r="G1097" s="8">
        <v>10.0</v>
      </c>
      <c r="H1097" s="11">
        <v>7114000.0</v>
      </c>
      <c r="I1097" s="8">
        <v>0.05</v>
      </c>
      <c r="J1097" s="13" t="s">
        <v>5768</v>
      </c>
      <c r="K1097" s="13" t="s">
        <v>4181</v>
      </c>
      <c r="L1097" s="13" t="s">
        <v>5769</v>
      </c>
      <c r="M1097" s="14">
        <v>0.2162</v>
      </c>
      <c r="N1097" s="8" t="s">
        <v>450</v>
      </c>
      <c r="O1097" s="8" t="s">
        <v>398</v>
      </c>
      <c r="P1097" s="8" t="s">
        <v>1274</v>
      </c>
      <c r="Q1097" s="8" t="s">
        <v>637</v>
      </c>
      <c r="R1097" s="8" t="s">
        <v>169</v>
      </c>
    </row>
    <row r="1098">
      <c r="A1098" s="8" t="s">
        <v>5770</v>
      </c>
      <c r="B1098" s="8" t="s">
        <v>5760</v>
      </c>
      <c r="C1098" s="9">
        <v>45307.410416666666</v>
      </c>
      <c r="D1098" s="8" t="s">
        <v>1272</v>
      </c>
      <c r="E1098" s="8" t="s">
        <v>652</v>
      </c>
      <c r="F1098" s="8" t="s">
        <v>910</v>
      </c>
      <c r="G1098" s="8">
        <v>4.0</v>
      </c>
      <c r="H1098" s="11">
        <v>380000.0</v>
      </c>
      <c r="I1098" s="8">
        <v>0.1</v>
      </c>
      <c r="J1098" s="13" t="s">
        <v>2333</v>
      </c>
      <c r="K1098" s="13" t="s">
        <v>3215</v>
      </c>
      <c r="L1098" s="13" t="s">
        <v>5771</v>
      </c>
      <c r="M1098" s="14">
        <v>0.3129</v>
      </c>
      <c r="N1098" s="8" t="s">
        <v>450</v>
      </c>
      <c r="O1098" s="8" t="s">
        <v>398</v>
      </c>
      <c r="P1098" s="8" t="s">
        <v>1274</v>
      </c>
      <c r="Q1098" s="8" t="s">
        <v>653</v>
      </c>
      <c r="R1098" s="8" t="s">
        <v>169</v>
      </c>
    </row>
    <row r="1099">
      <c r="A1099" s="8" t="s">
        <v>5772</v>
      </c>
      <c r="B1099" s="8" t="s">
        <v>5773</v>
      </c>
      <c r="C1099" s="9">
        <v>44944.54236111111</v>
      </c>
      <c r="D1099" s="8" t="s">
        <v>987</v>
      </c>
      <c r="E1099" s="8" t="s">
        <v>188</v>
      </c>
      <c r="F1099" s="8" t="s">
        <v>866</v>
      </c>
      <c r="G1099" s="8">
        <v>6.0</v>
      </c>
      <c r="H1099" s="11">
        <v>2016000.0</v>
      </c>
      <c r="I1099" s="8">
        <v>0.0</v>
      </c>
      <c r="J1099" s="13" t="s">
        <v>4425</v>
      </c>
      <c r="K1099" s="13" t="s">
        <v>5774</v>
      </c>
      <c r="L1099" s="13" t="s">
        <v>5775</v>
      </c>
      <c r="M1099" s="14">
        <v>0.1483</v>
      </c>
      <c r="N1099" s="8" t="s">
        <v>485</v>
      </c>
      <c r="O1099" s="8" t="s">
        <v>398</v>
      </c>
      <c r="P1099" s="8" t="s">
        <v>988</v>
      </c>
      <c r="Q1099" s="8" t="s">
        <v>189</v>
      </c>
      <c r="R1099" s="8" t="s">
        <v>154</v>
      </c>
    </row>
    <row r="1100">
      <c r="A1100" s="8" t="s">
        <v>5776</v>
      </c>
      <c r="B1100" s="8" t="s">
        <v>5773</v>
      </c>
      <c r="C1100" s="9">
        <v>44944.54236111111</v>
      </c>
      <c r="D1100" s="8" t="s">
        <v>987</v>
      </c>
      <c r="E1100" s="8" t="s">
        <v>82</v>
      </c>
      <c r="F1100" s="8" t="s">
        <v>866</v>
      </c>
      <c r="G1100" s="8">
        <v>4.0</v>
      </c>
      <c r="H1100" s="11">
        <v>5028000.0</v>
      </c>
      <c r="I1100" s="8">
        <v>0.1</v>
      </c>
      <c r="J1100" s="13" t="s">
        <v>5777</v>
      </c>
      <c r="K1100" s="13" t="s">
        <v>3656</v>
      </c>
      <c r="L1100" s="13" t="s">
        <v>5778</v>
      </c>
      <c r="M1100" s="14">
        <v>0.2135</v>
      </c>
      <c r="N1100" s="8" t="s">
        <v>485</v>
      </c>
      <c r="O1100" s="8" t="s">
        <v>398</v>
      </c>
      <c r="P1100" s="8" t="s">
        <v>988</v>
      </c>
      <c r="Q1100" s="8" t="s">
        <v>84</v>
      </c>
      <c r="R1100" s="8" t="s">
        <v>154</v>
      </c>
    </row>
    <row r="1101">
      <c r="A1101" s="8" t="s">
        <v>5779</v>
      </c>
      <c r="B1101" s="8" t="s">
        <v>5773</v>
      </c>
      <c r="C1101" s="9">
        <v>44944.54236111111</v>
      </c>
      <c r="D1101" s="8" t="s">
        <v>987</v>
      </c>
      <c r="E1101" s="8" t="s">
        <v>481</v>
      </c>
      <c r="F1101" s="8" t="s">
        <v>866</v>
      </c>
      <c r="G1101" s="8">
        <v>2.0</v>
      </c>
      <c r="H1101" s="11">
        <v>5520500.0</v>
      </c>
      <c r="I1101" s="8">
        <v>0.05</v>
      </c>
      <c r="J1101" s="13" t="s">
        <v>5780</v>
      </c>
      <c r="K1101" s="13" t="s">
        <v>5169</v>
      </c>
      <c r="L1101" s="13" t="s">
        <v>5781</v>
      </c>
      <c r="M1101" s="14">
        <v>0.3441</v>
      </c>
      <c r="N1101" s="8" t="s">
        <v>485</v>
      </c>
      <c r="O1101" s="8" t="s">
        <v>398</v>
      </c>
      <c r="P1101" s="8" t="s">
        <v>988</v>
      </c>
      <c r="Q1101" s="8" t="s">
        <v>483</v>
      </c>
      <c r="R1101" s="8" t="s">
        <v>154</v>
      </c>
    </row>
    <row r="1102">
      <c r="A1102" s="8" t="s">
        <v>5782</v>
      </c>
      <c r="B1102" s="8" t="s">
        <v>5773</v>
      </c>
      <c r="C1102" s="9">
        <v>44944.54236111111</v>
      </c>
      <c r="D1102" s="8" t="s">
        <v>987</v>
      </c>
      <c r="E1102" s="8" t="s">
        <v>345</v>
      </c>
      <c r="F1102" s="8" t="s">
        <v>866</v>
      </c>
      <c r="G1102" s="8">
        <v>1.0</v>
      </c>
      <c r="H1102" s="11">
        <v>369500.0</v>
      </c>
      <c r="I1102" s="8">
        <v>0.05</v>
      </c>
      <c r="J1102" s="13" t="s">
        <v>5783</v>
      </c>
      <c r="K1102" s="13" t="s">
        <v>1498</v>
      </c>
      <c r="L1102" s="13" t="s">
        <v>5784</v>
      </c>
      <c r="M1102" s="14">
        <v>0.2166</v>
      </c>
      <c r="N1102" s="8" t="s">
        <v>485</v>
      </c>
      <c r="O1102" s="8" t="s">
        <v>398</v>
      </c>
      <c r="P1102" s="8" t="s">
        <v>988</v>
      </c>
      <c r="Q1102" s="8" t="s">
        <v>347</v>
      </c>
      <c r="R1102" s="8" t="s">
        <v>154</v>
      </c>
    </row>
    <row r="1103">
      <c r="A1103" s="8" t="s">
        <v>5785</v>
      </c>
      <c r="B1103" s="8" t="s">
        <v>5786</v>
      </c>
      <c r="C1103" s="9">
        <v>45005.7875</v>
      </c>
      <c r="D1103" s="8" t="s">
        <v>2264</v>
      </c>
      <c r="E1103" s="8" t="s">
        <v>569</v>
      </c>
      <c r="F1103" s="8" t="s">
        <v>929</v>
      </c>
      <c r="G1103" s="8">
        <v>3.0</v>
      </c>
      <c r="H1103" s="11">
        <v>4684000.0</v>
      </c>
      <c r="I1103" s="8">
        <v>0.1</v>
      </c>
      <c r="J1103" s="13" t="s">
        <v>5787</v>
      </c>
      <c r="K1103" s="13" t="s">
        <v>2746</v>
      </c>
      <c r="L1103" s="13" t="s">
        <v>5788</v>
      </c>
      <c r="M1103" s="14">
        <v>0.2879</v>
      </c>
      <c r="N1103" s="8" t="s">
        <v>393</v>
      </c>
      <c r="O1103" s="8" t="s">
        <v>398</v>
      </c>
      <c r="P1103" s="8" t="s">
        <v>2266</v>
      </c>
      <c r="Q1103" s="8" t="s">
        <v>570</v>
      </c>
      <c r="R1103" s="8" t="s">
        <v>464</v>
      </c>
    </row>
    <row r="1104">
      <c r="A1104" s="8" t="s">
        <v>5789</v>
      </c>
      <c r="B1104" s="8" t="s">
        <v>5790</v>
      </c>
      <c r="C1104" s="9">
        <v>45076.46805555555</v>
      </c>
      <c r="D1104" s="8" t="s">
        <v>315</v>
      </c>
      <c r="E1104" s="8" t="s">
        <v>261</v>
      </c>
      <c r="F1104" s="8" t="s">
        <v>847</v>
      </c>
      <c r="G1104" s="8">
        <v>12.0</v>
      </c>
      <c r="H1104" s="11">
        <v>145500.0</v>
      </c>
      <c r="I1104" s="8">
        <v>0.05</v>
      </c>
      <c r="J1104" s="13" t="s">
        <v>5791</v>
      </c>
      <c r="K1104" s="13" t="s">
        <v>3544</v>
      </c>
      <c r="L1104" s="13" t="s">
        <v>5792</v>
      </c>
      <c r="M1104" s="14">
        <v>0.2765</v>
      </c>
      <c r="N1104" s="8" t="s">
        <v>393</v>
      </c>
      <c r="O1104" s="8" t="s">
        <v>398</v>
      </c>
      <c r="P1104" s="8" t="s">
        <v>317</v>
      </c>
      <c r="Q1104" s="8" t="s">
        <v>262</v>
      </c>
      <c r="R1104" s="8" t="s">
        <v>107</v>
      </c>
    </row>
    <row r="1105">
      <c r="A1105" s="8" t="s">
        <v>5793</v>
      </c>
      <c r="B1105" s="8" t="s">
        <v>5790</v>
      </c>
      <c r="C1105" s="9">
        <v>45076.46805555555</v>
      </c>
      <c r="D1105" s="8" t="s">
        <v>315</v>
      </c>
      <c r="E1105" s="8" t="s">
        <v>431</v>
      </c>
      <c r="F1105" s="8" t="s">
        <v>847</v>
      </c>
      <c r="G1105" s="8">
        <v>8.0</v>
      </c>
      <c r="H1105" s="11">
        <v>2629000.0</v>
      </c>
      <c r="I1105" s="8">
        <v>0.15</v>
      </c>
      <c r="J1105" s="13" t="s">
        <v>5794</v>
      </c>
      <c r="K1105" s="13" t="s">
        <v>2454</v>
      </c>
      <c r="L1105" s="13" t="s">
        <v>5795</v>
      </c>
      <c r="M1105" s="14">
        <v>0.3243</v>
      </c>
      <c r="N1105" s="8" t="s">
        <v>393</v>
      </c>
      <c r="O1105" s="8" t="s">
        <v>398</v>
      </c>
      <c r="P1105" s="8" t="s">
        <v>317</v>
      </c>
      <c r="Q1105" s="8" t="s">
        <v>433</v>
      </c>
      <c r="R1105" s="8" t="s">
        <v>107</v>
      </c>
    </row>
    <row r="1106">
      <c r="A1106" s="8" t="s">
        <v>5796</v>
      </c>
      <c r="B1106" s="8" t="s">
        <v>5790</v>
      </c>
      <c r="C1106" s="9">
        <v>45076.46805555555</v>
      </c>
      <c r="D1106" s="8" t="s">
        <v>315</v>
      </c>
      <c r="E1106" s="8" t="s">
        <v>337</v>
      </c>
      <c r="F1106" s="8" t="s">
        <v>847</v>
      </c>
      <c r="G1106" s="8">
        <v>12.0</v>
      </c>
      <c r="H1106" s="11">
        <v>4795000.0</v>
      </c>
      <c r="I1106" s="8">
        <v>0.2</v>
      </c>
      <c r="J1106" s="13" t="s">
        <v>5797</v>
      </c>
      <c r="K1106" s="13" t="s">
        <v>5496</v>
      </c>
      <c r="L1106" s="13" t="s">
        <v>5798</v>
      </c>
      <c r="M1106" s="14">
        <v>0.1077</v>
      </c>
      <c r="N1106" s="8" t="s">
        <v>393</v>
      </c>
      <c r="O1106" s="8" t="s">
        <v>398</v>
      </c>
      <c r="P1106" s="8" t="s">
        <v>317</v>
      </c>
      <c r="Q1106" s="8" t="s">
        <v>339</v>
      </c>
      <c r="R1106" s="8" t="s">
        <v>107</v>
      </c>
    </row>
    <row r="1107">
      <c r="A1107" s="8" t="s">
        <v>5799</v>
      </c>
      <c r="B1107" s="8" t="s">
        <v>5800</v>
      </c>
      <c r="C1107" s="9">
        <v>45268.85625</v>
      </c>
      <c r="D1107" s="8" t="s">
        <v>2383</v>
      </c>
      <c r="E1107" s="8" t="s">
        <v>662</v>
      </c>
      <c r="F1107" s="8" t="s">
        <v>928</v>
      </c>
      <c r="G1107" s="8">
        <v>5.0</v>
      </c>
      <c r="H1107" s="11">
        <v>7393500.0</v>
      </c>
      <c r="I1107" s="8">
        <v>0.15</v>
      </c>
      <c r="J1107" s="13" t="s">
        <v>5801</v>
      </c>
      <c r="K1107" s="13" t="s">
        <v>5324</v>
      </c>
      <c r="L1107" s="13" t="s">
        <v>5802</v>
      </c>
      <c r="M1107" s="14">
        <v>0.1314</v>
      </c>
      <c r="N1107" s="8" t="s">
        <v>746</v>
      </c>
      <c r="O1107" s="8" t="s">
        <v>398</v>
      </c>
      <c r="P1107" s="8" t="s">
        <v>2384</v>
      </c>
      <c r="Q1107" s="8" t="s">
        <v>663</v>
      </c>
      <c r="R1107" s="8" t="s">
        <v>500</v>
      </c>
    </row>
    <row r="1108">
      <c r="A1108" s="8" t="s">
        <v>5803</v>
      </c>
      <c r="B1108" s="8" t="s">
        <v>5800</v>
      </c>
      <c r="C1108" s="9">
        <v>45268.85625</v>
      </c>
      <c r="D1108" s="8" t="s">
        <v>2383</v>
      </c>
      <c r="E1108" s="8" t="s">
        <v>308</v>
      </c>
      <c r="F1108" s="8" t="s">
        <v>928</v>
      </c>
      <c r="G1108" s="8">
        <v>6.0</v>
      </c>
      <c r="H1108" s="11">
        <v>107000.0</v>
      </c>
      <c r="I1108" s="8">
        <v>0.2</v>
      </c>
      <c r="J1108" s="13" t="s">
        <v>5804</v>
      </c>
      <c r="K1108" s="13" t="s">
        <v>3457</v>
      </c>
      <c r="L1108" s="13" t="s">
        <v>4878</v>
      </c>
      <c r="M1108" s="14">
        <v>0.1121</v>
      </c>
      <c r="N1108" s="8" t="s">
        <v>746</v>
      </c>
      <c r="O1108" s="8" t="s">
        <v>398</v>
      </c>
      <c r="P1108" s="8" t="s">
        <v>2384</v>
      </c>
      <c r="Q1108" s="8" t="s">
        <v>309</v>
      </c>
      <c r="R1108" s="8" t="s">
        <v>500</v>
      </c>
    </row>
    <row r="1109">
      <c r="A1109" s="8" t="s">
        <v>5805</v>
      </c>
      <c r="B1109" s="8" t="s">
        <v>5800</v>
      </c>
      <c r="C1109" s="9">
        <v>45268.85625</v>
      </c>
      <c r="D1109" s="8" t="s">
        <v>2383</v>
      </c>
      <c r="E1109" s="8" t="s">
        <v>562</v>
      </c>
      <c r="F1109" s="8" t="s">
        <v>928</v>
      </c>
      <c r="G1109" s="8">
        <v>1.0</v>
      </c>
      <c r="H1109" s="11">
        <v>9326500.0</v>
      </c>
      <c r="I1109" s="8">
        <v>0.0</v>
      </c>
      <c r="J1109" s="13" t="s">
        <v>5806</v>
      </c>
      <c r="K1109" s="13" t="s">
        <v>5807</v>
      </c>
      <c r="L1109" s="13" t="s">
        <v>5808</v>
      </c>
      <c r="M1109" s="14">
        <v>0.3414</v>
      </c>
      <c r="N1109" s="8" t="s">
        <v>746</v>
      </c>
      <c r="O1109" s="8" t="s">
        <v>398</v>
      </c>
      <c r="P1109" s="8" t="s">
        <v>2384</v>
      </c>
      <c r="Q1109" s="8" t="s">
        <v>563</v>
      </c>
      <c r="R1109" s="8" t="s">
        <v>500</v>
      </c>
    </row>
    <row r="1110">
      <c r="A1110" s="8" t="s">
        <v>5809</v>
      </c>
      <c r="B1110" s="8" t="s">
        <v>5810</v>
      </c>
      <c r="C1110" s="9">
        <v>45236.486805555556</v>
      </c>
      <c r="D1110" s="8" t="s">
        <v>1763</v>
      </c>
      <c r="E1110" s="8" t="s">
        <v>496</v>
      </c>
      <c r="F1110" s="8" t="s">
        <v>672</v>
      </c>
      <c r="G1110" s="8">
        <v>5.0</v>
      </c>
      <c r="H1110" s="11">
        <v>212500.0</v>
      </c>
      <c r="I1110" s="8">
        <v>0.2</v>
      </c>
      <c r="J1110" s="13" t="s">
        <v>5811</v>
      </c>
      <c r="K1110" s="13" t="s">
        <v>1604</v>
      </c>
      <c r="L1110" s="13" t="s">
        <v>2770</v>
      </c>
      <c r="M1110" s="14">
        <v>0.1176</v>
      </c>
      <c r="N1110" s="8" t="s">
        <v>834</v>
      </c>
      <c r="O1110" s="8" t="s">
        <v>398</v>
      </c>
      <c r="P1110" s="8" t="s">
        <v>1765</v>
      </c>
      <c r="Q1110" s="8" t="s">
        <v>499</v>
      </c>
      <c r="R1110" s="8" t="s">
        <v>679</v>
      </c>
    </row>
    <row r="1111">
      <c r="A1111" s="8" t="s">
        <v>5812</v>
      </c>
      <c r="B1111" s="8" t="s">
        <v>5813</v>
      </c>
      <c r="C1111" s="9">
        <v>44954.45347222222</v>
      </c>
      <c r="D1111" s="8" t="s">
        <v>1692</v>
      </c>
      <c r="E1111" s="8" t="s">
        <v>662</v>
      </c>
      <c r="F1111" s="8" t="s">
        <v>847</v>
      </c>
      <c r="G1111" s="8">
        <v>2.0</v>
      </c>
      <c r="H1111" s="11">
        <v>6824000.0</v>
      </c>
      <c r="I1111" s="8">
        <v>0.1</v>
      </c>
      <c r="J1111" s="13" t="s">
        <v>5814</v>
      </c>
      <c r="K1111" s="13" t="s">
        <v>3151</v>
      </c>
      <c r="L1111" s="13" t="s">
        <v>5815</v>
      </c>
      <c r="M1111" s="14">
        <v>0.1111</v>
      </c>
      <c r="N1111" s="8" t="s">
        <v>834</v>
      </c>
      <c r="O1111" s="8" t="s">
        <v>398</v>
      </c>
      <c r="P1111" s="8" t="s">
        <v>1694</v>
      </c>
      <c r="Q1111" s="8" t="s">
        <v>663</v>
      </c>
      <c r="R1111" s="8" t="s">
        <v>107</v>
      </c>
    </row>
    <row r="1112">
      <c r="A1112" s="8" t="s">
        <v>5816</v>
      </c>
      <c r="B1112" s="8" t="s">
        <v>5817</v>
      </c>
      <c r="C1112" s="9">
        <v>44986.61944444444</v>
      </c>
      <c r="D1112" s="8" t="s">
        <v>937</v>
      </c>
      <c r="E1112" s="8" t="s">
        <v>629</v>
      </c>
      <c r="F1112" s="8" t="s">
        <v>855</v>
      </c>
      <c r="G1112" s="8">
        <v>6.0</v>
      </c>
      <c r="H1112" s="11">
        <v>338500.0</v>
      </c>
      <c r="I1112" s="8">
        <v>0.05</v>
      </c>
      <c r="J1112" s="13" t="s">
        <v>5818</v>
      </c>
      <c r="K1112" s="13" t="s">
        <v>5819</v>
      </c>
      <c r="L1112" s="13" t="s">
        <v>5820</v>
      </c>
      <c r="M1112" s="14">
        <v>0.3687</v>
      </c>
      <c r="N1112" s="8" t="s">
        <v>393</v>
      </c>
      <c r="O1112" s="8" t="s">
        <v>398</v>
      </c>
      <c r="P1112" s="8" t="s">
        <v>939</v>
      </c>
      <c r="Q1112" s="8" t="s">
        <v>630</v>
      </c>
      <c r="R1112" s="8" t="s">
        <v>358</v>
      </c>
    </row>
    <row r="1113">
      <c r="A1113" s="8" t="s">
        <v>5821</v>
      </c>
      <c r="B1113" s="8" t="s">
        <v>5817</v>
      </c>
      <c r="C1113" s="9">
        <v>44986.61944444444</v>
      </c>
      <c r="D1113" s="8" t="s">
        <v>937</v>
      </c>
      <c r="E1113" s="8" t="s">
        <v>623</v>
      </c>
      <c r="F1113" s="8" t="s">
        <v>855</v>
      </c>
      <c r="G1113" s="8">
        <v>12.0</v>
      </c>
      <c r="H1113" s="11">
        <v>3463500.0</v>
      </c>
      <c r="I1113" s="8">
        <v>0.0</v>
      </c>
      <c r="J1113" s="13" t="s">
        <v>5822</v>
      </c>
      <c r="K1113" s="13" t="s">
        <v>5823</v>
      </c>
      <c r="L1113" s="13" t="s">
        <v>3474</v>
      </c>
      <c r="M1113" s="14">
        <v>0.3758</v>
      </c>
      <c r="N1113" s="8" t="s">
        <v>393</v>
      </c>
      <c r="O1113" s="8" t="s">
        <v>398</v>
      </c>
      <c r="P1113" s="8" t="s">
        <v>939</v>
      </c>
      <c r="Q1113" s="8" t="s">
        <v>624</v>
      </c>
      <c r="R1113" s="8" t="s">
        <v>358</v>
      </c>
    </row>
    <row r="1114">
      <c r="A1114" s="8" t="s">
        <v>5824</v>
      </c>
      <c r="B1114" s="8" t="s">
        <v>5825</v>
      </c>
      <c r="C1114" s="9">
        <v>45043.398611111115</v>
      </c>
      <c r="D1114" s="8" t="s">
        <v>1549</v>
      </c>
      <c r="E1114" s="8" t="s">
        <v>318</v>
      </c>
      <c r="F1114" s="8" t="s">
        <v>478</v>
      </c>
      <c r="G1114" s="8">
        <v>1.0</v>
      </c>
      <c r="H1114" s="11">
        <v>3854000.0</v>
      </c>
      <c r="I1114" s="8">
        <v>0.05</v>
      </c>
      <c r="J1114" s="13" t="s">
        <v>5826</v>
      </c>
      <c r="K1114" s="13" t="s">
        <v>2522</v>
      </c>
      <c r="L1114" s="13" t="s">
        <v>5827</v>
      </c>
      <c r="M1114" s="14">
        <v>0.3715</v>
      </c>
      <c r="N1114" s="8" t="s">
        <v>450</v>
      </c>
      <c r="O1114" s="8" t="s">
        <v>398</v>
      </c>
      <c r="P1114" s="8" t="s">
        <v>1551</v>
      </c>
      <c r="Q1114" s="8" t="s">
        <v>319</v>
      </c>
      <c r="R1114" s="8" t="s">
        <v>115</v>
      </c>
    </row>
    <row r="1115">
      <c r="A1115" s="8" t="s">
        <v>5828</v>
      </c>
      <c r="B1115" s="8" t="s">
        <v>5825</v>
      </c>
      <c r="C1115" s="9">
        <v>45043.398611111115</v>
      </c>
      <c r="D1115" s="8" t="s">
        <v>1549</v>
      </c>
      <c r="E1115" s="8" t="s">
        <v>489</v>
      </c>
      <c r="F1115" s="8" t="s">
        <v>478</v>
      </c>
      <c r="G1115" s="8">
        <v>2.0</v>
      </c>
      <c r="H1115" s="11">
        <v>2723500.0</v>
      </c>
      <c r="I1115" s="8">
        <v>0.1</v>
      </c>
      <c r="J1115" s="13" t="s">
        <v>5829</v>
      </c>
      <c r="K1115" s="13" t="s">
        <v>3054</v>
      </c>
      <c r="L1115" s="13" t="s">
        <v>5830</v>
      </c>
      <c r="M1115" s="14">
        <v>0.2608</v>
      </c>
      <c r="N1115" s="8" t="s">
        <v>450</v>
      </c>
      <c r="O1115" s="8" t="s">
        <v>398</v>
      </c>
      <c r="P1115" s="8" t="s">
        <v>1551</v>
      </c>
      <c r="Q1115" s="8" t="s">
        <v>491</v>
      </c>
      <c r="R1115" s="8" t="s">
        <v>115</v>
      </c>
    </row>
    <row r="1116">
      <c r="A1116" s="8" t="s">
        <v>5831</v>
      </c>
      <c r="B1116" s="8" t="s">
        <v>5832</v>
      </c>
      <c r="C1116" s="9">
        <v>44962.53472222222</v>
      </c>
      <c r="D1116" s="8" t="s">
        <v>3578</v>
      </c>
      <c r="E1116" s="8" t="s">
        <v>425</v>
      </c>
      <c r="F1116" s="8" t="s">
        <v>828</v>
      </c>
      <c r="G1116" s="8">
        <v>8.0</v>
      </c>
      <c r="H1116" s="11">
        <v>647500.0</v>
      </c>
      <c r="I1116" s="8">
        <v>0.15</v>
      </c>
      <c r="J1116" s="13" t="s">
        <v>5833</v>
      </c>
      <c r="K1116" s="13" t="s">
        <v>1898</v>
      </c>
      <c r="L1116" s="13" t="s">
        <v>5834</v>
      </c>
      <c r="M1116" s="14">
        <v>0.1515</v>
      </c>
      <c r="N1116" s="8" t="s">
        <v>393</v>
      </c>
      <c r="O1116" s="8" t="s">
        <v>795</v>
      </c>
      <c r="P1116" s="8" t="s">
        <v>1141</v>
      </c>
      <c r="Q1116" s="8" t="s">
        <v>427</v>
      </c>
      <c r="R1116" s="8" t="s">
        <v>837</v>
      </c>
    </row>
    <row r="1117">
      <c r="A1117" s="8" t="s">
        <v>5835</v>
      </c>
      <c r="B1117" s="8" t="s">
        <v>5832</v>
      </c>
      <c r="C1117" s="9">
        <v>44962.53472222222</v>
      </c>
      <c r="D1117" s="8" t="s">
        <v>3578</v>
      </c>
      <c r="E1117" s="8" t="s">
        <v>607</v>
      </c>
      <c r="F1117" s="8" t="s">
        <v>828</v>
      </c>
      <c r="G1117" s="8">
        <v>6.0</v>
      </c>
      <c r="H1117" s="11">
        <v>39000.0</v>
      </c>
      <c r="I1117" s="8">
        <v>0.1</v>
      </c>
      <c r="J1117" s="13" t="s">
        <v>5836</v>
      </c>
      <c r="K1117" s="13" t="s">
        <v>5837</v>
      </c>
      <c r="L1117" s="13" t="s">
        <v>1756</v>
      </c>
      <c r="M1117" s="14">
        <v>0.2308</v>
      </c>
      <c r="N1117" s="8" t="s">
        <v>393</v>
      </c>
      <c r="O1117" s="8" t="s">
        <v>795</v>
      </c>
      <c r="P1117" s="8" t="s">
        <v>1141</v>
      </c>
      <c r="Q1117" s="8" t="s">
        <v>608</v>
      </c>
      <c r="R1117" s="8" t="s">
        <v>837</v>
      </c>
    </row>
    <row r="1118">
      <c r="A1118" s="8" t="s">
        <v>5838</v>
      </c>
      <c r="B1118" s="8" t="s">
        <v>5832</v>
      </c>
      <c r="C1118" s="9">
        <v>44962.53472222222</v>
      </c>
      <c r="D1118" s="8" t="s">
        <v>3578</v>
      </c>
      <c r="E1118" s="8" t="s">
        <v>458</v>
      </c>
      <c r="F1118" s="8" t="s">
        <v>828</v>
      </c>
      <c r="G1118" s="8">
        <v>5.0</v>
      </c>
      <c r="H1118" s="11">
        <v>657000.0</v>
      </c>
      <c r="I1118" s="8">
        <v>0.0</v>
      </c>
      <c r="J1118" s="13" t="s">
        <v>5839</v>
      </c>
      <c r="K1118" s="13" t="s">
        <v>1507</v>
      </c>
      <c r="L1118" s="13" t="s">
        <v>2873</v>
      </c>
      <c r="M1118" s="14">
        <v>0.1202</v>
      </c>
      <c r="N1118" s="8" t="s">
        <v>393</v>
      </c>
      <c r="O1118" s="8" t="s">
        <v>795</v>
      </c>
      <c r="P1118" s="8" t="s">
        <v>1141</v>
      </c>
      <c r="Q1118" s="8" t="s">
        <v>471</v>
      </c>
      <c r="R1118" s="8" t="s">
        <v>837</v>
      </c>
    </row>
    <row r="1119">
      <c r="A1119" s="8" t="s">
        <v>5840</v>
      </c>
      <c r="B1119" s="8" t="s">
        <v>5841</v>
      </c>
      <c r="C1119" s="9">
        <v>45485.59236111111</v>
      </c>
      <c r="D1119" s="8" t="s">
        <v>2360</v>
      </c>
      <c r="E1119" s="8" t="s">
        <v>128</v>
      </c>
      <c r="F1119" s="8" t="s">
        <v>672</v>
      </c>
      <c r="G1119" s="8">
        <v>5.0</v>
      </c>
      <c r="H1119" s="11">
        <v>89500.0</v>
      </c>
      <c r="I1119" s="8">
        <v>0.0</v>
      </c>
      <c r="J1119" s="13" t="s">
        <v>5842</v>
      </c>
      <c r="K1119" s="13" t="s">
        <v>2649</v>
      </c>
      <c r="L1119" s="13" t="s">
        <v>5843</v>
      </c>
      <c r="M1119" s="14">
        <v>0.2961</v>
      </c>
      <c r="N1119" s="8" t="s">
        <v>450</v>
      </c>
      <c r="O1119" s="8" t="s">
        <v>398</v>
      </c>
      <c r="P1119" s="8" t="s">
        <v>2361</v>
      </c>
      <c r="Q1119" s="8" t="s">
        <v>129</v>
      </c>
      <c r="R1119" s="8" t="s">
        <v>679</v>
      </c>
    </row>
    <row r="1120">
      <c r="A1120" s="8" t="s">
        <v>5844</v>
      </c>
      <c r="B1120" s="8" t="s">
        <v>5845</v>
      </c>
      <c r="C1120" s="9">
        <v>45059.84097222222</v>
      </c>
      <c r="D1120" s="8" t="s">
        <v>1574</v>
      </c>
      <c r="E1120" s="8" t="s">
        <v>97</v>
      </c>
      <c r="F1120" s="8" t="s">
        <v>847</v>
      </c>
      <c r="G1120" s="8">
        <v>3.0</v>
      </c>
      <c r="H1120" s="11">
        <v>101500.0</v>
      </c>
      <c r="I1120" s="8">
        <v>0.0</v>
      </c>
      <c r="J1120" s="13" t="s">
        <v>5846</v>
      </c>
      <c r="K1120" s="13" t="s">
        <v>723</v>
      </c>
      <c r="L1120" s="13" t="s">
        <v>5847</v>
      </c>
      <c r="M1120" s="14">
        <v>0.2512</v>
      </c>
      <c r="N1120" s="8" t="s">
        <v>485</v>
      </c>
      <c r="O1120" s="8" t="s">
        <v>551</v>
      </c>
      <c r="P1120" s="8" t="s">
        <v>1576</v>
      </c>
      <c r="Q1120" s="8" t="s">
        <v>98</v>
      </c>
      <c r="R1120" s="8" t="s">
        <v>107</v>
      </c>
    </row>
    <row r="1121">
      <c r="A1121" s="8" t="s">
        <v>5848</v>
      </c>
      <c r="B1121" s="8" t="s">
        <v>5845</v>
      </c>
      <c r="C1121" s="9">
        <v>45059.84097222222</v>
      </c>
      <c r="D1121" s="8" t="s">
        <v>1574</v>
      </c>
      <c r="E1121" s="8" t="s">
        <v>371</v>
      </c>
      <c r="F1121" s="8" t="s">
        <v>847</v>
      </c>
      <c r="G1121" s="8">
        <v>5.0</v>
      </c>
      <c r="H1121" s="11">
        <v>9035000.0</v>
      </c>
      <c r="I1121" s="8">
        <v>0.0</v>
      </c>
      <c r="J1121" s="13" t="s">
        <v>5849</v>
      </c>
      <c r="K1121" s="13" t="s">
        <v>3867</v>
      </c>
      <c r="L1121" s="13" t="s">
        <v>5850</v>
      </c>
      <c r="M1121" s="14">
        <v>0.2068</v>
      </c>
      <c r="N1121" s="8" t="s">
        <v>485</v>
      </c>
      <c r="O1121" s="8" t="s">
        <v>551</v>
      </c>
      <c r="P1121" s="8" t="s">
        <v>1576</v>
      </c>
      <c r="Q1121" s="8" t="s">
        <v>372</v>
      </c>
      <c r="R1121" s="8" t="s">
        <v>107</v>
      </c>
    </row>
    <row r="1122">
      <c r="A1122" s="8" t="s">
        <v>5851</v>
      </c>
      <c r="B1122" s="8" t="s">
        <v>5845</v>
      </c>
      <c r="C1122" s="9">
        <v>45059.84097222222</v>
      </c>
      <c r="D1122" s="8" t="s">
        <v>1574</v>
      </c>
      <c r="E1122" s="8" t="s">
        <v>590</v>
      </c>
      <c r="F1122" s="8" t="s">
        <v>847</v>
      </c>
      <c r="G1122" s="8">
        <v>2.0</v>
      </c>
      <c r="H1122" s="11">
        <v>5487500.0</v>
      </c>
      <c r="I1122" s="8">
        <v>0.2</v>
      </c>
      <c r="J1122" s="13" t="s">
        <v>5852</v>
      </c>
      <c r="K1122" s="13" t="s">
        <v>3559</v>
      </c>
      <c r="L1122" s="13" t="s">
        <v>5853</v>
      </c>
      <c r="M1122" s="14">
        <v>0.2321</v>
      </c>
      <c r="N1122" s="8" t="s">
        <v>485</v>
      </c>
      <c r="O1122" s="8" t="s">
        <v>551</v>
      </c>
      <c r="P1122" s="8" t="s">
        <v>1576</v>
      </c>
      <c r="Q1122" s="8" t="s">
        <v>591</v>
      </c>
      <c r="R1122" s="8" t="s">
        <v>107</v>
      </c>
    </row>
    <row r="1123">
      <c r="A1123" s="8" t="s">
        <v>5854</v>
      </c>
      <c r="B1123" s="8" t="s">
        <v>5845</v>
      </c>
      <c r="C1123" s="9">
        <v>45059.84097222222</v>
      </c>
      <c r="D1123" s="8" t="s">
        <v>1574</v>
      </c>
      <c r="E1123" s="8" t="s">
        <v>556</v>
      </c>
      <c r="F1123" s="8" t="s">
        <v>847</v>
      </c>
      <c r="G1123" s="8">
        <v>12.0</v>
      </c>
      <c r="H1123" s="11">
        <v>111000.0</v>
      </c>
      <c r="I1123" s="8">
        <v>0.1</v>
      </c>
      <c r="J1123" s="13" t="s">
        <v>5855</v>
      </c>
      <c r="K1123" s="13" t="s">
        <v>2042</v>
      </c>
      <c r="L1123" s="13" t="s">
        <v>5856</v>
      </c>
      <c r="M1123" s="14">
        <v>0.2092</v>
      </c>
      <c r="N1123" s="8" t="s">
        <v>485</v>
      </c>
      <c r="O1123" s="8" t="s">
        <v>551</v>
      </c>
      <c r="P1123" s="8" t="s">
        <v>1576</v>
      </c>
      <c r="Q1123" s="8" t="s">
        <v>558</v>
      </c>
      <c r="R1123" s="8" t="s">
        <v>107</v>
      </c>
    </row>
    <row r="1124">
      <c r="A1124" s="8" t="s">
        <v>5857</v>
      </c>
      <c r="B1124" s="8" t="s">
        <v>5858</v>
      </c>
      <c r="C1124" s="9">
        <v>44966.88958333334</v>
      </c>
      <c r="D1124" s="8" t="s">
        <v>2524</v>
      </c>
      <c r="E1124" s="8" t="s">
        <v>201</v>
      </c>
      <c r="F1124" s="8" t="s">
        <v>921</v>
      </c>
      <c r="G1124" s="8">
        <v>8.0</v>
      </c>
      <c r="H1124" s="11">
        <v>175000.0</v>
      </c>
      <c r="I1124" s="8">
        <v>0.05</v>
      </c>
      <c r="J1124" s="13" t="s">
        <v>2433</v>
      </c>
      <c r="K1124" s="13" t="s">
        <v>1852</v>
      </c>
      <c r="L1124" s="13" t="s">
        <v>3952</v>
      </c>
      <c r="M1124" s="14">
        <v>0.2</v>
      </c>
      <c r="N1124" s="8" t="s">
        <v>746</v>
      </c>
      <c r="O1124" s="8" t="s">
        <v>398</v>
      </c>
      <c r="P1124" s="8" t="s">
        <v>2525</v>
      </c>
      <c r="Q1124" s="8" t="s">
        <v>202</v>
      </c>
      <c r="R1124" s="8" t="s">
        <v>693</v>
      </c>
    </row>
    <row r="1125">
      <c r="A1125" s="8" t="s">
        <v>5859</v>
      </c>
      <c r="B1125" s="8" t="s">
        <v>5858</v>
      </c>
      <c r="C1125" s="9">
        <v>44966.88958333334</v>
      </c>
      <c r="D1125" s="8" t="s">
        <v>2524</v>
      </c>
      <c r="E1125" s="8" t="s">
        <v>178</v>
      </c>
      <c r="F1125" s="8" t="s">
        <v>921</v>
      </c>
      <c r="G1125" s="8">
        <v>8.0</v>
      </c>
      <c r="H1125" s="11">
        <v>53500.0</v>
      </c>
      <c r="I1125" s="8">
        <v>0.0</v>
      </c>
      <c r="J1125" s="13" t="s">
        <v>5771</v>
      </c>
      <c r="K1125" s="13" t="s">
        <v>3057</v>
      </c>
      <c r="L1125" s="13" t="s">
        <v>2670</v>
      </c>
      <c r="M1125" s="14">
        <v>0.271</v>
      </c>
      <c r="N1125" s="8" t="s">
        <v>746</v>
      </c>
      <c r="O1125" s="8" t="s">
        <v>398</v>
      </c>
      <c r="P1125" s="8" t="s">
        <v>2525</v>
      </c>
      <c r="Q1125" s="8" t="s">
        <v>179</v>
      </c>
      <c r="R1125" s="8" t="s">
        <v>693</v>
      </c>
    </row>
    <row r="1126">
      <c r="A1126" s="8" t="s">
        <v>5860</v>
      </c>
      <c r="B1126" s="8" t="s">
        <v>5861</v>
      </c>
      <c r="C1126" s="9">
        <v>44942.91458333333</v>
      </c>
      <c r="D1126" s="8" t="s">
        <v>2000</v>
      </c>
      <c r="E1126" s="8" t="s">
        <v>121</v>
      </c>
      <c r="F1126" s="8" t="s">
        <v>891</v>
      </c>
      <c r="G1126" s="8">
        <v>1.0</v>
      </c>
      <c r="H1126" s="11">
        <v>113500.0</v>
      </c>
      <c r="I1126" s="8">
        <v>0.05</v>
      </c>
      <c r="J1126" s="13" t="s">
        <v>5862</v>
      </c>
      <c r="K1126" s="13" t="s">
        <v>4710</v>
      </c>
      <c r="L1126" s="13" t="s">
        <v>5863</v>
      </c>
      <c r="M1126" s="14">
        <v>0.2859</v>
      </c>
      <c r="N1126" s="8" t="s">
        <v>746</v>
      </c>
      <c r="O1126" s="8" t="s">
        <v>398</v>
      </c>
      <c r="P1126" s="8" t="s">
        <v>2002</v>
      </c>
      <c r="Q1126" s="8" t="s">
        <v>123</v>
      </c>
      <c r="R1126" s="8" t="s">
        <v>619</v>
      </c>
    </row>
    <row r="1127">
      <c r="A1127" s="8" t="s">
        <v>5864</v>
      </c>
      <c r="B1127" s="8" t="s">
        <v>5865</v>
      </c>
      <c r="C1127" s="9">
        <v>44930.714583333334</v>
      </c>
      <c r="D1127" s="8" t="s">
        <v>2216</v>
      </c>
      <c r="E1127" s="8" t="s">
        <v>142</v>
      </c>
      <c r="F1127" s="8" t="s">
        <v>741</v>
      </c>
      <c r="G1127" s="8">
        <v>5.0</v>
      </c>
      <c r="H1127" s="11">
        <v>157500.0</v>
      </c>
      <c r="I1127" s="8">
        <v>0.05</v>
      </c>
      <c r="J1127" s="13" t="s">
        <v>5866</v>
      </c>
      <c r="K1127" s="13" t="s">
        <v>3499</v>
      </c>
      <c r="L1127" s="13" t="s">
        <v>5867</v>
      </c>
      <c r="M1127" s="14">
        <v>0.3517</v>
      </c>
      <c r="N1127" s="8" t="s">
        <v>746</v>
      </c>
      <c r="O1127" s="8" t="s">
        <v>398</v>
      </c>
      <c r="P1127" s="8" t="s">
        <v>2218</v>
      </c>
      <c r="Q1127" s="8" t="s">
        <v>143</v>
      </c>
      <c r="R1127" s="8" t="s">
        <v>750</v>
      </c>
    </row>
    <row r="1128">
      <c r="A1128" s="8" t="s">
        <v>5868</v>
      </c>
      <c r="B1128" s="8" t="s">
        <v>5865</v>
      </c>
      <c r="C1128" s="9">
        <v>44930.714583333334</v>
      </c>
      <c r="D1128" s="8" t="s">
        <v>2216</v>
      </c>
      <c r="E1128" s="8" t="s">
        <v>610</v>
      </c>
      <c r="F1128" s="8" t="s">
        <v>741</v>
      </c>
      <c r="G1128" s="8">
        <v>4.0</v>
      </c>
      <c r="H1128" s="11">
        <v>1.1282E7</v>
      </c>
      <c r="I1128" s="8">
        <v>0.2</v>
      </c>
      <c r="J1128" s="13" t="s">
        <v>5869</v>
      </c>
      <c r="K1128" s="13" t="s">
        <v>5870</v>
      </c>
      <c r="L1128" s="13" t="s">
        <v>5871</v>
      </c>
      <c r="M1128" s="14">
        <v>0.0345</v>
      </c>
      <c r="N1128" s="8" t="s">
        <v>746</v>
      </c>
      <c r="O1128" s="8" t="s">
        <v>398</v>
      </c>
      <c r="P1128" s="8" t="s">
        <v>2218</v>
      </c>
      <c r="Q1128" s="8" t="s">
        <v>611</v>
      </c>
      <c r="R1128" s="8" t="s">
        <v>750</v>
      </c>
    </row>
    <row r="1129">
      <c r="A1129" s="8" t="s">
        <v>5872</v>
      </c>
      <c r="B1129" s="8" t="s">
        <v>5865</v>
      </c>
      <c r="C1129" s="9">
        <v>44930.714583333334</v>
      </c>
      <c r="D1129" s="8" t="s">
        <v>2216</v>
      </c>
      <c r="E1129" s="8" t="s">
        <v>513</v>
      </c>
      <c r="F1129" s="8" t="s">
        <v>741</v>
      </c>
      <c r="G1129" s="8">
        <v>1.0</v>
      </c>
      <c r="H1129" s="11">
        <v>5793500.0</v>
      </c>
      <c r="I1129" s="8">
        <v>0.05</v>
      </c>
      <c r="J1129" s="13" t="s">
        <v>5873</v>
      </c>
      <c r="K1129" s="13" t="s">
        <v>1812</v>
      </c>
      <c r="L1129" s="13" t="s">
        <v>5874</v>
      </c>
      <c r="M1129" s="14">
        <v>0.154</v>
      </c>
      <c r="N1129" s="8" t="s">
        <v>746</v>
      </c>
      <c r="O1129" s="8" t="s">
        <v>398</v>
      </c>
      <c r="P1129" s="8" t="s">
        <v>2218</v>
      </c>
      <c r="Q1129" s="8" t="s">
        <v>514</v>
      </c>
      <c r="R1129" s="8" t="s">
        <v>750</v>
      </c>
    </row>
    <row r="1130">
      <c r="A1130" s="8" t="s">
        <v>5875</v>
      </c>
      <c r="B1130" s="8" t="s">
        <v>5876</v>
      </c>
      <c r="C1130" s="9">
        <v>45138.91458333333</v>
      </c>
      <c r="D1130" s="8" t="s">
        <v>1052</v>
      </c>
      <c r="E1130" s="8" t="s">
        <v>65</v>
      </c>
      <c r="F1130" s="8" t="s">
        <v>847</v>
      </c>
      <c r="G1130" s="8">
        <v>4.0</v>
      </c>
      <c r="H1130" s="11">
        <v>124000.0</v>
      </c>
      <c r="I1130" s="8">
        <v>0.2</v>
      </c>
      <c r="J1130" s="13" t="s">
        <v>5877</v>
      </c>
      <c r="K1130" s="13" t="s">
        <v>380</v>
      </c>
      <c r="L1130" s="13" t="s">
        <v>5878</v>
      </c>
      <c r="M1130" s="14">
        <v>0.2742</v>
      </c>
      <c r="N1130" s="8" t="s">
        <v>834</v>
      </c>
      <c r="O1130" s="8" t="s">
        <v>398</v>
      </c>
      <c r="P1130" s="8" t="s">
        <v>1053</v>
      </c>
      <c r="Q1130" s="8" t="s">
        <v>403</v>
      </c>
      <c r="R1130" s="8" t="s">
        <v>107</v>
      </c>
    </row>
    <row r="1131">
      <c r="A1131" s="8" t="s">
        <v>5879</v>
      </c>
      <c r="B1131" s="8" t="s">
        <v>5880</v>
      </c>
      <c r="C1131" s="9">
        <v>45980.45277777778</v>
      </c>
      <c r="D1131" s="8" t="s">
        <v>1105</v>
      </c>
      <c r="E1131" s="8" t="s">
        <v>600</v>
      </c>
      <c r="F1131" s="8" t="s">
        <v>918</v>
      </c>
      <c r="G1131" s="8">
        <v>5.0</v>
      </c>
      <c r="H1131" s="11">
        <v>72000.0</v>
      </c>
      <c r="I1131" s="8">
        <v>0.2</v>
      </c>
      <c r="J1131" s="13" t="s">
        <v>380</v>
      </c>
      <c r="K1131" s="13" t="s">
        <v>1980</v>
      </c>
      <c r="L1131" s="13" t="s">
        <v>5881</v>
      </c>
      <c r="M1131" s="14">
        <v>-0.0069</v>
      </c>
      <c r="N1131" s="8" t="s">
        <v>393</v>
      </c>
      <c r="O1131" s="8" t="s">
        <v>398</v>
      </c>
      <c r="P1131" s="8" t="s">
        <v>1107</v>
      </c>
      <c r="Q1131" s="8" t="s">
        <v>601</v>
      </c>
      <c r="R1131" s="8" t="s">
        <v>762</v>
      </c>
    </row>
    <row r="1132">
      <c r="A1132" s="8" t="s">
        <v>5882</v>
      </c>
      <c r="B1132" s="8" t="s">
        <v>5883</v>
      </c>
      <c r="C1132" s="9">
        <v>44975.804861111115</v>
      </c>
      <c r="D1132" s="8" t="s">
        <v>171</v>
      </c>
      <c r="E1132" s="8" t="s">
        <v>65</v>
      </c>
      <c r="F1132" s="8" t="s">
        <v>906</v>
      </c>
      <c r="G1132" s="8">
        <v>4.0</v>
      </c>
      <c r="H1132" s="11">
        <v>121000.0</v>
      </c>
      <c r="I1132" s="8">
        <v>0.2</v>
      </c>
      <c r="J1132" s="13" t="s">
        <v>5884</v>
      </c>
      <c r="K1132" s="13" t="s">
        <v>380</v>
      </c>
      <c r="L1132" s="13" t="s">
        <v>5885</v>
      </c>
      <c r="M1132" s="14">
        <v>0.2562</v>
      </c>
      <c r="N1132" s="8" t="s">
        <v>393</v>
      </c>
      <c r="O1132" s="8" t="s">
        <v>398</v>
      </c>
      <c r="P1132" s="8" t="s">
        <v>172</v>
      </c>
      <c r="Q1132" s="8" t="s">
        <v>403</v>
      </c>
      <c r="R1132" s="8" t="s">
        <v>907</v>
      </c>
    </row>
    <row r="1133">
      <c r="A1133" s="8" t="s">
        <v>5886</v>
      </c>
      <c r="B1133" s="8" t="s">
        <v>5883</v>
      </c>
      <c r="C1133" s="9">
        <v>44975.804861111115</v>
      </c>
      <c r="D1133" s="8" t="s">
        <v>171</v>
      </c>
      <c r="E1133" s="8" t="s">
        <v>384</v>
      </c>
      <c r="F1133" s="8" t="s">
        <v>906</v>
      </c>
      <c r="G1133" s="8">
        <v>12.0</v>
      </c>
      <c r="H1133" s="11">
        <v>122000.0</v>
      </c>
      <c r="I1133" s="8">
        <v>0.0</v>
      </c>
      <c r="J1133" s="13" t="s">
        <v>5887</v>
      </c>
      <c r="K1133" s="13" t="s">
        <v>2335</v>
      </c>
      <c r="L1133" s="13" t="s">
        <v>3773</v>
      </c>
      <c r="M1133" s="14">
        <v>0.3443</v>
      </c>
      <c r="N1133" s="8" t="s">
        <v>393</v>
      </c>
      <c r="O1133" s="8" t="s">
        <v>398</v>
      </c>
      <c r="P1133" s="8" t="s">
        <v>172</v>
      </c>
      <c r="Q1133" s="8" t="s">
        <v>386</v>
      </c>
      <c r="R1133" s="8" t="s">
        <v>907</v>
      </c>
    </row>
    <row r="1134">
      <c r="A1134" s="8" t="s">
        <v>5888</v>
      </c>
      <c r="B1134" s="8" t="s">
        <v>5883</v>
      </c>
      <c r="C1134" s="9">
        <v>44975.804861111115</v>
      </c>
      <c r="D1134" s="8" t="s">
        <v>171</v>
      </c>
      <c r="E1134" s="8" t="s">
        <v>519</v>
      </c>
      <c r="F1134" s="8" t="s">
        <v>906</v>
      </c>
      <c r="G1134" s="8">
        <v>5.0</v>
      </c>
      <c r="H1134" s="11">
        <v>4321000.0</v>
      </c>
      <c r="I1134" s="8">
        <v>0.05</v>
      </c>
      <c r="J1134" s="13" t="s">
        <v>5889</v>
      </c>
      <c r="K1134" s="13" t="s">
        <v>3289</v>
      </c>
      <c r="L1134" s="13" t="s">
        <v>5890</v>
      </c>
      <c r="M1134" s="14">
        <v>0.1703</v>
      </c>
      <c r="N1134" s="8" t="s">
        <v>393</v>
      </c>
      <c r="O1134" s="8" t="s">
        <v>398</v>
      </c>
      <c r="P1134" s="8" t="s">
        <v>172</v>
      </c>
      <c r="Q1134" s="8" t="s">
        <v>520</v>
      </c>
      <c r="R1134" s="8" t="s">
        <v>907</v>
      </c>
    </row>
    <row r="1135">
      <c r="A1135" s="8" t="s">
        <v>5891</v>
      </c>
      <c r="B1135" s="8" t="s">
        <v>5883</v>
      </c>
      <c r="C1135" s="9">
        <v>44975.804861111115</v>
      </c>
      <c r="D1135" s="8" t="s">
        <v>171</v>
      </c>
      <c r="E1135" s="8" t="s">
        <v>610</v>
      </c>
      <c r="F1135" s="8" t="s">
        <v>906</v>
      </c>
      <c r="G1135" s="8">
        <v>3.0</v>
      </c>
      <c r="H1135" s="11">
        <v>1.2821E7</v>
      </c>
      <c r="I1135" s="8">
        <v>0.15</v>
      </c>
      <c r="J1135" s="13" t="s">
        <v>5892</v>
      </c>
      <c r="K1135" s="13" t="s">
        <v>3780</v>
      </c>
      <c r="L1135" s="13" t="s">
        <v>5893</v>
      </c>
      <c r="M1135" s="14">
        <v>0.2004</v>
      </c>
      <c r="N1135" s="8" t="s">
        <v>393</v>
      </c>
      <c r="O1135" s="8" t="s">
        <v>398</v>
      </c>
      <c r="P1135" s="8" t="s">
        <v>172</v>
      </c>
      <c r="Q1135" s="8" t="s">
        <v>611</v>
      </c>
      <c r="R1135" s="8" t="s">
        <v>907</v>
      </c>
    </row>
    <row r="1136">
      <c r="A1136" s="8" t="s">
        <v>5894</v>
      </c>
      <c r="B1136" s="8" t="s">
        <v>5883</v>
      </c>
      <c r="C1136" s="9">
        <v>44975.804861111115</v>
      </c>
      <c r="D1136" s="8" t="s">
        <v>171</v>
      </c>
      <c r="E1136" s="8" t="s">
        <v>208</v>
      </c>
      <c r="F1136" s="8" t="s">
        <v>906</v>
      </c>
      <c r="G1136" s="8">
        <v>12.0</v>
      </c>
      <c r="H1136" s="11">
        <v>220000.0</v>
      </c>
      <c r="I1136" s="8">
        <v>0.2</v>
      </c>
      <c r="J1136" s="13" t="s">
        <v>4393</v>
      </c>
      <c r="K1136" s="13" t="s">
        <v>1365</v>
      </c>
      <c r="L1136" s="13" t="s">
        <v>2999</v>
      </c>
      <c r="M1136" s="14">
        <v>0.25</v>
      </c>
      <c r="N1136" s="8" t="s">
        <v>393</v>
      </c>
      <c r="O1136" s="8" t="s">
        <v>398</v>
      </c>
      <c r="P1136" s="8" t="s">
        <v>172</v>
      </c>
      <c r="Q1136" s="8" t="s">
        <v>209</v>
      </c>
      <c r="R1136" s="8" t="s">
        <v>907</v>
      </c>
    </row>
    <row r="1137">
      <c r="A1137" s="8" t="s">
        <v>5895</v>
      </c>
      <c r="B1137" s="8" t="s">
        <v>5896</v>
      </c>
      <c r="C1137" s="9">
        <v>46007.87708333333</v>
      </c>
      <c r="D1137" s="8" t="s">
        <v>2226</v>
      </c>
      <c r="E1137" s="8" t="s">
        <v>281</v>
      </c>
      <c r="F1137" s="8" t="s">
        <v>672</v>
      </c>
      <c r="G1137" s="8">
        <v>4.0</v>
      </c>
      <c r="H1137" s="11">
        <v>3478000.0</v>
      </c>
      <c r="I1137" s="8">
        <v>0.0</v>
      </c>
      <c r="J1137" s="13" t="s">
        <v>5897</v>
      </c>
      <c r="K1137" s="13" t="s">
        <v>4330</v>
      </c>
      <c r="L1137" s="13" t="s">
        <v>2333</v>
      </c>
      <c r="M1137" s="14">
        <v>0.0983</v>
      </c>
      <c r="N1137" s="8" t="s">
        <v>834</v>
      </c>
      <c r="O1137" s="8" t="s">
        <v>398</v>
      </c>
      <c r="P1137" s="8" t="s">
        <v>2227</v>
      </c>
      <c r="Q1137" s="8" t="s">
        <v>283</v>
      </c>
      <c r="R1137" s="8" t="s">
        <v>679</v>
      </c>
    </row>
    <row r="1138">
      <c r="A1138" s="8" t="s">
        <v>5898</v>
      </c>
      <c r="B1138" s="8" t="s">
        <v>5899</v>
      </c>
      <c r="C1138" s="9">
        <v>45357.882638888885</v>
      </c>
      <c r="D1138" s="8" t="s">
        <v>880</v>
      </c>
      <c r="E1138" s="8" t="s">
        <v>395</v>
      </c>
      <c r="F1138" s="8" t="s">
        <v>933</v>
      </c>
      <c r="G1138" s="8">
        <v>5.0</v>
      </c>
      <c r="H1138" s="11">
        <v>666500.0</v>
      </c>
      <c r="I1138" s="8">
        <v>0.0</v>
      </c>
      <c r="J1138" s="13" t="s">
        <v>5900</v>
      </c>
      <c r="K1138" s="13" t="s">
        <v>5901</v>
      </c>
      <c r="L1138" s="13" t="s">
        <v>5902</v>
      </c>
      <c r="M1138" s="14">
        <v>0.2723</v>
      </c>
      <c r="N1138" s="8" t="s">
        <v>450</v>
      </c>
      <c r="O1138" s="8" t="s">
        <v>398</v>
      </c>
      <c r="P1138" s="8" t="s">
        <v>881</v>
      </c>
      <c r="Q1138" s="8" t="s">
        <v>396</v>
      </c>
      <c r="R1138" s="8" t="s">
        <v>180</v>
      </c>
    </row>
    <row r="1139">
      <c r="A1139" s="8" t="s">
        <v>5903</v>
      </c>
      <c r="B1139" s="8" t="s">
        <v>5899</v>
      </c>
      <c r="C1139" s="9">
        <v>45357.882638888885</v>
      </c>
      <c r="D1139" s="8" t="s">
        <v>880</v>
      </c>
      <c r="E1139" s="8" t="s">
        <v>345</v>
      </c>
      <c r="F1139" s="8" t="s">
        <v>933</v>
      </c>
      <c r="G1139" s="8">
        <v>12.0</v>
      </c>
      <c r="H1139" s="11">
        <v>415500.0</v>
      </c>
      <c r="I1139" s="8">
        <v>0.1</v>
      </c>
      <c r="J1139" s="13" t="s">
        <v>5904</v>
      </c>
      <c r="K1139" s="13" t="s">
        <v>5905</v>
      </c>
      <c r="L1139" s="13" t="s">
        <v>5906</v>
      </c>
      <c r="M1139" s="14">
        <v>0.2646</v>
      </c>
      <c r="N1139" s="8" t="s">
        <v>450</v>
      </c>
      <c r="O1139" s="8" t="s">
        <v>398</v>
      </c>
      <c r="P1139" s="8" t="s">
        <v>881</v>
      </c>
      <c r="Q1139" s="8" t="s">
        <v>347</v>
      </c>
      <c r="R1139" s="8" t="s">
        <v>180</v>
      </c>
    </row>
    <row r="1140">
      <c r="A1140" s="8" t="s">
        <v>5907</v>
      </c>
      <c r="B1140" s="8" t="s">
        <v>5899</v>
      </c>
      <c r="C1140" s="9">
        <v>45357.882638888885</v>
      </c>
      <c r="D1140" s="8" t="s">
        <v>880</v>
      </c>
      <c r="E1140" s="8" t="s">
        <v>146</v>
      </c>
      <c r="F1140" s="8" t="s">
        <v>933</v>
      </c>
      <c r="G1140" s="8">
        <v>2.0</v>
      </c>
      <c r="H1140" s="11">
        <v>6256000.0</v>
      </c>
      <c r="I1140" s="8">
        <v>0.05</v>
      </c>
      <c r="J1140" s="13" t="s">
        <v>5908</v>
      </c>
      <c r="K1140" s="13" t="s">
        <v>5014</v>
      </c>
      <c r="L1140" s="13" t="s">
        <v>5909</v>
      </c>
      <c r="M1140" s="14">
        <v>0.2464</v>
      </c>
      <c r="N1140" s="8" t="s">
        <v>450</v>
      </c>
      <c r="O1140" s="8" t="s">
        <v>398</v>
      </c>
      <c r="P1140" s="8" t="s">
        <v>881</v>
      </c>
      <c r="Q1140" s="8" t="s">
        <v>147</v>
      </c>
      <c r="R1140" s="8" t="s">
        <v>180</v>
      </c>
    </row>
    <row r="1141">
      <c r="A1141" s="8" t="s">
        <v>5910</v>
      </c>
      <c r="B1141" s="8" t="s">
        <v>5911</v>
      </c>
      <c r="C1141" s="9">
        <v>45121.72361111111</v>
      </c>
      <c r="D1141" s="8" t="s">
        <v>1922</v>
      </c>
      <c r="E1141" s="8" t="s">
        <v>102</v>
      </c>
      <c r="F1141" s="8" t="s">
        <v>885</v>
      </c>
      <c r="G1141" s="8">
        <v>8.0</v>
      </c>
      <c r="H1141" s="11">
        <v>912500.0</v>
      </c>
      <c r="I1141" s="8">
        <v>0.15</v>
      </c>
      <c r="J1141" s="13" t="s">
        <v>5912</v>
      </c>
      <c r="K1141" s="13" t="s">
        <v>5273</v>
      </c>
      <c r="L1141" s="13" t="s">
        <v>5913</v>
      </c>
      <c r="M1141" s="14">
        <v>0.2316</v>
      </c>
      <c r="N1141" s="8" t="s">
        <v>834</v>
      </c>
      <c r="O1141" s="8" t="s">
        <v>398</v>
      </c>
      <c r="P1141" s="8" t="s">
        <v>1923</v>
      </c>
      <c r="Q1141" s="8" t="s">
        <v>103</v>
      </c>
      <c r="R1141" s="8" t="s">
        <v>205</v>
      </c>
    </row>
    <row r="1142">
      <c r="A1142" s="8" t="s">
        <v>5914</v>
      </c>
      <c r="B1142" s="8" t="s">
        <v>5911</v>
      </c>
      <c r="C1142" s="9">
        <v>45121.72361111111</v>
      </c>
      <c r="D1142" s="8" t="s">
        <v>1922</v>
      </c>
      <c r="E1142" s="8" t="s">
        <v>350</v>
      </c>
      <c r="F1142" s="8" t="s">
        <v>885</v>
      </c>
      <c r="G1142" s="8">
        <v>2.0</v>
      </c>
      <c r="H1142" s="11">
        <v>150000.0</v>
      </c>
      <c r="I1142" s="8">
        <v>0.2</v>
      </c>
      <c r="J1142" s="13" t="s">
        <v>917</v>
      </c>
      <c r="K1142" s="13" t="s">
        <v>5915</v>
      </c>
      <c r="L1142" s="13" t="s">
        <v>2696</v>
      </c>
      <c r="M1142" s="14">
        <v>0.2667</v>
      </c>
      <c r="N1142" s="8" t="s">
        <v>834</v>
      </c>
      <c r="O1142" s="8" t="s">
        <v>398</v>
      </c>
      <c r="P1142" s="8" t="s">
        <v>1923</v>
      </c>
      <c r="Q1142" s="8" t="s">
        <v>352</v>
      </c>
      <c r="R1142" s="8" t="s">
        <v>205</v>
      </c>
    </row>
    <row r="1143">
      <c r="A1143" s="8" t="s">
        <v>5916</v>
      </c>
      <c r="B1143" s="8" t="s">
        <v>5917</v>
      </c>
      <c r="C1143" s="9">
        <v>44981.42361111111</v>
      </c>
      <c r="D1143" s="8" t="s">
        <v>2173</v>
      </c>
      <c r="E1143" s="8" t="s">
        <v>473</v>
      </c>
      <c r="F1143" s="8" t="s">
        <v>873</v>
      </c>
      <c r="G1143" s="8">
        <v>5.0</v>
      </c>
      <c r="H1143" s="11">
        <v>361500.0</v>
      </c>
      <c r="I1143" s="8">
        <v>0.0</v>
      </c>
      <c r="J1143" s="13" t="s">
        <v>5918</v>
      </c>
      <c r="K1143" s="13" t="s">
        <v>4260</v>
      </c>
      <c r="L1143" s="13" t="s">
        <v>5919</v>
      </c>
      <c r="M1143" s="14">
        <v>0.2697</v>
      </c>
      <c r="N1143" s="8" t="s">
        <v>485</v>
      </c>
      <c r="O1143" s="8" t="s">
        <v>398</v>
      </c>
      <c r="P1143" s="8" t="s">
        <v>2176</v>
      </c>
      <c r="Q1143" s="8" t="s">
        <v>475</v>
      </c>
      <c r="R1143" s="8" t="s">
        <v>213</v>
      </c>
    </row>
    <row r="1144">
      <c r="A1144" s="8" t="s">
        <v>5920</v>
      </c>
      <c r="B1144" s="8" t="s">
        <v>5917</v>
      </c>
      <c r="C1144" s="9">
        <v>44981.42361111111</v>
      </c>
      <c r="D1144" s="8" t="s">
        <v>2173</v>
      </c>
      <c r="E1144" s="8" t="s">
        <v>610</v>
      </c>
      <c r="F1144" s="8" t="s">
        <v>873</v>
      </c>
      <c r="G1144" s="8">
        <v>1.0</v>
      </c>
      <c r="H1144" s="11">
        <v>1.271E7</v>
      </c>
      <c r="I1144" s="8">
        <v>0.1</v>
      </c>
      <c r="J1144" s="13" t="s">
        <v>5921</v>
      </c>
      <c r="K1144" s="13" t="s">
        <v>4703</v>
      </c>
      <c r="L1144" s="13" t="s">
        <v>5922</v>
      </c>
      <c r="M1144" s="14">
        <v>0.2382</v>
      </c>
      <c r="N1144" s="8" t="s">
        <v>485</v>
      </c>
      <c r="O1144" s="8" t="s">
        <v>398</v>
      </c>
      <c r="P1144" s="8" t="s">
        <v>2176</v>
      </c>
      <c r="Q1144" s="8" t="s">
        <v>611</v>
      </c>
      <c r="R1144" s="8" t="s">
        <v>213</v>
      </c>
    </row>
    <row r="1145">
      <c r="A1145" s="8" t="s">
        <v>5923</v>
      </c>
      <c r="B1145" s="8" t="s">
        <v>5917</v>
      </c>
      <c r="C1145" s="9">
        <v>44981.42361111111</v>
      </c>
      <c r="D1145" s="8" t="s">
        <v>2173</v>
      </c>
      <c r="E1145" s="8" t="s">
        <v>82</v>
      </c>
      <c r="F1145" s="8" t="s">
        <v>873</v>
      </c>
      <c r="G1145" s="8">
        <v>6.0</v>
      </c>
      <c r="H1145" s="11">
        <v>5327000.0</v>
      </c>
      <c r="I1145" s="8">
        <v>0.15</v>
      </c>
      <c r="J1145" s="13" t="s">
        <v>5924</v>
      </c>
      <c r="K1145" s="13" t="s">
        <v>1399</v>
      </c>
      <c r="L1145" s="13" t="s">
        <v>5925</v>
      </c>
      <c r="M1145" s="14">
        <v>0.214</v>
      </c>
      <c r="N1145" s="8" t="s">
        <v>485</v>
      </c>
      <c r="O1145" s="8" t="s">
        <v>398</v>
      </c>
      <c r="P1145" s="8" t="s">
        <v>2176</v>
      </c>
      <c r="Q1145" s="8" t="s">
        <v>84</v>
      </c>
      <c r="R1145" s="8" t="s">
        <v>213</v>
      </c>
    </row>
    <row r="1146">
      <c r="A1146" s="8" t="s">
        <v>5926</v>
      </c>
      <c r="B1146" s="8" t="s">
        <v>5917</v>
      </c>
      <c r="C1146" s="9">
        <v>44981.42361111111</v>
      </c>
      <c r="D1146" s="8" t="s">
        <v>2173</v>
      </c>
      <c r="E1146" s="8" t="s">
        <v>201</v>
      </c>
      <c r="F1146" s="8" t="s">
        <v>873</v>
      </c>
      <c r="G1146" s="8">
        <v>6.0</v>
      </c>
      <c r="H1146" s="11">
        <v>176000.0</v>
      </c>
      <c r="I1146" s="8">
        <v>0.15</v>
      </c>
      <c r="J1146" s="13" t="s">
        <v>5927</v>
      </c>
      <c r="K1146" s="13" t="s">
        <v>5928</v>
      </c>
      <c r="L1146" s="13" t="s">
        <v>1762</v>
      </c>
      <c r="M1146" s="14">
        <v>0.111</v>
      </c>
      <c r="N1146" s="8" t="s">
        <v>485</v>
      </c>
      <c r="O1146" s="8" t="s">
        <v>398</v>
      </c>
      <c r="P1146" s="8" t="s">
        <v>2176</v>
      </c>
      <c r="Q1146" s="8" t="s">
        <v>202</v>
      </c>
      <c r="R1146" s="8" t="s">
        <v>213</v>
      </c>
    </row>
    <row r="1147">
      <c r="A1147" s="8" t="s">
        <v>5929</v>
      </c>
      <c r="B1147" s="8" t="s">
        <v>5917</v>
      </c>
      <c r="C1147" s="9">
        <v>44981.42361111111</v>
      </c>
      <c r="D1147" s="8" t="s">
        <v>2173</v>
      </c>
      <c r="E1147" s="8" t="s">
        <v>543</v>
      </c>
      <c r="F1147" s="8" t="s">
        <v>873</v>
      </c>
      <c r="G1147" s="8">
        <v>5.0</v>
      </c>
      <c r="H1147" s="11">
        <v>1215000.0</v>
      </c>
      <c r="I1147" s="8">
        <v>0.2</v>
      </c>
      <c r="J1147" s="13" t="s">
        <v>5930</v>
      </c>
      <c r="K1147" s="13" t="s">
        <v>2259</v>
      </c>
      <c r="L1147" s="13" t="s">
        <v>5931</v>
      </c>
      <c r="M1147" s="14">
        <v>0.177</v>
      </c>
      <c r="N1147" s="8" t="s">
        <v>485</v>
      </c>
      <c r="O1147" s="8" t="s">
        <v>398</v>
      </c>
      <c r="P1147" s="8" t="s">
        <v>2176</v>
      </c>
      <c r="Q1147" s="8" t="s">
        <v>553</v>
      </c>
      <c r="R1147" s="8" t="s">
        <v>213</v>
      </c>
    </row>
    <row r="1148">
      <c r="A1148" s="8" t="s">
        <v>5932</v>
      </c>
      <c r="B1148" s="8" t="s">
        <v>5933</v>
      </c>
      <c r="C1148" s="9">
        <v>45561.665972222225</v>
      </c>
      <c r="D1148" s="8" t="s">
        <v>2450</v>
      </c>
      <c r="E1148" s="8" t="s">
        <v>395</v>
      </c>
      <c r="F1148" s="8" t="s">
        <v>900</v>
      </c>
      <c r="G1148" s="8">
        <v>5.0</v>
      </c>
      <c r="H1148" s="11">
        <v>707500.0</v>
      </c>
      <c r="I1148" s="8">
        <v>0.0</v>
      </c>
      <c r="J1148" s="13" t="s">
        <v>5934</v>
      </c>
      <c r="K1148" s="13" t="s">
        <v>5901</v>
      </c>
      <c r="L1148" s="13" t="s">
        <v>5935</v>
      </c>
      <c r="M1148" s="14">
        <v>0.3145</v>
      </c>
      <c r="N1148" s="8" t="s">
        <v>834</v>
      </c>
      <c r="O1148" s="8" t="s">
        <v>398</v>
      </c>
      <c r="P1148" s="8" t="s">
        <v>2452</v>
      </c>
      <c r="Q1148" s="8" t="s">
        <v>396</v>
      </c>
      <c r="R1148" s="8" t="s">
        <v>901</v>
      </c>
    </row>
    <row r="1149">
      <c r="A1149" s="8" t="s">
        <v>5936</v>
      </c>
      <c r="B1149" s="8" t="s">
        <v>5933</v>
      </c>
      <c r="C1149" s="9">
        <v>45561.665972222225</v>
      </c>
      <c r="D1149" s="8" t="s">
        <v>2450</v>
      </c>
      <c r="E1149" s="8" t="s">
        <v>538</v>
      </c>
      <c r="F1149" s="8" t="s">
        <v>900</v>
      </c>
      <c r="G1149" s="8">
        <v>10.0</v>
      </c>
      <c r="H1149" s="11">
        <v>8794500.0</v>
      </c>
      <c r="I1149" s="8">
        <v>0.2</v>
      </c>
      <c r="J1149" s="13" t="s">
        <v>5937</v>
      </c>
      <c r="K1149" s="13" t="s">
        <v>5938</v>
      </c>
      <c r="L1149" s="13" t="s">
        <v>5939</v>
      </c>
      <c r="M1149" s="14">
        <v>-0.0181</v>
      </c>
      <c r="N1149" s="8" t="s">
        <v>834</v>
      </c>
      <c r="O1149" s="8" t="s">
        <v>398</v>
      </c>
      <c r="P1149" s="8" t="s">
        <v>2452</v>
      </c>
      <c r="Q1149" s="8" t="s">
        <v>540</v>
      </c>
      <c r="R1149" s="8" t="s">
        <v>901</v>
      </c>
    </row>
    <row r="1150">
      <c r="A1150" s="8" t="s">
        <v>5940</v>
      </c>
      <c r="B1150" s="8" t="s">
        <v>5941</v>
      </c>
      <c r="C1150" s="9">
        <v>45138.834027777775</v>
      </c>
      <c r="D1150" s="8" t="s">
        <v>5942</v>
      </c>
      <c r="E1150" s="8" t="s">
        <v>444</v>
      </c>
      <c r="F1150" s="8" t="s">
        <v>871</v>
      </c>
      <c r="G1150" s="8">
        <v>2.0</v>
      </c>
      <c r="H1150" s="11">
        <v>1.16345E7</v>
      </c>
      <c r="I1150" s="8">
        <v>0.05</v>
      </c>
      <c r="J1150" s="13" t="s">
        <v>5943</v>
      </c>
      <c r="K1150" s="13" t="s">
        <v>5393</v>
      </c>
      <c r="L1150" s="13" t="s">
        <v>5944</v>
      </c>
      <c r="M1150" s="14">
        <v>0.2194</v>
      </c>
      <c r="N1150" s="8" t="s">
        <v>450</v>
      </c>
      <c r="O1150" s="8" t="s">
        <v>398</v>
      </c>
      <c r="P1150" s="8" t="s">
        <v>1141</v>
      </c>
      <c r="Q1150" s="8" t="s">
        <v>446</v>
      </c>
      <c r="R1150" s="8" t="s">
        <v>88</v>
      </c>
    </row>
    <row r="1151">
      <c r="A1151" s="8" t="s">
        <v>5945</v>
      </c>
      <c r="B1151" s="8" t="s">
        <v>5941</v>
      </c>
      <c r="C1151" s="9">
        <v>45138.834027777775</v>
      </c>
      <c r="D1151" s="8" t="s">
        <v>5942</v>
      </c>
      <c r="E1151" s="8" t="s">
        <v>642</v>
      </c>
      <c r="F1151" s="8" t="s">
        <v>871</v>
      </c>
      <c r="G1151" s="8">
        <v>8.0</v>
      </c>
      <c r="H1151" s="11">
        <v>9921000.0</v>
      </c>
      <c r="I1151" s="8">
        <v>0.2</v>
      </c>
      <c r="J1151" s="13" t="s">
        <v>5946</v>
      </c>
      <c r="K1151" s="13" t="s">
        <v>2803</v>
      </c>
      <c r="L1151" s="13" t="s">
        <v>5947</v>
      </c>
      <c r="M1151" s="14">
        <v>0.056</v>
      </c>
      <c r="N1151" s="8" t="s">
        <v>450</v>
      </c>
      <c r="O1151" s="8" t="s">
        <v>398</v>
      </c>
      <c r="P1151" s="8" t="s">
        <v>1141</v>
      </c>
      <c r="Q1151" s="8" t="s">
        <v>644</v>
      </c>
      <c r="R1151" s="8" t="s">
        <v>88</v>
      </c>
    </row>
    <row r="1152">
      <c r="A1152" s="8" t="s">
        <v>5948</v>
      </c>
      <c r="B1152" s="8" t="s">
        <v>5949</v>
      </c>
      <c r="C1152" s="9">
        <v>45123.80694444444</v>
      </c>
      <c r="D1152" s="8" t="s">
        <v>771</v>
      </c>
      <c r="E1152" s="8" t="s">
        <v>341</v>
      </c>
      <c r="F1152" s="8" t="s">
        <v>910</v>
      </c>
      <c r="G1152" s="8">
        <v>5.0</v>
      </c>
      <c r="H1152" s="11">
        <v>6166500.0</v>
      </c>
      <c r="I1152" s="8">
        <v>0.05</v>
      </c>
      <c r="J1152" s="13" t="s">
        <v>5950</v>
      </c>
      <c r="K1152" s="13" t="s">
        <v>4483</v>
      </c>
      <c r="L1152" s="13" t="s">
        <v>5951</v>
      </c>
      <c r="M1152" s="14">
        <v>0.1919</v>
      </c>
      <c r="N1152" s="8" t="s">
        <v>746</v>
      </c>
      <c r="O1152" s="8" t="s">
        <v>398</v>
      </c>
      <c r="P1152" s="8" t="s">
        <v>775</v>
      </c>
      <c r="Q1152" s="8" t="s">
        <v>342</v>
      </c>
      <c r="R1152" s="8" t="s">
        <v>169</v>
      </c>
    </row>
    <row r="1153">
      <c r="A1153" s="8" t="s">
        <v>5952</v>
      </c>
      <c r="B1153" s="8" t="s">
        <v>5949</v>
      </c>
      <c r="C1153" s="9">
        <v>45123.80694444444</v>
      </c>
      <c r="D1153" s="8" t="s">
        <v>771</v>
      </c>
      <c r="E1153" s="8" t="s">
        <v>193</v>
      </c>
      <c r="F1153" s="8" t="s">
        <v>910</v>
      </c>
      <c r="G1153" s="8">
        <v>3.0</v>
      </c>
      <c r="H1153" s="11">
        <v>255000.0</v>
      </c>
      <c r="I1153" s="8">
        <v>0.0</v>
      </c>
      <c r="J1153" s="13" t="s">
        <v>3921</v>
      </c>
      <c r="K1153" s="13" t="s">
        <v>1051</v>
      </c>
      <c r="L1153" s="13" t="s">
        <v>4470</v>
      </c>
      <c r="M1153" s="14">
        <v>0.251</v>
      </c>
      <c r="N1153" s="8" t="s">
        <v>746</v>
      </c>
      <c r="O1153" s="8" t="s">
        <v>398</v>
      </c>
      <c r="P1153" s="8" t="s">
        <v>775</v>
      </c>
      <c r="Q1153" s="8" t="s">
        <v>194</v>
      </c>
      <c r="R1153" s="8" t="s">
        <v>169</v>
      </c>
    </row>
    <row r="1154">
      <c r="A1154" s="8" t="s">
        <v>5953</v>
      </c>
      <c r="B1154" s="8" t="s">
        <v>5949</v>
      </c>
      <c r="C1154" s="9">
        <v>45123.80694444444</v>
      </c>
      <c r="D1154" s="8" t="s">
        <v>771</v>
      </c>
      <c r="E1154" s="8" t="s">
        <v>610</v>
      </c>
      <c r="F1154" s="8" t="s">
        <v>910</v>
      </c>
      <c r="G1154" s="8">
        <v>10.0</v>
      </c>
      <c r="H1154" s="11">
        <v>1.1315E7</v>
      </c>
      <c r="I1154" s="8">
        <v>0.1</v>
      </c>
      <c r="J1154" s="13" t="s">
        <v>5954</v>
      </c>
      <c r="K1154" s="13" t="s">
        <v>5955</v>
      </c>
      <c r="L1154" s="13" t="s">
        <v>2952</v>
      </c>
      <c r="M1154" s="14">
        <v>0.1443</v>
      </c>
      <c r="N1154" s="8" t="s">
        <v>746</v>
      </c>
      <c r="O1154" s="8" t="s">
        <v>398</v>
      </c>
      <c r="P1154" s="8" t="s">
        <v>775</v>
      </c>
      <c r="Q1154" s="8" t="s">
        <v>611</v>
      </c>
      <c r="R1154" s="8" t="s">
        <v>169</v>
      </c>
    </row>
    <row r="1155">
      <c r="A1155" s="8" t="s">
        <v>5956</v>
      </c>
      <c r="B1155" s="8" t="s">
        <v>5949</v>
      </c>
      <c r="C1155" s="9">
        <v>45123.80694444444</v>
      </c>
      <c r="D1155" s="8" t="s">
        <v>771</v>
      </c>
      <c r="E1155" s="8" t="s">
        <v>607</v>
      </c>
      <c r="F1155" s="8" t="s">
        <v>910</v>
      </c>
      <c r="G1155" s="8">
        <v>3.0</v>
      </c>
      <c r="H1155" s="11">
        <v>38000.0</v>
      </c>
      <c r="I1155" s="8">
        <v>0.1</v>
      </c>
      <c r="J1155" s="13" t="s">
        <v>5957</v>
      </c>
      <c r="K1155" s="13" t="s">
        <v>5958</v>
      </c>
      <c r="L1155" s="13" t="s">
        <v>4456</v>
      </c>
      <c r="M1155" s="14">
        <v>0.2105</v>
      </c>
      <c r="N1155" s="8" t="s">
        <v>746</v>
      </c>
      <c r="O1155" s="8" t="s">
        <v>398</v>
      </c>
      <c r="P1155" s="8" t="s">
        <v>775</v>
      </c>
      <c r="Q1155" s="8" t="s">
        <v>608</v>
      </c>
      <c r="R1155" s="8" t="s">
        <v>169</v>
      </c>
    </row>
    <row r="1156">
      <c r="A1156" s="8" t="s">
        <v>5959</v>
      </c>
      <c r="B1156" s="8" t="s">
        <v>5960</v>
      </c>
      <c r="C1156" s="9">
        <v>45497.51597222222</v>
      </c>
      <c r="D1156" s="8" t="s">
        <v>2240</v>
      </c>
      <c r="E1156" s="8" t="s">
        <v>327</v>
      </c>
      <c r="F1156" s="8" t="s">
        <v>873</v>
      </c>
      <c r="G1156" s="8">
        <v>3.0</v>
      </c>
      <c r="H1156" s="11">
        <v>162500.0</v>
      </c>
      <c r="I1156" s="8">
        <v>0.2</v>
      </c>
      <c r="J1156" s="13" t="s">
        <v>5961</v>
      </c>
      <c r="K1156" s="13" t="s">
        <v>4078</v>
      </c>
      <c r="L1156" s="13" t="s">
        <v>5962</v>
      </c>
      <c r="M1156" s="14">
        <v>0.0615</v>
      </c>
      <c r="N1156" s="8" t="s">
        <v>450</v>
      </c>
      <c r="O1156" s="8" t="s">
        <v>398</v>
      </c>
      <c r="P1156" s="8" t="s">
        <v>2241</v>
      </c>
      <c r="Q1156" s="8" t="s">
        <v>328</v>
      </c>
      <c r="R1156" s="8" t="s">
        <v>213</v>
      </c>
    </row>
    <row r="1157">
      <c r="A1157" s="8" t="s">
        <v>5963</v>
      </c>
      <c r="B1157" s="8" t="s">
        <v>5964</v>
      </c>
      <c r="C1157" s="9">
        <v>45057.38055555556</v>
      </c>
      <c r="D1157" s="8" t="s">
        <v>2443</v>
      </c>
      <c r="E1157" s="8" t="s">
        <v>208</v>
      </c>
      <c r="F1157" s="8" t="s">
        <v>866</v>
      </c>
      <c r="G1157" s="8">
        <v>3.0</v>
      </c>
      <c r="H1157" s="11">
        <v>229000.0</v>
      </c>
      <c r="I1157" s="8">
        <v>0.2</v>
      </c>
      <c r="J1157" s="13" t="s">
        <v>5965</v>
      </c>
      <c r="K1157" s="13" t="s">
        <v>2762</v>
      </c>
      <c r="L1157" s="13" t="s">
        <v>5966</v>
      </c>
      <c r="M1157" s="14">
        <v>0.2795</v>
      </c>
      <c r="N1157" s="8" t="s">
        <v>393</v>
      </c>
      <c r="O1157" s="8" t="s">
        <v>398</v>
      </c>
      <c r="P1157" s="8" t="s">
        <v>2444</v>
      </c>
      <c r="Q1157" s="8" t="s">
        <v>209</v>
      </c>
      <c r="R1157" s="8" t="s">
        <v>154</v>
      </c>
    </row>
    <row r="1158">
      <c r="A1158" s="8" t="s">
        <v>5967</v>
      </c>
      <c r="B1158" s="8" t="s">
        <v>5964</v>
      </c>
      <c r="C1158" s="9">
        <v>45057.38055555556</v>
      </c>
      <c r="D1158" s="8" t="s">
        <v>2443</v>
      </c>
      <c r="E1158" s="8" t="s">
        <v>395</v>
      </c>
      <c r="F1158" s="8" t="s">
        <v>866</v>
      </c>
      <c r="G1158" s="8">
        <v>10.0</v>
      </c>
      <c r="H1158" s="11">
        <v>751500.0</v>
      </c>
      <c r="I1158" s="8">
        <v>0.2</v>
      </c>
      <c r="J1158" s="13" t="s">
        <v>5968</v>
      </c>
      <c r="K1158" s="13" t="s">
        <v>4912</v>
      </c>
      <c r="L1158" s="13" t="s">
        <v>5969</v>
      </c>
      <c r="M1158" s="14">
        <v>0.1933</v>
      </c>
      <c r="N1158" s="8" t="s">
        <v>393</v>
      </c>
      <c r="O1158" s="8" t="s">
        <v>398</v>
      </c>
      <c r="P1158" s="8" t="s">
        <v>2444</v>
      </c>
      <c r="Q1158" s="8" t="s">
        <v>396</v>
      </c>
      <c r="R1158" s="8" t="s">
        <v>154</v>
      </c>
    </row>
    <row r="1159">
      <c r="A1159" s="8" t="s">
        <v>5970</v>
      </c>
      <c r="B1159" s="8" t="s">
        <v>5964</v>
      </c>
      <c r="C1159" s="9">
        <v>45057.38055555556</v>
      </c>
      <c r="D1159" s="8" t="s">
        <v>2443</v>
      </c>
      <c r="E1159" s="8" t="s">
        <v>291</v>
      </c>
      <c r="F1159" s="8" t="s">
        <v>866</v>
      </c>
      <c r="G1159" s="8">
        <v>10.0</v>
      </c>
      <c r="H1159" s="11">
        <v>4038000.0</v>
      </c>
      <c r="I1159" s="8">
        <v>0.1</v>
      </c>
      <c r="J1159" s="13" t="s">
        <v>5971</v>
      </c>
      <c r="K1159" s="13" t="s">
        <v>5972</v>
      </c>
      <c r="L1159" s="13" t="s">
        <v>5973</v>
      </c>
      <c r="M1159" s="14">
        <v>0.2172</v>
      </c>
      <c r="N1159" s="8" t="s">
        <v>393</v>
      </c>
      <c r="O1159" s="8" t="s">
        <v>398</v>
      </c>
      <c r="P1159" s="8" t="s">
        <v>2444</v>
      </c>
      <c r="Q1159" s="8" t="s">
        <v>293</v>
      </c>
      <c r="R1159" s="8" t="s">
        <v>154</v>
      </c>
    </row>
    <row r="1160">
      <c r="A1160" s="8" t="s">
        <v>5974</v>
      </c>
      <c r="B1160" s="8" t="s">
        <v>5975</v>
      </c>
      <c r="C1160" s="9">
        <v>45311.695138888885</v>
      </c>
      <c r="D1160" s="8" t="s">
        <v>2284</v>
      </c>
      <c r="E1160" s="8" t="s">
        <v>513</v>
      </c>
      <c r="F1160" s="8" t="s">
        <v>910</v>
      </c>
      <c r="G1160" s="8">
        <v>10.0</v>
      </c>
      <c r="H1160" s="11">
        <v>5905000.0</v>
      </c>
      <c r="I1160" s="8">
        <v>0.0</v>
      </c>
      <c r="J1160" s="13" t="s">
        <v>5976</v>
      </c>
      <c r="K1160" s="13" t="s">
        <v>5147</v>
      </c>
      <c r="L1160" s="13" t="s">
        <v>5977</v>
      </c>
      <c r="M1160" s="14">
        <v>0.2115</v>
      </c>
      <c r="N1160" s="8" t="s">
        <v>834</v>
      </c>
      <c r="O1160" s="8" t="s">
        <v>398</v>
      </c>
      <c r="P1160" s="8" t="s">
        <v>2286</v>
      </c>
      <c r="Q1160" s="8" t="s">
        <v>514</v>
      </c>
      <c r="R1160" s="8" t="s">
        <v>169</v>
      </c>
    </row>
    <row r="1161">
      <c r="A1161" s="8" t="s">
        <v>5978</v>
      </c>
      <c r="B1161" s="8" t="s">
        <v>5975</v>
      </c>
      <c r="C1161" s="9">
        <v>45311.695138888885</v>
      </c>
      <c r="D1161" s="8" t="s">
        <v>2284</v>
      </c>
      <c r="E1161" s="8" t="s">
        <v>585</v>
      </c>
      <c r="F1161" s="8" t="s">
        <v>910</v>
      </c>
      <c r="G1161" s="8">
        <v>6.0</v>
      </c>
      <c r="H1161" s="11">
        <v>110500.0</v>
      </c>
      <c r="I1161" s="8">
        <v>0.1</v>
      </c>
      <c r="J1161" s="13" t="s">
        <v>5979</v>
      </c>
      <c r="K1161" s="13" t="s">
        <v>3457</v>
      </c>
      <c r="L1161" s="13" t="s">
        <v>5980</v>
      </c>
      <c r="M1161" s="14">
        <v>0.2358</v>
      </c>
      <c r="N1161" s="8" t="s">
        <v>834</v>
      </c>
      <c r="O1161" s="8" t="s">
        <v>398</v>
      </c>
      <c r="P1161" s="8" t="s">
        <v>2286</v>
      </c>
      <c r="Q1161" s="8" t="s">
        <v>586</v>
      </c>
      <c r="R1161" s="8" t="s">
        <v>169</v>
      </c>
    </row>
    <row r="1162">
      <c r="A1162" s="8" t="s">
        <v>5981</v>
      </c>
      <c r="B1162" s="8" t="s">
        <v>5982</v>
      </c>
      <c r="C1162" s="9">
        <v>45768.80972222222</v>
      </c>
      <c r="D1162" s="8" t="s">
        <v>923</v>
      </c>
      <c r="E1162" s="8" t="s">
        <v>605</v>
      </c>
      <c r="F1162" s="8" t="s">
        <v>844</v>
      </c>
      <c r="G1162" s="8">
        <v>10.0</v>
      </c>
      <c r="H1162" s="11">
        <v>4455500.0</v>
      </c>
      <c r="I1162" s="8">
        <v>0.0</v>
      </c>
      <c r="J1162" s="13" t="s">
        <v>5983</v>
      </c>
      <c r="K1162" s="13" t="s">
        <v>5984</v>
      </c>
      <c r="L1162" s="13" t="s">
        <v>5985</v>
      </c>
      <c r="M1162" s="14">
        <v>0.2953</v>
      </c>
      <c r="N1162" s="8" t="s">
        <v>450</v>
      </c>
      <c r="O1162" s="8" t="s">
        <v>398</v>
      </c>
      <c r="P1162" s="8" t="s">
        <v>924</v>
      </c>
      <c r="Q1162" s="8" t="s">
        <v>606</v>
      </c>
      <c r="R1162" s="8" t="s">
        <v>220</v>
      </c>
    </row>
    <row r="1163">
      <c r="A1163" s="8" t="s">
        <v>5986</v>
      </c>
      <c r="B1163" s="8" t="s">
        <v>5982</v>
      </c>
      <c r="C1163" s="9">
        <v>45768.80972222222</v>
      </c>
      <c r="D1163" s="8" t="s">
        <v>923</v>
      </c>
      <c r="E1163" s="8" t="s">
        <v>265</v>
      </c>
      <c r="F1163" s="8" t="s">
        <v>844</v>
      </c>
      <c r="G1163" s="8">
        <v>1.0</v>
      </c>
      <c r="H1163" s="11">
        <v>242500.0</v>
      </c>
      <c r="I1163" s="8">
        <v>0.0</v>
      </c>
      <c r="J1163" s="13" t="s">
        <v>5987</v>
      </c>
      <c r="K1163" s="13" t="s">
        <v>2888</v>
      </c>
      <c r="L1163" s="13" t="s">
        <v>5988</v>
      </c>
      <c r="M1163" s="14">
        <v>0.2495</v>
      </c>
      <c r="N1163" s="8" t="s">
        <v>450</v>
      </c>
      <c r="O1163" s="8" t="s">
        <v>398</v>
      </c>
      <c r="P1163" s="8" t="s">
        <v>924</v>
      </c>
      <c r="Q1163" s="8" t="s">
        <v>266</v>
      </c>
      <c r="R1163" s="8" t="s">
        <v>220</v>
      </c>
    </row>
    <row r="1164">
      <c r="A1164" s="8" t="s">
        <v>5989</v>
      </c>
      <c r="B1164" s="8" t="s">
        <v>5990</v>
      </c>
      <c r="C1164" s="9">
        <v>45092.58333333333</v>
      </c>
      <c r="D1164" s="8" t="s">
        <v>140</v>
      </c>
      <c r="E1164" s="8" t="s">
        <v>128</v>
      </c>
      <c r="F1164" s="8" t="s">
        <v>906</v>
      </c>
      <c r="G1164" s="8">
        <v>10.0</v>
      </c>
      <c r="H1164" s="11">
        <v>89500.0</v>
      </c>
      <c r="I1164" s="8">
        <v>0.2</v>
      </c>
      <c r="J1164" s="13" t="s">
        <v>5991</v>
      </c>
      <c r="K1164" s="13" t="s">
        <v>5992</v>
      </c>
      <c r="L1164" s="13" t="s">
        <v>5993</v>
      </c>
      <c r="M1164" s="14">
        <v>0.1201</v>
      </c>
      <c r="N1164" s="8" t="s">
        <v>450</v>
      </c>
      <c r="O1164" s="8" t="s">
        <v>398</v>
      </c>
      <c r="P1164" s="8" t="s">
        <v>141</v>
      </c>
      <c r="Q1164" s="8" t="s">
        <v>129</v>
      </c>
      <c r="R1164" s="8" t="s">
        <v>907</v>
      </c>
    </row>
    <row r="1165">
      <c r="A1165" s="8" t="s">
        <v>5994</v>
      </c>
      <c r="B1165" s="8" t="s">
        <v>5990</v>
      </c>
      <c r="C1165" s="9">
        <v>45092.58333333333</v>
      </c>
      <c r="D1165" s="8" t="s">
        <v>140</v>
      </c>
      <c r="E1165" s="8" t="s">
        <v>356</v>
      </c>
      <c r="F1165" s="8" t="s">
        <v>906</v>
      </c>
      <c r="G1165" s="8">
        <v>10.0</v>
      </c>
      <c r="H1165" s="11">
        <v>3041500.0</v>
      </c>
      <c r="I1165" s="8">
        <v>0.2</v>
      </c>
      <c r="J1165" s="13" t="s">
        <v>5995</v>
      </c>
      <c r="K1165" s="13" t="s">
        <v>5996</v>
      </c>
      <c r="L1165" s="13" t="s">
        <v>5997</v>
      </c>
      <c r="M1165" s="14">
        <v>0.1258</v>
      </c>
      <c r="N1165" s="8" t="s">
        <v>450</v>
      </c>
      <c r="O1165" s="8" t="s">
        <v>398</v>
      </c>
      <c r="P1165" s="8" t="s">
        <v>141</v>
      </c>
      <c r="Q1165" s="8" t="s">
        <v>357</v>
      </c>
      <c r="R1165" s="8" t="s">
        <v>907</v>
      </c>
    </row>
    <row r="1166">
      <c r="A1166" s="8" t="s">
        <v>5998</v>
      </c>
      <c r="B1166" s="8" t="s">
        <v>5999</v>
      </c>
      <c r="C1166" s="9">
        <v>45065.45416666666</v>
      </c>
      <c r="D1166" s="8" t="s">
        <v>477</v>
      </c>
      <c r="E1166" s="8" t="s">
        <v>65</v>
      </c>
      <c r="F1166" s="8" t="s">
        <v>719</v>
      </c>
      <c r="G1166" s="8">
        <v>12.0</v>
      </c>
      <c r="H1166" s="11">
        <v>119000.0</v>
      </c>
      <c r="I1166" s="8">
        <v>0.2</v>
      </c>
      <c r="J1166" s="13" t="s">
        <v>6000</v>
      </c>
      <c r="K1166" s="13" t="s">
        <v>3973</v>
      </c>
      <c r="L1166" s="13" t="s">
        <v>6001</v>
      </c>
      <c r="M1166" s="14">
        <v>0.2437</v>
      </c>
      <c r="N1166" s="8" t="s">
        <v>485</v>
      </c>
      <c r="O1166" s="8" t="s">
        <v>398</v>
      </c>
      <c r="P1166" s="8" t="s">
        <v>486</v>
      </c>
      <c r="Q1166" s="8" t="s">
        <v>403</v>
      </c>
      <c r="R1166" s="8" t="s">
        <v>727</v>
      </c>
    </row>
    <row r="1167">
      <c r="A1167" s="8" t="s">
        <v>6002</v>
      </c>
      <c r="B1167" s="8" t="s">
        <v>5999</v>
      </c>
      <c r="C1167" s="9">
        <v>45065.45416666666</v>
      </c>
      <c r="D1167" s="8" t="s">
        <v>477</v>
      </c>
      <c r="E1167" s="8" t="s">
        <v>617</v>
      </c>
      <c r="F1167" s="8" t="s">
        <v>719</v>
      </c>
      <c r="G1167" s="8">
        <v>4.0</v>
      </c>
      <c r="H1167" s="11">
        <v>271500.0</v>
      </c>
      <c r="I1167" s="8">
        <v>0.0</v>
      </c>
      <c r="J1167" s="13" t="s">
        <v>6003</v>
      </c>
      <c r="K1167" s="13" t="s">
        <v>2836</v>
      </c>
      <c r="L1167" s="13" t="s">
        <v>6004</v>
      </c>
      <c r="M1167" s="14">
        <v>0.3039</v>
      </c>
      <c r="N1167" s="8" t="s">
        <v>485</v>
      </c>
      <c r="O1167" s="8" t="s">
        <v>398</v>
      </c>
      <c r="P1167" s="8" t="s">
        <v>486</v>
      </c>
      <c r="Q1167" s="8" t="s">
        <v>618</v>
      </c>
      <c r="R1167" s="8" t="s">
        <v>727</v>
      </c>
    </row>
    <row r="1168">
      <c r="A1168" s="8" t="s">
        <v>6005</v>
      </c>
      <c r="B1168" s="8" t="s">
        <v>6006</v>
      </c>
      <c r="C1168" s="9">
        <v>45182.763194444444</v>
      </c>
      <c r="D1168" s="8" t="s">
        <v>2320</v>
      </c>
      <c r="E1168" s="8" t="s">
        <v>605</v>
      </c>
      <c r="F1168" s="8" t="s">
        <v>719</v>
      </c>
      <c r="G1168" s="8">
        <v>5.0</v>
      </c>
      <c r="H1168" s="11">
        <v>4467000.0</v>
      </c>
      <c r="I1168" s="8">
        <v>0.1</v>
      </c>
      <c r="J1168" s="13" t="s">
        <v>6007</v>
      </c>
      <c r="K1168" s="13" t="s">
        <v>2939</v>
      </c>
      <c r="L1168" s="13" t="s">
        <v>6008</v>
      </c>
      <c r="M1168" s="14">
        <v>0.219</v>
      </c>
      <c r="N1168" s="8" t="s">
        <v>393</v>
      </c>
      <c r="O1168" s="8" t="s">
        <v>398</v>
      </c>
      <c r="P1168" s="8" t="s">
        <v>2322</v>
      </c>
      <c r="Q1168" s="8" t="s">
        <v>606</v>
      </c>
      <c r="R1168" s="8" t="s">
        <v>727</v>
      </c>
    </row>
    <row r="1169">
      <c r="A1169" s="8" t="s">
        <v>6009</v>
      </c>
      <c r="B1169" s="8" t="s">
        <v>6006</v>
      </c>
      <c r="C1169" s="9">
        <v>45182.763194444444</v>
      </c>
      <c r="D1169" s="8" t="s">
        <v>2320</v>
      </c>
      <c r="E1169" s="8" t="s">
        <v>214</v>
      </c>
      <c r="F1169" s="8" t="s">
        <v>719</v>
      </c>
      <c r="G1169" s="8">
        <v>6.0</v>
      </c>
      <c r="H1169" s="11">
        <v>110000.0</v>
      </c>
      <c r="I1169" s="8">
        <v>0.05</v>
      </c>
      <c r="J1169" s="13" t="s">
        <v>6010</v>
      </c>
      <c r="K1169" s="13" t="s">
        <v>1798</v>
      </c>
      <c r="L1169" s="13" t="s">
        <v>2302</v>
      </c>
      <c r="M1169" s="14">
        <v>0.2153</v>
      </c>
      <c r="N1169" s="8" t="s">
        <v>393</v>
      </c>
      <c r="O1169" s="8" t="s">
        <v>398</v>
      </c>
      <c r="P1169" s="8" t="s">
        <v>2322</v>
      </c>
      <c r="Q1169" s="8" t="s">
        <v>216</v>
      </c>
      <c r="R1169" s="8" t="s">
        <v>727</v>
      </c>
    </row>
    <row r="1170">
      <c r="A1170" s="8" t="s">
        <v>6011</v>
      </c>
      <c r="B1170" s="8" t="s">
        <v>6012</v>
      </c>
      <c r="C1170" s="9">
        <v>45160.59166666667</v>
      </c>
      <c r="D1170" s="8" t="s">
        <v>2647</v>
      </c>
      <c r="E1170" s="8" t="s">
        <v>323</v>
      </c>
      <c r="F1170" s="8" t="s">
        <v>839</v>
      </c>
      <c r="G1170" s="8">
        <v>3.0</v>
      </c>
      <c r="H1170" s="11">
        <v>2602000.0</v>
      </c>
      <c r="I1170" s="8">
        <v>0.0</v>
      </c>
      <c r="J1170" s="13" t="s">
        <v>6013</v>
      </c>
      <c r="K1170" s="13" t="s">
        <v>6014</v>
      </c>
      <c r="L1170" s="13" t="s">
        <v>6015</v>
      </c>
      <c r="M1170" s="14">
        <v>0.2694</v>
      </c>
      <c r="N1170" s="8" t="s">
        <v>393</v>
      </c>
      <c r="O1170" s="8" t="s">
        <v>398</v>
      </c>
      <c r="P1170" s="8" t="s">
        <v>2648</v>
      </c>
      <c r="Q1170" s="8" t="s">
        <v>324</v>
      </c>
      <c r="R1170" s="8" t="s">
        <v>44</v>
      </c>
    </row>
    <row r="1171">
      <c r="A1171" s="8" t="s">
        <v>6016</v>
      </c>
      <c r="B1171" s="8" t="s">
        <v>6017</v>
      </c>
      <c r="C1171" s="9">
        <v>45106.70277777778</v>
      </c>
      <c r="D1171" s="8" t="s">
        <v>2240</v>
      </c>
      <c r="E1171" s="8" t="s">
        <v>65</v>
      </c>
      <c r="F1171" s="8" t="s">
        <v>68</v>
      </c>
      <c r="G1171" s="8">
        <v>8.0</v>
      </c>
      <c r="H1171" s="11">
        <v>113000.0</v>
      </c>
      <c r="I1171" s="8">
        <v>0.1</v>
      </c>
      <c r="J1171" s="13" t="s">
        <v>6018</v>
      </c>
      <c r="K1171" s="13" t="s">
        <v>2949</v>
      </c>
      <c r="L1171" s="13" t="s">
        <v>6019</v>
      </c>
      <c r="M1171" s="14">
        <v>0.292</v>
      </c>
      <c r="N1171" s="8" t="s">
        <v>746</v>
      </c>
      <c r="O1171" s="8" t="s">
        <v>398</v>
      </c>
      <c r="P1171" s="8" t="s">
        <v>2241</v>
      </c>
      <c r="Q1171" s="8" t="s">
        <v>403</v>
      </c>
      <c r="R1171" s="8" t="s">
        <v>76</v>
      </c>
    </row>
    <row r="1172">
      <c r="A1172" s="8" t="s">
        <v>6020</v>
      </c>
      <c r="B1172" s="8" t="s">
        <v>6017</v>
      </c>
      <c r="C1172" s="9">
        <v>45106.70277777778</v>
      </c>
      <c r="D1172" s="8" t="s">
        <v>2240</v>
      </c>
      <c r="E1172" s="8" t="s">
        <v>381</v>
      </c>
      <c r="F1172" s="8" t="s">
        <v>68</v>
      </c>
      <c r="G1172" s="8">
        <v>10.0</v>
      </c>
      <c r="H1172" s="11">
        <v>2809500.0</v>
      </c>
      <c r="I1172" s="8">
        <v>0.2</v>
      </c>
      <c r="J1172" s="13" t="s">
        <v>4819</v>
      </c>
      <c r="K1172" s="13" t="s">
        <v>6021</v>
      </c>
      <c r="L1172" s="13" t="s">
        <v>6022</v>
      </c>
      <c r="M1172" s="14">
        <v>-0.0625</v>
      </c>
      <c r="N1172" s="8" t="s">
        <v>746</v>
      </c>
      <c r="O1172" s="8" t="s">
        <v>398</v>
      </c>
      <c r="P1172" s="8" t="s">
        <v>2241</v>
      </c>
      <c r="Q1172" s="8" t="s">
        <v>383</v>
      </c>
      <c r="R1172" s="8" t="s">
        <v>76</v>
      </c>
    </row>
    <row r="1173">
      <c r="A1173" s="8" t="s">
        <v>6023</v>
      </c>
      <c r="B1173" s="8" t="s">
        <v>6017</v>
      </c>
      <c r="C1173" s="9">
        <v>45106.70277777778</v>
      </c>
      <c r="D1173" s="8" t="s">
        <v>2240</v>
      </c>
      <c r="E1173" s="8" t="s">
        <v>629</v>
      </c>
      <c r="F1173" s="8" t="s">
        <v>68</v>
      </c>
      <c r="G1173" s="8">
        <v>4.0</v>
      </c>
      <c r="H1173" s="11">
        <v>365000.0</v>
      </c>
      <c r="I1173" s="8">
        <v>0.1</v>
      </c>
      <c r="J1173" s="13" t="s">
        <v>6024</v>
      </c>
      <c r="K1173" s="13" t="s">
        <v>6025</v>
      </c>
      <c r="L1173" s="13" t="s">
        <v>6026</v>
      </c>
      <c r="M1173" s="14">
        <v>0.382</v>
      </c>
      <c r="N1173" s="8" t="s">
        <v>746</v>
      </c>
      <c r="O1173" s="8" t="s">
        <v>398</v>
      </c>
      <c r="P1173" s="8" t="s">
        <v>2241</v>
      </c>
      <c r="Q1173" s="8" t="s">
        <v>630</v>
      </c>
      <c r="R1173" s="8" t="s">
        <v>76</v>
      </c>
    </row>
    <row r="1174">
      <c r="A1174" s="8" t="s">
        <v>6027</v>
      </c>
      <c r="B1174" s="8" t="s">
        <v>6017</v>
      </c>
      <c r="C1174" s="9">
        <v>45106.70277777778</v>
      </c>
      <c r="D1174" s="8" t="s">
        <v>2240</v>
      </c>
      <c r="E1174" s="8" t="s">
        <v>626</v>
      </c>
      <c r="F1174" s="8" t="s">
        <v>68</v>
      </c>
      <c r="G1174" s="8">
        <v>6.0</v>
      </c>
      <c r="H1174" s="11">
        <v>187500.0</v>
      </c>
      <c r="I1174" s="8">
        <v>0.15</v>
      </c>
      <c r="J1174" s="13" t="s">
        <v>6028</v>
      </c>
      <c r="K1174" s="13" t="s">
        <v>2129</v>
      </c>
      <c r="L1174" s="13" t="s">
        <v>6029</v>
      </c>
      <c r="M1174" s="14">
        <v>0.2533</v>
      </c>
      <c r="N1174" s="8" t="s">
        <v>746</v>
      </c>
      <c r="O1174" s="8" t="s">
        <v>398</v>
      </c>
      <c r="P1174" s="8" t="s">
        <v>2241</v>
      </c>
      <c r="Q1174" s="8" t="s">
        <v>627</v>
      </c>
      <c r="R1174" s="8" t="s">
        <v>76</v>
      </c>
    </row>
    <row r="1175">
      <c r="A1175" s="8" t="s">
        <v>6030</v>
      </c>
      <c r="B1175" s="8" t="s">
        <v>6031</v>
      </c>
      <c r="C1175" s="9">
        <v>45123.85</v>
      </c>
      <c r="D1175" s="8" t="s">
        <v>759</v>
      </c>
      <c r="E1175" s="8" t="s">
        <v>221</v>
      </c>
      <c r="F1175" s="8" t="s">
        <v>921</v>
      </c>
      <c r="G1175" s="8">
        <v>6.0</v>
      </c>
      <c r="H1175" s="11">
        <v>762500.0</v>
      </c>
      <c r="I1175" s="8">
        <v>0.15</v>
      </c>
      <c r="J1175" s="13" t="s">
        <v>6032</v>
      </c>
      <c r="K1175" s="13" t="s">
        <v>6033</v>
      </c>
      <c r="L1175" s="13" t="s">
        <v>6034</v>
      </c>
      <c r="M1175" s="14">
        <v>0.2733</v>
      </c>
      <c r="N1175" s="8" t="s">
        <v>485</v>
      </c>
      <c r="O1175" s="8" t="s">
        <v>398</v>
      </c>
      <c r="P1175" s="8" t="s">
        <v>760</v>
      </c>
      <c r="Q1175" s="8" t="s">
        <v>223</v>
      </c>
      <c r="R1175" s="8" t="s">
        <v>693</v>
      </c>
    </row>
    <row r="1176">
      <c r="A1176" s="8" t="s">
        <v>6035</v>
      </c>
      <c r="B1176" s="8" t="s">
        <v>6031</v>
      </c>
      <c r="C1176" s="9">
        <v>45123.85</v>
      </c>
      <c r="D1176" s="8" t="s">
        <v>759</v>
      </c>
      <c r="E1176" s="8" t="s">
        <v>318</v>
      </c>
      <c r="F1176" s="8" t="s">
        <v>921</v>
      </c>
      <c r="G1176" s="8">
        <v>3.0</v>
      </c>
      <c r="H1176" s="11">
        <v>3850500.0</v>
      </c>
      <c r="I1176" s="8">
        <v>0.05</v>
      </c>
      <c r="J1176" s="13" t="s">
        <v>6036</v>
      </c>
      <c r="K1176" s="13" t="s">
        <v>6037</v>
      </c>
      <c r="L1176" s="13" t="s">
        <v>6038</v>
      </c>
      <c r="M1176" s="14">
        <v>0.371</v>
      </c>
      <c r="N1176" s="8" t="s">
        <v>485</v>
      </c>
      <c r="O1176" s="8" t="s">
        <v>398</v>
      </c>
      <c r="P1176" s="8" t="s">
        <v>760</v>
      </c>
      <c r="Q1176" s="8" t="s">
        <v>319</v>
      </c>
      <c r="R1176" s="8" t="s">
        <v>693</v>
      </c>
    </row>
    <row r="1177">
      <c r="A1177" s="8" t="s">
        <v>6039</v>
      </c>
      <c r="B1177" s="8" t="s">
        <v>6040</v>
      </c>
      <c r="C1177" s="9">
        <v>45993.33819444444</v>
      </c>
      <c r="D1177" s="8" t="s">
        <v>2644</v>
      </c>
      <c r="E1177" s="8" t="s">
        <v>597</v>
      </c>
      <c r="F1177" s="8" t="s">
        <v>851</v>
      </c>
      <c r="G1177" s="8">
        <v>6.0</v>
      </c>
      <c r="H1177" s="11">
        <v>427500.0</v>
      </c>
      <c r="I1177" s="8">
        <v>0.0</v>
      </c>
      <c r="J1177" s="13" t="s">
        <v>6041</v>
      </c>
      <c r="K1177" s="13" t="s">
        <v>2600</v>
      </c>
      <c r="L1177" s="13" t="s">
        <v>2767</v>
      </c>
      <c r="M1177" s="14">
        <v>0.3146</v>
      </c>
      <c r="N1177" s="8" t="s">
        <v>393</v>
      </c>
      <c r="O1177" s="8" t="s">
        <v>398</v>
      </c>
      <c r="P1177" s="8" t="s">
        <v>2645</v>
      </c>
      <c r="Q1177" s="8" t="s">
        <v>598</v>
      </c>
      <c r="R1177" s="8" t="s">
        <v>351</v>
      </c>
    </row>
    <row r="1178">
      <c r="A1178" s="8" t="s">
        <v>6042</v>
      </c>
      <c r="B1178" s="8" t="s">
        <v>6043</v>
      </c>
      <c r="C1178" s="9">
        <v>45037.49375</v>
      </c>
      <c r="D1178" s="8" t="s">
        <v>2072</v>
      </c>
      <c r="E1178" s="8" t="s">
        <v>473</v>
      </c>
      <c r="F1178" s="8" t="s">
        <v>871</v>
      </c>
      <c r="G1178" s="8">
        <v>4.0</v>
      </c>
      <c r="H1178" s="11">
        <v>340000.0</v>
      </c>
      <c r="I1178" s="8">
        <v>0.2</v>
      </c>
      <c r="J1178" s="13" t="s">
        <v>6044</v>
      </c>
      <c r="K1178" s="13" t="s">
        <v>1837</v>
      </c>
      <c r="L1178" s="13" t="s">
        <v>6045</v>
      </c>
      <c r="M1178" s="14">
        <v>0.0294</v>
      </c>
      <c r="N1178" s="8" t="s">
        <v>393</v>
      </c>
      <c r="O1178" s="8" t="s">
        <v>398</v>
      </c>
      <c r="P1178" s="8" t="s">
        <v>2073</v>
      </c>
      <c r="Q1178" s="8" t="s">
        <v>475</v>
      </c>
      <c r="R1178" s="8" t="s">
        <v>88</v>
      </c>
    </row>
    <row r="1179">
      <c r="A1179" s="8" t="s">
        <v>6046</v>
      </c>
      <c r="B1179" s="8" t="s">
        <v>6043</v>
      </c>
      <c r="C1179" s="9">
        <v>45037.49375</v>
      </c>
      <c r="D1179" s="8" t="s">
        <v>2072</v>
      </c>
      <c r="E1179" s="8" t="s">
        <v>381</v>
      </c>
      <c r="F1179" s="8" t="s">
        <v>871</v>
      </c>
      <c r="G1179" s="8">
        <v>5.0</v>
      </c>
      <c r="H1179" s="11">
        <v>3263000.0</v>
      </c>
      <c r="I1179" s="8">
        <v>0.2</v>
      </c>
      <c r="J1179" s="13" t="s">
        <v>6047</v>
      </c>
      <c r="K1179" s="13" t="s">
        <v>6048</v>
      </c>
      <c r="L1179" s="13" t="s">
        <v>6049</v>
      </c>
      <c r="M1179" s="14">
        <v>0.0852</v>
      </c>
      <c r="N1179" s="8" t="s">
        <v>393</v>
      </c>
      <c r="O1179" s="8" t="s">
        <v>398</v>
      </c>
      <c r="P1179" s="8" t="s">
        <v>2073</v>
      </c>
      <c r="Q1179" s="8" t="s">
        <v>383</v>
      </c>
      <c r="R1179" s="8" t="s">
        <v>88</v>
      </c>
    </row>
    <row r="1180">
      <c r="A1180" s="8" t="s">
        <v>6050</v>
      </c>
      <c r="B1180" s="8" t="s">
        <v>6043</v>
      </c>
      <c r="C1180" s="9">
        <v>45037.49375</v>
      </c>
      <c r="D1180" s="8" t="s">
        <v>2072</v>
      </c>
      <c r="E1180" s="8" t="s">
        <v>648</v>
      </c>
      <c r="F1180" s="8" t="s">
        <v>871</v>
      </c>
      <c r="G1180" s="8">
        <v>5.0</v>
      </c>
      <c r="H1180" s="11">
        <v>3199000.0</v>
      </c>
      <c r="I1180" s="8">
        <v>0.15</v>
      </c>
      <c r="J1180" s="13" t="s">
        <v>6051</v>
      </c>
      <c r="K1180" s="13" t="s">
        <v>2953</v>
      </c>
      <c r="L1180" s="13" t="s">
        <v>6052</v>
      </c>
      <c r="M1180" s="14">
        <v>0.259</v>
      </c>
      <c r="N1180" s="8" t="s">
        <v>393</v>
      </c>
      <c r="O1180" s="8" t="s">
        <v>398</v>
      </c>
      <c r="P1180" s="8" t="s">
        <v>2073</v>
      </c>
      <c r="Q1180" s="8" t="s">
        <v>649</v>
      </c>
      <c r="R1180" s="8" t="s">
        <v>88</v>
      </c>
    </row>
    <row r="1181">
      <c r="A1181" s="8" t="s">
        <v>6053</v>
      </c>
      <c r="B1181" s="8" t="s">
        <v>6054</v>
      </c>
      <c r="C1181" s="9">
        <v>45535.625</v>
      </c>
      <c r="D1181" s="8" t="s">
        <v>2400</v>
      </c>
      <c r="E1181" s="8" t="s">
        <v>291</v>
      </c>
      <c r="F1181" s="8" t="s">
        <v>844</v>
      </c>
      <c r="G1181" s="8">
        <v>2.0</v>
      </c>
      <c r="H1181" s="11">
        <v>3613500.0</v>
      </c>
      <c r="I1181" s="8">
        <v>0.15</v>
      </c>
      <c r="J1181" s="13" t="s">
        <v>6055</v>
      </c>
      <c r="K1181" s="13" t="s">
        <v>2363</v>
      </c>
      <c r="L1181" s="13" t="s">
        <v>6056</v>
      </c>
      <c r="M1181" s="14">
        <v>0.0737</v>
      </c>
      <c r="N1181" s="8" t="s">
        <v>393</v>
      </c>
      <c r="O1181" s="8" t="s">
        <v>398</v>
      </c>
      <c r="P1181" s="8" t="s">
        <v>2401</v>
      </c>
      <c r="Q1181" s="8" t="s">
        <v>293</v>
      </c>
      <c r="R1181" s="8" t="s">
        <v>220</v>
      </c>
    </row>
    <row r="1182">
      <c r="A1182" s="8" t="s">
        <v>6057</v>
      </c>
      <c r="B1182" s="8" t="s">
        <v>6058</v>
      </c>
      <c r="C1182" s="9">
        <v>45012.69930555555</v>
      </c>
      <c r="D1182" s="8" t="s">
        <v>1119</v>
      </c>
      <c r="E1182" s="8" t="s">
        <v>590</v>
      </c>
      <c r="F1182" s="8" t="s">
        <v>719</v>
      </c>
      <c r="G1182" s="8">
        <v>8.0</v>
      </c>
      <c r="H1182" s="11">
        <v>5724500.0</v>
      </c>
      <c r="I1182" s="8">
        <v>0.0</v>
      </c>
      <c r="J1182" s="13" t="s">
        <v>6059</v>
      </c>
      <c r="K1182" s="13" t="s">
        <v>6060</v>
      </c>
      <c r="L1182" s="13" t="s">
        <v>6061</v>
      </c>
      <c r="M1182" s="14">
        <v>0.4111</v>
      </c>
      <c r="N1182" s="8" t="s">
        <v>485</v>
      </c>
      <c r="O1182" s="8" t="s">
        <v>398</v>
      </c>
      <c r="P1182" s="8" t="s">
        <v>1121</v>
      </c>
      <c r="Q1182" s="8" t="s">
        <v>591</v>
      </c>
      <c r="R1182" s="8" t="s">
        <v>727</v>
      </c>
    </row>
    <row r="1183">
      <c r="A1183" s="8" t="s">
        <v>6062</v>
      </c>
      <c r="B1183" s="8" t="s">
        <v>6058</v>
      </c>
      <c r="C1183" s="9">
        <v>45012.69930555555</v>
      </c>
      <c r="D1183" s="8" t="s">
        <v>1119</v>
      </c>
      <c r="E1183" s="8" t="s">
        <v>323</v>
      </c>
      <c r="F1183" s="8" t="s">
        <v>719</v>
      </c>
      <c r="G1183" s="8">
        <v>5.0</v>
      </c>
      <c r="H1183" s="11">
        <v>2554500.0</v>
      </c>
      <c r="I1183" s="8">
        <v>0.0</v>
      </c>
      <c r="J1183" s="13" t="s">
        <v>6063</v>
      </c>
      <c r="K1183" s="13" t="s">
        <v>4741</v>
      </c>
      <c r="L1183" s="13" t="s">
        <v>6064</v>
      </c>
      <c r="M1183" s="14">
        <v>0.2558</v>
      </c>
      <c r="N1183" s="8" t="s">
        <v>485</v>
      </c>
      <c r="O1183" s="8" t="s">
        <v>398</v>
      </c>
      <c r="P1183" s="8" t="s">
        <v>1121</v>
      </c>
      <c r="Q1183" s="8" t="s">
        <v>324</v>
      </c>
      <c r="R1183" s="8" t="s">
        <v>727</v>
      </c>
    </row>
    <row r="1184">
      <c r="A1184" s="8" t="s">
        <v>6065</v>
      </c>
      <c r="B1184" s="8" t="s">
        <v>6066</v>
      </c>
      <c r="C1184" s="9">
        <v>45332.69791666667</v>
      </c>
      <c r="D1184" s="8" t="s">
        <v>2536</v>
      </c>
      <c r="E1184" s="8" t="s">
        <v>128</v>
      </c>
      <c r="F1184" s="8" t="s">
        <v>906</v>
      </c>
      <c r="G1184" s="8">
        <v>5.0</v>
      </c>
      <c r="H1184" s="11">
        <v>85000.0</v>
      </c>
      <c r="I1184" s="8">
        <v>0.15</v>
      </c>
      <c r="J1184" s="13" t="s">
        <v>6067</v>
      </c>
      <c r="K1184" s="13" t="s">
        <v>2649</v>
      </c>
      <c r="L1184" s="13" t="s">
        <v>6068</v>
      </c>
      <c r="M1184" s="14">
        <v>0.128</v>
      </c>
      <c r="N1184" s="8" t="s">
        <v>485</v>
      </c>
      <c r="O1184" s="8" t="s">
        <v>398</v>
      </c>
      <c r="P1184" s="8" t="s">
        <v>2537</v>
      </c>
      <c r="Q1184" s="8" t="s">
        <v>129</v>
      </c>
      <c r="R1184" s="8" t="s">
        <v>907</v>
      </c>
    </row>
    <row r="1185">
      <c r="A1185" s="8" t="s">
        <v>6069</v>
      </c>
      <c r="B1185" s="8" t="s">
        <v>6066</v>
      </c>
      <c r="C1185" s="9">
        <v>45332.69791666667</v>
      </c>
      <c r="D1185" s="8" t="s">
        <v>2536</v>
      </c>
      <c r="E1185" s="8" t="s">
        <v>308</v>
      </c>
      <c r="F1185" s="8" t="s">
        <v>906</v>
      </c>
      <c r="G1185" s="8">
        <v>12.0</v>
      </c>
      <c r="H1185" s="11">
        <v>95000.0</v>
      </c>
      <c r="I1185" s="8">
        <v>0.2</v>
      </c>
      <c r="J1185" s="13" t="s">
        <v>1059</v>
      </c>
      <c r="K1185" s="13" t="s">
        <v>1059</v>
      </c>
      <c r="L1185" s="13" t="s">
        <v>6070</v>
      </c>
      <c r="M1185" s="14">
        <v>0.0</v>
      </c>
      <c r="N1185" s="8" t="s">
        <v>485</v>
      </c>
      <c r="O1185" s="8" t="s">
        <v>398</v>
      </c>
      <c r="P1185" s="8" t="s">
        <v>2537</v>
      </c>
      <c r="Q1185" s="8" t="s">
        <v>309</v>
      </c>
      <c r="R1185" s="8" t="s">
        <v>907</v>
      </c>
    </row>
    <row r="1186">
      <c r="A1186" s="8" t="s">
        <v>6071</v>
      </c>
      <c r="B1186" s="8" t="s">
        <v>6072</v>
      </c>
      <c r="C1186" s="9">
        <v>45365.63541666667</v>
      </c>
      <c r="D1186" s="8" t="s">
        <v>1232</v>
      </c>
      <c r="E1186" s="8" t="s">
        <v>634</v>
      </c>
      <c r="F1186" s="8" t="s">
        <v>860</v>
      </c>
      <c r="G1186" s="8">
        <v>6.0</v>
      </c>
      <c r="H1186" s="11">
        <v>2966000.0</v>
      </c>
      <c r="I1186" s="8">
        <v>0.15</v>
      </c>
      <c r="J1186" s="13" t="s">
        <v>6073</v>
      </c>
      <c r="K1186" s="13" t="s">
        <v>6074</v>
      </c>
      <c r="L1186" s="13" t="s">
        <v>6075</v>
      </c>
      <c r="M1186" s="14">
        <v>0.1012</v>
      </c>
      <c r="N1186" s="8" t="s">
        <v>746</v>
      </c>
      <c r="O1186" s="8" t="s">
        <v>398</v>
      </c>
      <c r="P1186" s="8" t="s">
        <v>1233</v>
      </c>
      <c r="Q1186" s="8" t="s">
        <v>635</v>
      </c>
      <c r="R1186" s="8" t="s">
        <v>284</v>
      </c>
    </row>
    <row r="1187">
      <c r="A1187" s="8" t="s">
        <v>6076</v>
      </c>
      <c r="B1187" s="8" t="s">
        <v>6072</v>
      </c>
      <c r="C1187" s="9">
        <v>45365.63541666667</v>
      </c>
      <c r="D1187" s="8" t="s">
        <v>1232</v>
      </c>
      <c r="E1187" s="8" t="s">
        <v>97</v>
      </c>
      <c r="F1187" s="8" t="s">
        <v>860</v>
      </c>
      <c r="G1187" s="8">
        <v>5.0</v>
      </c>
      <c r="H1187" s="11">
        <v>99000.0</v>
      </c>
      <c r="I1187" s="8">
        <v>0.05</v>
      </c>
      <c r="J1187" s="13" t="s">
        <v>6077</v>
      </c>
      <c r="K1187" s="13" t="s">
        <v>4450</v>
      </c>
      <c r="L1187" s="13" t="s">
        <v>6078</v>
      </c>
      <c r="M1187" s="14">
        <v>0.1919</v>
      </c>
      <c r="N1187" s="8" t="s">
        <v>746</v>
      </c>
      <c r="O1187" s="8" t="s">
        <v>398</v>
      </c>
      <c r="P1187" s="8" t="s">
        <v>1233</v>
      </c>
      <c r="Q1187" s="8" t="s">
        <v>98</v>
      </c>
      <c r="R1187" s="8" t="s">
        <v>284</v>
      </c>
    </row>
    <row r="1188">
      <c r="A1188" s="8" t="s">
        <v>6079</v>
      </c>
      <c r="B1188" s="8" t="s">
        <v>6072</v>
      </c>
      <c r="C1188" s="9">
        <v>45365.63541666667</v>
      </c>
      <c r="D1188" s="8" t="s">
        <v>1232</v>
      </c>
      <c r="E1188" s="8" t="s">
        <v>97</v>
      </c>
      <c r="F1188" s="8" t="s">
        <v>860</v>
      </c>
      <c r="G1188" s="8">
        <v>4.0</v>
      </c>
      <c r="H1188" s="11">
        <v>102500.0</v>
      </c>
      <c r="I1188" s="8">
        <v>0.05</v>
      </c>
      <c r="J1188" s="13" t="s">
        <v>6080</v>
      </c>
      <c r="K1188" s="13" t="s">
        <v>3042</v>
      </c>
      <c r="L1188" s="13" t="s">
        <v>6081</v>
      </c>
      <c r="M1188" s="14">
        <v>0.2195</v>
      </c>
      <c r="N1188" s="8" t="s">
        <v>746</v>
      </c>
      <c r="O1188" s="8" t="s">
        <v>398</v>
      </c>
      <c r="P1188" s="8" t="s">
        <v>1233</v>
      </c>
      <c r="Q1188" s="8" t="s">
        <v>98</v>
      </c>
      <c r="R1188" s="8" t="s">
        <v>284</v>
      </c>
    </row>
    <row r="1189">
      <c r="A1189" s="8" t="s">
        <v>6082</v>
      </c>
      <c r="B1189" s="8" t="s">
        <v>6083</v>
      </c>
      <c r="C1189" s="9">
        <v>45523.72222222222</v>
      </c>
      <c r="D1189" s="8" t="s">
        <v>1354</v>
      </c>
      <c r="E1189" s="8" t="s">
        <v>233</v>
      </c>
      <c r="F1189" s="8" t="s">
        <v>860</v>
      </c>
      <c r="G1189" s="8">
        <v>1.0</v>
      </c>
      <c r="H1189" s="11">
        <v>137000.0</v>
      </c>
      <c r="I1189" s="8">
        <v>0.15</v>
      </c>
      <c r="J1189" s="13" t="s">
        <v>6084</v>
      </c>
      <c r="K1189" s="13" t="s">
        <v>6085</v>
      </c>
      <c r="L1189" s="13" t="s">
        <v>6086</v>
      </c>
      <c r="M1189" s="14">
        <v>0.1498</v>
      </c>
      <c r="N1189" s="8" t="s">
        <v>485</v>
      </c>
      <c r="O1189" s="8" t="s">
        <v>398</v>
      </c>
      <c r="P1189" s="8" t="s">
        <v>1355</v>
      </c>
      <c r="Q1189" s="8" t="s">
        <v>234</v>
      </c>
      <c r="R1189" s="8" t="s">
        <v>284</v>
      </c>
    </row>
    <row r="1190">
      <c r="A1190" s="8" t="s">
        <v>6087</v>
      </c>
      <c r="B1190" s="8" t="s">
        <v>6083</v>
      </c>
      <c r="C1190" s="9">
        <v>45523.72222222222</v>
      </c>
      <c r="D1190" s="8" t="s">
        <v>1354</v>
      </c>
      <c r="E1190" s="8" t="s">
        <v>150</v>
      </c>
      <c r="F1190" s="8" t="s">
        <v>860</v>
      </c>
      <c r="G1190" s="8">
        <v>4.0</v>
      </c>
      <c r="H1190" s="11">
        <v>95500.0</v>
      </c>
      <c r="I1190" s="8">
        <v>0.15</v>
      </c>
      <c r="J1190" s="13" t="s">
        <v>6088</v>
      </c>
      <c r="K1190" s="13" t="s">
        <v>380</v>
      </c>
      <c r="L1190" s="13" t="s">
        <v>6089</v>
      </c>
      <c r="M1190" s="14">
        <v>0.113</v>
      </c>
      <c r="N1190" s="8" t="s">
        <v>485</v>
      </c>
      <c r="O1190" s="8" t="s">
        <v>398</v>
      </c>
      <c r="P1190" s="8" t="s">
        <v>1355</v>
      </c>
      <c r="Q1190" s="8" t="s">
        <v>152</v>
      </c>
      <c r="R1190" s="8" t="s">
        <v>284</v>
      </c>
    </row>
    <row r="1191">
      <c r="A1191" s="8" t="s">
        <v>6090</v>
      </c>
      <c r="B1191" s="8" t="s">
        <v>6091</v>
      </c>
      <c r="C1191" s="9">
        <v>45910.775</v>
      </c>
      <c r="D1191" s="8" t="s">
        <v>2284</v>
      </c>
      <c r="E1191" s="8" t="s">
        <v>121</v>
      </c>
      <c r="F1191" s="8" t="s">
        <v>910</v>
      </c>
      <c r="G1191" s="8">
        <v>10.0</v>
      </c>
      <c r="H1191" s="11">
        <v>102000.0</v>
      </c>
      <c r="I1191" s="8">
        <v>0.05</v>
      </c>
      <c r="J1191" s="13" t="s">
        <v>6092</v>
      </c>
      <c r="K1191" s="13" t="s">
        <v>3878</v>
      </c>
      <c r="L1191" s="13" t="s">
        <v>6093</v>
      </c>
      <c r="M1191" s="14">
        <v>0.2054</v>
      </c>
      <c r="N1191" s="8" t="s">
        <v>746</v>
      </c>
      <c r="O1191" s="8" t="s">
        <v>398</v>
      </c>
      <c r="P1191" s="8" t="s">
        <v>2286</v>
      </c>
      <c r="Q1191" s="8" t="s">
        <v>123</v>
      </c>
      <c r="R1191" s="8" t="s">
        <v>169</v>
      </c>
    </row>
    <row r="1192">
      <c r="A1192" s="8" t="s">
        <v>6094</v>
      </c>
      <c r="B1192" s="8" t="s">
        <v>6095</v>
      </c>
      <c r="C1192" s="9">
        <v>44971.64236111111</v>
      </c>
      <c r="D1192" s="8" t="s">
        <v>2096</v>
      </c>
      <c r="E1192" s="8" t="s">
        <v>580</v>
      </c>
      <c r="F1192" s="8" t="s">
        <v>906</v>
      </c>
      <c r="G1192" s="8">
        <v>2.0</v>
      </c>
      <c r="H1192" s="11">
        <v>91000.0</v>
      </c>
      <c r="I1192" s="8">
        <v>0.2</v>
      </c>
      <c r="J1192" s="13" t="s">
        <v>6096</v>
      </c>
      <c r="K1192" s="13" t="s">
        <v>3314</v>
      </c>
      <c r="L1192" s="13" t="s">
        <v>6097</v>
      </c>
      <c r="M1192" s="14">
        <v>0.1346</v>
      </c>
      <c r="N1192" s="8" t="s">
        <v>393</v>
      </c>
      <c r="O1192" s="8" t="s">
        <v>398</v>
      </c>
      <c r="P1192" s="8" t="s">
        <v>2097</v>
      </c>
      <c r="Q1192" s="8" t="s">
        <v>581</v>
      </c>
      <c r="R1192" s="8" t="s">
        <v>907</v>
      </c>
    </row>
    <row r="1193">
      <c r="A1193" s="8" t="s">
        <v>6098</v>
      </c>
      <c r="B1193" s="8" t="s">
        <v>6099</v>
      </c>
      <c r="C1193" s="9">
        <v>45322.48611111111</v>
      </c>
      <c r="D1193" s="8" t="s">
        <v>827</v>
      </c>
      <c r="E1193" s="8" t="s">
        <v>444</v>
      </c>
      <c r="F1193" s="8" t="s">
        <v>672</v>
      </c>
      <c r="G1193" s="8">
        <v>4.0</v>
      </c>
      <c r="H1193" s="11">
        <v>1.17175E7</v>
      </c>
      <c r="I1193" s="8">
        <v>0.0</v>
      </c>
      <c r="J1193" s="13" t="s">
        <v>6100</v>
      </c>
      <c r="K1193" s="13" t="s">
        <v>6101</v>
      </c>
      <c r="L1193" s="13" t="s">
        <v>6102</v>
      </c>
      <c r="M1193" s="14">
        <v>0.2637</v>
      </c>
      <c r="N1193" s="8" t="s">
        <v>450</v>
      </c>
      <c r="O1193" s="8" t="s">
        <v>398</v>
      </c>
      <c r="P1193" s="8" t="s">
        <v>835</v>
      </c>
      <c r="Q1193" s="8" t="s">
        <v>446</v>
      </c>
      <c r="R1193" s="8" t="s">
        <v>679</v>
      </c>
    </row>
    <row r="1194">
      <c r="A1194" s="8" t="s">
        <v>6103</v>
      </c>
      <c r="B1194" s="8" t="s">
        <v>6099</v>
      </c>
      <c r="C1194" s="9">
        <v>45322.48611111111</v>
      </c>
      <c r="D1194" s="8" t="s">
        <v>827</v>
      </c>
      <c r="E1194" s="8" t="s">
        <v>214</v>
      </c>
      <c r="F1194" s="8" t="s">
        <v>672</v>
      </c>
      <c r="G1194" s="8">
        <v>4.0</v>
      </c>
      <c r="H1194" s="11">
        <v>103500.0</v>
      </c>
      <c r="I1194" s="8">
        <v>0.0</v>
      </c>
      <c r="J1194" s="13" t="s">
        <v>6104</v>
      </c>
      <c r="K1194" s="13" t="s">
        <v>1714</v>
      </c>
      <c r="L1194" s="13" t="s">
        <v>5993</v>
      </c>
      <c r="M1194" s="14">
        <v>0.2077</v>
      </c>
      <c r="N1194" s="8" t="s">
        <v>450</v>
      </c>
      <c r="O1194" s="8" t="s">
        <v>398</v>
      </c>
      <c r="P1194" s="8" t="s">
        <v>835</v>
      </c>
      <c r="Q1194" s="8" t="s">
        <v>216</v>
      </c>
      <c r="R1194" s="8" t="s">
        <v>679</v>
      </c>
    </row>
    <row r="1195">
      <c r="A1195" s="8" t="s">
        <v>6105</v>
      </c>
      <c r="B1195" s="8" t="s">
        <v>6099</v>
      </c>
      <c r="C1195" s="9">
        <v>45322.48611111111</v>
      </c>
      <c r="D1195" s="8" t="s">
        <v>827</v>
      </c>
      <c r="E1195" s="8" t="s">
        <v>458</v>
      </c>
      <c r="F1195" s="8" t="s">
        <v>672</v>
      </c>
      <c r="G1195" s="8">
        <v>6.0</v>
      </c>
      <c r="H1195" s="11">
        <v>707000.0</v>
      </c>
      <c r="I1195" s="8">
        <v>0.15</v>
      </c>
      <c r="J1195" s="13" t="s">
        <v>6106</v>
      </c>
      <c r="K1195" s="13" t="s">
        <v>6107</v>
      </c>
      <c r="L1195" s="13" t="s">
        <v>3747</v>
      </c>
      <c r="M1195" s="14">
        <v>0.0382</v>
      </c>
      <c r="N1195" s="8" t="s">
        <v>450</v>
      </c>
      <c r="O1195" s="8" t="s">
        <v>398</v>
      </c>
      <c r="P1195" s="8" t="s">
        <v>835</v>
      </c>
      <c r="Q1195" s="8" t="s">
        <v>471</v>
      </c>
      <c r="R1195" s="8" t="s">
        <v>679</v>
      </c>
    </row>
    <row r="1196">
      <c r="A1196" s="8" t="s">
        <v>6108</v>
      </c>
      <c r="B1196" s="8" t="s">
        <v>6099</v>
      </c>
      <c r="C1196" s="9">
        <v>45322.48611111111</v>
      </c>
      <c r="D1196" s="8" t="s">
        <v>827</v>
      </c>
      <c r="E1196" s="8" t="s">
        <v>188</v>
      </c>
      <c r="F1196" s="8" t="s">
        <v>672</v>
      </c>
      <c r="G1196" s="8">
        <v>4.0</v>
      </c>
      <c r="H1196" s="11">
        <v>2159000.0</v>
      </c>
      <c r="I1196" s="8">
        <v>0.0</v>
      </c>
      <c r="J1196" s="13" t="s">
        <v>6109</v>
      </c>
      <c r="K1196" s="13" t="s">
        <v>5314</v>
      </c>
      <c r="L1196" s="13" t="s">
        <v>6110</v>
      </c>
      <c r="M1196" s="14">
        <v>0.2047</v>
      </c>
      <c r="N1196" s="8" t="s">
        <v>450</v>
      </c>
      <c r="O1196" s="8" t="s">
        <v>398</v>
      </c>
      <c r="P1196" s="8" t="s">
        <v>835</v>
      </c>
      <c r="Q1196" s="8" t="s">
        <v>189</v>
      </c>
      <c r="R1196" s="8" t="s">
        <v>679</v>
      </c>
    </row>
    <row r="1197">
      <c r="A1197" s="8" t="s">
        <v>6111</v>
      </c>
      <c r="B1197" s="8" t="s">
        <v>6112</v>
      </c>
      <c r="C1197" s="9">
        <v>45879.86666666667</v>
      </c>
      <c r="D1197" s="8" t="s">
        <v>156</v>
      </c>
      <c r="E1197" s="8" t="s">
        <v>623</v>
      </c>
      <c r="F1197" s="8" t="s">
        <v>906</v>
      </c>
      <c r="G1197" s="8">
        <v>12.0</v>
      </c>
      <c r="H1197" s="11">
        <v>3284500.0</v>
      </c>
      <c r="I1197" s="8">
        <v>0.15</v>
      </c>
      <c r="J1197" s="13" t="s">
        <v>6113</v>
      </c>
      <c r="K1197" s="13" t="s">
        <v>5823</v>
      </c>
      <c r="L1197" s="13" t="s">
        <v>6114</v>
      </c>
      <c r="M1197" s="14">
        <v>0.2256</v>
      </c>
      <c r="N1197" s="8" t="s">
        <v>450</v>
      </c>
      <c r="O1197" s="8" t="s">
        <v>398</v>
      </c>
      <c r="P1197" s="8" t="s">
        <v>157</v>
      </c>
      <c r="Q1197" s="8" t="s">
        <v>624</v>
      </c>
      <c r="R1197" s="8" t="s">
        <v>907</v>
      </c>
    </row>
    <row r="1198">
      <c r="A1198" s="8" t="s">
        <v>6115</v>
      </c>
      <c r="B1198" s="8" t="s">
        <v>6116</v>
      </c>
      <c r="C1198" s="9">
        <v>45043.47152777778</v>
      </c>
      <c r="D1198" s="8" t="s">
        <v>1190</v>
      </c>
      <c r="E1198" s="8" t="s">
        <v>610</v>
      </c>
      <c r="F1198" s="8" t="s">
        <v>828</v>
      </c>
      <c r="G1198" s="8">
        <v>6.0</v>
      </c>
      <c r="H1198" s="11">
        <v>1.2697E7</v>
      </c>
      <c r="I1198" s="8">
        <v>0.0</v>
      </c>
      <c r="J1198" s="13" t="s">
        <v>6117</v>
      </c>
      <c r="K1198" s="13" t="s">
        <v>876</v>
      </c>
      <c r="L1198" s="13" t="s">
        <v>6118</v>
      </c>
      <c r="M1198" s="14">
        <v>0.3137</v>
      </c>
      <c r="N1198" s="8" t="s">
        <v>746</v>
      </c>
      <c r="O1198" s="8" t="s">
        <v>398</v>
      </c>
      <c r="P1198" s="8" t="s">
        <v>1191</v>
      </c>
      <c r="Q1198" s="8" t="s">
        <v>611</v>
      </c>
      <c r="R1198" s="8" t="s">
        <v>837</v>
      </c>
    </row>
    <row r="1199">
      <c r="A1199" s="8" t="s">
        <v>6119</v>
      </c>
      <c r="B1199" s="8" t="s">
        <v>6120</v>
      </c>
      <c r="C1199" s="9">
        <v>45844.629166666666</v>
      </c>
      <c r="D1199" s="8" t="s">
        <v>740</v>
      </c>
      <c r="E1199" s="8" t="s">
        <v>573</v>
      </c>
      <c r="F1199" s="8" t="s">
        <v>860</v>
      </c>
      <c r="G1199" s="8">
        <v>12.0</v>
      </c>
      <c r="H1199" s="11">
        <v>7226000.0</v>
      </c>
      <c r="I1199" s="8">
        <v>0.15</v>
      </c>
      <c r="J1199" s="13" t="s">
        <v>6121</v>
      </c>
      <c r="K1199" s="13" t="s">
        <v>6122</v>
      </c>
      <c r="L1199" s="13" t="s">
        <v>6123</v>
      </c>
      <c r="M1199" s="14">
        <v>0.0456</v>
      </c>
      <c r="N1199" s="8" t="s">
        <v>834</v>
      </c>
      <c r="O1199" s="8" t="s">
        <v>398</v>
      </c>
      <c r="P1199" s="8" t="s">
        <v>748</v>
      </c>
      <c r="Q1199" s="8" t="s">
        <v>574</v>
      </c>
      <c r="R1199" s="8" t="s">
        <v>284</v>
      </c>
    </row>
    <row r="1200">
      <c r="A1200" s="8" t="s">
        <v>6124</v>
      </c>
      <c r="B1200" s="8" t="s">
        <v>6125</v>
      </c>
      <c r="C1200" s="9">
        <v>44989.82986111111</v>
      </c>
      <c r="D1200" s="8" t="s">
        <v>1381</v>
      </c>
      <c r="E1200" s="8" t="s">
        <v>600</v>
      </c>
      <c r="F1200" s="8" t="s">
        <v>719</v>
      </c>
      <c r="G1200" s="8">
        <v>12.0</v>
      </c>
      <c r="H1200" s="11">
        <v>82500.0</v>
      </c>
      <c r="I1200" s="8">
        <v>0.2</v>
      </c>
      <c r="J1200" s="13" t="s">
        <v>1188</v>
      </c>
      <c r="K1200" s="13" t="s">
        <v>3261</v>
      </c>
      <c r="L1200" s="13" t="s">
        <v>2743</v>
      </c>
      <c r="M1200" s="14">
        <v>0.1212</v>
      </c>
      <c r="N1200" s="8" t="s">
        <v>450</v>
      </c>
      <c r="O1200" s="8" t="s">
        <v>398</v>
      </c>
      <c r="P1200" s="8" t="s">
        <v>1383</v>
      </c>
      <c r="Q1200" s="8" t="s">
        <v>601</v>
      </c>
      <c r="R1200" s="8" t="s">
        <v>727</v>
      </c>
    </row>
    <row r="1201">
      <c r="A1201" s="8" t="s">
        <v>6126</v>
      </c>
      <c r="B1201" s="8" t="s">
        <v>6125</v>
      </c>
      <c r="C1201" s="9">
        <v>44989.82986111111</v>
      </c>
      <c r="D1201" s="8" t="s">
        <v>1381</v>
      </c>
      <c r="E1201" s="8" t="s">
        <v>34</v>
      </c>
      <c r="F1201" s="8" t="s">
        <v>719</v>
      </c>
      <c r="G1201" s="8">
        <v>1.0</v>
      </c>
      <c r="H1201" s="11">
        <v>5992000.0</v>
      </c>
      <c r="I1201" s="8">
        <v>0.1</v>
      </c>
      <c r="J1201" s="13" t="s">
        <v>6127</v>
      </c>
      <c r="K1201" s="13" t="s">
        <v>4226</v>
      </c>
      <c r="L1201" s="13" t="s">
        <v>6128</v>
      </c>
      <c r="M1201" s="14">
        <v>0.2414</v>
      </c>
      <c r="N1201" s="8" t="s">
        <v>450</v>
      </c>
      <c r="O1201" s="8" t="s">
        <v>398</v>
      </c>
      <c r="P1201" s="8" t="s">
        <v>1383</v>
      </c>
      <c r="Q1201" s="8" t="s">
        <v>37</v>
      </c>
      <c r="R1201" s="8" t="s">
        <v>727</v>
      </c>
    </row>
    <row r="1202">
      <c r="A1202" s="8" t="s">
        <v>6129</v>
      </c>
      <c r="B1202" s="8" t="s">
        <v>6125</v>
      </c>
      <c r="C1202" s="9">
        <v>44989.82986111111</v>
      </c>
      <c r="D1202" s="8" t="s">
        <v>1381</v>
      </c>
      <c r="E1202" s="8" t="s">
        <v>188</v>
      </c>
      <c r="F1202" s="8" t="s">
        <v>719</v>
      </c>
      <c r="G1202" s="8">
        <v>10.0</v>
      </c>
      <c r="H1202" s="11">
        <v>2139000.0</v>
      </c>
      <c r="I1202" s="8">
        <v>0.15</v>
      </c>
      <c r="J1202" s="13" t="s">
        <v>6130</v>
      </c>
      <c r="K1202" s="13" t="s">
        <v>6131</v>
      </c>
      <c r="L1202" s="13" t="s">
        <v>6132</v>
      </c>
      <c r="M1202" s="14">
        <v>0.0556</v>
      </c>
      <c r="N1202" s="8" t="s">
        <v>450</v>
      </c>
      <c r="O1202" s="8" t="s">
        <v>398</v>
      </c>
      <c r="P1202" s="8" t="s">
        <v>1383</v>
      </c>
      <c r="Q1202" s="8" t="s">
        <v>189</v>
      </c>
      <c r="R1202" s="8" t="s">
        <v>727</v>
      </c>
    </row>
    <row r="1203">
      <c r="A1203" s="8" t="s">
        <v>6133</v>
      </c>
      <c r="B1203" s="8" t="s">
        <v>6125</v>
      </c>
      <c r="C1203" s="9">
        <v>44989.82986111111</v>
      </c>
      <c r="D1203" s="8" t="s">
        <v>1381</v>
      </c>
      <c r="E1203" s="8" t="s">
        <v>233</v>
      </c>
      <c r="F1203" s="8" t="s">
        <v>719</v>
      </c>
      <c r="G1203" s="8">
        <v>3.0</v>
      </c>
      <c r="H1203" s="11">
        <v>140000.0</v>
      </c>
      <c r="I1203" s="8">
        <v>0.05</v>
      </c>
      <c r="J1203" s="13" t="s">
        <v>1598</v>
      </c>
      <c r="K1203" s="13" t="s">
        <v>2970</v>
      </c>
      <c r="L1203" s="13" t="s">
        <v>6134</v>
      </c>
      <c r="M1203" s="14">
        <v>0.2556</v>
      </c>
      <c r="N1203" s="8" t="s">
        <v>450</v>
      </c>
      <c r="O1203" s="8" t="s">
        <v>398</v>
      </c>
      <c r="P1203" s="8" t="s">
        <v>1383</v>
      </c>
      <c r="Q1203" s="8" t="s">
        <v>234</v>
      </c>
      <c r="R1203" s="8" t="s">
        <v>727</v>
      </c>
    </row>
    <row r="1204">
      <c r="A1204" s="8" t="s">
        <v>6135</v>
      </c>
      <c r="B1204" s="8" t="s">
        <v>6125</v>
      </c>
      <c r="C1204" s="9">
        <v>44989.82986111111</v>
      </c>
      <c r="D1204" s="8" t="s">
        <v>1381</v>
      </c>
      <c r="E1204" s="8" t="s">
        <v>556</v>
      </c>
      <c r="F1204" s="8" t="s">
        <v>719</v>
      </c>
      <c r="G1204" s="8">
        <v>5.0</v>
      </c>
      <c r="H1204" s="11">
        <v>100000.0</v>
      </c>
      <c r="I1204" s="8">
        <v>0.0</v>
      </c>
      <c r="J1204" s="13" t="s">
        <v>1605</v>
      </c>
      <c r="K1204" s="13" t="s">
        <v>2873</v>
      </c>
      <c r="L1204" s="13" t="s">
        <v>2966</v>
      </c>
      <c r="M1204" s="14">
        <v>0.21</v>
      </c>
      <c r="N1204" s="8" t="s">
        <v>450</v>
      </c>
      <c r="O1204" s="8" t="s">
        <v>398</v>
      </c>
      <c r="P1204" s="8" t="s">
        <v>1383</v>
      </c>
      <c r="Q1204" s="8" t="s">
        <v>558</v>
      </c>
      <c r="R1204" s="8" t="s">
        <v>727</v>
      </c>
    </row>
    <row r="1205">
      <c r="A1205" s="8" t="s">
        <v>6136</v>
      </c>
      <c r="B1205" s="8" t="s">
        <v>6137</v>
      </c>
      <c r="C1205" s="9">
        <v>45793.763194444444</v>
      </c>
      <c r="D1205" s="8" t="s">
        <v>2246</v>
      </c>
      <c r="E1205" s="8" t="s">
        <v>146</v>
      </c>
      <c r="F1205" s="8" t="s">
        <v>918</v>
      </c>
      <c r="G1205" s="8">
        <v>5.0</v>
      </c>
      <c r="H1205" s="11">
        <v>6781000.0</v>
      </c>
      <c r="I1205" s="8">
        <v>0.0</v>
      </c>
      <c r="J1205" s="13" t="s">
        <v>6138</v>
      </c>
      <c r="K1205" s="13" t="s">
        <v>1627</v>
      </c>
      <c r="L1205" s="13" t="s">
        <v>6139</v>
      </c>
      <c r="M1205" s="14">
        <v>0.3395</v>
      </c>
      <c r="N1205" s="8" t="s">
        <v>450</v>
      </c>
      <c r="O1205" s="8" t="s">
        <v>398</v>
      </c>
      <c r="P1205" s="8" t="s">
        <v>2247</v>
      </c>
      <c r="Q1205" s="8" t="s">
        <v>147</v>
      </c>
      <c r="R1205" s="8" t="s">
        <v>762</v>
      </c>
    </row>
    <row r="1206">
      <c r="A1206" s="8" t="s">
        <v>6140</v>
      </c>
      <c r="B1206" s="8" t="s">
        <v>6141</v>
      </c>
      <c r="C1206" s="9">
        <v>45524.65069444444</v>
      </c>
      <c r="D1206" s="8" t="s">
        <v>1690</v>
      </c>
      <c r="E1206" s="8" t="s">
        <v>395</v>
      </c>
      <c r="F1206" s="8" t="s">
        <v>871</v>
      </c>
      <c r="G1206" s="8">
        <v>4.0</v>
      </c>
      <c r="H1206" s="11">
        <v>669000.0</v>
      </c>
      <c r="I1206" s="8">
        <v>0.1</v>
      </c>
      <c r="J1206" s="13" t="s">
        <v>6142</v>
      </c>
      <c r="K1206" s="13" t="s">
        <v>3981</v>
      </c>
      <c r="L1206" s="13" t="s">
        <v>6143</v>
      </c>
      <c r="M1206" s="14">
        <v>0.1945</v>
      </c>
      <c r="N1206" s="8" t="s">
        <v>393</v>
      </c>
      <c r="O1206" s="8" t="s">
        <v>398</v>
      </c>
      <c r="P1206" s="8" t="s">
        <v>1691</v>
      </c>
      <c r="Q1206" s="8" t="s">
        <v>396</v>
      </c>
      <c r="R1206" s="8" t="s">
        <v>88</v>
      </c>
    </row>
    <row r="1207">
      <c r="A1207" s="8" t="s">
        <v>6144</v>
      </c>
      <c r="B1207" s="8" t="s">
        <v>6141</v>
      </c>
      <c r="C1207" s="9">
        <v>45524.65069444444</v>
      </c>
      <c r="D1207" s="8" t="s">
        <v>1690</v>
      </c>
      <c r="E1207" s="8" t="s">
        <v>507</v>
      </c>
      <c r="F1207" s="8" t="s">
        <v>871</v>
      </c>
      <c r="G1207" s="8">
        <v>4.0</v>
      </c>
      <c r="H1207" s="11">
        <v>1634000.0</v>
      </c>
      <c r="I1207" s="8">
        <v>0.1</v>
      </c>
      <c r="J1207" s="13" t="s">
        <v>6145</v>
      </c>
      <c r="K1207" s="13" t="s">
        <v>6146</v>
      </c>
      <c r="L1207" s="13" t="s">
        <v>6147</v>
      </c>
      <c r="M1207" s="14">
        <v>0.199</v>
      </c>
      <c r="N1207" s="8" t="s">
        <v>393</v>
      </c>
      <c r="O1207" s="8" t="s">
        <v>398</v>
      </c>
      <c r="P1207" s="8" t="s">
        <v>1691</v>
      </c>
      <c r="Q1207" s="8" t="s">
        <v>508</v>
      </c>
      <c r="R1207" s="8" t="s">
        <v>88</v>
      </c>
    </row>
    <row r="1208">
      <c r="A1208" s="8" t="s">
        <v>6148</v>
      </c>
      <c r="B1208" s="8" t="s">
        <v>6141</v>
      </c>
      <c r="C1208" s="9">
        <v>45524.65069444444</v>
      </c>
      <c r="D1208" s="8" t="s">
        <v>1690</v>
      </c>
      <c r="E1208" s="8" t="s">
        <v>221</v>
      </c>
      <c r="F1208" s="8" t="s">
        <v>871</v>
      </c>
      <c r="G1208" s="8">
        <v>1.0</v>
      </c>
      <c r="H1208" s="11">
        <v>830500.0</v>
      </c>
      <c r="I1208" s="8">
        <v>0.2</v>
      </c>
      <c r="J1208" s="13" t="s">
        <v>6149</v>
      </c>
      <c r="K1208" s="13" t="s">
        <v>3403</v>
      </c>
      <c r="L1208" s="13" t="s">
        <v>6150</v>
      </c>
      <c r="M1208" s="14">
        <v>0.2911</v>
      </c>
      <c r="N1208" s="8" t="s">
        <v>393</v>
      </c>
      <c r="O1208" s="8" t="s">
        <v>398</v>
      </c>
      <c r="P1208" s="8" t="s">
        <v>1691</v>
      </c>
      <c r="Q1208" s="8" t="s">
        <v>223</v>
      </c>
      <c r="R1208" s="8" t="s">
        <v>88</v>
      </c>
    </row>
    <row r="1209">
      <c r="A1209" s="8" t="s">
        <v>6151</v>
      </c>
      <c r="B1209" s="8" t="s">
        <v>6141</v>
      </c>
      <c r="C1209" s="9">
        <v>45524.65069444444</v>
      </c>
      <c r="D1209" s="8" t="s">
        <v>1690</v>
      </c>
      <c r="E1209" s="8" t="s">
        <v>613</v>
      </c>
      <c r="F1209" s="8" t="s">
        <v>871</v>
      </c>
      <c r="G1209" s="8">
        <v>6.0</v>
      </c>
      <c r="H1209" s="11">
        <v>509000.0</v>
      </c>
      <c r="I1209" s="8">
        <v>0.05</v>
      </c>
      <c r="J1209" s="13" t="s">
        <v>6152</v>
      </c>
      <c r="K1209" s="13" t="s">
        <v>4215</v>
      </c>
      <c r="L1209" s="13" t="s">
        <v>6153</v>
      </c>
      <c r="M1209" s="14">
        <v>0.2617</v>
      </c>
      <c r="N1209" s="8" t="s">
        <v>393</v>
      </c>
      <c r="O1209" s="8" t="s">
        <v>398</v>
      </c>
      <c r="P1209" s="8" t="s">
        <v>1691</v>
      </c>
      <c r="Q1209" s="8" t="s">
        <v>614</v>
      </c>
      <c r="R1209" s="8" t="s">
        <v>88</v>
      </c>
    </row>
    <row r="1210">
      <c r="A1210" s="8" t="s">
        <v>6154</v>
      </c>
      <c r="B1210" s="8" t="s">
        <v>6155</v>
      </c>
      <c r="C1210" s="9">
        <v>44955.84444444445</v>
      </c>
      <c r="D1210" s="8" t="s">
        <v>2267</v>
      </c>
      <c r="E1210" s="8" t="s">
        <v>308</v>
      </c>
      <c r="F1210" s="8" t="s">
        <v>844</v>
      </c>
      <c r="G1210" s="8">
        <v>1.0</v>
      </c>
      <c r="H1210" s="11">
        <v>96500.0</v>
      </c>
      <c r="I1210" s="8">
        <v>0.0</v>
      </c>
      <c r="J1210" s="13" t="s">
        <v>3900</v>
      </c>
      <c r="K1210" s="13" t="s">
        <v>3028</v>
      </c>
      <c r="L1210" s="13" t="s">
        <v>6156</v>
      </c>
      <c r="M1210" s="14">
        <v>0.2124</v>
      </c>
      <c r="N1210" s="8" t="s">
        <v>393</v>
      </c>
      <c r="O1210" s="8" t="s">
        <v>398</v>
      </c>
      <c r="P1210" s="8" t="s">
        <v>2269</v>
      </c>
      <c r="Q1210" s="8" t="s">
        <v>309</v>
      </c>
      <c r="R1210" s="8" t="s">
        <v>220</v>
      </c>
    </row>
    <row r="1211">
      <c r="A1211" s="8" t="s">
        <v>6157</v>
      </c>
      <c r="B1211" s="8" t="s">
        <v>6158</v>
      </c>
      <c r="C1211" s="9">
        <v>45470.37569444445</v>
      </c>
      <c r="D1211" s="8" t="s">
        <v>1629</v>
      </c>
      <c r="E1211" s="8" t="s">
        <v>243</v>
      </c>
      <c r="F1211" s="8" t="s">
        <v>933</v>
      </c>
      <c r="G1211" s="8">
        <v>1.0</v>
      </c>
      <c r="H1211" s="11">
        <v>546500.0</v>
      </c>
      <c r="I1211" s="8">
        <v>0.0</v>
      </c>
      <c r="J1211" s="13" t="s">
        <v>6159</v>
      </c>
      <c r="K1211" s="13" t="s">
        <v>4460</v>
      </c>
      <c r="L1211" s="13" t="s">
        <v>6160</v>
      </c>
      <c r="M1211" s="14">
        <v>0.1839</v>
      </c>
      <c r="N1211" s="8" t="s">
        <v>746</v>
      </c>
      <c r="O1211" s="8" t="s">
        <v>398</v>
      </c>
      <c r="P1211" s="8" t="s">
        <v>1630</v>
      </c>
      <c r="Q1211" s="8" t="s">
        <v>244</v>
      </c>
      <c r="R1211" s="8" t="s">
        <v>180</v>
      </c>
    </row>
    <row r="1212">
      <c r="A1212" s="8" t="s">
        <v>6161</v>
      </c>
      <c r="B1212" s="8" t="s">
        <v>6162</v>
      </c>
      <c r="C1212" s="9">
        <v>45771.87222222222</v>
      </c>
      <c r="D1212" s="8" t="s">
        <v>1553</v>
      </c>
      <c r="E1212" s="8" t="s">
        <v>623</v>
      </c>
      <c r="F1212" s="8" t="s">
        <v>544</v>
      </c>
      <c r="G1212" s="8">
        <v>5.0</v>
      </c>
      <c r="H1212" s="11">
        <v>3368500.0</v>
      </c>
      <c r="I1212" s="8">
        <v>0.1</v>
      </c>
      <c r="J1212" s="13" t="s">
        <v>6163</v>
      </c>
      <c r="K1212" s="13" t="s">
        <v>6164</v>
      </c>
      <c r="L1212" s="13" t="s">
        <v>6165</v>
      </c>
      <c r="M1212" s="14">
        <v>0.2869</v>
      </c>
      <c r="N1212" s="8" t="s">
        <v>393</v>
      </c>
      <c r="O1212" s="8" t="s">
        <v>398</v>
      </c>
      <c r="P1212" s="8" t="s">
        <v>1555</v>
      </c>
      <c r="Q1212" s="8" t="s">
        <v>624</v>
      </c>
      <c r="R1212" s="8" t="s">
        <v>195</v>
      </c>
    </row>
    <row r="1213">
      <c r="A1213" s="8" t="s">
        <v>6166</v>
      </c>
      <c r="B1213" s="8" t="s">
        <v>6162</v>
      </c>
      <c r="C1213" s="9">
        <v>45771.87222222222</v>
      </c>
      <c r="D1213" s="8" t="s">
        <v>1553</v>
      </c>
      <c r="E1213" s="8" t="s">
        <v>323</v>
      </c>
      <c r="F1213" s="8" t="s">
        <v>544</v>
      </c>
      <c r="G1213" s="8">
        <v>2.0</v>
      </c>
      <c r="H1213" s="11">
        <v>2723500.0</v>
      </c>
      <c r="I1213" s="8">
        <v>0.15</v>
      </c>
      <c r="J1213" s="13" t="s">
        <v>6167</v>
      </c>
      <c r="K1213" s="13" t="s">
        <v>4265</v>
      </c>
      <c r="L1213" s="13" t="s">
        <v>6168</v>
      </c>
      <c r="M1213" s="14">
        <v>0.1788</v>
      </c>
      <c r="N1213" s="8" t="s">
        <v>393</v>
      </c>
      <c r="O1213" s="8" t="s">
        <v>398</v>
      </c>
      <c r="P1213" s="8" t="s">
        <v>1555</v>
      </c>
      <c r="Q1213" s="8" t="s">
        <v>324</v>
      </c>
      <c r="R1213" s="8" t="s">
        <v>195</v>
      </c>
    </row>
    <row r="1214">
      <c r="A1214" s="8" t="s">
        <v>6169</v>
      </c>
      <c r="B1214" s="8" t="s">
        <v>6170</v>
      </c>
      <c r="C1214" s="9">
        <v>44975.722916666666</v>
      </c>
      <c r="D1214" s="8" t="s">
        <v>2009</v>
      </c>
      <c r="E1214" s="8" t="s">
        <v>146</v>
      </c>
      <c r="F1214" s="8" t="s">
        <v>839</v>
      </c>
      <c r="G1214" s="8">
        <v>3.0</v>
      </c>
      <c r="H1214" s="11">
        <v>6065000.0</v>
      </c>
      <c r="I1214" s="8">
        <v>0.0</v>
      </c>
      <c r="J1214" s="13" t="s">
        <v>6171</v>
      </c>
      <c r="K1214" s="13" t="s">
        <v>3796</v>
      </c>
      <c r="L1214" s="13" t="s">
        <v>6172</v>
      </c>
      <c r="M1214" s="14">
        <v>0.2615</v>
      </c>
      <c r="N1214" s="8" t="s">
        <v>485</v>
      </c>
      <c r="O1214" s="8" t="s">
        <v>398</v>
      </c>
      <c r="P1214" s="8" t="s">
        <v>2010</v>
      </c>
      <c r="Q1214" s="8" t="s">
        <v>147</v>
      </c>
      <c r="R1214" s="8" t="s">
        <v>44</v>
      </c>
    </row>
    <row r="1215">
      <c r="A1215" s="8" t="s">
        <v>6173</v>
      </c>
      <c r="B1215" s="8" t="s">
        <v>6170</v>
      </c>
      <c r="C1215" s="9">
        <v>44975.722916666666</v>
      </c>
      <c r="D1215" s="8" t="s">
        <v>2009</v>
      </c>
      <c r="E1215" s="8" t="s">
        <v>602</v>
      </c>
      <c r="F1215" s="8" t="s">
        <v>839</v>
      </c>
      <c r="G1215" s="8">
        <v>5.0</v>
      </c>
      <c r="H1215" s="11">
        <v>2352000.0</v>
      </c>
      <c r="I1215" s="8">
        <v>0.05</v>
      </c>
      <c r="J1215" s="13" t="s">
        <v>6174</v>
      </c>
      <c r="K1215" s="13" t="s">
        <v>3327</v>
      </c>
      <c r="L1215" s="13" t="s">
        <v>6175</v>
      </c>
      <c r="M1215" s="14">
        <v>0.2942</v>
      </c>
      <c r="N1215" s="8" t="s">
        <v>485</v>
      </c>
      <c r="O1215" s="8" t="s">
        <v>398</v>
      </c>
      <c r="P1215" s="8" t="s">
        <v>2010</v>
      </c>
      <c r="Q1215" s="8" t="s">
        <v>603</v>
      </c>
      <c r="R1215" s="8" t="s">
        <v>44</v>
      </c>
    </row>
    <row r="1216">
      <c r="A1216" s="8" t="s">
        <v>6176</v>
      </c>
      <c r="B1216" s="8" t="s">
        <v>6170</v>
      </c>
      <c r="C1216" s="9">
        <v>44975.722916666666</v>
      </c>
      <c r="D1216" s="8" t="s">
        <v>2009</v>
      </c>
      <c r="E1216" s="8" t="s">
        <v>208</v>
      </c>
      <c r="F1216" s="8" t="s">
        <v>839</v>
      </c>
      <c r="G1216" s="8">
        <v>3.0</v>
      </c>
      <c r="H1216" s="11">
        <v>206000.0</v>
      </c>
      <c r="I1216" s="8">
        <v>0.05</v>
      </c>
      <c r="J1216" s="13" t="s">
        <v>6177</v>
      </c>
      <c r="K1216" s="13" t="s">
        <v>2762</v>
      </c>
      <c r="L1216" s="13" t="s">
        <v>6178</v>
      </c>
      <c r="M1216" s="14">
        <v>0.3255</v>
      </c>
      <c r="N1216" s="8" t="s">
        <v>485</v>
      </c>
      <c r="O1216" s="8" t="s">
        <v>398</v>
      </c>
      <c r="P1216" s="8" t="s">
        <v>2010</v>
      </c>
      <c r="Q1216" s="8" t="s">
        <v>209</v>
      </c>
      <c r="R1216" s="8" t="s">
        <v>44</v>
      </c>
    </row>
    <row r="1217">
      <c r="A1217" s="8" t="s">
        <v>6179</v>
      </c>
      <c r="B1217" s="8" t="s">
        <v>6170</v>
      </c>
      <c r="C1217" s="9">
        <v>44975.722916666666</v>
      </c>
      <c r="D1217" s="8" t="s">
        <v>2009</v>
      </c>
      <c r="E1217" s="8" t="s">
        <v>615</v>
      </c>
      <c r="F1217" s="8" t="s">
        <v>839</v>
      </c>
      <c r="G1217" s="8">
        <v>3.0</v>
      </c>
      <c r="H1217" s="11">
        <v>133000.0</v>
      </c>
      <c r="I1217" s="8">
        <v>0.0</v>
      </c>
      <c r="J1217" s="13" t="s">
        <v>1598</v>
      </c>
      <c r="K1217" s="13" t="s">
        <v>2848</v>
      </c>
      <c r="L1217" s="13" t="s">
        <v>2043</v>
      </c>
      <c r="M1217" s="14">
        <v>0.3308</v>
      </c>
      <c r="N1217" s="8" t="s">
        <v>485</v>
      </c>
      <c r="O1217" s="8" t="s">
        <v>398</v>
      </c>
      <c r="P1217" s="8" t="s">
        <v>2010</v>
      </c>
      <c r="Q1217" s="8" t="s">
        <v>616</v>
      </c>
      <c r="R1217" s="8" t="s">
        <v>44</v>
      </c>
    </row>
    <row r="1218">
      <c r="A1218" s="8" t="s">
        <v>6180</v>
      </c>
      <c r="B1218" s="8" t="s">
        <v>6181</v>
      </c>
      <c r="C1218" s="9">
        <v>45394.54583333334</v>
      </c>
      <c r="D1218" s="8" t="s">
        <v>2400</v>
      </c>
      <c r="E1218" s="8" t="s">
        <v>525</v>
      </c>
      <c r="F1218" s="8" t="s">
        <v>879</v>
      </c>
      <c r="G1218" s="8">
        <v>8.0</v>
      </c>
      <c r="H1218" s="11">
        <v>296000.0</v>
      </c>
      <c r="I1218" s="8">
        <v>0.1</v>
      </c>
      <c r="J1218" s="13" t="s">
        <v>4627</v>
      </c>
      <c r="K1218" s="13" t="s">
        <v>6182</v>
      </c>
      <c r="L1218" s="13" t="s">
        <v>1905</v>
      </c>
      <c r="M1218" s="14">
        <v>0.3431</v>
      </c>
      <c r="N1218" s="8" t="s">
        <v>393</v>
      </c>
      <c r="O1218" s="8" t="s">
        <v>795</v>
      </c>
      <c r="P1218" s="8" t="s">
        <v>2401</v>
      </c>
      <c r="Q1218" s="8" t="s">
        <v>526</v>
      </c>
      <c r="R1218" s="8" t="s">
        <v>158</v>
      </c>
    </row>
    <row r="1219">
      <c r="A1219" s="8" t="s">
        <v>6183</v>
      </c>
      <c r="B1219" s="8" t="s">
        <v>6181</v>
      </c>
      <c r="C1219" s="9">
        <v>45394.54583333334</v>
      </c>
      <c r="D1219" s="8" t="s">
        <v>2400</v>
      </c>
      <c r="E1219" s="8" t="s">
        <v>639</v>
      </c>
      <c r="F1219" s="8" t="s">
        <v>879</v>
      </c>
      <c r="G1219" s="8">
        <v>3.0</v>
      </c>
      <c r="H1219" s="11">
        <v>3105500.0</v>
      </c>
      <c r="I1219" s="8">
        <v>0.1</v>
      </c>
      <c r="J1219" s="13" t="s">
        <v>6184</v>
      </c>
      <c r="K1219" s="13" t="s">
        <v>4526</v>
      </c>
      <c r="L1219" s="13" t="s">
        <v>6185</v>
      </c>
      <c r="M1219" s="14">
        <v>0.3474</v>
      </c>
      <c r="N1219" s="8" t="s">
        <v>393</v>
      </c>
      <c r="O1219" s="8" t="s">
        <v>795</v>
      </c>
      <c r="P1219" s="8" t="s">
        <v>2401</v>
      </c>
      <c r="Q1219" s="8" t="s">
        <v>640</v>
      </c>
      <c r="R1219" s="8" t="s">
        <v>158</v>
      </c>
    </row>
    <row r="1220">
      <c r="A1220" s="8" t="s">
        <v>6186</v>
      </c>
      <c r="B1220" s="8" t="s">
        <v>6187</v>
      </c>
      <c r="C1220" s="9">
        <v>45539.54791666666</v>
      </c>
      <c r="D1220" s="8" t="s">
        <v>1061</v>
      </c>
      <c r="E1220" s="8" t="s">
        <v>507</v>
      </c>
      <c r="F1220" s="8" t="s">
        <v>918</v>
      </c>
      <c r="G1220" s="8">
        <v>6.0</v>
      </c>
      <c r="H1220" s="11">
        <v>1716500.0</v>
      </c>
      <c r="I1220" s="8">
        <v>0.0</v>
      </c>
      <c r="J1220" s="13" t="s">
        <v>1252</v>
      </c>
      <c r="K1220" s="13" t="s">
        <v>565</v>
      </c>
      <c r="L1220" s="13" t="s">
        <v>6188</v>
      </c>
      <c r="M1220" s="14">
        <v>0.3137</v>
      </c>
      <c r="N1220" s="8" t="s">
        <v>485</v>
      </c>
      <c r="O1220" s="8" t="s">
        <v>398</v>
      </c>
      <c r="P1220" s="8" t="s">
        <v>1063</v>
      </c>
      <c r="Q1220" s="8" t="s">
        <v>508</v>
      </c>
      <c r="R1220" s="8" t="s">
        <v>762</v>
      </c>
    </row>
    <row r="1221">
      <c r="A1221" s="8" t="s">
        <v>6189</v>
      </c>
      <c r="B1221" s="8" t="s">
        <v>6187</v>
      </c>
      <c r="C1221" s="9">
        <v>45539.54791666666</v>
      </c>
      <c r="D1221" s="8" t="s">
        <v>1061</v>
      </c>
      <c r="E1221" s="8" t="s">
        <v>646</v>
      </c>
      <c r="F1221" s="8" t="s">
        <v>918</v>
      </c>
      <c r="G1221" s="8">
        <v>12.0</v>
      </c>
      <c r="H1221" s="11">
        <v>182000.0</v>
      </c>
      <c r="I1221" s="8">
        <v>0.15</v>
      </c>
      <c r="J1221" s="13" t="s">
        <v>6190</v>
      </c>
      <c r="K1221" s="13" t="s">
        <v>6191</v>
      </c>
      <c r="L1221" s="13" t="s">
        <v>2643</v>
      </c>
      <c r="M1221" s="14">
        <v>0.1661</v>
      </c>
      <c r="N1221" s="8" t="s">
        <v>485</v>
      </c>
      <c r="O1221" s="8" t="s">
        <v>398</v>
      </c>
      <c r="P1221" s="8" t="s">
        <v>1063</v>
      </c>
      <c r="Q1221" s="8" t="s">
        <v>647</v>
      </c>
      <c r="R1221" s="8" t="s">
        <v>762</v>
      </c>
    </row>
    <row r="1222">
      <c r="A1222" s="8" t="s">
        <v>6192</v>
      </c>
      <c r="B1222" s="8" t="s">
        <v>6187</v>
      </c>
      <c r="C1222" s="9">
        <v>45539.54791666666</v>
      </c>
      <c r="D1222" s="8" t="s">
        <v>1061</v>
      </c>
      <c r="E1222" s="8" t="s">
        <v>34</v>
      </c>
      <c r="F1222" s="8" t="s">
        <v>918</v>
      </c>
      <c r="G1222" s="8">
        <v>1.0</v>
      </c>
      <c r="H1222" s="11">
        <v>5931000.0</v>
      </c>
      <c r="I1222" s="8">
        <v>0.2</v>
      </c>
      <c r="J1222" s="13" t="s">
        <v>6193</v>
      </c>
      <c r="K1222" s="13" t="s">
        <v>4226</v>
      </c>
      <c r="L1222" s="13" t="s">
        <v>6194</v>
      </c>
      <c r="M1222" s="14">
        <v>0.1378</v>
      </c>
      <c r="N1222" s="8" t="s">
        <v>485</v>
      </c>
      <c r="O1222" s="8" t="s">
        <v>398</v>
      </c>
      <c r="P1222" s="8" t="s">
        <v>1063</v>
      </c>
      <c r="Q1222" s="8" t="s">
        <v>37</v>
      </c>
      <c r="R1222" s="8" t="s">
        <v>762</v>
      </c>
    </row>
    <row r="1223">
      <c r="A1223" s="8" t="s">
        <v>6195</v>
      </c>
      <c r="B1223" s="8" t="s">
        <v>6196</v>
      </c>
      <c r="C1223" s="9">
        <v>45028.88680555555</v>
      </c>
      <c r="D1223" s="8" t="s">
        <v>1152</v>
      </c>
      <c r="E1223" s="8" t="s">
        <v>248</v>
      </c>
      <c r="F1223" s="8" t="s">
        <v>918</v>
      </c>
      <c r="G1223" s="8">
        <v>2.0</v>
      </c>
      <c r="H1223" s="11">
        <v>3735500.0</v>
      </c>
      <c r="I1223" s="8">
        <v>0.2</v>
      </c>
      <c r="J1223" s="13" t="s">
        <v>6197</v>
      </c>
      <c r="K1223" s="13" t="s">
        <v>1100</v>
      </c>
      <c r="L1223" s="13" t="s">
        <v>6198</v>
      </c>
      <c r="M1223" s="14">
        <v>0.1624</v>
      </c>
      <c r="N1223" s="8" t="s">
        <v>485</v>
      </c>
      <c r="O1223" s="8" t="s">
        <v>398</v>
      </c>
      <c r="P1223" s="8" t="s">
        <v>1153</v>
      </c>
      <c r="Q1223" s="8" t="s">
        <v>250</v>
      </c>
      <c r="R1223" s="8" t="s">
        <v>762</v>
      </c>
    </row>
    <row r="1224">
      <c r="A1224" s="8" t="s">
        <v>6199</v>
      </c>
      <c r="B1224" s="8" t="s">
        <v>6196</v>
      </c>
      <c r="C1224" s="9">
        <v>45028.88680555555</v>
      </c>
      <c r="D1224" s="8" t="s">
        <v>1152</v>
      </c>
      <c r="E1224" s="8" t="s">
        <v>577</v>
      </c>
      <c r="F1224" s="8" t="s">
        <v>918</v>
      </c>
      <c r="G1224" s="8">
        <v>8.0</v>
      </c>
      <c r="H1224" s="11">
        <v>475500.0</v>
      </c>
      <c r="I1224" s="8">
        <v>0.15</v>
      </c>
      <c r="J1224" s="13" t="s">
        <v>6200</v>
      </c>
      <c r="K1224" s="13" t="s">
        <v>2799</v>
      </c>
      <c r="L1224" s="13" t="s">
        <v>6201</v>
      </c>
      <c r="M1224" s="14">
        <v>0.181</v>
      </c>
      <c r="N1224" s="8" t="s">
        <v>485</v>
      </c>
      <c r="O1224" s="8" t="s">
        <v>398</v>
      </c>
      <c r="P1224" s="8" t="s">
        <v>1153</v>
      </c>
      <c r="Q1224" s="8" t="s">
        <v>578</v>
      </c>
      <c r="R1224" s="8" t="s">
        <v>762</v>
      </c>
    </row>
    <row r="1225">
      <c r="A1225" s="8" t="s">
        <v>6202</v>
      </c>
      <c r="B1225" s="8" t="s">
        <v>6196</v>
      </c>
      <c r="C1225" s="9">
        <v>45028.88680555555</v>
      </c>
      <c r="D1225" s="8" t="s">
        <v>1152</v>
      </c>
      <c r="E1225" s="8" t="s">
        <v>327</v>
      </c>
      <c r="F1225" s="8" t="s">
        <v>918</v>
      </c>
      <c r="G1225" s="8">
        <v>8.0</v>
      </c>
      <c r="H1225" s="11">
        <v>154000.0</v>
      </c>
      <c r="I1225" s="8">
        <v>0.0</v>
      </c>
      <c r="J1225" s="13" t="s">
        <v>6203</v>
      </c>
      <c r="K1225" s="13" t="s">
        <v>4980</v>
      </c>
      <c r="L1225" s="13" t="s">
        <v>6204</v>
      </c>
      <c r="M1225" s="14">
        <v>0.2078</v>
      </c>
      <c r="N1225" s="8" t="s">
        <v>485</v>
      </c>
      <c r="O1225" s="8" t="s">
        <v>398</v>
      </c>
      <c r="P1225" s="8" t="s">
        <v>1153</v>
      </c>
      <c r="Q1225" s="8" t="s">
        <v>328</v>
      </c>
      <c r="R1225" s="8" t="s">
        <v>762</v>
      </c>
    </row>
    <row r="1226">
      <c r="A1226" s="8" t="s">
        <v>6205</v>
      </c>
      <c r="B1226" s="8" t="s">
        <v>6206</v>
      </c>
      <c r="C1226" s="9">
        <v>44967.62986111111</v>
      </c>
      <c r="D1226" s="8" t="s">
        <v>325</v>
      </c>
      <c r="E1226" s="8" t="s">
        <v>333</v>
      </c>
      <c r="F1226" s="8" t="s">
        <v>900</v>
      </c>
      <c r="G1226" s="8">
        <v>10.0</v>
      </c>
      <c r="H1226" s="11">
        <v>8076500.0</v>
      </c>
      <c r="I1226" s="8">
        <v>0.05</v>
      </c>
      <c r="J1226" s="13" t="s">
        <v>6207</v>
      </c>
      <c r="K1226" s="13" t="s">
        <v>3580</v>
      </c>
      <c r="L1226" s="13" t="s">
        <v>6208</v>
      </c>
      <c r="M1226" s="14">
        <v>0.2247</v>
      </c>
      <c r="N1226" s="8" t="s">
        <v>450</v>
      </c>
      <c r="O1226" s="8" t="s">
        <v>398</v>
      </c>
      <c r="P1226" s="8" t="s">
        <v>326</v>
      </c>
      <c r="Q1226" s="8" t="s">
        <v>335</v>
      </c>
      <c r="R1226" s="8" t="s">
        <v>901</v>
      </c>
    </row>
    <row r="1227">
      <c r="A1227" s="8" t="s">
        <v>6209</v>
      </c>
      <c r="B1227" s="8" t="s">
        <v>6206</v>
      </c>
      <c r="C1227" s="9">
        <v>44967.62986111111</v>
      </c>
      <c r="D1227" s="8" t="s">
        <v>325</v>
      </c>
      <c r="E1227" s="8" t="s">
        <v>142</v>
      </c>
      <c r="F1227" s="8" t="s">
        <v>900</v>
      </c>
      <c r="G1227" s="8">
        <v>4.0</v>
      </c>
      <c r="H1227" s="11">
        <v>142500.0</v>
      </c>
      <c r="I1227" s="8">
        <v>0.05</v>
      </c>
      <c r="J1227" s="13" t="s">
        <v>6210</v>
      </c>
      <c r="K1227" s="13" t="s">
        <v>3888</v>
      </c>
      <c r="L1227" s="13" t="s">
        <v>6211</v>
      </c>
      <c r="M1227" s="14">
        <v>0.2835</v>
      </c>
      <c r="N1227" s="8" t="s">
        <v>450</v>
      </c>
      <c r="O1227" s="8" t="s">
        <v>398</v>
      </c>
      <c r="P1227" s="8" t="s">
        <v>326</v>
      </c>
      <c r="Q1227" s="8" t="s">
        <v>143</v>
      </c>
      <c r="R1227" s="8" t="s">
        <v>901</v>
      </c>
    </row>
    <row r="1228">
      <c r="A1228" s="8" t="s">
        <v>6212</v>
      </c>
      <c r="B1228" s="8" t="s">
        <v>6213</v>
      </c>
      <c r="C1228" s="9">
        <v>45625.63541666667</v>
      </c>
      <c r="D1228" s="8" t="s">
        <v>1647</v>
      </c>
      <c r="E1228" s="8" t="s">
        <v>327</v>
      </c>
      <c r="F1228" s="8" t="s">
        <v>866</v>
      </c>
      <c r="G1228" s="8">
        <v>10.0</v>
      </c>
      <c r="H1228" s="11">
        <v>163500.0</v>
      </c>
      <c r="I1228" s="8">
        <v>0.2</v>
      </c>
      <c r="J1228" s="13" t="s">
        <v>6214</v>
      </c>
      <c r="K1228" s="13" t="s">
        <v>5222</v>
      </c>
      <c r="L1228" s="13" t="s">
        <v>2102</v>
      </c>
      <c r="M1228" s="14">
        <v>0.0673</v>
      </c>
      <c r="N1228" s="8" t="s">
        <v>450</v>
      </c>
      <c r="O1228" s="8" t="s">
        <v>795</v>
      </c>
      <c r="P1228" s="8" t="s">
        <v>1649</v>
      </c>
      <c r="Q1228" s="8" t="s">
        <v>328</v>
      </c>
      <c r="R1228" s="8" t="s">
        <v>154</v>
      </c>
    </row>
    <row r="1229">
      <c r="A1229" s="8" t="s">
        <v>6215</v>
      </c>
      <c r="B1229" s="8" t="s">
        <v>6213</v>
      </c>
      <c r="C1229" s="9">
        <v>45625.63541666667</v>
      </c>
      <c r="D1229" s="8" t="s">
        <v>1647</v>
      </c>
      <c r="E1229" s="8" t="s">
        <v>72</v>
      </c>
      <c r="F1229" s="8" t="s">
        <v>866</v>
      </c>
      <c r="G1229" s="8">
        <v>4.0</v>
      </c>
      <c r="H1229" s="11">
        <v>190000.0</v>
      </c>
      <c r="I1229" s="8">
        <v>0.0</v>
      </c>
      <c r="J1229" s="13" t="s">
        <v>3147</v>
      </c>
      <c r="K1229" s="13" t="s">
        <v>1394</v>
      </c>
      <c r="L1229" s="13" t="s">
        <v>3969</v>
      </c>
      <c r="M1229" s="14">
        <v>0.3684</v>
      </c>
      <c r="N1229" s="8" t="s">
        <v>450</v>
      </c>
      <c r="O1229" s="8" t="s">
        <v>795</v>
      </c>
      <c r="P1229" s="8" t="s">
        <v>1649</v>
      </c>
      <c r="Q1229" s="8" t="s">
        <v>75</v>
      </c>
      <c r="R1229" s="8" t="s">
        <v>154</v>
      </c>
    </row>
    <row r="1230">
      <c r="A1230" s="8" t="s">
        <v>6216</v>
      </c>
      <c r="B1230" s="8" t="s">
        <v>6217</v>
      </c>
      <c r="C1230" s="9">
        <v>45177.65694444445</v>
      </c>
      <c r="D1230" s="8" t="s">
        <v>1467</v>
      </c>
      <c r="E1230" s="8" t="s">
        <v>121</v>
      </c>
      <c r="F1230" s="8" t="s">
        <v>843</v>
      </c>
      <c r="G1230" s="8">
        <v>10.0</v>
      </c>
      <c r="H1230" s="11">
        <v>105500.0</v>
      </c>
      <c r="I1230" s="8">
        <v>0.1</v>
      </c>
      <c r="J1230" s="13" t="s">
        <v>6218</v>
      </c>
      <c r="K1230" s="13" t="s">
        <v>3878</v>
      </c>
      <c r="L1230" s="13" t="s">
        <v>6219</v>
      </c>
      <c r="M1230" s="14">
        <v>0.189</v>
      </c>
      <c r="N1230" s="8" t="s">
        <v>485</v>
      </c>
      <c r="O1230" s="8" t="s">
        <v>398</v>
      </c>
      <c r="P1230" s="8" t="s">
        <v>1468</v>
      </c>
      <c r="Q1230" s="8" t="s">
        <v>123</v>
      </c>
      <c r="R1230" s="8" t="s">
        <v>134</v>
      </c>
    </row>
    <row r="1231">
      <c r="A1231" s="8" t="s">
        <v>6220</v>
      </c>
      <c r="B1231" s="8" t="s">
        <v>6217</v>
      </c>
      <c r="C1231" s="9">
        <v>45177.65694444445</v>
      </c>
      <c r="D1231" s="8" t="s">
        <v>1467</v>
      </c>
      <c r="E1231" s="8" t="s">
        <v>243</v>
      </c>
      <c r="F1231" s="8" t="s">
        <v>843</v>
      </c>
      <c r="G1231" s="8">
        <v>8.0</v>
      </c>
      <c r="H1231" s="11">
        <v>591500.0</v>
      </c>
      <c r="I1231" s="8">
        <v>0.05</v>
      </c>
      <c r="J1231" s="13" t="s">
        <v>6221</v>
      </c>
      <c r="K1231" s="13" t="s">
        <v>3124</v>
      </c>
      <c r="L1231" s="13" t="s">
        <v>6222</v>
      </c>
      <c r="M1231" s="14">
        <v>0.2063</v>
      </c>
      <c r="N1231" s="8" t="s">
        <v>485</v>
      </c>
      <c r="O1231" s="8" t="s">
        <v>398</v>
      </c>
      <c r="P1231" s="8" t="s">
        <v>1468</v>
      </c>
      <c r="Q1231" s="8" t="s">
        <v>244</v>
      </c>
      <c r="R1231" s="8" t="s">
        <v>134</v>
      </c>
    </row>
    <row r="1232">
      <c r="A1232" s="8" t="s">
        <v>6223</v>
      </c>
      <c r="B1232" s="8" t="s">
        <v>6224</v>
      </c>
      <c r="C1232" s="9">
        <v>45234.425</v>
      </c>
      <c r="D1232" s="8" t="s">
        <v>1200</v>
      </c>
      <c r="E1232" s="8" t="s">
        <v>652</v>
      </c>
      <c r="F1232" s="8" t="s">
        <v>672</v>
      </c>
      <c r="G1232" s="8">
        <v>10.0</v>
      </c>
      <c r="H1232" s="11">
        <v>370000.0</v>
      </c>
      <c r="I1232" s="8">
        <v>0.1</v>
      </c>
      <c r="J1232" s="13" t="s">
        <v>6225</v>
      </c>
      <c r="K1232" s="13" t="s">
        <v>4083</v>
      </c>
      <c r="L1232" s="13" t="s">
        <v>6226</v>
      </c>
      <c r="M1232" s="14">
        <v>0.2943</v>
      </c>
      <c r="N1232" s="8" t="s">
        <v>450</v>
      </c>
      <c r="O1232" s="8" t="s">
        <v>398</v>
      </c>
      <c r="P1232" s="8" t="s">
        <v>1201</v>
      </c>
      <c r="Q1232" s="8" t="s">
        <v>653</v>
      </c>
      <c r="R1232" s="8" t="s">
        <v>679</v>
      </c>
    </row>
    <row r="1233">
      <c r="A1233" s="8" t="s">
        <v>6227</v>
      </c>
      <c r="B1233" s="8" t="s">
        <v>6224</v>
      </c>
      <c r="C1233" s="9">
        <v>45234.425</v>
      </c>
      <c r="D1233" s="8" t="s">
        <v>1200</v>
      </c>
      <c r="E1233" s="8" t="s">
        <v>489</v>
      </c>
      <c r="F1233" s="8" t="s">
        <v>672</v>
      </c>
      <c r="G1233" s="8">
        <v>8.0</v>
      </c>
      <c r="H1233" s="11">
        <v>2759000.0</v>
      </c>
      <c r="I1233" s="8">
        <v>0.0</v>
      </c>
      <c r="J1233" s="13" t="s">
        <v>6228</v>
      </c>
      <c r="K1233" s="13" t="s">
        <v>3137</v>
      </c>
      <c r="L1233" s="13" t="s">
        <v>6229</v>
      </c>
      <c r="M1233" s="14">
        <v>0.3432</v>
      </c>
      <c r="N1233" s="8" t="s">
        <v>450</v>
      </c>
      <c r="O1233" s="8" t="s">
        <v>398</v>
      </c>
      <c r="P1233" s="8" t="s">
        <v>1201</v>
      </c>
      <c r="Q1233" s="8" t="s">
        <v>491</v>
      </c>
      <c r="R1233" s="8" t="s">
        <v>679</v>
      </c>
    </row>
    <row r="1234">
      <c r="A1234" s="8" t="s">
        <v>6230</v>
      </c>
      <c r="B1234" s="8" t="s">
        <v>6224</v>
      </c>
      <c r="C1234" s="9">
        <v>45234.425</v>
      </c>
      <c r="D1234" s="8" t="s">
        <v>1200</v>
      </c>
      <c r="E1234" s="8" t="s">
        <v>626</v>
      </c>
      <c r="F1234" s="8" t="s">
        <v>672</v>
      </c>
      <c r="G1234" s="8">
        <v>12.0</v>
      </c>
      <c r="H1234" s="11">
        <v>164000.0</v>
      </c>
      <c r="I1234" s="8">
        <v>0.0</v>
      </c>
      <c r="J1234" s="13" t="s">
        <v>2997</v>
      </c>
      <c r="K1234" s="13" t="s">
        <v>2584</v>
      </c>
      <c r="L1234" s="13" t="s">
        <v>6231</v>
      </c>
      <c r="M1234" s="14">
        <v>0.2744</v>
      </c>
      <c r="N1234" s="8" t="s">
        <v>450</v>
      </c>
      <c r="O1234" s="8" t="s">
        <v>398</v>
      </c>
      <c r="P1234" s="8" t="s">
        <v>1201</v>
      </c>
      <c r="Q1234" s="8" t="s">
        <v>627</v>
      </c>
      <c r="R1234" s="8" t="s">
        <v>679</v>
      </c>
    </row>
    <row r="1235">
      <c r="A1235" s="8" t="s">
        <v>6232</v>
      </c>
      <c r="B1235" s="8" t="s">
        <v>6224</v>
      </c>
      <c r="C1235" s="9">
        <v>45234.425</v>
      </c>
      <c r="D1235" s="8" t="s">
        <v>1200</v>
      </c>
      <c r="E1235" s="8" t="s">
        <v>613</v>
      </c>
      <c r="F1235" s="8" t="s">
        <v>672</v>
      </c>
      <c r="G1235" s="8">
        <v>2.0</v>
      </c>
      <c r="H1235" s="11">
        <v>514000.0</v>
      </c>
      <c r="I1235" s="8">
        <v>0.1</v>
      </c>
      <c r="J1235" s="13" t="s">
        <v>6233</v>
      </c>
      <c r="K1235" s="13" t="s">
        <v>2129</v>
      </c>
      <c r="L1235" s="13" t="s">
        <v>6234</v>
      </c>
      <c r="M1235" s="14">
        <v>0.2283</v>
      </c>
      <c r="N1235" s="8" t="s">
        <v>450</v>
      </c>
      <c r="O1235" s="8" t="s">
        <v>398</v>
      </c>
      <c r="P1235" s="8" t="s">
        <v>1201</v>
      </c>
      <c r="Q1235" s="8" t="s">
        <v>614</v>
      </c>
      <c r="R1235" s="8" t="s">
        <v>679</v>
      </c>
    </row>
    <row r="1236">
      <c r="A1236" s="8" t="s">
        <v>6235</v>
      </c>
      <c r="B1236" s="8" t="s">
        <v>6236</v>
      </c>
      <c r="C1236" s="9">
        <v>44935.50625</v>
      </c>
      <c r="D1236" s="8" t="s">
        <v>6237</v>
      </c>
      <c r="E1236" s="8" t="s">
        <v>333</v>
      </c>
      <c r="F1236" s="8" t="s">
        <v>928</v>
      </c>
      <c r="G1236" s="8">
        <v>2.0</v>
      </c>
      <c r="H1236" s="11">
        <v>7650500.0</v>
      </c>
      <c r="I1236" s="8">
        <v>0.1</v>
      </c>
      <c r="J1236" s="13" t="s">
        <v>6238</v>
      </c>
      <c r="K1236" s="13" t="s">
        <v>5030</v>
      </c>
      <c r="L1236" s="13" t="s">
        <v>6239</v>
      </c>
      <c r="M1236" s="14">
        <v>0.136</v>
      </c>
      <c r="N1236" s="8" t="s">
        <v>485</v>
      </c>
      <c r="O1236" s="8" t="s">
        <v>398</v>
      </c>
      <c r="P1236" s="8" t="s">
        <v>1141</v>
      </c>
      <c r="Q1236" s="8" t="s">
        <v>335</v>
      </c>
      <c r="R1236" s="8" t="s">
        <v>500</v>
      </c>
    </row>
    <row r="1237">
      <c r="A1237" s="8" t="s">
        <v>6240</v>
      </c>
      <c r="B1237" s="8" t="s">
        <v>6241</v>
      </c>
      <c r="C1237" s="9">
        <v>44940.34375</v>
      </c>
      <c r="D1237" s="8" t="s">
        <v>1367</v>
      </c>
      <c r="E1237" s="8" t="s">
        <v>590</v>
      </c>
      <c r="F1237" s="8" t="s">
        <v>855</v>
      </c>
      <c r="G1237" s="8">
        <v>3.0</v>
      </c>
      <c r="H1237" s="11">
        <v>5722000.0</v>
      </c>
      <c r="I1237" s="8">
        <v>0.1</v>
      </c>
      <c r="J1237" s="13" t="s">
        <v>6242</v>
      </c>
      <c r="K1237" s="13" t="s">
        <v>6243</v>
      </c>
      <c r="L1237" s="13" t="s">
        <v>6244</v>
      </c>
      <c r="M1237" s="14">
        <v>0.3454</v>
      </c>
      <c r="N1237" s="8" t="s">
        <v>834</v>
      </c>
      <c r="O1237" s="8" t="s">
        <v>398</v>
      </c>
      <c r="P1237" s="8" t="s">
        <v>1368</v>
      </c>
      <c r="Q1237" s="8" t="s">
        <v>591</v>
      </c>
      <c r="R1237" s="8" t="s">
        <v>358</v>
      </c>
    </row>
    <row r="1238">
      <c r="A1238" s="8" t="s">
        <v>6245</v>
      </c>
      <c r="B1238" s="8" t="s">
        <v>6241</v>
      </c>
      <c r="C1238" s="9">
        <v>44940.34375</v>
      </c>
      <c r="D1238" s="8" t="s">
        <v>1367</v>
      </c>
      <c r="E1238" s="8" t="s">
        <v>238</v>
      </c>
      <c r="F1238" s="8" t="s">
        <v>855</v>
      </c>
      <c r="G1238" s="8">
        <v>8.0</v>
      </c>
      <c r="H1238" s="11">
        <v>6831500.0</v>
      </c>
      <c r="I1238" s="8">
        <v>0.15</v>
      </c>
      <c r="J1238" s="13" t="s">
        <v>6246</v>
      </c>
      <c r="K1238" s="13" t="s">
        <v>6247</v>
      </c>
      <c r="L1238" s="13" t="s">
        <v>6248</v>
      </c>
      <c r="M1238" s="14">
        <v>-0.0093</v>
      </c>
      <c r="N1238" s="8" t="s">
        <v>834</v>
      </c>
      <c r="O1238" s="8" t="s">
        <v>398</v>
      </c>
      <c r="P1238" s="8" t="s">
        <v>1368</v>
      </c>
      <c r="Q1238" s="8" t="s">
        <v>239</v>
      </c>
      <c r="R1238" s="8" t="s">
        <v>358</v>
      </c>
    </row>
    <row r="1239">
      <c r="A1239" s="8" t="s">
        <v>6249</v>
      </c>
      <c r="B1239" s="8" t="s">
        <v>6241</v>
      </c>
      <c r="C1239" s="9">
        <v>44940.34375</v>
      </c>
      <c r="D1239" s="8" t="s">
        <v>1367</v>
      </c>
      <c r="E1239" s="8" t="s">
        <v>465</v>
      </c>
      <c r="F1239" s="8" t="s">
        <v>855</v>
      </c>
      <c r="G1239" s="8">
        <v>3.0</v>
      </c>
      <c r="H1239" s="11">
        <v>756500.0</v>
      </c>
      <c r="I1239" s="8">
        <v>0.0</v>
      </c>
      <c r="J1239" s="13" t="s">
        <v>6250</v>
      </c>
      <c r="K1239" s="13" t="s">
        <v>6251</v>
      </c>
      <c r="L1239" s="13" t="s">
        <v>6252</v>
      </c>
      <c r="M1239" s="14">
        <v>0.3602</v>
      </c>
      <c r="N1239" s="8" t="s">
        <v>834</v>
      </c>
      <c r="O1239" s="8" t="s">
        <v>398</v>
      </c>
      <c r="P1239" s="8" t="s">
        <v>1368</v>
      </c>
      <c r="Q1239" s="8" t="s">
        <v>466</v>
      </c>
      <c r="R1239" s="8" t="s">
        <v>358</v>
      </c>
    </row>
    <row r="1240">
      <c r="A1240" s="8" t="s">
        <v>6253</v>
      </c>
      <c r="B1240" s="8" t="s">
        <v>6254</v>
      </c>
      <c r="C1240" s="9">
        <v>44952.55902777778</v>
      </c>
      <c r="D1240" s="8" t="s">
        <v>210</v>
      </c>
      <c r="E1240" s="8" t="s">
        <v>243</v>
      </c>
      <c r="F1240" s="8" t="s">
        <v>873</v>
      </c>
      <c r="G1240" s="8">
        <v>2.0</v>
      </c>
      <c r="H1240" s="11">
        <v>615500.0</v>
      </c>
      <c r="I1240" s="8">
        <v>0.1</v>
      </c>
      <c r="J1240" s="13" t="s">
        <v>6255</v>
      </c>
      <c r="K1240" s="13" t="s">
        <v>528</v>
      </c>
      <c r="L1240" s="13" t="s">
        <v>6256</v>
      </c>
      <c r="M1240" s="14">
        <v>0.1949</v>
      </c>
      <c r="N1240" s="8" t="s">
        <v>393</v>
      </c>
      <c r="O1240" s="8" t="s">
        <v>398</v>
      </c>
      <c r="P1240" s="8" t="s">
        <v>211</v>
      </c>
      <c r="Q1240" s="8" t="s">
        <v>244</v>
      </c>
      <c r="R1240" s="8" t="s">
        <v>213</v>
      </c>
    </row>
    <row r="1241">
      <c r="A1241" s="8" t="s">
        <v>6257</v>
      </c>
      <c r="B1241" s="8" t="s">
        <v>6254</v>
      </c>
      <c r="C1241" s="9">
        <v>44952.55902777778</v>
      </c>
      <c r="D1241" s="8" t="s">
        <v>210</v>
      </c>
      <c r="E1241" s="8" t="s">
        <v>569</v>
      </c>
      <c r="F1241" s="8" t="s">
        <v>873</v>
      </c>
      <c r="G1241" s="8">
        <v>1.0</v>
      </c>
      <c r="H1241" s="11">
        <v>4594000.0</v>
      </c>
      <c r="I1241" s="8">
        <v>0.05</v>
      </c>
      <c r="J1241" s="13" t="s">
        <v>6258</v>
      </c>
      <c r="K1241" s="13" t="s">
        <v>6259</v>
      </c>
      <c r="L1241" s="13" t="s">
        <v>6260</v>
      </c>
      <c r="M1241" s="14">
        <v>0.3121</v>
      </c>
      <c r="N1241" s="8" t="s">
        <v>393</v>
      </c>
      <c r="O1241" s="8" t="s">
        <v>398</v>
      </c>
      <c r="P1241" s="8" t="s">
        <v>211</v>
      </c>
      <c r="Q1241" s="8" t="s">
        <v>570</v>
      </c>
      <c r="R1241" s="8" t="s">
        <v>213</v>
      </c>
    </row>
    <row r="1242">
      <c r="A1242" s="8" t="s">
        <v>6261</v>
      </c>
      <c r="B1242" s="8" t="s">
        <v>6254</v>
      </c>
      <c r="C1242" s="9">
        <v>44952.55902777778</v>
      </c>
      <c r="D1242" s="8" t="s">
        <v>210</v>
      </c>
      <c r="E1242" s="8" t="s">
        <v>465</v>
      </c>
      <c r="F1242" s="8" t="s">
        <v>873</v>
      </c>
      <c r="G1242" s="8">
        <v>8.0</v>
      </c>
      <c r="H1242" s="11">
        <v>739000.0</v>
      </c>
      <c r="I1242" s="8">
        <v>0.05</v>
      </c>
      <c r="J1242" s="13" t="s">
        <v>6262</v>
      </c>
      <c r="K1242" s="13" t="s">
        <v>6263</v>
      </c>
      <c r="L1242" s="13" t="s">
        <v>6264</v>
      </c>
      <c r="M1242" s="14">
        <v>0.3106</v>
      </c>
      <c r="N1242" s="8" t="s">
        <v>393</v>
      </c>
      <c r="O1242" s="8" t="s">
        <v>398</v>
      </c>
      <c r="P1242" s="8" t="s">
        <v>211</v>
      </c>
      <c r="Q1242" s="8" t="s">
        <v>466</v>
      </c>
      <c r="R1242" s="8" t="s">
        <v>213</v>
      </c>
    </row>
    <row r="1243">
      <c r="A1243" s="8" t="s">
        <v>6265</v>
      </c>
      <c r="B1243" s="8" t="s">
        <v>6266</v>
      </c>
      <c r="C1243" s="9">
        <v>45905.90763888889</v>
      </c>
      <c r="D1243" s="8" t="s">
        <v>2208</v>
      </c>
      <c r="E1243" s="8" t="s">
        <v>376</v>
      </c>
      <c r="F1243" s="8" t="s">
        <v>719</v>
      </c>
      <c r="G1243" s="8">
        <v>4.0</v>
      </c>
      <c r="H1243" s="11">
        <v>34500.0</v>
      </c>
      <c r="I1243" s="8">
        <v>0.2</v>
      </c>
      <c r="J1243" s="13" t="s">
        <v>6267</v>
      </c>
      <c r="K1243" s="13" t="s">
        <v>4863</v>
      </c>
      <c r="L1243" s="13" t="s">
        <v>6268</v>
      </c>
      <c r="M1243" s="14">
        <v>0.2391</v>
      </c>
      <c r="N1243" s="8" t="s">
        <v>834</v>
      </c>
      <c r="O1243" s="8" t="s">
        <v>398</v>
      </c>
      <c r="P1243" s="8" t="s">
        <v>2209</v>
      </c>
      <c r="Q1243" s="8" t="s">
        <v>377</v>
      </c>
      <c r="R1243" s="8" t="s">
        <v>727</v>
      </c>
    </row>
    <row r="1244">
      <c r="A1244" s="8" t="s">
        <v>6269</v>
      </c>
      <c r="B1244" s="8" t="s">
        <v>6266</v>
      </c>
      <c r="C1244" s="9">
        <v>45905.90763888889</v>
      </c>
      <c r="D1244" s="8" t="s">
        <v>2208</v>
      </c>
      <c r="E1244" s="8" t="s">
        <v>496</v>
      </c>
      <c r="F1244" s="8" t="s">
        <v>719</v>
      </c>
      <c r="G1244" s="8">
        <v>3.0</v>
      </c>
      <c r="H1244" s="11">
        <v>205000.0</v>
      </c>
      <c r="I1244" s="8">
        <v>0.05</v>
      </c>
      <c r="J1244" s="13" t="s">
        <v>6270</v>
      </c>
      <c r="K1244" s="13" t="s">
        <v>4342</v>
      </c>
      <c r="L1244" s="13" t="s">
        <v>6271</v>
      </c>
      <c r="M1244" s="14">
        <v>0.2298</v>
      </c>
      <c r="N1244" s="8" t="s">
        <v>834</v>
      </c>
      <c r="O1244" s="8" t="s">
        <v>398</v>
      </c>
      <c r="P1244" s="8" t="s">
        <v>2209</v>
      </c>
      <c r="Q1244" s="8" t="s">
        <v>499</v>
      </c>
      <c r="R1244" s="8" t="s">
        <v>727</v>
      </c>
    </row>
    <row r="1245">
      <c r="A1245" s="8" t="s">
        <v>6272</v>
      </c>
      <c r="B1245" s="8" t="s">
        <v>6273</v>
      </c>
      <c r="C1245" s="9">
        <v>45350.62222222222</v>
      </c>
      <c r="D1245" s="8" t="s">
        <v>1097</v>
      </c>
      <c r="E1245" s="8" t="s">
        <v>178</v>
      </c>
      <c r="F1245" s="8" t="s">
        <v>877</v>
      </c>
      <c r="G1245" s="8">
        <v>1.0</v>
      </c>
      <c r="H1245" s="11">
        <v>48500.0</v>
      </c>
      <c r="I1245" s="8">
        <v>0.05</v>
      </c>
      <c r="J1245" s="13" t="s">
        <v>6274</v>
      </c>
      <c r="K1245" s="13" t="s">
        <v>449</v>
      </c>
      <c r="L1245" s="13" t="s">
        <v>6275</v>
      </c>
      <c r="M1245" s="14">
        <v>0.1536</v>
      </c>
      <c r="N1245" s="8" t="s">
        <v>450</v>
      </c>
      <c r="O1245" s="8" t="s">
        <v>398</v>
      </c>
      <c r="P1245" s="8" t="s">
        <v>1098</v>
      </c>
      <c r="Q1245" s="8" t="s">
        <v>179</v>
      </c>
      <c r="R1245" s="8" t="s">
        <v>162</v>
      </c>
    </row>
    <row r="1246">
      <c r="A1246" s="8" t="s">
        <v>6276</v>
      </c>
      <c r="B1246" s="8" t="s">
        <v>6273</v>
      </c>
      <c r="C1246" s="9">
        <v>45350.62222222222</v>
      </c>
      <c r="D1246" s="8" t="s">
        <v>1097</v>
      </c>
      <c r="E1246" s="8" t="s">
        <v>407</v>
      </c>
      <c r="F1246" s="8" t="s">
        <v>877</v>
      </c>
      <c r="G1246" s="8">
        <v>5.0</v>
      </c>
      <c r="H1246" s="11">
        <v>20500.0</v>
      </c>
      <c r="I1246" s="8">
        <v>0.2</v>
      </c>
      <c r="J1246" s="13" t="s">
        <v>3535</v>
      </c>
      <c r="K1246" s="13" t="s">
        <v>3633</v>
      </c>
      <c r="L1246" s="13" t="s">
        <v>6277</v>
      </c>
      <c r="M1246" s="14">
        <v>0.0854</v>
      </c>
      <c r="N1246" s="8" t="s">
        <v>450</v>
      </c>
      <c r="O1246" s="8" t="s">
        <v>398</v>
      </c>
      <c r="P1246" s="8" t="s">
        <v>1098</v>
      </c>
      <c r="Q1246" s="8" t="s">
        <v>408</v>
      </c>
      <c r="R1246" s="8" t="s">
        <v>162</v>
      </c>
    </row>
    <row r="1247">
      <c r="A1247" s="8" t="s">
        <v>6278</v>
      </c>
      <c r="B1247" s="8" t="s">
        <v>6273</v>
      </c>
      <c r="C1247" s="9">
        <v>45350.62222222222</v>
      </c>
      <c r="D1247" s="8" t="s">
        <v>1097</v>
      </c>
      <c r="E1247" s="8" t="s">
        <v>34</v>
      </c>
      <c r="F1247" s="8" t="s">
        <v>877</v>
      </c>
      <c r="G1247" s="8">
        <v>10.0</v>
      </c>
      <c r="H1247" s="11">
        <v>6835500.0</v>
      </c>
      <c r="I1247" s="8">
        <v>0.2</v>
      </c>
      <c r="J1247" s="13" t="s">
        <v>6279</v>
      </c>
      <c r="K1247" s="13" t="s">
        <v>1864</v>
      </c>
      <c r="L1247" s="13" t="s">
        <v>6280</v>
      </c>
      <c r="M1247" s="14">
        <v>0.2519</v>
      </c>
      <c r="N1247" s="8" t="s">
        <v>450</v>
      </c>
      <c r="O1247" s="8" t="s">
        <v>398</v>
      </c>
      <c r="P1247" s="8" t="s">
        <v>1098</v>
      </c>
      <c r="Q1247" s="8" t="s">
        <v>37</v>
      </c>
      <c r="R1247" s="8" t="s">
        <v>162</v>
      </c>
    </row>
    <row r="1248">
      <c r="A1248" s="8" t="s">
        <v>6281</v>
      </c>
      <c r="B1248" s="8" t="s">
        <v>6282</v>
      </c>
      <c r="C1248" s="9">
        <v>45264.425</v>
      </c>
      <c r="D1248" s="8" t="s">
        <v>267</v>
      </c>
      <c r="E1248" s="8" t="s">
        <v>337</v>
      </c>
      <c r="F1248" s="8" t="s">
        <v>885</v>
      </c>
      <c r="G1248" s="8">
        <v>1.0</v>
      </c>
      <c r="H1248" s="11">
        <v>4711000.0</v>
      </c>
      <c r="I1248" s="8">
        <v>0.2</v>
      </c>
      <c r="J1248" s="13" t="s">
        <v>6283</v>
      </c>
      <c r="K1248" s="13" t="s">
        <v>3726</v>
      </c>
      <c r="L1248" s="13" t="s">
        <v>6284</v>
      </c>
      <c r="M1248" s="14">
        <v>0.0918</v>
      </c>
      <c r="N1248" s="8" t="s">
        <v>834</v>
      </c>
      <c r="O1248" s="8" t="s">
        <v>398</v>
      </c>
      <c r="P1248" s="8" t="s">
        <v>268</v>
      </c>
      <c r="Q1248" s="8" t="s">
        <v>339</v>
      </c>
      <c r="R1248" s="8" t="s">
        <v>205</v>
      </c>
    </row>
    <row r="1249">
      <c r="A1249" s="8" t="s">
        <v>6285</v>
      </c>
      <c r="B1249" s="8" t="s">
        <v>6282</v>
      </c>
      <c r="C1249" s="9">
        <v>45264.425</v>
      </c>
      <c r="D1249" s="8" t="s">
        <v>267</v>
      </c>
      <c r="E1249" s="8" t="s">
        <v>569</v>
      </c>
      <c r="F1249" s="8" t="s">
        <v>885</v>
      </c>
      <c r="G1249" s="8">
        <v>1.0</v>
      </c>
      <c r="H1249" s="11">
        <v>4727500.0</v>
      </c>
      <c r="I1249" s="8">
        <v>0.2</v>
      </c>
      <c r="J1249" s="13" t="s">
        <v>6286</v>
      </c>
      <c r="K1249" s="13" t="s">
        <v>6259</v>
      </c>
      <c r="L1249" s="13" t="s">
        <v>2626</v>
      </c>
      <c r="M1249" s="14">
        <v>0.2062</v>
      </c>
      <c r="N1249" s="8" t="s">
        <v>834</v>
      </c>
      <c r="O1249" s="8" t="s">
        <v>398</v>
      </c>
      <c r="P1249" s="8" t="s">
        <v>268</v>
      </c>
      <c r="Q1249" s="8" t="s">
        <v>570</v>
      </c>
      <c r="R1249" s="8" t="s">
        <v>205</v>
      </c>
    </row>
    <row r="1250">
      <c r="A1250" s="8" t="s">
        <v>6287</v>
      </c>
      <c r="B1250" s="8" t="s">
        <v>6288</v>
      </c>
      <c r="C1250" s="9">
        <v>45400.50208333333</v>
      </c>
      <c r="D1250" s="8" t="s">
        <v>1447</v>
      </c>
      <c r="E1250" s="8" t="s">
        <v>407</v>
      </c>
      <c r="F1250" s="8" t="s">
        <v>894</v>
      </c>
      <c r="G1250" s="8">
        <v>3.0</v>
      </c>
      <c r="H1250" s="11">
        <v>18500.0</v>
      </c>
      <c r="I1250" s="8">
        <v>0.1</v>
      </c>
      <c r="J1250" s="13" t="s">
        <v>6289</v>
      </c>
      <c r="K1250" s="13" t="s">
        <v>5255</v>
      </c>
      <c r="L1250" s="13" t="s">
        <v>4750</v>
      </c>
      <c r="M1250" s="14">
        <v>0.0991</v>
      </c>
      <c r="N1250" s="8" t="s">
        <v>746</v>
      </c>
      <c r="O1250" s="8" t="s">
        <v>551</v>
      </c>
      <c r="P1250" s="8" t="s">
        <v>1449</v>
      </c>
      <c r="Q1250" s="8" t="s">
        <v>408</v>
      </c>
      <c r="R1250" s="8" t="s">
        <v>896</v>
      </c>
    </row>
    <row r="1251">
      <c r="A1251" s="8" t="s">
        <v>6290</v>
      </c>
      <c r="B1251" s="8" t="s">
        <v>6288</v>
      </c>
      <c r="C1251" s="9">
        <v>45400.50208333333</v>
      </c>
      <c r="D1251" s="8" t="s">
        <v>1447</v>
      </c>
      <c r="E1251" s="8" t="s">
        <v>610</v>
      </c>
      <c r="F1251" s="8" t="s">
        <v>894</v>
      </c>
      <c r="G1251" s="8">
        <v>3.0</v>
      </c>
      <c r="H1251" s="11">
        <v>1.13885E7</v>
      </c>
      <c r="I1251" s="8">
        <v>0.1</v>
      </c>
      <c r="J1251" s="13" t="s">
        <v>6291</v>
      </c>
      <c r="K1251" s="13" t="s">
        <v>3780</v>
      </c>
      <c r="L1251" s="13" t="s">
        <v>6292</v>
      </c>
      <c r="M1251" s="14">
        <v>0.1498</v>
      </c>
      <c r="N1251" s="8" t="s">
        <v>746</v>
      </c>
      <c r="O1251" s="8" t="s">
        <v>551</v>
      </c>
      <c r="P1251" s="8" t="s">
        <v>1449</v>
      </c>
      <c r="Q1251" s="8" t="s">
        <v>611</v>
      </c>
      <c r="R1251" s="8" t="s">
        <v>896</v>
      </c>
    </row>
    <row r="1252">
      <c r="A1252" s="8" t="s">
        <v>6293</v>
      </c>
      <c r="B1252" s="8" t="s">
        <v>6288</v>
      </c>
      <c r="C1252" s="9">
        <v>45400.50208333333</v>
      </c>
      <c r="D1252" s="8" t="s">
        <v>1447</v>
      </c>
      <c r="E1252" s="8" t="s">
        <v>277</v>
      </c>
      <c r="F1252" s="8" t="s">
        <v>894</v>
      </c>
      <c r="G1252" s="8">
        <v>1.0</v>
      </c>
      <c r="H1252" s="11">
        <v>192500.0</v>
      </c>
      <c r="I1252" s="8">
        <v>0.0</v>
      </c>
      <c r="J1252" s="13" t="s">
        <v>6294</v>
      </c>
      <c r="K1252" s="13" t="s">
        <v>1578</v>
      </c>
      <c r="L1252" s="13" t="s">
        <v>6295</v>
      </c>
      <c r="M1252" s="14">
        <v>0.387</v>
      </c>
      <c r="N1252" s="8" t="s">
        <v>746</v>
      </c>
      <c r="O1252" s="8" t="s">
        <v>551</v>
      </c>
      <c r="P1252" s="8" t="s">
        <v>1449</v>
      </c>
      <c r="Q1252" s="8" t="s">
        <v>279</v>
      </c>
      <c r="R1252" s="8" t="s">
        <v>896</v>
      </c>
    </row>
    <row r="1253">
      <c r="A1253" s="8" t="s">
        <v>6296</v>
      </c>
      <c r="B1253" s="8" t="s">
        <v>6297</v>
      </c>
      <c r="C1253" s="9">
        <v>45309.66527777778</v>
      </c>
      <c r="D1253" s="8" t="s">
        <v>1113</v>
      </c>
      <c r="E1253" s="8" t="s">
        <v>356</v>
      </c>
      <c r="F1253" s="8" t="s">
        <v>871</v>
      </c>
      <c r="G1253" s="8">
        <v>4.0</v>
      </c>
      <c r="H1253" s="11">
        <v>3331500.0</v>
      </c>
      <c r="I1253" s="8">
        <v>0.0</v>
      </c>
      <c r="J1253" s="13" t="s">
        <v>6298</v>
      </c>
      <c r="K1253" s="13" t="s">
        <v>1293</v>
      </c>
      <c r="L1253" s="13" t="s">
        <v>6299</v>
      </c>
      <c r="M1253" s="14">
        <v>0.3615</v>
      </c>
      <c r="N1253" s="8" t="s">
        <v>450</v>
      </c>
      <c r="O1253" s="8" t="s">
        <v>398</v>
      </c>
      <c r="P1253" s="8" t="s">
        <v>1114</v>
      </c>
      <c r="Q1253" s="8" t="s">
        <v>357</v>
      </c>
      <c r="R1253" s="8" t="s">
        <v>88</v>
      </c>
    </row>
    <row r="1254">
      <c r="A1254" s="8" t="s">
        <v>6300</v>
      </c>
      <c r="B1254" s="8" t="s">
        <v>6297</v>
      </c>
      <c r="C1254" s="9">
        <v>45309.66527777778</v>
      </c>
      <c r="D1254" s="8" t="s">
        <v>1113</v>
      </c>
      <c r="E1254" s="8" t="s">
        <v>238</v>
      </c>
      <c r="F1254" s="8" t="s">
        <v>871</v>
      </c>
      <c r="G1254" s="8">
        <v>3.0</v>
      </c>
      <c r="H1254" s="11">
        <v>6750000.0</v>
      </c>
      <c r="I1254" s="8">
        <v>0.05</v>
      </c>
      <c r="J1254" s="13" t="s">
        <v>6301</v>
      </c>
      <c r="K1254" s="13" t="s">
        <v>3977</v>
      </c>
      <c r="L1254" s="13" t="s">
        <v>6302</v>
      </c>
      <c r="M1254" s="14">
        <v>0.086</v>
      </c>
      <c r="N1254" s="8" t="s">
        <v>450</v>
      </c>
      <c r="O1254" s="8" t="s">
        <v>398</v>
      </c>
      <c r="P1254" s="8" t="s">
        <v>1114</v>
      </c>
      <c r="Q1254" s="8" t="s">
        <v>239</v>
      </c>
      <c r="R1254" s="8" t="s">
        <v>88</v>
      </c>
    </row>
    <row r="1255">
      <c r="A1255" s="8" t="s">
        <v>6303</v>
      </c>
      <c r="B1255" s="8" t="s">
        <v>6297</v>
      </c>
      <c r="C1255" s="9">
        <v>45309.66527777778</v>
      </c>
      <c r="D1255" s="8" t="s">
        <v>1113</v>
      </c>
      <c r="E1255" s="8" t="s">
        <v>600</v>
      </c>
      <c r="F1255" s="8" t="s">
        <v>871</v>
      </c>
      <c r="G1255" s="8">
        <v>5.0</v>
      </c>
      <c r="H1255" s="11">
        <v>76500.0</v>
      </c>
      <c r="I1255" s="8">
        <v>0.05</v>
      </c>
      <c r="J1255" s="13" t="s">
        <v>6304</v>
      </c>
      <c r="K1255" s="13" t="s">
        <v>1980</v>
      </c>
      <c r="L1255" s="13" t="s">
        <v>6305</v>
      </c>
      <c r="M1255" s="14">
        <v>0.2019</v>
      </c>
      <c r="N1255" s="8" t="s">
        <v>450</v>
      </c>
      <c r="O1255" s="8" t="s">
        <v>398</v>
      </c>
      <c r="P1255" s="8" t="s">
        <v>1114</v>
      </c>
      <c r="Q1255" s="8" t="s">
        <v>601</v>
      </c>
      <c r="R1255" s="8" t="s">
        <v>88</v>
      </c>
    </row>
    <row r="1256">
      <c r="A1256" s="8" t="s">
        <v>6306</v>
      </c>
      <c r="B1256" s="8" t="s">
        <v>6297</v>
      </c>
      <c r="C1256" s="9">
        <v>45309.66527777778</v>
      </c>
      <c r="D1256" s="8" t="s">
        <v>1113</v>
      </c>
      <c r="E1256" s="8" t="s">
        <v>253</v>
      </c>
      <c r="F1256" s="8" t="s">
        <v>871</v>
      </c>
      <c r="G1256" s="8">
        <v>3.0</v>
      </c>
      <c r="H1256" s="11">
        <v>6298000.0</v>
      </c>
      <c r="I1256" s="8">
        <v>0.2</v>
      </c>
      <c r="J1256" s="13" t="s">
        <v>6307</v>
      </c>
      <c r="K1256" s="13" t="s">
        <v>3648</v>
      </c>
      <c r="L1256" s="13" t="s">
        <v>6308</v>
      </c>
      <c r="M1256" s="14">
        <v>0.2009</v>
      </c>
      <c r="N1256" s="8" t="s">
        <v>450</v>
      </c>
      <c r="O1256" s="8" t="s">
        <v>398</v>
      </c>
      <c r="P1256" s="8" t="s">
        <v>1114</v>
      </c>
      <c r="Q1256" s="8" t="s">
        <v>255</v>
      </c>
      <c r="R1256" s="8" t="s">
        <v>88</v>
      </c>
    </row>
    <row r="1257">
      <c r="A1257" s="8" t="s">
        <v>6309</v>
      </c>
      <c r="B1257" s="8" t="s">
        <v>6310</v>
      </c>
      <c r="C1257" s="9">
        <v>45787.91458333333</v>
      </c>
      <c r="D1257" s="8" t="s">
        <v>2629</v>
      </c>
      <c r="E1257" s="8" t="s">
        <v>412</v>
      </c>
      <c r="F1257" s="8" t="s">
        <v>882</v>
      </c>
      <c r="G1257" s="8">
        <v>2.0</v>
      </c>
      <c r="H1257" s="11">
        <v>5085000.0</v>
      </c>
      <c r="I1257" s="8">
        <v>0.15</v>
      </c>
      <c r="J1257" s="13" t="s">
        <v>6311</v>
      </c>
      <c r="K1257" s="13" t="s">
        <v>821</v>
      </c>
      <c r="L1257" s="13" t="s">
        <v>6312</v>
      </c>
      <c r="M1257" s="14">
        <v>0.2185</v>
      </c>
      <c r="N1257" s="8" t="s">
        <v>450</v>
      </c>
      <c r="O1257" s="8" t="s">
        <v>398</v>
      </c>
      <c r="P1257" s="8" t="s">
        <v>2630</v>
      </c>
      <c r="Q1257" s="8" t="s">
        <v>413</v>
      </c>
      <c r="R1257" s="8" t="s">
        <v>60</v>
      </c>
    </row>
    <row r="1258">
      <c r="A1258" s="8" t="s">
        <v>6313</v>
      </c>
      <c r="B1258" s="8" t="s">
        <v>6310</v>
      </c>
      <c r="C1258" s="9">
        <v>45787.91458333333</v>
      </c>
      <c r="D1258" s="8" t="s">
        <v>2629</v>
      </c>
      <c r="E1258" s="8" t="s">
        <v>577</v>
      </c>
      <c r="F1258" s="8" t="s">
        <v>882</v>
      </c>
      <c r="G1258" s="8">
        <v>12.0</v>
      </c>
      <c r="H1258" s="11">
        <v>501500.0</v>
      </c>
      <c r="I1258" s="8">
        <v>0.0</v>
      </c>
      <c r="J1258" s="13" t="s">
        <v>6314</v>
      </c>
      <c r="K1258" s="13" t="s">
        <v>4256</v>
      </c>
      <c r="L1258" s="13" t="s">
        <v>6315</v>
      </c>
      <c r="M1258" s="14">
        <v>0.34</v>
      </c>
      <c r="N1258" s="8" t="s">
        <v>450</v>
      </c>
      <c r="O1258" s="8" t="s">
        <v>398</v>
      </c>
      <c r="P1258" s="8" t="s">
        <v>2630</v>
      </c>
      <c r="Q1258" s="8" t="s">
        <v>578</v>
      </c>
      <c r="R1258" s="8" t="s">
        <v>60</v>
      </c>
    </row>
    <row r="1259">
      <c r="A1259" s="8" t="s">
        <v>6316</v>
      </c>
      <c r="B1259" s="8" t="s">
        <v>6317</v>
      </c>
      <c r="C1259" s="9">
        <v>45818.36875</v>
      </c>
      <c r="D1259" s="8" t="s">
        <v>1218</v>
      </c>
      <c r="E1259" s="8" t="s">
        <v>384</v>
      </c>
      <c r="F1259" s="8" t="s">
        <v>918</v>
      </c>
      <c r="G1259" s="8">
        <v>3.0</v>
      </c>
      <c r="H1259" s="11">
        <v>114000.0</v>
      </c>
      <c r="I1259" s="8">
        <v>0.2</v>
      </c>
      <c r="J1259" s="13" t="s">
        <v>6318</v>
      </c>
      <c r="K1259" s="13" t="s">
        <v>917</v>
      </c>
      <c r="L1259" s="13" t="s">
        <v>5643</v>
      </c>
      <c r="M1259" s="14">
        <v>0.1228</v>
      </c>
      <c r="N1259" s="8" t="s">
        <v>746</v>
      </c>
      <c r="O1259" s="8" t="s">
        <v>398</v>
      </c>
      <c r="P1259" s="8" t="s">
        <v>1219</v>
      </c>
      <c r="Q1259" s="8" t="s">
        <v>386</v>
      </c>
      <c r="R1259" s="8" t="s">
        <v>762</v>
      </c>
    </row>
    <row r="1260">
      <c r="A1260" s="8" t="s">
        <v>6319</v>
      </c>
      <c r="B1260" s="8" t="s">
        <v>6320</v>
      </c>
      <c r="C1260" s="9">
        <v>44939.65277777778</v>
      </c>
      <c r="D1260" s="8" t="s">
        <v>1227</v>
      </c>
      <c r="E1260" s="8" t="s">
        <v>571</v>
      </c>
      <c r="F1260" s="8" t="s">
        <v>855</v>
      </c>
      <c r="G1260" s="8">
        <v>2.0</v>
      </c>
      <c r="H1260" s="11">
        <v>3572000.0</v>
      </c>
      <c r="I1260" s="8">
        <v>0.05</v>
      </c>
      <c r="J1260" s="13" t="s">
        <v>6321</v>
      </c>
      <c r="K1260" s="13" t="s">
        <v>2688</v>
      </c>
      <c r="L1260" s="13" t="s">
        <v>6322</v>
      </c>
      <c r="M1260" s="14">
        <v>0.2869</v>
      </c>
      <c r="N1260" s="8" t="s">
        <v>450</v>
      </c>
      <c r="O1260" s="8" t="s">
        <v>551</v>
      </c>
      <c r="P1260" s="8" t="s">
        <v>1228</v>
      </c>
      <c r="Q1260" s="8" t="s">
        <v>572</v>
      </c>
      <c r="R1260" s="8" t="s">
        <v>358</v>
      </c>
    </row>
    <row r="1261">
      <c r="A1261" s="8" t="s">
        <v>6323</v>
      </c>
      <c r="B1261" s="8" t="s">
        <v>6320</v>
      </c>
      <c r="C1261" s="9">
        <v>44939.65277777778</v>
      </c>
      <c r="D1261" s="8" t="s">
        <v>1227</v>
      </c>
      <c r="E1261" s="8" t="s">
        <v>401</v>
      </c>
      <c r="F1261" s="8" t="s">
        <v>855</v>
      </c>
      <c r="G1261" s="8">
        <v>1.0</v>
      </c>
      <c r="H1261" s="11">
        <v>45500.0</v>
      </c>
      <c r="I1261" s="8">
        <v>0.0</v>
      </c>
      <c r="J1261" s="13" t="s">
        <v>6324</v>
      </c>
      <c r="K1261" s="13" t="s">
        <v>941</v>
      </c>
      <c r="L1261" s="13" t="s">
        <v>6325</v>
      </c>
      <c r="M1261" s="14">
        <v>0.2308</v>
      </c>
      <c r="N1261" s="8" t="s">
        <v>450</v>
      </c>
      <c r="O1261" s="8" t="s">
        <v>551</v>
      </c>
      <c r="P1261" s="8" t="s">
        <v>1228</v>
      </c>
      <c r="Q1261" s="8" t="s">
        <v>402</v>
      </c>
      <c r="R1261" s="8" t="s">
        <v>358</v>
      </c>
    </row>
    <row r="1262">
      <c r="A1262" s="8" t="s">
        <v>6326</v>
      </c>
      <c r="B1262" s="8" t="s">
        <v>6320</v>
      </c>
      <c r="C1262" s="9">
        <v>44939.65277777778</v>
      </c>
      <c r="D1262" s="8" t="s">
        <v>1227</v>
      </c>
      <c r="E1262" s="8" t="s">
        <v>330</v>
      </c>
      <c r="F1262" s="8" t="s">
        <v>855</v>
      </c>
      <c r="G1262" s="8">
        <v>1.0</v>
      </c>
      <c r="H1262" s="11">
        <v>237000.0</v>
      </c>
      <c r="I1262" s="8">
        <v>0.2</v>
      </c>
      <c r="J1262" s="13" t="s">
        <v>6327</v>
      </c>
      <c r="K1262" s="13" t="s">
        <v>1870</v>
      </c>
      <c r="L1262" s="13" t="s">
        <v>919</v>
      </c>
      <c r="M1262" s="14">
        <v>0.2405</v>
      </c>
      <c r="N1262" s="8" t="s">
        <v>450</v>
      </c>
      <c r="O1262" s="8" t="s">
        <v>551</v>
      </c>
      <c r="P1262" s="8" t="s">
        <v>1228</v>
      </c>
      <c r="Q1262" s="8" t="s">
        <v>332</v>
      </c>
      <c r="R1262" s="8" t="s">
        <v>358</v>
      </c>
    </row>
    <row r="1263">
      <c r="A1263" s="8" t="s">
        <v>6328</v>
      </c>
      <c r="B1263" s="8" t="s">
        <v>6320</v>
      </c>
      <c r="C1263" s="9">
        <v>44939.65277777778</v>
      </c>
      <c r="D1263" s="8" t="s">
        <v>1227</v>
      </c>
      <c r="E1263" s="8" t="s">
        <v>227</v>
      </c>
      <c r="F1263" s="8" t="s">
        <v>855</v>
      </c>
      <c r="G1263" s="8">
        <v>4.0</v>
      </c>
      <c r="H1263" s="11">
        <v>317000.0</v>
      </c>
      <c r="I1263" s="8">
        <v>0.05</v>
      </c>
      <c r="J1263" s="13" t="s">
        <v>6329</v>
      </c>
      <c r="K1263" s="13" t="s">
        <v>926</v>
      </c>
      <c r="L1263" s="13" t="s">
        <v>6330</v>
      </c>
      <c r="M1263" s="14">
        <v>0.3957</v>
      </c>
      <c r="N1263" s="8" t="s">
        <v>450</v>
      </c>
      <c r="O1263" s="8" t="s">
        <v>551</v>
      </c>
      <c r="P1263" s="8" t="s">
        <v>1228</v>
      </c>
      <c r="Q1263" s="8" t="s">
        <v>228</v>
      </c>
      <c r="R1263" s="8" t="s">
        <v>358</v>
      </c>
    </row>
    <row r="1264">
      <c r="A1264" s="8" t="s">
        <v>6331</v>
      </c>
      <c r="B1264" s="8" t="s">
        <v>6320</v>
      </c>
      <c r="C1264" s="9">
        <v>44939.65277777778</v>
      </c>
      <c r="D1264" s="8" t="s">
        <v>1227</v>
      </c>
      <c r="E1264" s="8" t="s">
        <v>538</v>
      </c>
      <c r="F1264" s="8" t="s">
        <v>855</v>
      </c>
      <c r="G1264" s="8">
        <v>2.0</v>
      </c>
      <c r="H1264" s="11">
        <v>1.0128E7</v>
      </c>
      <c r="I1264" s="8">
        <v>0.15</v>
      </c>
      <c r="J1264" s="13" t="s">
        <v>6332</v>
      </c>
      <c r="K1264" s="13" t="s">
        <v>6333</v>
      </c>
      <c r="L1264" s="13" t="s">
        <v>6334</v>
      </c>
      <c r="M1264" s="14">
        <v>0.1679</v>
      </c>
      <c r="N1264" s="8" t="s">
        <v>450</v>
      </c>
      <c r="O1264" s="8" t="s">
        <v>551</v>
      </c>
      <c r="P1264" s="8" t="s">
        <v>1228</v>
      </c>
      <c r="Q1264" s="8" t="s">
        <v>540</v>
      </c>
      <c r="R1264" s="8" t="s">
        <v>358</v>
      </c>
    </row>
    <row r="1265">
      <c r="A1265" s="8" t="s">
        <v>6335</v>
      </c>
      <c r="B1265" s="8" t="s">
        <v>6336</v>
      </c>
      <c r="C1265" s="9">
        <v>45166.830555555556</v>
      </c>
      <c r="D1265" s="8" t="s">
        <v>1986</v>
      </c>
      <c r="E1265" s="8" t="s">
        <v>418</v>
      </c>
      <c r="F1265" s="8" t="s">
        <v>871</v>
      </c>
      <c r="G1265" s="8">
        <v>3.0</v>
      </c>
      <c r="H1265" s="11">
        <v>8103000.0</v>
      </c>
      <c r="I1265" s="8">
        <v>0.05</v>
      </c>
      <c r="J1265" s="13" t="s">
        <v>6337</v>
      </c>
      <c r="K1265" s="13" t="s">
        <v>4302</v>
      </c>
      <c r="L1265" s="13" t="s">
        <v>6338</v>
      </c>
      <c r="M1265" s="14">
        <v>0.1987</v>
      </c>
      <c r="N1265" s="8" t="s">
        <v>746</v>
      </c>
      <c r="O1265" s="8" t="s">
        <v>398</v>
      </c>
      <c r="P1265" s="8" t="s">
        <v>1988</v>
      </c>
      <c r="Q1265" s="8" t="s">
        <v>419</v>
      </c>
      <c r="R1265" s="8" t="s">
        <v>88</v>
      </c>
    </row>
    <row r="1266">
      <c r="A1266" s="8" t="s">
        <v>6339</v>
      </c>
      <c r="B1266" s="8" t="s">
        <v>6336</v>
      </c>
      <c r="C1266" s="9">
        <v>45166.830555555556</v>
      </c>
      <c r="D1266" s="8" t="s">
        <v>1986</v>
      </c>
      <c r="E1266" s="8" t="s">
        <v>583</v>
      </c>
      <c r="F1266" s="8" t="s">
        <v>871</v>
      </c>
      <c r="G1266" s="8">
        <v>5.0</v>
      </c>
      <c r="H1266" s="11">
        <v>4918000.0</v>
      </c>
      <c r="I1266" s="8">
        <v>0.05</v>
      </c>
      <c r="J1266" s="13" t="s">
        <v>6340</v>
      </c>
      <c r="K1266" s="13" t="s">
        <v>3465</v>
      </c>
      <c r="L1266" s="13" t="s">
        <v>6341</v>
      </c>
      <c r="M1266" s="14">
        <v>0.2825</v>
      </c>
      <c r="N1266" s="8" t="s">
        <v>746</v>
      </c>
      <c r="O1266" s="8" t="s">
        <v>398</v>
      </c>
      <c r="P1266" s="8" t="s">
        <v>1988</v>
      </c>
      <c r="Q1266" s="8" t="s">
        <v>584</v>
      </c>
      <c r="R1266" s="8" t="s">
        <v>88</v>
      </c>
    </row>
    <row r="1267">
      <c r="A1267" s="8" t="s">
        <v>6342</v>
      </c>
      <c r="B1267" s="8" t="s">
        <v>6343</v>
      </c>
      <c r="C1267" s="9">
        <v>45147.85972222222</v>
      </c>
      <c r="D1267" s="8" t="s">
        <v>5322</v>
      </c>
      <c r="E1267" s="8" t="s">
        <v>265</v>
      </c>
      <c r="F1267" s="8" t="s">
        <v>921</v>
      </c>
      <c r="G1267" s="8">
        <v>8.0</v>
      </c>
      <c r="H1267" s="11">
        <v>257000.0</v>
      </c>
      <c r="I1267" s="8">
        <v>0.0</v>
      </c>
      <c r="J1267" s="13" t="s">
        <v>6344</v>
      </c>
      <c r="K1267" s="13" t="s">
        <v>1011</v>
      </c>
      <c r="L1267" s="13" t="s">
        <v>3421</v>
      </c>
      <c r="M1267" s="14">
        <v>0.2918</v>
      </c>
      <c r="N1267" s="8" t="s">
        <v>450</v>
      </c>
      <c r="O1267" s="8" t="s">
        <v>398</v>
      </c>
      <c r="P1267" s="8" t="s">
        <v>1141</v>
      </c>
      <c r="Q1267" s="8" t="s">
        <v>266</v>
      </c>
      <c r="R1267" s="8" t="s">
        <v>693</v>
      </c>
    </row>
    <row r="1268">
      <c r="A1268" s="8" t="s">
        <v>6345</v>
      </c>
      <c r="B1268" s="8" t="s">
        <v>6343</v>
      </c>
      <c r="C1268" s="9">
        <v>45147.85972222222</v>
      </c>
      <c r="D1268" s="8" t="s">
        <v>5322</v>
      </c>
      <c r="E1268" s="8" t="s">
        <v>452</v>
      </c>
      <c r="F1268" s="8" t="s">
        <v>921</v>
      </c>
      <c r="G1268" s="8">
        <v>10.0</v>
      </c>
      <c r="H1268" s="11">
        <v>81500.0</v>
      </c>
      <c r="I1268" s="8">
        <v>0.1</v>
      </c>
      <c r="J1268" s="13" t="s">
        <v>6346</v>
      </c>
      <c r="K1268" s="13" t="s">
        <v>2075</v>
      </c>
      <c r="L1268" s="13" t="s">
        <v>6347</v>
      </c>
      <c r="M1268" s="14">
        <v>0.1956</v>
      </c>
      <c r="N1268" s="8" t="s">
        <v>450</v>
      </c>
      <c r="O1268" s="8" t="s">
        <v>398</v>
      </c>
      <c r="P1268" s="8" t="s">
        <v>1141</v>
      </c>
      <c r="Q1268" s="8" t="s">
        <v>454</v>
      </c>
      <c r="R1268" s="8" t="s">
        <v>693</v>
      </c>
    </row>
    <row r="1269">
      <c r="A1269" s="8" t="s">
        <v>6348</v>
      </c>
      <c r="B1269" s="8" t="s">
        <v>6343</v>
      </c>
      <c r="C1269" s="9">
        <v>45147.85972222222</v>
      </c>
      <c r="D1269" s="8" t="s">
        <v>5322</v>
      </c>
      <c r="E1269" s="8" t="s">
        <v>345</v>
      </c>
      <c r="F1269" s="8" t="s">
        <v>921</v>
      </c>
      <c r="G1269" s="8">
        <v>5.0</v>
      </c>
      <c r="H1269" s="11">
        <v>401500.0</v>
      </c>
      <c r="I1269" s="8">
        <v>0.15</v>
      </c>
      <c r="J1269" s="13" t="s">
        <v>6349</v>
      </c>
      <c r="K1269" s="13" t="s">
        <v>2719</v>
      </c>
      <c r="L1269" s="13" t="s">
        <v>6350</v>
      </c>
      <c r="M1269" s="14">
        <v>0.1942</v>
      </c>
      <c r="N1269" s="8" t="s">
        <v>450</v>
      </c>
      <c r="O1269" s="8" t="s">
        <v>398</v>
      </c>
      <c r="P1269" s="8" t="s">
        <v>1141</v>
      </c>
      <c r="Q1269" s="8" t="s">
        <v>347</v>
      </c>
      <c r="R1269" s="8" t="s">
        <v>693</v>
      </c>
    </row>
    <row r="1270">
      <c r="A1270" s="8" t="s">
        <v>6351</v>
      </c>
      <c r="B1270" s="8" t="s">
        <v>6352</v>
      </c>
      <c r="C1270" s="9">
        <v>45131.84930555556</v>
      </c>
      <c r="D1270" s="8" t="s">
        <v>1149</v>
      </c>
      <c r="E1270" s="8" t="s">
        <v>636</v>
      </c>
      <c r="F1270" s="8" t="s">
        <v>871</v>
      </c>
      <c r="G1270" s="8">
        <v>12.0</v>
      </c>
      <c r="H1270" s="11">
        <v>7936000.0</v>
      </c>
      <c r="I1270" s="8">
        <v>0.2</v>
      </c>
      <c r="J1270" s="13" t="s">
        <v>6353</v>
      </c>
      <c r="K1270" s="13" t="s">
        <v>6354</v>
      </c>
      <c r="L1270" s="13" t="s">
        <v>6355</v>
      </c>
      <c r="M1270" s="14">
        <v>0.1657</v>
      </c>
      <c r="N1270" s="8" t="s">
        <v>834</v>
      </c>
      <c r="O1270" s="8" t="s">
        <v>398</v>
      </c>
      <c r="P1270" s="8" t="s">
        <v>1150</v>
      </c>
      <c r="Q1270" s="8" t="s">
        <v>637</v>
      </c>
      <c r="R1270" s="8" t="s">
        <v>88</v>
      </c>
    </row>
    <row r="1271">
      <c r="A1271" s="8" t="s">
        <v>6356</v>
      </c>
      <c r="B1271" s="8" t="s">
        <v>6357</v>
      </c>
      <c r="C1271" s="9">
        <v>45752.34027777778</v>
      </c>
      <c r="D1271" s="8" t="s">
        <v>530</v>
      </c>
      <c r="E1271" s="8" t="s">
        <v>146</v>
      </c>
      <c r="F1271" s="8" t="s">
        <v>68</v>
      </c>
      <c r="G1271" s="8">
        <v>2.0</v>
      </c>
      <c r="H1271" s="11">
        <v>5928000.0</v>
      </c>
      <c r="I1271" s="8">
        <v>0.0</v>
      </c>
      <c r="J1271" s="13" t="s">
        <v>6358</v>
      </c>
      <c r="K1271" s="13" t="s">
        <v>5014</v>
      </c>
      <c r="L1271" s="13" t="s">
        <v>6359</v>
      </c>
      <c r="M1271" s="14">
        <v>0.2444</v>
      </c>
      <c r="N1271" s="8" t="s">
        <v>746</v>
      </c>
      <c r="O1271" s="8" t="s">
        <v>398</v>
      </c>
      <c r="P1271" s="8" t="s">
        <v>532</v>
      </c>
      <c r="Q1271" s="8" t="s">
        <v>147</v>
      </c>
      <c r="R1271" s="8" t="s">
        <v>76</v>
      </c>
    </row>
    <row r="1272">
      <c r="A1272" s="8" t="s">
        <v>6360</v>
      </c>
      <c r="B1272" s="8" t="s">
        <v>6357</v>
      </c>
      <c r="C1272" s="9">
        <v>45752.34027777778</v>
      </c>
      <c r="D1272" s="8" t="s">
        <v>530</v>
      </c>
      <c r="E1272" s="8" t="s">
        <v>323</v>
      </c>
      <c r="F1272" s="8" t="s">
        <v>68</v>
      </c>
      <c r="G1272" s="8">
        <v>2.0</v>
      </c>
      <c r="H1272" s="11">
        <v>2667000.0</v>
      </c>
      <c r="I1272" s="8">
        <v>0.0</v>
      </c>
      <c r="J1272" s="13" t="s">
        <v>6361</v>
      </c>
      <c r="K1272" s="13" t="s">
        <v>4265</v>
      </c>
      <c r="L1272" s="13" t="s">
        <v>6362</v>
      </c>
      <c r="M1272" s="14">
        <v>0.2872</v>
      </c>
      <c r="N1272" s="8" t="s">
        <v>746</v>
      </c>
      <c r="O1272" s="8" t="s">
        <v>398</v>
      </c>
      <c r="P1272" s="8" t="s">
        <v>532</v>
      </c>
      <c r="Q1272" s="8" t="s">
        <v>324</v>
      </c>
      <c r="R1272" s="8" t="s">
        <v>76</v>
      </c>
    </row>
    <row r="1273">
      <c r="A1273" s="8" t="s">
        <v>6363</v>
      </c>
      <c r="B1273" s="8" t="s">
        <v>6364</v>
      </c>
      <c r="C1273" s="9">
        <v>45052.52986111111</v>
      </c>
      <c r="D1273" s="8" t="s">
        <v>2437</v>
      </c>
      <c r="E1273" s="8" t="s">
        <v>384</v>
      </c>
      <c r="F1273" s="8" t="s">
        <v>478</v>
      </c>
      <c r="G1273" s="8">
        <v>1.0</v>
      </c>
      <c r="H1273" s="11">
        <v>114500.0</v>
      </c>
      <c r="I1273" s="8">
        <v>0.15</v>
      </c>
      <c r="J1273" s="13" t="s">
        <v>6365</v>
      </c>
      <c r="K1273" s="13" t="s">
        <v>2655</v>
      </c>
      <c r="L1273" s="13" t="s">
        <v>6366</v>
      </c>
      <c r="M1273" s="14">
        <v>0.178</v>
      </c>
      <c r="N1273" s="8" t="s">
        <v>485</v>
      </c>
      <c r="O1273" s="8" t="s">
        <v>398</v>
      </c>
      <c r="P1273" s="8" t="s">
        <v>2438</v>
      </c>
      <c r="Q1273" s="8" t="s">
        <v>386</v>
      </c>
      <c r="R1273" s="8" t="s">
        <v>115</v>
      </c>
    </row>
    <row r="1274">
      <c r="A1274" s="8" t="s">
        <v>6367</v>
      </c>
      <c r="B1274" s="8" t="s">
        <v>6364</v>
      </c>
      <c r="C1274" s="9">
        <v>45052.52986111111</v>
      </c>
      <c r="D1274" s="8" t="s">
        <v>2437</v>
      </c>
      <c r="E1274" s="8" t="s">
        <v>629</v>
      </c>
      <c r="F1274" s="8" t="s">
        <v>478</v>
      </c>
      <c r="G1274" s="8">
        <v>4.0</v>
      </c>
      <c r="H1274" s="11">
        <v>317500.0</v>
      </c>
      <c r="I1274" s="8">
        <v>0.0</v>
      </c>
      <c r="J1274" s="13" t="s">
        <v>2894</v>
      </c>
      <c r="K1274" s="13" t="s">
        <v>6025</v>
      </c>
      <c r="L1274" s="13" t="s">
        <v>6368</v>
      </c>
      <c r="M1274" s="14">
        <v>0.3606</v>
      </c>
      <c r="N1274" s="8" t="s">
        <v>485</v>
      </c>
      <c r="O1274" s="8" t="s">
        <v>398</v>
      </c>
      <c r="P1274" s="8" t="s">
        <v>2438</v>
      </c>
      <c r="Q1274" s="8" t="s">
        <v>630</v>
      </c>
      <c r="R1274" s="8" t="s">
        <v>115</v>
      </c>
    </row>
    <row r="1275">
      <c r="A1275" s="8" t="s">
        <v>6369</v>
      </c>
      <c r="B1275" s="8" t="s">
        <v>6370</v>
      </c>
      <c r="C1275" s="9">
        <v>45169.554861111115</v>
      </c>
      <c r="D1275" s="8" t="s">
        <v>1331</v>
      </c>
      <c r="E1275" s="8" t="s">
        <v>395</v>
      </c>
      <c r="F1275" s="8" t="s">
        <v>873</v>
      </c>
      <c r="G1275" s="8">
        <v>5.0</v>
      </c>
      <c r="H1275" s="11">
        <v>735500.0</v>
      </c>
      <c r="I1275" s="8">
        <v>0.1</v>
      </c>
      <c r="J1275" s="13" t="s">
        <v>6371</v>
      </c>
      <c r="K1275" s="13" t="s">
        <v>5901</v>
      </c>
      <c r="L1275" s="13" t="s">
        <v>6372</v>
      </c>
      <c r="M1275" s="14">
        <v>0.2673</v>
      </c>
      <c r="N1275" s="8" t="s">
        <v>746</v>
      </c>
      <c r="O1275" s="8" t="s">
        <v>398</v>
      </c>
      <c r="P1275" s="8" t="s">
        <v>1332</v>
      </c>
      <c r="Q1275" s="8" t="s">
        <v>396</v>
      </c>
      <c r="R1275" s="8" t="s">
        <v>213</v>
      </c>
    </row>
    <row r="1276">
      <c r="A1276" s="8" t="s">
        <v>6373</v>
      </c>
      <c r="B1276" s="8" t="s">
        <v>6374</v>
      </c>
      <c r="C1276" s="9">
        <v>45081.464583333334</v>
      </c>
      <c r="D1276" s="8" t="s">
        <v>1304</v>
      </c>
      <c r="E1276" s="8" t="s">
        <v>407</v>
      </c>
      <c r="F1276" s="8" t="s">
        <v>672</v>
      </c>
      <c r="G1276" s="8">
        <v>8.0</v>
      </c>
      <c r="H1276" s="11">
        <v>19000.0</v>
      </c>
      <c r="I1276" s="8">
        <v>0.0</v>
      </c>
      <c r="J1276" s="13" t="s">
        <v>382</v>
      </c>
      <c r="K1276" s="13" t="s">
        <v>734</v>
      </c>
      <c r="L1276" s="13" t="s">
        <v>6045</v>
      </c>
      <c r="M1276" s="14">
        <v>0.2105</v>
      </c>
      <c r="N1276" s="8" t="s">
        <v>746</v>
      </c>
      <c r="O1276" s="8" t="s">
        <v>398</v>
      </c>
      <c r="P1276" s="8" t="s">
        <v>1305</v>
      </c>
      <c r="Q1276" s="8" t="s">
        <v>408</v>
      </c>
      <c r="R1276" s="8" t="s">
        <v>679</v>
      </c>
    </row>
    <row r="1277">
      <c r="A1277" s="8" t="s">
        <v>6375</v>
      </c>
      <c r="B1277" s="8" t="s">
        <v>6374</v>
      </c>
      <c r="C1277" s="9">
        <v>45081.464583333334</v>
      </c>
      <c r="D1277" s="8" t="s">
        <v>1304</v>
      </c>
      <c r="E1277" s="8" t="s">
        <v>308</v>
      </c>
      <c r="F1277" s="8" t="s">
        <v>672</v>
      </c>
      <c r="G1277" s="8">
        <v>4.0</v>
      </c>
      <c r="H1277" s="11">
        <v>104000.0</v>
      </c>
      <c r="I1277" s="8">
        <v>0.15</v>
      </c>
      <c r="J1277" s="13" t="s">
        <v>6376</v>
      </c>
      <c r="K1277" s="13" t="s">
        <v>3042</v>
      </c>
      <c r="L1277" s="13" t="s">
        <v>6377</v>
      </c>
      <c r="M1277" s="14">
        <v>0.1403</v>
      </c>
      <c r="N1277" s="8" t="s">
        <v>746</v>
      </c>
      <c r="O1277" s="8" t="s">
        <v>398</v>
      </c>
      <c r="P1277" s="8" t="s">
        <v>1305</v>
      </c>
      <c r="Q1277" s="8" t="s">
        <v>309</v>
      </c>
      <c r="R1277" s="8" t="s">
        <v>679</v>
      </c>
    </row>
    <row r="1278">
      <c r="A1278" s="8" t="s">
        <v>6378</v>
      </c>
      <c r="B1278" s="8" t="s">
        <v>6374</v>
      </c>
      <c r="C1278" s="9">
        <v>45081.464583333334</v>
      </c>
      <c r="D1278" s="8" t="s">
        <v>1304</v>
      </c>
      <c r="E1278" s="8" t="s">
        <v>543</v>
      </c>
      <c r="F1278" s="8" t="s">
        <v>672</v>
      </c>
      <c r="G1278" s="8">
        <v>8.0</v>
      </c>
      <c r="H1278" s="11">
        <v>1261000.0</v>
      </c>
      <c r="I1278" s="8">
        <v>0.0</v>
      </c>
      <c r="J1278" s="13" t="s">
        <v>6379</v>
      </c>
      <c r="K1278" s="13" t="s">
        <v>6380</v>
      </c>
      <c r="L1278" s="13" t="s">
        <v>6381</v>
      </c>
      <c r="M1278" s="14">
        <v>0.3656</v>
      </c>
      <c r="N1278" s="8" t="s">
        <v>746</v>
      </c>
      <c r="O1278" s="8" t="s">
        <v>398</v>
      </c>
      <c r="P1278" s="8" t="s">
        <v>1305</v>
      </c>
      <c r="Q1278" s="8" t="s">
        <v>553</v>
      </c>
      <c r="R1278" s="8" t="s">
        <v>679</v>
      </c>
    </row>
    <row r="1279">
      <c r="A1279" s="8" t="s">
        <v>6382</v>
      </c>
      <c r="B1279" s="8" t="s">
        <v>6374</v>
      </c>
      <c r="C1279" s="9">
        <v>45081.464583333334</v>
      </c>
      <c r="D1279" s="8" t="s">
        <v>1304</v>
      </c>
      <c r="E1279" s="8" t="s">
        <v>308</v>
      </c>
      <c r="F1279" s="8" t="s">
        <v>672</v>
      </c>
      <c r="G1279" s="8">
        <v>5.0</v>
      </c>
      <c r="H1279" s="11">
        <v>103500.0</v>
      </c>
      <c r="I1279" s="8">
        <v>0.0</v>
      </c>
      <c r="J1279" s="13" t="s">
        <v>6383</v>
      </c>
      <c r="K1279" s="13" t="s">
        <v>4450</v>
      </c>
      <c r="L1279" s="13" t="s">
        <v>6384</v>
      </c>
      <c r="M1279" s="14">
        <v>0.2657</v>
      </c>
      <c r="N1279" s="8" t="s">
        <v>746</v>
      </c>
      <c r="O1279" s="8" t="s">
        <v>398</v>
      </c>
      <c r="P1279" s="8" t="s">
        <v>1305</v>
      </c>
      <c r="Q1279" s="8" t="s">
        <v>309</v>
      </c>
      <c r="R1279" s="8" t="s">
        <v>679</v>
      </c>
    </row>
    <row r="1280">
      <c r="A1280" s="8" t="s">
        <v>6385</v>
      </c>
      <c r="B1280" s="8" t="s">
        <v>6374</v>
      </c>
      <c r="C1280" s="9">
        <v>45081.464583333334</v>
      </c>
      <c r="D1280" s="8" t="s">
        <v>1304</v>
      </c>
      <c r="E1280" s="8" t="s">
        <v>569</v>
      </c>
      <c r="F1280" s="8" t="s">
        <v>672</v>
      </c>
      <c r="G1280" s="8">
        <v>1.0</v>
      </c>
      <c r="H1280" s="11">
        <v>4933500.0</v>
      </c>
      <c r="I1280" s="8">
        <v>0.1</v>
      </c>
      <c r="J1280" s="13" t="s">
        <v>6386</v>
      </c>
      <c r="K1280" s="13" t="s">
        <v>6259</v>
      </c>
      <c r="L1280" s="13" t="s">
        <v>6387</v>
      </c>
      <c r="M1280" s="14">
        <v>0.3239</v>
      </c>
      <c r="N1280" s="8" t="s">
        <v>746</v>
      </c>
      <c r="O1280" s="8" t="s">
        <v>398</v>
      </c>
      <c r="P1280" s="8" t="s">
        <v>1305</v>
      </c>
      <c r="Q1280" s="8" t="s">
        <v>570</v>
      </c>
      <c r="R1280" s="8" t="s">
        <v>679</v>
      </c>
    </row>
    <row r="1281">
      <c r="A1281" s="8" t="s">
        <v>6388</v>
      </c>
      <c r="B1281" s="8" t="s">
        <v>6389</v>
      </c>
      <c r="C1281" s="9">
        <v>45839.40763888889</v>
      </c>
      <c r="D1281" s="8" t="s">
        <v>2029</v>
      </c>
      <c r="E1281" s="8" t="s">
        <v>431</v>
      </c>
      <c r="F1281" s="8" t="s">
        <v>900</v>
      </c>
      <c r="G1281" s="8">
        <v>8.0</v>
      </c>
      <c r="H1281" s="11">
        <v>2575500.0</v>
      </c>
      <c r="I1281" s="8">
        <v>0.2</v>
      </c>
      <c r="J1281" s="13" t="s">
        <v>6390</v>
      </c>
      <c r="K1281" s="13" t="s">
        <v>2454</v>
      </c>
      <c r="L1281" s="13" t="s">
        <v>6391</v>
      </c>
      <c r="M1281" s="14">
        <v>0.2671</v>
      </c>
      <c r="N1281" s="8" t="s">
        <v>450</v>
      </c>
      <c r="O1281" s="8" t="s">
        <v>398</v>
      </c>
      <c r="P1281" s="8" t="s">
        <v>2030</v>
      </c>
      <c r="Q1281" s="8" t="s">
        <v>433</v>
      </c>
      <c r="R1281" s="8" t="s">
        <v>901</v>
      </c>
    </row>
    <row r="1282">
      <c r="A1282" s="8" t="s">
        <v>6392</v>
      </c>
      <c r="B1282" s="8" t="s">
        <v>6393</v>
      </c>
      <c r="C1282" s="9">
        <v>45328.43194444444</v>
      </c>
      <c r="D1282" s="8" t="s">
        <v>1335</v>
      </c>
      <c r="E1282" s="8" t="s">
        <v>333</v>
      </c>
      <c r="F1282" s="8" t="s">
        <v>672</v>
      </c>
      <c r="G1282" s="8">
        <v>6.0</v>
      </c>
      <c r="H1282" s="11">
        <v>7170500.0</v>
      </c>
      <c r="I1282" s="8">
        <v>0.1</v>
      </c>
      <c r="J1282" s="13" t="s">
        <v>6394</v>
      </c>
      <c r="K1282" s="13" t="s">
        <v>4588</v>
      </c>
      <c r="L1282" s="13" t="s">
        <v>6395</v>
      </c>
      <c r="M1282" s="14">
        <v>0.0782</v>
      </c>
      <c r="N1282" s="8" t="s">
        <v>450</v>
      </c>
      <c r="O1282" s="8" t="s">
        <v>398</v>
      </c>
      <c r="P1282" s="8" t="s">
        <v>1337</v>
      </c>
      <c r="Q1282" s="8" t="s">
        <v>335</v>
      </c>
      <c r="R1282" s="8" t="s">
        <v>679</v>
      </c>
    </row>
    <row r="1283">
      <c r="A1283" s="8" t="s">
        <v>6396</v>
      </c>
      <c r="B1283" s="8" t="s">
        <v>6397</v>
      </c>
      <c r="C1283" s="9">
        <v>44946.53472222222</v>
      </c>
      <c r="D1283" s="8" t="s">
        <v>2213</v>
      </c>
      <c r="E1283" s="8" t="s">
        <v>102</v>
      </c>
      <c r="F1283" s="8" t="s">
        <v>873</v>
      </c>
      <c r="G1283" s="8">
        <v>8.0</v>
      </c>
      <c r="H1283" s="11">
        <v>911500.0</v>
      </c>
      <c r="I1283" s="8">
        <v>0.0</v>
      </c>
      <c r="J1283" s="13" t="s">
        <v>6398</v>
      </c>
      <c r="K1283" s="13" t="s">
        <v>5273</v>
      </c>
      <c r="L1283" s="13" t="s">
        <v>6399</v>
      </c>
      <c r="M1283" s="14">
        <v>0.3461</v>
      </c>
      <c r="N1283" s="8" t="s">
        <v>393</v>
      </c>
      <c r="O1283" s="8" t="s">
        <v>398</v>
      </c>
      <c r="P1283" s="8" t="s">
        <v>2214</v>
      </c>
      <c r="Q1283" s="8" t="s">
        <v>103</v>
      </c>
      <c r="R1283" s="8" t="s">
        <v>213</v>
      </c>
    </row>
    <row r="1284">
      <c r="A1284" s="8" t="s">
        <v>6400</v>
      </c>
      <c r="B1284" s="8" t="s">
        <v>6397</v>
      </c>
      <c r="C1284" s="9">
        <v>44946.53472222222</v>
      </c>
      <c r="D1284" s="8" t="s">
        <v>2213</v>
      </c>
      <c r="E1284" s="8" t="s">
        <v>489</v>
      </c>
      <c r="F1284" s="8" t="s">
        <v>873</v>
      </c>
      <c r="G1284" s="8">
        <v>10.0</v>
      </c>
      <c r="H1284" s="11">
        <v>2796000.0</v>
      </c>
      <c r="I1284" s="8">
        <v>0.15</v>
      </c>
      <c r="J1284" s="13" t="s">
        <v>6401</v>
      </c>
      <c r="K1284" s="13" t="s">
        <v>2844</v>
      </c>
      <c r="L1284" s="13" t="s">
        <v>6402</v>
      </c>
      <c r="M1284" s="14">
        <v>0.2376</v>
      </c>
      <c r="N1284" s="8" t="s">
        <v>393</v>
      </c>
      <c r="O1284" s="8" t="s">
        <v>398</v>
      </c>
      <c r="P1284" s="8" t="s">
        <v>2214</v>
      </c>
      <c r="Q1284" s="8" t="s">
        <v>491</v>
      </c>
      <c r="R1284" s="8" t="s">
        <v>213</v>
      </c>
    </row>
    <row r="1285">
      <c r="A1285" s="8" t="s">
        <v>6403</v>
      </c>
      <c r="B1285" s="8" t="s">
        <v>6397</v>
      </c>
      <c r="C1285" s="9">
        <v>44946.53472222222</v>
      </c>
      <c r="D1285" s="8" t="s">
        <v>2213</v>
      </c>
      <c r="E1285" s="8" t="s">
        <v>265</v>
      </c>
      <c r="F1285" s="8" t="s">
        <v>873</v>
      </c>
      <c r="G1285" s="8">
        <v>6.0</v>
      </c>
      <c r="H1285" s="11">
        <v>244000.0</v>
      </c>
      <c r="I1285" s="8">
        <v>0.0</v>
      </c>
      <c r="J1285" s="13" t="s">
        <v>5887</v>
      </c>
      <c r="K1285" s="13" t="s">
        <v>1975</v>
      </c>
      <c r="L1285" s="13" t="s">
        <v>2281</v>
      </c>
      <c r="M1285" s="14">
        <v>0.2541</v>
      </c>
      <c r="N1285" s="8" t="s">
        <v>393</v>
      </c>
      <c r="O1285" s="8" t="s">
        <v>398</v>
      </c>
      <c r="P1285" s="8" t="s">
        <v>2214</v>
      </c>
      <c r="Q1285" s="8" t="s">
        <v>266</v>
      </c>
      <c r="R1285" s="8" t="s">
        <v>213</v>
      </c>
    </row>
    <row r="1286">
      <c r="A1286" s="8" t="s">
        <v>6404</v>
      </c>
      <c r="B1286" s="8" t="s">
        <v>6397</v>
      </c>
      <c r="C1286" s="9">
        <v>44946.53472222222</v>
      </c>
      <c r="D1286" s="8" t="s">
        <v>2213</v>
      </c>
      <c r="E1286" s="8" t="s">
        <v>318</v>
      </c>
      <c r="F1286" s="8" t="s">
        <v>873</v>
      </c>
      <c r="G1286" s="8">
        <v>5.0</v>
      </c>
      <c r="H1286" s="11">
        <v>4003000.0</v>
      </c>
      <c r="I1286" s="8">
        <v>0.05</v>
      </c>
      <c r="J1286" s="13" t="s">
        <v>6405</v>
      </c>
      <c r="K1286" s="13" t="s">
        <v>2094</v>
      </c>
      <c r="L1286" s="13" t="s">
        <v>6406</v>
      </c>
      <c r="M1286" s="14">
        <v>0.3949</v>
      </c>
      <c r="N1286" s="8" t="s">
        <v>393</v>
      </c>
      <c r="O1286" s="8" t="s">
        <v>398</v>
      </c>
      <c r="P1286" s="8" t="s">
        <v>2214</v>
      </c>
      <c r="Q1286" s="8" t="s">
        <v>319</v>
      </c>
      <c r="R1286" s="8" t="s">
        <v>213</v>
      </c>
    </row>
    <row r="1287">
      <c r="A1287" s="8" t="s">
        <v>6407</v>
      </c>
      <c r="B1287" s="8" t="s">
        <v>6408</v>
      </c>
      <c r="C1287" s="9">
        <v>45101.67291666666</v>
      </c>
      <c r="D1287" s="8" t="s">
        <v>1272</v>
      </c>
      <c r="E1287" s="8" t="s">
        <v>97</v>
      </c>
      <c r="F1287" s="8" t="s">
        <v>885</v>
      </c>
      <c r="G1287" s="8">
        <v>3.0</v>
      </c>
      <c r="H1287" s="11">
        <v>96500.0</v>
      </c>
      <c r="I1287" s="8">
        <v>0.0</v>
      </c>
      <c r="J1287" s="13" t="s">
        <v>6409</v>
      </c>
      <c r="K1287" s="13" t="s">
        <v>723</v>
      </c>
      <c r="L1287" s="13" t="s">
        <v>6410</v>
      </c>
      <c r="M1287" s="14">
        <v>0.2124</v>
      </c>
      <c r="N1287" s="8" t="s">
        <v>450</v>
      </c>
      <c r="O1287" s="8" t="s">
        <v>398</v>
      </c>
      <c r="P1287" s="8" t="s">
        <v>1274</v>
      </c>
      <c r="Q1287" s="8" t="s">
        <v>98</v>
      </c>
      <c r="R1287" s="8" t="s">
        <v>205</v>
      </c>
    </row>
    <row r="1288">
      <c r="A1288" s="8" t="s">
        <v>6411</v>
      </c>
      <c r="B1288" s="8" t="s">
        <v>6408</v>
      </c>
      <c r="C1288" s="9">
        <v>45101.67291666666</v>
      </c>
      <c r="D1288" s="8" t="s">
        <v>1272</v>
      </c>
      <c r="E1288" s="8" t="s">
        <v>350</v>
      </c>
      <c r="F1288" s="8" t="s">
        <v>885</v>
      </c>
      <c r="G1288" s="8">
        <v>1.0</v>
      </c>
      <c r="H1288" s="11">
        <v>142500.0</v>
      </c>
      <c r="I1288" s="8">
        <v>0.15</v>
      </c>
      <c r="J1288" s="13" t="s">
        <v>6412</v>
      </c>
      <c r="K1288" s="13" t="s">
        <v>2102</v>
      </c>
      <c r="L1288" s="13" t="s">
        <v>6413</v>
      </c>
      <c r="M1288" s="14">
        <v>0.2735</v>
      </c>
      <c r="N1288" s="8" t="s">
        <v>450</v>
      </c>
      <c r="O1288" s="8" t="s">
        <v>398</v>
      </c>
      <c r="P1288" s="8" t="s">
        <v>1274</v>
      </c>
      <c r="Q1288" s="8" t="s">
        <v>352</v>
      </c>
      <c r="R1288" s="8" t="s">
        <v>205</v>
      </c>
    </row>
    <row r="1289">
      <c r="A1289" s="8" t="s">
        <v>6414</v>
      </c>
      <c r="B1289" s="8" t="s">
        <v>6408</v>
      </c>
      <c r="C1289" s="9">
        <v>45101.67291666666</v>
      </c>
      <c r="D1289" s="8" t="s">
        <v>1272</v>
      </c>
      <c r="E1289" s="8" t="s">
        <v>257</v>
      </c>
      <c r="F1289" s="8" t="s">
        <v>885</v>
      </c>
      <c r="G1289" s="8">
        <v>6.0</v>
      </c>
      <c r="H1289" s="11">
        <v>187500.0</v>
      </c>
      <c r="I1289" s="8">
        <v>0.1</v>
      </c>
      <c r="J1289" s="13" t="s">
        <v>6415</v>
      </c>
      <c r="K1289" s="13" t="s">
        <v>5715</v>
      </c>
      <c r="L1289" s="13" t="s">
        <v>6416</v>
      </c>
      <c r="M1289" s="14">
        <v>0.123</v>
      </c>
      <c r="N1289" s="8" t="s">
        <v>450</v>
      </c>
      <c r="O1289" s="8" t="s">
        <v>398</v>
      </c>
      <c r="P1289" s="8" t="s">
        <v>1274</v>
      </c>
      <c r="Q1289" s="8" t="s">
        <v>258</v>
      </c>
      <c r="R1289" s="8" t="s">
        <v>205</v>
      </c>
    </row>
    <row r="1290">
      <c r="A1290" s="8" t="s">
        <v>6417</v>
      </c>
      <c r="B1290" s="8" t="s">
        <v>6408</v>
      </c>
      <c r="C1290" s="9">
        <v>45101.67291666666</v>
      </c>
      <c r="D1290" s="8" t="s">
        <v>1272</v>
      </c>
      <c r="E1290" s="8" t="s">
        <v>327</v>
      </c>
      <c r="F1290" s="8" t="s">
        <v>885</v>
      </c>
      <c r="G1290" s="8">
        <v>3.0</v>
      </c>
      <c r="H1290" s="11">
        <v>148000.0</v>
      </c>
      <c r="I1290" s="8">
        <v>0.0</v>
      </c>
      <c r="J1290" s="13" t="s">
        <v>4833</v>
      </c>
      <c r="K1290" s="13" t="s">
        <v>4078</v>
      </c>
      <c r="L1290" s="13" t="s">
        <v>1525</v>
      </c>
      <c r="M1290" s="14">
        <v>0.1757</v>
      </c>
      <c r="N1290" s="8" t="s">
        <v>450</v>
      </c>
      <c r="O1290" s="8" t="s">
        <v>398</v>
      </c>
      <c r="P1290" s="8" t="s">
        <v>1274</v>
      </c>
      <c r="Q1290" s="8" t="s">
        <v>328</v>
      </c>
      <c r="R1290" s="8" t="s">
        <v>205</v>
      </c>
    </row>
    <row r="1291">
      <c r="A1291" s="8" t="s">
        <v>6418</v>
      </c>
      <c r="B1291" s="8" t="s">
        <v>6408</v>
      </c>
      <c r="C1291" s="9">
        <v>45101.67291666666</v>
      </c>
      <c r="D1291" s="8" t="s">
        <v>1272</v>
      </c>
      <c r="E1291" s="8" t="s">
        <v>575</v>
      </c>
      <c r="F1291" s="8" t="s">
        <v>885</v>
      </c>
      <c r="G1291" s="8">
        <v>3.0</v>
      </c>
      <c r="H1291" s="11">
        <v>284000.0</v>
      </c>
      <c r="I1291" s="8">
        <v>0.15</v>
      </c>
      <c r="J1291" s="13" t="s">
        <v>6419</v>
      </c>
      <c r="K1291" s="13" t="s">
        <v>6420</v>
      </c>
      <c r="L1291" s="13" t="s">
        <v>6421</v>
      </c>
      <c r="M1291" s="14">
        <v>0.3745</v>
      </c>
      <c r="N1291" s="8" t="s">
        <v>450</v>
      </c>
      <c r="O1291" s="8" t="s">
        <v>398</v>
      </c>
      <c r="P1291" s="8" t="s">
        <v>1274</v>
      </c>
      <c r="Q1291" s="8" t="s">
        <v>576</v>
      </c>
      <c r="R1291" s="8" t="s">
        <v>205</v>
      </c>
    </row>
    <row r="1292">
      <c r="A1292" s="8" t="s">
        <v>6422</v>
      </c>
      <c r="B1292" s="8" t="s">
        <v>6423</v>
      </c>
      <c r="C1292" s="9">
        <v>44981.70486111111</v>
      </c>
      <c r="D1292" s="8" t="s">
        <v>2369</v>
      </c>
      <c r="E1292" s="8" t="s">
        <v>150</v>
      </c>
      <c r="F1292" s="8" t="s">
        <v>855</v>
      </c>
      <c r="G1292" s="8">
        <v>6.0</v>
      </c>
      <c r="H1292" s="11">
        <v>94500.0</v>
      </c>
      <c r="I1292" s="8">
        <v>0.1</v>
      </c>
      <c r="J1292" s="13" t="s">
        <v>6424</v>
      </c>
      <c r="K1292" s="13" t="s">
        <v>4350</v>
      </c>
      <c r="L1292" s="13" t="s">
        <v>6425</v>
      </c>
      <c r="M1292" s="14">
        <v>0.1534</v>
      </c>
      <c r="N1292" s="8" t="s">
        <v>393</v>
      </c>
      <c r="O1292" s="8" t="s">
        <v>398</v>
      </c>
      <c r="P1292" s="8" t="s">
        <v>2370</v>
      </c>
      <c r="Q1292" s="8" t="s">
        <v>152</v>
      </c>
      <c r="R1292" s="8" t="s">
        <v>358</v>
      </c>
    </row>
    <row r="1293">
      <c r="A1293" s="8" t="s">
        <v>6426</v>
      </c>
      <c r="B1293" s="8" t="s">
        <v>6423</v>
      </c>
      <c r="C1293" s="9">
        <v>44981.70486111111</v>
      </c>
      <c r="D1293" s="8" t="s">
        <v>2369</v>
      </c>
      <c r="E1293" s="8" t="s">
        <v>350</v>
      </c>
      <c r="F1293" s="8" t="s">
        <v>855</v>
      </c>
      <c r="G1293" s="8">
        <v>2.0</v>
      </c>
      <c r="H1293" s="11">
        <v>142500.0</v>
      </c>
      <c r="I1293" s="8">
        <v>0.1</v>
      </c>
      <c r="J1293" s="13" t="s">
        <v>1028</v>
      </c>
      <c r="K1293" s="13" t="s">
        <v>5915</v>
      </c>
      <c r="L1293" s="13" t="s">
        <v>6427</v>
      </c>
      <c r="M1293" s="14">
        <v>0.3138</v>
      </c>
      <c r="N1293" s="8" t="s">
        <v>393</v>
      </c>
      <c r="O1293" s="8" t="s">
        <v>398</v>
      </c>
      <c r="P1293" s="8" t="s">
        <v>2370</v>
      </c>
      <c r="Q1293" s="8" t="s">
        <v>352</v>
      </c>
      <c r="R1293" s="8" t="s">
        <v>358</v>
      </c>
    </row>
    <row r="1294">
      <c r="A1294" s="8" t="s">
        <v>6428</v>
      </c>
      <c r="B1294" s="8" t="s">
        <v>6423</v>
      </c>
      <c r="C1294" s="9">
        <v>44981.70486111111</v>
      </c>
      <c r="D1294" s="8" t="s">
        <v>2369</v>
      </c>
      <c r="E1294" s="8" t="s">
        <v>272</v>
      </c>
      <c r="F1294" s="8" t="s">
        <v>855</v>
      </c>
      <c r="G1294" s="8">
        <v>8.0</v>
      </c>
      <c r="H1294" s="11">
        <v>2511000.0</v>
      </c>
      <c r="I1294" s="8">
        <v>0.0</v>
      </c>
      <c r="J1294" s="13" t="s">
        <v>6429</v>
      </c>
      <c r="K1294" s="13" t="s">
        <v>6430</v>
      </c>
      <c r="L1294" s="13" t="s">
        <v>6431</v>
      </c>
      <c r="M1294" s="14">
        <v>0.3361</v>
      </c>
      <c r="N1294" s="8" t="s">
        <v>393</v>
      </c>
      <c r="O1294" s="8" t="s">
        <v>398</v>
      </c>
      <c r="P1294" s="8" t="s">
        <v>2370</v>
      </c>
      <c r="Q1294" s="8" t="s">
        <v>273</v>
      </c>
      <c r="R1294" s="8" t="s">
        <v>358</v>
      </c>
    </row>
    <row r="1295">
      <c r="A1295" s="8" t="s">
        <v>6432</v>
      </c>
      <c r="B1295" s="8" t="s">
        <v>6423</v>
      </c>
      <c r="C1295" s="9">
        <v>44981.70486111111</v>
      </c>
      <c r="D1295" s="8" t="s">
        <v>2369</v>
      </c>
      <c r="E1295" s="8" t="s">
        <v>233</v>
      </c>
      <c r="F1295" s="8" t="s">
        <v>855</v>
      </c>
      <c r="G1295" s="8">
        <v>6.0</v>
      </c>
      <c r="H1295" s="11">
        <v>139000.0</v>
      </c>
      <c r="I1295" s="8">
        <v>0.05</v>
      </c>
      <c r="J1295" s="13" t="s">
        <v>6433</v>
      </c>
      <c r="K1295" s="13" t="s">
        <v>2280</v>
      </c>
      <c r="L1295" s="13" t="s">
        <v>6434</v>
      </c>
      <c r="M1295" s="14">
        <v>0.2503</v>
      </c>
      <c r="N1295" s="8" t="s">
        <v>393</v>
      </c>
      <c r="O1295" s="8" t="s">
        <v>398</v>
      </c>
      <c r="P1295" s="8" t="s">
        <v>2370</v>
      </c>
      <c r="Q1295" s="8" t="s">
        <v>234</v>
      </c>
      <c r="R1295" s="8" t="s">
        <v>358</v>
      </c>
    </row>
    <row r="1296">
      <c r="A1296" s="8" t="s">
        <v>6435</v>
      </c>
      <c r="B1296" s="8" t="s">
        <v>6423</v>
      </c>
      <c r="C1296" s="9">
        <v>44981.70486111111</v>
      </c>
      <c r="D1296" s="8" t="s">
        <v>2369</v>
      </c>
      <c r="E1296" s="8" t="s">
        <v>323</v>
      </c>
      <c r="F1296" s="8" t="s">
        <v>855</v>
      </c>
      <c r="G1296" s="8">
        <v>6.0</v>
      </c>
      <c r="H1296" s="11">
        <v>2634500.0</v>
      </c>
      <c r="I1296" s="8">
        <v>0.0</v>
      </c>
      <c r="J1296" s="13" t="s">
        <v>6436</v>
      </c>
      <c r="K1296" s="13" t="s">
        <v>2317</v>
      </c>
      <c r="L1296" s="13" t="s">
        <v>6437</v>
      </c>
      <c r="M1296" s="14">
        <v>0.2784</v>
      </c>
      <c r="N1296" s="8" t="s">
        <v>393</v>
      </c>
      <c r="O1296" s="8" t="s">
        <v>398</v>
      </c>
      <c r="P1296" s="8" t="s">
        <v>2370</v>
      </c>
      <c r="Q1296" s="8" t="s">
        <v>324</v>
      </c>
      <c r="R1296" s="8" t="s">
        <v>358</v>
      </c>
    </row>
    <row r="1297">
      <c r="A1297" s="8" t="s">
        <v>6438</v>
      </c>
      <c r="B1297" s="8" t="s">
        <v>6439</v>
      </c>
      <c r="C1297" s="9">
        <v>45189.60486111111</v>
      </c>
      <c r="D1297" s="8" t="s">
        <v>1218</v>
      </c>
      <c r="E1297" s="8" t="s">
        <v>361</v>
      </c>
      <c r="F1297" s="8" t="s">
        <v>860</v>
      </c>
      <c r="G1297" s="8">
        <v>4.0</v>
      </c>
      <c r="H1297" s="11">
        <v>2389500.0</v>
      </c>
      <c r="I1297" s="8">
        <v>0.1</v>
      </c>
      <c r="J1297" s="13" t="s">
        <v>6440</v>
      </c>
      <c r="K1297" s="13" t="s">
        <v>2323</v>
      </c>
      <c r="L1297" s="13" t="s">
        <v>6441</v>
      </c>
      <c r="M1297" s="14">
        <v>0.156</v>
      </c>
      <c r="N1297" s="8" t="s">
        <v>834</v>
      </c>
      <c r="O1297" s="8" t="s">
        <v>398</v>
      </c>
      <c r="P1297" s="8" t="s">
        <v>1219</v>
      </c>
      <c r="Q1297" s="8" t="s">
        <v>363</v>
      </c>
      <c r="R1297" s="8" t="s">
        <v>284</v>
      </c>
    </row>
    <row r="1298">
      <c r="A1298" s="8" t="s">
        <v>6442</v>
      </c>
      <c r="B1298" s="8" t="s">
        <v>6439</v>
      </c>
      <c r="C1298" s="9">
        <v>45189.60486111111</v>
      </c>
      <c r="D1298" s="8" t="s">
        <v>1218</v>
      </c>
      <c r="E1298" s="8" t="s">
        <v>72</v>
      </c>
      <c r="F1298" s="8" t="s">
        <v>860</v>
      </c>
      <c r="G1298" s="8">
        <v>12.0</v>
      </c>
      <c r="H1298" s="11">
        <v>207000.0</v>
      </c>
      <c r="I1298" s="8">
        <v>0.0</v>
      </c>
      <c r="J1298" s="13" t="s">
        <v>6443</v>
      </c>
      <c r="K1298" s="13" t="s">
        <v>2998</v>
      </c>
      <c r="L1298" s="13" t="s">
        <v>6444</v>
      </c>
      <c r="M1298" s="14">
        <v>0.4203</v>
      </c>
      <c r="N1298" s="8" t="s">
        <v>834</v>
      </c>
      <c r="O1298" s="8" t="s">
        <v>398</v>
      </c>
      <c r="P1298" s="8" t="s">
        <v>1219</v>
      </c>
      <c r="Q1298" s="8" t="s">
        <v>75</v>
      </c>
      <c r="R1298" s="8" t="s">
        <v>284</v>
      </c>
    </row>
    <row r="1299">
      <c r="A1299" s="8" t="s">
        <v>6445</v>
      </c>
      <c r="B1299" s="8" t="s">
        <v>6446</v>
      </c>
      <c r="C1299" s="9">
        <v>45193.5</v>
      </c>
      <c r="D1299" s="8" t="s">
        <v>1286</v>
      </c>
      <c r="E1299" s="8" t="s">
        <v>569</v>
      </c>
      <c r="F1299" s="8" t="s">
        <v>839</v>
      </c>
      <c r="G1299" s="8">
        <v>3.0</v>
      </c>
      <c r="H1299" s="11">
        <v>4388000.0</v>
      </c>
      <c r="I1299" s="8">
        <v>0.05</v>
      </c>
      <c r="J1299" s="13" t="s">
        <v>6447</v>
      </c>
      <c r="K1299" s="13" t="s">
        <v>2746</v>
      </c>
      <c r="L1299" s="13" t="s">
        <v>6448</v>
      </c>
      <c r="M1299" s="14">
        <v>0.2799</v>
      </c>
      <c r="N1299" s="8" t="s">
        <v>450</v>
      </c>
      <c r="O1299" s="8" t="s">
        <v>398</v>
      </c>
      <c r="P1299" s="8" t="s">
        <v>1287</v>
      </c>
      <c r="Q1299" s="8" t="s">
        <v>570</v>
      </c>
      <c r="R1299" s="8" t="s">
        <v>44</v>
      </c>
    </row>
    <row r="1300">
      <c r="A1300" s="8" t="s">
        <v>6449</v>
      </c>
      <c r="B1300" s="8" t="s">
        <v>6450</v>
      </c>
      <c r="C1300" s="9">
        <v>45695.555555555555</v>
      </c>
      <c r="D1300" s="8" t="s">
        <v>842</v>
      </c>
      <c r="E1300" s="8" t="s">
        <v>376</v>
      </c>
      <c r="F1300" s="8" t="s">
        <v>900</v>
      </c>
      <c r="G1300" s="8">
        <v>12.0</v>
      </c>
      <c r="H1300" s="11">
        <v>36000.0</v>
      </c>
      <c r="I1300" s="8">
        <v>0.15</v>
      </c>
      <c r="J1300" s="13" t="s">
        <v>3037</v>
      </c>
      <c r="K1300" s="13" t="s">
        <v>3257</v>
      </c>
      <c r="L1300" s="13" t="s">
        <v>5332</v>
      </c>
      <c r="M1300" s="14">
        <v>0.3137</v>
      </c>
      <c r="N1300" s="8" t="s">
        <v>450</v>
      </c>
      <c r="O1300" s="8" t="s">
        <v>398</v>
      </c>
      <c r="P1300" s="8" t="s">
        <v>856</v>
      </c>
      <c r="Q1300" s="8" t="s">
        <v>377</v>
      </c>
      <c r="R1300" s="8" t="s">
        <v>901</v>
      </c>
    </row>
    <row r="1301">
      <c r="A1301" s="8" t="s">
        <v>6451</v>
      </c>
      <c r="B1301" s="8" t="s">
        <v>6450</v>
      </c>
      <c r="C1301" s="9">
        <v>45695.555555555555</v>
      </c>
      <c r="D1301" s="8" t="s">
        <v>842</v>
      </c>
      <c r="E1301" s="8" t="s">
        <v>425</v>
      </c>
      <c r="F1301" s="8" t="s">
        <v>900</v>
      </c>
      <c r="G1301" s="8">
        <v>10.0</v>
      </c>
      <c r="H1301" s="11">
        <v>647500.0</v>
      </c>
      <c r="I1301" s="8">
        <v>0.0</v>
      </c>
      <c r="J1301" s="13" t="s">
        <v>6452</v>
      </c>
      <c r="K1301" s="13" t="s">
        <v>6453</v>
      </c>
      <c r="L1301" s="13" t="s">
        <v>6454</v>
      </c>
      <c r="M1301" s="14">
        <v>0.2788</v>
      </c>
      <c r="N1301" s="8" t="s">
        <v>450</v>
      </c>
      <c r="O1301" s="8" t="s">
        <v>398</v>
      </c>
      <c r="P1301" s="8" t="s">
        <v>856</v>
      </c>
      <c r="Q1301" s="8" t="s">
        <v>427</v>
      </c>
      <c r="R1301" s="8" t="s">
        <v>901</v>
      </c>
    </row>
    <row r="1302">
      <c r="A1302" s="8" t="s">
        <v>6455</v>
      </c>
      <c r="B1302" s="8" t="s">
        <v>6450</v>
      </c>
      <c r="C1302" s="9">
        <v>45695.555555555555</v>
      </c>
      <c r="D1302" s="8" t="s">
        <v>842</v>
      </c>
      <c r="E1302" s="8" t="s">
        <v>525</v>
      </c>
      <c r="F1302" s="8" t="s">
        <v>900</v>
      </c>
      <c r="G1302" s="8">
        <v>10.0</v>
      </c>
      <c r="H1302" s="11">
        <v>265000.0</v>
      </c>
      <c r="I1302" s="8">
        <v>0.0</v>
      </c>
      <c r="J1302" s="13" t="s">
        <v>6456</v>
      </c>
      <c r="K1302" s="13" t="s">
        <v>6457</v>
      </c>
      <c r="L1302" s="13" t="s">
        <v>2642</v>
      </c>
      <c r="M1302" s="14">
        <v>0.3396</v>
      </c>
      <c r="N1302" s="8" t="s">
        <v>450</v>
      </c>
      <c r="O1302" s="8" t="s">
        <v>398</v>
      </c>
      <c r="P1302" s="8" t="s">
        <v>856</v>
      </c>
      <c r="Q1302" s="8" t="s">
        <v>526</v>
      </c>
      <c r="R1302" s="8" t="s">
        <v>901</v>
      </c>
    </row>
    <row r="1303">
      <c r="A1303" s="8" t="s">
        <v>6458</v>
      </c>
      <c r="B1303" s="8" t="s">
        <v>6459</v>
      </c>
      <c r="C1303" s="9">
        <v>45410.89097222222</v>
      </c>
      <c r="D1303" s="8" t="s">
        <v>2478</v>
      </c>
      <c r="E1303" s="8" t="s">
        <v>308</v>
      </c>
      <c r="F1303" s="8" t="s">
        <v>871</v>
      </c>
      <c r="G1303" s="8">
        <v>12.0</v>
      </c>
      <c r="H1303" s="11">
        <v>105000.0</v>
      </c>
      <c r="I1303" s="8">
        <v>0.05</v>
      </c>
      <c r="J1303" s="13" t="s">
        <v>6460</v>
      </c>
      <c r="K1303" s="13" t="s">
        <v>1059</v>
      </c>
      <c r="L1303" s="13" t="s">
        <v>4803</v>
      </c>
      <c r="M1303" s="14">
        <v>0.2381</v>
      </c>
      <c r="N1303" s="8" t="s">
        <v>834</v>
      </c>
      <c r="O1303" s="8" t="s">
        <v>398</v>
      </c>
      <c r="P1303" s="8" t="s">
        <v>2479</v>
      </c>
      <c r="Q1303" s="8" t="s">
        <v>309</v>
      </c>
      <c r="R1303" s="8" t="s">
        <v>88</v>
      </c>
    </row>
    <row r="1304">
      <c r="A1304" s="8" t="s">
        <v>6461</v>
      </c>
      <c r="B1304" s="8" t="s">
        <v>6462</v>
      </c>
      <c r="C1304" s="9">
        <v>45533.38333333333</v>
      </c>
      <c r="D1304" s="8" t="s">
        <v>259</v>
      </c>
      <c r="E1304" s="8" t="s">
        <v>473</v>
      </c>
      <c r="F1304" s="8" t="s">
        <v>844</v>
      </c>
      <c r="G1304" s="8">
        <v>3.0</v>
      </c>
      <c r="H1304" s="11">
        <v>366000.0</v>
      </c>
      <c r="I1304" s="8">
        <v>0.15</v>
      </c>
      <c r="J1304" s="13" t="s">
        <v>6463</v>
      </c>
      <c r="K1304" s="13" t="s">
        <v>1188</v>
      </c>
      <c r="L1304" s="13" t="s">
        <v>6464</v>
      </c>
      <c r="M1304" s="14">
        <v>0.1514</v>
      </c>
      <c r="N1304" s="8" t="s">
        <v>393</v>
      </c>
      <c r="O1304" s="8" t="s">
        <v>398</v>
      </c>
      <c r="P1304" s="8" t="s">
        <v>260</v>
      </c>
      <c r="Q1304" s="8" t="s">
        <v>475</v>
      </c>
      <c r="R1304" s="8" t="s">
        <v>220</v>
      </c>
    </row>
    <row r="1305">
      <c r="A1305" s="8" t="s">
        <v>6465</v>
      </c>
      <c r="B1305" s="8" t="s">
        <v>6466</v>
      </c>
      <c r="C1305" s="9">
        <v>44988.481944444444</v>
      </c>
      <c r="D1305" s="8" t="s">
        <v>422</v>
      </c>
      <c r="E1305" s="8" t="s">
        <v>585</v>
      </c>
      <c r="F1305" s="8" t="s">
        <v>843</v>
      </c>
      <c r="G1305" s="8">
        <v>6.0</v>
      </c>
      <c r="H1305" s="11">
        <v>112000.0</v>
      </c>
      <c r="I1305" s="8">
        <v>0.2</v>
      </c>
      <c r="J1305" s="13" t="s">
        <v>6467</v>
      </c>
      <c r="K1305" s="13" t="s">
        <v>3457</v>
      </c>
      <c r="L1305" s="13" t="s">
        <v>6468</v>
      </c>
      <c r="M1305" s="14">
        <v>0.1518</v>
      </c>
      <c r="N1305" s="8" t="s">
        <v>746</v>
      </c>
      <c r="O1305" s="8" t="s">
        <v>398</v>
      </c>
      <c r="P1305" s="8" t="s">
        <v>423</v>
      </c>
      <c r="Q1305" s="8" t="s">
        <v>586</v>
      </c>
      <c r="R1305" s="8" t="s">
        <v>134</v>
      </c>
    </row>
    <row r="1306">
      <c r="A1306" s="8" t="s">
        <v>6469</v>
      </c>
      <c r="B1306" s="8" t="s">
        <v>6466</v>
      </c>
      <c r="C1306" s="9">
        <v>44988.481944444444</v>
      </c>
      <c r="D1306" s="8" t="s">
        <v>422</v>
      </c>
      <c r="E1306" s="8" t="s">
        <v>575</v>
      </c>
      <c r="F1306" s="8" t="s">
        <v>843</v>
      </c>
      <c r="G1306" s="8">
        <v>12.0</v>
      </c>
      <c r="H1306" s="11">
        <v>259000.0</v>
      </c>
      <c r="I1306" s="8">
        <v>0.1</v>
      </c>
      <c r="J1306" s="13" t="s">
        <v>6470</v>
      </c>
      <c r="K1306" s="13" t="s">
        <v>1463</v>
      </c>
      <c r="L1306" s="13" t="s">
        <v>6471</v>
      </c>
      <c r="M1306" s="14">
        <v>0.3522</v>
      </c>
      <c r="N1306" s="8" t="s">
        <v>746</v>
      </c>
      <c r="O1306" s="8" t="s">
        <v>398</v>
      </c>
      <c r="P1306" s="8" t="s">
        <v>423</v>
      </c>
      <c r="Q1306" s="8" t="s">
        <v>576</v>
      </c>
      <c r="R1306" s="8" t="s">
        <v>134</v>
      </c>
    </row>
    <row r="1307">
      <c r="A1307" s="8" t="s">
        <v>6472</v>
      </c>
      <c r="B1307" s="8" t="s">
        <v>6473</v>
      </c>
      <c r="C1307" s="9">
        <v>44956.85625</v>
      </c>
      <c r="D1307" s="8" t="s">
        <v>280</v>
      </c>
      <c r="E1307" s="8" t="s">
        <v>34</v>
      </c>
      <c r="F1307" s="8" t="s">
        <v>843</v>
      </c>
      <c r="G1307" s="8">
        <v>8.0</v>
      </c>
      <c r="H1307" s="11">
        <v>6491000.0</v>
      </c>
      <c r="I1307" s="8">
        <v>0.2</v>
      </c>
      <c r="J1307" s="13" t="s">
        <v>6474</v>
      </c>
      <c r="K1307" s="13" t="s">
        <v>5669</v>
      </c>
      <c r="L1307" s="13" t="s">
        <v>6475</v>
      </c>
      <c r="M1307" s="14">
        <v>0.2122</v>
      </c>
      <c r="N1307" s="8" t="s">
        <v>485</v>
      </c>
      <c r="O1307" s="8" t="s">
        <v>398</v>
      </c>
      <c r="P1307" s="8" t="s">
        <v>282</v>
      </c>
      <c r="Q1307" s="8" t="s">
        <v>37</v>
      </c>
      <c r="R1307" s="8" t="s">
        <v>134</v>
      </c>
    </row>
    <row r="1308">
      <c r="A1308" s="8" t="s">
        <v>6476</v>
      </c>
      <c r="B1308" s="8" t="s">
        <v>6473</v>
      </c>
      <c r="C1308" s="9">
        <v>44956.85625</v>
      </c>
      <c r="D1308" s="8" t="s">
        <v>280</v>
      </c>
      <c r="E1308" s="8" t="s">
        <v>291</v>
      </c>
      <c r="F1308" s="8" t="s">
        <v>843</v>
      </c>
      <c r="G1308" s="8">
        <v>12.0</v>
      </c>
      <c r="H1308" s="11">
        <v>3923500.0</v>
      </c>
      <c r="I1308" s="8">
        <v>0.0</v>
      </c>
      <c r="J1308" s="13" t="s">
        <v>6477</v>
      </c>
      <c r="K1308" s="13" t="s">
        <v>6478</v>
      </c>
      <c r="L1308" s="13" t="s">
        <v>6479</v>
      </c>
      <c r="M1308" s="14">
        <v>0.2749</v>
      </c>
      <c r="N1308" s="8" t="s">
        <v>485</v>
      </c>
      <c r="O1308" s="8" t="s">
        <v>398</v>
      </c>
      <c r="P1308" s="8" t="s">
        <v>282</v>
      </c>
      <c r="Q1308" s="8" t="s">
        <v>293</v>
      </c>
      <c r="R1308" s="8" t="s">
        <v>134</v>
      </c>
    </row>
    <row r="1309">
      <c r="A1309" s="8" t="s">
        <v>6480</v>
      </c>
      <c r="B1309" s="8" t="s">
        <v>6473</v>
      </c>
      <c r="C1309" s="9">
        <v>44956.85625</v>
      </c>
      <c r="D1309" s="8" t="s">
        <v>280</v>
      </c>
      <c r="E1309" s="8" t="s">
        <v>617</v>
      </c>
      <c r="F1309" s="8" t="s">
        <v>843</v>
      </c>
      <c r="G1309" s="8">
        <v>10.0</v>
      </c>
      <c r="H1309" s="11">
        <v>241000.0</v>
      </c>
      <c r="I1309" s="8">
        <v>0.2</v>
      </c>
      <c r="J1309" s="13" t="s">
        <v>6481</v>
      </c>
      <c r="K1309" s="13" t="s">
        <v>2117</v>
      </c>
      <c r="L1309" s="13" t="s">
        <v>6482</v>
      </c>
      <c r="M1309" s="14">
        <v>0.0197</v>
      </c>
      <c r="N1309" s="8" t="s">
        <v>485</v>
      </c>
      <c r="O1309" s="8" t="s">
        <v>398</v>
      </c>
      <c r="P1309" s="8" t="s">
        <v>282</v>
      </c>
      <c r="Q1309" s="8" t="s">
        <v>618</v>
      </c>
      <c r="R1309" s="8" t="s">
        <v>134</v>
      </c>
    </row>
    <row r="1310">
      <c r="A1310" s="8" t="s">
        <v>6483</v>
      </c>
      <c r="B1310" s="8" t="s">
        <v>6484</v>
      </c>
      <c r="C1310" s="9">
        <v>45756.59375</v>
      </c>
      <c r="D1310" s="8" t="s">
        <v>2624</v>
      </c>
      <c r="E1310" s="8" t="s">
        <v>595</v>
      </c>
      <c r="F1310" s="8" t="s">
        <v>928</v>
      </c>
      <c r="G1310" s="8">
        <v>8.0</v>
      </c>
      <c r="H1310" s="11">
        <v>1.13865E7</v>
      </c>
      <c r="I1310" s="8">
        <v>0.0</v>
      </c>
      <c r="J1310" s="13" t="s">
        <v>6485</v>
      </c>
      <c r="K1310" s="13" t="s">
        <v>6486</v>
      </c>
      <c r="L1310" s="13" t="s">
        <v>6487</v>
      </c>
      <c r="M1310" s="14">
        <v>0.2603</v>
      </c>
      <c r="N1310" s="8" t="s">
        <v>393</v>
      </c>
      <c r="O1310" s="8" t="s">
        <v>398</v>
      </c>
      <c r="P1310" s="8" t="s">
        <v>2625</v>
      </c>
      <c r="Q1310" s="8" t="s">
        <v>596</v>
      </c>
      <c r="R1310" s="8" t="s">
        <v>500</v>
      </c>
    </row>
    <row r="1311">
      <c r="A1311" s="8" t="s">
        <v>6488</v>
      </c>
      <c r="B1311" s="8" t="s">
        <v>6484</v>
      </c>
      <c r="C1311" s="9">
        <v>45756.59375</v>
      </c>
      <c r="D1311" s="8" t="s">
        <v>2624</v>
      </c>
      <c r="E1311" s="8" t="s">
        <v>597</v>
      </c>
      <c r="F1311" s="8" t="s">
        <v>928</v>
      </c>
      <c r="G1311" s="8">
        <v>3.0</v>
      </c>
      <c r="H1311" s="11">
        <v>422000.0</v>
      </c>
      <c r="I1311" s="8">
        <v>0.15</v>
      </c>
      <c r="J1311" s="13" t="s">
        <v>6489</v>
      </c>
      <c r="K1311" s="13" t="s">
        <v>903</v>
      </c>
      <c r="L1311" s="13" t="s">
        <v>6490</v>
      </c>
      <c r="M1311" s="14">
        <v>0.1832</v>
      </c>
      <c r="N1311" s="8" t="s">
        <v>393</v>
      </c>
      <c r="O1311" s="8" t="s">
        <v>398</v>
      </c>
      <c r="P1311" s="8" t="s">
        <v>2625</v>
      </c>
      <c r="Q1311" s="8" t="s">
        <v>598</v>
      </c>
      <c r="R1311" s="8" t="s">
        <v>500</v>
      </c>
    </row>
    <row r="1312">
      <c r="A1312" s="8" t="s">
        <v>6491</v>
      </c>
      <c r="B1312" s="8" t="s">
        <v>6484</v>
      </c>
      <c r="C1312" s="9">
        <v>45756.59375</v>
      </c>
      <c r="D1312" s="8" t="s">
        <v>2624</v>
      </c>
      <c r="E1312" s="8" t="s">
        <v>345</v>
      </c>
      <c r="F1312" s="8" t="s">
        <v>928</v>
      </c>
      <c r="G1312" s="8">
        <v>10.0</v>
      </c>
      <c r="H1312" s="11">
        <v>369000.0</v>
      </c>
      <c r="I1312" s="8">
        <v>0.15</v>
      </c>
      <c r="J1312" s="13" t="s">
        <v>6492</v>
      </c>
      <c r="K1312" s="13" t="s">
        <v>6493</v>
      </c>
      <c r="L1312" s="13" t="s">
        <v>6494</v>
      </c>
      <c r="M1312" s="14">
        <v>0.1232</v>
      </c>
      <c r="N1312" s="8" t="s">
        <v>393</v>
      </c>
      <c r="O1312" s="8" t="s">
        <v>398</v>
      </c>
      <c r="P1312" s="8" t="s">
        <v>2625</v>
      </c>
      <c r="Q1312" s="8" t="s">
        <v>347</v>
      </c>
      <c r="R1312" s="8" t="s">
        <v>500</v>
      </c>
    </row>
    <row r="1313">
      <c r="A1313" s="8" t="s">
        <v>6495</v>
      </c>
      <c r="B1313" s="8" t="s">
        <v>6496</v>
      </c>
      <c r="C1313" s="9">
        <v>44985.56805555556</v>
      </c>
      <c r="D1313" s="8" t="s">
        <v>280</v>
      </c>
      <c r="E1313" s="8" t="s">
        <v>538</v>
      </c>
      <c r="F1313" s="8" t="s">
        <v>891</v>
      </c>
      <c r="G1313" s="8">
        <v>6.0</v>
      </c>
      <c r="H1313" s="11">
        <v>9483000.0</v>
      </c>
      <c r="I1313" s="8">
        <v>0.0</v>
      </c>
      <c r="J1313" s="13" t="s">
        <v>6497</v>
      </c>
      <c r="K1313" s="13" t="s">
        <v>6498</v>
      </c>
      <c r="L1313" s="13" t="s">
        <v>6499</v>
      </c>
      <c r="M1313" s="14">
        <v>0.2446</v>
      </c>
      <c r="N1313" s="8" t="s">
        <v>393</v>
      </c>
      <c r="O1313" s="8" t="s">
        <v>398</v>
      </c>
      <c r="P1313" s="8" t="s">
        <v>282</v>
      </c>
      <c r="Q1313" s="8" t="s">
        <v>540</v>
      </c>
      <c r="R1313" s="8" t="s">
        <v>619</v>
      </c>
    </row>
    <row r="1314">
      <c r="A1314" s="8" t="s">
        <v>6500</v>
      </c>
      <c r="B1314" s="8" t="s">
        <v>6496</v>
      </c>
      <c r="C1314" s="9">
        <v>44985.56805555556</v>
      </c>
      <c r="D1314" s="8" t="s">
        <v>280</v>
      </c>
      <c r="E1314" s="8" t="s">
        <v>82</v>
      </c>
      <c r="F1314" s="8" t="s">
        <v>891</v>
      </c>
      <c r="G1314" s="8">
        <v>1.0</v>
      </c>
      <c r="H1314" s="11">
        <v>5606500.0</v>
      </c>
      <c r="I1314" s="8">
        <v>0.0</v>
      </c>
      <c r="J1314" s="13" t="s">
        <v>6501</v>
      </c>
      <c r="K1314" s="13" t="s">
        <v>4604</v>
      </c>
      <c r="L1314" s="13" t="s">
        <v>6502</v>
      </c>
      <c r="M1314" s="14">
        <v>0.3652</v>
      </c>
      <c r="N1314" s="8" t="s">
        <v>393</v>
      </c>
      <c r="O1314" s="8" t="s">
        <v>398</v>
      </c>
      <c r="P1314" s="8" t="s">
        <v>282</v>
      </c>
      <c r="Q1314" s="8" t="s">
        <v>84</v>
      </c>
      <c r="R1314" s="8" t="s">
        <v>619</v>
      </c>
    </row>
    <row r="1315">
      <c r="A1315" s="8" t="s">
        <v>6503</v>
      </c>
      <c r="B1315" s="8" t="s">
        <v>6504</v>
      </c>
      <c r="C1315" s="9">
        <v>45888.84444444445</v>
      </c>
      <c r="D1315" s="8" t="s">
        <v>1134</v>
      </c>
      <c r="E1315" s="8" t="s">
        <v>639</v>
      </c>
      <c r="F1315" s="8" t="s">
        <v>879</v>
      </c>
      <c r="G1315" s="8">
        <v>5.0</v>
      </c>
      <c r="H1315" s="11">
        <v>2871500.0</v>
      </c>
      <c r="I1315" s="8">
        <v>0.05</v>
      </c>
      <c r="J1315" s="13" t="s">
        <v>6505</v>
      </c>
      <c r="K1315" s="13" t="s">
        <v>2386</v>
      </c>
      <c r="L1315" s="13" t="s">
        <v>6506</v>
      </c>
      <c r="M1315" s="14">
        <v>0.3314</v>
      </c>
      <c r="N1315" s="8" t="s">
        <v>393</v>
      </c>
      <c r="O1315" s="8" t="s">
        <v>398</v>
      </c>
      <c r="P1315" s="8" t="s">
        <v>1141</v>
      </c>
      <c r="Q1315" s="8" t="s">
        <v>640</v>
      </c>
      <c r="R1315" s="8" t="s">
        <v>158</v>
      </c>
    </row>
    <row r="1316">
      <c r="A1316" s="8" t="s">
        <v>6507</v>
      </c>
      <c r="B1316" s="8" t="s">
        <v>6508</v>
      </c>
      <c r="C1316" s="9">
        <v>45100.48125</v>
      </c>
      <c r="D1316" s="8" t="s">
        <v>1262</v>
      </c>
      <c r="E1316" s="8" t="s">
        <v>626</v>
      </c>
      <c r="F1316" s="8" t="s">
        <v>860</v>
      </c>
      <c r="G1316" s="8">
        <v>8.0</v>
      </c>
      <c r="H1316" s="11">
        <v>169000.0</v>
      </c>
      <c r="I1316" s="8">
        <v>0.0</v>
      </c>
      <c r="J1316" s="13" t="s">
        <v>6509</v>
      </c>
      <c r="K1316" s="13" t="s">
        <v>3880</v>
      </c>
      <c r="L1316" s="13" t="s">
        <v>2926</v>
      </c>
      <c r="M1316" s="14">
        <v>0.2959</v>
      </c>
      <c r="N1316" s="8" t="s">
        <v>393</v>
      </c>
      <c r="O1316" s="8" t="s">
        <v>398</v>
      </c>
      <c r="P1316" s="8" t="s">
        <v>1264</v>
      </c>
      <c r="Q1316" s="8" t="s">
        <v>627</v>
      </c>
      <c r="R1316" s="8" t="s">
        <v>284</v>
      </c>
    </row>
    <row r="1317">
      <c r="A1317" s="8" t="s">
        <v>6510</v>
      </c>
      <c r="B1317" s="8" t="s">
        <v>6508</v>
      </c>
      <c r="C1317" s="9">
        <v>45100.48125</v>
      </c>
      <c r="D1317" s="8" t="s">
        <v>1262</v>
      </c>
      <c r="E1317" s="8" t="s">
        <v>208</v>
      </c>
      <c r="F1317" s="8" t="s">
        <v>860</v>
      </c>
      <c r="G1317" s="8">
        <v>2.0</v>
      </c>
      <c r="H1317" s="11">
        <v>228500.0</v>
      </c>
      <c r="I1317" s="8">
        <v>0.1</v>
      </c>
      <c r="J1317" s="13" t="s">
        <v>6511</v>
      </c>
      <c r="K1317" s="13" t="s">
        <v>3823</v>
      </c>
      <c r="L1317" s="13" t="s">
        <v>6512</v>
      </c>
      <c r="M1317" s="14">
        <v>0.3581</v>
      </c>
      <c r="N1317" s="8" t="s">
        <v>393</v>
      </c>
      <c r="O1317" s="8" t="s">
        <v>398</v>
      </c>
      <c r="P1317" s="8" t="s">
        <v>1264</v>
      </c>
      <c r="Q1317" s="8" t="s">
        <v>209</v>
      </c>
      <c r="R1317" s="8" t="s">
        <v>284</v>
      </c>
    </row>
    <row r="1318">
      <c r="A1318" s="8" t="s">
        <v>6513</v>
      </c>
      <c r="B1318" s="8" t="s">
        <v>6514</v>
      </c>
      <c r="C1318" s="9">
        <v>45050.50347222222</v>
      </c>
      <c r="D1318" s="8" t="s">
        <v>2672</v>
      </c>
      <c r="E1318" s="8" t="s">
        <v>597</v>
      </c>
      <c r="F1318" s="8" t="s">
        <v>873</v>
      </c>
      <c r="G1318" s="8">
        <v>10.0</v>
      </c>
      <c r="H1318" s="11">
        <v>448500.0</v>
      </c>
      <c r="I1318" s="8">
        <v>0.05</v>
      </c>
      <c r="J1318" s="13" t="s">
        <v>6515</v>
      </c>
      <c r="K1318" s="13" t="s">
        <v>6516</v>
      </c>
      <c r="L1318" s="13" t="s">
        <v>6517</v>
      </c>
      <c r="M1318" s="14">
        <v>0.3123</v>
      </c>
      <c r="N1318" s="8" t="s">
        <v>393</v>
      </c>
      <c r="O1318" s="8" t="s">
        <v>398</v>
      </c>
      <c r="P1318" s="8" t="s">
        <v>2673</v>
      </c>
      <c r="Q1318" s="8" t="s">
        <v>598</v>
      </c>
      <c r="R1318" s="8" t="s">
        <v>213</v>
      </c>
    </row>
    <row r="1319">
      <c r="A1319" s="8" t="s">
        <v>6518</v>
      </c>
      <c r="B1319" s="8" t="s">
        <v>6514</v>
      </c>
      <c r="C1319" s="9">
        <v>45050.50347222222</v>
      </c>
      <c r="D1319" s="8" t="s">
        <v>2672</v>
      </c>
      <c r="E1319" s="8" t="s">
        <v>208</v>
      </c>
      <c r="F1319" s="8" t="s">
        <v>873</v>
      </c>
      <c r="G1319" s="8">
        <v>12.0</v>
      </c>
      <c r="H1319" s="11">
        <v>199500.0</v>
      </c>
      <c r="I1319" s="8">
        <v>0.05</v>
      </c>
      <c r="J1319" s="13" t="s">
        <v>6519</v>
      </c>
      <c r="K1319" s="13" t="s">
        <v>1365</v>
      </c>
      <c r="L1319" s="13" t="s">
        <v>6520</v>
      </c>
      <c r="M1319" s="14">
        <v>0.3035</v>
      </c>
      <c r="N1319" s="8" t="s">
        <v>393</v>
      </c>
      <c r="O1319" s="8" t="s">
        <v>398</v>
      </c>
      <c r="P1319" s="8" t="s">
        <v>2673</v>
      </c>
      <c r="Q1319" s="8" t="s">
        <v>209</v>
      </c>
      <c r="R1319" s="8" t="s">
        <v>213</v>
      </c>
    </row>
    <row r="1320">
      <c r="A1320" s="8" t="s">
        <v>6521</v>
      </c>
      <c r="B1320" s="8" t="s">
        <v>6514</v>
      </c>
      <c r="C1320" s="9">
        <v>45050.50347222222</v>
      </c>
      <c r="D1320" s="8" t="s">
        <v>2672</v>
      </c>
      <c r="E1320" s="8" t="s">
        <v>458</v>
      </c>
      <c r="F1320" s="8" t="s">
        <v>873</v>
      </c>
      <c r="G1320" s="8">
        <v>4.0</v>
      </c>
      <c r="H1320" s="11">
        <v>736500.0</v>
      </c>
      <c r="I1320" s="8">
        <v>0.15</v>
      </c>
      <c r="J1320" s="13" t="s">
        <v>6522</v>
      </c>
      <c r="K1320" s="13" t="s">
        <v>6523</v>
      </c>
      <c r="L1320" s="13" t="s">
        <v>6524</v>
      </c>
      <c r="M1320" s="14">
        <v>0.0767</v>
      </c>
      <c r="N1320" s="8" t="s">
        <v>393</v>
      </c>
      <c r="O1320" s="8" t="s">
        <v>398</v>
      </c>
      <c r="P1320" s="8" t="s">
        <v>2673</v>
      </c>
      <c r="Q1320" s="8" t="s">
        <v>471</v>
      </c>
      <c r="R1320" s="8" t="s">
        <v>213</v>
      </c>
    </row>
    <row r="1321">
      <c r="A1321" s="8" t="s">
        <v>6525</v>
      </c>
      <c r="B1321" s="8" t="s">
        <v>6514</v>
      </c>
      <c r="C1321" s="9">
        <v>45050.50347222222</v>
      </c>
      <c r="D1321" s="8" t="s">
        <v>2672</v>
      </c>
      <c r="E1321" s="8" t="s">
        <v>444</v>
      </c>
      <c r="F1321" s="8" t="s">
        <v>873</v>
      </c>
      <c r="G1321" s="8">
        <v>12.0</v>
      </c>
      <c r="H1321" s="11">
        <v>1.2618E7</v>
      </c>
      <c r="I1321" s="8">
        <v>0.2</v>
      </c>
      <c r="J1321" s="13" t="s">
        <v>6526</v>
      </c>
      <c r="K1321" s="13" t="s">
        <v>4384</v>
      </c>
      <c r="L1321" s="13" t="s">
        <v>6527</v>
      </c>
      <c r="M1321" s="14">
        <v>0.1453</v>
      </c>
      <c r="N1321" s="8" t="s">
        <v>393</v>
      </c>
      <c r="O1321" s="8" t="s">
        <v>398</v>
      </c>
      <c r="P1321" s="8" t="s">
        <v>2673</v>
      </c>
      <c r="Q1321" s="8" t="s">
        <v>446</v>
      </c>
      <c r="R1321" s="8" t="s">
        <v>213</v>
      </c>
    </row>
    <row r="1322">
      <c r="A1322" s="8" t="s">
        <v>6528</v>
      </c>
      <c r="B1322" s="8" t="s">
        <v>6514</v>
      </c>
      <c r="C1322" s="9">
        <v>45050.50347222222</v>
      </c>
      <c r="D1322" s="8" t="s">
        <v>2672</v>
      </c>
      <c r="E1322" s="8" t="s">
        <v>308</v>
      </c>
      <c r="F1322" s="8" t="s">
        <v>873</v>
      </c>
      <c r="G1322" s="8">
        <v>8.0</v>
      </c>
      <c r="H1322" s="11">
        <v>103500.0</v>
      </c>
      <c r="I1322" s="8">
        <v>0.1</v>
      </c>
      <c r="J1322" s="13" t="s">
        <v>6529</v>
      </c>
      <c r="K1322" s="13" t="s">
        <v>2962</v>
      </c>
      <c r="L1322" s="13" t="s">
        <v>6530</v>
      </c>
      <c r="M1322" s="14">
        <v>0.1841</v>
      </c>
      <c r="N1322" s="8" t="s">
        <v>393</v>
      </c>
      <c r="O1322" s="8" t="s">
        <v>398</v>
      </c>
      <c r="P1322" s="8" t="s">
        <v>2673</v>
      </c>
      <c r="Q1322" s="8" t="s">
        <v>309</v>
      </c>
      <c r="R1322" s="8" t="s">
        <v>213</v>
      </c>
    </row>
    <row r="1323">
      <c r="A1323" s="8" t="s">
        <v>6531</v>
      </c>
      <c r="B1323" s="8" t="s">
        <v>6514</v>
      </c>
      <c r="C1323" s="9">
        <v>45050.50347222222</v>
      </c>
      <c r="D1323" s="8" t="s">
        <v>2672</v>
      </c>
      <c r="E1323" s="8" t="s">
        <v>580</v>
      </c>
      <c r="F1323" s="8" t="s">
        <v>873</v>
      </c>
      <c r="G1323" s="8">
        <v>1.0</v>
      </c>
      <c r="H1323" s="11">
        <v>88000.0</v>
      </c>
      <c r="I1323" s="8">
        <v>0.1</v>
      </c>
      <c r="J1323" s="13" t="s">
        <v>6532</v>
      </c>
      <c r="K1323" s="13" t="s">
        <v>6533</v>
      </c>
      <c r="L1323" s="13" t="s">
        <v>6534</v>
      </c>
      <c r="M1323" s="14">
        <v>0.2045</v>
      </c>
      <c r="N1323" s="8" t="s">
        <v>393</v>
      </c>
      <c r="O1323" s="8" t="s">
        <v>398</v>
      </c>
      <c r="P1323" s="8" t="s">
        <v>2673</v>
      </c>
      <c r="Q1323" s="8" t="s">
        <v>581</v>
      </c>
      <c r="R1323" s="8" t="s">
        <v>213</v>
      </c>
    </row>
    <row r="1324">
      <c r="A1324" s="8" t="s">
        <v>6535</v>
      </c>
      <c r="B1324" s="8" t="s">
        <v>6536</v>
      </c>
      <c r="C1324" s="9">
        <v>44959.87222222222</v>
      </c>
      <c r="D1324" s="8" t="s">
        <v>1249</v>
      </c>
      <c r="E1324" s="8" t="s">
        <v>121</v>
      </c>
      <c r="F1324" s="8" t="s">
        <v>851</v>
      </c>
      <c r="G1324" s="8">
        <v>2.0</v>
      </c>
      <c r="H1324" s="11">
        <v>104000.0</v>
      </c>
      <c r="I1324" s="8">
        <v>0.15</v>
      </c>
      <c r="J1324" s="13" t="s">
        <v>6537</v>
      </c>
      <c r="K1324" s="13" t="s">
        <v>4296</v>
      </c>
      <c r="L1324" s="13" t="s">
        <v>6538</v>
      </c>
      <c r="M1324" s="14">
        <v>0.129</v>
      </c>
      <c r="N1324" s="8" t="s">
        <v>746</v>
      </c>
      <c r="O1324" s="8" t="s">
        <v>398</v>
      </c>
      <c r="P1324" s="8" t="s">
        <v>1251</v>
      </c>
      <c r="Q1324" s="8" t="s">
        <v>123</v>
      </c>
      <c r="R1324" s="8" t="s">
        <v>351</v>
      </c>
    </row>
    <row r="1325">
      <c r="A1325" s="8" t="s">
        <v>6539</v>
      </c>
      <c r="B1325" s="8" t="s">
        <v>6536</v>
      </c>
      <c r="C1325" s="9">
        <v>44959.87222222222</v>
      </c>
      <c r="D1325" s="8" t="s">
        <v>1249</v>
      </c>
      <c r="E1325" s="8" t="s">
        <v>538</v>
      </c>
      <c r="F1325" s="8" t="s">
        <v>851</v>
      </c>
      <c r="G1325" s="8">
        <v>10.0</v>
      </c>
      <c r="H1325" s="11">
        <v>9157500.0</v>
      </c>
      <c r="I1325" s="8">
        <v>0.05</v>
      </c>
      <c r="J1325" s="13" t="s">
        <v>6540</v>
      </c>
      <c r="K1325" s="13" t="s">
        <v>5938</v>
      </c>
      <c r="L1325" s="13" t="s">
        <v>6541</v>
      </c>
      <c r="M1325" s="14">
        <v>0.1766</v>
      </c>
      <c r="N1325" s="8" t="s">
        <v>746</v>
      </c>
      <c r="O1325" s="8" t="s">
        <v>398</v>
      </c>
      <c r="P1325" s="8" t="s">
        <v>1251</v>
      </c>
      <c r="Q1325" s="8" t="s">
        <v>540</v>
      </c>
      <c r="R1325" s="8" t="s">
        <v>351</v>
      </c>
    </row>
    <row r="1326">
      <c r="A1326" s="8" t="s">
        <v>6542</v>
      </c>
      <c r="B1326" s="8" t="s">
        <v>6543</v>
      </c>
      <c r="C1326" s="9">
        <v>45247.680555555555</v>
      </c>
      <c r="D1326" s="8" t="s">
        <v>686</v>
      </c>
      <c r="E1326" s="8" t="s">
        <v>333</v>
      </c>
      <c r="F1326" s="8" t="s">
        <v>741</v>
      </c>
      <c r="G1326" s="8">
        <v>1.0</v>
      </c>
      <c r="H1326" s="11">
        <v>7168000.0</v>
      </c>
      <c r="I1326" s="8">
        <v>0.0</v>
      </c>
      <c r="J1326" s="13" t="s">
        <v>6544</v>
      </c>
      <c r="K1326" s="13" t="s">
        <v>4374</v>
      </c>
      <c r="L1326" s="13" t="s">
        <v>6545</v>
      </c>
      <c r="M1326" s="14">
        <v>0.1701</v>
      </c>
      <c r="N1326" s="8" t="s">
        <v>450</v>
      </c>
      <c r="O1326" s="8" t="s">
        <v>551</v>
      </c>
      <c r="P1326" s="8" t="s">
        <v>687</v>
      </c>
      <c r="Q1326" s="8" t="s">
        <v>335</v>
      </c>
      <c r="R1326" s="8" t="s">
        <v>750</v>
      </c>
    </row>
    <row r="1327">
      <c r="A1327" s="8" t="s">
        <v>6546</v>
      </c>
      <c r="B1327" s="8" t="s">
        <v>6543</v>
      </c>
      <c r="C1327" s="9">
        <v>45247.680555555555</v>
      </c>
      <c r="D1327" s="8" t="s">
        <v>686</v>
      </c>
      <c r="E1327" s="8" t="s">
        <v>613</v>
      </c>
      <c r="F1327" s="8" t="s">
        <v>741</v>
      </c>
      <c r="G1327" s="8">
        <v>1.0</v>
      </c>
      <c r="H1327" s="11">
        <v>533000.0</v>
      </c>
      <c r="I1327" s="8">
        <v>0.2</v>
      </c>
      <c r="J1327" s="13" t="s">
        <v>6547</v>
      </c>
      <c r="K1327" s="13" t="s">
        <v>684</v>
      </c>
      <c r="L1327" s="13" t="s">
        <v>6548</v>
      </c>
      <c r="M1327" s="14">
        <v>0.1628</v>
      </c>
      <c r="N1327" s="8" t="s">
        <v>450</v>
      </c>
      <c r="O1327" s="8" t="s">
        <v>551</v>
      </c>
      <c r="P1327" s="8" t="s">
        <v>687</v>
      </c>
      <c r="Q1327" s="8" t="s">
        <v>614</v>
      </c>
      <c r="R1327" s="8" t="s">
        <v>750</v>
      </c>
    </row>
    <row r="1328">
      <c r="A1328" s="8" t="s">
        <v>6549</v>
      </c>
      <c r="B1328" s="8" t="s">
        <v>6550</v>
      </c>
      <c r="C1328" s="9">
        <v>45229.64583333333</v>
      </c>
      <c r="D1328" s="8" t="s">
        <v>2499</v>
      </c>
      <c r="E1328" s="8" t="s">
        <v>227</v>
      </c>
      <c r="F1328" s="8" t="s">
        <v>929</v>
      </c>
      <c r="G1328" s="8">
        <v>4.0</v>
      </c>
      <c r="H1328" s="11">
        <v>316500.0</v>
      </c>
      <c r="I1328" s="8">
        <v>0.2</v>
      </c>
      <c r="J1328" s="13" t="s">
        <v>6551</v>
      </c>
      <c r="K1328" s="13" t="s">
        <v>926</v>
      </c>
      <c r="L1328" s="13" t="s">
        <v>5524</v>
      </c>
      <c r="M1328" s="14">
        <v>0.2812</v>
      </c>
      <c r="N1328" s="8" t="s">
        <v>393</v>
      </c>
      <c r="O1328" s="8" t="s">
        <v>398</v>
      </c>
      <c r="P1328" s="8" t="s">
        <v>2500</v>
      </c>
      <c r="Q1328" s="8" t="s">
        <v>228</v>
      </c>
      <c r="R1328" s="8" t="s">
        <v>464</v>
      </c>
    </row>
    <row r="1329">
      <c r="A1329" s="8" t="s">
        <v>6552</v>
      </c>
      <c r="B1329" s="8" t="s">
        <v>6550</v>
      </c>
      <c r="C1329" s="9">
        <v>45229.64583333333</v>
      </c>
      <c r="D1329" s="8" t="s">
        <v>2499</v>
      </c>
      <c r="E1329" s="8" t="s">
        <v>648</v>
      </c>
      <c r="F1329" s="8" t="s">
        <v>929</v>
      </c>
      <c r="G1329" s="8">
        <v>12.0</v>
      </c>
      <c r="H1329" s="11">
        <v>3194000.0</v>
      </c>
      <c r="I1329" s="8">
        <v>0.05</v>
      </c>
      <c r="J1329" s="13" t="s">
        <v>6553</v>
      </c>
      <c r="K1329" s="13" t="s">
        <v>1129</v>
      </c>
      <c r="L1329" s="13" t="s">
        <v>6554</v>
      </c>
      <c r="M1329" s="14">
        <v>0.3359</v>
      </c>
      <c r="N1329" s="8" t="s">
        <v>393</v>
      </c>
      <c r="O1329" s="8" t="s">
        <v>398</v>
      </c>
      <c r="P1329" s="8" t="s">
        <v>2500</v>
      </c>
      <c r="Q1329" s="8" t="s">
        <v>649</v>
      </c>
      <c r="R1329" s="8" t="s">
        <v>464</v>
      </c>
    </row>
    <row r="1330">
      <c r="A1330" s="8" t="s">
        <v>6555</v>
      </c>
      <c r="B1330" s="8" t="s">
        <v>6550</v>
      </c>
      <c r="C1330" s="9">
        <v>45229.64583333333</v>
      </c>
      <c r="D1330" s="8" t="s">
        <v>2499</v>
      </c>
      <c r="E1330" s="8" t="s">
        <v>51</v>
      </c>
      <c r="F1330" s="8" t="s">
        <v>929</v>
      </c>
      <c r="G1330" s="8">
        <v>1.0</v>
      </c>
      <c r="H1330" s="11">
        <v>3897500.0</v>
      </c>
      <c r="I1330" s="8">
        <v>0.15</v>
      </c>
      <c r="J1330" s="13" t="s">
        <v>6556</v>
      </c>
      <c r="K1330" s="13" t="s">
        <v>6557</v>
      </c>
      <c r="L1330" s="13" t="s">
        <v>6558</v>
      </c>
      <c r="M1330" s="14">
        <v>0.105</v>
      </c>
      <c r="N1330" s="8" t="s">
        <v>393</v>
      </c>
      <c r="O1330" s="8" t="s">
        <v>398</v>
      </c>
      <c r="P1330" s="8" t="s">
        <v>2500</v>
      </c>
      <c r="Q1330" s="8" t="s">
        <v>53</v>
      </c>
      <c r="R1330" s="8" t="s">
        <v>464</v>
      </c>
    </row>
    <row r="1331">
      <c r="A1331" s="8" t="s">
        <v>6559</v>
      </c>
      <c r="B1331" s="8" t="s">
        <v>6550</v>
      </c>
      <c r="C1331" s="9">
        <v>45229.64583333333</v>
      </c>
      <c r="D1331" s="8" t="s">
        <v>2499</v>
      </c>
      <c r="E1331" s="8" t="s">
        <v>610</v>
      </c>
      <c r="F1331" s="8" t="s">
        <v>929</v>
      </c>
      <c r="G1331" s="8">
        <v>4.0</v>
      </c>
      <c r="H1331" s="11">
        <v>1.20015E7</v>
      </c>
      <c r="I1331" s="8">
        <v>0.0</v>
      </c>
      <c r="J1331" s="13" t="s">
        <v>6560</v>
      </c>
      <c r="K1331" s="13" t="s">
        <v>5870</v>
      </c>
      <c r="L1331" s="13" t="s">
        <v>6561</v>
      </c>
      <c r="M1331" s="14">
        <v>0.2739</v>
      </c>
      <c r="N1331" s="8" t="s">
        <v>393</v>
      </c>
      <c r="O1331" s="8" t="s">
        <v>398</v>
      </c>
      <c r="P1331" s="8" t="s">
        <v>2500</v>
      </c>
      <c r="Q1331" s="8" t="s">
        <v>611</v>
      </c>
      <c r="R1331" s="8" t="s">
        <v>464</v>
      </c>
    </row>
    <row r="1332">
      <c r="A1332" s="8" t="s">
        <v>6562</v>
      </c>
      <c r="B1332" s="8" t="s">
        <v>6563</v>
      </c>
      <c r="C1332" s="9">
        <v>45932.61666666667</v>
      </c>
      <c r="D1332" s="8" t="s">
        <v>1672</v>
      </c>
      <c r="E1332" s="8" t="s">
        <v>384</v>
      </c>
      <c r="F1332" s="8" t="s">
        <v>851</v>
      </c>
      <c r="G1332" s="8">
        <v>12.0</v>
      </c>
      <c r="H1332" s="11">
        <v>111500.0</v>
      </c>
      <c r="I1332" s="8">
        <v>0.2</v>
      </c>
      <c r="J1332" s="13" t="s">
        <v>6564</v>
      </c>
      <c r="K1332" s="13" t="s">
        <v>2335</v>
      </c>
      <c r="L1332" s="13" t="s">
        <v>6267</v>
      </c>
      <c r="M1332" s="14">
        <v>0.1031</v>
      </c>
      <c r="N1332" s="8" t="s">
        <v>393</v>
      </c>
      <c r="O1332" s="8" t="s">
        <v>398</v>
      </c>
      <c r="P1332" s="8" t="s">
        <v>1678</v>
      </c>
      <c r="Q1332" s="8" t="s">
        <v>386</v>
      </c>
      <c r="R1332" s="8" t="s">
        <v>351</v>
      </c>
    </row>
    <row r="1333">
      <c r="A1333" s="8" t="s">
        <v>6565</v>
      </c>
      <c r="B1333" s="8" t="s">
        <v>6563</v>
      </c>
      <c r="C1333" s="9">
        <v>45932.61666666667</v>
      </c>
      <c r="D1333" s="8" t="s">
        <v>1672</v>
      </c>
      <c r="E1333" s="8" t="s">
        <v>623</v>
      </c>
      <c r="F1333" s="8" t="s">
        <v>851</v>
      </c>
      <c r="G1333" s="8">
        <v>12.0</v>
      </c>
      <c r="H1333" s="11">
        <v>3542500.0</v>
      </c>
      <c r="I1333" s="8">
        <v>0.05</v>
      </c>
      <c r="J1333" s="13" t="s">
        <v>6566</v>
      </c>
      <c r="K1333" s="13" t="s">
        <v>5823</v>
      </c>
      <c r="L1333" s="13" t="s">
        <v>6567</v>
      </c>
      <c r="M1333" s="14">
        <v>0.3576</v>
      </c>
      <c r="N1333" s="8" t="s">
        <v>393</v>
      </c>
      <c r="O1333" s="8" t="s">
        <v>398</v>
      </c>
      <c r="P1333" s="8" t="s">
        <v>1678</v>
      </c>
      <c r="Q1333" s="8" t="s">
        <v>624</v>
      </c>
      <c r="R1333" s="8" t="s">
        <v>351</v>
      </c>
    </row>
    <row r="1334">
      <c r="A1334" s="8" t="s">
        <v>6568</v>
      </c>
      <c r="B1334" s="8" t="s">
        <v>6569</v>
      </c>
      <c r="C1334" s="9">
        <v>45249.51458333334</v>
      </c>
      <c r="D1334" s="8" t="s">
        <v>1732</v>
      </c>
      <c r="E1334" s="8" t="s">
        <v>51</v>
      </c>
      <c r="F1334" s="8" t="s">
        <v>839</v>
      </c>
      <c r="G1334" s="8">
        <v>4.0</v>
      </c>
      <c r="H1334" s="11">
        <v>4160500.0</v>
      </c>
      <c r="I1334" s="8">
        <v>0.05</v>
      </c>
      <c r="J1334" s="13" t="s">
        <v>6570</v>
      </c>
      <c r="K1334" s="13" t="s">
        <v>3024</v>
      </c>
      <c r="L1334" s="13" t="s">
        <v>6571</v>
      </c>
      <c r="M1334" s="14">
        <v>0.2498</v>
      </c>
      <c r="N1334" s="8" t="s">
        <v>834</v>
      </c>
      <c r="O1334" s="8" t="s">
        <v>551</v>
      </c>
      <c r="P1334" s="8" t="s">
        <v>1733</v>
      </c>
      <c r="Q1334" s="8" t="s">
        <v>53</v>
      </c>
      <c r="R1334" s="8" t="s">
        <v>44</v>
      </c>
    </row>
    <row r="1335">
      <c r="A1335" s="8" t="s">
        <v>6572</v>
      </c>
      <c r="B1335" s="8" t="s">
        <v>6569</v>
      </c>
      <c r="C1335" s="9">
        <v>45249.51458333334</v>
      </c>
      <c r="D1335" s="8" t="s">
        <v>1732</v>
      </c>
      <c r="E1335" s="8" t="s">
        <v>291</v>
      </c>
      <c r="F1335" s="8" t="s">
        <v>839</v>
      </c>
      <c r="G1335" s="8">
        <v>1.0</v>
      </c>
      <c r="H1335" s="11">
        <v>3817000.0</v>
      </c>
      <c r="I1335" s="8">
        <v>0.15</v>
      </c>
      <c r="J1335" s="13" t="s">
        <v>6573</v>
      </c>
      <c r="K1335" s="13" t="s">
        <v>6574</v>
      </c>
      <c r="L1335" s="13" t="s">
        <v>6575</v>
      </c>
      <c r="M1335" s="14">
        <v>0.1231</v>
      </c>
      <c r="N1335" s="8" t="s">
        <v>834</v>
      </c>
      <c r="O1335" s="8" t="s">
        <v>551</v>
      </c>
      <c r="P1335" s="8" t="s">
        <v>1733</v>
      </c>
      <c r="Q1335" s="8" t="s">
        <v>293</v>
      </c>
      <c r="R1335" s="8" t="s">
        <v>44</v>
      </c>
    </row>
    <row r="1336">
      <c r="A1336" s="8" t="s">
        <v>6576</v>
      </c>
      <c r="B1336" s="8" t="s">
        <v>6569</v>
      </c>
      <c r="C1336" s="9">
        <v>45249.51458333334</v>
      </c>
      <c r="D1336" s="8" t="s">
        <v>1732</v>
      </c>
      <c r="E1336" s="8" t="s">
        <v>531</v>
      </c>
      <c r="F1336" s="8" t="s">
        <v>839</v>
      </c>
      <c r="G1336" s="8">
        <v>3.0</v>
      </c>
      <c r="H1336" s="11">
        <v>313500.0</v>
      </c>
      <c r="I1336" s="8">
        <v>0.2</v>
      </c>
      <c r="J1336" s="13" t="s">
        <v>6577</v>
      </c>
      <c r="K1336" s="13" t="s">
        <v>2280</v>
      </c>
      <c r="L1336" s="13" t="s">
        <v>6578</v>
      </c>
      <c r="M1336" s="14">
        <v>0.2105</v>
      </c>
      <c r="N1336" s="8" t="s">
        <v>834</v>
      </c>
      <c r="O1336" s="8" t="s">
        <v>551</v>
      </c>
      <c r="P1336" s="8" t="s">
        <v>1733</v>
      </c>
      <c r="Q1336" s="8" t="s">
        <v>533</v>
      </c>
      <c r="R1336" s="8" t="s">
        <v>44</v>
      </c>
    </row>
    <row r="1337">
      <c r="A1337" s="8" t="s">
        <v>6579</v>
      </c>
      <c r="B1337" s="8" t="s">
        <v>6580</v>
      </c>
      <c r="C1337" s="9">
        <v>45219.51041666667</v>
      </c>
      <c r="D1337" s="8" t="s">
        <v>765</v>
      </c>
      <c r="E1337" s="8" t="s">
        <v>65</v>
      </c>
      <c r="F1337" s="8" t="s">
        <v>866</v>
      </c>
      <c r="G1337" s="8">
        <v>8.0</v>
      </c>
      <c r="H1337" s="11">
        <v>121000.0</v>
      </c>
      <c r="I1337" s="8">
        <v>0.05</v>
      </c>
      <c r="J1337" s="13" t="s">
        <v>6581</v>
      </c>
      <c r="K1337" s="13" t="s">
        <v>2949</v>
      </c>
      <c r="L1337" s="13" t="s">
        <v>6582</v>
      </c>
      <c r="M1337" s="14">
        <v>0.3736</v>
      </c>
      <c r="N1337" s="8" t="s">
        <v>834</v>
      </c>
      <c r="O1337" s="8" t="s">
        <v>398</v>
      </c>
      <c r="P1337" s="8" t="s">
        <v>767</v>
      </c>
      <c r="Q1337" s="8" t="s">
        <v>403</v>
      </c>
      <c r="R1337" s="8" t="s">
        <v>154</v>
      </c>
    </row>
    <row r="1338">
      <c r="A1338" s="8" t="s">
        <v>6583</v>
      </c>
      <c r="B1338" s="8" t="s">
        <v>6580</v>
      </c>
      <c r="C1338" s="9">
        <v>45219.51041666667</v>
      </c>
      <c r="D1338" s="8" t="s">
        <v>765</v>
      </c>
      <c r="E1338" s="8" t="s">
        <v>193</v>
      </c>
      <c r="F1338" s="8" t="s">
        <v>866</v>
      </c>
      <c r="G1338" s="8">
        <v>5.0</v>
      </c>
      <c r="H1338" s="11">
        <v>265500.0</v>
      </c>
      <c r="I1338" s="8">
        <v>0.2</v>
      </c>
      <c r="J1338" s="13" t="s">
        <v>6584</v>
      </c>
      <c r="K1338" s="13" t="s">
        <v>2413</v>
      </c>
      <c r="L1338" s="13" t="s">
        <v>2972</v>
      </c>
      <c r="M1338" s="14">
        <v>0.1008</v>
      </c>
      <c r="N1338" s="8" t="s">
        <v>834</v>
      </c>
      <c r="O1338" s="8" t="s">
        <v>398</v>
      </c>
      <c r="P1338" s="8" t="s">
        <v>767</v>
      </c>
      <c r="Q1338" s="8" t="s">
        <v>194</v>
      </c>
      <c r="R1338" s="8" t="s">
        <v>154</v>
      </c>
    </row>
    <row r="1339">
      <c r="A1339" s="8" t="s">
        <v>6585</v>
      </c>
      <c r="B1339" s="8" t="s">
        <v>6580</v>
      </c>
      <c r="C1339" s="9">
        <v>45219.51041666667</v>
      </c>
      <c r="D1339" s="8" t="s">
        <v>765</v>
      </c>
      <c r="E1339" s="8" t="s">
        <v>323</v>
      </c>
      <c r="F1339" s="8" t="s">
        <v>866</v>
      </c>
      <c r="G1339" s="8">
        <v>10.0</v>
      </c>
      <c r="H1339" s="11">
        <v>2690500.0</v>
      </c>
      <c r="I1339" s="8">
        <v>0.15</v>
      </c>
      <c r="J1339" s="13" t="s">
        <v>6586</v>
      </c>
      <c r="K1339" s="13" t="s">
        <v>1171</v>
      </c>
      <c r="L1339" s="13" t="s">
        <v>6587</v>
      </c>
      <c r="M1339" s="14">
        <v>0.1688</v>
      </c>
      <c r="N1339" s="8" t="s">
        <v>834</v>
      </c>
      <c r="O1339" s="8" t="s">
        <v>398</v>
      </c>
      <c r="P1339" s="8" t="s">
        <v>767</v>
      </c>
      <c r="Q1339" s="8" t="s">
        <v>324</v>
      </c>
      <c r="R1339" s="8" t="s">
        <v>154</v>
      </c>
    </row>
    <row r="1340">
      <c r="A1340" s="8" t="s">
        <v>6588</v>
      </c>
      <c r="B1340" s="8" t="s">
        <v>6589</v>
      </c>
      <c r="C1340" s="9">
        <v>45619.538194444445</v>
      </c>
      <c r="D1340" s="8" t="s">
        <v>1842</v>
      </c>
      <c r="E1340" s="8" t="s">
        <v>513</v>
      </c>
      <c r="F1340" s="8" t="s">
        <v>891</v>
      </c>
      <c r="G1340" s="8">
        <v>2.0</v>
      </c>
      <c r="H1340" s="11">
        <v>6234000.0</v>
      </c>
      <c r="I1340" s="8">
        <v>0.15</v>
      </c>
      <c r="J1340" s="13" t="s">
        <v>6590</v>
      </c>
      <c r="K1340" s="13" t="s">
        <v>3903</v>
      </c>
      <c r="L1340" s="13" t="s">
        <v>6591</v>
      </c>
      <c r="M1340" s="14">
        <v>0.1213</v>
      </c>
      <c r="N1340" s="8" t="s">
        <v>485</v>
      </c>
      <c r="O1340" s="8" t="s">
        <v>398</v>
      </c>
      <c r="P1340" s="8" t="s">
        <v>1844</v>
      </c>
      <c r="Q1340" s="8" t="s">
        <v>514</v>
      </c>
      <c r="R1340" s="8" t="s">
        <v>619</v>
      </c>
    </row>
    <row r="1341">
      <c r="A1341" s="8" t="s">
        <v>6592</v>
      </c>
      <c r="B1341" s="8" t="s">
        <v>6589</v>
      </c>
      <c r="C1341" s="9">
        <v>45619.538194444445</v>
      </c>
      <c r="D1341" s="8" t="s">
        <v>1842</v>
      </c>
      <c r="E1341" s="8" t="s">
        <v>327</v>
      </c>
      <c r="F1341" s="8" t="s">
        <v>891</v>
      </c>
      <c r="G1341" s="8">
        <v>2.0</v>
      </c>
      <c r="H1341" s="11">
        <v>143500.0</v>
      </c>
      <c r="I1341" s="8">
        <v>0.15</v>
      </c>
      <c r="J1341" s="13" t="s">
        <v>6593</v>
      </c>
      <c r="K1341" s="13" t="s">
        <v>6594</v>
      </c>
      <c r="L1341" s="13" t="s">
        <v>6595</v>
      </c>
      <c r="M1341" s="14">
        <v>-2.0E-4</v>
      </c>
      <c r="N1341" s="8" t="s">
        <v>485</v>
      </c>
      <c r="O1341" s="8" t="s">
        <v>398</v>
      </c>
      <c r="P1341" s="8" t="s">
        <v>1844</v>
      </c>
      <c r="Q1341" s="8" t="s">
        <v>328</v>
      </c>
      <c r="R1341" s="8" t="s">
        <v>619</v>
      </c>
    </row>
    <row r="1342">
      <c r="A1342" s="8" t="s">
        <v>6596</v>
      </c>
      <c r="B1342" s="8" t="s">
        <v>6597</v>
      </c>
      <c r="C1342" s="9">
        <v>44931.83541666667</v>
      </c>
      <c r="D1342" s="8" t="s">
        <v>2662</v>
      </c>
      <c r="E1342" s="8" t="s">
        <v>577</v>
      </c>
      <c r="F1342" s="8" t="s">
        <v>933</v>
      </c>
      <c r="G1342" s="8">
        <v>10.0</v>
      </c>
      <c r="H1342" s="11">
        <v>539500.0</v>
      </c>
      <c r="I1342" s="8">
        <v>0.1</v>
      </c>
      <c r="J1342" s="13" t="s">
        <v>6598</v>
      </c>
      <c r="K1342" s="13" t="s">
        <v>5520</v>
      </c>
      <c r="L1342" s="13" t="s">
        <v>6599</v>
      </c>
      <c r="M1342" s="14">
        <v>0.3183</v>
      </c>
      <c r="N1342" s="8" t="s">
        <v>746</v>
      </c>
      <c r="O1342" s="8" t="s">
        <v>398</v>
      </c>
      <c r="P1342" s="8" t="s">
        <v>2663</v>
      </c>
      <c r="Q1342" s="8" t="s">
        <v>578</v>
      </c>
      <c r="R1342" s="8" t="s">
        <v>180</v>
      </c>
    </row>
    <row r="1343">
      <c r="A1343" s="8" t="s">
        <v>6600</v>
      </c>
      <c r="B1343" s="8" t="s">
        <v>6597</v>
      </c>
      <c r="C1343" s="9">
        <v>44931.83541666667</v>
      </c>
      <c r="D1343" s="8" t="s">
        <v>2662</v>
      </c>
      <c r="E1343" s="8" t="s">
        <v>82</v>
      </c>
      <c r="F1343" s="8" t="s">
        <v>933</v>
      </c>
      <c r="G1343" s="8">
        <v>5.0</v>
      </c>
      <c r="H1343" s="11">
        <v>5064000.0</v>
      </c>
      <c r="I1343" s="8">
        <v>0.0</v>
      </c>
      <c r="J1343" s="13" t="s">
        <v>952</v>
      </c>
      <c r="K1343" s="13" t="s">
        <v>6601</v>
      </c>
      <c r="L1343" s="13" t="s">
        <v>6602</v>
      </c>
      <c r="M1343" s="14">
        <v>0.2972</v>
      </c>
      <c r="N1343" s="8" t="s">
        <v>746</v>
      </c>
      <c r="O1343" s="8" t="s">
        <v>398</v>
      </c>
      <c r="P1343" s="8" t="s">
        <v>2663</v>
      </c>
      <c r="Q1343" s="8" t="s">
        <v>84</v>
      </c>
      <c r="R1343" s="8" t="s">
        <v>180</v>
      </c>
    </row>
    <row r="1344">
      <c r="A1344" s="8" t="s">
        <v>6603</v>
      </c>
      <c r="B1344" s="8" t="s">
        <v>6597</v>
      </c>
      <c r="C1344" s="9">
        <v>44931.83541666667</v>
      </c>
      <c r="D1344" s="8" t="s">
        <v>2662</v>
      </c>
      <c r="E1344" s="8" t="s">
        <v>185</v>
      </c>
      <c r="F1344" s="8" t="s">
        <v>933</v>
      </c>
      <c r="G1344" s="8">
        <v>2.0</v>
      </c>
      <c r="H1344" s="11">
        <v>725000.0</v>
      </c>
      <c r="I1344" s="8">
        <v>0.1</v>
      </c>
      <c r="J1344" s="13" t="s">
        <v>6604</v>
      </c>
      <c r="K1344" s="13" t="s">
        <v>3111</v>
      </c>
      <c r="L1344" s="13" t="s">
        <v>3991</v>
      </c>
      <c r="M1344" s="14">
        <v>0.1816</v>
      </c>
      <c r="N1344" s="8" t="s">
        <v>746</v>
      </c>
      <c r="O1344" s="8" t="s">
        <v>398</v>
      </c>
      <c r="P1344" s="8" t="s">
        <v>2663</v>
      </c>
      <c r="Q1344" s="8" t="s">
        <v>187</v>
      </c>
      <c r="R1344" s="8" t="s">
        <v>180</v>
      </c>
    </row>
    <row r="1345">
      <c r="A1345" s="8" t="s">
        <v>6605</v>
      </c>
      <c r="B1345" s="8" t="s">
        <v>6597</v>
      </c>
      <c r="C1345" s="9">
        <v>44931.83541666667</v>
      </c>
      <c r="D1345" s="8" t="s">
        <v>2662</v>
      </c>
      <c r="E1345" s="8" t="s">
        <v>489</v>
      </c>
      <c r="F1345" s="8" t="s">
        <v>933</v>
      </c>
      <c r="G1345" s="8">
        <v>4.0</v>
      </c>
      <c r="H1345" s="11">
        <v>2702500.0</v>
      </c>
      <c r="I1345" s="8">
        <v>0.05</v>
      </c>
      <c r="J1345" s="13" t="s">
        <v>6606</v>
      </c>
      <c r="K1345" s="13" t="s">
        <v>2901</v>
      </c>
      <c r="L1345" s="13" t="s">
        <v>6607</v>
      </c>
      <c r="M1345" s="14">
        <v>0.2942</v>
      </c>
      <c r="N1345" s="8" t="s">
        <v>746</v>
      </c>
      <c r="O1345" s="8" t="s">
        <v>398</v>
      </c>
      <c r="P1345" s="8" t="s">
        <v>2663</v>
      </c>
      <c r="Q1345" s="8" t="s">
        <v>491</v>
      </c>
      <c r="R1345" s="8" t="s">
        <v>180</v>
      </c>
    </row>
    <row r="1346">
      <c r="A1346" s="8" t="s">
        <v>6608</v>
      </c>
      <c r="B1346" s="8" t="s">
        <v>6597</v>
      </c>
      <c r="C1346" s="9">
        <v>44931.83541666667</v>
      </c>
      <c r="D1346" s="8" t="s">
        <v>2662</v>
      </c>
      <c r="E1346" s="8" t="s">
        <v>72</v>
      </c>
      <c r="F1346" s="8" t="s">
        <v>933</v>
      </c>
      <c r="G1346" s="8">
        <v>4.0</v>
      </c>
      <c r="H1346" s="11">
        <v>183000.0</v>
      </c>
      <c r="I1346" s="8">
        <v>0.2</v>
      </c>
      <c r="J1346" s="13" t="s">
        <v>6609</v>
      </c>
      <c r="K1346" s="13" t="s">
        <v>1394</v>
      </c>
      <c r="L1346" s="13" t="s">
        <v>3104</v>
      </c>
      <c r="M1346" s="14">
        <v>0.1803</v>
      </c>
      <c r="N1346" s="8" t="s">
        <v>746</v>
      </c>
      <c r="O1346" s="8" t="s">
        <v>398</v>
      </c>
      <c r="P1346" s="8" t="s">
        <v>2663</v>
      </c>
      <c r="Q1346" s="8" t="s">
        <v>75</v>
      </c>
      <c r="R1346" s="8" t="s">
        <v>180</v>
      </c>
    </row>
    <row r="1347">
      <c r="A1347" s="8" t="s">
        <v>6610</v>
      </c>
      <c r="B1347" s="8" t="s">
        <v>6611</v>
      </c>
      <c r="C1347" s="9">
        <v>45016.836805555555</v>
      </c>
      <c r="D1347" s="8" t="s">
        <v>1774</v>
      </c>
      <c r="E1347" s="8" t="s">
        <v>412</v>
      </c>
      <c r="F1347" s="8" t="s">
        <v>860</v>
      </c>
      <c r="G1347" s="8">
        <v>2.0</v>
      </c>
      <c r="H1347" s="11">
        <v>4962000.0</v>
      </c>
      <c r="I1347" s="8">
        <v>0.05</v>
      </c>
      <c r="J1347" s="13" t="s">
        <v>6612</v>
      </c>
      <c r="K1347" s="13" t="s">
        <v>821</v>
      </c>
      <c r="L1347" s="13" t="s">
        <v>6613</v>
      </c>
      <c r="M1347" s="14">
        <v>0.2834</v>
      </c>
      <c r="N1347" s="8" t="s">
        <v>450</v>
      </c>
      <c r="O1347" s="8" t="s">
        <v>398</v>
      </c>
      <c r="P1347" s="8" t="s">
        <v>1776</v>
      </c>
      <c r="Q1347" s="8" t="s">
        <v>413</v>
      </c>
      <c r="R1347" s="8" t="s">
        <v>284</v>
      </c>
    </row>
    <row r="1348">
      <c r="A1348" s="8" t="s">
        <v>6614</v>
      </c>
      <c r="B1348" s="8" t="s">
        <v>6611</v>
      </c>
      <c r="C1348" s="9">
        <v>45016.836805555555</v>
      </c>
      <c r="D1348" s="8" t="s">
        <v>1774</v>
      </c>
      <c r="E1348" s="8" t="s">
        <v>662</v>
      </c>
      <c r="F1348" s="8" t="s">
        <v>860</v>
      </c>
      <c r="G1348" s="8">
        <v>8.0</v>
      </c>
      <c r="H1348" s="11">
        <v>7031000.0</v>
      </c>
      <c r="I1348" s="8">
        <v>0.2</v>
      </c>
      <c r="J1348" s="13" t="s">
        <v>6615</v>
      </c>
      <c r="K1348" s="13" t="s">
        <v>2015</v>
      </c>
      <c r="L1348" s="13" t="s">
        <v>6616</v>
      </c>
      <c r="M1348" s="14">
        <v>0.0295</v>
      </c>
      <c r="N1348" s="8" t="s">
        <v>450</v>
      </c>
      <c r="O1348" s="8" t="s">
        <v>398</v>
      </c>
      <c r="P1348" s="8" t="s">
        <v>1776</v>
      </c>
      <c r="Q1348" s="8" t="s">
        <v>663</v>
      </c>
      <c r="R1348" s="8" t="s">
        <v>284</v>
      </c>
    </row>
    <row r="1349">
      <c r="A1349" s="8" t="s">
        <v>6617</v>
      </c>
      <c r="B1349" s="8" t="s">
        <v>6611</v>
      </c>
      <c r="C1349" s="9">
        <v>45016.836805555555</v>
      </c>
      <c r="D1349" s="8" t="s">
        <v>1774</v>
      </c>
      <c r="E1349" s="8" t="s">
        <v>371</v>
      </c>
      <c r="F1349" s="8" t="s">
        <v>860</v>
      </c>
      <c r="G1349" s="8">
        <v>4.0</v>
      </c>
      <c r="H1349" s="11">
        <v>9116000.0</v>
      </c>
      <c r="I1349" s="8">
        <v>0.0</v>
      </c>
      <c r="J1349" s="13" t="s">
        <v>6618</v>
      </c>
      <c r="K1349" s="13" t="s">
        <v>5554</v>
      </c>
      <c r="L1349" s="13" t="s">
        <v>6619</v>
      </c>
      <c r="M1349" s="14">
        <v>0.2138</v>
      </c>
      <c r="N1349" s="8" t="s">
        <v>450</v>
      </c>
      <c r="O1349" s="8" t="s">
        <v>398</v>
      </c>
      <c r="P1349" s="8" t="s">
        <v>1776</v>
      </c>
      <c r="Q1349" s="8" t="s">
        <v>372</v>
      </c>
      <c r="R1349" s="8" t="s">
        <v>284</v>
      </c>
    </row>
    <row r="1350">
      <c r="A1350" s="8" t="s">
        <v>6620</v>
      </c>
      <c r="B1350" s="8" t="s">
        <v>6611</v>
      </c>
      <c r="C1350" s="9">
        <v>45016.836805555555</v>
      </c>
      <c r="D1350" s="8" t="s">
        <v>1774</v>
      </c>
      <c r="E1350" s="8" t="s">
        <v>636</v>
      </c>
      <c r="F1350" s="8" t="s">
        <v>860</v>
      </c>
      <c r="G1350" s="8">
        <v>4.0</v>
      </c>
      <c r="H1350" s="11">
        <v>8026500.0</v>
      </c>
      <c r="I1350" s="8">
        <v>0.0</v>
      </c>
      <c r="J1350" s="13" t="s">
        <v>6621</v>
      </c>
      <c r="K1350" s="13" t="s">
        <v>2577</v>
      </c>
      <c r="L1350" s="13" t="s">
        <v>3151</v>
      </c>
      <c r="M1350" s="14">
        <v>0.3401</v>
      </c>
      <c r="N1350" s="8" t="s">
        <v>450</v>
      </c>
      <c r="O1350" s="8" t="s">
        <v>398</v>
      </c>
      <c r="P1350" s="8" t="s">
        <v>1776</v>
      </c>
      <c r="Q1350" s="8" t="s">
        <v>637</v>
      </c>
      <c r="R1350" s="8" t="s">
        <v>284</v>
      </c>
    </row>
    <row r="1351">
      <c r="A1351" s="8" t="s">
        <v>6622</v>
      </c>
      <c r="B1351" s="8" t="s">
        <v>6611</v>
      </c>
      <c r="C1351" s="9">
        <v>45016.836805555555</v>
      </c>
      <c r="D1351" s="8" t="s">
        <v>1774</v>
      </c>
      <c r="E1351" s="8" t="s">
        <v>595</v>
      </c>
      <c r="F1351" s="8" t="s">
        <v>860</v>
      </c>
      <c r="G1351" s="8">
        <v>10.0</v>
      </c>
      <c r="H1351" s="11">
        <v>1.19765E7</v>
      </c>
      <c r="I1351" s="8">
        <v>0.05</v>
      </c>
      <c r="J1351" s="13" t="s">
        <v>6623</v>
      </c>
      <c r="K1351" s="13" t="s">
        <v>3833</v>
      </c>
      <c r="L1351" s="13" t="s">
        <v>6624</v>
      </c>
      <c r="M1351" s="14">
        <v>0.2597</v>
      </c>
      <c r="N1351" s="8" t="s">
        <v>450</v>
      </c>
      <c r="O1351" s="8" t="s">
        <v>398</v>
      </c>
      <c r="P1351" s="8" t="s">
        <v>1776</v>
      </c>
      <c r="Q1351" s="8" t="s">
        <v>596</v>
      </c>
      <c r="R1351" s="8" t="s">
        <v>284</v>
      </c>
    </row>
    <row r="1352">
      <c r="A1352" s="8" t="s">
        <v>6625</v>
      </c>
      <c r="B1352" s="8" t="s">
        <v>6626</v>
      </c>
      <c r="C1352" s="9">
        <v>45419.73472222222</v>
      </c>
      <c r="D1352" s="8" t="s">
        <v>2314</v>
      </c>
      <c r="E1352" s="8" t="s">
        <v>291</v>
      </c>
      <c r="F1352" s="8" t="s">
        <v>839</v>
      </c>
      <c r="G1352" s="8">
        <v>8.0</v>
      </c>
      <c r="H1352" s="11">
        <v>3924500.0</v>
      </c>
      <c r="I1352" s="8">
        <v>0.15</v>
      </c>
      <c r="J1352" s="13" t="s">
        <v>6627</v>
      </c>
      <c r="K1352" s="13" t="s">
        <v>2530</v>
      </c>
      <c r="L1352" s="13" t="s">
        <v>6628</v>
      </c>
      <c r="M1352" s="14">
        <v>0.1471</v>
      </c>
      <c r="N1352" s="8" t="s">
        <v>450</v>
      </c>
      <c r="O1352" s="8" t="s">
        <v>398</v>
      </c>
      <c r="P1352" s="8" t="s">
        <v>2316</v>
      </c>
      <c r="Q1352" s="8" t="s">
        <v>293</v>
      </c>
      <c r="R1352" s="8" t="s">
        <v>44</v>
      </c>
    </row>
    <row r="1353">
      <c r="A1353" s="8" t="s">
        <v>6629</v>
      </c>
      <c r="B1353" s="8" t="s">
        <v>6630</v>
      </c>
      <c r="C1353" s="9">
        <v>44960.382638888885</v>
      </c>
      <c r="D1353" s="8" t="s">
        <v>2124</v>
      </c>
      <c r="E1353" s="8" t="s">
        <v>89</v>
      </c>
      <c r="F1353" s="8" t="s">
        <v>855</v>
      </c>
      <c r="G1353" s="8">
        <v>6.0</v>
      </c>
      <c r="H1353" s="11">
        <v>139500.0</v>
      </c>
      <c r="I1353" s="8">
        <v>0.15</v>
      </c>
      <c r="J1353" s="13" t="s">
        <v>5820</v>
      </c>
      <c r="K1353" s="13" t="s">
        <v>3208</v>
      </c>
      <c r="L1353" s="13" t="s">
        <v>6631</v>
      </c>
      <c r="M1353" s="14">
        <v>0.1988</v>
      </c>
      <c r="N1353" s="8" t="s">
        <v>485</v>
      </c>
      <c r="O1353" s="8" t="s">
        <v>398</v>
      </c>
      <c r="P1353" s="8" t="s">
        <v>2126</v>
      </c>
      <c r="Q1353" s="8" t="s">
        <v>90</v>
      </c>
      <c r="R1353" s="8" t="s">
        <v>358</v>
      </c>
    </row>
    <row r="1354">
      <c r="A1354" s="8" t="s">
        <v>6632</v>
      </c>
      <c r="B1354" s="8" t="s">
        <v>6630</v>
      </c>
      <c r="C1354" s="9">
        <v>44960.382638888885</v>
      </c>
      <c r="D1354" s="8" t="s">
        <v>2124</v>
      </c>
      <c r="E1354" s="8" t="s">
        <v>330</v>
      </c>
      <c r="F1354" s="8" t="s">
        <v>855</v>
      </c>
      <c r="G1354" s="8">
        <v>5.0</v>
      </c>
      <c r="H1354" s="11">
        <v>229500.0</v>
      </c>
      <c r="I1354" s="8">
        <v>0.15</v>
      </c>
      <c r="J1354" s="13" t="s">
        <v>6633</v>
      </c>
      <c r="K1354" s="13" t="s">
        <v>1686</v>
      </c>
      <c r="L1354" s="13" t="s">
        <v>6634</v>
      </c>
      <c r="M1354" s="14">
        <v>0.2618</v>
      </c>
      <c r="N1354" s="8" t="s">
        <v>485</v>
      </c>
      <c r="O1354" s="8" t="s">
        <v>398</v>
      </c>
      <c r="P1354" s="8" t="s">
        <v>2126</v>
      </c>
      <c r="Q1354" s="8" t="s">
        <v>332</v>
      </c>
      <c r="R1354" s="8" t="s">
        <v>358</v>
      </c>
    </row>
    <row r="1355">
      <c r="A1355" s="8" t="s">
        <v>6635</v>
      </c>
      <c r="B1355" s="8" t="s">
        <v>6630</v>
      </c>
      <c r="C1355" s="9">
        <v>44960.382638888885</v>
      </c>
      <c r="D1355" s="8" t="s">
        <v>2124</v>
      </c>
      <c r="E1355" s="8" t="s">
        <v>341</v>
      </c>
      <c r="F1355" s="8" t="s">
        <v>855</v>
      </c>
      <c r="G1355" s="8">
        <v>5.0</v>
      </c>
      <c r="H1355" s="11">
        <v>6978000.0</v>
      </c>
      <c r="I1355" s="8">
        <v>0.0</v>
      </c>
      <c r="J1355" s="13" t="s">
        <v>6636</v>
      </c>
      <c r="K1355" s="13" t="s">
        <v>4483</v>
      </c>
      <c r="L1355" s="13" t="s">
        <v>6637</v>
      </c>
      <c r="M1355" s="14">
        <v>0.3216</v>
      </c>
      <c r="N1355" s="8" t="s">
        <v>485</v>
      </c>
      <c r="O1355" s="8" t="s">
        <v>398</v>
      </c>
      <c r="P1355" s="8" t="s">
        <v>2126</v>
      </c>
      <c r="Q1355" s="8" t="s">
        <v>342</v>
      </c>
      <c r="R1355" s="8" t="s">
        <v>358</v>
      </c>
    </row>
    <row r="1356">
      <c r="A1356" s="8" t="s">
        <v>6638</v>
      </c>
      <c r="B1356" s="8" t="s">
        <v>6630</v>
      </c>
      <c r="C1356" s="9">
        <v>44960.382638888885</v>
      </c>
      <c r="D1356" s="8" t="s">
        <v>2124</v>
      </c>
      <c r="E1356" s="8" t="s">
        <v>65</v>
      </c>
      <c r="F1356" s="8" t="s">
        <v>855</v>
      </c>
      <c r="G1356" s="8">
        <v>5.0</v>
      </c>
      <c r="H1356" s="11">
        <v>117000.0</v>
      </c>
      <c r="I1356" s="8">
        <v>0.0</v>
      </c>
      <c r="J1356" s="13" t="s">
        <v>3456</v>
      </c>
      <c r="K1356" s="13" t="s">
        <v>494</v>
      </c>
      <c r="L1356" s="13" t="s">
        <v>6639</v>
      </c>
      <c r="M1356" s="14">
        <v>0.3846</v>
      </c>
      <c r="N1356" s="8" t="s">
        <v>485</v>
      </c>
      <c r="O1356" s="8" t="s">
        <v>398</v>
      </c>
      <c r="P1356" s="8" t="s">
        <v>2126</v>
      </c>
      <c r="Q1356" s="8" t="s">
        <v>403</v>
      </c>
      <c r="R1356" s="8" t="s">
        <v>358</v>
      </c>
    </row>
    <row r="1357">
      <c r="A1357" s="8" t="s">
        <v>6640</v>
      </c>
      <c r="B1357" s="8" t="s">
        <v>6630</v>
      </c>
      <c r="C1357" s="9">
        <v>44960.382638888885</v>
      </c>
      <c r="D1357" s="8" t="s">
        <v>2124</v>
      </c>
      <c r="E1357" s="8" t="s">
        <v>415</v>
      </c>
      <c r="F1357" s="8" t="s">
        <v>855</v>
      </c>
      <c r="G1357" s="8">
        <v>2.0</v>
      </c>
      <c r="H1357" s="11">
        <v>3985500.0</v>
      </c>
      <c r="I1357" s="8">
        <v>0.15</v>
      </c>
      <c r="J1357" s="13" t="s">
        <v>6641</v>
      </c>
      <c r="K1357" s="13" t="s">
        <v>1515</v>
      </c>
      <c r="L1357" s="13" t="s">
        <v>6642</v>
      </c>
      <c r="M1357" s="14">
        <v>0.0885</v>
      </c>
      <c r="N1357" s="8" t="s">
        <v>485</v>
      </c>
      <c r="O1357" s="8" t="s">
        <v>398</v>
      </c>
      <c r="P1357" s="8" t="s">
        <v>2126</v>
      </c>
      <c r="Q1357" s="8" t="s">
        <v>432</v>
      </c>
      <c r="R1357" s="8" t="s">
        <v>358</v>
      </c>
    </row>
    <row r="1358">
      <c r="A1358" s="8" t="s">
        <v>6643</v>
      </c>
      <c r="B1358" s="8" t="s">
        <v>6644</v>
      </c>
      <c r="C1358" s="9">
        <v>45032.8625</v>
      </c>
      <c r="D1358" s="8" t="s">
        <v>2118</v>
      </c>
      <c r="E1358" s="8" t="s">
        <v>376</v>
      </c>
      <c r="F1358" s="8" t="s">
        <v>918</v>
      </c>
      <c r="G1358" s="8">
        <v>10.0</v>
      </c>
      <c r="H1358" s="11">
        <v>33500.0</v>
      </c>
      <c r="I1358" s="8">
        <v>0.0</v>
      </c>
      <c r="J1358" s="13" t="s">
        <v>6645</v>
      </c>
      <c r="K1358" s="13" t="s">
        <v>2857</v>
      </c>
      <c r="L1358" s="13" t="s">
        <v>5692</v>
      </c>
      <c r="M1358" s="14">
        <v>0.3731</v>
      </c>
      <c r="N1358" s="8" t="s">
        <v>450</v>
      </c>
      <c r="O1358" s="8" t="s">
        <v>398</v>
      </c>
      <c r="P1358" s="8" t="s">
        <v>2120</v>
      </c>
      <c r="Q1358" s="8" t="s">
        <v>377</v>
      </c>
      <c r="R1358" s="8" t="s">
        <v>762</v>
      </c>
    </row>
    <row r="1359">
      <c r="A1359" s="8" t="s">
        <v>6646</v>
      </c>
      <c r="B1359" s="8" t="s">
        <v>6647</v>
      </c>
      <c r="C1359" s="9">
        <v>45945.77222222222</v>
      </c>
      <c r="D1359" s="8" t="s">
        <v>252</v>
      </c>
      <c r="E1359" s="8" t="s">
        <v>577</v>
      </c>
      <c r="F1359" s="8" t="s">
        <v>877</v>
      </c>
      <c r="G1359" s="8">
        <v>8.0</v>
      </c>
      <c r="H1359" s="11">
        <v>495000.0</v>
      </c>
      <c r="I1359" s="8">
        <v>0.0</v>
      </c>
      <c r="J1359" s="13" t="s">
        <v>6648</v>
      </c>
      <c r="K1359" s="13" t="s">
        <v>2799</v>
      </c>
      <c r="L1359" s="13" t="s">
        <v>6649</v>
      </c>
      <c r="M1359" s="14">
        <v>0.3313</v>
      </c>
      <c r="N1359" s="8" t="s">
        <v>393</v>
      </c>
      <c r="O1359" s="8" t="s">
        <v>398</v>
      </c>
      <c r="P1359" s="8" t="s">
        <v>254</v>
      </c>
      <c r="Q1359" s="8" t="s">
        <v>578</v>
      </c>
      <c r="R1359" s="8" t="s">
        <v>162</v>
      </c>
    </row>
    <row r="1360">
      <c r="A1360" s="8" t="s">
        <v>6650</v>
      </c>
      <c r="B1360" s="8" t="s">
        <v>6647</v>
      </c>
      <c r="C1360" s="9">
        <v>45945.77222222222</v>
      </c>
      <c r="D1360" s="8" t="s">
        <v>252</v>
      </c>
      <c r="E1360" s="8" t="s">
        <v>286</v>
      </c>
      <c r="F1360" s="8" t="s">
        <v>877</v>
      </c>
      <c r="G1360" s="8">
        <v>5.0</v>
      </c>
      <c r="H1360" s="11">
        <v>373500.0</v>
      </c>
      <c r="I1360" s="8">
        <v>0.2</v>
      </c>
      <c r="J1360" s="13" t="s">
        <v>3082</v>
      </c>
      <c r="K1360" s="13" t="s">
        <v>2356</v>
      </c>
      <c r="L1360" s="13" t="s">
        <v>6651</v>
      </c>
      <c r="M1360" s="14">
        <v>0.2303</v>
      </c>
      <c r="N1360" s="8" t="s">
        <v>393</v>
      </c>
      <c r="O1360" s="8" t="s">
        <v>398</v>
      </c>
      <c r="P1360" s="8" t="s">
        <v>254</v>
      </c>
      <c r="Q1360" s="8" t="s">
        <v>288</v>
      </c>
      <c r="R1360" s="8" t="s">
        <v>162</v>
      </c>
    </row>
    <row r="1361">
      <c r="A1361" s="8" t="s">
        <v>6652</v>
      </c>
      <c r="B1361" s="8" t="s">
        <v>6647</v>
      </c>
      <c r="C1361" s="9">
        <v>45945.77222222222</v>
      </c>
      <c r="D1361" s="8" t="s">
        <v>252</v>
      </c>
      <c r="E1361" s="8" t="s">
        <v>221</v>
      </c>
      <c r="F1361" s="8" t="s">
        <v>877</v>
      </c>
      <c r="G1361" s="8">
        <v>4.0</v>
      </c>
      <c r="H1361" s="11">
        <v>790000.0</v>
      </c>
      <c r="I1361" s="8">
        <v>0.05</v>
      </c>
      <c r="J1361" s="13" t="s">
        <v>6259</v>
      </c>
      <c r="K1361" s="13" t="s">
        <v>6653</v>
      </c>
      <c r="L1361" s="13" t="s">
        <v>6654</v>
      </c>
      <c r="M1361" s="14">
        <v>0.3724</v>
      </c>
      <c r="N1361" s="8" t="s">
        <v>393</v>
      </c>
      <c r="O1361" s="8" t="s">
        <v>398</v>
      </c>
      <c r="P1361" s="8" t="s">
        <v>254</v>
      </c>
      <c r="Q1361" s="8" t="s">
        <v>223</v>
      </c>
      <c r="R1361" s="8" t="s">
        <v>162</v>
      </c>
    </row>
    <row r="1362">
      <c r="A1362" s="8" t="s">
        <v>6655</v>
      </c>
      <c r="B1362" s="8" t="s">
        <v>6656</v>
      </c>
      <c r="C1362" s="9">
        <v>45044.419444444444</v>
      </c>
      <c r="D1362" s="8" t="s">
        <v>1182</v>
      </c>
      <c r="E1362" s="8" t="s">
        <v>412</v>
      </c>
      <c r="F1362" s="8" t="s">
        <v>894</v>
      </c>
      <c r="G1362" s="8">
        <v>6.0</v>
      </c>
      <c r="H1362" s="11">
        <v>5116000.0</v>
      </c>
      <c r="I1362" s="8">
        <v>0.0</v>
      </c>
      <c r="J1362" s="13" t="s">
        <v>6657</v>
      </c>
      <c r="K1362" s="13" t="s">
        <v>6658</v>
      </c>
      <c r="L1362" s="13" t="s">
        <v>6659</v>
      </c>
      <c r="M1362" s="14">
        <v>0.3397</v>
      </c>
      <c r="N1362" s="8" t="s">
        <v>834</v>
      </c>
      <c r="O1362" s="8" t="s">
        <v>398</v>
      </c>
      <c r="P1362" s="8" t="s">
        <v>1183</v>
      </c>
      <c r="Q1362" s="8" t="s">
        <v>413</v>
      </c>
      <c r="R1362" s="8" t="s">
        <v>896</v>
      </c>
    </row>
    <row r="1363">
      <c r="A1363" s="8" t="s">
        <v>6660</v>
      </c>
      <c r="B1363" s="8" t="s">
        <v>6656</v>
      </c>
      <c r="C1363" s="9">
        <v>45044.419444444444</v>
      </c>
      <c r="D1363" s="8" t="s">
        <v>1182</v>
      </c>
      <c r="E1363" s="8" t="s">
        <v>519</v>
      </c>
      <c r="F1363" s="8" t="s">
        <v>894</v>
      </c>
      <c r="G1363" s="8">
        <v>3.0</v>
      </c>
      <c r="H1363" s="11">
        <v>4240000.0</v>
      </c>
      <c r="I1363" s="8">
        <v>0.0</v>
      </c>
      <c r="J1363" s="13" t="s">
        <v>6661</v>
      </c>
      <c r="K1363" s="13" t="s">
        <v>1404</v>
      </c>
      <c r="L1363" s="13" t="s">
        <v>6662</v>
      </c>
      <c r="M1363" s="14">
        <v>0.1967</v>
      </c>
      <c r="N1363" s="8" t="s">
        <v>834</v>
      </c>
      <c r="O1363" s="8" t="s">
        <v>398</v>
      </c>
      <c r="P1363" s="8" t="s">
        <v>1183</v>
      </c>
      <c r="Q1363" s="8" t="s">
        <v>520</v>
      </c>
      <c r="R1363" s="8" t="s">
        <v>896</v>
      </c>
    </row>
    <row r="1364">
      <c r="A1364" s="8" t="s">
        <v>6663</v>
      </c>
      <c r="B1364" s="8" t="s">
        <v>6656</v>
      </c>
      <c r="C1364" s="9">
        <v>45044.419444444444</v>
      </c>
      <c r="D1364" s="8" t="s">
        <v>1182</v>
      </c>
      <c r="E1364" s="8" t="s">
        <v>438</v>
      </c>
      <c r="F1364" s="8" t="s">
        <v>894</v>
      </c>
      <c r="G1364" s="8">
        <v>8.0</v>
      </c>
      <c r="H1364" s="11">
        <v>369500.0</v>
      </c>
      <c r="I1364" s="8">
        <v>0.1</v>
      </c>
      <c r="J1364" s="13" t="s">
        <v>6664</v>
      </c>
      <c r="K1364" s="13" t="s">
        <v>3451</v>
      </c>
      <c r="L1364" s="13" t="s">
        <v>6665</v>
      </c>
      <c r="M1364" s="14">
        <v>0.2963</v>
      </c>
      <c r="N1364" s="8" t="s">
        <v>834</v>
      </c>
      <c r="O1364" s="8" t="s">
        <v>398</v>
      </c>
      <c r="P1364" s="8" t="s">
        <v>1183</v>
      </c>
      <c r="Q1364" s="8" t="s">
        <v>439</v>
      </c>
      <c r="R1364" s="8" t="s">
        <v>896</v>
      </c>
    </row>
    <row r="1365">
      <c r="A1365" s="8" t="s">
        <v>6666</v>
      </c>
      <c r="B1365" s="8" t="s">
        <v>6656</v>
      </c>
      <c r="C1365" s="9">
        <v>45044.419444444444</v>
      </c>
      <c r="D1365" s="8" t="s">
        <v>1182</v>
      </c>
      <c r="E1365" s="8" t="s">
        <v>457</v>
      </c>
      <c r="F1365" s="8" t="s">
        <v>894</v>
      </c>
      <c r="G1365" s="8">
        <v>10.0</v>
      </c>
      <c r="H1365" s="11">
        <v>4228500.0</v>
      </c>
      <c r="I1365" s="8">
        <v>0.2</v>
      </c>
      <c r="J1365" s="13" t="s">
        <v>6667</v>
      </c>
      <c r="K1365" s="13" t="s">
        <v>6668</v>
      </c>
      <c r="L1365" s="13" t="s">
        <v>5107</v>
      </c>
      <c r="M1365" s="14">
        <v>0.276</v>
      </c>
      <c r="N1365" s="8" t="s">
        <v>834</v>
      </c>
      <c r="O1365" s="8" t="s">
        <v>398</v>
      </c>
      <c r="P1365" s="8" t="s">
        <v>1183</v>
      </c>
      <c r="Q1365" s="8" t="s">
        <v>459</v>
      </c>
      <c r="R1365" s="8" t="s">
        <v>896</v>
      </c>
    </row>
    <row r="1366">
      <c r="A1366" s="8" t="s">
        <v>6669</v>
      </c>
      <c r="B1366" s="8" t="s">
        <v>6656</v>
      </c>
      <c r="C1366" s="9">
        <v>45044.419444444444</v>
      </c>
      <c r="D1366" s="8" t="s">
        <v>1182</v>
      </c>
      <c r="E1366" s="8" t="s">
        <v>595</v>
      </c>
      <c r="F1366" s="8" t="s">
        <v>894</v>
      </c>
      <c r="G1366" s="8">
        <v>5.0</v>
      </c>
      <c r="H1366" s="11">
        <v>1.15695E7</v>
      </c>
      <c r="I1366" s="8">
        <v>0.0</v>
      </c>
      <c r="J1366" s="13" t="s">
        <v>6670</v>
      </c>
      <c r="K1366" s="13" t="s">
        <v>2186</v>
      </c>
      <c r="L1366" s="13" t="s">
        <v>6671</v>
      </c>
      <c r="M1366" s="14">
        <v>0.272</v>
      </c>
      <c r="N1366" s="8" t="s">
        <v>834</v>
      </c>
      <c r="O1366" s="8" t="s">
        <v>398</v>
      </c>
      <c r="P1366" s="8" t="s">
        <v>1183</v>
      </c>
      <c r="Q1366" s="8" t="s">
        <v>596</v>
      </c>
      <c r="R1366" s="8" t="s">
        <v>896</v>
      </c>
    </row>
    <row r="1367">
      <c r="A1367" s="8" t="s">
        <v>6672</v>
      </c>
      <c r="B1367" s="8" t="s">
        <v>6673</v>
      </c>
      <c r="C1367" s="9">
        <v>44957.58125</v>
      </c>
      <c r="D1367" s="8" t="s">
        <v>267</v>
      </c>
      <c r="E1367" s="8" t="s">
        <v>34</v>
      </c>
      <c r="F1367" s="8" t="s">
        <v>672</v>
      </c>
      <c r="G1367" s="8">
        <v>8.0</v>
      </c>
      <c r="H1367" s="11">
        <v>6245000.0</v>
      </c>
      <c r="I1367" s="8">
        <v>0.0</v>
      </c>
      <c r="J1367" s="13" t="s">
        <v>6674</v>
      </c>
      <c r="K1367" s="13" t="s">
        <v>5669</v>
      </c>
      <c r="L1367" s="13" t="s">
        <v>6675</v>
      </c>
      <c r="M1367" s="14">
        <v>0.3449</v>
      </c>
      <c r="N1367" s="8" t="s">
        <v>450</v>
      </c>
      <c r="O1367" s="8" t="s">
        <v>795</v>
      </c>
      <c r="P1367" s="8" t="s">
        <v>268</v>
      </c>
      <c r="Q1367" s="8" t="s">
        <v>37</v>
      </c>
      <c r="R1367" s="8" t="s">
        <v>679</v>
      </c>
    </row>
    <row r="1368">
      <c r="A1368" s="8" t="s">
        <v>6676</v>
      </c>
      <c r="B1368" s="8" t="s">
        <v>6673</v>
      </c>
      <c r="C1368" s="9">
        <v>44957.58125</v>
      </c>
      <c r="D1368" s="8" t="s">
        <v>267</v>
      </c>
      <c r="E1368" s="8" t="s">
        <v>257</v>
      </c>
      <c r="F1368" s="8" t="s">
        <v>672</v>
      </c>
      <c r="G1368" s="8">
        <v>6.0</v>
      </c>
      <c r="H1368" s="11">
        <v>202500.0</v>
      </c>
      <c r="I1368" s="8">
        <v>0.0</v>
      </c>
      <c r="J1368" s="13" t="s">
        <v>6677</v>
      </c>
      <c r="K1368" s="13" t="s">
        <v>5715</v>
      </c>
      <c r="L1368" s="13" t="s">
        <v>6678</v>
      </c>
      <c r="M1368" s="14">
        <v>0.2691</v>
      </c>
      <c r="N1368" s="8" t="s">
        <v>450</v>
      </c>
      <c r="O1368" s="8" t="s">
        <v>795</v>
      </c>
      <c r="P1368" s="8" t="s">
        <v>268</v>
      </c>
      <c r="Q1368" s="8" t="s">
        <v>258</v>
      </c>
      <c r="R1368" s="8" t="s">
        <v>679</v>
      </c>
    </row>
    <row r="1369">
      <c r="A1369" s="8" t="s">
        <v>6679</v>
      </c>
      <c r="B1369" s="8" t="s">
        <v>6673</v>
      </c>
      <c r="C1369" s="9">
        <v>44957.58125</v>
      </c>
      <c r="D1369" s="8" t="s">
        <v>267</v>
      </c>
      <c r="E1369" s="8" t="s">
        <v>146</v>
      </c>
      <c r="F1369" s="8" t="s">
        <v>672</v>
      </c>
      <c r="G1369" s="8">
        <v>8.0</v>
      </c>
      <c r="H1369" s="11">
        <v>5909500.0</v>
      </c>
      <c r="I1369" s="8">
        <v>0.1</v>
      </c>
      <c r="J1369" s="13" t="s">
        <v>6680</v>
      </c>
      <c r="K1369" s="13" t="s">
        <v>6681</v>
      </c>
      <c r="L1369" s="13" t="s">
        <v>6682</v>
      </c>
      <c r="M1369" s="14">
        <v>0.1579</v>
      </c>
      <c r="N1369" s="8" t="s">
        <v>450</v>
      </c>
      <c r="O1369" s="8" t="s">
        <v>795</v>
      </c>
      <c r="P1369" s="8" t="s">
        <v>268</v>
      </c>
      <c r="Q1369" s="8" t="s">
        <v>147</v>
      </c>
      <c r="R1369" s="8" t="s">
        <v>679</v>
      </c>
    </row>
    <row r="1370">
      <c r="A1370" s="8" t="s">
        <v>6683</v>
      </c>
      <c r="B1370" s="8" t="s">
        <v>6673</v>
      </c>
      <c r="C1370" s="9">
        <v>44957.58125</v>
      </c>
      <c r="D1370" s="8" t="s">
        <v>267</v>
      </c>
      <c r="E1370" s="8" t="s">
        <v>642</v>
      </c>
      <c r="F1370" s="8" t="s">
        <v>672</v>
      </c>
      <c r="G1370" s="8">
        <v>3.0</v>
      </c>
      <c r="H1370" s="11">
        <v>1.0016E7</v>
      </c>
      <c r="I1370" s="8">
        <v>0.1</v>
      </c>
      <c r="J1370" s="13" t="s">
        <v>6684</v>
      </c>
      <c r="K1370" s="13" t="s">
        <v>4819</v>
      </c>
      <c r="L1370" s="13" t="s">
        <v>6685</v>
      </c>
      <c r="M1370" s="14">
        <v>0.1689</v>
      </c>
      <c r="N1370" s="8" t="s">
        <v>450</v>
      </c>
      <c r="O1370" s="8" t="s">
        <v>795</v>
      </c>
      <c r="P1370" s="8" t="s">
        <v>268</v>
      </c>
      <c r="Q1370" s="8" t="s">
        <v>644</v>
      </c>
      <c r="R1370" s="8" t="s">
        <v>679</v>
      </c>
    </row>
    <row r="1371">
      <c r="A1371" s="8" t="s">
        <v>6686</v>
      </c>
      <c r="B1371" s="8" t="s">
        <v>6687</v>
      </c>
      <c r="C1371" s="9">
        <v>45310.861805555556</v>
      </c>
      <c r="D1371" s="8" t="s">
        <v>1253</v>
      </c>
      <c r="E1371" s="8" t="s">
        <v>538</v>
      </c>
      <c r="F1371" s="8" t="s">
        <v>929</v>
      </c>
      <c r="G1371" s="8">
        <v>12.0</v>
      </c>
      <c r="H1371" s="11">
        <v>9796500.0</v>
      </c>
      <c r="I1371" s="8">
        <v>0.0</v>
      </c>
      <c r="J1371" s="13" t="s">
        <v>6688</v>
      </c>
      <c r="K1371" s="13" t="s">
        <v>3172</v>
      </c>
      <c r="L1371" s="13" t="s">
        <v>6689</v>
      </c>
      <c r="M1371" s="14">
        <v>0.2688</v>
      </c>
      <c r="N1371" s="8" t="s">
        <v>450</v>
      </c>
      <c r="O1371" s="8" t="s">
        <v>398</v>
      </c>
      <c r="P1371" s="8" t="s">
        <v>1254</v>
      </c>
      <c r="Q1371" s="8" t="s">
        <v>540</v>
      </c>
      <c r="R1371" s="8" t="s">
        <v>464</v>
      </c>
    </row>
    <row r="1372">
      <c r="A1372" s="8" t="s">
        <v>6690</v>
      </c>
      <c r="B1372" s="8" t="s">
        <v>6691</v>
      </c>
      <c r="C1372" s="9">
        <v>45718.76041666667</v>
      </c>
      <c r="D1372" s="8" t="s">
        <v>1671</v>
      </c>
      <c r="E1372" s="8" t="s">
        <v>525</v>
      </c>
      <c r="F1372" s="8" t="s">
        <v>921</v>
      </c>
      <c r="G1372" s="8">
        <v>4.0</v>
      </c>
      <c r="H1372" s="11">
        <v>278000.0</v>
      </c>
      <c r="I1372" s="8">
        <v>0.05</v>
      </c>
      <c r="J1372" s="13" t="s">
        <v>6692</v>
      </c>
      <c r="K1372" s="13" t="s">
        <v>6693</v>
      </c>
      <c r="L1372" s="13" t="s">
        <v>3826</v>
      </c>
      <c r="M1372" s="14">
        <v>0.3374</v>
      </c>
      <c r="N1372" s="8" t="s">
        <v>746</v>
      </c>
      <c r="O1372" s="8" t="s">
        <v>398</v>
      </c>
      <c r="P1372" s="8" t="s">
        <v>1673</v>
      </c>
      <c r="Q1372" s="8" t="s">
        <v>526</v>
      </c>
      <c r="R1372" s="8" t="s">
        <v>693</v>
      </c>
    </row>
    <row r="1373">
      <c r="A1373" s="8" t="s">
        <v>6694</v>
      </c>
      <c r="B1373" s="8" t="s">
        <v>6695</v>
      </c>
      <c r="C1373" s="9">
        <v>45225.74444444444</v>
      </c>
      <c r="D1373" s="8" t="s">
        <v>1881</v>
      </c>
      <c r="E1373" s="8" t="s">
        <v>97</v>
      </c>
      <c r="F1373" s="8" t="s">
        <v>844</v>
      </c>
      <c r="G1373" s="8">
        <v>5.0</v>
      </c>
      <c r="H1373" s="11">
        <v>100000.0</v>
      </c>
      <c r="I1373" s="8">
        <v>0.2</v>
      </c>
      <c r="J1373" s="13" t="s">
        <v>2926</v>
      </c>
      <c r="K1373" s="13" t="s">
        <v>4450</v>
      </c>
      <c r="L1373" s="13" t="s">
        <v>6696</v>
      </c>
      <c r="M1373" s="14">
        <v>0.05</v>
      </c>
      <c r="N1373" s="8" t="s">
        <v>393</v>
      </c>
      <c r="O1373" s="8" t="s">
        <v>398</v>
      </c>
      <c r="P1373" s="8" t="s">
        <v>1882</v>
      </c>
      <c r="Q1373" s="8" t="s">
        <v>98</v>
      </c>
      <c r="R1373" s="8" t="s">
        <v>220</v>
      </c>
    </row>
    <row r="1374">
      <c r="A1374" s="8" t="s">
        <v>6697</v>
      </c>
      <c r="B1374" s="8" t="s">
        <v>6695</v>
      </c>
      <c r="C1374" s="9">
        <v>45225.74444444444</v>
      </c>
      <c r="D1374" s="8" t="s">
        <v>1881</v>
      </c>
      <c r="E1374" s="8" t="s">
        <v>444</v>
      </c>
      <c r="F1374" s="8" t="s">
        <v>844</v>
      </c>
      <c r="G1374" s="8">
        <v>1.0</v>
      </c>
      <c r="H1374" s="11">
        <v>1.22865E7</v>
      </c>
      <c r="I1374" s="8">
        <v>0.05</v>
      </c>
      <c r="J1374" s="13" t="s">
        <v>6698</v>
      </c>
      <c r="K1374" s="13" t="s">
        <v>4219</v>
      </c>
      <c r="L1374" s="13" t="s">
        <v>6699</v>
      </c>
      <c r="M1374" s="14">
        <v>0.2608</v>
      </c>
      <c r="N1374" s="8" t="s">
        <v>393</v>
      </c>
      <c r="O1374" s="8" t="s">
        <v>398</v>
      </c>
      <c r="P1374" s="8" t="s">
        <v>1882</v>
      </c>
      <c r="Q1374" s="8" t="s">
        <v>446</v>
      </c>
      <c r="R1374" s="8" t="s">
        <v>220</v>
      </c>
    </row>
    <row r="1375">
      <c r="A1375" s="8" t="s">
        <v>6700</v>
      </c>
      <c r="B1375" s="8" t="s">
        <v>6695</v>
      </c>
      <c r="C1375" s="9">
        <v>45225.74444444444</v>
      </c>
      <c r="D1375" s="8" t="s">
        <v>1881</v>
      </c>
      <c r="E1375" s="8" t="s">
        <v>615</v>
      </c>
      <c r="F1375" s="8" t="s">
        <v>844</v>
      </c>
      <c r="G1375" s="8">
        <v>1.0</v>
      </c>
      <c r="H1375" s="11">
        <v>137500.0</v>
      </c>
      <c r="I1375" s="8">
        <v>0.15</v>
      </c>
      <c r="J1375" s="13" t="s">
        <v>6701</v>
      </c>
      <c r="K1375" s="13" t="s">
        <v>4793</v>
      </c>
      <c r="L1375" s="13" t="s">
        <v>6702</v>
      </c>
      <c r="M1375" s="14">
        <v>0.2385</v>
      </c>
      <c r="N1375" s="8" t="s">
        <v>393</v>
      </c>
      <c r="O1375" s="8" t="s">
        <v>398</v>
      </c>
      <c r="P1375" s="8" t="s">
        <v>1882</v>
      </c>
      <c r="Q1375" s="8" t="s">
        <v>616</v>
      </c>
      <c r="R1375" s="8" t="s">
        <v>220</v>
      </c>
    </row>
    <row r="1376">
      <c r="A1376" s="8" t="s">
        <v>6703</v>
      </c>
      <c r="B1376" s="8" t="s">
        <v>6704</v>
      </c>
      <c r="C1376" s="9">
        <v>45060.334027777775</v>
      </c>
      <c r="D1376" s="8" t="s">
        <v>1656</v>
      </c>
      <c r="E1376" s="8" t="s">
        <v>658</v>
      </c>
      <c r="F1376" s="8" t="s">
        <v>844</v>
      </c>
      <c r="G1376" s="8">
        <v>5.0</v>
      </c>
      <c r="H1376" s="11">
        <v>3640000.0</v>
      </c>
      <c r="I1376" s="8">
        <v>0.1</v>
      </c>
      <c r="J1376" s="13" t="s">
        <v>5641</v>
      </c>
      <c r="K1376" s="13" t="s">
        <v>4780</v>
      </c>
      <c r="L1376" s="13" t="s">
        <v>6705</v>
      </c>
      <c r="M1376" s="14">
        <v>0.1691</v>
      </c>
      <c r="N1376" s="8" t="s">
        <v>746</v>
      </c>
      <c r="O1376" s="8" t="s">
        <v>398</v>
      </c>
      <c r="P1376" s="8" t="s">
        <v>1657</v>
      </c>
      <c r="Q1376" s="8" t="s">
        <v>660</v>
      </c>
      <c r="R1376" s="8" t="s">
        <v>220</v>
      </c>
    </row>
    <row r="1377">
      <c r="A1377" s="8" t="s">
        <v>6706</v>
      </c>
      <c r="B1377" s="8" t="s">
        <v>6704</v>
      </c>
      <c r="C1377" s="9">
        <v>45060.334027777775</v>
      </c>
      <c r="D1377" s="8" t="s">
        <v>1656</v>
      </c>
      <c r="E1377" s="8" t="s">
        <v>583</v>
      </c>
      <c r="F1377" s="8" t="s">
        <v>844</v>
      </c>
      <c r="G1377" s="8">
        <v>5.0</v>
      </c>
      <c r="H1377" s="11">
        <v>4887500.0</v>
      </c>
      <c r="I1377" s="8">
        <v>0.15</v>
      </c>
      <c r="J1377" s="13" t="s">
        <v>6707</v>
      </c>
      <c r="K1377" s="13" t="s">
        <v>3465</v>
      </c>
      <c r="L1377" s="13" t="s">
        <v>6708</v>
      </c>
      <c r="M1377" s="14">
        <v>0.1931</v>
      </c>
      <c r="N1377" s="8" t="s">
        <v>746</v>
      </c>
      <c r="O1377" s="8" t="s">
        <v>398</v>
      </c>
      <c r="P1377" s="8" t="s">
        <v>1657</v>
      </c>
      <c r="Q1377" s="8" t="s">
        <v>584</v>
      </c>
      <c r="R1377" s="8" t="s">
        <v>220</v>
      </c>
    </row>
    <row r="1378">
      <c r="A1378" s="8" t="s">
        <v>6709</v>
      </c>
      <c r="B1378" s="8" t="s">
        <v>6704</v>
      </c>
      <c r="C1378" s="9">
        <v>45060.334027777775</v>
      </c>
      <c r="D1378" s="8" t="s">
        <v>1656</v>
      </c>
      <c r="E1378" s="8" t="s">
        <v>615</v>
      </c>
      <c r="F1378" s="8" t="s">
        <v>844</v>
      </c>
      <c r="G1378" s="8">
        <v>5.0</v>
      </c>
      <c r="H1378" s="11">
        <v>136500.0</v>
      </c>
      <c r="I1378" s="8">
        <v>0.05</v>
      </c>
      <c r="J1378" s="13" t="s">
        <v>6710</v>
      </c>
      <c r="K1378" s="13" t="s">
        <v>6711</v>
      </c>
      <c r="L1378" s="13" t="s">
        <v>6712</v>
      </c>
      <c r="M1378" s="14">
        <v>0.3137</v>
      </c>
      <c r="N1378" s="8" t="s">
        <v>746</v>
      </c>
      <c r="O1378" s="8" t="s">
        <v>398</v>
      </c>
      <c r="P1378" s="8" t="s">
        <v>1657</v>
      </c>
      <c r="Q1378" s="8" t="s">
        <v>616</v>
      </c>
      <c r="R1378" s="8" t="s">
        <v>220</v>
      </c>
    </row>
    <row r="1379">
      <c r="A1379" s="8" t="s">
        <v>6713</v>
      </c>
      <c r="B1379" s="8" t="s">
        <v>6704</v>
      </c>
      <c r="C1379" s="9">
        <v>45060.334027777775</v>
      </c>
      <c r="D1379" s="8" t="s">
        <v>1656</v>
      </c>
      <c r="E1379" s="8" t="s">
        <v>337</v>
      </c>
      <c r="F1379" s="8" t="s">
        <v>844</v>
      </c>
      <c r="G1379" s="8">
        <v>2.0</v>
      </c>
      <c r="H1379" s="11">
        <v>4995500.0</v>
      </c>
      <c r="I1379" s="8">
        <v>0.05</v>
      </c>
      <c r="J1379" s="13" t="s">
        <v>6714</v>
      </c>
      <c r="K1379" s="13" t="s">
        <v>6715</v>
      </c>
      <c r="L1379" s="13" t="s">
        <v>6716</v>
      </c>
      <c r="M1379" s="14">
        <v>0.2787</v>
      </c>
      <c r="N1379" s="8" t="s">
        <v>746</v>
      </c>
      <c r="O1379" s="8" t="s">
        <v>398</v>
      </c>
      <c r="P1379" s="8" t="s">
        <v>1657</v>
      </c>
      <c r="Q1379" s="8" t="s">
        <v>339</v>
      </c>
      <c r="R1379" s="8" t="s">
        <v>220</v>
      </c>
    </row>
    <row r="1380">
      <c r="A1380" s="8" t="s">
        <v>6717</v>
      </c>
      <c r="B1380" s="8" t="s">
        <v>6718</v>
      </c>
      <c r="C1380" s="9">
        <v>45678.7875</v>
      </c>
      <c r="D1380" s="8" t="s">
        <v>872</v>
      </c>
      <c r="E1380" s="8" t="s">
        <v>128</v>
      </c>
      <c r="F1380" s="8" t="s">
        <v>719</v>
      </c>
      <c r="G1380" s="8">
        <v>2.0</v>
      </c>
      <c r="H1380" s="11">
        <v>85500.0</v>
      </c>
      <c r="I1380" s="8">
        <v>0.2</v>
      </c>
      <c r="J1380" s="13" t="s">
        <v>6719</v>
      </c>
      <c r="K1380" s="13" t="s">
        <v>3314</v>
      </c>
      <c r="L1380" s="13" t="s">
        <v>6720</v>
      </c>
      <c r="M1380" s="14">
        <v>0.0789</v>
      </c>
      <c r="N1380" s="8" t="s">
        <v>450</v>
      </c>
      <c r="O1380" s="8" t="s">
        <v>398</v>
      </c>
      <c r="P1380" s="8" t="s">
        <v>874</v>
      </c>
      <c r="Q1380" s="8" t="s">
        <v>129</v>
      </c>
      <c r="R1380" s="8" t="s">
        <v>727</v>
      </c>
    </row>
    <row r="1381">
      <c r="A1381" s="8" t="s">
        <v>6721</v>
      </c>
      <c r="B1381" s="8" t="s">
        <v>6722</v>
      </c>
      <c r="C1381" s="9">
        <v>45443.48819444445</v>
      </c>
      <c r="D1381" s="8" t="s">
        <v>736</v>
      </c>
      <c r="E1381" s="8" t="s">
        <v>361</v>
      </c>
      <c r="F1381" s="8" t="s">
        <v>68</v>
      </c>
      <c r="G1381" s="8">
        <v>12.0</v>
      </c>
      <c r="H1381" s="11">
        <v>2616000.0</v>
      </c>
      <c r="I1381" s="8">
        <v>0.05</v>
      </c>
      <c r="J1381" s="13" t="s">
        <v>6723</v>
      </c>
      <c r="K1381" s="13" t="s">
        <v>6724</v>
      </c>
      <c r="L1381" s="13" t="s">
        <v>6725</v>
      </c>
      <c r="M1381" s="14">
        <v>0.2697</v>
      </c>
      <c r="N1381" s="8" t="s">
        <v>834</v>
      </c>
      <c r="O1381" s="8" t="s">
        <v>398</v>
      </c>
      <c r="P1381" s="8" t="s">
        <v>738</v>
      </c>
      <c r="Q1381" s="8" t="s">
        <v>363</v>
      </c>
      <c r="R1381" s="8" t="s">
        <v>76</v>
      </c>
    </row>
    <row r="1382">
      <c r="A1382" s="8" t="s">
        <v>6726</v>
      </c>
      <c r="B1382" s="8" t="s">
        <v>6722</v>
      </c>
      <c r="C1382" s="9">
        <v>45443.48819444445</v>
      </c>
      <c r="D1382" s="8" t="s">
        <v>736</v>
      </c>
      <c r="E1382" s="8" t="s">
        <v>571</v>
      </c>
      <c r="F1382" s="8" t="s">
        <v>68</v>
      </c>
      <c r="G1382" s="8">
        <v>6.0</v>
      </c>
      <c r="H1382" s="11">
        <v>3616000.0</v>
      </c>
      <c r="I1382" s="8">
        <v>0.0</v>
      </c>
      <c r="J1382" s="13" t="s">
        <v>6727</v>
      </c>
      <c r="K1382" s="13" t="s">
        <v>1949</v>
      </c>
      <c r="L1382" s="13" t="s">
        <v>6728</v>
      </c>
      <c r="M1382" s="14">
        <v>0.3308</v>
      </c>
      <c r="N1382" s="8" t="s">
        <v>834</v>
      </c>
      <c r="O1382" s="8" t="s">
        <v>398</v>
      </c>
      <c r="P1382" s="8" t="s">
        <v>738</v>
      </c>
      <c r="Q1382" s="8" t="s">
        <v>572</v>
      </c>
      <c r="R1382" s="8" t="s">
        <v>76</v>
      </c>
    </row>
    <row r="1383">
      <c r="A1383" s="8" t="s">
        <v>6729</v>
      </c>
      <c r="B1383" s="8" t="s">
        <v>6730</v>
      </c>
      <c r="C1383" s="9">
        <v>45047.64166666666</v>
      </c>
      <c r="D1383" s="8" t="s">
        <v>1135</v>
      </c>
      <c r="E1383" s="8" t="s">
        <v>583</v>
      </c>
      <c r="F1383" s="8" t="s">
        <v>929</v>
      </c>
      <c r="G1383" s="8">
        <v>2.0</v>
      </c>
      <c r="H1383" s="11">
        <v>4899500.0</v>
      </c>
      <c r="I1383" s="8">
        <v>0.2</v>
      </c>
      <c r="J1383" s="13" t="s">
        <v>6731</v>
      </c>
      <c r="K1383" s="13" t="s">
        <v>4754</v>
      </c>
      <c r="L1383" s="13" t="s">
        <v>6732</v>
      </c>
      <c r="M1383" s="14">
        <v>0.1448</v>
      </c>
      <c r="N1383" s="8" t="s">
        <v>393</v>
      </c>
      <c r="O1383" s="8" t="s">
        <v>398</v>
      </c>
      <c r="P1383" s="8" t="s">
        <v>1136</v>
      </c>
      <c r="Q1383" s="8" t="s">
        <v>584</v>
      </c>
      <c r="R1383" s="8" t="s">
        <v>464</v>
      </c>
    </row>
    <row r="1384">
      <c r="A1384" s="8" t="s">
        <v>6733</v>
      </c>
      <c r="B1384" s="8" t="s">
        <v>6730</v>
      </c>
      <c r="C1384" s="9">
        <v>45047.64166666666</v>
      </c>
      <c r="D1384" s="8" t="s">
        <v>1135</v>
      </c>
      <c r="E1384" s="8" t="s">
        <v>201</v>
      </c>
      <c r="F1384" s="8" t="s">
        <v>929</v>
      </c>
      <c r="G1384" s="8">
        <v>2.0</v>
      </c>
      <c r="H1384" s="11">
        <v>186500.0</v>
      </c>
      <c r="I1384" s="8">
        <v>0.2</v>
      </c>
      <c r="J1384" s="13" t="s">
        <v>6734</v>
      </c>
      <c r="K1384" s="13" t="s">
        <v>3952</v>
      </c>
      <c r="L1384" s="13" t="s">
        <v>6735</v>
      </c>
      <c r="M1384" s="14">
        <v>0.1086</v>
      </c>
      <c r="N1384" s="8" t="s">
        <v>393</v>
      </c>
      <c r="O1384" s="8" t="s">
        <v>398</v>
      </c>
      <c r="P1384" s="8" t="s">
        <v>1136</v>
      </c>
      <c r="Q1384" s="8" t="s">
        <v>202</v>
      </c>
      <c r="R1384" s="8" t="s">
        <v>464</v>
      </c>
    </row>
    <row r="1385">
      <c r="A1385" s="8" t="s">
        <v>6736</v>
      </c>
      <c r="B1385" s="8" t="s">
        <v>6737</v>
      </c>
      <c r="C1385" s="9">
        <v>45165.74166666667</v>
      </c>
      <c r="D1385" s="8" t="s">
        <v>1702</v>
      </c>
      <c r="E1385" s="8" t="s">
        <v>214</v>
      </c>
      <c r="F1385" s="8" t="s">
        <v>860</v>
      </c>
      <c r="G1385" s="8">
        <v>2.0</v>
      </c>
      <c r="H1385" s="11">
        <v>107000.0</v>
      </c>
      <c r="I1385" s="8">
        <v>0.05</v>
      </c>
      <c r="J1385" s="13" t="s">
        <v>6738</v>
      </c>
      <c r="K1385" s="13" t="s">
        <v>3960</v>
      </c>
      <c r="L1385" s="13" t="s">
        <v>6739</v>
      </c>
      <c r="M1385" s="14">
        <v>0.1933</v>
      </c>
      <c r="N1385" s="8" t="s">
        <v>393</v>
      </c>
      <c r="O1385" s="8" t="s">
        <v>398</v>
      </c>
      <c r="P1385" s="8" t="s">
        <v>1704</v>
      </c>
      <c r="Q1385" s="8" t="s">
        <v>216</v>
      </c>
      <c r="R1385" s="8" t="s">
        <v>284</v>
      </c>
    </row>
    <row r="1386">
      <c r="A1386" s="8" t="s">
        <v>6740</v>
      </c>
      <c r="B1386" s="8" t="s">
        <v>6737</v>
      </c>
      <c r="C1386" s="9">
        <v>45165.74166666667</v>
      </c>
      <c r="D1386" s="8" t="s">
        <v>1702</v>
      </c>
      <c r="E1386" s="8" t="s">
        <v>623</v>
      </c>
      <c r="F1386" s="8" t="s">
        <v>860</v>
      </c>
      <c r="G1386" s="8">
        <v>2.0</v>
      </c>
      <c r="H1386" s="11">
        <v>3528000.0</v>
      </c>
      <c r="I1386" s="8">
        <v>0.15</v>
      </c>
      <c r="J1386" s="13" t="s">
        <v>6741</v>
      </c>
      <c r="K1386" s="13" t="s">
        <v>6742</v>
      </c>
      <c r="L1386" s="13" t="s">
        <v>6743</v>
      </c>
      <c r="M1386" s="14">
        <v>0.279</v>
      </c>
      <c r="N1386" s="8" t="s">
        <v>393</v>
      </c>
      <c r="O1386" s="8" t="s">
        <v>398</v>
      </c>
      <c r="P1386" s="8" t="s">
        <v>1704</v>
      </c>
      <c r="Q1386" s="8" t="s">
        <v>624</v>
      </c>
      <c r="R1386" s="8" t="s">
        <v>284</v>
      </c>
    </row>
    <row r="1387">
      <c r="A1387" s="8" t="s">
        <v>6744</v>
      </c>
      <c r="B1387" s="8" t="s">
        <v>6745</v>
      </c>
      <c r="C1387" s="9">
        <v>45393.853472222225</v>
      </c>
      <c r="D1387" s="8" t="s">
        <v>1217</v>
      </c>
      <c r="E1387" s="8" t="s">
        <v>34</v>
      </c>
      <c r="F1387" s="8" t="s">
        <v>929</v>
      </c>
      <c r="G1387" s="8">
        <v>5.0</v>
      </c>
      <c r="H1387" s="11">
        <v>6705500.0</v>
      </c>
      <c r="I1387" s="8">
        <v>0.15</v>
      </c>
      <c r="J1387" s="13" t="s">
        <v>6746</v>
      </c>
      <c r="K1387" s="13" t="s">
        <v>6747</v>
      </c>
      <c r="L1387" s="13" t="s">
        <v>6748</v>
      </c>
      <c r="M1387" s="14">
        <v>0.2822</v>
      </c>
      <c r="N1387" s="8" t="s">
        <v>746</v>
      </c>
      <c r="O1387" s="8" t="s">
        <v>398</v>
      </c>
      <c r="P1387" s="8" t="s">
        <v>1223</v>
      </c>
      <c r="Q1387" s="8" t="s">
        <v>37</v>
      </c>
      <c r="R1387" s="8" t="s">
        <v>464</v>
      </c>
    </row>
    <row r="1388">
      <c r="A1388" s="8" t="s">
        <v>6749</v>
      </c>
      <c r="B1388" s="8" t="s">
        <v>6750</v>
      </c>
      <c r="C1388" s="9">
        <v>45004.413888888885</v>
      </c>
      <c r="D1388" s="8" t="s">
        <v>898</v>
      </c>
      <c r="E1388" s="8" t="s">
        <v>62</v>
      </c>
      <c r="F1388" s="8" t="s">
        <v>900</v>
      </c>
      <c r="G1388" s="8">
        <v>2.0</v>
      </c>
      <c r="H1388" s="11">
        <v>638000.0</v>
      </c>
      <c r="I1388" s="8">
        <v>0.15</v>
      </c>
      <c r="J1388" s="13" t="s">
        <v>6751</v>
      </c>
      <c r="K1388" s="13" t="s">
        <v>976</v>
      </c>
      <c r="L1388" s="13" t="s">
        <v>6752</v>
      </c>
      <c r="M1388" s="14">
        <v>0.0669</v>
      </c>
      <c r="N1388" s="8" t="s">
        <v>834</v>
      </c>
      <c r="O1388" s="8" t="s">
        <v>551</v>
      </c>
      <c r="P1388" s="8" t="s">
        <v>899</v>
      </c>
      <c r="Q1388" s="8" t="s">
        <v>64</v>
      </c>
      <c r="R1388" s="8" t="s">
        <v>901</v>
      </c>
    </row>
    <row r="1389">
      <c r="A1389" s="8" t="s">
        <v>6753</v>
      </c>
      <c r="B1389" s="8" t="s">
        <v>6750</v>
      </c>
      <c r="C1389" s="9">
        <v>45004.413888888885</v>
      </c>
      <c r="D1389" s="8" t="s">
        <v>898</v>
      </c>
      <c r="E1389" s="8" t="s">
        <v>473</v>
      </c>
      <c r="F1389" s="8" t="s">
        <v>900</v>
      </c>
      <c r="G1389" s="8">
        <v>4.0</v>
      </c>
      <c r="H1389" s="11">
        <v>359500.0</v>
      </c>
      <c r="I1389" s="8">
        <v>0.05</v>
      </c>
      <c r="J1389" s="13" t="s">
        <v>6754</v>
      </c>
      <c r="K1389" s="13" t="s">
        <v>1837</v>
      </c>
      <c r="L1389" s="13" t="s">
        <v>6755</v>
      </c>
      <c r="M1389" s="14">
        <v>0.227</v>
      </c>
      <c r="N1389" s="8" t="s">
        <v>834</v>
      </c>
      <c r="O1389" s="8" t="s">
        <v>551</v>
      </c>
      <c r="P1389" s="8" t="s">
        <v>899</v>
      </c>
      <c r="Q1389" s="8" t="s">
        <v>475</v>
      </c>
      <c r="R1389" s="8" t="s">
        <v>901</v>
      </c>
    </row>
    <row r="1390">
      <c r="A1390" s="8" t="s">
        <v>6756</v>
      </c>
      <c r="B1390" s="8" t="s">
        <v>6750</v>
      </c>
      <c r="C1390" s="9">
        <v>45004.413888888885</v>
      </c>
      <c r="D1390" s="8" t="s">
        <v>898</v>
      </c>
      <c r="E1390" s="8" t="s">
        <v>605</v>
      </c>
      <c r="F1390" s="8" t="s">
        <v>900</v>
      </c>
      <c r="G1390" s="8">
        <v>3.0</v>
      </c>
      <c r="H1390" s="11">
        <v>4589500.0</v>
      </c>
      <c r="I1390" s="8">
        <v>0.05</v>
      </c>
      <c r="J1390" s="13" t="s">
        <v>6757</v>
      </c>
      <c r="K1390" s="13" t="s">
        <v>6758</v>
      </c>
      <c r="L1390" s="13" t="s">
        <v>6759</v>
      </c>
      <c r="M1390" s="14">
        <v>0.2798</v>
      </c>
      <c r="N1390" s="8" t="s">
        <v>834</v>
      </c>
      <c r="O1390" s="8" t="s">
        <v>551</v>
      </c>
      <c r="P1390" s="8" t="s">
        <v>899</v>
      </c>
      <c r="Q1390" s="8" t="s">
        <v>606</v>
      </c>
      <c r="R1390" s="8" t="s">
        <v>901</v>
      </c>
    </row>
    <row r="1391">
      <c r="A1391" s="8" t="s">
        <v>6760</v>
      </c>
      <c r="B1391" s="8" t="s">
        <v>6750</v>
      </c>
      <c r="C1391" s="9">
        <v>45004.413888888885</v>
      </c>
      <c r="D1391" s="8" t="s">
        <v>898</v>
      </c>
      <c r="E1391" s="8" t="s">
        <v>481</v>
      </c>
      <c r="F1391" s="8" t="s">
        <v>900</v>
      </c>
      <c r="G1391" s="8">
        <v>10.0</v>
      </c>
      <c r="H1391" s="11">
        <v>5700000.0</v>
      </c>
      <c r="I1391" s="8">
        <v>0.0</v>
      </c>
      <c r="J1391" s="13" t="s">
        <v>6761</v>
      </c>
      <c r="K1391" s="13" t="s">
        <v>3851</v>
      </c>
      <c r="L1391" s="13" t="s">
        <v>6762</v>
      </c>
      <c r="M1391" s="14">
        <v>0.3965</v>
      </c>
      <c r="N1391" s="8" t="s">
        <v>834</v>
      </c>
      <c r="O1391" s="8" t="s">
        <v>551</v>
      </c>
      <c r="P1391" s="8" t="s">
        <v>899</v>
      </c>
      <c r="Q1391" s="8" t="s">
        <v>483</v>
      </c>
      <c r="R1391" s="8" t="s">
        <v>901</v>
      </c>
    </row>
    <row r="1392">
      <c r="A1392" s="8" t="s">
        <v>6763</v>
      </c>
      <c r="B1392" s="8" t="s">
        <v>6750</v>
      </c>
      <c r="C1392" s="9">
        <v>45004.413888888885</v>
      </c>
      <c r="D1392" s="8" t="s">
        <v>898</v>
      </c>
      <c r="E1392" s="8" t="s">
        <v>580</v>
      </c>
      <c r="F1392" s="8" t="s">
        <v>900</v>
      </c>
      <c r="G1392" s="8">
        <v>5.0</v>
      </c>
      <c r="H1392" s="11">
        <v>94500.0</v>
      </c>
      <c r="I1392" s="8">
        <v>0.1</v>
      </c>
      <c r="J1392" s="13" t="s">
        <v>6764</v>
      </c>
      <c r="K1392" s="13" t="s">
        <v>2649</v>
      </c>
      <c r="L1392" s="13" t="s">
        <v>6765</v>
      </c>
      <c r="M1392" s="14">
        <v>0.2593</v>
      </c>
      <c r="N1392" s="8" t="s">
        <v>834</v>
      </c>
      <c r="O1392" s="8" t="s">
        <v>551</v>
      </c>
      <c r="P1392" s="8" t="s">
        <v>899</v>
      </c>
      <c r="Q1392" s="8" t="s">
        <v>581</v>
      </c>
      <c r="R1392" s="8" t="s">
        <v>901</v>
      </c>
    </row>
    <row r="1393">
      <c r="A1393" s="8" t="s">
        <v>6766</v>
      </c>
      <c r="B1393" s="8" t="s">
        <v>6767</v>
      </c>
      <c r="C1393" s="9">
        <v>44943.81041666667</v>
      </c>
      <c r="D1393" s="8" t="s">
        <v>2221</v>
      </c>
      <c r="E1393" s="8" t="s">
        <v>587</v>
      </c>
      <c r="F1393" s="8" t="s">
        <v>928</v>
      </c>
      <c r="G1393" s="8">
        <v>6.0</v>
      </c>
      <c r="H1393" s="11">
        <v>4350000.0</v>
      </c>
      <c r="I1393" s="8">
        <v>0.1</v>
      </c>
      <c r="J1393" s="13" t="s">
        <v>6768</v>
      </c>
      <c r="K1393" s="13" t="s">
        <v>2861</v>
      </c>
      <c r="L1393" s="13" t="s">
        <v>6769</v>
      </c>
      <c r="M1393" s="14">
        <v>0.1916</v>
      </c>
      <c r="N1393" s="8" t="s">
        <v>746</v>
      </c>
      <c r="O1393" s="8" t="s">
        <v>398</v>
      </c>
      <c r="P1393" s="8" t="s">
        <v>2222</v>
      </c>
      <c r="Q1393" s="8" t="s">
        <v>588</v>
      </c>
      <c r="R1393" s="8" t="s">
        <v>500</v>
      </c>
    </row>
    <row r="1394">
      <c r="A1394" s="8" t="s">
        <v>6770</v>
      </c>
      <c r="B1394" s="8" t="s">
        <v>6767</v>
      </c>
      <c r="C1394" s="9">
        <v>44943.81041666667</v>
      </c>
      <c r="D1394" s="8" t="s">
        <v>2221</v>
      </c>
      <c r="E1394" s="8" t="s">
        <v>330</v>
      </c>
      <c r="F1394" s="8" t="s">
        <v>928</v>
      </c>
      <c r="G1394" s="8">
        <v>2.0</v>
      </c>
      <c r="H1394" s="11">
        <v>214000.0</v>
      </c>
      <c r="I1394" s="8">
        <v>0.2</v>
      </c>
      <c r="J1394" s="13" t="s">
        <v>4476</v>
      </c>
      <c r="K1394" s="13" t="s">
        <v>380</v>
      </c>
      <c r="L1394" s="13" t="s">
        <v>4611</v>
      </c>
      <c r="M1394" s="14">
        <v>0.1589</v>
      </c>
      <c r="N1394" s="8" t="s">
        <v>746</v>
      </c>
      <c r="O1394" s="8" t="s">
        <v>398</v>
      </c>
      <c r="P1394" s="8" t="s">
        <v>2222</v>
      </c>
      <c r="Q1394" s="8" t="s">
        <v>332</v>
      </c>
      <c r="R1394" s="8" t="s">
        <v>500</v>
      </c>
    </row>
    <row r="1395">
      <c r="A1395" s="8" t="s">
        <v>6771</v>
      </c>
      <c r="B1395" s="8" t="s">
        <v>6767</v>
      </c>
      <c r="C1395" s="9">
        <v>44943.81041666667</v>
      </c>
      <c r="D1395" s="8" t="s">
        <v>2221</v>
      </c>
      <c r="E1395" s="8" t="s">
        <v>556</v>
      </c>
      <c r="F1395" s="8" t="s">
        <v>928</v>
      </c>
      <c r="G1395" s="8">
        <v>8.0</v>
      </c>
      <c r="H1395" s="11">
        <v>97500.0</v>
      </c>
      <c r="I1395" s="8">
        <v>0.0</v>
      </c>
      <c r="J1395" s="13" t="s">
        <v>2626</v>
      </c>
      <c r="K1395" s="13" t="s">
        <v>2627</v>
      </c>
      <c r="L1395" s="13" t="s">
        <v>2628</v>
      </c>
      <c r="M1395" s="14">
        <v>0.1897</v>
      </c>
      <c r="N1395" s="8" t="s">
        <v>746</v>
      </c>
      <c r="O1395" s="8" t="s">
        <v>398</v>
      </c>
      <c r="P1395" s="8" t="s">
        <v>2222</v>
      </c>
      <c r="Q1395" s="8" t="s">
        <v>558</v>
      </c>
      <c r="R1395" s="8" t="s">
        <v>500</v>
      </c>
    </row>
    <row r="1396">
      <c r="A1396" s="8" t="s">
        <v>6772</v>
      </c>
      <c r="B1396" s="8" t="s">
        <v>6767</v>
      </c>
      <c r="C1396" s="9">
        <v>44943.81041666667</v>
      </c>
      <c r="D1396" s="8" t="s">
        <v>2221</v>
      </c>
      <c r="E1396" s="8" t="s">
        <v>102</v>
      </c>
      <c r="F1396" s="8" t="s">
        <v>928</v>
      </c>
      <c r="G1396" s="8">
        <v>1.0</v>
      </c>
      <c r="H1396" s="11">
        <v>997000.0</v>
      </c>
      <c r="I1396" s="8">
        <v>0.0</v>
      </c>
      <c r="J1396" s="13" t="s">
        <v>6773</v>
      </c>
      <c r="K1396" s="13" t="s">
        <v>6774</v>
      </c>
      <c r="L1396" s="13" t="s">
        <v>6775</v>
      </c>
      <c r="M1396" s="14">
        <v>0.4022</v>
      </c>
      <c r="N1396" s="8" t="s">
        <v>746</v>
      </c>
      <c r="O1396" s="8" t="s">
        <v>398</v>
      </c>
      <c r="P1396" s="8" t="s">
        <v>2222</v>
      </c>
      <c r="Q1396" s="8" t="s">
        <v>103</v>
      </c>
      <c r="R1396" s="8" t="s">
        <v>500</v>
      </c>
    </row>
    <row r="1397">
      <c r="A1397" s="8" t="s">
        <v>6776</v>
      </c>
      <c r="B1397" s="8" t="s">
        <v>6767</v>
      </c>
      <c r="C1397" s="9">
        <v>44943.81041666667</v>
      </c>
      <c r="D1397" s="8" t="s">
        <v>2221</v>
      </c>
      <c r="E1397" s="8" t="s">
        <v>418</v>
      </c>
      <c r="F1397" s="8" t="s">
        <v>928</v>
      </c>
      <c r="G1397" s="8">
        <v>3.0</v>
      </c>
      <c r="H1397" s="11">
        <v>8915000.0</v>
      </c>
      <c r="I1397" s="8">
        <v>0.1</v>
      </c>
      <c r="J1397" s="13" t="s">
        <v>6777</v>
      </c>
      <c r="K1397" s="13" t="s">
        <v>4302</v>
      </c>
      <c r="L1397" s="13" t="s">
        <v>6778</v>
      </c>
      <c r="M1397" s="14">
        <v>0.2313</v>
      </c>
      <c r="N1397" s="8" t="s">
        <v>746</v>
      </c>
      <c r="O1397" s="8" t="s">
        <v>398</v>
      </c>
      <c r="P1397" s="8" t="s">
        <v>2222</v>
      </c>
      <c r="Q1397" s="8" t="s">
        <v>419</v>
      </c>
      <c r="R1397" s="8" t="s">
        <v>500</v>
      </c>
    </row>
    <row r="1398">
      <c r="A1398" s="8" t="s">
        <v>6779</v>
      </c>
      <c r="B1398" s="8" t="s">
        <v>6767</v>
      </c>
      <c r="C1398" s="9">
        <v>44943.81041666667</v>
      </c>
      <c r="D1398" s="8" t="s">
        <v>2221</v>
      </c>
      <c r="E1398" s="8" t="s">
        <v>121</v>
      </c>
      <c r="F1398" s="8" t="s">
        <v>928</v>
      </c>
      <c r="G1398" s="8">
        <v>6.0</v>
      </c>
      <c r="H1398" s="11">
        <v>108500.0</v>
      </c>
      <c r="I1398" s="8">
        <v>0.1</v>
      </c>
      <c r="J1398" s="13" t="s">
        <v>6780</v>
      </c>
      <c r="K1398" s="13" t="s">
        <v>1933</v>
      </c>
      <c r="L1398" s="13" t="s">
        <v>6781</v>
      </c>
      <c r="M1398" s="14">
        <v>0.2115</v>
      </c>
      <c r="N1398" s="8" t="s">
        <v>746</v>
      </c>
      <c r="O1398" s="8" t="s">
        <v>398</v>
      </c>
      <c r="P1398" s="8" t="s">
        <v>2222</v>
      </c>
      <c r="Q1398" s="8" t="s">
        <v>123</v>
      </c>
      <c r="R1398" s="8" t="s">
        <v>500</v>
      </c>
    </row>
    <row r="1399">
      <c r="A1399" s="8" t="s">
        <v>6782</v>
      </c>
      <c r="B1399" s="8" t="s">
        <v>6783</v>
      </c>
      <c r="C1399" s="9">
        <v>45075.54027777778</v>
      </c>
      <c r="D1399" s="8" t="s">
        <v>1541</v>
      </c>
      <c r="E1399" s="8" t="s">
        <v>593</v>
      </c>
      <c r="F1399" s="8" t="s">
        <v>910</v>
      </c>
      <c r="G1399" s="8">
        <v>2.0</v>
      </c>
      <c r="H1399" s="11">
        <v>99500.0</v>
      </c>
      <c r="I1399" s="8">
        <v>0.1</v>
      </c>
      <c r="J1399" s="13" t="s">
        <v>6784</v>
      </c>
      <c r="K1399" s="13" t="s">
        <v>3306</v>
      </c>
      <c r="L1399" s="13" t="s">
        <v>6785</v>
      </c>
      <c r="M1399" s="14">
        <v>0.1848</v>
      </c>
      <c r="N1399" s="8" t="s">
        <v>393</v>
      </c>
      <c r="O1399" s="8" t="s">
        <v>398</v>
      </c>
      <c r="P1399" s="8" t="s">
        <v>1542</v>
      </c>
      <c r="Q1399" s="8" t="s">
        <v>594</v>
      </c>
      <c r="R1399" s="8" t="s">
        <v>169</v>
      </c>
    </row>
    <row r="1400">
      <c r="A1400" s="8" t="s">
        <v>6786</v>
      </c>
      <c r="B1400" s="8" t="s">
        <v>6783</v>
      </c>
      <c r="C1400" s="9">
        <v>45075.54027777778</v>
      </c>
      <c r="D1400" s="8" t="s">
        <v>1541</v>
      </c>
      <c r="E1400" s="8" t="s">
        <v>425</v>
      </c>
      <c r="F1400" s="8" t="s">
        <v>910</v>
      </c>
      <c r="G1400" s="8">
        <v>1.0</v>
      </c>
      <c r="H1400" s="11">
        <v>729500.0</v>
      </c>
      <c r="I1400" s="8">
        <v>0.0</v>
      </c>
      <c r="J1400" s="13" t="s">
        <v>6787</v>
      </c>
      <c r="K1400" s="13" t="s">
        <v>2180</v>
      </c>
      <c r="L1400" s="13" t="s">
        <v>6788</v>
      </c>
      <c r="M1400" s="14">
        <v>0.3598</v>
      </c>
      <c r="N1400" s="8" t="s">
        <v>393</v>
      </c>
      <c r="O1400" s="8" t="s">
        <v>398</v>
      </c>
      <c r="P1400" s="8" t="s">
        <v>1542</v>
      </c>
      <c r="Q1400" s="8" t="s">
        <v>427</v>
      </c>
      <c r="R1400" s="8" t="s">
        <v>169</v>
      </c>
    </row>
    <row r="1401">
      <c r="A1401" s="8" t="s">
        <v>6789</v>
      </c>
      <c r="B1401" s="8" t="s">
        <v>6790</v>
      </c>
      <c r="C1401" s="9">
        <v>45543.396527777775</v>
      </c>
      <c r="D1401" s="8" t="s">
        <v>2536</v>
      </c>
      <c r="E1401" s="8" t="s">
        <v>333</v>
      </c>
      <c r="F1401" s="8" t="s">
        <v>936</v>
      </c>
      <c r="G1401" s="8">
        <v>8.0</v>
      </c>
      <c r="H1401" s="11">
        <v>7551000.0</v>
      </c>
      <c r="I1401" s="8">
        <v>0.1</v>
      </c>
      <c r="J1401" s="13" t="s">
        <v>6791</v>
      </c>
      <c r="K1401" s="13" t="s">
        <v>6792</v>
      </c>
      <c r="L1401" s="13" t="s">
        <v>6793</v>
      </c>
      <c r="M1401" s="14">
        <v>0.1246</v>
      </c>
      <c r="N1401" s="8" t="s">
        <v>485</v>
      </c>
      <c r="O1401" s="8" t="s">
        <v>398</v>
      </c>
      <c r="P1401" s="8" t="s">
        <v>2537</v>
      </c>
      <c r="Q1401" s="8" t="s">
        <v>335</v>
      </c>
      <c r="R1401" s="8" t="s">
        <v>938</v>
      </c>
    </row>
    <row r="1402">
      <c r="A1402" s="8" t="s">
        <v>6794</v>
      </c>
      <c r="B1402" s="8" t="s">
        <v>6790</v>
      </c>
      <c r="C1402" s="9">
        <v>45543.396527777775</v>
      </c>
      <c r="D1402" s="8" t="s">
        <v>2536</v>
      </c>
      <c r="E1402" s="8" t="s">
        <v>607</v>
      </c>
      <c r="F1402" s="8" t="s">
        <v>936</v>
      </c>
      <c r="G1402" s="8">
        <v>3.0</v>
      </c>
      <c r="H1402" s="11">
        <v>37500.0</v>
      </c>
      <c r="I1402" s="8">
        <v>0.2</v>
      </c>
      <c r="J1402" s="13" t="s">
        <v>3587</v>
      </c>
      <c r="K1402" s="13" t="s">
        <v>5958</v>
      </c>
      <c r="L1402" s="13" t="s">
        <v>6795</v>
      </c>
      <c r="M1402" s="14">
        <v>0.1</v>
      </c>
      <c r="N1402" s="8" t="s">
        <v>485</v>
      </c>
      <c r="O1402" s="8" t="s">
        <v>398</v>
      </c>
      <c r="P1402" s="8" t="s">
        <v>2537</v>
      </c>
      <c r="Q1402" s="8" t="s">
        <v>608</v>
      </c>
      <c r="R1402" s="8" t="s">
        <v>938</v>
      </c>
    </row>
    <row r="1403">
      <c r="A1403" s="8" t="s">
        <v>6796</v>
      </c>
      <c r="B1403" s="8" t="s">
        <v>6790</v>
      </c>
      <c r="C1403" s="9">
        <v>45543.396527777775</v>
      </c>
      <c r="D1403" s="8" t="s">
        <v>2536</v>
      </c>
      <c r="E1403" s="8" t="s">
        <v>173</v>
      </c>
      <c r="F1403" s="8" t="s">
        <v>936</v>
      </c>
      <c r="G1403" s="8">
        <v>4.0</v>
      </c>
      <c r="H1403" s="11">
        <v>429500.0</v>
      </c>
      <c r="I1403" s="8">
        <v>0.05</v>
      </c>
      <c r="J1403" s="13" t="s">
        <v>6797</v>
      </c>
      <c r="K1403" s="13" t="s">
        <v>4785</v>
      </c>
      <c r="L1403" s="13" t="s">
        <v>6798</v>
      </c>
      <c r="M1403" s="14">
        <v>0.2623</v>
      </c>
      <c r="N1403" s="8" t="s">
        <v>485</v>
      </c>
      <c r="O1403" s="8" t="s">
        <v>398</v>
      </c>
      <c r="P1403" s="8" t="s">
        <v>2537</v>
      </c>
      <c r="Q1403" s="8" t="s">
        <v>174</v>
      </c>
      <c r="R1403" s="8" t="s">
        <v>938</v>
      </c>
    </row>
    <row r="1404">
      <c r="A1404" s="8" t="s">
        <v>6799</v>
      </c>
      <c r="B1404" s="8" t="s">
        <v>6800</v>
      </c>
      <c r="C1404" s="9">
        <v>45095.722916666666</v>
      </c>
      <c r="D1404" s="8" t="s">
        <v>1286</v>
      </c>
      <c r="E1404" s="8" t="s">
        <v>407</v>
      </c>
      <c r="F1404" s="8" t="s">
        <v>478</v>
      </c>
      <c r="G1404" s="8">
        <v>1.0</v>
      </c>
      <c r="H1404" s="11">
        <v>19500.0</v>
      </c>
      <c r="I1404" s="8">
        <v>0.1</v>
      </c>
      <c r="J1404" s="13" t="s">
        <v>6801</v>
      </c>
      <c r="K1404" s="13" t="s">
        <v>3003</v>
      </c>
      <c r="L1404" s="13" t="s">
        <v>6802</v>
      </c>
      <c r="M1404" s="14">
        <v>0.1453</v>
      </c>
      <c r="N1404" s="8" t="s">
        <v>450</v>
      </c>
      <c r="O1404" s="8" t="s">
        <v>398</v>
      </c>
      <c r="P1404" s="8" t="s">
        <v>1287</v>
      </c>
      <c r="Q1404" s="8" t="s">
        <v>408</v>
      </c>
      <c r="R1404" s="8" t="s">
        <v>115</v>
      </c>
    </row>
    <row r="1405">
      <c r="A1405" s="8" t="s">
        <v>6803</v>
      </c>
      <c r="B1405" s="8" t="s">
        <v>6800</v>
      </c>
      <c r="C1405" s="9">
        <v>45095.722916666666</v>
      </c>
      <c r="D1405" s="8" t="s">
        <v>1286</v>
      </c>
      <c r="E1405" s="8" t="s">
        <v>569</v>
      </c>
      <c r="F1405" s="8" t="s">
        <v>478</v>
      </c>
      <c r="G1405" s="8">
        <v>3.0</v>
      </c>
      <c r="H1405" s="11">
        <v>4494500.0</v>
      </c>
      <c r="I1405" s="8">
        <v>0.05</v>
      </c>
      <c r="J1405" s="13" t="s">
        <v>6804</v>
      </c>
      <c r="K1405" s="13" t="s">
        <v>2746</v>
      </c>
      <c r="L1405" s="13" t="s">
        <v>6805</v>
      </c>
      <c r="M1405" s="14">
        <v>0.2969</v>
      </c>
      <c r="N1405" s="8" t="s">
        <v>450</v>
      </c>
      <c r="O1405" s="8" t="s">
        <v>398</v>
      </c>
      <c r="P1405" s="8" t="s">
        <v>1287</v>
      </c>
      <c r="Q1405" s="8" t="s">
        <v>570</v>
      </c>
      <c r="R1405" s="8" t="s">
        <v>115</v>
      </c>
    </row>
    <row r="1406">
      <c r="A1406" s="8" t="s">
        <v>6806</v>
      </c>
      <c r="B1406" s="8" t="s">
        <v>6800</v>
      </c>
      <c r="C1406" s="9">
        <v>45095.722916666666</v>
      </c>
      <c r="D1406" s="8" t="s">
        <v>1286</v>
      </c>
      <c r="E1406" s="8" t="s">
        <v>600</v>
      </c>
      <c r="F1406" s="8" t="s">
        <v>478</v>
      </c>
      <c r="G1406" s="8">
        <v>1.0</v>
      </c>
      <c r="H1406" s="11">
        <v>73000.0</v>
      </c>
      <c r="I1406" s="8">
        <v>0.1</v>
      </c>
      <c r="J1406" s="13" t="s">
        <v>6807</v>
      </c>
      <c r="K1406" s="13" t="s">
        <v>3265</v>
      </c>
      <c r="L1406" s="13" t="s">
        <v>6808</v>
      </c>
      <c r="M1406" s="14">
        <v>0.1172</v>
      </c>
      <c r="N1406" s="8" t="s">
        <v>450</v>
      </c>
      <c r="O1406" s="8" t="s">
        <v>398</v>
      </c>
      <c r="P1406" s="8" t="s">
        <v>1287</v>
      </c>
      <c r="Q1406" s="8" t="s">
        <v>601</v>
      </c>
      <c r="R1406" s="8" t="s">
        <v>115</v>
      </c>
    </row>
    <row r="1407">
      <c r="A1407" s="8" t="s">
        <v>6809</v>
      </c>
      <c r="B1407" s="8" t="s">
        <v>6800</v>
      </c>
      <c r="C1407" s="9">
        <v>45095.722916666666</v>
      </c>
      <c r="D1407" s="8" t="s">
        <v>1286</v>
      </c>
      <c r="E1407" s="8" t="s">
        <v>341</v>
      </c>
      <c r="F1407" s="8" t="s">
        <v>478</v>
      </c>
      <c r="G1407" s="8">
        <v>12.0</v>
      </c>
      <c r="H1407" s="11">
        <v>6327500.0</v>
      </c>
      <c r="I1407" s="8">
        <v>0.15</v>
      </c>
      <c r="J1407" s="13" t="s">
        <v>6810</v>
      </c>
      <c r="K1407" s="13" t="s">
        <v>4678</v>
      </c>
      <c r="L1407" s="13" t="s">
        <v>6811</v>
      </c>
      <c r="M1407" s="14">
        <v>0.1198</v>
      </c>
      <c r="N1407" s="8" t="s">
        <v>450</v>
      </c>
      <c r="O1407" s="8" t="s">
        <v>398</v>
      </c>
      <c r="P1407" s="8" t="s">
        <v>1287</v>
      </c>
      <c r="Q1407" s="8" t="s">
        <v>342</v>
      </c>
      <c r="R1407" s="8" t="s">
        <v>115</v>
      </c>
    </row>
    <row r="1408">
      <c r="A1408" s="8" t="s">
        <v>6812</v>
      </c>
      <c r="B1408" s="8" t="s">
        <v>6813</v>
      </c>
      <c r="C1408" s="9">
        <v>45431.59444444445</v>
      </c>
      <c r="D1408" s="8" t="s">
        <v>160</v>
      </c>
      <c r="E1408" s="8" t="s">
        <v>538</v>
      </c>
      <c r="F1408" s="8" t="s">
        <v>929</v>
      </c>
      <c r="G1408" s="8">
        <v>6.0</v>
      </c>
      <c r="H1408" s="11">
        <v>8710500.0</v>
      </c>
      <c r="I1408" s="8">
        <v>0.1</v>
      </c>
      <c r="J1408" s="13" t="s">
        <v>6814</v>
      </c>
      <c r="K1408" s="13" t="s">
        <v>6498</v>
      </c>
      <c r="L1408" s="13" t="s">
        <v>6815</v>
      </c>
      <c r="M1408" s="14">
        <v>0.0863</v>
      </c>
      <c r="N1408" s="8" t="s">
        <v>485</v>
      </c>
      <c r="O1408" s="8" t="s">
        <v>398</v>
      </c>
      <c r="P1408" s="8" t="s">
        <v>161</v>
      </c>
      <c r="Q1408" s="8" t="s">
        <v>540</v>
      </c>
      <c r="R1408" s="8" t="s">
        <v>464</v>
      </c>
    </row>
    <row r="1409">
      <c r="A1409" s="8" t="s">
        <v>6816</v>
      </c>
      <c r="B1409" s="8" t="s">
        <v>6817</v>
      </c>
      <c r="C1409" s="9">
        <v>45053.49861111111</v>
      </c>
      <c r="D1409" s="8" t="s">
        <v>643</v>
      </c>
      <c r="E1409" s="8" t="s">
        <v>590</v>
      </c>
      <c r="F1409" s="8" t="s">
        <v>873</v>
      </c>
      <c r="G1409" s="8">
        <v>10.0</v>
      </c>
      <c r="H1409" s="11">
        <v>5558500.0</v>
      </c>
      <c r="I1409" s="8">
        <v>0.2</v>
      </c>
      <c r="J1409" s="13" t="s">
        <v>6818</v>
      </c>
      <c r="K1409" s="13" t="s">
        <v>4314</v>
      </c>
      <c r="L1409" s="13" t="s">
        <v>6819</v>
      </c>
      <c r="M1409" s="14">
        <v>0.2419</v>
      </c>
      <c r="N1409" s="8" t="s">
        <v>746</v>
      </c>
      <c r="O1409" s="8" t="s">
        <v>398</v>
      </c>
      <c r="P1409" s="8" t="s">
        <v>645</v>
      </c>
      <c r="Q1409" s="8" t="s">
        <v>591</v>
      </c>
      <c r="R1409" s="8" t="s">
        <v>213</v>
      </c>
    </row>
    <row r="1410">
      <c r="A1410" s="8" t="s">
        <v>6820</v>
      </c>
      <c r="B1410" s="8" t="s">
        <v>6817</v>
      </c>
      <c r="C1410" s="9">
        <v>45053.49861111111</v>
      </c>
      <c r="D1410" s="8" t="s">
        <v>643</v>
      </c>
      <c r="E1410" s="8" t="s">
        <v>82</v>
      </c>
      <c r="F1410" s="8" t="s">
        <v>873</v>
      </c>
      <c r="G1410" s="8">
        <v>2.0</v>
      </c>
      <c r="H1410" s="11">
        <v>5553000.0</v>
      </c>
      <c r="I1410" s="8">
        <v>0.15</v>
      </c>
      <c r="J1410" s="13" t="s">
        <v>6821</v>
      </c>
      <c r="K1410" s="13" t="s">
        <v>6822</v>
      </c>
      <c r="L1410" s="13" t="s">
        <v>6823</v>
      </c>
      <c r="M1410" s="14">
        <v>0.246</v>
      </c>
      <c r="N1410" s="8" t="s">
        <v>746</v>
      </c>
      <c r="O1410" s="8" t="s">
        <v>398</v>
      </c>
      <c r="P1410" s="8" t="s">
        <v>645</v>
      </c>
      <c r="Q1410" s="8" t="s">
        <v>84</v>
      </c>
      <c r="R1410" s="8" t="s">
        <v>213</v>
      </c>
    </row>
    <row r="1411">
      <c r="A1411" s="8" t="s">
        <v>6824</v>
      </c>
      <c r="B1411" s="8" t="s">
        <v>6825</v>
      </c>
      <c r="C1411" s="9">
        <v>45346.69027777778</v>
      </c>
      <c r="D1411" s="8" t="s">
        <v>3578</v>
      </c>
      <c r="E1411" s="8" t="s">
        <v>652</v>
      </c>
      <c r="F1411" s="8" t="s">
        <v>860</v>
      </c>
      <c r="G1411" s="8">
        <v>5.0</v>
      </c>
      <c r="H1411" s="11">
        <v>375500.0</v>
      </c>
      <c r="I1411" s="8">
        <v>0.05</v>
      </c>
      <c r="J1411" s="13" t="s">
        <v>6826</v>
      </c>
      <c r="K1411" s="13" t="s">
        <v>1267</v>
      </c>
      <c r="L1411" s="13" t="s">
        <v>6827</v>
      </c>
      <c r="M1411" s="14">
        <v>0.3412</v>
      </c>
      <c r="N1411" s="8" t="s">
        <v>393</v>
      </c>
      <c r="O1411" s="8" t="s">
        <v>398</v>
      </c>
      <c r="P1411" s="8" t="s">
        <v>1141</v>
      </c>
      <c r="Q1411" s="8" t="s">
        <v>653</v>
      </c>
      <c r="R1411" s="8" t="s">
        <v>284</v>
      </c>
    </row>
    <row r="1412">
      <c r="A1412" s="8" t="s">
        <v>6828</v>
      </c>
      <c r="B1412" s="8" t="s">
        <v>6825</v>
      </c>
      <c r="C1412" s="9">
        <v>45346.69027777778</v>
      </c>
      <c r="D1412" s="8" t="s">
        <v>3578</v>
      </c>
      <c r="E1412" s="8" t="s">
        <v>580</v>
      </c>
      <c r="F1412" s="8" t="s">
        <v>860</v>
      </c>
      <c r="G1412" s="8">
        <v>1.0</v>
      </c>
      <c r="H1412" s="11">
        <v>92000.0</v>
      </c>
      <c r="I1412" s="8">
        <v>0.0</v>
      </c>
      <c r="J1412" s="13" t="s">
        <v>6829</v>
      </c>
      <c r="K1412" s="13" t="s">
        <v>6533</v>
      </c>
      <c r="L1412" s="13" t="s">
        <v>6830</v>
      </c>
      <c r="M1412" s="14">
        <v>0.3152</v>
      </c>
      <c r="N1412" s="8" t="s">
        <v>393</v>
      </c>
      <c r="O1412" s="8" t="s">
        <v>398</v>
      </c>
      <c r="P1412" s="8" t="s">
        <v>1141</v>
      </c>
      <c r="Q1412" s="8" t="s">
        <v>581</v>
      </c>
      <c r="R1412" s="8" t="s">
        <v>284</v>
      </c>
    </row>
    <row r="1413">
      <c r="A1413" s="8" t="s">
        <v>6831</v>
      </c>
      <c r="B1413" s="8" t="s">
        <v>6832</v>
      </c>
      <c r="C1413" s="9">
        <v>45198.89236111111</v>
      </c>
      <c r="D1413" s="8" t="s">
        <v>130</v>
      </c>
      <c r="E1413" s="8" t="s">
        <v>496</v>
      </c>
      <c r="F1413" s="8" t="s">
        <v>933</v>
      </c>
      <c r="G1413" s="8">
        <v>2.0</v>
      </c>
      <c r="H1413" s="11">
        <v>200500.0</v>
      </c>
      <c r="I1413" s="8">
        <v>0.2</v>
      </c>
      <c r="J1413" s="13" t="s">
        <v>6833</v>
      </c>
      <c r="K1413" s="13" t="s">
        <v>3038</v>
      </c>
      <c r="L1413" s="13" t="s">
        <v>6834</v>
      </c>
      <c r="M1413" s="14">
        <v>0.0648</v>
      </c>
      <c r="N1413" s="8" t="s">
        <v>450</v>
      </c>
      <c r="O1413" s="8" t="s">
        <v>398</v>
      </c>
      <c r="P1413" s="8" t="s">
        <v>132</v>
      </c>
      <c r="Q1413" s="8" t="s">
        <v>499</v>
      </c>
      <c r="R1413" s="8" t="s">
        <v>180</v>
      </c>
    </row>
    <row r="1414">
      <c r="A1414" s="8" t="s">
        <v>6835</v>
      </c>
      <c r="B1414" s="8" t="s">
        <v>6832</v>
      </c>
      <c r="C1414" s="9">
        <v>45198.89236111111</v>
      </c>
      <c r="D1414" s="8" t="s">
        <v>130</v>
      </c>
      <c r="E1414" s="8" t="s">
        <v>214</v>
      </c>
      <c r="F1414" s="8" t="s">
        <v>933</v>
      </c>
      <c r="G1414" s="8">
        <v>5.0</v>
      </c>
      <c r="H1414" s="11">
        <v>110500.0</v>
      </c>
      <c r="I1414" s="8">
        <v>0.1</v>
      </c>
      <c r="J1414" s="13" t="s">
        <v>6836</v>
      </c>
      <c r="K1414" s="13" t="s">
        <v>4686</v>
      </c>
      <c r="L1414" s="13" t="s">
        <v>6837</v>
      </c>
      <c r="M1414" s="14">
        <v>0.1755</v>
      </c>
      <c r="N1414" s="8" t="s">
        <v>450</v>
      </c>
      <c r="O1414" s="8" t="s">
        <v>398</v>
      </c>
      <c r="P1414" s="8" t="s">
        <v>132</v>
      </c>
      <c r="Q1414" s="8" t="s">
        <v>216</v>
      </c>
      <c r="R1414" s="8" t="s">
        <v>180</v>
      </c>
    </row>
    <row r="1415">
      <c r="A1415" s="8" t="s">
        <v>6838</v>
      </c>
      <c r="B1415" s="8" t="s">
        <v>6839</v>
      </c>
      <c r="C1415" s="9">
        <v>44973.72013888889</v>
      </c>
      <c r="D1415" s="8" t="s">
        <v>2692</v>
      </c>
      <c r="E1415" s="8" t="s">
        <v>178</v>
      </c>
      <c r="F1415" s="8" t="s">
        <v>719</v>
      </c>
      <c r="G1415" s="8">
        <v>3.0</v>
      </c>
      <c r="H1415" s="11">
        <v>54500.0</v>
      </c>
      <c r="I1415" s="8">
        <v>0.1</v>
      </c>
      <c r="J1415" s="13" t="s">
        <v>6840</v>
      </c>
      <c r="K1415" s="13" t="s">
        <v>6841</v>
      </c>
      <c r="L1415" s="13" t="s">
        <v>6842</v>
      </c>
      <c r="M1415" s="14">
        <v>0.2049</v>
      </c>
      <c r="N1415" s="8" t="s">
        <v>450</v>
      </c>
      <c r="O1415" s="8" t="s">
        <v>398</v>
      </c>
      <c r="P1415" s="8" t="s">
        <v>2693</v>
      </c>
      <c r="Q1415" s="8" t="s">
        <v>179</v>
      </c>
      <c r="R1415" s="8" t="s">
        <v>727</v>
      </c>
    </row>
    <row r="1416">
      <c r="A1416" s="8" t="s">
        <v>6843</v>
      </c>
      <c r="B1416" s="8" t="s">
        <v>6839</v>
      </c>
      <c r="C1416" s="9">
        <v>44973.72013888889</v>
      </c>
      <c r="D1416" s="8" t="s">
        <v>2692</v>
      </c>
      <c r="E1416" s="8" t="s">
        <v>412</v>
      </c>
      <c r="F1416" s="8" t="s">
        <v>719</v>
      </c>
      <c r="G1416" s="8">
        <v>1.0</v>
      </c>
      <c r="H1416" s="11">
        <v>5057500.0</v>
      </c>
      <c r="I1416" s="8">
        <v>0.15</v>
      </c>
      <c r="J1416" s="13" t="s">
        <v>6844</v>
      </c>
      <c r="K1416" s="13" t="s">
        <v>6845</v>
      </c>
      <c r="L1416" s="13" t="s">
        <v>6846</v>
      </c>
      <c r="M1416" s="14">
        <v>0.2142</v>
      </c>
      <c r="N1416" s="8" t="s">
        <v>450</v>
      </c>
      <c r="O1416" s="8" t="s">
        <v>398</v>
      </c>
      <c r="P1416" s="8" t="s">
        <v>2693</v>
      </c>
      <c r="Q1416" s="8" t="s">
        <v>413</v>
      </c>
      <c r="R1416" s="8" t="s">
        <v>727</v>
      </c>
    </row>
    <row r="1417">
      <c r="A1417" s="8" t="s">
        <v>6847</v>
      </c>
      <c r="B1417" s="8" t="s">
        <v>6848</v>
      </c>
      <c r="C1417" s="9">
        <v>44935.38541666667</v>
      </c>
      <c r="D1417" s="8" t="s">
        <v>523</v>
      </c>
      <c r="E1417" s="8" t="s">
        <v>629</v>
      </c>
      <c r="F1417" s="8" t="s">
        <v>847</v>
      </c>
      <c r="G1417" s="8">
        <v>10.0</v>
      </c>
      <c r="H1417" s="11">
        <v>349000.0</v>
      </c>
      <c r="I1417" s="8">
        <v>0.1</v>
      </c>
      <c r="J1417" s="13" t="s">
        <v>6849</v>
      </c>
      <c r="K1417" s="13" t="s">
        <v>6850</v>
      </c>
      <c r="L1417" s="13" t="s">
        <v>6851</v>
      </c>
      <c r="M1417" s="14">
        <v>0.3537</v>
      </c>
      <c r="N1417" s="8" t="s">
        <v>746</v>
      </c>
      <c r="O1417" s="8" t="s">
        <v>398</v>
      </c>
      <c r="P1417" s="8" t="s">
        <v>524</v>
      </c>
      <c r="Q1417" s="8" t="s">
        <v>630</v>
      </c>
      <c r="R1417" s="8" t="s">
        <v>107</v>
      </c>
    </row>
    <row r="1418">
      <c r="A1418" s="8" t="s">
        <v>6852</v>
      </c>
      <c r="B1418" s="8" t="s">
        <v>6848</v>
      </c>
      <c r="C1418" s="9">
        <v>44935.38541666667</v>
      </c>
      <c r="D1418" s="8" t="s">
        <v>523</v>
      </c>
      <c r="E1418" s="8" t="s">
        <v>135</v>
      </c>
      <c r="F1418" s="8" t="s">
        <v>847</v>
      </c>
      <c r="G1418" s="8">
        <v>12.0</v>
      </c>
      <c r="H1418" s="11">
        <v>2387500.0</v>
      </c>
      <c r="I1418" s="8">
        <v>0.0</v>
      </c>
      <c r="J1418" s="13" t="s">
        <v>6853</v>
      </c>
      <c r="K1418" s="13" t="s">
        <v>6854</v>
      </c>
      <c r="L1418" s="13" t="s">
        <v>6855</v>
      </c>
      <c r="M1418" s="14">
        <v>0.2348</v>
      </c>
      <c r="N1418" s="8" t="s">
        <v>746</v>
      </c>
      <c r="O1418" s="8" t="s">
        <v>398</v>
      </c>
      <c r="P1418" s="8" t="s">
        <v>524</v>
      </c>
      <c r="Q1418" s="8" t="s">
        <v>137</v>
      </c>
      <c r="R1418" s="8" t="s">
        <v>107</v>
      </c>
    </row>
    <row r="1419">
      <c r="A1419" s="8" t="s">
        <v>6856</v>
      </c>
      <c r="B1419" s="8" t="s">
        <v>6857</v>
      </c>
      <c r="C1419" s="9">
        <v>45061.76944444445</v>
      </c>
      <c r="D1419" s="8" t="s">
        <v>842</v>
      </c>
      <c r="E1419" s="8" t="s">
        <v>507</v>
      </c>
      <c r="F1419" s="8" t="s">
        <v>910</v>
      </c>
      <c r="G1419" s="8">
        <v>5.0</v>
      </c>
      <c r="H1419" s="11">
        <v>1738000.0</v>
      </c>
      <c r="I1419" s="8">
        <v>0.0</v>
      </c>
      <c r="J1419" s="13" t="s">
        <v>6858</v>
      </c>
      <c r="K1419" s="13" t="s">
        <v>3360</v>
      </c>
      <c r="L1419" s="13" t="s">
        <v>6859</v>
      </c>
      <c r="M1419" s="14">
        <v>0.3222</v>
      </c>
      <c r="N1419" s="8" t="s">
        <v>393</v>
      </c>
      <c r="O1419" s="8" t="s">
        <v>398</v>
      </c>
      <c r="P1419" s="8" t="s">
        <v>856</v>
      </c>
      <c r="Q1419" s="8" t="s">
        <v>508</v>
      </c>
      <c r="R1419" s="8" t="s">
        <v>169</v>
      </c>
    </row>
    <row r="1420">
      <c r="A1420" s="8" t="s">
        <v>6860</v>
      </c>
      <c r="B1420" s="8" t="s">
        <v>6857</v>
      </c>
      <c r="C1420" s="9">
        <v>45061.76944444445</v>
      </c>
      <c r="D1420" s="8" t="s">
        <v>842</v>
      </c>
      <c r="E1420" s="8" t="s">
        <v>89</v>
      </c>
      <c r="F1420" s="8" t="s">
        <v>910</v>
      </c>
      <c r="G1420" s="8">
        <v>6.0</v>
      </c>
      <c r="H1420" s="11">
        <v>148500.0</v>
      </c>
      <c r="I1420" s="8">
        <v>0.2</v>
      </c>
      <c r="J1420" s="13" t="s">
        <v>3049</v>
      </c>
      <c r="K1420" s="13" t="s">
        <v>3208</v>
      </c>
      <c r="L1420" s="13" t="s">
        <v>6861</v>
      </c>
      <c r="M1420" s="14">
        <v>0.2003</v>
      </c>
      <c r="N1420" s="8" t="s">
        <v>393</v>
      </c>
      <c r="O1420" s="8" t="s">
        <v>398</v>
      </c>
      <c r="P1420" s="8" t="s">
        <v>856</v>
      </c>
      <c r="Q1420" s="8" t="s">
        <v>90</v>
      </c>
      <c r="R1420" s="8" t="s">
        <v>169</v>
      </c>
    </row>
    <row r="1421">
      <c r="A1421" s="8" t="s">
        <v>6862</v>
      </c>
      <c r="B1421" s="8" t="s">
        <v>6857</v>
      </c>
      <c r="C1421" s="9">
        <v>45061.76944444445</v>
      </c>
      <c r="D1421" s="8" t="s">
        <v>842</v>
      </c>
      <c r="E1421" s="8" t="s">
        <v>556</v>
      </c>
      <c r="F1421" s="8" t="s">
        <v>910</v>
      </c>
      <c r="G1421" s="8">
        <v>8.0</v>
      </c>
      <c r="H1421" s="11">
        <v>103000.0</v>
      </c>
      <c r="I1421" s="8">
        <v>0.15</v>
      </c>
      <c r="J1421" s="13" t="s">
        <v>6863</v>
      </c>
      <c r="K1421" s="13" t="s">
        <v>2627</v>
      </c>
      <c r="L1421" s="13" t="s">
        <v>6864</v>
      </c>
      <c r="M1421" s="14">
        <v>0.0977</v>
      </c>
      <c r="N1421" s="8" t="s">
        <v>393</v>
      </c>
      <c r="O1421" s="8" t="s">
        <v>398</v>
      </c>
      <c r="P1421" s="8" t="s">
        <v>856</v>
      </c>
      <c r="Q1421" s="8" t="s">
        <v>558</v>
      </c>
      <c r="R1421" s="8" t="s">
        <v>169</v>
      </c>
    </row>
    <row r="1422">
      <c r="A1422" s="8" t="s">
        <v>6865</v>
      </c>
      <c r="B1422" s="8" t="s">
        <v>6866</v>
      </c>
      <c r="C1422" s="9">
        <v>45272.44652777778</v>
      </c>
      <c r="D1422" s="8" t="s">
        <v>966</v>
      </c>
      <c r="E1422" s="8" t="s">
        <v>150</v>
      </c>
      <c r="F1422" s="8" t="s">
        <v>918</v>
      </c>
      <c r="G1422" s="8">
        <v>6.0</v>
      </c>
      <c r="H1422" s="11">
        <v>94500.0</v>
      </c>
      <c r="I1422" s="8">
        <v>0.1</v>
      </c>
      <c r="J1422" s="13" t="s">
        <v>6424</v>
      </c>
      <c r="K1422" s="13" t="s">
        <v>4350</v>
      </c>
      <c r="L1422" s="13" t="s">
        <v>6425</v>
      </c>
      <c r="M1422" s="14">
        <v>0.1534</v>
      </c>
      <c r="N1422" s="8" t="s">
        <v>485</v>
      </c>
      <c r="O1422" s="8" t="s">
        <v>398</v>
      </c>
      <c r="P1422" s="8" t="s">
        <v>967</v>
      </c>
      <c r="Q1422" s="8" t="s">
        <v>152</v>
      </c>
      <c r="R1422" s="8" t="s">
        <v>762</v>
      </c>
    </row>
    <row r="1423">
      <c r="A1423" s="8" t="s">
        <v>6867</v>
      </c>
      <c r="B1423" s="8" t="s">
        <v>6868</v>
      </c>
      <c r="C1423" s="9">
        <v>45229.402083333334</v>
      </c>
      <c r="D1423" s="8" t="s">
        <v>2563</v>
      </c>
      <c r="E1423" s="8" t="s">
        <v>111</v>
      </c>
      <c r="F1423" s="8" t="s">
        <v>871</v>
      </c>
      <c r="G1423" s="8">
        <v>4.0</v>
      </c>
      <c r="H1423" s="11">
        <v>443000.0</v>
      </c>
      <c r="I1423" s="8">
        <v>0.05</v>
      </c>
      <c r="J1423" s="13" t="s">
        <v>6869</v>
      </c>
      <c r="K1423" s="13" t="s">
        <v>6870</v>
      </c>
      <c r="L1423" s="13" t="s">
        <v>6871</v>
      </c>
      <c r="M1423" s="14">
        <v>0.28</v>
      </c>
      <c r="N1423" s="8" t="s">
        <v>485</v>
      </c>
      <c r="O1423" s="8" t="s">
        <v>398</v>
      </c>
      <c r="P1423" s="8" t="s">
        <v>2564</v>
      </c>
      <c r="Q1423" s="8" t="s">
        <v>112</v>
      </c>
      <c r="R1423" s="8" t="s">
        <v>88</v>
      </c>
    </row>
    <row r="1424">
      <c r="A1424" s="8" t="s">
        <v>6872</v>
      </c>
      <c r="B1424" s="8" t="s">
        <v>6868</v>
      </c>
      <c r="C1424" s="9">
        <v>45229.402083333334</v>
      </c>
      <c r="D1424" s="8" t="s">
        <v>2563</v>
      </c>
      <c r="E1424" s="8" t="s">
        <v>585</v>
      </c>
      <c r="F1424" s="8" t="s">
        <v>871</v>
      </c>
      <c r="G1424" s="8">
        <v>3.0</v>
      </c>
      <c r="H1424" s="11">
        <v>113000.0</v>
      </c>
      <c r="I1424" s="8">
        <v>0.15</v>
      </c>
      <c r="J1424" s="13" t="s">
        <v>6873</v>
      </c>
      <c r="K1424" s="13" t="s">
        <v>723</v>
      </c>
      <c r="L1424" s="13" t="s">
        <v>6874</v>
      </c>
      <c r="M1424" s="14">
        <v>0.2087</v>
      </c>
      <c r="N1424" s="8" t="s">
        <v>485</v>
      </c>
      <c r="O1424" s="8" t="s">
        <v>398</v>
      </c>
      <c r="P1424" s="8" t="s">
        <v>2564</v>
      </c>
      <c r="Q1424" s="8" t="s">
        <v>586</v>
      </c>
      <c r="R1424" s="8" t="s">
        <v>88</v>
      </c>
    </row>
    <row r="1425">
      <c r="A1425" s="8" t="s">
        <v>6875</v>
      </c>
      <c r="B1425" s="8" t="s">
        <v>6868</v>
      </c>
      <c r="C1425" s="9">
        <v>45229.402083333334</v>
      </c>
      <c r="D1425" s="8" t="s">
        <v>2563</v>
      </c>
      <c r="E1425" s="8" t="s">
        <v>72</v>
      </c>
      <c r="F1425" s="8" t="s">
        <v>871</v>
      </c>
      <c r="G1425" s="8">
        <v>3.0</v>
      </c>
      <c r="H1425" s="11">
        <v>192500.0</v>
      </c>
      <c r="I1425" s="8">
        <v>0.2</v>
      </c>
      <c r="J1425" s="13" t="s">
        <v>1933</v>
      </c>
      <c r="K1425" s="13" t="s">
        <v>494</v>
      </c>
      <c r="L1425" s="13" t="s">
        <v>6134</v>
      </c>
      <c r="M1425" s="14">
        <v>0.2208</v>
      </c>
      <c r="N1425" s="8" t="s">
        <v>485</v>
      </c>
      <c r="O1425" s="8" t="s">
        <v>398</v>
      </c>
      <c r="P1425" s="8" t="s">
        <v>2564</v>
      </c>
      <c r="Q1425" s="8" t="s">
        <v>75</v>
      </c>
      <c r="R1425" s="8" t="s">
        <v>88</v>
      </c>
    </row>
    <row r="1426">
      <c r="A1426" s="8" t="s">
        <v>6876</v>
      </c>
      <c r="B1426" s="8" t="s">
        <v>6868</v>
      </c>
      <c r="C1426" s="9">
        <v>45229.402083333334</v>
      </c>
      <c r="D1426" s="8" t="s">
        <v>2563</v>
      </c>
      <c r="E1426" s="8" t="s">
        <v>102</v>
      </c>
      <c r="F1426" s="8" t="s">
        <v>871</v>
      </c>
      <c r="G1426" s="8">
        <v>12.0</v>
      </c>
      <c r="H1426" s="11">
        <v>952500.0</v>
      </c>
      <c r="I1426" s="8">
        <v>0.1</v>
      </c>
      <c r="J1426" s="13" t="s">
        <v>6877</v>
      </c>
      <c r="K1426" s="13" t="s">
        <v>6878</v>
      </c>
      <c r="L1426" s="13" t="s">
        <v>6879</v>
      </c>
      <c r="M1426" s="14">
        <v>0.3048</v>
      </c>
      <c r="N1426" s="8" t="s">
        <v>485</v>
      </c>
      <c r="O1426" s="8" t="s">
        <v>398</v>
      </c>
      <c r="P1426" s="8" t="s">
        <v>2564</v>
      </c>
      <c r="Q1426" s="8" t="s">
        <v>103</v>
      </c>
      <c r="R1426" s="8" t="s">
        <v>88</v>
      </c>
    </row>
    <row r="1427">
      <c r="A1427" s="8" t="s">
        <v>6880</v>
      </c>
      <c r="B1427" s="8" t="s">
        <v>6881</v>
      </c>
      <c r="C1427" s="9">
        <v>45117.799305555556</v>
      </c>
      <c r="D1427" s="8" t="s">
        <v>2019</v>
      </c>
      <c r="E1427" s="8" t="s">
        <v>407</v>
      </c>
      <c r="F1427" s="8" t="s">
        <v>847</v>
      </c>
      <c r="G1427" s="8">
        <v>6.0</v>
      </c>
      <c r="H1427" s="11">
        <v>19500.0</v>
      </c>
      <c r="I1427" s="8">
        <v>0.1</v>
      </c>
      <c r="J1427" s="13" t="s">
        <v>6882</v>
      </c>
      <c r="K1427" s="13" t="s">
        <v>3587</v>
      </c>
      <c r="L1427" s="13" t="s">
        <v>6883</v>
      </c>
      <c r="M1427" s="14">
        <v>0.1453</v>
      </c>
      <c r="N1427" s="8" t="s">
        <v>485</v>
      </c>
      <c r="O1427" s="8" t="s">
        <v>398</v>
      </c>
      <c r="P1427" s="8" t="s">
        <v>2021</v>
      </c>
      <c r="Q1427" s="8" t="s">
        <v>408</v>
      </c>
      <c r="R1427" s="8" t="s">
        <v>107</v>
      </c>
    </row>
    <row r="1428">
      <c r="A1428" s="8" t="s">
        <v>6884</v>
      </c>
      <c r="B1428" s="8" t="s">
        <v>6885</v>
      </c>
      <c r="C1428" s="9">
        <v>45727.86041666666</v>
      </c>
      <c r="D1428" s="8" t="s">
        <v>872</v>
      </c>
      <c r="E1428" s="8" t="s">
        <v>356</v>
      </c>
      <c r="F1428" s="8" t="s">
        <v>544</v>
      </c>
      <c r="G1428" s="8">
        <v>4.0</v>
      </c>
      <c r="H1428" s="11">
        <v>3108500.0</v>
      </c>
      <c r="I1428" s="8">
        <v>0.15</v>
      </c>
      <c r="J1428" s="13" t="s">
        <v>6886</v>
      </c>
      <c r="K1428" s="13" t="s">
        <v>1293</v>
      </c>
      <c r="L1428" s="13" t="s">
        <v>6887</v>
      </c>
      <c r="M1428" s="14">
        <v>0.195</v>
      </c>
      <c r="N1428" s="8" t="s">
        <v>834</v>
      </c>
      <c r="O1428" s="8" t="s">
        <v>551</v>
      </c>
      <c r="P1428" s="8" t="s">
        <v>874</v>
      </c>
      <c r="Q1428" s="8" t="s">
        <v>357</v>
      </c>
      <c r="R1428" s="8" t="s">
        <v>195</v>
      </c>
    </row>
    <row r="1429">
      <c r="A1429" s="8" t="s">
        <v>6888</v>
      </c>
      <c r="B1429" s="8" t="s">
        <v>6889</v>
      </c>
      <c r="C1429" s="9">
        <v>45007.40277777778</v>
      </c>
      <c r="D1429" s="8" t="s">
        <v>681</v>
      </c>
      <c r="E1429" s="8" t="s">
        <v>585</v>
      </c>
      <c r="F1429" s="8" t="s">
        <v>879</v>
      </c>
      <c r="G1429" s="8">
        <v>10.0</v>
      </c>
      <c r="H1429" s="11">
        <v>104000.0</v>
      </c>
      <c r="I1429" s="8">
        <v>0.15</v>
      </c>
      <c r="J1429" s="13" t="s">
        <v>6890</v>
      </c>
      <c r="K1429" s="13" t="s">
        <v>3147</v>
      </c>
      <c r="L1429" s="13" t="s">
        <v>2252</v>
      </c>
      <c r="M1429" s="14">
        <v>0.1403</v>
      </c>
      <c r="N1429" s="8" t="s">
        <v>393</v>
      </c>
      <c r="O1429" s="8" t="s">
        <v>398</v>
      </c>
      <c r="P1429" s="8" t="s">
        <v>682</v>
      </c>
      <c r="Q1429" s="8" t="s">
        <v>586</v>
      </c>
      <c r="R1429" s="8" t="s">
        <v>158</v>
      </c>
    </row>
    <row r="1430">
      <c r="A1430" s="8" t="s">
        <v>6891</v>
      </c>
      <c r="B1430" s="8" t="s">
        <v>6889</v>
      </c>
      <c r="C1430" s="9">
        <v>45007.40277777778</v>
      </c>
      <c r="D1430" s="8" t="s">
        <v>681</v>
      </c>
      <c r="E1430" s="8" t="s">
        <v>208</v>
      </c>
      <c r="F1430" s="8" t="s">
        <v>879</v>
      </c>
      <c r="G1430" s="8">
        <v>12.0</v>
      </c>
      <c r="H1430" s="11">
        <v>198000.0</v>
      </c>
      <c r="I1430" s="8">
        <v>0.0</v>
      </c>
      <c r="J1430" s="13" t="s">
        <v>3446</v>
      </c>
      <c r="K1430" s="13" t="s">
        <v>1365</v>
      </c>
      <c r="L1430" s="13" t="s">
        <v>1188</v>
      </c>
      <c r="M1430" s="14">
        <v>0.3333</v>
      </c>
      <c r="N1430" s="8" t="s">
        <v>393</v>
      </c>
      <c r="O1430" s="8" t="s">
        <v>398</v>
      </c>
      <c r="P1430" s="8" t="s">
        <v>682</v>
      </c>
      <c r="Q1430" s="8" t="s">
        <v>209</v>
      </c>
      <c r="R1430" s="8" t="s">
        <v>158</v>
      </c>
    </row>
    <row r="1431">
      <c r="A1431" s="8" t="s">
        <v>6892</v>
      </c>
      <c r="B1431" s="8" t="s">
        <v>6889</v>
      </c>
      <c r="C1431" s="9">
        <v>45007.40277777778</v>
      </c>
      <c r="D1431" s="8" t="s">
        <v>681</v>
      </c>
      <c r="E1431" s="8" t="s">
        <v>617</v>
      </c>
      <c r="F1431" s="8" t="s">
        <v>879</v>
      </c>
      <c r="G1431" s="8">
        <v>12.0</v>
      </c>
      <c r="H1431" s="11">
        <v>244000.0</v>
      </c>
      <c r="I1431" s="8">
        <v>0.2</v>
      </c>
      <c r="J1431" s="13" t="s">
        <v>6893</v>
      </c>
      <c r="K1431" s="13" t="s">
        <v>3504</v>
      </c>
      <c r="L1431" s="13" t="s">
        <v>5429</v>
      </c>
      <c r="M1431" s="14">
        <v>0.0318</v>
      </c>
      <c r="N1431" s="8" t="s">
        <v>393</v>
      </c>
      <c r="O1431" s="8" t="s">
        <v>398</v>
      </c>
      <c r="P1431" s="8" t="s">
        <v>682</v>
      </c>
      <c r="Q1431" s="8" t="s">
        <v>618</v>
      </c>
      <c r="R1431" s="8" t="s">
        <v>158</v>
      </c>
    </row>
    <row r="1432">
      <c r="A1432" s="8" t="s">
        <v>6894</v>
      </c>
      <c r="B1432" s="8" t="s">
        <v>6889</v>
      </c>
      <c r="C1432" s="9">
        <v>45007.40277777778</v>
      </c>
      <c r="D1432" s="8" t="s">
        <v>681</v>
      </c>
      <c r="E1432" s="8" t="s">
        <v>615</v>
      </c>
      <c r="F1432" s="8" t="s">
        <v>879</v>
      </c>
      <c r="G1432" s="8">
        <v>12.0</v>
      </c>
      <c r="H1432" s="11">
        <v>128000.0</v>
      </c>
      <c r="I1432" s="8">
        <v>0.1</v>
      </c>
      <c r="J1432" s="13" t="s">
        <v>5482</v>
      </c>
      <c r="K1432" s="13" t="s">
        <v>3111</v>
      </c>
      <c r="L1432" s="13" t="s">
        <v>6895</v>
      </c>
      <c r="M1432" s="14">
        <v>0.2274</v>
      </c>
      <c r="N1432" s="8" t="s">
        <v>393</v>
      </c>
      <c r="O1432" s="8" t="s">
        <v>398</v>
      </c>
      <c r="P1432" s="8" t="s">
        <v>682</v>
      </c>
      <c r="Q1432" s="8" t="s">
        <v>616</v>
      </c>
      <c r="R1432" s="8" t="s">
        <v>158</v>
      </c>
    </row>
    <row r="1433">
      <c r="A1433" s="8" t="s">
        <v>6896</v>
      </c>
      <c r="B1433" s="8" t="s">
        <v>6897</v>
      </c>
      <c r="C1433" s="9">
        <v>45216.39097222222</v>
      </c>
      <c r="D1433" s="8" t="s">
        <v>2416</v>
      </c>
      <c r="E1433" s="8" t="s">
        <v>626</v>
      </c>
      <c r="F1433" s="8" t="s">
        <v>844</v>
      </c>
      <c r="G1433" s="8">
        <v>2.0</v>
      </c>
      <c r="H1433" s="11">
        <v>173000.0</v>
      </c>
      <c r="I1433" s="8">
        <v>0.2</v>
      </c>
      <c r="J1433" s="13" t="s">
        <v>6898</v>
      </c>
      <c r="K1433" s="13" t="s">
        <v>2539</v>
      </c>
      <c r="L1433" s="13" t="s">
        <v>6899</v>
      </c>
      <c r="M1433" s="14">
        <v>0.1402</v>
      </c>
      <c r="N1433" s="8" t="s">
        <v>485</v>
      </c>
      <c r="O1433" s="8" t="s">
        <v>398</v>
      </c>
      <c r="P1433" s="8" t="s">
        <v>2417</v>
      </c>
      <c r="Q1433" s="8" t="s">
        <v>627</v>
      </c>
      <c r="R1433" s="8" t="s">
        <v>220</v>
      </c>
    </row>
    <row r="1434">
      <c r="A1434" s="8" t="s">
        <v>6900</v>
      </c>
      <c r="B1434" s="8" t="s">
        <v>6897</v>
      </c>
      <c r="C1434" s="9">
        <v>45216.39097222222</v>
      </c>
      <c r="D1434" s="8" t="s">
        <v>2416</v>
      </c>
      <c r="E1434" s="8" t="s">
        <v>345</v>
      </c>
      <c r="F1434" s="8" t="s">
        <v>844</v>
      </c>
      <c r="G1434" s="8">
        <v>2.0</v>
      </c>
      <c r="H1434" s="11">
        <v>373500.0</v>
      </c>
      <c r="I1434" s="8">
        <v>0.15</v>
      </c>
      <c r="J1434" s="13" t="s">
        <v>6901</v>
      </c>
      <c r="K1434" s="13" t="s">
        <v>2342</v>
      </c>
      <c r="L1434" s="13" t="s">
        <v>6902</v>
      </c>
      <c r="M1434" s="14">
        <v>0.1338</v>
      </c>
      <c r="N1434" s="8" t="s">
        <v>485</v>
      </c>
      <c r="O1434" s="8" t="s">
        <v>398</v>
      </c>
      <c r="P1434" s="8" t="s">
        <v>2417</v>
      </c>
      <c r="Q1434" s="8" t="s">
        <v>347</v>
      </c>
      <c r="R1434" s="8" t="s">
        <v>220</v>
      </c>
    </row>
    <row r="1435">
      <c r="A1435" s="8" t="s">
        <v>6903</v>
      </c>
      <c r="B1435" s="8" t="s">
        <v>6897</v>
      </c>
      <c r="C1435" s="9">
        <v>45216.39097222222</v>
      </c>
      <c r="D1435" s="8" t="s">
        <v>2416</v>
      </c>
      <c r="E1435" s="8" t="s">
        <v>296</v>
      </c>
      <c r="F1435" s="8" t="s">
        <v>844</v>
      </c>
      <c r="G1435" s="8">
        <v>6.0</v>
      </c>
      <c r="H1435" s="11">
        <v>2072500.0</v>
      </c>
      <c r="I1435" s="8">
        <v>0.1</v>
      </c>
      <c r="J1435" s="13" t="s">
        <v>6904</v>
      </c>
      <c r="K1435" s="13" t="s">
        <v>6905</v>
      </c>
      <c r="L1435" s="13" t="s">
        <v>6906</v>
      </c>
      <c r="M1435" s="14">
        <v>0.1218</v>
      </c>
      <c r="N1435" s="8" t="s">
        <v>485</v>
      </c>
      <c r="O1435" s="8" t="s">
        <v>398</v>
      </c>
      <c r="P1435" s="8" t="s">
        <v>2417</v>
      </c>
      <c r="Q1435" s="8" t="s">
        <v>297</v>
      </c>
      <c r="R1435" s="8" t="s">
        <v>220</v>
      </c>
    </row>
    <row r="1436">
      <c r="A1436" s="8" t="s">
        <v>6907</v>
      </c>
      <c r="B1436" s="8" t="s">
        <v>6908</v>
      </c>
      <c r="C1436" s="9">
        <v>44932.58819444444</v>
      </c>
      <c r="D1436" s="8" t="s">
        <v>716</v>
      </c>
      <c r="E1436" s="8" t="s">
        <v>401</v>
      </c>
      <c r="F1436" s="8" t="s">
        <v>873</v>
      </c>
      <c r="G1436" s="8">
        <v>5.0</v>
      </c>
      <c r="H1436" s="11">
        <v>48000.0</v>
      </c>
      <c r="I1436" s="8">
        <v>0.2</v>
      </c>
      <c r="J1436" s="13" t="s">
        <v>4470</v>
      </c>
      <c r="K1436" s="13" t="s">
        <v>1180</v>
      </c>
      <c r="L1436" s="13" t="s">
        <v>6909</v>
      </c>
      <c r="M1436" s="14">
        <v>0.0885</v>
      </c>
      <c r="N1436" s="8" t="s">
        <v>485</v>
      </c>
      <c r="O1436" s="8" t="s">
        <v>398</v>
      </c>
      <c r="P1436" s="8" t="s">
        <v>717</v>
      </c>
      <c r="Q1436" s="8" t="s">
        <v>402</v>
      </c>
      <c r="R1436" s="8" t="s">
        <v>213</v>
      </c>
    </row>
    <row r="1437">
      <c r="A1437" s="8" t="s">
        <v>6910</v>
      </c>
      <c r="B1437" s="8" t="s">
        <v>6908</v>
      </c>
      <c r="C1437" s="9">
        <v>44932.58819444444</v>
      </c>
      <c r="D1437" s="8" t="s">
        <v>716</v>
      </c>
      <c r="E1437" s="8" t="s">
        <v>277</v>
      </c>
      <c r="F1437" s="8" t="s">
        <v>873</v>
      </c>
      <c r="G1437" s="8">
        <v>12.0</v>
      </c>
      <c r="H1437" s="11">
        <v>185000.0</v>
      </c>
      <c r="I1437" s="8">
        <v>0.0</v>
      </c>
      <c r="J1437" s="13" t="s">
        <v>6911</v>
      </c>
      <c r="K1437" s="13" t="s">
        <v>6912</v>
      </c>
      <c r="L1437" s="13" t="s">
        <v>6913</v>
      </c>
      <c r="M1437" s="14">
        <v>0.3622</v>
      </c>
      <c r="N1437" s="8" t="s">
        <v>485</v>
      </c>
      <c r="O1437" s="8" t="s">
        <v>398</v>
      </c>
      <c r="P1437" s="8" t="s">
        <v>717</v>
      </c>
      <c r="Q1437" s="8" t="s">
        <v>279</v>
      </c>
      <c r="R1437" s="8" t="s">
        <v>213</v>
      </c>
    </row>
    <row r="1438">
      <c r="A1438" s="8" t="s">
        <v>6914</v>
      </c>
      <c r="B1438" s="8" t="s">
        <v>6908</v>
      </c>
      <c r="C1438" s="9">
        <v>44932.58819444444</v>
      </c>
      <c r="D1438" s="8" t="s">
        <v>716</v>
      </c>
      <c r="E1438" s="8" t="s">
        <v>248</v>
      </c>
      <c r="F1438" s="8" t="s">
        <v>873</v>
      </c>
      <c r="G1438" s="8">
        <v>8.0</v>
      </c>
      <c r="H1438" s="11">
        <v>3781000.0</v>
      </c>
      <c r="I1438" s="8">
        <v>0.2</v>
      </c>
      <c r="J1438" s="13" t="s">
        <v>6915</v>
      </c>
      <c r="K1438" s="13" t="s">
        <v>5420</v>
      </c>
      <c r="L1438" s="13" t="s">
        <v>6916</v>
      </c>
      <c r="M1438" s="14">
        <v>0.1725</v>
      </c>
      <c r="N1438" s="8" t="s">
        <v>485</v>
      </c>
      <c r="O1438" s="8" t="s">
        <v>398</v>
      </c>
      <c r="P1438" s="8" t="s">
        <v>717</v>
      </c>
      <c r="Q1438" s="8" t="s">
        <v>250</v>
      </c>
      <c r="R1438" s="8" t="s">
        <v>213</v>
      </c>
    </row>
    <row r="1439">
      <c r="A1439" s="8" t="s">
        <v>6917</v>
      </c>
      <c r="B1439" s="8" t="s">
        <v>6908</v>
      </c>
      <c r="C1439" s="9">
        <v>44932.58819444444</v>
      </c>
      <c r="D1439" s="8" t="s">
        <v>716</v>
      </c>
      <c r="E1439" s="8" t="s">
        <v>607</v>
      </c>
      <c r="F1439" s="8" t="s">
        <v>873</v>
      </c>
      <c r="G1439" s="8">
        <v>12.0</v>
      </c>
      <c r="H1439" s="11">
        <v>38500.0</v>
      </c>
      <c r="I1439" s="8">
        <v>0.1</v>
      </c>
      <c r="J1439" s="13" t="s">
        <v>6918</v>
      </c>
      <c r="K1439" s="13" t="s">
        <v>3815</v>
      </c>
      <c r="L1439" s="13" t="s">
        <v>4186</v>
      </c>
      <c r="M1439" s="14">
        <v>0.2208</v>
      </c>
      <c r="N1439" s="8" t="s">
        <v>485</v>
      </c>
      <c r="O1439" s="8" t="s">
        <v>398</v>
      </c>
      <c r="P1439" s="8" t="s">
        <v>717</v>
      </c>
      <c r="Q1439" s="8" t="s">
        <v>608</v>
      </c>
      <c r="R1439" s="8" t="s">
        <v>213</v>
      </c>
    </row>
    <row r="1440">
      <c r="A1440" s="8" t="s">
        <v>6919</v>
      </c>
      <c r="B1440" s="8" t="s">
        <v>6908</v>
      </c>
      <c r="C1440" s="9">
        <v>44932.58819444444</v>
      </c>
      <c r="D1440" s="8" t="s">
        <v>716</v>
      </c>
      <c r="E1440" s="8" t="s">
        <v>193</v>
      </c>
      <c r="F1440" s="8" t="s">
        <v>873</v>
      </c>
      <c r="G1440" s="8">
        <v>2.0</v>
      </c>
      <c r="H1440" s="11">
        <v>280000.0</v>
      </c>
      <c r="I1440" s="8">
        <v>0.15</v>
      </c>
      <c r="J1440" s="13" t="s">
        <v>4673</v>
      </c>
      <c r="K1440" s="13" t="s">
        <v>6920</v>
      </c>
      <c r="L1440" s="13" t="s">
        <v>6921</v>
      </c>
      <c r="M1440" s="14">
        <v>0.1975</v>
      </c>
      <c r="N1440" s="8" t="s">
        <v>485</v>
      </c>
      <c r="O1440" s="8" t="s">
        <v>398</v>
      </c>
      <c r="P1440" s="8" t="s">
        <v>717</v>
      </c>
      <c r="Q1440" s="8" t="s">
        <v>194</v>
      </c>
      <c r="R1440" s="8" t="s">
        <v>213</v>
      </c>
    </row>
    <row r="1441">
      <c r="A1441" s="8" t="s">
        <v>6922</v>
      </c>
      <c r="B1441" s="8" t="s">
        <v>6923</v>
      </c>
      <c r="C1441" s="9">
        <v>45271.606944444444</v>
      </c>
      <c r="D1441" s="8" t="s">
        <v>1638</v>
      </c>
      <c r="E1441" s="8" t="s">
        <v>227</v>
      </c>
      <c r="F1441" s="8" t="s">
        <v>894</v>
      </c>
      <c r="G1441" s="8">
        <v>12.0</v>
      </c>
      <c r="H1441" s="11">
        <v>298000.0</v>
      </c>
      <c r="I1441" s="8">
        <v>0.1</v>
      </c>
      <c r="J1441" s="13" t="s">
        <v>6924</v>
      </c>
      <c r="K1441" s="13" t="s">
        <v>2958</v>
      </c>
      <c r="L1441" s="13" t="s">
        <v>6925</v>
      </c>
      <c r="M1441" s="14">
        <v>0.3214</v>
      </c>
      <c r="N1441" s="8" t="s">
        <v>393</v>
      </c>
      <c r="O1441" s="8" t="s">
        <v>398</v>
      </c>
      <c r="P1441" s="8" t="s">
        <v>1639</v>
      </c>
      <c r="Q1441" s="8" t="s">
        <v>228</v>
      </c>
      <c r="R1441" s="8" t="s">
        <v>896</v>
      </c>
    </row>
    <row r="1442">
      <c r="A1442" s="8" t="s">
        <v>6926</v>
      </c>
      <c r="B1442" s="8" t="s">
        <v>6927</v>
      </c>
      <c r="C1442" s="9">
        <v>44941.42291666666</v>
      </c>
      <c r="D1442" s="8" t="s">
        <v>1800</v>
      </c>
      <c r="E1442" s="8" t="s">
        <v>296</v>
      </c>
      <c r="F1442" s="8" t="s">
        <v>860</v>
      </c>
      <c r="G1442" s="8">
        <v>10.0</v>
      </c>
      <c r="H1442" s="11">
        <v>2002500.0</v>
      </c>
      <c r="I1442" s="8">
        <v>0.05</v>
      </c>
      <c r="J1442" s="13" t="s">
        <v>6928</v>
      </c>
      <c r="K1442" s="13" t="s">
        <v>5641</v>
      </c>
      <c r="L1442" s="13" t="s">
        <v>6929</v>
      </c>
      <c r="M1442" s="14">
        <v>0.139</v>
      </c>
      <c r="N1442" s="8" t="s">
        <v>393</v>
      </c>
      <c r="O1442" s="8" t="s">
        <v>398</v>
      </c>
      <c r="P1442" s="8" t="s">
        <v>1801</v>
      </c>
      <c r="Q1442" s="8" t="s">
        <v>297</v>
      </c>
      <c r="R1442" s="8" t="s">
        <v>284</v>
      </c>
    </row>
    <row r="1443">
      <c r="A1443" s="8" t="s">
        <v>6930</v>
      </c>
      <c r="B1443" s="8" t="s">
        <v>6927</v>
      </c>
      <c r="C1443" s="9">
        <v>44941.42291666666</v>
      </c>
      <c r="D1443" s="8" t="s">
        <v>1800</v>
      </c>
      <c r="E1443" s="8" t="s">
        <v>610</v>
      </c>
      <c r="F1443" s="8" t="s">
        <v>860</v>
      </c>
      <c r="G1443" s="8">
        <v>2.0</v>
      </c>
      <c r="H1443" s="11">
        <v>1.12495E7</v>
      </c>
      <c r="I1443" s="8">
        <v>0.2</v>
      </c>
      <c r="J1443" s="13" t="s">
        <v>6931</v>
      </c>
      <c r="K1443" s="13" t="s">
        <v>6932</v>
      </c>
      <c r="L1443" s="13" t="s">
        <v>6933</v>
      </c>
      <c r="M1443" s="14">
        <v>0.0317</v>
      </c>
      <c r="N1443" s="8" t="s">
        <v>393</v>
      </c>
      <c r="O1443" s="8" t="s">
        <v>398</v>
      </c>
      <c r="P1443" s="8" t="s">
        <v>1801</v>
      </c>
      <c r="Q1443" s="8" t="s">
        <v>611</v>
      </c>
      <c r="R1443" s="8" t="s">
        <v>284</v>
      </c>
    </row>
    <row r="1444">
      <c r="A1444" s="8" t="s">
        <v>6934</v>
      </c>
      <c r="B1444" s="8" t="s">
        <v>6935</v>
      </c>
      <c r="C1444" s="9">
        <v>44976.72222222222</v>
      </c>
      <c r="D1444" s="8" t="s">
        <v>2108</v>
      </c>
      <c r="E1444" s="8" t="s">
        <v>642</v>
      </c>
      <c r="F1444" s="8" t="s">
        <v>442</v>
      </c>
      <c r="G1444" s="8">
        <v>5.0</v>
      </c>
      <c r="H1444" s="11">
        <v>1.01225E7</v>
      </c>
      <c r="I1444" s="8">
        <v>0.05</v>
      </c>
      <c r="J1444" s="13" t="s">
        <v>6936</v>
      </c>
      <c r="K1444" s="13" t="s">
        <v>6937</v>
      </c>
      <c r="L1444" s="13" t="s">
        <v>6938</v>
      </c>
      <c r="M1444" s="14">
        <v>0.2209</v>
      </c>
      <c r="N1444" s="8" t="s">
        <v>450</v>
      </c>
      <c r="O1444" s="8" t="s">
        <v>398</v>
      </c>
      <c r="P1444" s="8" t="s">
        <v>2109</v>
      </c>
      <c r="Q1444" s="8" t="s">
        <v>644</v>
      </c>
      <c r="R1444" s="8" t="s">
        <v>301</v>
      </c>
    </row>
    <row r="1445">
      <c r="A1445" s="8" t="s">
        <v>6939</v>
      </c>
      <c r="B1445" s="8" t="s">
        <v>6935</v>
      </c>
      <c r="C1445" s="9">
        <v>44976.72222222222</v>
      </c>
      <c r="D1445" s="8" t="s">
        <v>2108</v>
      </c>
      <c r="E1445" s="8" t="s">
        <v>617</v>
      </c>
      <c r="F1445" s="8" t="s">
        <v>442</v>
      </c>
      <c r="G1445" s="8">
        <v>5.0</v>
      </c>
      <c r="H1445" s="11">
        <v>257500.0</v>
      </c>
      <c r="I1445" s="8">
        <v>0.0</v>
      </c>
      <c r="J1445" s="13" t="s">
        <v>6940</v>
      </c>
      <c r="K1445" s="13" t="s">
        <v>1911</v>
      </c>
      <c r="L1445" s="13" t="s">
        <v>6941</v>
      </c>
      <c r="M1445" s="14">
        <v>0.266</v>
      </c>
      <c r="N1445" s="8" t="s">
        <v>450</v>
      </c>
      <c r="O1445" s="8" t="s">
        <v>398</v>
      </c>
      <c r="P1445" s="8" t="s">
        <v>2109</v>
      </c>
      <c r="Q1445" s="8" t="s">
        <v>618</v>
      </c>
      <c r="R1445" s="8" t="s">
        <v>301</v>
      </c>
    </row>
    <row r="1446">
      <c r="A1446" s="8" t="s">
        <v>6942</v>
      </c>
      <c r="B1446" s="8" t="s">
        <v>6935</v>
      </c>
      <c r="C1446" s="9">
        <v>44976.72222222222</v>
      </c>
      <c r="D1446" s="8" t="s">
        <v>2108</v>
      </c>
      <c r="E1446" s="8" t="s">
        <v>82</v>
      </c>
      <c r="F1446" s="8" t="s">
        <v>442</v>
      </c>
      <c r="G1446" s="8">
        <v>5.0</v>
      </c>
      <c r="H1446" s="11">
        <v>5827000.0</v>
      </c>
      <c r="I1446" s="8">
        <v>0.15</v>
      </c>
      <c r="J1446" s="13" t="s">
        <v>6943</v>
      </c>
      <c r="K1446" s="13" t="s">
        <v>6601</v>
      </c>
      <c r="L1446" s="13" t="s">
        <v>6944</v>
      </c>
      <c r="M1446" s="14">
        <v>0.2814</v>
      </c>
      <c r="N1446" s="8" t="s">
        <v>450</v>
      </c>
      <c r="O1446" s="8" t="s">
        <v>398</v>
      </c>
      <c r="P1446" s="8" t="s">
        <v>2109</v>
      </c>
      <c r="Q1446" s="8" t="s">
        <v>84</v>
      </c>
      <c r="R1446" s="8" t="s">
        <v>301</v>
      </c>
    </row>
    <row r="1447">
      <c r="A1447" s="8" t="s">
        <v>6945</v>
      </c>
      <c r="B1447" s="8" t="s">
        <v>6935</v>
      </c>
      <c r="C1447" s="9">
        <v>44976.72222222222</v>
      </c>
      <c r="D1447" s="8" t="s">
        <v>2108</v>
      </c>
      <c r="E1447" s="8" t="s">
        <v>662</v>
      </c>
      <c r="F1447" s="8" t="s">
        <v>442</v>
      </c>
      <c r="G1447" s="8">
        <v>10.0</v>
      </c>
      <c r="H1447" s="11">
        <v>7090000.0</v>
      </c>
      <c r="I1447" s="8">
        <v>0.1</v>
      </c>
      <c r="J1447" s="13" t="s">
        <v>6946</v>
      </c>
      <c r="K1447" s="13" t="s">
        <v>5673</v>
      </c>
      <c r="L1447" s="13" t="s">
        <v>6947</v>
      </c>
      <c r="M1447" s="14">
        <v>0.1445</v>
      </c>
      <c r="N1447" s="8" t="s">
        <v>450</v>
      </c>
      <c r="O1447" s="8" t="s">
        <v>398</v>
      </c>
      <c r="P1447" s="8" t="s">
        <v>2109</v>
      </c>
      <c r="Q1447" s="8" t="s">
        <v>663</v>
      </c>
      <c r="R1447" s="8" t="s">
        <v>301</v>
      </c>
    </row>
    <row r="1448">
      <c r="A1448" s="8" t="s">
        <v>6948</v>
      </c>
      <c r="B1448" s="8" t="s">
        <v>6935</v>
      </c>
      <c r="C1448" s="9">
        <v>44976.72222222222</v>
      </c>
      <c r="D1448" s="8" t="s">
        <v>2108</v>
      </c>
      <c r="E1448" s="8" t="s">
        <v>72</v>
      </c>
      <c r="F1448" s="8" t="s">
        <v>442</v>
      </c>
      <c r="G1448" s="8">
        <v>5.0</v>
      </c>
      <c r="H1448" s="11">
        <v>181500.0</v>
      </c>
      <c r="I1448" s="8">
        <v>0.2</v>
      </c>
      <c r="J1448" s="13" t="s">
        <v>6949</v>
      </c>
      <c r="K1448" s="13" t="s">
        <v>3421</v>
      </c>
      <c r="L1448" s="13" t="s">
        <v>3314</v>
      </c>
      <c r="M1448" s="14">
        <v>0.1736</v>
      </c>
      <c r="N1448" s="8" t="s">
        <v>450</v>
      </c>
      <c r="O1448" s="8" t="s">
        <v>398</v>
      </c>
      <c r="P1448" s="8" t="s">
        <v>2109</v>
      </c>
      <c r="Q1448" s="8" t="s">
        <v>75</v>
      </c>
      <c r="R1448" s="8" t="s">
        <v>301</v>
      </c>
    </row>
    <row r="1449">
      <c r="A1449" s="8" t="s">
        <v>6950</v>
      </c>
      <c r="B1449" s="8" t="s">
        <v>6951</v>
      </c>
      <c r="C1449" s="9">
        <v>44929.825</v>
      </c>
      <c r="D1449" s="8" t="s">
        <v>1800</v>
      </c>
      <c r="E1449" s="8" t="s">
        <v>407</v>
      </c>
      <c r="F1449" s="8" t="s">
        <v>719</v>
      </c>
      <c r="G1449" s="8">
        <v>12.0</v>
      </c>
      <c r="H1449" s="11">
        <v>19500.0</v>
      </c>
      <c r="I1449" s="8">
        <v>0.0</v>
      </c>
      <c r="J1449" s="13" t="s">
        <v>2909</v>
      </c>
      <c r="K1449" s="13" t="s">
        <v>6952</v>
      </c>
      <c r="L1449" s="13" t="s">
        <v>3756</v>
      </c>
      <c r="M1449" s="14">
        <v>0.2308</v>
      </c>
      <c r="N1449" s="8" t="s">
        <v>393</v>
      </c>
      <c r="O1449" s="8" t="s">
        <v>398</v>
      </c>
      <c r="P1449" s="8" t="s">
        <v>1801</v>
      </c>
      <c r="Q1449" s="8" t="s">
        <v>408</v>
      </c>
      <c r="R1449" s="8" t="s">
        <v>727</v>
      </c>
    </row>
    <row r="1450">
      <c r="A1450" s="8" t="s">
        <v>6953</v>
      </c>
      <c r="B1450" s="8" t="s">
        <v>6951</v>
      </c>
      <c r="C1450" s="9">
        <v>44929.825</v>
      </c>
      <c r="D1450" s="8" t="s">
        <v>1800</v>
      </c>
      <c r="E1450" s="8" t="s">
        <v>291</v>
      </c>
      <c r="F1450" s="8" t="s">
        <v>719</v>
      </c>
      <c r="G1450" s="8">
        <v>1.0</v>
      </c>
      <c r="H1450" s="11">
        <v>4053000.0</v>
      </c>
      <c r="I1450" s="8">
        <v>0.1</v>
      </c>
      <c r="J1450" s="13" t="s">
        <v>6954</v>
      </c>
      <c r="K1450" s="13" t="s">
        <v>6574</v>
      </c>
      <c r="L1450" s="13" t="s">
        <v>6955</v>
      </c>
      <c r="M1450" s="14">
        <v>0.2201</v>
      </c>
      <c r="N1450" s="8" t="s">
        <v>393</v>
      </c>
      <c r="O1450" s="8" t="s">
        <v>398</v>
      </c>
      <c r="P1450" s="8" t="s">
        <v>1801</v>
      </c>
      <c r="Q1450" s="8" t="s">
        <v>293</v>
      </c>
      <c r="R1450" s="8" t="s">
        <v>727</v>
      </c>
    </row>
    <row r="1451">
      <c r="A1451" s="8" t="s">
        <v>6956</v>
      </c>
      <c r="B1451" s="8" t="s">
        <v>6951</v>
      </c>
      <c r="C1451" s="9">
        <v>44929.825</v>
      </c>
      <c r="D1451" s="8" t="s">
        <v>1800</v>
      </c>
      <c r="E1451" s="8" t="s">
        <v>371</v>
      </c>
      <c r="F1451" s="8" t="s">
        <v>719</v>
      </c>
      <c r="G1451" s="8">
        <v>10.0</v>
      </c>
      <c r="H1451" s="11">
        <v>9875500.0</v>
      </c>
      <c r="I1451" s="8">
        <v>0.15</v>
      </c>
      <c r="J1451" s="13" t="s">
        <v>6957</v>
      </c>
      <c r="K1451" s="13" t="s">
        <v>6958</v>
      </c>
      <c r="L1451" s="13" t="s">
        <v>6959</v>
      </c>
      <c r="M1451" s="14">
        <v>0.1462</v>
      </c>
      <c r="N1451" s="8" t="s">
        <v>393</v>
      </c>
      <c r="O1451" s="8" t="s">
        <v>398</v>
      </c>
      <c r="P1451" s="8" t="s">
        <v>1801</v>
      </c>
      <c r="Q1451" s="8" t="s">
        <v>372</v>
      </c>
      <c r="R1451" s="8" t="s">
        <v>727</v>
      </c>
    </row>
    <row r="1452">
      <c r="A1452" s="8" t="s">
        <v>6960</v>
      </c>
      <c r="B1452" s="8" t="s">
        <v>6961</v>
      </c>
      <c r="C1452" s="9">
        <v>45302.53333333333</v>
      </c>
      <c r="D1452" s="8" t="s">
        <v>1712</v>
      </c>
      <c r="E1452" s="8" t="s">
        <v>652</v>
      </c>
      <c r="F1452" s="8" t="s">
        <v>851</v>
      </c>
      <c r="G1452" s="8">
        <v>5.0</v>
      </c>
      <c r="H1452" s="11">
        <v>412500.0</v>
      </c>
      <c r="I1452" s="8">
        <v>0.15</v>
      </c>
      <c r="J1452" s="13" t="s">
        <v>6962</v>
      </c>
      <c r="K1452" s="13" t="s">
        <v>1267</v>
      </c>
      <c r="L1452" s="13" t="s">
        <v>6963</v>
      </c>
      <c r="M1452" s="14">
        <v>0.3298</v>
      </c>
      <c r="N1452" s="8" t="s">
        <v>746</v>
      </c>
      <c r="O1452" s="8" t="s">
        <v>398</v>
      </c>
      <c r="P1452" s="8" t="s">
        <v>1719</v>
      </c>
      <c r="Q1452" s="8" t="s">
        <v>653</v>
      </c>
      <c r="R1452" s="8" t="s">
        <v>351</v>
      </c>
    </row>
    <row r="1453">
      <c r="A1453" s="8" t="s">
        <v>6964</v>
      </c>
      <c r="B1453" s="8" t="s">
        <v>6961</v>
      </c>
      <c r="C1453" s="9">
        <v>45302.53333333333</v>
      </c>
      <c r="D1453" s="8" t="s">
        <v>1712</v>
      </c>
      <c r="E1453" s="8" t="s">
        <v>438</v>
      </c>
      <c r="F1453" s="8" t="s">
        <v>851</v>
      </c>
      <c r="G1453" s="8">
        <v>5.0</v>
      </c>
      <c r="H1453" s="11">
        <v>379500.0</v>
      </c>
      <c r="I1453" s="8">
        <v>0.1</v>
      </c>
      <c r="J1453" s="13" t="s">
        <v>6965</v>
      </c>
      <c r="K1453" s="13" t="s">
        <v>1065</v>
      </c>
      <c r="L1453" s="13" t="s">
        <v>6966</v>
      </c>
      <c r="M1453" s="14">
        <v>0.3149</v>
      </c>
      <c r="N1453" s="8" t="s">
        <v>746</v>
      </c>
      <c r="O1453" s="8" t="s">
        <v>398</v>
      </c>
      <c r="P1453" s="8" t="s">
        <v>1719</v>
      </c>
      <c r="Q1453" s="8" t="s">
        <v>439</v>
      </c>
      <c r="R1453" s="8" t="s">
        <v>351</v>
      </c>
    </row>
    <row r="1454">
      <c r="A1454" s="8" t="s">
        <v>6967</v>
      </c>
      <c r="B1454" s="8" t="s">
        <v>6961</v>
      </c>
      <c r="C1454" s="9">
        <v>45302.53333333333</v>
      </c>
      <c r="D1454" s="8" t="s">
        <v>1712</v>
      </c>
      <c r="E1454" s="8" t="s">
        <v>313</v>
      </c>
      <c r="F1454" s="8" t="s">
        <v>851</v>
      </c>
      <c r="G1454" s="8">
        <v>5.0</v>
      </c>
      <c r="H1454" s="11">
        <v>3494500.0</v>
      </c>
      <c r="I1454" s="8">
        <v>0.0</v>
      </c>
      <c r="J1454" s="13" t="s">
        <v>6968</v>
      </c>
      <c r="K1454" s="13" t="s">
        <v>6969</v>
      </c>
      <c r="L1454" s="13" t="s">
        <v>6970</v>
      </c>
      <c r="M1454" s="14">
        <v>0.3601</v>
      </c>
      <c r="N1454" s="8" t="s">
        <v>746</v>
      </c>
      <c r="O1454" s="8" t="s">
        <v>398</v>
      </c>
      <c r="P1454" s="8" t="s">
        <v>1719</v>
      </c>
      <c r="Q1454" s="8" t="s">
        <v>314</v>
      </c>
      <c r="R1454" s="8" t="s">
        <v>351</v>
      </c>
    </row>
    <row r="1455">
      <c r="A1455" s="8" t="s">
        <v>6971</v>
      </c>
      <c r="B1455" s="8" t="s">
        <v>6972</v>
      </c>
      <c r="C1455" s="9">
        <v>45217.79722222222</v>
      </c>
      <c r="D1455" s="8" t="s">
        <v>1779</v>
      </c>
      <c r="E1455" s="8" t="s">
        <v>361</v>
      </c>
      <c r="F1455" s="8" t="s">
        <v>719</v>
      </c>
      <c r="G1455" s="8">
        <v>10.0</v>
      </c>
      <c r="H1455" s="11">
        <v>2404000.0</v>
      </c>
      <c r="I1455" s="8">
        <v>0.15</v>
      </c>
      <c r="J1455" s="13" t="s">
        <v>6973</v>
      </c>
      <c r="K1455" s="13" t="s">
        <v>4169</v>
      </c>
      <c r="L1455" s="13" t="s">
        <v>6974</v>
      </c>
      <c r="M1455" s="14">
        <v>0.1118</v>
      </c>
      <c r="N1455" s="8" t="s">
        <v>485</v>
      </c>
      <c r="O1455" s="8" t="s">
        <v>398</v>
      </c>
      <c r="P1455" s="8" t="s">
        <v>1785</v>
      </c>
      <c r="Q1455" s="8" t="s">
        <v>363</v>
      </c>
      <c r="R1455" s="8" t="s">
        <v>727</v>
      </c>
    </row>
    <row r="1456">
      <c r="A1456" s="8" t="s">
        <v>6975</v>
      </c>
      <c r="B1456" s="8" t="s">
        <v>6976</v>
      </c>
      <c r="C1456" s="9">
        <v>45562.69097222222</v>
      </c>
      <c r="D1456" s="8" t="s">
        <v>1495</v>
      </c>
      <c r="E1456" s="8" t="s">
        <v>178</v>
      </c>
      <c r="F1456" s="8" t="s">
        <v>918</v>
      </c>
      <c r="G1456" s="8">
        <v>3.0</v>
      </c>
      <c r="H1456" s="11">
        <v>51500.0</v>
      </c>
      <c r="I1456" s="8">
        <v>0.1</v>
      </c>
      <c r="J1456" s="13" t="s">
        <v>6977</v>
      </c>
      <c r="K1456" s="13" t="s">
        <v>6841</v>
      </c>
      <c r="L1456" s="13" t="s">
        <v>6978</v>
      </c>
      <c r="M1456" s="14">
        <v>0.1586</v>
      </c>
      <c r="N1456" s="8" t="s">
        <v>485</v>
      </c>
      <c r="O1456" s="8" t="s">
        <v>551</v>
      </c>
      <c r="P1456" s="8" t="s">
        <v>1497</v>
      </c>
      <c r="Q1456" s="8" t="s">
        <v>179</v>
      </c>
      <c r="R1456" s="8" t="s">
        <v>762</v>
      </c>
    </row>
    <row r="1457">
      <c r="A1457" s="8" t="s">
        <v>6979</v>
      </c>
      <c r="B1457" s="8" t="s">
        <v>6980</v>
      </c>
      <c r="C1457" s="9">
        <v>45272.66666666667</v>
      </c>
      <c r="D1457" s="8" t="s">
        <v>973</v>
      </c>
      <c r="E1457" s="8" t="s">
        <v>615</v>
      </c>
      <c r="F1457" s="8" t="s">
        <v>929</v>
      </c>
      <c r="G1457" s="8">
        <v>6.0</v>
      </c>
      <c r="H1457" s="11">
        <v>128000.0</v>
      </c>
      <c r="I1457" s="8">
        <v>0.0</v>
      </c>
      <c r="J1457" s="13" t="s">
        <v>2961</v>
      </c>
      <c r="K1457" s="13" t="s">
        <v>3050</v>
      </c>
      <c r="L1457" s="13" t="s">
        <v>2909</v>
      </c>
      <c r="M1457" s="14">
        <v>0.3047</v>
      </c>
      <c r="N1457" s="8" t="s">
        <v>746</v>
      </c>
      <c r="O1457" s="8" t="s">
        <v>398</v>
      </c>
      <c r="P1457" s="8" t="s">
        <v>974</v>
      </c>
      <c r="Q1457" s="8" t="s">
        <v>616</v>
      </c>
      <c r="R1457" s="8" t="s">
        <v>464</v>
      </c>
    </row>
    <row r="1458">
      <c r="A1458" s="8" t="s">
        <v>6981</v>
      </c>
      <c r="B1458" s="8" t="s">
        <v>6980</v>
      </c>
      <c r="C1458" s="9">
        <v>45272.66666666667</v>
      </c>
      <c r="D1458" s="8" t="s">
        <v>973</v>
      </c>
      <c r="E1458" s="8" t="s">
        <v>626</v>
      </c>
      <c r="F1458" s="8" t="s">
        <v>929</v>
      </c>
      <c r="G1458" s="8">
        <v>1.0</v>
      </c>
      <c r="H1458" s="11">
        <v>176500.0</v>
      </c>
      <c r="I1458" s="8">
        <v>0.0</v>
      </c>
      <c r="J1458" s="13" t="s">
        <v>1585</v>
      </c>
      <c r="K1458" s="13" t="s">
        <v>3395</v>
      </c>
      <c r="L1458" s="13" t="s">
        <v>6982</v>
      </c>
      <c r="M1458" s="14">
        <v>0.3258</v>
      </c>
      <c r="N1458" s="8" t="s">
        <v>746</v>
      </c>
      <c r="O1458" s="8" t="s">
        <v>398</v>
      </c>
      <c r="P1458" s="8" t="s">
        <v>974</v>
      </c>
      <c r="Q1458" s="8" t="s">
        <v>627</v>
      </c>
      <c r="R1458" s="8" t="s">
        <v>464</v>
      </c>
    </row>
    <row r="1459">
      <c r="A1459" s="8" t="s">
        <v>6983</v>
      </c>
      <c r="B1459" s="8" t="s">
        <v>6984</v>
      </c>
      <c r="C1459" s="9">
        <v>45667.50902777778</v>
      </c>
      <c r="D1459" s="8" t="s">
        <v>2658</v>
      </c>
      <c r="E1459" s="8" t="s">
        <v>281</v>
      </c>
      <c r="F1459" s="8" t="s">
        <v>847</v>
      </c>
      <c r="G1459" s="8">
        <v>6.0</v>
      </c>
      <c r="H1459" s="11">
        <v>3545000.0</v>
      </c>
      <c r="I1459" s="8">
        <v>0.1</v>
      </c>
      <c r="J1459" s="13" t="s">
        <v>6985</v>
      </c>
      <c r="K1459" s="13" t="s">
        <v>2503</v>
      </c>
      <c r="L1459" s="13" t="s">
        <v>6678</v>
      </c>
      <c r="M1459" s="14">
        <v>0.0171</v>
      </c>
      <c r="N1459" s="8" t="s">
        <v>834</v>
      </c>
      <c r="O1459" s="8" t="s">
        <v>398</v>
      </c>
      <c r="P1459" s="8" t="s">
        <v>2659</v>
      </c>
      <c r="Q1459" s="8" t="s">
        <v>283</v>
      </c>
      <c r="R1459" s="8" t="s">
        <v>107</v>
      </c>
    </row>
    <row r="1460">
      <c r="A1460" s="8" t="s">
        <v>6986</v>
      </c>
      <c r="B1460" s="8" t="s">
        <v>6984</v>
      </c>
      <c r="C1460" s="9">
        <v>45667.50902777778</v>
      </c>
      <c r="D1460" s="8" t="s">
        <v>2658</v>
      </c>
      <c r="E1460" s="8" t="s">
        <v>345</v>
      </c>
      <c r="F1460" s="8" t="s">
        <v>847</v>
      </c>
      <c r="G1460" s="8">
        <v>3.0</v>
      </c>
      <c r="H1460" s="11">
        <v>363500.0</v>
      </c>
      <c r="I1460" s="8">
        <v>0.1</v>
      </c>
      <c r="J1460" s="13" t="s">
        <v>6987</v>
      </c>
      <c r="K1460" s="13" t="s">
        <v>6988</v>
      </c>
      <c r="L1460" s="13" t="s">
        <v>6989</v>
      </c>
      <c r="M1460" s="14">
        <v>0.1594</v>
      </c>
      <c r="N1460" s="8" t="s">
        <v>834</v>
      </c>
      <c r="O1460" s="8" t="s">
        <v>398</v>
      </c>
      <c r="P1460" s="8" t="s">
        <v>2659</v>
      </c>
      <c r="Q1460" s="8" t="s">
        <v>347</v>
      </c>
      <c r="R1460" s="8" t="s">
        <v>107</v>
      </c>
    </row>
    <row r="1461">
      <c r="A1461" s="8" t="s">
        <v>6990</v>
      </c>
      <c r="B1461" s="8" t="s">
        <v>6991</v>
      </c>
      <c r="C1461" s="9">
        <v>45886.64513888889</v>
      </c>
      <c r="D1461" s="8" t="s">
        <v>1246</v>
      </c>
      <c r="E1461" s="8" t="s">
        <v>361</v>
      </c>
      <c r="F1461" s="8" t="s">
        <v>910</v>
      </c>
      <c r="G1461" s="8">
        <v>1.0</v>
      </c>
      <c r="H1461" s="11">
        <v>2660000.0</v>
      </c>
      <c r="I1461" s="8">
        <v>0.15</v>
      </c>
      <c r="J1461" s="13" t="s">
        <v>6992</v>
      </c>
      <c r="K1461" s="13" t="s">
        <v>1943</v>
      </c>
      <c r="L1461" s="13" t="s">
        <v>4460</v>
      </c>
      <c r="M1461" s="14">
        <v>0.1973</v>
      </c>
      <c r="N1461" s="8" t="s">
        <v>450</v>
      </c>
      <c r="O1461" s="8" t="s">
        <v>398</v>
      </c>
      <c r="P1461" s="8" t="s">
        <v>1247</v>
      </c>
      <c r="Q1461" s="8" t="s">
        <v>363</v>
      </c>
      <c r="R1461" s="8" t="s">
        <v>169</v>
      </c>
    </row>
    <row r="1462">
      <c r="A1462" s="8" t="s">
        <v>6993</v>
      </c>
      <c r="B1462" s="8" t="s">
        <v>6991</v>
      </c>
      <c r="C1462" s="9">
        <v>45886.64513888889</v>
      </c>
      <c r="D1462" s="8" t="s">
        <v>1246</v>
      </c>
      <c r="E1462" s="8" t="s">
        <v>97</v>
      </c>
      <c r="F1462" s="8" t="s">
        <v>910</v>
      </c>
      <c r="G1462" s="8">
        <v>8.0</v>
      </c>
      <c r="H1462" s="11">
        <v>97500.0</v>
      </c>
      <c r="I1462" s="8">
        <v>0.05</v>
      </c>
      <c r="J1462" s="13" t="s">
        <v>6994</v>
      </c>
      <c r="K1462" s="13" t="s">
        <v>2962</v>
      </c>
      <c r="L1462" s="13" t="s">
        <v>6995</v>
      </c>
      <c r="M1462" s="14">
        <v>0.1795</v>
      </c>
      <c r="N1462" s="8" t="s">
        <v>450</v>
      </c>
      <c r="O1462" s="8" t="s">
        <v>398</v>
      </c>
      <c r="P1462" s="8" t="s">
        <v>1247</v>
      </c>
      <c r="Q1462" s="8" t="s">
        <v>98</v>
      </c>
      <c r="R1462" s="8" t="s">
        <v>169</v>
      </c>
    </row>
    <row r="1463">
      <c r="A1463" s="8" t="s">
        <v>6996</v>
      </c>
      <c r="B1463" s="8" t="s">
        <v>6997</v>
      </c>
      <c r="C1463" s="9">
        <v>45231.36458333333</v>
      </c>
      <c r="D1463" s="8" t="s">
        <v>1774</v>
      </c>
      <c r="E1463" s="8" t="s">
        <v>277</v>
      </c>
      <c r="F1463" s="8" t="s">
        <v>860</v>
      </c>
      <c r="G1463" s="8">
        <v>12.0</v>
      </c>
      <c r="H1463" s="11">
        <v>184000.0</v>
      </c>
      <c r="I1463" s="8">
        <v>0.15</v>
      </c>
      <c r="J1463" s="13" t="s">
        <v>6998</v>
      </c>
      <c r="K1463" s="13" t="s">
        <v>6912</v>
      </c>
      <c r="L1463" s="13" t="s">
        <v>6999</v>
      </c>
      <c r="M1463" s="14">
        <v>0.2455</v>
      </c>
      <c r="N1463" s="8" t="s">
        <v>746</v>
      </c>
      <c r="O1463" s="8" t="s">
        <v>398</v>
      </c>
      <c r="P1463" s="8" t="s">
        <v>1776</v>
      </c>
      <c r="Q1463" s="8" t="s">
        <v>279</v>
      </c>
      <c r="R1463" s="8" t="s">
        <v>284</v>
      </c>
    </row>
    <row r="1464">
      <c r="A1464" s="8" t="s">
        <v>7000</v>
      </c>
      <c r="B1464" s="8" t="s">
        <v>6997</v>
      </c>
      <c r="C1464" s="9">
        <v>45231.36458333333</v>
      </c>
      <c r="D1464" s="8" t="s">
        <v>1774</v>
      </c>
      <c r="E1464" s="8" t="s">
        <v>350</v>
      </c>
      <c r="F1464" s="8" t="s">
        <v>860</v>
      </c>
      <c r="G1464" s="8">
        <v>10.0</v>
      </c>
      <c r="H1464" s="11">
        <v>154000.0</v>
      </c>
      <c r="I1464" s="8">
        <v>0.0</v>
      </c>
      <c r="J1464" s="13" t="s">
        <v>2856</v>
      </c>
      <c r="K1464" s="13" t="s">
        <v>2754</v>
      </c>
      <c r="L1464" s="13" t="s">
        <v>5280</v>
      </c>
      <c r="M1464" s="14">
        <v>0.4286</v>
      </c>
      <c r="N1464" s="8" t="s">
        <v>746</v>
      </c>
      <c r="O1464" s="8" t="s">
        <v>398</v>
      </c>
      <c r="P1464" s="8" t="s">
        <v>1776</v>
      </c>
      <c r="Q1464" s="8" t="s">
        <v>352</v>
      </c>
      <c r="R1464" s="8" t="s">
        <v>284</v>
      </c>
    </row>
    <row r="1465">
      <c r="A1465" s="8" t="s">
        <v>7001</v>
      </c>
      <c r="B1465" s="8" t="s">
        <v>6997</v>
      </c>
      <c r="C1465" s="9">
        <v>45231.36458333333</v>
      </c>
      <c r="D1465" s="8" t="s">
        <v>1774</v>
      </c>
      <c r="E1465" s="8" t="s">
        <v>513</v>
      </c>
      <c r="F1465" s="8" t="s">
        <v>860</v>
      </c>
      <c r="G1465" s="8">
        <v>2.0</v>
      </c>
      <c r="H1465" s="11">
        <v>5591500.0</v>
      </c>
      <c r="I1465" s="8">
        <v>0.1</v>
      </c>
      <c r="J1465" s="13" t="s">
        <v>7002</v>
      </c>
      <c r="K1465" s="13" t="s">
        <v>3903</v>
      </c>
      <c r="L1465" s="13" t="s">
        <v>7003</v>
      </c>
      <c r="M1465" s="14">
        <v>0.0748</v>
      </c>
      <c r="N1465" s="8" t="s">
        <v>746</v>
      </c>
      <c r="O1465" s="8" t="s">
        <v>398</v>
      </c>
      <c r="P1465" s="8" t="s">
        <v>1776</v>
      </c>
      <c r="Q1465" s="8" t="s">
        <v>514</v>
      </c>
      <c r="R1465" s="8" t="s">
        <v>284</v>
      </c>
    </row>
    <row r="1466">
      <c r="A1466" s="8" t="s">
        <v>7004</v>
      </c>
      <c r="B1466" s="8" t="s">
        <v>6997</v>
      </c>
      <c r="C1466" s="9">
        <v>45231.36458333333</v>
      </c>
      <c r="D1466" s="8" t="s">
        <v>1774</v>
      </c>
      <c r="E1466" s="8" t="s">
        <v>270</v>
      </c>
      <c r="F1466" s="8" t="s">
        <v>860</v>
      </c>
      <c r="G1466" s="8">
        <v>4.0</v>
      </c>
      <c r="H1466" s="11">
        <v>193500.0</v>
      </c>
      <c r="I1466" s="8">
        <v>0.05</v>
      </c>
      <c r="J1466" s="13" t="s">
        <v>7005</v>
      </c>
      <c r="K1466" s="13" t="s">
        <v>3457</v>
      </c>
      <c r="L1466" s="13" t="s">
        <v>7006</v>
      </c>
      <c r="M1466" s="14">
        <v>0.3798</v>
      </c>
      <c r="N1466" s="8" t="s">
        <v>746</v>
      </c>
      <c r="O1466" s="8" t="s">
        <v>398</v>
      </c>
      <c r="P1466" s="8" t="s">
        <v>1776</v>
      </c>
      <c r="Q1466" s="8" t="s">
        <v>271</v>
      </c>
      <c r="R1466" s="8" t="s">
        <v>284</v>
      </c>
    </row>
    <row r="1467">
      <c r="A1467" s="8" t="s">
        <v>7007</v>
      </c>
      <c r="B1467" s="8" t="s">
        <v>7008</v>
      </c>
      <c r="C1467" s="9">
        <v>45330.83263888889</v>
      </c>
      <c r="D1467" s="8" t="s">
        <v>1824</v>
      </c>
      <c r="E1467" s="8" t="s">
        <v>221</v>
      </c>
      <c r="F1467" s="8" t="s">
        <v>741</v>
      </c>
      <c r="G1467" s="8">
        <v>10.0</v>
      </c>
      <c r="H1467" s="11">
        <v>786000.0</v>
      </c>
      <c r="I1467" s="8">
        <v>0.15</v>
      </c>
      <c r="J1467" s="13" t="s">
        <v>7009</v>
      </c>
      <c r="K1467" s="13" t="s">
        <v>7010</v>
      </c>
      <c r="L1467" s="13" t="s">
        <v>7011</v>
      </c>
      <c r="M1467" s="14">
        <v>0.295</v>
      </c>
      <c r="N1467" s="8" t="s">
        <v>485</v>
      </c>
      <c r="O1467" s="8" t="s">
        <v>398</v>
      </c>
      <c r="P1467" s="8" t="s">
        <v>1826</v>
      </c>
      <c r="Q1467" s="8" t="s">
        <v>223</v>
      </c>
      <c r="R1467" s="8" t="s">
        <v>750</v>
      </c>
    </row>
    <row r="1468">
      <c r="A1468" s="8" t="s">
        <v>7012</v>
      </c>
      <c r="B1468" s="8" t="s">
        <v>7013</v>
      </c>
      <c r="C1468" s="9">
        <v>45883.424305555556</v>
      </c>
      <c r="D1468" s="8" t="s">
        <v>1370</v>
      </c>
      <c r="E1468" s="8" t="s">
        <v>173</v>
      </c>
      <c r="F1468" s="8" t="s">
        <v>442</v>
      </c>
      <c r="G1468" s="8">
        <v>12.0</v>
      </c>
      <c r="H1468" s="11">
        <v>474000.0</v>
      </c>
      <c r="I1468" s="8">
        <v>0.15</v>
      </c>
      <c r="J1468" s="13" t="s">
        <v>7014</v>
      </c>
      <c r="K1468" s="13" t="s">
        <v>7015</v>
      </c>
      <c r="L1468" s="13" t="s">
        <v>7016</v>
      </c>
      <c r="M1468" s="14">
        <v>0.2529</v>
      </c>
      <c r="N1468" s="8" t="s">
        <v>746</v>
      </c>
      <c r="O1468" s="8" t="s">
        <v>398</v>
      </c>
      <c r="P1468" s="8" t="s">
        <v>1371</v>
      </c>
      <c r="Q1468" s="8" t="s">
        <v>174</v>
      </c>
      <c r="R1468" s="8" t="s">
        <v>301</v>
      </c>
    </row>
    <row r="1469">
      <c r="A1469" s="8" t="s">
        <v>7017</v>
      </c>
      <c r="B1469" s="8" t="s">
        <v>7018</v>
      </c>
      <c r="C1469" s="9">
        <v>45112.34166666667</v>
      </c>
      <c r="D1469" s="8" t="s">
        <v>845</v>
      </c>
      <c r="E1469" s="8" t="s">
        <v>286</v>
      </c>
      <c r="F1469" s="8" t="s">
        <v>918</v>
      </c>
      <c r="G1469" s="8">
        <v>3.0</v>
      </c>
      <c r="H1469" s="11">
        <v>385000.0</v>
      </c>
      <c r="I1469" s="8">
        <v>0.2</v>
      </c>
      <c r="J1469" s="13" t="s">
        <v>1343</v>
      </c>
      <c r="K1469" s="13" t="s">
        <v>7019</v>
      </c>
      <c r="L1469" s="13" t="s">
        <v>2909</v>
      </c>
      <c r="M1469" s="14">
        <v>0.2532</v>
      </c>
      <c r="N1469" s="8" t="s">
        <v>485</v>
      </c>
      <c r="O1469" s="8" t="s">
        <v>398</v>
      </c>
      <c r="P1469" s="8" t="s">
        <v>846</v>
      </c>
      <c r="Q1469" s="8" t="s">
        <v>288</v>
      </c>
      <c r="R1469" s="8" t="s">
        <v>762</v>
      </c>
    </row>
    <row r="1470">
      <c r="A1470" s="8" t="s">
        <v>7020</v>
      </c>
      <c r="B1470" s="8" t="s">
        <v>7018</v>
      </c>
      <c r="C1470" s="9">
        <v>45112.34166666667</v>
      </c>
      <c r="D1470" s="8" t="s">
        <v>845</v>
      </c>
      <c r="E1470" s="8" t="s">
        <v>173</v>
      </c>
      <c r="F1470" s="8" t="s">
        <v>918</v>
      </c>
      <c r="G1470" s="8">
        <v>4.0</v>
      </c>
      <c r="H1470" s="11">
        <v>433000.0</v>
      </c>
      <c r="I1470" s="8">
        <v>0.05</v>
      </c>
      <c r="J1470" s="13" t="s">
        <v>7021</v>
      </c>
      <c r="K1470" s="13" t="s">
        <v>4785</v>
      </c>
      <c r="L1470" s="13" t="s">
        <v>7022</v>
      </c>
      <c r="M1470" s="14">
        <v>0.2683</v>
      </c>
      <c r="N1470" s="8" t="s">
        <v>485</v>
      </c>
      <c r="O1470" s="8" t="s">
        <v>398</v>
      </c>
      <c r="P1470" s="8" t="s">
        <v>846</v>
      </c>
      <c r="Q1470" s="8" t="s">
        <v>174</v>
      </c>
      <c r="R1470" s="8" t="s">
        <v>762</v>
      </c>
    </row>
    <row r="1471">
      <c r="A1471" s="8" t="s">
        <v>7023</v>
      </c>
      <c r="B1471" s="8" t="s">
        <v>7018</v>
      </c>
      <c r="C1471" s="9">
        <v>45112.34166666667</v>
      </c>
      <c r="D1471" s="8" t="s">
        <v>845</v>
      </c>
      <c r="E1471" s="8" t="s">
        <v>617</v>
      </c>
      <c r="F1471" s="8" t="s">
        <v>918</v>
      </c>
      <c r="G1471" s="8">
        <v>5.0</v>
      </c>
      <c r="H1471" s="11">
        <v>260500.0</v>
      </c>
      <c r="I1471" s="8">
        <v>0.05</v>
      </c>
      <c r="J1471" s="13" t="s">
        <v>7024</v>
      </c>
      <c r="K1471" s="13" t="s">
        <v>1911</v>
      </c>
      <c r="L1471" s="13" t="s">
        <v>7025</v>
      </c>
      <c r="M1471" s="14">
        <v>0.2363</v>
      </c>
      <c r="N1471" s="8" t="s">
        <v>485</v>
      </c>
      <c r="O1471" s="8" t="s">
        <v>398</v>
      </c>
      <c r="P1471" s="8" t="s">
        <v>846</v>
      </c>
      <c r="Q1471" s="8" t="s">
        <v>618</v>
      </c>
      <c r="R1471" s="8" t="s">
        <v>762</v>
      </c>
    </row>
    <row r="1472">
      <c r="A1472" s="8" t="s">
        <v>7026</v>
      </c>
      <c r="B1472" s="8" t="s">
        <v>7027</v>
      </c>
      <c r="C1472" s="9">
        <v>45115.75902777778</v>
      </c>
      <c r="D1472" s="8" t="s">
        <v>669</v>
      </c>
      <c r="E1472" s="8" t="s">
        <v>538</v>
      </c>
      <c r="F1472" s="8" t="s">
        <v>869</v>
      </c>
      <c r="G1472" s="8">
        <v>2.0</v>
      </c>
      <c r="H1472" s="11">
        <v>9468000.0</v>
      </c>
      <c r="I1472" s="8">
        <v>0.2</v>
      </c>
      <c r="J1472" s="13" t="s">
        <v>7028</v>
      </c>
      <c r="K1472" s="13" t="s">
        <v>6333</v>
      </c>
      <c r="L1472" s="13" t="s">
        <v>7029</v>
      </c>
      <c r="M1472" s="14">
        <v>0.0543</v>
      </c>
      <c r="N1472" s="8" t="s">
        <v>485</v>
      </c>
      <c r="O1472" s="8" t="s">
        <v>398</v>
      </c>
      <c r="P1472" s="8" t="s">
        <v>677</v>
      </c>
      <c r="Q1472" s="8" t="s">
        <v>540</v>
      </c>
      <c r="R1472" s="8" t="s">
        <v>126</v>
      </c>
    </row>
    <row r="1473">
      <c r="A1473" s="8" t="s">
        <v>7030</v>
      </c>
      <c r="B1473" s="8" t="s">
        <v>7027</v>
      </c>
      <c r="C1473" s="9">
        <v>45115.75902777778</v>
      </c>
      <c r="D1473" s="8" t="s">
        <v>669</v>
      </c>
      <c r="E1473" s="8" t="s">
        <v>513</v>
      </c>
      <c r="F1473" s="8" t="s">
        <v>869</v>
      </c>
      <c r="G1473" s="8">
        <v>10.0</v>
      </c>
      <c r="H1473" s="11">
        <v>5857000.0</v>
      </c>
      <c r="I1473" s="8">
        <v>0.15</v>
      </c>
      <c r="J1473" s="13" t="s">
        <v>7031</v>
      </c>
      <c r="K1473" s="13" t="s">
        <v>5147</v>
      </c>
      <c r="L1473" s="13" t="s">
        <v>7032</v>
      </c>
      <c r="M1473" s="14">
        <v>0.0648</v>
      </c>
      <c r="N1473" s="8" t="s">
        <v>485</v>
      </c>
      <c r="O1473" s="8" t="s">
        <v>398</v>
      </c>
      <c r="P1473" s="8" t="s">
        <v>677</v>
      </c>
      <c r="Q1473" s="8" t="s">
        <v>514</v>
      </c>
      <c r="R1473" s="8" t="s">
        <v>126</v>
      </c>
    </row>
    <row r="1474">
      <c r="A1474" s="8" t="s">
        <v>7033</v>
      </c>
      <c r="B1474" s="8" t="s">
        <v>7034</v>
      </c>
      <c r="C1474" s="9">
        <v>45205.78611111111</v>
      </c>
      <c r="D1474" s="8" t="s">
        <v>2369</v>
      </c>
      <c r="E1474" s="8" t="s">
        <v>193</v>
      </c>
      <c r="F1474" s="8" t="s">
        <v>936</v>
      </c>
      <c r="G1474" s="8">
        <v>8.0</v>
      </c>
      <c r="H1474" s="11">
        <v>288500.0</v>
      </c>
      <c r="I1474" s="8">
        <v>0.05</v>
      </c>
      <c r="J1474" s="13" t="s">
        <v>7035</v>
      </c>
      <c r="K1474" s="13" t="s">
        <v>7036</v>
      </c>
      <c r="L1474" s="13" t="s">
        <v>7037</v>
      </c>
      <c r="M1474" s="14">
        <v>0.3031</v>
      </c>
      <c r="N1474" s="8" t="s">
        <v>834</v>
      </c>
      <c r="O1474" s="8" t="s">
        <v>398</v>
      </c>
      <c r="P1474" s="8" t="s">
        <v>2370</v>
      </c>
      <c r="Q1474" s="8" t="s">
        <v>194</v>
      </c>
      <c r="R1474" s="8" t="s">
        <v>938</v>
      </c>
    </row>
    <row r="1475">
      <c r="A1475" s="8" t="s">
        <v>7038</v>
      </c>
      <c r="B1475" s="8" t="s">
        <v>7034</v>
      </c>
      <c r="C1475" s="9">
        <v>45205.78611111111</v>
      </c>
      <c r="D1475" s="8" t="s">
        <v>2369</v>
      </c>
      <c r="E1475" s="8" t="s">
        <v>431</v>
      </c>
      <c r="F1475" s="8" t="s">
        <v>936</v>
      </c>
      <c r="G1475" s="8">
        <v>6.0</v>
      </c>
      <c r="H1475" s="11">
        <v>2541000.0</v>
      </c>
      <c r="I1475" s="8">
        <v>0.1</v>
      </c>
      <c r="J1475" s="13" t="s">
        <v>7039</v>
      </c>
      <c r="K1475" s="13" t="s">
        <v>3594</v>
      </c>
      <c r="L1475" s="13" t="s">
        <v>7040</v>
      </c>
      <c r="M1475" s="14">
        <v>0.3397</v>
      </c>
      <c r="N1475" s="8" t="s">
        <v>834</v>
      </c>
      <c r="O1475" s="8" t="s">
        <v>398</v>
      </c>
      <c r="P1475" s="8" t="s">
        <v>2370</v>
      </c>
      <c r="Q1475" s="8" t="s">
        <v>433</v>
      </c>
      <c r="R1475" s="8" t="s">
        <v>938</v>
      </c>
    </row>
    <row r="1476">
      <c r="A1476" s="8" t="s">
        <v>7041</v>
      </c>
      <c r="B1476" s="8" t="s">
        <v>7034</v>
      </c>
      <c r="C1476" s="9">
        <v>45205.78611111111</v>
      </c>
      <c r="D1476" s="8" t="s">
        <v>2369</v>
      </c>
      <c r="E1476" s="8" t="s">
        <v>569</v>
      </c>
      <c r="F1476" s="8" t="s">
        <v>936</v>
      </c>
      <c r="G1476" s="8">
        <v>12.0</v>
      </c>
      <c r="H1476" s="11">
        <v>4964000.0</v>
      </c>
      <c r="I1476" s="8">
        <v>0.0</v>
      </c>
      <c r="J1476" s="13" t="s">
        <v>7042</v>
      </c>
      <c r="K1476" s="13" t="s">
        <v>3473</v>
      </c>
      <c r="L1476" s="13" t="s">
        <v>7043</v>
      </c>
      <c r="M1476" s="14">
        <v>0.3952</v>
      </c>
      <c r="N1476" s="8" t="s">
        <v>834</v>
      </c>
      <c r="O1476" s="8" t="s">
        <v>398</v>
      </c>
      <c r="P1476" s="8" t="s">
        <v>2370</v>
      </c>
      <c r="Q1476" s="8" t="s">
        <v>570</v>
      </c>
      <c r="R1476" s="8" t="s">
        <v>938</v>
      </c>
    </row>
    <row r="1477">
      <c r="A1477" s="8" t="s">
        <v>7044</v>
      </c>
      <c r="B1477" s="8" t="s">
        <v>7045</v>
      </c>
      <c r="C1477" s="9">
        <v>45053.64444444445</v>
      </c>
      <c r="D1477" s="8" t="s">
        <v>1340</v>
      </c>
      <c r="E1477" s="8" t="s">
        <v>452</v>
      </c>
      <c r="F1477" s="8" t="s">
        <v>866</v>
      </c>
      <c r="G1477" s="8">
        <v>4.0</v>
      </c>
      <c r="H1477" s="11">
        <v>87500.0</v>
      </c>
      <c r="I1477" s="8">
        <v>0.2</v>
      </c>
      <c r="J1477" s="13" t="s">
        <v>3969</v>
      </c>
      <c r="K1477" s="13" t="s">
        <v>2828</v>
      </c>
      <c r="L1477" s="13" t="s">
        <v>7046</v>
      </c>
      <c r="M1477" s="14">
        <v>0.1571</v>
      </c>
      <c r="N1477" s="8" t="s">
        <v>746</v>
      </c>
      <c r="O1477" s="8" t="s">
        <v>398</v>
      </c>
      <c r="P1477" s="8" t="s">
        <v>1341</v>
      </c>
      <c r="Q1477" s="8" t="s">
        <v>454</v>
      </c>
      <c r="R1477" s="8" t="s">
        <v>154</v>
      </c>
    </row>
    <row r="1478">
      <c r="A1478" s="8" t="s">
        <v>7047</v>
      </c>
      <c r="B1478" s="8" t="s">
        <v>7045</v>
      </c>
      <c r="C1478" s="9">
        <v>45053.64444444445</v>
      </c>
      <c r="D1478" s="8" t="s">
        <v>1340</v>
      </c>
      <c r="E1478" s="8" t="s">
        <v>193</v>
      </c>
      <c r="F1478" s="8" t="s">
        <v>866</v>
      </c>
      <c r="G1478" s="8">
        <v>10.0</v>
      </c>
      <c r="H1478" s="11">
        <v>296000.0</v>
      </c>
      <c r="I1478" s="8">
        <v>0.15</v>
      </c>
      <c r="J1478" s="13" t="s">
        <v>7048</v>
      </c>
      <c r="K1478" s="13" t="s">
        <v>7049</v>
      </c>
      <c r="L1478" s="13" t="s">
        <v>7050</v>
      </c>
      <c r="M1478" s="14">
        <v>0.2409</v>
      </c>
      <c r="N1478" s="8" t="s">
        <v>746</v>
      </c>
      <c r="O1478" s="8" t="s">
        <v>398</v>
      </c>
      <c r="P1478" s="8" t="s">
        <v>1341</v>
      </c>
      <c r="Q1478" s="8" t="s">
        <v>194</v>
      </c>
      <c r="R1478" s="8" t="s">
        <v>154</v>
      </c>
    </row>
    <row r="1479">
      <c r="A1479" s="8" t="s">
        <v>7051</v>
      </c>
      <c r="B1479" s="8" t="s">
        <v>7045</v>
      </c>
      <c r="C1479" s="9">
        <v>45053.64444444445</v>
      </c>
      <c r="D1479" s="8" t="s">
        <v>1340</v>
      </c>
      <c r="E1479" s="8" t="s">
        <v>489</v>
      </c>
      <c r="F1479" s="8" t="s">
        <v>866</v>
      </c>
      <c r="G1479" s="8">
        <v>8.0</v>
      </c>
      <c r="H1479" s="11">
        <v>2798500.0</v>
      </c>
      <c r="I1479" s="8">
        <v>0.1</v>
      </c>
      <c r="J1479" s="13" t="s">
        <v>7052</v>
      </c>
      <c r="K1479" s="13" t="s">
        <v>3137</v>
      </c>
      <c r="L1479" s="13" t="s">
        <v>7053</v>
      </c>
      <c r="M1479" s="14">
        <v>0.2806</v>
      </c>
      <c r="N1479" s="8" t="s">
        <v>746</v>
      </c>
      <c r="O1479" s="8" t="s">
        <v>398</v>
      </c>
      <c r="P1479" s="8" t="s">
        <v>1341</v>
      </c>
      <c r="Q1479" s="8" t="s">
        <v>491</v>
      </c>
      <c r="R1479" s="8" t="s">
        <v>154</v>
      </c>
    </row>
    <row r="1480">
      <c r="A1480" s="8" t="s">
        <v>7054</v>
      </c>
      <c r="B1480" s="8" t="s">
        <v>7055</v>
      </c>
      <c r="C1480" s="9">
        <v>45342.913194444445</v>
      </c>
      <c r="D1480" s="8" t="s">
        <v>1591</v>
      </c>
      <c r="E1480" s="8" t="s">
        <v>361</v>
      </c>
      <c r="F1480" s="8" t="s">
        <v>879</v>
      </c>
      <c r="G1480" s="8">
        <v>10.0</v>
      </c>
      <c r="H1480" s="11">
        <v>2721500.0</v>
      </c>
      <c r="I1480" s="8">
        <v>0.1</v>
      </c>
      <c r="J1480" s="13" t="s">
        <v>7056</v>
      </c>
      <c r="K1480" s="13" t="s">
        <v>4169</v>
      </c>
      <c r="L1480" s="13" t="s">
        <v>7057</v>
      </c>
      <c r="M1480" s="14">
        <v>0.259</v>
      </c>
      <c r="N1480" s="8" t="s">
        <v>450</v>
      </c>
      <c r="O1480" s="8" t="s">
        <v>398</v>
      </c>
      <c r="P1480" s="8" t="s">
        <v>1592</v>
      </c>
      <c r="Q1480" s="8" t="s">
        <v>363</v>
      </c>
      <c r="R1480" s="8" t="s">
        <v>158</v>
      </c>
    </row>
    <row r="1481">
      <c r="A1481" s="8" t="s">
        <v>7058</v>
      </c>
      <c r="B1481" s="8" t="s">
        <v>7055</v>
      </c>
      <c r="C1481" s="9">
        <v>45342.913194444445</v>
      </c>
      <c r="D1481" s="8" t="s">
        <v>1591</v>
      </c>
      <c r="E1481" s="8" t="s">
        <v>361</v>
      </c>
      <c r="F1481" s="8" t="s">
        <v>879</v>
      </c>
      <c r="G1481" s="8">
        <v>1.0</v>
      </c>
      <c r="H1481" s="11">
        <v>2500500.0</v>
      </c>
      <c r="I1481" s="8">
        <v>0.1</v>
      </c>
      <c r="J1481" s="13" t="s">
        <v>7059</v>
      </c>
      <c r="K1481" s="13" t="s">
        <v>1943</v>
      </c>
      <c r="L1481" s="13" t="s">
        <v>7060</v>
      </c>
      <c r="M1481" s="14">
        <v>0.1935</v>
      </c>
      <c r="N1481" s="8" t="s">
        <v>450</v>
      </c>
      <c r="O1481" s="8" t="s">
        <v>398</v>
      </c>
      <c r="P1481" s="8" t="s">
        <v>1592</v>
      </c>
      <c r="Q1481" s="8" t="s">
        <v>363</v>
      </c>
      <c r="R1481" s="8" t="s">
        <v>158</v>
      </c>
    </row>
    <row r="1482">
      <c r="A1482" s="8" t="s">
        <v>7061</v>
      </c>
      <c r="B1482" s="8" t="s">
        <v>7062</v>
      </c>
      <c r="C1482" s="9">
        <v>45406.40069444444</v>
      </c>
      <c r="D1482" s="8" t="s">
        <v>2943</v>
      </c>
      <c r="E1482" s="8" t="s">
        <v>571</v>
      </c>
      <c r="F1482" s="8" t="s">
        <v>544</v>
      </c>
      <c r="G1482" s="8">
        <v>4.0</v>
      </c>
      <c r="H1482" s="11">
        <v>4033000.0</v>
      </c>
      <c r="I1482" s="8">
        <v>0.0</v>
      </c>
      <c r="J1482" s="13" t="s">
        <v>7063</v>
      </c>
      <c r="K1482" s="13" t="s">
        <v>3097</v>
      </c>
      <c r="L1482" s="13" t="s">
        <v>7064</v>
      </c>
      <c r="M1482" s="14">
        <v>0.4</v>
      </c>
      <c r="N1482" s="8" t="s">
        <v>485</v>
      </c>
      <c r="O1482" s="8" t="s">
        <v>398</v>
      </c>
      <c r="P1482" s="8" t="s">
        <v>1141</v>
      </c>
      <c r="Q1482" s="8" t="s">
        <v>572</v>
      </c>
      <c r="R1482" s="8" t="s">
        <v>195</v>
      </c>
    </row>
    <row r="1483">
      <c r="A1483" s="8" t="s">
        <v>7065</v>
      </c>
      <c r="B1483" s="8" t="s">
        <v>7062</v>
      </c>
      <c r="C1483" s="9">
        <v>45406.40069444444</v>
      </c>
      <c r="D1483" s="8" t="s">
        <v>2943</v>
      </c>
      <c r="E1483" s="8" t="s">
        <v>135</v>
      </c>
      <c r="F1483" s="8" t="s">
        <v>544</v>
      </c>
      <c r="G1483" s="8">
        <v>1.0</v>
      </c>
      <c r="H1483" s="11">
        <v>2538500.0</v>
      </c>
      <c r="I1483" s="8">
        <v>0.2</v>
      </c>
      <c r="J1483" s="13" t="s">
        <v>7066</v>
      </c>
      <c r="K1483" s="13" t="s">
        <v>3074</v>
      </c>
      <c r="L1483" s="13" t="s">
        <v>7067</v>
      </c>
      <c r="M1483" s="14">
        <v>0.1004</v>
      </c>
      <c r="N1483" s="8" t="s">
        <v>485</v>
      </c>
      <c r="O1483" s="8" t="s">
        <v>398</v>
      </c>
      <c r="P1483" s="8" t="s">
        <v>1141</v>
      </c>
      <c r="Q1483" s="8" t="s">
        <v>137</v>
      </c>
      <c r="R1483" s="8" t="s">
        <v>195</v>
      </c>
    </row>
    <row r="1484">
      <c r="A1484" s="8" t="s">
        <v>7068</v>
      </c>
      <c r="B1484" s="8" t="s">
        <v>7069</v>
      </c>
      <c r="C1484" s="9">
        <v>45730.433333333334</v>
      </c>
      <c r="D1484" s="8" t="s">
        <v>2096</v>
      </c>
      <c r="E1484" s="8" t="s">
        <v>525</v>
      </c>
      <c r="F1484" s="8" t="s">
        <v>442</v>
      </c>
      <c r="G1484" s="8">
        <v>3.0</v>
      </c>
      <c r="H1484" s="11">
        <v>274000.0</v>
      </c>
      <c r="I1484" s="8">
        <v>0.05</v>
      </c>
      <c r="J1484" s="13" t="s">
        <v>5160</v>
      </c>
      <c r="K1484" s="13" t="s">
        <v>4541</v>
      </c>
      <c r="L1484" s="13" t="s">
        <v>7070</v>
      </c>
      <c r="M1484" s="14">
        <v>0.3277</v>
      </c>
      <c r="N1484" s="8" t="s">
        <v>746</v>
      </c>
      <c r="O1484" s="8" t="s">
        <v>795</v>
      </c>
      <c r="P1484" s="8" t="s">
        <v>2097</v>
      </c>
      <c r="Q1484" s="8" t="s">
        <v>526</v>
      </c>
      <c r="R1484" s="8" t="s">
        <v>301</v>
      </c>
    </row>
    <row r="1485">
      <c r="A1485" s="8" t="s">
        <v>7071</v>
      </c>
      <c r="B1485" s="8" t="s">
        <v>7072</v>
      </c>
      <c r="C1485" s="9">
        <v>45078.81319444445</v>
      </c>
      <c r="D1485" s="8" t="s">
        <v>2314</v>
      </c>
      <c r="E1485" s="8" t="s">
        <v>662</v>
      </c>
      <c r="F1485" s="8" t="s">
        <v>68</v>
      </c>
      <c r="G1485" s="8">
        <v>8.0</v>
      </c>
      <c r="H1485" s="11">
        <v>7198500.0</v>
      </c>
      <c r="I1485" s="8">
        <v>0.15</v>
      </c>
      <c r="J1485" s="13" t="s">
        <v>7073</v>
      </c>
      <c r="K1485" s="13" t="s">
        <v>2015</v>
      </c>
      <c r="L1485" s="13" t="s">
        <v>7074</v>
      </c>
      <c r="M1485" s="14">
        <v>0.1078</v>
      </c>
      <c r="N1485" s="8" t="s">
        <v>485</v>
      </c>
      <c r="O1485" s="8" t="s">
        <v>398</v>
      </c>
      <c r="P1485" s="8" t="s">
        <v>2316</v>
      </c>
      <c r="Q1485" s="8" t="s">
        <v>663</v>
      </c>
      <c r="R1485" s="8" t="s">
        <v>76</v>
      </c>
    </row>
    <row r="1486">
      <c r="A1486" s="8" t="s">
        <v>7075</v>
      </c>
      <c r="B1486" s="8" t="s">
        <v>7072</v>
      </c>
      <c r="C1486" s="9">
        <v>45078.81319444445</v>
      </c>
      <c r="D1486" s="8" t="s">
        <v>2314</v>
      </c>
      <c r="E1486" s="8" t="s">
        <v>365</v>
      </c>
      <c r="F1486" s="8" t="s">
        <v>68</v>
      </c>
      <c r="G1486" s="8">
        <v>5.0</v>
      </c>
      <c r="H1486" s="11">
        <v>6166000.0</v>
      </c>
      <c r="I1486" s="8">
        <v>0.0</v>
      </c>
      <c r="J1486" s="13" t="s">
        <v>7076</v>
      </c>
      <c r="K1486" s="13" t="s">
        <v>7077</v>
      </c>
      <c r="L1486" s="13" t="s">
        <v>7078</v>
      </c>
      <c r="M1486" s="14">
        <v>0.2172</v>
      </c>
      <c r="N1486" s="8" t="s">
        <v>485</v>
      </c>
      <c r="O1486" s="8" t="s">
        <v>398</v>
      </c>
      <c r="P1486" s="8" t="s">
        <v>2316</v>
      </c>
      <c r="Q1486" s="8" t="s">
        <v>367</v>
      </c>
      <c r="R1486" s="8" t="s">
        <v>76</v>
      </c>
    </row>
    <row r="1487">
      <c r="A1487" s="8" t="s">
        <v>7079</v>
      </c>
      <c r="B1487" s="8" t="s">
        <v>7072</v>
      </c>
      <c r="C1487" s="9">
        <v>45078.81319444445</v>
      </c>
      <c r="D1487" s="8" t="s">
        <v>2314</v>
      </c>
      <c r="E1487" s="8" t="s">
        <v>634</v>
      </c>
      <c r="F1487" s="8" t="s">
        <v>68</v>
      </c>
      <c r="G1487" s="8">
        <v>2.0</v>
      </c>
      <c r="H1487" s="11">
        <v>3198500.0</v>
      </c>
      <c r="I1487" s="8">
        <v>0.2</v>
      </c>
      <c r="J1487" s="13" t="s">
        <v>7080</v>
      </c>
      <c r="K1487" s="13" t="s">
        <v>7081</v>
      </c>
      <c r="L1487" s="13" t="s">
        <v>6609</v>
      </c>
      <c r="M1487" s="14">
        <v>0.1144</v>
      </c>
      <c r="N1487" s="8" t="s">
        <v>485</v>
      </c>
      <c r="O1487" s="8" t="s">
        <v>398</v>
      </c>
      <c r="P1487" s="8" t="s">
        <v>2316</v>
      </c>
      <c r="Q1487" s="8" t="s">
        <v>635</v>
      </c>
      <c r="R1487" s="8" t="s">
        <v>76</v>
      </c>
    </row>
    <row r="1488">
      <c r="A1488" s="8" t="s">
        <v>7082</v>
      </c>
      <c r="B1488" s="8" t="s">
        <v>7072</v>
      </c>
      <c r="C1488" s="9">
        <v>45078.81319444445</v>
      </c>
      <c r="D1488" s="8" t="s">
        <v>2314</v>
      </c>
      <c r="E1488" s="8" t="s">
        <v>580</v>
      </c>
      <c r="F1488" s="8" t="s">
        <v>68</v>
      </c>
      <c r="G1488" s="8">
        <v>8.0</v>
      </c>
      <c r="H1488" s="11">
        <v>83500.0</v>
      </c>
      <c r="I1488" s="8">
        <v>0.1</v>
      </c>
      <c r="J1488" s="13" t="s">
        <v>7083</v>
      </c>
      <c r="K1488" s="13" t="s">
        <v>3773</v>
      </c>
      <c r="L1488" s="13" t="s">
        <v>7084</v>
      </c>
      <c r="M1488" s="14">
        <v>0.1617</v>
      </c>
      <c r="N1488" s="8" t="s">
        <v>485</v>
      </c>
      <c r="O1488" s="8" t="s">
        <v>398</v>
      </c>
      <c r="P1488" s="8" t="s">
        <v>2316</v>
      </c>
      <c r="Q1488" s="8" t="s">
        <v>581</v>
      </c>
      <c r="R1488" s="8" t="s">
        <v>76</v>
      </c>
    </row>
    <row r="1489">
      <c r="A1489" s="8" t="s">
        <v>7085</v>
      </c>
      <c r="B1489" s="8" t="s">
        <v>7086</v>
      </c>
      <c r="C1489" s="9">
        <v>45469.33333333333</v>
      </c>
      <c r="D1489" s="8" t="s">
        <v>2320</v>
      </c>
      <c r="E1489" s="8" t="s">
        <v>569</v>
      </c>
      <c r="F1489" s="8" t="s">
        <v>928</v>
      </c>
      <c r="G1489" s="8">
        <v>2.0</v>
      </c>
      <c r="H1489" s="11">
        <v>4945000.0</v>
      </c>
      <c r="I1489" s="8">
        <v>0.2</v>
      </c>
      <c r="J1489" s="13" t="s">
        <v>7087</v>
      </c>
      <c r="K1489" s="13" t="s">
        <v>7088</v>
      </c>
      <c r="L1489" s="13" t="s">
        <v>4107</v>
      </c>
      <c r="M1489" s="14">
        <v>0.2412</v>
      </c>
      <c r="N1489" s="8" t="s">
        <v>834</v>
      </c>
      <c r="O1489" s="8" t="s">
        <v>398</v>
      </c>
      <c r="P1489" s="8" t="s">
        <v>2322</v>
      </c>
      <c r="Q1489" s="8" t="s">
        <v>570</v>
      </c>
      <c r="R1489" s="8" t="s">
        <v>500</v>
      </c>
    </row>
    <row r="1490">
      <c r="A1490" s="8" t="s">
        <v>7089</v>
      </c>
      <c r="B1490" s="8" t="s">
        <v>7086</v>
      </c>
      <c r="C1490" s="9">
        <v>45469.33333333333</v>
      </c>
      <c r="D1490" s="8" t="s">
        <v>2320</v>
      </c>
      <c r="E1490" s="8" t="s">
        <v>590</v>
      </c>
      <c r="F1490" s="8" t="s">
        <v>928</v>
      </c>
      <c r="G1490" s="8">
        <v>1.0</v>
      </c>
      <c r="H1490" s="11">
        <v>5155000.0</v>
      </c>
      <c r="I1490" s="8">
        <v>0.05</v>
      </c>
      <c r="J1490" s="13" t="s">
        <v>7090</v>
      </c>
      <c r="K1490" s="13" t="s">
        <v>3930</v>
      </c>
      <c r="L1490" s="13" t="s">
        <v>7091</v>
      </c>
      <c r="M1490" s="14">
        <v>0.3117</v>
      </c>
      <c r="N1490" s="8" t="s">
        <v>834</v>
      </c>
      <c r="O1490" s="8" t="s">
        <v>398</v>
      </c>
      <c r="P1490" s="8" t="s">
        <v>2322</v>
      </c>
      <c r="Q1490" s="8" t="s">
        <v>591</v>
      </c>
      <c r="R1490" s="8" t="s">
        <v>500</v>
      </c>
    </row>
    <row r="1491">
      <c r="A1491" s="8" t="s">
        <v>7092</v>
      </c>
      <c r="B1491" s="8" t="s">
        <v>7093</v>
      </c>
      <c r="C1491" s="9">
        <v>44985.55138888889</v>
      </c>
      <c r="D1491" s="8" t="s">
        <v>802</v>
      </c>
      <c r="E1491" s="8" t="s">
        <v>418</v>
      </c>
      <c r="F1491" s="8" t="s">
        <v>672</v>
      </c>
      <c r="G1491" s="8">
        <v>4.0</v>
      </c>
      <c r="H1491" s="11">
        <v>9027500.0</v>
      </c>
      <c r="I1491" s="8">
        <v>0.05</v>
      </c>
      <c r="J1491" s="13" t="s">
        <v>7094</v>
      </c>
      <c r="K1491" s="13" t="s">
        <v>2913</v>
      </c>
      <c r="L1491" s="13" t="s">
        <v>7095</v>
      </c>
      <c r="M1491" s="14">
        <v>0.2808</v>
      </c>
      <c r="N1491" s="8" t="s">
        <v>746</v>
      </c>
      <c r="O1491" s="8" t="s">
        <v>795</v>
      </c>
      <c r="P1491" s="8" t="s">
        <v>804</v>
      </c>
      <c r="Q1491" s="8" t="s">
        <v>419</v>
      </c>
      <c r="R1491" s="8" t="s">
        <v>679</v>
      </c>
    </row>
    <row r="1492">
      <c r="A1492" s="8" t="s">
        <v>7096</v>
      </c>
      <c r="B1492" s="8" t="s">
        <v>7097</v>
      </c>
      <c r="C1492" s="9">
        <v>45861.896527777775</v>
      </c>
      <c r="D1492" s="8" t="s">
        <v>2090</v>
      </c>
      <c r="E1492" s="8" t="s">
        <v>313</v>
      </c>
      <c r="F1492" s="8" t="s">
        <v>882</v>
      </c>
      <c r="G1492" s="8">
        <v>3.0</v>
      </c>
      <c r="H1492" s="11">
        <v>3275500.0</v>
      </c>
      <c r="I1492" s="8">
        <v>0.1</v>
      </c>
      <c r="J1492" s="13" t="s">
        <v>7098</v>
      </c>
      <c r="K1492" s="13" t="s">
        <v>4252</v>
      </c>
      <c r="L1492" s="13" t="s">
        <v>7099</v>
      </c>
      <c r="M1492" s="14">
        <v>0.2415</v>
      </c>
      <c r="N1492" s="8" t="s">
        <v>746</v>
      </c>
      <c r="O1492" s="8" t="s">
        <v>398</v>
      </c>
      <c r="P1492" s="8" t="s">
        <v>2092</v>
      </c>
      <c r="Q1492" s="8" t="s">
        <v>314</v>
      </c>
      <c r="R1492" s="8" t="s">
        <v>60</v>
      </c>
    </row>
    <row r="1493">
      <c r="A1493" s="8" t="s">
        <v>7100</v>
      </c>
      <c r="B1493" s="8" t="s">
        <v>7101</v>
      </c>
      <c r="C1493" s="9">
        <v>45219.84444444445</v>
      </c>
      <c r="D1493" s="8" t="s">
        <v>2216</v>
      </c>
      <c r="E1493" s="8" t="s">
        <v>248</v>
      </c>
      <c r="F1493" s="8" t="s">
        <v>885</v>
      </c>
      <c r="G1493" s="8">
        <v>4.0</v>
      </c>
      <c r="H1493" s="11">
        <v>3873000.0</v>
      </c>
      <c r="I1493" s="8">
        <v>0.05</v>
      </c>
      <c r="J1493" s="13" t="s">
        <v>7102</v>
      </c>
      <c r="K1493" s="13" t="s">
        <v>2379</v>
      </c>
      <c r="L1493" s="13" t="s">
        <v>7103</v>
      </c>
      <c r="M1493" s="14">
        <v>0.3197</v>
      </c>
      <c r="N1493" s="8" t="s">
        <v>485</v>
      </c>
      <c r="O1493" s="8" t="s">
        <v>398</v>
      </c>
      <c r="P1493" s="8" t="s">
        <v>2218</v>
      </c>
      <c r="Q1493" s="8" t="s">
        <v>250</v>
      </c>
      <c r="R1493" s="8" t="s">
        <v>205</v>
      </c>
    </row>
    <row r="1494">
      <c r="A1494" s="8" t="s">
        <v>7104</v>
      </c>
      <c r="B1494" s="8" t="s">
        <v>7101</v>
      </c>
      <c r="C1494" s="9">
        <v>45219.84444444445</v>
      </c>
      <c r="D1494" s="8" t="s">
        <v>2216</v>
      </c>
      <c r="E1494" s="8" t="s">
        <v>620</v>
      </c>
      <c r="F1494" s="8" t="s">
        <v>885</v>
      </c>
      <c r="G1494" s="8">
        <v>1.0</v>
      </c>
      <c r="H1494" s="11">
        <v>64000.0</v>
      </c>
      <c r="I1494" s="8">
        <v>0.2</v>
      </c>
      <c r="J1494" s="13" t="s">
        <v>7105</v>
      </c>
      <c r="K1494" s="13" t="s">
        <v>7106</v>
      </c>
      <c r="L1494" s="13" t="s">
        <v>7107</v>
      </c>
      <c r="M1494" s="14">
        <v>0.043</v>
      </c>
      <c r="N1494" s="8" t="s">
        <v>485</v>
      </c>
      <c r="O1494" s="8" t="s">
        <v>398</v>
      </c>
      <c r="P1494" s="8" t="s">
        <v>2218</v>
      </c>
      <c r="Q1494" s="8" t="s">
        <v>621</v>
      </c>
      <c r="R1494" s="8" t="s">
        <v>205</v>
      </c>
    </row>
    <row r="1495">
      <c r="A1495" s="8" t="s">
        <v>7108</v>
      </c>
      <c r="B1495" s="8" t="s">
        <v>7101</v>
      </c>
      <c r="C1495" s="9">
        <v>45219.84444444445</v>
      </c>
      <c r="D1495" s="8" t="s">
        <v>2216</v>
      </c>
      <c r="E1495" s="8" t="s">
        <v>381</v>
      </c>
      <c r="F1495" s="8" t="s">
        <v>885</v>
      </c>
      <c r="G1495" s="8">
        <v>5.0</v>
      </c>
      <c r="H1495" s="11">
        <v>2992000.0</v>
      </c>
      <c r="I1495" s="8">
        <v>0.1</v>
      </c>
      <c r="J1495" s="13" t="s">
        <v>7109</v>
      </c>
      <c r="K1495" s="13" t="s">
        <v>6048</v>
      </c>
      <c r="L1495" s="13" t="s">
        <v>7110</v>
      </c>
      <c r="M1495" s="14">
        <v>0.1132</v>
      </c>
      <c r="N1495" s="8" t="s">
        <v>485</v>
      </c>
      <c r="O1495" s="8" t="s">
        <v>398</v>
      </c>
      <c r="P1495" s="8" t="s">
        <v>2218</v>
      </c>
      <c r="Q1495" s="8" t="s">
        <v>383</v>
      </c>
      <c r="R1495" s="8" t="s">
        <v>205</v>
      </c>
    </row>
    <row r="1496">
      <c r="A1496" s="8" t="s">
        <v>7111</v>
      </c>
      <c r="B1496" s="8" t="s">
        <v>7112</v>
      </c>
      <c r="C1496" s="9">
        <v>44951.847916666666</v>
      </c>
      <c r="D1496" s="8" t="s">
        <v>638</v>
      </c>
      <c r="E1496" s="8" t="s">
        <v>593</v>
      </c>
      <c r="F1496" s="8" t="s">
        <v>877</v>
      </c>
      <c r="G1496" s="8">
        <v>4.0</v>
      </c>
      <c r="H1496" s="11">
        <v>110000.0</v>
      </c>
      <c r="I1496" s="8">
        <v>0.15</v>
      </c>
      <c r="J1496" s="13" t="s">
        <v>493</v>
      </c>
      <c r="K1496" s="13" t="s">
        <v>5335</v>
      </c>
      <c r="L1496" s="13" t="s">
        <v>3535</v>
      </c>
      <c r="M1496" s="14">
        <v>0.2193</v>
      </c>
      <c r="N1496" s="8" t="s">
        <v>393</v>
      </c>
      <c r="O1496" s="8" t="s">
        <v>398</v>
      </c>
      <c r="P1496" s="8" t="s">
        <v>641</v>
      </c>
      <c r="Q1496" s="8" t="s">
        <v>594</v>
      </c>
      <c r="R1496" s="8" t="s">
        <v>162</v>
      </c>
    </row>
    <row r="1497">
      <c r="A1497" s="8" t="s">
        <v>7113</v>
      </c>
      <c r="B1497" s="8" t="s">
        <v>7112</v>
      </c>
      <c r="C1497" s="9">
        <v>44951.847916666666</v>
      </c>
      <c r="D1497" s="8" t="s">
        <v>638</v>
      </c>
      <c r="E1497" s="8" t="s">
        <v>602</v>
      </c>
      <c r="F1497" s="8" t="s">
        <v>877</v>
      </c>
      <c r="G1497" s="8">
        <v>12.0</v>
      </c>
      <c r="H1497" s="11">
        <v>2644000.0</v>
      </c>
      <c r="I1497" s="8">
        <v>0.1</v>
      </c>
      <c r="J1497" s="13" t="s">
        <v>7114</v>
      </c>
      <c r="K1497" s="13" t="s">
        <v>2007</v>
      </c>
      <c r="L1497" s="13" t="s">
        <v>7115</v>
      </c>
      <c r="M1497" s="14">
        <v>0.3373</v>
      </c>
      <c r="N1497" s="8" t="s">
        <v>393</v>
      </c>
      <c r="O1497" s="8" t="s">
        <v>398</v>
      </c>
      <c r="P1497" s="8" t="s">
        <v>641</v>
      </c>
      <c r="Q1497" s="8" t="s">
        <v>603</v>
      </c>
      <c r="R1497" s="8" t="s">
        <v>162</v>
      </c>
    </row>
    <row r="1498">
      <c r="A1498" s="8" t="s">
        <v>7116</v>
      </c>
      <c r="B1498" s="8" t="s">
        <v>7117</v>
      </c>
      <c r="C1498" s="9">
        <v>44964.50138888889</v>
      </c>
      <c r="D1498" s="8" t="s">
        <v>2576</v>
      </c>
      <c r="E1498" s="8" t="s">
        <v>333</v>
      </c>
      <c r="F1498" s="8" t="s">
        <v>921</v>
      </c>
      <c r="G1498" s="8">
        <v>1.0</v>
      </c>
      <c r="H1498" s="11">
        <v>7338500.0</v>
      </c>
      <c r="I1498" s="8">
        <v>0.0</v>
      </c>
      <c r="J1498" s="13" t="s">
        <v>7118</v>
      </c>
      <c r="K1498" s="13" t="s">
        <v>4374</v>
      </c>
      <c r="L1498" s="13" t="s">
        <v>7119</v>
      </c>
      <c r="M1498" s="14">
        <v>0.1893</v>
      </c>
      <c r="N1498" s="8" t="s">
        <v>834</v>
      </c>
      <c r="O1498" s="8" t="s">
        <v>398</v>
      </c>
      <c r="P1498" s="8" t="s">
        <v>2578</v>
      </c>
      <c r="Q1498" s="8" t="s">
        <v>335</v>
      </c>
      <c r="R1498" s="8" t="s">
        <v>693</v>
      </c>
    </row>
    <row r="1499">
      <c r="A1499" s="8" t="s">
        <v>7120</v>
      </c>
      <c r="B1499" s="8" t="s">
        <v>7117</v>
      </c>
      <c r="C1499" s="9">
        <v>44964.50138888889</v>
      </c>
      <c r="D1499" s="8" t="s">
        <v>2576</v>
      </c>
      <c r="E1499" s="8" t="s">
        <v>531</v>
      </c>
      <c r="F1499" s="8" t="s">
        <v>921</v>
      </c>
      <c r="G1499" s="8">
        <v>12.0</v>
      </c>
      <c r="H1499" s="11">
        <v>292000.0</v>
      </c>
      <c r="I1499" s="8">
        <v>0.05</v>
      </c>
      <c r="J1499" s="13" t="s">
        <v>7121</v>
      </c>
      <c r="K1499" s="13" t="s">
        <v>3446</v>
      </c>
      <c r="L1499" s="13" t="s">
        <v>7122</v>
      </c>
      <c r="M1499" s="14">
        <v>0.2862</v>
      </c>
      <c r="N1499" s="8" t="s">
        <v>834</v>
      </c>
      <c r="O1499" s="8" t="s">
        <v>398</v>
      </c>
      <c r="P1499" s="8" t="s">
        <v>2578</v>
      </c>
      <c r="Q1499" s="8" t="s">
        <v>533</v>
      </c>
      <c r="R1499" s="8" t="s">
        <v>693</v>
      </c>
    </row>
    <row r="1500">
      <c r="A1500" s="8" t="s">
        <v>7123</v>
      </c>
      <c r="B1500" s="8" t="s">
        <v>7117</v>
      </c>
      <c r="C1500" s="9">
        <v>44964.50138888889</v>
      </c>
      <c r="D1500" s="8" t="s">
        <v>2576</v>
      </c>
      <c r="E1500" s="8" t="s">
        <v>227</v>
      </c>
      <c r="F1500" s="8" t="s">
        <v>921</v>
      </c>
      <c r="G1500" s="8">
        <v>1.0</v>
      </c>
      <c r="H1500" s="11">
        <v>329500.0</v>
      </c>
      <c r="I1500" s="8">
        <v>0.2</v>
      </c>
      <c r="J1500" s="13" t="s">
        <v>7124</v>
      </c>
      <c r="K1500" s="13" t="s">
        <v>2888</v>
      </c>
      <c r="L1500" s="13" t="s">
        <v>6468</v>
      </c>
      <c r="M1500" s="14">
        <v>0.3096</v>
      </c>
      <c r="N1500" s="8" t="s">
        <v>834</v>
      </c>
      <c r="O1500" s="8" t="s">
        <v>398</v>
      </c>
      <c r="P1500" s="8" t="s">
        <v>2578</v>
      </c>
      <c r="Q1500" s="8" t="s">
        <v>228</v>
      </c>
      <c r="R1500" s="8" t="s">
        <v>693</v>
      </c>
    </row>
    <row r="1501">
      <c r="A1501" s="8" t="s">
        <v>7125</v>
      </c>
      <c r="B1501" s="8" t="s">
        <v>7126</v>
      </c>
      <c r="C1501" s="9">
        <v>45207.79166666667</v>
      </c>
      <c r="D1501" s="8" t="s">
        <v>1557</v>
      </c>
      <c r="E1501" s="8" t="s">
        <v>318</v>
      </c>
      <c r="F1501" s="8" t="s">
        <v>879</v>
      </c>
      <c r="G1501" s="8">
        <v>6.0</v>
      </c>
      <c r="H1501" s="11">
        <v>3710500.0</v>
      </c>
      <c r="I1501" s="8">
        <v>0.0</v>
      </c>
      <c r="J1501" s="13" t="s">
        <v>7127</v>
      </c>
      <c r="K1501" s="13" t="s">
        <v>7128</v>
      </c>
      <c r="L1501" s="13" t="s">
        <v>7129</v>
      </c>
      <c r="M1501" s="14">
        <v>0.3799</v>
      </c>
      <c r="N1501" s="8" t="s">
        <v>834</v>
      </c>
      <c r="O1501" s="8" t="s">
        <v>398</v>
      </c>
      <c r="P1501" s="8" t="s">
        <v>1558</v>
      </c>
      <c r="Q1501" s="8" t="s">
        <v>319</v>
      </c>
      <c r="R1501" s="8" t="s">
        <v>158</v>
      </c>
    </row>
    <row r="1502">
      <c r="A1502" s="8" t="s">
        <v>7130</v>
      </c>
      <c r="B1502" s="8" t="s">
        <v>7126</v>
      </c>
      <c r="C1502" s="9">
        <v>45207.79166666667</v>
      </c>
      <c r="D1502" s="8" t="s">
        <v>1557</v>
      </c>
      <c r="E1502" s="8" t="s">
        <v>381</v>
      </c>
      <c r="F1502" s="8" t="s">
        <v>879</v>
      </c>
      <c r="G1502" s="8">
        <v>2.0</v>
      </c>
      <c r="H1502" s="11">
        <v>2845500.0</v>
      </c>
      <c r="I1502" s="8">
        <v>0.1</v>
      </c>
      <c r="J1502" s="13" t="s">
        <v>7131</v>
      </c>
      <c r="K1502" s="13" t="s">
        <v>1891</v>
      </c>
      <c r="L1502" s="13" t="s">
        <v>7132</v>
      </c>
      <c r="M1502" s="14">
        <v>0.0675</v>
      </c>
      <c r="N1502" s="8" t="s">
        <v>834</v>
      </c>
      <c r="O1502" s="8" t="s">
        <v>398</v>
      </c>
      <c r="P1502" s="8" t="s">
        <v>1558</v>
      </c>
      <c r="Q1502" s="8" t="s">
        <v>383</v>
      </c>
      <c r="R1502" s="8" t="s">
        <v>158</v>
      </c>
    </row>
    <row r="1503">
      <c r="A1503" s="8" t="s">
        <v>7133</v>
      </c>
      <c r="B1503" s="8" t="s">
        <v>7126</v>
      </c>
      <c r="C1503" s="9">
        <v>45207.79166666667</v>
      </c>
      <c r="D1503" s="8" t="s">
        <v>1557</v>
      </c>
      <c r="E1503" s="8" t="s">
        <v>51</v>
      </c>
      <c r="F1503" s="8" t="s">
        <v>879</v>
      </c>
      <c r="G1503" s="8">
        <v>1.0</v>
      </c>
      <c r="H1503" s="11">
        <v>3978000.0</v>
      </c>
      <c r="I1503" s="8">
        <v>0.0</v>
      </c>
      <c r="J1503" s="13" t="s">
        <v>7134</v>
      </c>
      <c r="K1503" s="13" t="s">
        <v>6557</v>
      </c>
      <c r="L1503" s="13" t="s">
        <v>7135</v>
      </c>
      <c r="M1503" s="14">
        <v>0.2547</v>
      </c>
      <c r="N1503" s="8" t="s">
        <v>834</v>
      </c>
      <c r="O1503" s="8" t="s">
        <v>398</v>
      </c>
      <c r="P1503" s="8" t="s">
        <v>1558</v>
      </c>
      <c r="Q1503" s="8" t="s">
        <v>53</v>
      </c>
      <c r="R1503" s="8" t="s">
        <v>158</v>
      </c>
    </row>
    <row r="1504">
      <c r="A1504" s="8" t="s">
        <v>7136</v>
      </c>
      <c r="B1504" s="8" t="s">
        <v>7126</v>
      </c>
      <c r="C1504" s="9">
        <v>45207.79166666667</v>
      </c>
      <c r="D1504" s="8" t="s">
        <v>1557</v>
      </c>
      <c r="E1504" s="8" t="s">
        <v>562</v>
      </c>
      <c r="F1504" s="8" t="s">
        <v>879</v>
      </c>
      <c r="G1504" s="8">
        <v>5.0</v>
      </c>
      <c r="H1504" s="11">
        <v>9007000.0</v>
      </c>
      <c r="I1504" s="8">
        <v>0.1</v>
      </c>
      <c r="J1504" s="13" t="s">
        <v>7137</v>
      </c>
      <c r="K1504" s="13" t="s">
        <v>4923</v>
      </c>
      <c r="L1504" s="13" t="s">
        <v>7138</v>
      </c>
      <c r="M1504" s="14">
        <v>0.2423</v>
      </c>
      <c r="N1504" s="8" t="s">
        <v>834</v>
      </c>
      <c r="O1504" s="8" t="s">
        <v>398</v>
      </c>
      <c r="P1504" s="8" t="s">
        <v>1558</v>
      </c>
      <c r="Q1504" s="8" t="s">
        <v>563</v>
      </c>
      <c r="R1504" s="8" t="s">
        <v>158</v>
      </c>
    </row>
    <row r="1505">
      <c r="A1505" s="8" t="s">
        <v>7139</v>
      </c>
      <c r="B1505" s="8" t="s">
        <v>7140</v>
      </c>
      <c r="C1505" s="9">
        <v>45716.745833333334</v>
      </c>
      <c r="D1505" s="8" t="s">
        <v>1441</v>
      </c>
      <c r="E1505" s="8" t="s">
        <v>538</v>
      </c>
      <c r="F1505" s="8" t="s">
        <v>891</v>
      </c>
      <c r="G1505" s="8">
        <v>2.0</v>
      </c>
      <c r="H1505" s="11">
        <v>9648500.0</v>
      </c>
      <c r="I1505" s="8">
        <v>0.0</v>
      </c>
      <c r="J1505" s="13" t="s">
        <v>7141</v>
      </c>
      <c r="K1505" s="13" t="s">
        <v>6333</v>
      </c>
      <c r="L1505" s="13" t="s">
        <v>7142</v>
      </c>
      <c r="M1505" s="14">
        <v>0.2576</v>
      </c>
      <c r="N1505" s="8" t="s">
        <v>393</v>
      </c>
      <c r="O1505" s="8" t="s">
        <v>398</v>
      </c>
      <c r="P1505" s="8" t="s">
        <v>1443</v>
      </c>
      <c r="Q1505" s="8" t="s">
        <v>540</v>
      </c>
      <c r="R1505" s="8" t="s">
        <v>619</v>
      </c>
    </row>
    <row r="1506">
      <c r="A1506" s="8" t="s">
        <v>7143</v>
      </c>
      <c r="B1506" s="8" t="s">
        <v>7144</v>
      </c>
      <c r="C1506" s="9">
        <v>45012.80902777778</v>
      </c>
      <c r="D1506" s="8" t="s">
        <v>263</v>
      </c>
      <c r="E1506" s="8" t="s">
        <v>519</v>
      </c>
      <c r="F1506" s="8" t="s">
        <v>900</v>
      </c>
      <c r="G1506" s="8">
        <v>3.0</v>
      </c>
      <c r="H1506" s="11">
        <v>4306500.0</v>
      </c>
      <c r="I1506" s="8">
        <v>0.0</v>
      </c>
      <c r="J1506" s="13" t="s">
        <v>7145</v>
      </c>
      <c r="K1506" s="13" t="s">
        <v>1404</v>
      </c>
      <c r="L1506" s="13" t="s">
        <v>7146</v>
      </c>
      <c r="M1506" s="14">
        <v>0.2091</v>
      </c>
      <c r="N1506" s="8" t="s">
        <v>746</v>
      </c>
      <c r="O1506" s="8" t="s">
        <v>398</v>
      </c>
      <c r="P1506" s="8" t="s">
        <v>264</v>
      </c>
      <c r="Q1506" s="8" t="s">
        <v>520</v>
      </c>
      <c r="R1506" s="8" t="s">
        <v>901</v>
      </c>
    </row>
    <row r="1507">
      <c r="A1507" s="8" t="s">
        <v>7147</v>
      </c>
      <c r="B1507" s="8" t="s">
        <v>7144</v>
      </c>
      <c r="C1507" s="9">
        <v>45012.80902777778</v>
      </c>
      <c r="D1507" s="8" t="s">
        <v>263</v>
      </c>
      <c r="E1507" s="8" t="s">
        <v>605</v>
      </c>
      <c r="F1507" s="8" t="s">
        <v>900</v>
      </c>
      <c r="G1507" s="8">
        <v>6.0</v>
      </c>
      <c r="H1507" s="11">
        <v>4819500.0</v>
      </c>
      <c r="I1507" s="8">
        <v>0.0</v>
      </c>
      <c r="J1507" s="13" t="s">
        <v>7148</v>
      </c>
      <c r="K1507" s="13" t="s">
        <v>3252</v>
      </c>
      <c r="L1507" s="13" t="s">
        <v>7149</v>
      </c>
      <c r="M1507" s="14">
        <v>0.3485</v>
      </c>
      <c r="N1507" s="8" t="s">
        <v>746</v>
      </c>
      <c r="O1507" s="8" t="s">
        <v>398</v>
      </c>
      <c r="P1507" s="8" t="s">
        <v>264</v>
      </c>
      <c r="Q1507" s="8" t="s">
        <v>606</v>
      </c>
      <c r="R1507" s="8" t="s">
        <v>901</v>
      </c>
    </row>
    <row r="1508">
      <c r="A1508" s="8" t="s">
        <v>7150</v>
      </c>
      <c r="B1508" s="8" t="s">
        <v>7144</v>
      </c>
      <c r="C1508" s="9">
        <v>45012.80902777778</v>
      </c>
      <c r="D1508" s="8" t="s">
        <v>263</v>
      </c>
      <c r="E1508" s="8" t="s">
        <v>201</v>
      </c>
      <c r="F1508" s="8" t="s">
        <v>900</v>
      </c>
      <c r="G1508" s="8">
        <v>10.0</v>
      </c>
      <c r="H1508" s="11">
        <v>181000.0</v>
      </c>
      <c r="I1508" s="8">
        <v>0.1</v>
      </c>
      <c r="J1508" s="13" t="s">
        <v>7151</v>
      </c>
      <c r="K1508" s="13" t="s">
        <v>2433</v>
      </c>
      <c r="L1508" s="13" t="s">
        <v>4707</v>
      </c>
      <c r="M1508" s="14">
        <v>0.1835</v>
      </c>
      <c r="N1508" s="8" t="s">
        <v>746</v>
      </c>
      <c r="O1508" s="8" t="s">
        <v>398</v>
      </c>
      <c r="P1508" s="8" t="s">
        <v>264</v>
      </c>
      <c r="Q1508" s="8" t="s">
        <v>202</v>
      </c>
      <c r="R1508" s="8" t="s">
        <v>901</v>
      </c>
    </row>
    <row r="1509">
      <c r="A1509" s="8" t="s">
        <v>7152</v>
      </c>
      <c r="B1509" s="8" t="s">
        <v>7144</v>
      </c>
      <c r="C1509" s="9">
        <v>45012.80902777778</v>
      </c>
      <c r="D1509" s="8" t="s">
        <v>263</v>
      </c>
      <c r="E1509" s="8" t="s">
        <v>556</v>
      </c>
      <c r="F1509" s="8" t="s">
        <v>900</v>
      </c>
      <c r="G1509" s="8">
        <v>3.0</v>
      </c>
      <c r="H1509" s="11">
        <v>107500.0</v>
      </c>
      <c r="I1509" s="8">
        <v>0.2</v>
      </c>
      <c r="J1509" s="13" t="s">
        <v>2405</v>
      </c>
      <c r="K1509" s="13" t="s">
        <v>3991</v>
      </c>
      <c r="L1509" s="13" t="s">
        <v>773</v>
      </c>
      <c r="M1509" s="14">
        <v>0.0814</v>
      </c>
      <c r="N1509" s="8" t="s">
        <v>746</v>
      </c>
      <c r="O1509" s="8" t="s">
        <v>398</v>
      </c>
      <c r="P1509" s="8" t="s">
        <v>264</v>
      </c>
      <c r="Q1509" s="8" t="s">
        <v>558</v>
      </c>
      <c r="R1509" s="8" t="s">
        <v>901</v>
      </c>
    </row>
    <row r="1510">
      <c r="A1510" s="8" t="s">
        <v>7153</v>
      </c>
      <c r="B1510" s="8" t="s">
        <v>7154</v>
      </c>
      <c r="C1510" s="9">
        <v>45462.76111111111</v>
      </c>
      <c r="D1510" s="8" t="s">
        <v>247</v>
      </c>
      <c r="E1510" s="8" t="s">
        <v>281</v>
      </c>
      <c r="F1510" s="8" t="s">
        <v>478</v>
      </c>
      <c r="G1510" s="8">
        <v>3.0</v>
      </c>
      <c r="H1510" s="11">
        <v>3853500.0</v>
      </c>
      <c r="I1510" s="8">
        <v>0.15</v>
      </c>
      <c r="J1510" s="13" t="s">
        <v>7155</v>
      </c>
      <c r="K1510" s="13" t="s">
        <v>2783</v>
      </c>
      <c r="L1510" s="13" t="s">
        <v>7156</v>
      </c>
      <c r="M1510" s="14">
        <v>0.0426</v>
      </c>
      <c r="N1510" s="8" t="s">
        <v>746</v>
      </c>
      <c r="O1510" s="8" t="s">
        <v>551</v>
      </c>
      <c r="P1510" s="8" t="s">
        <v>249</v>
      </c>
      <c r="Q1510" s="8" t="s">
        <v>283</v>
      </c>
      <c r="R1510" s="8" t="s">
        <v>115</v>
      </c>
    </row>
    <row r="1511">
      <c r="A1511" s="8" t="s">
        <v>7157</v>
      </c>
      <c r="B1511" s="8" t="s">
        <v>7154</v>
      </c>
      <c r="C1511" s="9">
        <v>45462.76111111111</v>
      </c>
      <c r="D1511" s="8" t="s">
        <v>247</v>
      </c>
      <c r="E1511" s="8" t="s">
        <v>617</v>
      </c>
      <c r="F1511" s="8" t="s">
        <v>478</v>
      </c>
      <c r="G1511" s="8">
        <v>5.0</v>
      </c>
      <c r="H1511" s="11">
        <v>258000.0</v>
      </c>
      <c r="I1511" s="8">
        <v>0.1</v>
      </c>
      <c r="J1511" s="13" t="s">
        <v>7158</v>
      </c>
      <c r="K1511" s="13" t="s">
        <v>1911</v>
      </c>
      <c r="L1511" s="13" t="s">
        <v>1755</v>
      </c>
      <c r="M1511" s="14">
        <v>0.186</v>
      </c>
      <c r="N1511" s="8" t="s">
        <v>746</v>
      </c>
      <c r="O1511" s="8" t="s">
        <v>551</v>
      </c>
      <c r="P1511" s="8" t="s">
        <v>249</v>
      </c>
      <c r="Q1511" s="8" t="s">
        <v>618</v>
      </c>
      <c r="R1511" s="8" t="s">
        <v>115</v>
      </c>
    </row>
    <row r="1512">
      <c r="A1512" s="8" t="s">
        <v>7159</v>
      </c>
      <c r="B1512" s="8" t="s">
        <v>7154</v>
      </c>
      <c r="C1512" s="9">
        <v>45462.76111111111</v>
      </c>
      <c r="D1512" s="8" t="s">
        <v>247</v>
      </c>
      <c r="E1512" s="8" t="s">
        <v>562</v>
      </c>
      <c r="F1512" s="8" t="s">
        <v>478</v>
      </c>
      <c r="G1512" s="8">
        <v>1.0</v>
      </c>
      <c r="H1512" s="11">
        <v>8558000.0</v>
      </c>
      <c r="I1512" s="8">
        <v>0.05</v>
      </c>
      <c r="J1512" s="13" t="s">
        <v>7160</v>
      </c>
      <c r="K1512" s="13" t="s">
        <v>5807</v>
      </c>
      <c r="L1512" s="13" t="s">
        <v>7161</v>
      </c>
      <c r="M1512" s="14">
        <v>0.2445</v>
      </c>
      <c r="N1512" s="8" t="s">
        <v>746</v>
      </c>
      <c r="O1512" s="8" t="s">
        <v>551</v>
      </c>
      <c r="P1512" s="8" t="s">
        <v>249</v>
      </c>
      <c r="Q1512" s="8" t="s">
        <v>563</v>
      </c>
      <c r="R1512" s="8" t="s">
        <v>115</v>
      </c>
    </row>
    <row r="1513">
      <c r="A1513" s="8" t="s">
        <v>7162</v>
      </c>
      <c r="B1513" s="8" t="s">
        <v>7163</v>
      </c>
      <c r="C1513" s="9">
        <v>45012.74861111111</v>
      </c>
      <c r="D1513" s="8" t="s">
        <v>1205</v>
      </c>
      <c r="E1513" s="8" t="s">
        <v>607</v>
      </c>
      <c r="F1513" s="8" t="s">
        <v>879</v>
      </c>
      <c r="G1513" s="8">
        <v>3.0</v>
      </c>
      <c r="H1513" s="11">
        <v>39000.0</v>
      </c>
      <c r="I1513" s="8">
        <v>0.1</v>
      </c>
      <c r="J1513" s="13" t="s">
        <v>6882</v>
      </c>
      <c r="K1513" s="13" t="s">
        <v>5958</v>
      </c>
      <c r="L1513" s="13" t="s">
        <v>7164</v>
      </c>
      <c r="M1513" s="14">
        <v>0.2308</v>
      </c>
      <c r="N1513" s="8" t="s">
        <v>450</v>
      </c>
      <c r="O1513" s="8" t="s">
        <v>398</v>
      </c>
      <c r="P1513" s="8" t="s">
        <v>1206</v>
      </c>
      <c r="Q1513" s="8" t="s">
        <v>608</v>
      </c>
      <c r="R1513" s="8" t="s">
        <v>158</v>
      </c>
    </row>
    <row r="1514">
      <c r="A1514" s="8" t="s">
        <v>7165</v>
      </c>
      <c r="B1514" s="8" t="s">
        <v>7163</v>
      </c>
      <c r="C1514" s="9">
        <v>45012.74861111111</v>
      </c>
      <c r="D1514" s="8" t="s">
        <v>1205</v>
      </c>
      <c r="E1514" s="8" t="s">
        <v>265</v>
      </c>
      <c r="F1514" s="8" t="s">
        <v>879</v>
      </c>
      <c r="G1514" s="8">
        <v>3.0</v>
      </c>
      <c r="H1514" s="11">
        <v>248500.0</v>
      </c>
      <c r="I1514" s="8">
        <v>0.1</v>
      </c>
      <c r="J1514" s="13" t="s">
        <v>7166</v>
      </c>
      <c r="K1514" s="13" t="s">
        <v>766</v>
      </c>
      <c r="L1514" s="13" t="s">
        <v>7167</v>
      </c>
      <c r="M1514" s="14">
        <v>0.1862</v>
      </c>
      <c r="N1514" s="8" t="s">
        <v>450</v>
      </c>
      <c r="O1514" s="8" t="s">
        <v>398</v>
      </c>
      <c r="P1514" s="8" t="s">
        <v>1206</v>
      </c>
      <c r="Q1514" s="8" t="s">
        <v>266</v>
      </c>
      <c r="R1514" s="8" t="s">
        <v>158</v>
      </c>
    </row>
    <row r="1515">
      <c r="A1515" s="8" t="s">
        <v>7168</v>
      </c>
      <c r="B1515" s="8" t="s">
        <v>7163</v>
      </c>
      <c r="C1515" s="9">
        <v>45012.74861111111</v>
      </c>
      <c r="D1515" s="8" t="s">
        <v>1205</v>
      </c>
      <c r="E1515" s="8" t="s">
        <v>556</v>
      </c>
      <c r="F1515" s="8" t="s">
        <v>879</v>
      </c>
      <c r="G1515" s="8">
        <v>10.0</v>
      </c>
      <c r="H1515" s="11">
        <v>112000.0</v>
      </c>
      <c r="I1515" s="8">
        <v>0.0</v>
      </c>
      <c r="J1515" s="13" t="s">
        <v>7169</v>
      </c>
      <c r="K1515" s="13" t="s">
        <v>1076</v>
      </c>
      <c r="L1515" s="13" t="s">
        <v>6004</v>
      </c>
      <c r="M1515" s="14">
        <v>0.2946</v>
      </c>
      <c r="N1515" s="8" t="s">
        <v>450</v>
      </c>
      <c r="O1515" s="8" t="s">
        <v>398</v>
      </c>
      <c r="P1515" s="8" t="s">
        <v>1206</v>
      </c>
      <c r="Q1515" s="8" t="s">
        <v>558</v>
      </c>
      <c r="R1515" s="8" t="s">
        <v>158</v>
      </c>
    </row>
    <row r="1516">
      <c r="A1516" s="8" t="s">
        <v>7170</v>
      </c>
      <c r="B1516" s="8" t="s">
        <v>7171</v>
      </c>
      <c r="C1516" s="9">
        <v>45186.63888888889</v>
      </c>
      <c r="D1516" s="8" t="s">
        <v>1745</v>
      </c>
      <c r="E1516" s="8" t="s">
        <v>425</v>
      </c>
      <c r="F1516" s="8" t="s">
        <v>928</v>
      </c>
      <c r="G1516" s="8">
        <v>5.0</v>
      </c>
      <c r="H1516" s="11">
        <v>638000.0</v>
      </c>
      <c r="I1516" s="8">
        <v>0.05</v>
      </c>
      <c r="J1516" s="13" t="s">
        <v>7172</v>
      </c>
      <c r="K1516" s="13" t="s">
        <v>2715</v>
      </c>
      <c r="L1516" s="13" t="s">
        <v>7173</v>
      </c>
      <c r="M1516" s="14">
        <v>0.2295</v>
      </c>
      <c r="N1516" s="8" t="s">
        <v>834</v>
      </c>
      <c r="O1516" s="8" t="s">
        <v>398</v>
      </c>
      <c r="P1516" s="8" t="s">
        <v>1747</v>
      </c>
      <c r="Q1516" s="8" t="s">
        <v>427</v>
      </c>
      <c r="R1516" s="8" t="s">
        <v>500</v>
      </c>
    </row>
    <row r="1517">
      <c r="A1517" s="8" t="s">
        <v>7174</v>
      </c>
      <c r="B1517" s="8" t="s">
        <v>7171</v>
      </c>
      <c r="C1517" s="9">
        <v>45186.63888888889</v>
      </c>
      <c r="D1517" s="8" t="s">
        <v>1745</v>
      </c>
      <c r="E1517" s="8" t="s">
        <v>82</v>
      </c>
      <c r="F1517" s="8" t="s">
        <v>928</v>
      </c>
      <c r="G1517" s="8">
        <v>1.0</v>
      </c>
      <c r="H1517" s="11">
        <v>5198000.0</v>
      </c>
      <c r="I1517" s="8">
        <v>0.2</v>
      </c>
      <c r="J1517" s="13" t="s">
        <v>7175</v>
      </c>
      <c r="K1517" s="13" t="s">
        <v>4604</v>
      </c>
      <c r="L1517" s="13" t="s">
        <v>7176</v>
      </c>
      <c r="M1517" s="14">
        <v>0.1441</v>
      </c>
      <c r="N1517" s="8" t="s">
        <v>834</v>
      </c>
      <c r="O1517" s="8" t="s">
        <v>398</v>
      </c>
      <c r="P1517" s="8" t="s">
        <v>1747</v>
      </c>
      <c r="Q1517" s="8" t="s">
        <v>84</v>
      </c>
      <c r="R1517" s="8" t="s">
        <v>500</v>
      </c>
    </row>
    <row r="1518">
      <c r="A1518" s="8" t="s">
        <v>7177</v>
      </c>
      <c r="B1518" s="8" t="s">
        <v>7171</v>
      </c>
      <c r="C1518" s="9">
        <v>45186.63888888889</v>
      </c>
      <c r="D1518" s="8" t="s">
        <v>1745</v>
      </c>
      <c r="E1518" s="8" t="s">
        <v>146</v>
      </c>
      <c r="F1518" s="8" t="s">
        <v>928</v>
      </c>
      <c r="G1518" s="8">
        <v>1.0</v>
      </c>
      <c r="H1518" s="11">
        <v>6566500.0</v>
      </c>
      <c r="I1518" s="8">
        <v>0.2</v>
      </c>
      <c r="J1518" s="13" t="s">
        <v>7178</v>
      </c>
      <c r="K1518" s="13" t="s">
        <v>7179</v>
      </c>
      <c r="L1518" s="13" t="s">
        <v>7180</v>
      </c>
      <c r="M1518" s="14">
        <v>0.1474</v>
      </c>
      <c r="N1518" s="8" t="s">
        <v>834</v>
      </c>
      <c r="O1518" s="8" t="s">
        <v>398</v>
      </c>
      <c r="P1518" s="8" t="s">
        <v>1747</v>
      </c>
      <c r="Q1518" s="8" t="s">
        <v>147</v>
      </c>
      <c r="R1518" s="8" t="s">
        <v>500</v>
      </c>
    </row>
    <row r="1519">
      <c r="A1519" s="8" t="s">
        <v>7181</v>
      </c>
      <c r="B1519" s="8" t="s">
        <v>7171</v>
      </c>
      <c r="C1519" s="9">
        <v>45186.63888888889</v>
      </c>
      <c r="D1519" s="8" t="s">
        <v>1745</v>
      </c>
      <c r="E1519" s="8" t="s">
        <v>629</v>
      </c>
      <c r="F1519" s="8" t="s">
        <v>928</v>
      </c>
      <c r="G1519" s="8">
        <v>3.0</v>
      </c>
      <c r="H1519" s="11">
        <v>331000.0</v>
      </c>
      <c r="I1519" s="8">
        <v>0.05</v>
      </c>
      <c r="J1519" s="13" t="s">
        <v>7182</v>
      </c>
      <c r="K1519" s="13" t="s">
        <v>7183</v>
      </c>
      <c r="L1519" s="13" t="s">
        <v>7184</v>
      </c>
      <c r="M1519" s="14">
        <v>0.3544</v>
      </c>
      <c r="N1519" s="8" t="s">
        <v>834</v>
      </c>
      <c r="O1519" s="8" t="s">
        <v>398</v>
      </c>
      <c r="P1519" s="8" t="s">
        <v>1747</v>
      </c>
      <c r="Q1519" s="8" t="s">
        <v>630</v>
      </c>
      <c r="R1519" s="8" t="s">
        <v>500</v>
      </c>
    </row>
    <row r="1520">
      <c r="A1520" s="8" t="s">
        <v>7185</v>
      </c>
      <c r="B1520" s="8" t="s">
        <v>7186</v>
      </c>
      <c r="C1520" s="9">
        <v>45753.39097222222</v>
      </c>
      <c r="D1520" s="8" t="s">
        <v>1200</v>
      </c>
      <c r="E1520" s="8" t="s">
        <v>587</v>
      </c>
      <c r="F1520" s="8" t="s">
        <v>906</v>
      </c>
      <c r="G1520" s="8">
        <v>4.0</v>
      </c>
      <c r="H1520" s="11">
        <v>4646000.0</v>
      </c>
      <c r="I1520" s="8">
        <v>0.2</v>
      </c>
      <c r="J1520" s="13" t="s">
        <v>7187</v>
      </c>
      <c r="K1520" s="13" t="s">
        <v>7188</v>
      </c>
      <c r="L1520" s="13" t="s">
        <v>7189</v>
      </c>
      <c r="M1520" s="14">
        <v>0.1485</v>
      </c>
      <c r="N1520" s="8" t="s">
        <v>485</v>
      </c>
      <c r="O1520" s="8" t="s">
        <v>398</v>
      </c>
      <c r="P1520" s="8" t="s">
        <v>1201</v>
      </c>
      <c r="Q1520" s="8" t="s">
        <v>588</v>
      </c>
      <c r="R1520" s="8" t="s">
        <v>907</v>
      </c>
    </row>
    <row r="1521">
      <c r="A1521" s="8" t="s">
        <v>7190</v>
      </c>
      <c r="B1521" s="8" t="s">
        <v>7191</v>
      </c>
      <c r="C1521" s="9">
        <v>45288.86597222222</v>
      </c>
      <c r="D1521" s="8" t="s">
        <v>2246</v>
      </c>
      <c r="E1521" s="8" t="s">
        <v>617</v>
      </c>
      <c r="F1521" s="8" t="s">
        <v>847</v>
      </c>
      <c r="G1521" s="8">
        <v>4.0</v>
      </c>
      <c r="H1521" s="11">
        <v>276000.0</v>
      </c>
      <c r="I1521" s="8">
        <v>0.2</v>
      </c>
      <c r="J1521" s="13" t="s">
        <v>7192</v>
      </c>
      <c r="K1521" s="13" t="s">
        <v>2836</v>
      </c>
      <c r="L1521" s="13" t="s">
        <v>7193</v>
      </c>
      <c r="M1521" s="14">
        <v>0.144</v>
      </c>
      <c r="N1521" s="8" t="s">
        <v>834</v>
      </c>
      <c r="O1521" s="8" t="s">
        <v>398</v>
      </c>
      <c r="P1521" s="8" t="s">
        <v>2247</v>
      </c>
      <c r="Q1521" s="8" t="s">
        <v>618</v>
      </c>
      <c r="R1521" s="8" t="s">
        <v>107</v>
      </c>
    </row>
    <row r="1522">
      <c r="A1522" s="8" t="s">
        <v>7194</v>
      </c>
      <c r="B1522" s="8" t="s">
        <v>7191</v>
      </c>
      <c r="C1522" s="9">
        <v>45288.86597222222</v>
      </c>
      <c r="D1522" s="8" t="s">
        <v>2246</v>
      </c>
      <c r="E1522" s="8" t="s">
        <v>407</v>
      </c>
      <c r="F1522" s="8" t="s">
        <v>847</v>
      </c>
      <c r="G1522" s="8">
        <v>2.0</v>
      </c>
      <c r="H1522" s="11">
        <v>20000.0</v>
      </c>
      <c r="I1522" s="8">
        <v>0.15</v>
      </c>
      <c r="J1522" s="13" t="s">
        <v>2112</v>
      </c>
      <c r="K1522" s="13" t="s">
        <v>964</v>
      </c>
      <c r="L1522" s="13" t="s">
        <v>7195</v>
      </c>
      <c r="M1522" s="14">
        <v>0.1176</v>
      </c>
      <c r="N1522" s="8" t="s">
        <v>834</v>
      </c>
      <c r="O1522" s="8" t="s">
        <v>398</v>
      </c>
      <c r="P1522" s="8" t="s">
        <v>2247</v>
      </c>
      <c r="Q1522" s="8" t="s">
        <v>408</v>
      </c>
      <c r="R1522" s="8" t="s">
        <v>107</v>
      </c>
    </row>
    <row r="1523">
      <c r="A1523" s="8" t="s">
        <v>7196</v>
      </c>
      <c r="B1523" s="8" t="s">
        <v>7191</v>
      </c>
      <c r="C1523" s="9">
        <v>45288.86597222222</v>
      </c>
      <c r="D1523" s="8" t="s">
        <v>2246</v>
      </c>
      <c r="E1523" s="8" t="s">
        <v>458</v>
      </c>
      <c r="F1523" s="8" t="s">
        <v>847</v>
      </c>
      <c r="G1523" s="8">
        <v>12.0</v>
      </c>
      <c r="H1523" s="11">
        <v>639000.0</v>
      </c>
      <c r="I1523" s="8">
        <v>0.05</v>
      </c>
      <c r="J1523" s="13" t="s">
        <v>7197</v>
      </c>
      <c r="K1523" s="13" t="s">
        <v>463</v>
      </c>
      <c r="L1523" s="13" t="s">
        <v>7198</v>
      </c>
      <c r="M1523" s="14">
        <v>0.0479</v>
      </c>
      <c r="N1523" s="8" t="s">
        <v>834</v>
      </c>
      <c r="O1523" s="8" t="s">
        <v>398</v>
      </c>
      <c r="P1523" s="8" t="s">
        <v>2247</v>
      </c>
      <c r="Q1523" s="8" t="s">
        <v>471</v>
      </c>
      <c r="R1523" s="8" t="s">
        <v>107</v>
      </c>
    </row>
    <row r="1524">
      <c r="A1524" s="8" t="s">
        <v>7199</v>
      </c>
      <c r="B1524" s="8" t="s">
        <v>7191</v>
      </c>
      <c r="C1524" s="9">
        <v>45288.86597222222</v>
      </c>
      <c r="D1524" s="8" t="s">
        <v>2246</v>
      </c>
      <c r="E1524" s="8" t="s">
        <v>121</v>
      </c>
      <c r="F1524" s="8" t="s">
        <v>847</v>
      </c>
      <c r="G1524" s="8">
        <v>12.0</v>
      </c>
      <c r="H1524" s="11">
        <v>116000.0</v>
      </c>
      <c r="I1524" s="8">
        <v>0.05</v>
      </c>
      <c r="J1524" s="13" t="s">
        <v>7200</v>
      </c>
      <c r="K1524" s="13" t="s">
        <v>1343</v>
      </c>
      <c r="L1524" s="13" t="s">
        <v>7201</v>
      </c>
      <c r="M1524" s="14">
        <v>0.3013</v>
      </c>
      <c r="N1524" s="8" t="s">
        <v>834</v>
      </c>
      <c r="O1524" s="8" t="s">
        <v>398</v>
      </c>
      <c r="P1524" s="8" t="s">
        <v>2247</v>
      </c>
      <c r="Q1524" s="8" t="s">
        <v>123</v>
      </c>
      <c r="R1524" s="8" t="s">
        <v>107</v>
      </c>
    </row>
    <row r="1525">
      <c r="A1525" s="8" t="s">
        <v>7202</v>
      </c>
      <c r="B1525" s="8" t="s">
        <v>7191</v>
      </c>
      <c r="C1525" s="9">
        <v>45288.86597222222</v>
      </c>
      <c r="D1525" s="8" t="s">
        <v>2246</v>
      </c>
      <c r="E1525" s="8" t="s">
        <v>617</v>
      </c>
      <c r="F1525" s="8" t="s">
        <v>847</v>
      </c>
      <c r="G1525" s="8">
        <v>1.0</v>
      </c>
      <c r="H1525" s="11">
        <v>270000.0</v>
      </c>
      <c r="I1525" s="8">
        <v>0.0</v>
      </c>
      <c r="J1525" s="13" t="s">
        <v>1060</v>
      </c>
      <c r="K1525" s="13" t="s">
        <v>447</v>
      </c>
      <c r="L1525" s="13" t="s">
        <v>5958</v>
      </c>
      <c r="M1525" s="14">
        <v>0.3</v>
      </c>
      <c r="N1525" s="8" t="s">
        <v>834</v>
      </c>
      <c r="O1525" s="8" t="s">
        <v>398</v>
      </c>
      <c r="P1525" s="8" t="s">
        <v>2247</v>
      </c>
      <c r="Q1525" s="8" t="s">
        <v>618</v>
      </c>
      <c r="R1525" s="8" t="s">
        <v>107</v>
      </c>
    </row>
    <row r="1526">
      <c r="A1526" s="8" t="s">
        <v>7203</v>
      </c>
      <c r="B1526" s="8" t="s">
        <v>7204</v>
      </c>
      <c r="C1526" s="9">
        <v>44974.40069444444</v>
      </c>
      <c r="D1526" s="8" t="s">
        <v>2536</v>
      </c>
      <c r="E1526" s="8" t="s">
        <v>111</v>
      </c>
      <c r="F1526" s="8" t="s">
        <v>544</v>
      </c>
      <c r="G1526" s="8">
        <v>10.0</v>
      </c>
      <c r="H1526" s="11">
        <v>465500.0</v>
      </c>
      <c r="I1526" s="8">
        <v>0.05</v>
      </c>
      <c r="J1526" s="13" t="s">
        <v>7205</v>
      </c>
      <c r="K1526" s="13" t="s">
        <v>801</v>
      </c>
      <c r="L1526" s="13" t="s">
        <v>7206</v>
      </c>
      <c r="M1526" s="14">
        <v>0.3148</v>
      </c>
      <c r="N1526" s="8" t="s">
        <v>485</v>
      </c>
      <c r="O1526" s="8" t="s">
        <v>398</v>
      </c>
      <c r="P1526" s="8" t="s">
        <v>2537</v>
      </c>
      <c r="Q1526" s="8" t="s">
        <v>112</v>
      </c>
      <c r="R1526" s="8" t="s">
        <v>195</v>
      </c>
    </row>
    <row r="1527">
      <c r="A1527" s="8" t="s">
        <v>7207</v>
      </c>
      <c r="B1527" s="8" t="s">
        <v>7204</v>
      </c>
      <c r="C1527" s="9">
        <v>44974.40069444444</v>
      </c>
      <c r="D1527" s="8" t="s">
        <v>2536</v>
      </c>
      <c r="E1527" s="8" t="s">
        <v>261</v>
      </c>
      <c r="F1527" s="8" t="s">
        <v>544</v>
      </c>
      <c r="G1527" s="8">
        <v>1.0</v>
      </c>
      <c r="H1527" s="11">
        <v>143000.0</v>
      </c>
      <c r="I1527" s="8">
        <v>0.1</v>
      </c>
      <c r="J1527" s="13" t="s">
        <v>7208</v>
      </c>
      <c r="K1527" s="13" t="s">
        <v>2770</v>
      </c>
      <c r="L1527" s="13" t="s">
        <v>7209</v>
      </c>
      <c r="M1527" s="14">
        <v>0.223</v>
      </c>
      <c r="N1527" s="8" t="s">
        <v>485</v>
      </c>
      <c r="O1527" s="8" t="s">
        <v>398</v>
      </c>
      <c r="P1527" s="8" t="s">
        <v>2537</v>
      </c>
      <c r="Q1527" s="8" t="s">
        <v>262</v>
      </c>
      <c r="R1527" s="8" t="s">
        <v>195</v>
      </c>
    </row>
    <row r="1528">
      <c r="A1528" s="8" t="s">
        <v>7210</v>
      </c>
      <c r="B1528" s="8" t="s">
        <v>7211</v>
      </c>
      <c r="C1528" s="9">
        <v>45704.77222222222</v>
      </c>
      <c r="D1528" s="8" t="s">
        <v>1013</v>
      </c>
      <c r="E1528" s="8" t="s">
        <v>208</v>
      </c>
      <c r="F1528" s="8" t="s">
        <v>442</v>
      </c>
      <c r="G1528" s="8">
        <v>12.0</v>
      </c>
      <c r="H1528" s="11">
        <v>199500.0</v>
      </c>
      <c r="I1528" s="8">
        <v>0.05</v>
      </c>
      <c r="J1528" s="13" t="s">
        <v>6519</v>
      </c>
      <c r="K1528" s="13" t="s">
        <v>1365</v>
      </c>
      <c r="L1528" s="13" t="s">
        <v>6520</v>
      </c>
      <c r="M1528" s="14">
        <v>0.3035</v>
      </c>
      <c r="N1528" s="8" t="s">
        <v>485</v>
      </c>
      <c r="O1528" s="8" t="s">
        <v>398</v>
      </c>
      <c r="P1528" s="8" t="s">
        <v>1015</v>
      </c>
      <c r="Q1528" s="8" t="s">
        <v>209</v>
      </c>
      <c r="R1528" s="8" t="s">
        <v>301</v>
      </c>
    </row>
    <row r="1529">
      <c r="A1529" s="8" t="s">
        <v>7212</v>
      </c>
      <c r="B1529" s="8" t="s">
        <v>7213</v>
      </c>
      <c r="C1529" s="9">
        <v>45819.61597222222</v>
      </c>
      <c r="D1529" s="8" t="s">
        <v>2616</v>
      </c>
      <c r="E1529" s="8" t="s">
        <v>381</v>
      </c>
      <c r="F1529" s="8" t="s">
        <v>882</v>
      </c>
      <c r="G1529" s="8">
        <v>6.0</v>
      </c>
      <c r="H1529" s="11">
        <v>3042000.0</v>
      </c>
      <c r="I1529" s="8">
        <v>0.15</v>
      </c>
      <c r="J1529" s="13" t="s">
        <v>7214</v>
      </c>
      <c r="K1529" s="13" t="s">
        <v>7215</v>
      </c>
      <c r="L1529" s="13" t="s">
        <v>7216</v>
      </c>
      <c r="M1529" s="14">
        <v>0.0765</v>
      </c>
      <c r="N1529" s="8" t="s">
        <v>746</v>
      </c>
      <c r="O1529" s="8" t="s">
        <v>398</v>
      </c>
      <c r="P1529" s="8" t="s">
        <v>2618</v>
      </c>
      <c r="Q1529" s="8" t="s">
        <v>383</v>
      </c>
      <c r="R1529" s="8" t="s">
        <v>60</v>
      </c>
    </row>
    <row r="1530">
      <c r="A1530" s="8" t="s">
        <v>7217</v>
      </c>
      <c r="B1530" s="8" t="s">
        <v>7218</v>
      </c>
      <c r="C1530" s="9">
        <v>44967.60277777778</v>
      </c>
      <c r="D1530" s="8" t="s">
        <v>1961</v>
      </c>
      <c r="E1530" s="8" t="s">
        <v>646</v>
      </c>
      <c r="F1530" s="8" t="s">
        <v>879</v>
      </c>
      <c r="G1530" s="8">
        <v>2.0</v>
      </c>
      <c r="H1530" s="11">
        <v>189500.0</v>
      </c>
      <c r="I1530" s="8">
        <v>0.2</v>
      </c>
      <c r="J1530" s="13" t="s">
        <v>7219</v>
      </c>
      <c r="K1530" s="13" t="s">
        <v>2405</v>
      </c>
      <c r="L1530" s="13" t="s">
        <v>3575</v>
      </c>
      <c r="M1530" s="14">
        <v>0.1491</v>
      </c>
      <c r="N1530" s="8" t="s">
        <v>485</v>
      </c>
      <c r="O1530" s="8" t="s">
        <v>398</v>
      </c>
      <c r="P1530" s="8" t="s">
        <v>1962</v>
      </c>
      <c r="Q1530" s="8" t="s">
        <v>647</v>
      </c>
      <c r="R1530" s="8" t="s">
        <v>158</v>
      </c>
    </row>
    <row r="1531">
      <c r="A1531" s="8" t="s">
        <v>7220</v>
      </c>
      <c r="B1531" s="8" t="s">
        <v>7218</v>
      </c>
      <c r="C1531" s="9">
        <v>44967.60277777778</v>
      </c>
      <c r="D1531" s="8" t="s">
        <v>1961</v>
      </c>
      <c r="E1531" s="8" t="s">
        <v>600</v>
      </c>
      <c r="F1531" s="8" t="s">
        <v>879</v>
      </c>
      <c r="G1531" s="8">
        <v>6.0</v>
      </c>
      <c r="H1531" s="11">
        <v>80000.0</v>
      </c>
      <c r="I1531" s="8">
        <v>0.1</v>
      </c>
      <c r="J1531" s="13" t="s">
        <v>4350</v>
      </c>
      <c r="K1531" s="13" t="s">
        <v>2538</v>
      </c>
      <c r="L1531" s="13" t="s">
        <v>4863</v>
      </c>
      <c r="M1531" s="14">
        <v>0.1944</v>
      </c>
      <c r="N1531" s="8" t="s">
        <v>485</v>
      </c>
      <c r="O1531" s="8" t="s">
        <v>398</v>
      </c>
      <c r="P1531" s="8" t="s">
        <v>1962</v>
      </c>
      <c r="Q1531" s="8" t="s">
        <v>601</v>
      </c>
      <c r="R1531" s="8" t="s">
        <v>158</v>
      </c>
    </row>
    <row r="1532">
      <c r="A1532" s="8" t="s">
        <v>7221</v>
      </c>
      <c r="B1532" s="8" t="s">
        <v>7218</v>
      </c>
      <c r="C1532" s="9">
        <v>44967.60277777778</v>
      </c>
      <c r="D1532" s="8" t="s">
        <v>1961</v>
      </c>
      <c r="E1532" s="8" t="s">
        <v>605</v>
      </c>
      <c r="F1532" s="8" t="s">
        <v>879</v>
      </c>
      <c r="G1532" s="8">
        <v>12.0</v>
      </c>
      <c r="H1532" s="11">
        <v>4428500.0</v>
      </c>
      <c r="I1532" s="8">
        <v>0.1</v>
      </c>
      <c r="J1532" s="13" t="s">
        <v>7222</v>
      </c>
      <c r="K1532" s="13" t="s">
        <v>1221</v>
      </c>
      <c r="L1532" s="13" t="s">
        <v>7223</v>
      </c>
      <c r="M1532" s="14">
        <v>0.2122</v>
      </c>
      <c r="N1532" s="8" t="s">
        <v>485</v>
      </c>
      <c r="O1532" s="8" t="s">
        <v>398</v>
      </c>
      <c r="P1532" s="8" t="s">
        <v>1962</v>
      </c>
      <c r="Q1532" s="8" t="s">
        <v>606</v>
      </c>
      <c r="R1532" s="8" t="s">
        <v>158</v>
      </c>
    </row>
    <row r="1533">
      <c r="A1533" s="8" t="s">
        <v>7224</v>
      </c>
      <c r="B1533" s="8" t="s">
        <v>7225</v>
      </c>
      <c r="C1533" s="9">
        <v>45507.43263888889</v>
      </c>
      <c r="D1533" s="8" t="s">
        <v>1726</v>
      </c>
      <c r="E1533" s="8" t="s">
        <v>636</v>
      </c>
      <c r="F1533" s="8" t="s">
        <v>741</v>
      </c>
      <c r="G1533" s="8">
        <v>5.0</v>
      </c>
      <c r="H1533" s="11">
        <v>7459000.0</v>
      </c>
      <c r="I1533" s="8">
        <v>0.1</v>
      </c>
      <c r="J1533" s="13" t="s">
        <v>7226</v>
      </c>
      <c r="K1533" s="13" t="s">
        <v>7227</v>
      </c>
      <c r="L1533" s="13" t="s">
        <v>7228</v>
      </c>
      <c r="M1533" s="14">
        <v>0.2109</v>
      </c>
      <c r="N1533" s="8" t="s">
        <v>834</v>
      </c>
      <c r="O1533" s="8" t="s">
        <v>398</v>
      </c>
      <c r="P1533" s="8" t="s">
        <v>1728</v>
      </c>
      <c r="Q1533" s="8" t="s">
        <v>637</v>
      </c>
      <c r="R1533" s="8" t="s">
        <v>750</v>
      </c>
    </row>
    <row r="1534">
      <c r="A1534" s="8" t="s">
        <v>7229</v>
      </c>
      <c r="B1534" s="8" t="s">
        <v>7225</v>
      </c>
      <c r="C1534" s="9">
        <v>45507.43263888889</v>
      </c>
      <c r="D1534" s="8" t="s">
        <v>1726</v>
      </c>
      <c r="E1534" s="8" t="s">
        <v>648</v>
      </c>
      <c r="F1534" s="8" t="s">
        <v>741</v>
      </c>
      <c r="G1534" s="8">
        <v>6.0</v>
      </c>
      <c r="H1534" s="11">
        <v>2905500.0</v>
      </c>
      <c r="I1534" s="8">
        <v>0.05</v>
      </c>
      <c r="J1534" s="13" t="s">
        <v>7230</v>
      </c>
      <c r="K1534" s="13" t="s">
        <v>692</v>
      </c>
      <c r="L1534" s="13" t="s">
        <v>7231</v>
      </c>
      <c r="M1534" s="14">
        <v>0.27</v>
      </c>
      <c r="N1534" s="8" t="s">
        <v>834</v>
      </c>
      <c r="O1534" s="8" t="s">
        <v>398</v>
      </c>
      <c r="P1534" s="8" t="s">
        <v>1728</v>
      </c>
      <c r="Q1534" s="8" t="s">
        <v>649</v>
      </c>
      <c r="R1534" s="8" t="s">
        <v>750</v>
      </c>
    </row>
    <row r="1535">
      <c r="A1535" s="8" t="s">
        <v>7232</v>
      </c>
      <c r="B1535" s="8" t="s">
        <v>7233</v>
      </c>
      <c r="C1535" s="9">
        <v>45077.629166666666</v>
      </c>
      <c r="D1535" s="8" t="s">
        <v>1134</v>
      </c>
      <c r="E1535" s="8" t="s">
        <v>261</v>
      </c>
      <c r="F1535" s="8" t="s">
        <v>871</v>
      </c>
      <c r="G1535" s="8">
        <v>5.0</v>
      </c>
      <c r="H1535" s="11">
        <v>146000.0</v>
      </c>
      <c r="I1535" s="8">
        <v>0.0</v>
      </c>
      <c r="J1535" s="13" t="s">
        <v>7234</v>
      </c>
      <c r="K1535" s="13" t="s">
        <v>1605</v>
      </c>
      <c r="L1535" s="13" t="s">
        <v>2076</v>
      </c>
      <c r="M1535" s="14">
        <v>0.3151</v>
      </c>
      <c r="N1535" s="8" t="s">
        <v>485</v>
      </c>
      <c r="O1535" s="8" t="s">
        <v>398</v>
      </c>
      <c r="P1535" s="8" t="s">
        <v>1141</v>
      </c>
      <c r="Q1535" s="8" t="s">
        <v>262</v>
      </c>
      <c r="R1535" s="8" t="s">
        <v>88</v>
      </c>
    </row>
    <row r="1536">
      <c r="A1536" s="8" t="s">
        <v>7235</v>
      </c>
      <c r="B1536" s="8" t="s">
        <v>7233</v>
      </c>
      <c r="C1536" s="9">
        <v>45077.629166666666</v>
      </c>
      <c r="D1536" s="8" t="s">
        <v>1134</v>
      </c>
      <c r="E1536" s="8" t="s">
        <v>648</v>
      </c>
      <c r="F1536" s="8" t="s">
        <v>871</v>
      </c>
      <c r="G1536" s="8">
        <v>5.0</v>
      </c>
      <c r="H1536" s="11">
        <v>3144500.0</v>
      </c>
      <c r="I1536" s="8">
        <v>0.05</v>
      </c>
      <c r="J1536" s="13" t="s">
        <v>7236</v>
      </c>
      <c r="K1536" s="13" t="s">
        <v>2953</v>
      </c>
      <c r="L1536" s="13" t="s">
        <v>7237</v>
      </c>
      <c r="M1536" s="14">
        <v>0.3255</v>
      </c>
      <c r="N1536" s="8" t="s">
        <v>485</v>
      </c>
      <c r="O1536" s="8" t="s">
        <v>398</v>
      </c>
      <c r="P1536" s="8" t="s">
        <v>1141</v>
      </c>
      <c r="Q1536" s="8" t="s">
        <v>649</v>
      </c>
      <c r="R1536" s="8" t="s">
        <v>88</v>
      </c>
    </row>
    <row r="1537">
      <c r="A1537" s="8" t="s">
        <v>7238</v>
      </c>
      <c r="B1537" s="8" t="s">
        <v>7233</v>
      </c>
      <c r="C1537" s="9">
        <v>45077.629166666666</v>
      </c>
      <c r="D1537" s="8" t="s">
        <v>1134</v>
      </c>
      <c r="E1537" s="8" t="s">
        <v>573</v>
      </c>
      <c r="F1537" s="8" t="s">
        <v>871</v>
      </c>
      <c r="G1537" s="8">
        <v>5.0</v>
      </c>
      <c r="H1537" s="11">
        <v>8332500.0</v>
      </c>
      <c r="I1537" s="8">
        <v>0.2</v>
      </c>
      <c r="J1537" s="13" t="s">
        <v>7239</v>
      </c>
      <c r="K1537" s="13" t="s">
        <v>7240</v>
      </c>
      <c r="L1537" s="13" t="s">
        <v>7241</v>
      </c>
      <c r="M1537" s="14">
        <v>0.1206</v>
      </c>
      <c r="N1537" s="8" t="s">
        <v>485</v>
      </c>
      <c r="O1537" s="8" t="s">
        <v>398</v>
      </c>
      <c r="P1537" s="8" t="s">
        <v>1141</v>
      </c>
      <c r="Q1537" s="8" t="s">
        <v>574</v>
      </c>
      <c r="R1537" s="8" t="s">
        <v>88</v>
      </c>
    </row>
    <row r="1538">
      <c r="A1538" s="8" t="s">
        <v>7242</v>
      </c>
      <c r="B1538" s="8" t="s">
        <v>7243</v>
      </c>
      <c r="C1538" s="9">
        <v>45011.913888888885</v>
      </c>
      <c r="D1538" s="8" t="s">
        <v>1591</v>
      </c>
      <c r="E1538" s="8" t="s">
        <v>620</v>
      </c>
      <c r="F1538" s="8" t="s">
        <v>877</v>
      </c>
      <c r="G1538" s="8">
        <v>1.0</v>
      </c>
      <c r="H1538" s="11">
        <v>65000.0</v>
      </c>
      <c r="I1538" s="8">
        <v>0.15</v>
      </c>
      <c r="J1538" s="13" t="s">
        <v>7244</v>
      </c>
      <c r="K1538" s="13" t="s">
        <v>7106</v>
      </c>
      <c r="L1538" s="13" t="s">
        <v>7245</v>
      </c>
      <c r="M1538" s="14">
        <v>0.1131</v>
      </c>
      <c r="N1538" s="8" t="s">
        <v>746</v>
      </c>
      <c r="O1538" s="8" t="s">
        <v>398</v>
      </c>
      <c r="P1538" s="8" t="s">
        <v>1592</v>
      </c>
      <c r="Q1538" s="8" t="s">
        <v>621</v>
      </c>
      <c r="R1538" s="8" t="s">
        <v>162</v>
      </c>
    </row>
    <row r="1539">
      <c r="A1539" s="8" t="s">
        <v>7246</v>
      </c>
      <c r="B1539" s="8" t="s">
        <v>7243</v>
      </c>
      <c r="C1539" s="9">
        <v>45011.913888888885</v>
      </c>
      <c r="D1539" s="8" t="s">
        <v>1591</v>
      </c>
      <c r="E1539" s="8" t="s">
        <v>648</v>
      </c>
      <c r="F1539" s="8" t="s">
        <v>877</v>
      </c>
      <c r="G1539" s="8">
        <v>10.0</v>
      </c>
      <c r="H1539" s="11">
        <v>2960000.0</v>
      </c>
      <c r="I1539" s="8">
        <v>0.2</v>
      </c>
      <c r="J1539" s="13" t="s">
        <v>7247</v>
      </c>
      <c r="K1539" s="13" t="s">
        <v>2990</v>
      </c>
      <c r="L1539" s="13" t="s">
        <v>7248</v>
      </c>
      <c r="M1539" s="14">
        <v>0.1491</v>
      </c>
      <c r="N1539" s="8" t="s">
        <v>746</v>
      </c>
      <c r="O1539" s="8" t="s">
        <v>398</v>
      </c>
      <c r="P1539" s="8" t="s">
        <v>1592</v>
      </c>
      <c r="Q1539" s="8" t="s">
        <v>649</v>
      </c>
      <c r="R1539" s="8" t="s">
        <v>162</v>
      </c>
    </row>
    <row r="1540">
      <c r="A1540" s="8" t="s">
        <v>7249</v>
      </c>
      <c r="B1540" s="8" t="s">
        <v>7243</v>
      </c>
      <c r="C1540" s="9">
        <v>45011.913888888885</v>
      </c>
      <c r="D1540" s="8" t="s">
        <v>1591</v>
      </c>
      <c r="E1540" s="8" t="s">
        <v>465</v>
      </c>
      <c r="F1540" s="8" t="s">
        <v>877</v>
      </c>
      <c r="G1540" s="8">
        <v>2.0</v>
      </c>
      <c r="H1540" s="11">
        <v>746500.0</v>
      </c>
      <c r="I1540" s="8">
        <v>0.15</v>
      </c>
      <c r="J1540" s="13" t="s">
        <v>7250</v>
      </c>
      <c r="K1540" s="13" t="s">
        <v>793</v>
      </c>
      <c r="L1540" s="13" t="s">
        <v>7251</v>
      </c>
      <c r="M1540" s="14">
        <v>0.2372</v>
      </c>
      <c r="N1540" s="8" t="s">
        <v>746</v>
      </c>
      <c r="O1540" s="8" t="s">
        <v>398</v>
      </c>
      <c r="P1540" s="8" t="s">
        <v>1592</v>
      </c>
      <c r="Q1540" s="8" t="s">
        <v>466</v>
      </c>
      <c r="R1540" s="8" t="s">
        <v>162</v>
      </c>
    </row>
    <row r="1541">
      <c r="A1541" s="8" t="s">
        <v>7252</v>
      </c>
      <c r="B1541" s="8" t="s">
        <v>7243</v>
      </c>
      <c r="C1541" s="9">
        <v>45011.913888888885</v>
      </c>
      <c r="D1541" s="8" t="s">
        <v>1591</v>
      </c>
      <c r="E1541" s="8" t="s">
        <v>277</v>
      </c>
      <c r="F1541" s="8" t="s">
        <v>877</v>
      </c>
      <c r="G1541" s="8">
        <v>3.0</v>
      </c>
      <c r="H1541" s="11">
        <v>180000.0</v>
      </c>
      <c r="I1541" s="8">
        <v>0.05</v>
      </c>
      <c r="J1541" s="13" t="s">
        <v>7253</v>
      </c>
      <c r="K1541" s="13" t="s">
        <v>1748</v>
      </c>
      <c r="L1541" s="13" t="s">
        <v>7254</v>
      </c>
      <c r="M1541" s="14">
        <v>0.3099</v>
      </c>
      <c r="N1541" s="8" t="s">
        <v>746</v>
      </c>
      <c r="O1541" s="8" t="s">
        <v>398</v>
      </c>
      <c r="P1541" s="8" t="s">
        <v>1592</v>
      </c>
      <c r="Q1541" s="8" t="s">
        <v>279</v>
      </c>
      <c r="R1541" s="8" t="s">
        <v>162</v>
      </c>
    </row>
    <row r="1542">
      <c r="A1542" s="8" t="s">
        <v>7255</v>
      </c>
      <c r="B1542" s="8" t="s">
        <v>7256</v>
      </c>
      <c r="C1542" s="9">
        <v>45307.83541666667</v>
      </c>
      <c r="D1542" s="8" t="s">
        <v>338</v>
      </c>
      <c r="E1542" s="8" t="s">
        <v>257</v>
      </c>
      <c r="F1542" s="8" t="s">
        <v>885</v>
      </c>
      <c r="G1542" s="8">
        <v>5.0</v>
      </c>
      <c r="H1542" s="11">
        <v>186500.0</v>
      </c>
      <c r="I1542" s="8">
        <v>0.0</v>
      </c>
      <c r="J1542" s="13" t="s">
        <v>7257</v>
      </c>
      <c r="K1542" s="13" t="s">
        <v>7258</v>
      </c>
      <c r="L1542" s="13" t="s">
        <v>6294</v>
      </c>
      <c r="M1542" s="14">
        <v>0.2064</v>
      </c>
      <c r="N1542" s="8" t="s">
        <v>393</v>
      </c>
      <c r="O1542" s="8" t="s">
        <v>398</v>
      </c>
      <c r="P1542" s="8" t="s">
        <v>340</v>
      </c>
      <c r="Q1542" s="8" t="s">
        <v>258</v>
      </c>
      <c r="R1542" s="8" t="s">
        <v>205</v>
      </c>
    </row>
    <row r="1543">
      <c r="A1543" s="8" t="s">
        <v>7259</v>
      </c>
      <c r="B1543" s="8" t="s">
        <v>7256</v>
      </c>
      <c r="C1543" s="9">
        <v>45307.83541666667</v>
      </c>
      <c r="D1543" s="8" t="s">
        <v>338</v>
      </c>
      <c r="E1543" s="8" t="s">
        <v>658</v>
      </c>
      <c r="F1543" s="8" t="s">
        <v>885</v>
      </c>
      <c r="G1543" s="8">
        <v>8.0</v>
      </c>
      <c r="H1543" s="11">
        <v>3696500.0</v>
      </c>
      <c r="I1543" s="8">
        <v>0.1</v>
      </c>
      <c r="J1543" s="13" t="s">
        <v>7260</v>
      </c>
      <c r="K1543" s="13" t="s">
        <v>2832</v>
      </c>
      <c r="L1543" s="13" t="s">
        <v>7261</v>
      </c>
      <c r="M1543" s="14">
        <v>0.1818</v>
      </c>
      <c r="N1543" s="8" t="s">
        <v>393</v>
      </c>
      <c r="O1543" s="8" t="s">
        <v>398</v>
      </c>
      <c r="P1543" s="8" t="s">
        <v>340</v>
      </c>
      <c r="Q1543" s="8" t="s">
        <v>660</v>
      </c>
      <c r="R1543" s="8" t="s">
        <v>205</v>
      </c>
    </row>
    <row r="1544">
      <c r="A1544" s="8" t="s">
        <v>7262</v>
      </c>
      <c r="B1544" s="8" t="s">
        <v>7263</v>
      </c>
      <c r="C1544" s="9">
        <v>45243.472916666666</v>
      </c>
      <c r="D1544" s="8" t="s">
        <v>2334</v>
      </c>
      <c r="E1544" s="8" t="s">
        <v>415</v>
      </c>
      <c r="F1544" s="8" t="s">
        <v>544</v>
      </c>
      <c r="G1544" s="8">
        <v>4.0</v>
      </c>
      <c r="H1544" s="11">
        <v>4256500.0</v>
      </c>
      <c r="I1544" s="8">
        <v>0.1</v>
      </c>
      <c r="J1544" s="13" t="s">
        <v>7264</v>
      </c>
      <c r="K1544" s="13" t="s">
        <v>7265</v>
      </c>
      <c r="L1544" s="13" t="s">
        <v>7266</v>
      </c>
      <c r="M1544" s="14">
        <v>0.1939</v>
      </c>
      <c r="N1544" s="8" t="s">
        <v>450</v>
      </c>
      <c r="O1544" s="8" t="s">
        <v>398</v>
      </c>
      <c r="P1544" s="8" t="s">
        <v>2337</v>
      </c>
      <c r="Q1544" s="8" t="s">
        <v>432</v>
      </c>
      <c r="R1544" s="8" t="s">
        <v>195</v>
      </c>
    </row>
    <row r="1545">
      <c r="A1545" s="8" t="s">
        <v>7267</v>
      </c>
      <c r="B1545" s="8" t="s">
        <v>7268</v>
      </c>
      <c r="C1545" s="9">
        <v>45357.57083333333</v>
      </c>
      <c r="D1545" s="8" t="s">
        <v>1415</v>
      </c>
      <c r="E1545" s="8" t="s">
        <v>356</v>
      </c>
      <c r="F1545" s="8" t="s">
        <v>860</v>
      </c>
      <c r="G1545" s="8">
        <v>10.0</v>
      </c>
      <c r="H1545" s="11">
        <v>3242000.0</v>
      </c>
      <c r="I1545" s="8">
        <v>0.1</v>
      </c>
      <c r="J1545" s="13" t="s">
        <v>7269</v>
      </c>
      <c r="K1545" s="13" t="s">
        <v>5996</v>
      </c>
      <c r="L1545" s="13" t="s">
        <v>5055</v>
      </c>
      <c r="M1545" s="14">
        <v>0.271</v>
      </c>
      <c r="N1545" s="8" t="s">
        <v>450</v>
      </c>
      <c r="O1545" s="8" t="s">
        <v>398</v>
      </c>
      <c r="P1545" s="8" t="s">
        <v>1416</v>
      </c>
      <c r="Q1545" s="8" t="s">
        <v>357</v>
      </c>
      <c r="R1545" s="8" t="s">
        <v>284</v>
      </c>
    </row>
    <row r="1546">
      <c r="A1546" s="8" t="s">
        <v>7270</v>
      </c>
      <c r="B1546" s="8" t="s">
        <v>7268</v>
      </c>
      <c r="C1546" s="9">
        <v>45357.57083333333</v>
      </c>
      <c r="D1546" s="8" t="s">
        <v>1415</v>
      </c>
      <c r="E1546" s="8" t="s">
        <v>341</v>
      </c>
      <c r="F1546" s="8" t="s">
        <v>860</v>
      </c>
      <c r="G1546" s="8">
        <v>2.0</v>
      </c>
      <c r="H1546" s="11">
        <v>6652000.0</v>
      </c>
      <c r="I1546" s="8">
        <v>0.0</v>
      </c>
      <c r="J1546" s="13" t="s">
        <v>7271</v>
      </c>
      <c r="K1546" s="13" t="s">
        <v>778</v>
      </c>
      <c r="L1546" s="13" t="s">
        <v>7272</v>
      </c>
      <c r="M1546" s="14">
        <v>0.2883</v>
      </c>
      <c r="N1546" s="8" t="s">
        <v>450</v>
      </c>
      <c r="O1546" s="8" t="s">
        <v>398</v>
      </c>
      <c r="P1546" s="8" t="s">
        <v>1416</v>
      </c>
      <c r="Q1546" s="8" t="s">
        <v>342</v>
      </c>
      <c r="R1546" s="8" t="s">
        <v>284</v>
      </c>
    </row>
    <row r="1547">
      <c r="A1547" s="8" t="s">
        <v>7273</v>
      </c>
      <c r="B1547" s="8" t="s">
        <v>7274</v>
      </c>
      <c r="C1547" s="9">
        <v>45371.59513888889</v>
      </c>
      <c r="D1547" s="8" t="s">
        <v>1237</v>
      </c>
      <c r="E1547" s="8" t="s">
        <v>341</v>
      </c>
      <c r="F1547" s="8" t="s">
        <v>851</v>
      </c>
      <c r="G1547" s="8">
        <v>10.0</v>
      </c>
      <c r="H1547" s="11">
        <v>6394500.0</v>
      </c>
      <c r="I1547" s="8">
        <v>0.2</v>
      </c>
      <c r="J1547" s="13" t="s">
        <v>7275</v>
      </c>
      <c r="K1547" s="13" t="s">
        <v>4034</v>
      </c>
      <c r="L1547" s="13" t="s">
        <v>7276</v>
      </c>
      <c r="M1547" s="14">
        <v>0.0746</v>
      </c>
      <c r="N1547" s="8" t="s">
        <v>834</v>
      </c>
      <c r="O1547" s="8" t="s">
        <v>398</v>
      </c>
      <c r="P1547" s="8" t="s">
        <v>1238</v>
      </c>
      <c r="Q1547" s="8" t="s">
        <v>342</v>
      </c>
      <c r="R1547" s="8" t="s">
        <v>351</v>
      </c>
    </row>
    <row r="1548">
      <c r="A1548" s="8" t="s">
        <v>7277</v>
      </c>
      <c r="B1548" s="8" t="s">
        <v>7278</v>
      </c>
      <c r="C1548" s="9">
        <v>45155.879166666666</v>
      </c>
      <c r="D1548" s="8" t="s">
        <v>160</v>
      </c>
      <c r="E1548" s="8" t="s">
        <v>201</v>
      </c>
      <c r="F1548" s="8" t="s">
        <v>871</v>
      </c>
      <c r="G1548" s="8">
        <v>8.0</v>
      </c>
      <c r="H1548" s="11">
        <v>183500.0</v>
      </c>
      <c r="I1548" s="8">
        <v>0.1</v>
      </c>
      <c r="J1548" s="13" t="s">
        <v>7279</v>
      </c>
      <c r="K1548" s="13" t="s">
        <v>1852</v>
      </c>
      <c r="L1548" s="13" t="s">
        <v>7280</v>
      </c>
      <c r="M1548" s="14">
        <v>0.1947</v>
      </c>
      <c r="N1548" s="8" t="s">
        <v>834</v>
      </c>
      <c r="O1548" s="8" t="s">
        <v>398</v>
      </c>
      <c r="P1548" s="8" t="s">
        <v>161</v>
      </c>
      <c r="Q1548" s="8" t="s">
        <v>202</v>
      </c>
      <c r="R1548" s="8" t="s">
        <v>88</v>
      </c>
    </row>
    <row r="1549">
      <c r="A1549" s="8" t="s">
        <v>7281</v>
      </c>
      <c r="B1549" s="8" t="s">
        <v>7278</v>
      </c>
      <c r="C1549" s="9">
        <v>45155.879166666666</v>
      </c>
      <c r="D1549" s="8" t="s">
        <v>160</v>
      </c>
      <c r="E1549" s="8" t="s">
        <v>330</v>
      </c>
      <c r="F1549" s="8" t="s">
        <v>871</v>
      </c>
      <c r="G1549" s="8">
        <v>6.0</v>
      </c>
      <c r="H1549" s="11">
        <v>219000.0</v>
      </c>
      <c r="I1549" s="8">
        <v>0.1</v>
      </c>
      <c r="J1549" s="13" t="s">
        <v>7282</v>
      </c>
      <c r="K1549" s="13" t="s">
        <v>3973</v>
      </c>
      <c r="L1549" s="13" t="s">
        <v>7283</v>
      </c>
      <c r="M1549" s="14">
        <v>0.2694</v>
      </c>
      <c r="N1549" s="8" t="s">
        <v>834</v>
      </c>
      <c r="O1549" s="8" t="s">
        <v>398</v>
      </c>
      <c r="P1549" s="8" t="s">
        <v>161</v>
      </c>
      <c r="Q1549" s="8" t="s">
        <v>332</v>
      </c>
      <c r="R1549" s="8" t="s">
        <v>88</v>
      </c>
    </row>
    <row r="1550">
      <c r="A1550" s="8" t="s">
        <v>7284</v>
      </c>
      <c r="B1550" s="8" t="s">
        <v>7285</v>
      </c>
      <c r="C1550" s="9">
        <v>45626.36875</v>
      </c>
      <c r="D1550" s="8" t="s">
        <v>2400</v>
      </c>
      <c r="E1550" s="8" t="s">
        <v>308</v>
      </c>
      <c r="F1550" s="8" t="s">
        <v>871</v>
      </c>
      <c r="G1550" s="8">
        <v>6.0</v>
      </c>
      <c r="H1550" s="11">
        <v>105000.0</v>
      </c>
      <c r="I1550" s="8">
        <v>0.0</v>
      </c>
      <c r="J1550" s="13" t="s">
        <v>5992</v>
      </c>
      <c r="K1550" s="13" t="s">
        <v>3457</v>
      </c>
      <c r="L1550" s="13" t="s">
        <v>4333</v>
      </c>
      <c r="M1550" s="14">
        <v>0.2762</v>
      </c>
      <c r="N1550" s="8" t="s">
        <v>834</v>
      </c>
      <c r="O1550" s="8" t="s">
        <v>398</v>
      </c>
      <c r="P1550" s="8" t="s">
        <v>2401</v>
      </c>
      <c r="Q1550" s="8" t="s">
        <v>309</v>
      </c>
      <c r="R1550" s="8" t="s">
        <v>88</v>
      </c>
    </row>
    <row r="1551">
      <c r="A1551" s="8" t="s">
        <v>7286</v>
      </c>
      <c r="B1551" s="8" t="s">
        <v>7285</v>
      </c>
      <c r="C1551" s="9">
        <v>45626.36875</v>
      </c>
      <c r="D1551" s="8" t="s">
        <v>2400</v>
      </c>
      <c r="E1551" s="8" t="s">
        <v>639</v>
      </c>
      <c r="F1551" s="8" t="s">
        <v>871</v>
      </c>
      <c r="G1551" s="8">
        <v>5.0</v>
      </c>
      <c r="H1551" s="11">
        <v>3096500.0</v>
      </c>
      <c r="I1551" s="8">
        <v>0.15</v>
      </c>
      <c r="J1551" s="13" t="s">
        <v>7287</v>
      </c>
      <c r="K1551" s="13" t="s">
        <v>2386</v>
      </c>
      <c r="L1551" s="13" t="s">
        <v>7288</v>
      </c>
      <c r="M1551" s="14">
        <v>0.307</v>
      </c>
      <c r="N1551" s="8" t="s">
        <v>834</v>
      </c>
      <c r="O1551" s="8" t="s">
        <v>398</v>
      </c>
      <c r="P1551" s="8" t="s">
        <v>2401</v>
      </c>
      <c r="Q1551" s="8" t="s">
        <v>640</v>
      </c>
      <c r="R1551" s="8" t="s">
        <v>88</v>
      </c>
    </row>
    <row r="1552">
      <c r="A1552" s="8" t="s">
        <v>7289</v>
      </c>
      <c r="B1552" s="8" t="s">
        <v>7285</v>
      </c>
      <c r="C1552" s="9">
        <v>45626.36875</v>
      </c>
      <c r="D1552" s="8" t="s">
        <v>2400</v>
      </c>
      <c r="E1552" s="8" t="s">
        <v>501</v>
      </c>
      <c r="F1552" s="8" t="s">
        <v>871</v>
      </c>
      <c r="G1552" s="8">
        <v>2.0</v>
      </c>
      <c r="H1552" s="11">
        <v>216500.0</v>
      </c>
      <c r="I1552" s="8">
        <v>0.0</v>
      </c>
      <c r="J1552" s="13" t="s">
        <v>7290</v>
      </c>
      <c r="K1552" s="13" t="s">
        <v>1714</v>
      </c>
      <c r="L1552" s="13" t="s">
        <v>2966</v>
      </c>
      <c r="M1552" s="14">
        <v>0.2425</v>
      </c>
      <c r="N1552" s="8" t="s">
        <v>834</v>
      </c>
      <c r="O1552" s="8" t="s">
        <v>398</v>
      </c>
      <c r="P1552" s="8" t="s">
        <v>2401</v>
      </c>
      <c r="Q1552" s="8" t="s">
        <v>502</v>
      </c>
      <c r="R1552" s="8" t="s">
        <v>88</v>
      </c>
    </row>
    <row r="1553">
      <c r="A1553" s="8" t="s">
        <v>7291</v>
      </c>
      <c r="B1553" s="8" t="s">
        <v>7285</v>
      </c>
      <c r="C1553" s="9">
        <v>45626.36875</v>
      </c>
      <c r="D1553" s="8" t="s">
        <v>2400</v>
      </c>
      <c r="E1553" s="8" t="s">
        <v>345</v>
      </c>
      <c r="F1553" s="8" t="s">
        <v>871</v>
      </c>
      <c r="G1553" s="8">
        <v>5.0</v>
      </c>
      <c r="H1553" s="11">
        <v>415500.0</v>
      </c>
      <c r="I1553" s="8">
        <v>0.2</v>
      </c>
      <c r="J1553" s="13" t="s">
        <v>7292</v>
      </c>
      <c r="K1553" s="13" t="s">
        <v>2719</v>
      </c>
      <c r="L1553" s="13" t="s">
        <v>7293</v>
      </c>
      <c r="M1553" s="14">
        <v>0.1727</v>
      </c>
      <c r="N1553" s="8" t="s">
        <v>834</v>
      </c>
      <c r="O1553" s="8" t="s">
        <v>398</v>
      </c>
      <c r="P1553" s="8" t="s">
        <v>2401</v>
      </c>
      <c r="Q1553" s="8" t="s">
        <v>347</v>
      </c>
      <c r="R1553" s="8" t="s">
        <v>88</v>
      </c>
    </row>
    <row r="1554">
      <c r="A1554" s="8" t="s">
        <v>7294</v>
      </c>
      <c r="B1554" s="8" t="s">
        <v>7295</v>
      </c>
      <c r="C1554" s="9">
        <v>45178.9125</v>
      </c>
      <c r="D1554" s="8" t="s">
        <v>2272</v>
      </c>
      <c r="E1554" s="8" t="s">
        <v>634</v>
      </c>
      <c r="F1554" s="8" t="s">
        <v>839</v>
      </c>
      <c r="G1554" s="8">
        <v>2.0</v>
      </c>
      <c r="H1554" s="11">
        <v>2791000.0</v>
      </c>
      <c r="I1554" s="8">
        <v>0.0</v>
      </c>
      <c r="J1554" s="13" t="s">
        <v>7296</v>
      </c>
      <c r="K1554" s="13" t="s">
        <v>7081</v>
      </c>
      <c r="L1554" s="13" t="s">
        <v>4273</v>
      </c>
      <c r="M1554" s="14">
        <v>0.1881</v>
      </c>
      <c r="N1554" s="8" t="s">
        <v>450</v>
      </c>
      <c r="O1554" s="8" t="s">
        <v>398</v>
      </c>
      <c r="P1554" s="8" t="s">
        <v>2273</v>
      </c>
      <c r="Q1554" s="8" t="s">
        <v>635</v>
      </c>
      <c r="R1554" s="8" t="s">
        <v>44</v>
      </c>
    </row>
    <row r="1555">
      <c r="A1555" s="8" t="s">
        <v>7297</v>
      </c>
      <c r="B1555" s="8" t="s">
        <v>7295</v>
      </c>
      <c r="C1555" s="9">
        <v>45178.9125</v>
      </c>
      <c r="D1555" s="8" t="s">
        <v>2272</v>
      </c>
      <c r="E1555" s="8" t="s">
        <v>270</v>
      </c>
      <c r="F1555" s="8" t="s">
        <v>839</v>
      </c>
      <c r="G1555" s="8">
        <v>12.0</v>
      </c>
      <c r="H1555" s="11">
        <v>189000.0</v>
      </c>
      <c r="I1555" s="8">
        <v>0.05</v>
      </c>
      <c r="J1555" s="13" t="s">
        <v>7298</v>
      </c>
      <c r="K1555" s="13" t="s">
        <v>2333</v>
      </c>
      <c r="L1555" s="13" t="s">
        <v>7299</v>
      </c>
      <c r="M1555" s="14">
        <v>0.3651</v>
      </c>
      <c r="N1555" s="8" t="s">
        <v>450</v>
      </c>
      <c r="O1555" s="8" t="s">
        <v>398</v>
      </c>
      <c r="P1555" s="8" t="s">
        <v>2273</v>
      </c>
      <c r="Q1555" s="8" t="s">
        <v>271</v>
      </c>
      <c r="R1555" s="8" t="s">
        <v>44</v>
      </c>
    </row>
    <row r="1556">
      <c r="A1556" s="8" t="s">
        <v>7300</v>
      </c>
      <c r="B1556" s="8" t="s">
        <v>7295</v>
      </c>
      <c r="C1556" s="9">
        <v>45178.9125</v>
      </c>
      <c r="D1556" s="8" t="s">
        <v>2272</v>
      </c>
      <c r="E1556" s="8" t="s">
        <v>615</v>
      </c>
      <c r="F1556" s="8" t="s">
        <v>839</v>
      </c>
      <c r="G1556" s="8">
        <v>4.0</v>
      </c>
      <c r="H1556" s="11">
        <v>131000.0</v>
      </c>
      <c r="I1556" s="8">
        <v>0.15</v>
      </c>
      <c r="J1556" s="13" t="s">
        <v>7301</v>
      </c>
      <c r="K1556" s="13" t="s">
        <v>3495</v>
      </c>
      <c r="L1556" s="13" t="s">
        <v>7302</v>
      </c>
      <c r="M1556" s="14">
        <v>0.2007</v>
      </c>
      <c r="N1556" s="8" t="s">
        <v>450</v>
      </c>
      <c r="O1556" s="8" t="s">
        <v>398</v>
      </c>
      <c r="P1556" s="8" t="s">
        <v>2273</v>
      </c>
      <c r="Q1556" s="8" t="s">
        <v>616</v>
      </c>
      <c r="R1556" s="8" t="s">
        <v>44</v>
      </c>
    </row>
    <row r="1557">
      <c r="A1557" s="8" t="s">
        <v>7303</v>
      </c>
      <c r="B1557" s="8" t="s">
        <v>7295</v>
      </c>
      <c r="C1557" s="9">
        <v>45178.9125</v>
      </c>
      <c r="D1557" s="8" t="s">
        <v>2272</v>
      </c>
      <c r="E1557" s="8" t="s">
        <v>356</v>
      </c>
      <c r="F1557" s="8" t="s">
        <v>839</v>
      </c>
      <c r="G1557" s="8">
        <v>5.0</v>
      </c>
      <c r="H1557" s="11">
        <v>3388500.0</v>
      </c>
      <c r="I1557" s="8">
        <v>0.1</v>
      </c>
      <c r="J1557" s="13" t="s">
        <v>7304</v>
      </c>
      <c r="K1557" s="13" t="s">
        <v>3637</v>
      </c>
      <c r="L1557" s="13" t="s">
        <v>7305</v>
      </c>
      <c r="M1557" s="14">
        <v>0.3025</v>
      </c>
      <c r="N1557" s="8" t="s">
        <v>450</v>
      </c>
      <c r="O1557" s="8" t="s">
        <v>398</v>
      </c>
      <c r="P1557" s="8" t="s">
        <v>2273</v>
      </c>
      <c r="Q1557" s="8" t="s">
        <v>357</v>
      </c>
      <c r="R1557" s="8" t="s">
        <v>44</v>
      </c>
    </row>
    <row r="1558">
      <c r="A1558" s="8" t="s">
        <v>7306</v>
      </c>
      <c r="B1558" s="8" t="s">
        <v>7307</v>
      </c>
      <c r="C1558" s="9">
        <v>45147.61944444444</v>
      </c>
      <c r="D1558" s="8" t="s">
        <v>736</v>
      </c>
      <c r="E1558" s="8" t="s">
        <v>452</v>
      </c>
      <c r="F1558" s="8" t="s">
        <v>877</v>
      </c>
      <c r="G1558" s="8">
        <v>6.0</v>
      </c>
      <c r="H1558" s="11">
        <v>83500.0</v>
      </c>
      <c r="I1558" s="8">
        <v>0.05</v>
      </c>
      <c r="J1558" s="13" t="s">
        <v>7308</v>
      </c>
      <c r="K1558" s="13" t="s">
        <v>1748</v>
      </c>
      <c r="L1558" s="13" t="s">
        <v>7309</v>
      </c>
      <c r="M1558" s="14">
        <v>0.2562</v>
      </c>
      <c r="N1558" s="8" t="s">
        <v>746</v>
      </c>
      <c r="O1558" s="8" t="s">
        <v>398</v>
      </c>
      <c r="P1558" s="8" t="s">
        <v>738</v>
      </c>
      <c r="Q1558" s="8" t="s">
        <v>454</v>
      </c>
      <c r="R1558" s="8" t="s">
        <v>162</v>
      </c>
    </row>
    <row r="1559">
      <c r="A1559" s="8" t="s">
        <v>7310</v>
      </c>
      <c r="B1559" s="8" t="s">
        <v>7307</v>
      </c>
      <c r="C1559" s="9">
        <v>45147.61944444444</v>
      </c>
      <c r="D1559" s="8" t="s">
        <v>736</v>
      </c>
      <c r="E1559" s="8" t="s">
        <v>607</v>
      </c>
      <c r="F1559" s="8" t="s">
        <v>877</v>
      </c>
      <c r="G1559" s="8">
        <v>10.0</v>
      </c>
      <c r="H1559" s="11">
        <v>41500.0</v>
      </c>
      <c r="I1559" s="8">
        <v>0.0</v>
      </c>
      <c r="J1559" s="13" t="s">
        <v>7311</v>
      </c>
      <c r="K1559" s="13" t="s">
        <v>1060</v>
      </c>
      <c r="L1559" s="13" t="s">
        <v>4043</v>
      </c>
      <c r="M1559" s="14">
        <v>0.3494</v>
      </c>
      <c r="N1559" s="8" t="s">
        <v>746</v>
      </c>
      <c r="O1559" s="8" t="s">
        <v>398</v>
      </c>
      <c r="P1559" s="8" t="s">
        <v>738</v>
      </c>
      <c r="Q1559" s="8" t="s">
        <v>608</v>
      </c>
      <c r="R1559" s="8" t="s">
        <v>162</v>
      </c>
    </row>
    <row r="1560">
      <c r="A1560" s="8" t="s">
        <v>7312</v>
      </c>
      <c r="B1560" s="8" t="s">
        <v>7307</v>
      </c>
      <c r="C1560" s="9">
        <v>45147.61944444444</v>
      </c>
      <c r="D1560" s="8" t="s">
        <v>736</v>
      </c>
      <c r="E1560" s="8" t="s">
        <v>569</v>
      </c>
      <c r="F1560" s="8" t="s">
        <v>877</v>
      </c>
      <c r="G1560" s="8">
        <v>3.0</v>
      </c>
      <c r="H1560" s="11">
        <v>4882500.0</v>
      </c>
      <c r="I1560" s="8">
        <v>0.2</v>
      </c>
      <c r="J1560" s="13" t="s">
        <v>7313</v>
      </c>
      <c r="K1560" s="13" t="s">
        <v>2746</v>
      </c>
      <c r="L1560" s="13" t="s">
        <v>7314</v>
      </c>
      <c r="M1560" s="14">
        <v>0.2314</v>
      </c>
      <c r="N1560" s="8" t="s">
        <v>746</v>
      </c>
      <c r="O1560" s="8" t="s">
        <v>398</v>
      </c>
      <c r="P1560" s="8" t="s">
        <v>738</v>
      </c>
      <c r="Q1560" s="8" t="s">
        <v>570</v>
      </c>
      <c r="R1560" s="8" t="s">
        <v>162</v>
      </c>
    </row>
    <row r="1561">
      <c r="A1561" s="8" t="s">
        <v>7315</v>
      </c>
      <c r="B1561" s="8" t="s">
        <v>7316</v>
      </c>
      <c r="C1561" s="9">
        <v>45253.353472222225</v>
      </c>
      <c r="D1561" s="8" t="s">
        <v>1160</v>
      </c>
      <c r="E1561" s="8" t="s">
        <v>636</v>
      </c>
      <c r="F1561" s="8" t="s">
        <v>839</v>
      </c>
      <c r="G1561" s="8">
        <v>1.0</v>
      </c>
      <c r="H1561" s="11">
        <v>7291500.0</v>
      </c>
      <c r="I1561" s="8">
        <v>0.15</v>
      </c>
      <c r="J1561" s="13" t="s">
        <v>7317</v>
      </c>
      <c r="K1561" s="13" t="s">
        <v>3069</v>
      </c>
      <c r="L1561" s="13" t="s">
        <v>7318</v>
      </c>
      <c r="M1561" s="14">
        <v>0.1453</v>
      </c>
      <c r="N1561" s="8" t="s">
        <v>393</v>
      </c>
      <c r="O1561" s="8" t="s">
        <v>398</v>
      </c>
      <c r="P1561" s="8" t="s">
        <v>1161</v>
      </c>
      <c r="Q1561" s="8" t="s">
        <v>637</v>
      </c>
      <c r="R1561" s="8" t="s">
        <v>44</v>
      </c>
    </row>
    <row r="1562">
      <c r="A1562" s="8" t="s">
        <v>7319</v>
      </c>
      <c r="B1562" s="8" t="s">
        <v>7316</v>
      </c>
      <c r="C1562" s="9">
        <v>45253.353472222225</v>
      </c>
      <c r="D1562" s="8" t="s">
        <v>1160</v>
      </c>
      <c r="E1562" s="8" t="s">
        <v>365</v>
      </c>
      <c r="F1562" s="8" t="s">
        <v>839</v>
      </c>
      <c r="G1562" s="8">
        <v>1.0</v>
      </c>
      <c r="H1562" s="11">
        <v>5761000.0</v>
      </c>
      <c r="I1562" s="8">
        <v>0.2</v>
      </c>
      <c r="J1562" s="13" t="s">
        <v>7320</v>
      </c>
      <c r="K1562" s="13" t="s">
        <v>7321</v>
      </c>
      <c r="L1562" s="13" t="s">
        <v>7322</v>
      </c>
      <c r="M1562" s="14">
        <v>-0.0473</v>
      </c>
      <c r="N1562" s="8" t="s">
        <v>393</v>
      </c>
      <c r="O1562" s="8" t="s">
        <v>398</v>
      </c>
      <c r="P1562" s="8" t="s">
        <v>1161</v>
      </c>
      <c r="Q1562" s="8" t="s">
        <v>367</v>
      </c>
      <c r="R1562" s="8" t="s">
        <v>44</v>
      </c>
    </row>
    <row r="1563">
      <c r="A1563" s="8" t="s">
        <v>7323</v>
      </c>
      <c r="B1563" s="8" t="s">
        <v>7324</v>
      </c>
      <c r="C1563" s="9">
        <v>44967.35833333334</v>
      </c>
      <c r="D1563" s="8" t="s">
        <v>944</v>
      </c>
      <c r="E1563" s="8" t="s">
        <v>150</v>
      </c>
      <c r="F1563" s="8" t="s">
        <v>929</v>
      </c>
      <c r="G1563" s="8">
        <v>10.0</v>
      </c>
      <c r="H1563" s="11">
        <v>95000.0</v>
      </c>
      <c r="I1563" s="8">
        <v>0.0</v>
      </c>
      <c r="J1563" s="13" t="s">
        <v>2289</v>
      </c>
      <c r="K1563" s="13" t="s">
        <v>1686</v>
      </c>
      <c r="L1563" s="13" t="s">
        <v>2076</v>
      </c>
      <c r="M1563" s="14">
        <v>0.2421</v>
      </c>
      <c r="N1563" s="8" t="s">
        <v>746</v>
      </c>
      <c r="O1563" s="8" t="s">
        <v>398</v>
      </c>
      <c r="P1563" s="8" t="s">
        <v>945</v>
      </c>
      <c r="Q1563" s="8" t="s">
        <v>152</v>
      </c>
      <c r="R1563" s="8" t="s">
        <v>464</v>
      </c>
    </row>
    <row r="1564">
      <c r="A1564" s="8" t="s">
        <v>7325</v>
      </c>
      <c r="B1564" s="8" t="s">
        <v>7324</v>
      </c>
      <c r="C1564" s="9">
        <v>44967.35833333334</v>
      </c>
      <c r="D1564" s="8" t="s">
        <v>944</v>
      </c>
      <c r="E1564" s="8" t="s">
        <v>418</v>
      </c>
      <c r="F1564" s="8" t="s">
        <v>929</v>
      </c>
      <c r="G1564" s="8">
        <v>10.0</v>
      </c>
      <c r="H1564" s="11">
        <v>8221500.0</v>
      </c>
      <c r="I1564" s="8">
        <v>0.1</v>
      </c>
      <c r="J1564" s="13" t="s">
        <v>7326</v>
      </c>
      <c r="K1564" s="13" t="s">
        <v>2083</v>
      </c>
      <c r="L1564" s="13" t="s">
        <v>7327</v>
      </c>
      <c r="M1564" s="14">
        <v>0.1664</v>
      </c>
      <c r="N1564" s="8" t="s">
        <v>746</v>
      </c>
      <c r="O1564" s="8" t="s">
        <v>398</v>
      </c>
      <c r="P1564" s="8" t="s">
        <v>945</v>
      </c>
      <c r="Q1564" s="8" t="s">
        <v>419</v>
      </c>
      <c r="R1564" s="8" t="s">
        <v>464</v>
      </c>
    </row>
    <row r="1565">
      <c r="A1565" s="8" t="s">
        <v>7328</v>
      </c>
      <c r="B1565" s="8" t="s">
        <v>7329</v>
      </c>
      <c r="C1565" s="9">
        <v>45188.89583333333</v>
      </c>
      <c r="D1565" s="8" t="s">
        <v>2029</v>
      </c>
      <c r="E1565" s="8" t="s">
        <v>590</v>
      </c>
      <c r="F1565" s="8" t="s">
        <v>860</v>
      </c>
      <c r="G1565" s="8">
        <v>5.0</v>
      </c>
      <c r="H1565" s="11">
        <v>5122500.0</v>
      </c>
      <c r="I1565" s="8">
        <v>0.0</v>
      </c>
      <c r="J1565" s="13" t="s">
        <v>7330</v>
      </c>
      <c r="K1565" s="13" t="s">
        <v>2675</v>
      </c>
      <c r="L1565" s="13" t="s">
        <v>7331</v>
      </c>
      <c r="M1565" s="14">
        <v>0.3419</v>
      </c>
      <c r="N1565" s="8" t="s">
        <v>746</v>
      </c>
      <c r="O1565" s="8" t="s">
        <v>398</v>
      </c>
      <c r="P1565" s="8" t="s">
        <v>2030</v>
      </c>
      <c r="Q1565" s="8" t="s">
        <v>591</v>
      </c>
      <c r="R1565" s="8" t="s">
        <v>284</v>
      </c>
    </row>
    <row r="1566">
      <c r="A1566" s="8" t="s">
        <v>7332</v>
      </c>
      <c r="B1566" s="8" t="s">
        <v>7329</v>
      </c>
      <c r="C1566" s="9">
        <v>45188.89583333333</v>
      </c>
      <c r="D1566" s="8" t="s">
        <v>2029</v>
      </c>
      <c r="E1566" s="8" t="s">
        <v>361</v>
      </c>
      <c r="F1566" s="8" t="s">
        <v>860</v>
      </c>
      <c r="G1566" s="8">
        <v>6.0</v>
      </c>
      <c r="H1566" s="11">
        <v>2717000.0</v>
      </c>
      <c r="I1566" s="8">
        <v>0.15</v>
      </c>
      <c r="J1566" s="13" t="s">
        <v>7333</v>
      </c>
      <c r="K1566" s="13" t="s">
        <v>3166</v>
      </c>
      <c r="L1566" s="13" t="s">
        <v>7334</v>
      </c>
      <c r="M1566" s="14">
        <v>0.2141</v>
      </c>
      <c r="N1566" s="8" t="s">
        <v>746</v>
      </c>
      <c r="O1566" s="8" t="s">
        <v>398</v>
      </c>
      <c r="P1566" s="8" t="s">
        <v>2030</v>
      </c>
      <c r="Q1566" s="8" t="s">
        <v>363</v>
      </c>
      <c r="R1566" s="8" t="s">
        <v>284</v>
      </c>
    </row>
    <row r="1567">
      <c r="A1567" s="8" t="s">
        <v>7335</v>
      </c>
      <c r="B1567" s="8" t="s">
        <v>7329</v>
      </c>
      <c r="C1567" s="9">
        <v>45188.89583333333</v>
      </c>
      <c r="D1567" s="8" t="s">
        <v>2029</v>
      </c>
      <c r="E1567" s="8" t="s">
        <v>507</v>
      </c>
      <c r="F1567" s="8" t="s">
        <v>860</v>
      </c>
      <c r="G1567" s="8">
        <v>12.0</v>
      </c>
      <c r="H1567" s="11">
        <v>1806500.0</v>
      </c>
      <c r="I1567" s="8">
        <v>0.05</v>
      </c>
      <c r="J1567" s="13" t="s">
        <v>7336</v>
      </c>
      <c r="K1567" s="13" t="s">
        <v>4087</v>
      </c>
      <c r="L1567" s="13" t="s">
        <v>7337</v>
      </c>
      <c r="M1567" s="14">
        <v>0.3136</v>
      </c>
      <c r="N1567" s="8" t="s">
        <v>746</v>
      </c>
      <c r="O1567" s="8" t="s">
        <v>398</v>
      </c>
      <c r="P1567" s="8" t="s">
        <v>2030</v>
      </c>
      <c r="Q1567" s="8" t="s">
        <v>508</v>
      </c>
      <c r="R1567" s="8" t="s">
        <v>284</v>
      </c>
    </row>
    <row r="1568">
      <c r="A1568" s="8" t="s">
        <v>7338</v>
      </c>
      <c r="B1568" s="8" t="s">
        <v>7339</v>
      </c>
      <c r="C1568" s="9">
        <v>45010.81180555555</v>
      </c>
      <c r="D1568" s="8" t="s">
        <v>1480</v>
      </c>
      <c r="E1568" s="8" t="s">
        <v>569</v>
      </c>
      <c r="F1568" s="8" t="s">
        <v>860</v>
      </c>
      <c r="G1568" s="8">
        <v>8.0</v>
      </c>
      <c r="H1568" s="11">
        <v>4288500.0</v>
      </c>
      <c r="I1568" s="8">
        <v>0.2</v>
      </c>
      <c r="J1568" s="13" t="s">
        <v>7340</v>
      </c>
      <c r="K1568" s="13" t="s">
        <v>7341</v>
      </c>
      <c r="L1568" s="13" t="s">
        <v>7342</v>
      </c>
      <c r="M1568" s="14">
        <v>0.125</v>
      </c>
      <c r="N1568" s="8" t="s">
        <v>450</v>
      </c>
      <c r="O1568" s="8" t="s">
        <v>398</v>
      </c>
      <c r="P1568" s="8" t="s">
        <v>1481</v>
      </c>
      <c r="Q1568" s="8" t="s">
        <v>570</v>
      </c>
      <c r="R1568" s="8" t="s">
        <v>284</v>
      </c>
    </row>
    <row r="1569">
      <c r="A1569" s="8" t="s">
        <v>7343</v>
      </c>
      <c r="B1569" s="8" t="s">
        <v>7344</v>
      </c>
      <c r="C1569" s="9">
        <v>45367.37361111111</v>
      </c>
      <c r="D1569" s="8" t="s">
        <v>140</v>
      </c>
      <c r="E1569" s="8" t="s">
        <v>615</v>
      </c>
      <c r="F1569" s="8" t="s">
        <v>866</v>
      </c>
      <c r="G1569" s="8">
        <v>4.0</v>
      </c>
      <c r="H1569" s="11">
        <v>129500.0</v>
      </c>
      <c r="I1569" s="8">
        <v>0.15</v>
      </c>
      <c r="J1569" s="13" t="s">
        <v>7345</v>
      </c>
      <c r="K1569" s="13" t="s">
        <v>3495</v>
      </c>
      <c r="L1569" s="13" t="s">
        <v>1122</v>
      </c>
      <c r="M1569" s="14">
        <v>0.1915</v>
      </c>
      <c r="N1569" s="8" t="s">
        <v>485</v>
      </c>
      <c r="O1569" s="8" t="s">
        <v>398</v>
      </c>
      <c r="P1569" s="8" t="s">
        <v>141</v>
      </c>
      <c r="Q1569" s="8" t="s">
        <v>616</v>
      </c>
      <c r="R1569" s="8" t="s">
        <v>154</v>
      </c>
    </row>
    <row r="1570">
      <c r="A1570" s="8" t="s">
        <v>7346</v>
      </c>
      <c r="B1570" s="8" t="s">
        <v>7347</v>
      </c>
      <c r="C1570" s="9">
        <v>45108.50208333333</v>
      </c>
      <c r="D1570" s="8" t="s">
        <v>845</v>
      </c>
      <c r="E1570" s="8" t="s">
        <v>615</v>
      </c>
      <c r="F1570" s="8" t="s">
        <v>891</v>
      </c>
      <c r="G1570" s="8">
        <v>1.0</v>
      </c>
      <c r="H1570" s="11">
        <v>128000.0</v>
      </c>
      <c r="I1570" s="8">
        <v>0.1</v>
      </c>
      <c r="J1570" s="13" t="s">
        <v>5332</v>
      </c>
      <c r="K1570" s="13" t="s">
        <v>4793</v>
      </c>
      <c r="L1570" s="13" t="s">
        <v>7348</v>
      </c>
      <c r="M1570" s="14">
        <v>0.2274</v>
      </c>
      <c r="N1570" s="8" t="s">
        <v>393</v>
      </c>
      <c r="O1570" s="8" t="s">
        <v>398</v>
      </c>
      <c r="P1570" s="8" t="s">
        <v>846</v>
      </c>
      <c r="Q1570" s="8" t="s">
        <v>616</v>
      </c>
      <c r="R1570" s="8" t="s">
        <v>619</v>
      </c>
    </row>
    <row r="1571">
      <c r="A1571" s="8" t="s">
        <v>7349</v>
      </c>
      <c r="B1571" s="8" t="s">
        <v>7350</v>
      </c>
      <c r="C1571" s="9">
        <v>44978.41805555555</v>
      </c>
      <c r="D1571" s="8" t="s">
        <v>1545</v>
      </c>
      <c r="E1571" s="8" t="s">
        <v>345</v>
      </c>
      <c r="F1571" s="8" t="s">
        <v>869</v>
      </c>
      <c r="G1571" s="8">
        <v>12.0</v>
      </c>
      <c r="H1571" s="11">
        <v>378000.0</v>
      </c>
      <c r="I1571" s="8">
        <v>0.05</v>
      </c>
      <c r="J1571" s="13" t="s">
        <v>7351</v>
      </c>
      <c r="K1571" s="13" t="s">
        <v>5905</v>
      </c>
      <c r="L1571" s="13" t="s">
        <v>7352</v>
      </c>
      <c r="M1571" s="14">
        <v>0.2342</v>
      </c>
      <c r="N1571" s="8" t="s">
        <v>393</v>
      </c>
      <c r="O1571" s="8" t="s">
        <v>398</v>
      </c>
      <c r="P1571" s="8" t="s">
        <v>1547</v>
      </c>
      <c r="Q1571" s="8" t="s">
        <v>347</v>
      </c>
      <c r="R1571" s="8" t="s">
        <v>126</v>
      </c>
    </row>
    <row r="1572">
      <c r="A1572" s="8" t="s">
        <v>7353</v>
      </c>
      <c r="B1572" s="8" t="s">
        <v>7354</v>
      </c>
      <c r="C1572" s="9">
        <v>44956.572222222225</v>
      </c>
      <c r="D1572" s="8" t="s">
        <v>503</v>
      </c>
      <c r="E1572" s="8" t="s">
        <v>214</v>
      </c>
      <c r="F1572" s="8" t="s">
        <v>442</v>
      </c>
      <c r="G1572" s="8">
        <v>6.0</v>
      </c>
      <c r="H1572" s="11">
        <v>110500.0</v>
      </c>
      <c r="I1572" s="8">
        <v>0.2</v>
      </c>
      <c r="J1572" s="13" t="s">
        <v>7355</v>
      </c>
      <c r="K1572" s="13" t="s">
        <v>1798</v>
      </c>
      <c r="L1572" s="13" t="s">
        <v>1696</v>
      </c>
      <c r="M1572" s="14">
        <v>0.0724</v>
      </c>
      <c r="N1572" s="8" t="s">
        <v>746</v>
      </c>
      <c r="O1572" s="8" t="s">
        <v>398</v>
      </c>
      <c r="P1572" s="8" t="s">
        <v>504</v>
      </c>
      <c r="Q1572" s="8" t="s">
        <v>216</v>
      </c>
      <c r="R1572" s="8" t="s">
        <v>301</v>
      </c>
    </row>
    <row r="1573">
      <c r="A1573" s="8" t="s">
        <v>7356</v>
      </c>
      <c r="B1573" s="8" t="s">
        <v>7354</v>
      </c>
      <c r="C1573" s="9">
        <v>44956.572222222225</v>
      </c>
      <c r="D1573" s="8" t="s">
        <v>503</v>
      </c>
      <c r="E1573" s="8" t="s">
        <v>111</v>
      </c>
      <c r="F1573" s="8" t="s">
        <v>442</v>
      </c>
      <c r="G1573" s="8">
        <v>3.0</v>
      </c>
      <c r="H1573" s="11">
        <v>405000.0</v>
      </c>
      <c r="I1573" s="8">
        <v>0.0</v>
      </c>
      <c r="J1573" s="13" t="s">
        <v>6677</v>
      </c>
      <c r="K1573" s="13" t="s">
        <v>5492</v>
      </c>
      <c r="L1573" s="13" t="s">
        <v>3284</v>
      </c>
      <c r="M1573" s="14">
        <v>0.2519</v>
      </c>
      <c r="N1573" s="8" t="s">
        <v>746</v>
      </c>
      <c r="O1573" s="8" t="s">
        <v>398</v>
      </c>
      <c r="P1573" s="8" t="s">
        <v>504</v>
      </c>
      <c r="Q1573" s="8" t="s">
        <v>112</v>
      </c>
      <c r="R1573" s="8" t="s">
        <v>301</v>
      </c>
    </row>
    <row r="1574">
      <c r="A1574" s="8" t="s">
        <v>7357</v>
      </c>
      <c r="B1574" s="8" t="s">
        <v>7354</v>
      </c>
      <c r="C1574" s="9">
        <v>44956.572222222225</v>
      </c>
      <c r="D1574" s="8" t="s">
        <v>503</v>
      </c>
      <c r="E1574" s="8" t="s">
        <v>597</v>
      </c>
      <c r="F1574" s="8" t="s">
        <v>442</v>
      </c>
      <c r="G1574" s="8">
        <v>5.0</v>
      </c>
      <c r="H1574" s="11">
        <v>457500.0</v>
      </c>
      <c r="I1574" s="8">
        <v>0.0</v>
      </c>
      <c r="J1574" s="13" t="s">
        <v>7358</v>
      </c>
      <c r="K1574" s="13" t="s">
        <v>7359</v>
      </c>
      <c r="L1574" s="13" t="s">
        <v>7360</v>
      </c>
      <c r="M1574" s="14">
        <v>0.3596</v>
      </c>
      <c r="N1574" s="8" t="s">
        <v>746</v>
      </c>
      <c r="O1574" s="8" t="s">
        <v>398</v>
      </c>
      <c r="P1574" s="8" t="s">
        <v>504</v>
      </c>
      <c r="Q1574" s="8" t="s">
        <v>598</v>
      </c>
      <c r="R1574" s="8" t="s">
        <v>301</v>
      </c>
    </row>
    <row r="1575">
      <c r="A1575" s="8" t="s">
        <v>7361</v>
      </c>
      <c r="B1575" s="8" t="s">
        <v>7354</v>
      </c>
      <c r="C1575" s="9">
        <v>44956.572222222225</v>
      </c>
      <c r="D1575" s="8" t="s">
        <v>503</v>
      </c>
      <c r="E1575" s="8" t="s">
        <v>658</v>
      </c>
      <c r="F1575" s="8" t="s">
        <v>442</v>
      </c>
      <c r="G1575" s="8">
        <v>5.0</v>
      </c>
      <c r="H1575" s="11">
        <v>3729000.0</v>
      </c>
      <c r="I1575" s="8">
        <v>0.2</v>
      </c>
      <c r="J1575" s="13" t="s">
        <v>7362</v>
      </c>
      <c r="K1575" s="13" t="s">
        <v>4780</v>
      </c>
      <c r="L1575" s="13" t="s">
        <v>7363</v>
      </c>
      <c r="M1575" s="14">
        <v>0.0876</v>
      </c>
      <c r="N1575" s="8" t="s">
        <v>746</v>
      </c>
      <c r="O1575" s="8" t="s">
        <v>398</v>
      </c>
      <c r="P1575" s="8" t="s">
        <v>504</v>
      </c>
      <c r="Q1575" s="8" t="s">
        <v>660</v>
      </c>
      <c r="R1575" s="8" t="s">
        <v>301</v>
      </c>
    </row>
    <row r="1576">
      <c r="A1576" s="8" t="s">
        <v>7364</v>
      </c>
      <c r="B1576" s="8" t="s">
        <v>7365</v>
      </c>
      <c r="C1576" s="9">
        <v>45346.62847222222</v>
      </c>
      <c r="D1576" s="8" t="s">
        <v>853</v>
      </c>
      <c r="E1576" s="8" t="s">
        <v>121</v>
      </c>
      <c r="F1576" s="8" t="s">
        <v>929</v>
      </c>
      <c r="G1576" s="8">
        <v>10.0</v>
      </c>
      <c r="H1576" s="11">
        <v>103500.0</v>
      </c>
      <c r="I1576" s="8">
        <v>0.05</v>
      </c>
      <c r="J1576" s="13" t="s">
        <v>7366</v>
      </c>
      <c r="K1576" s="13" t="s">
        <v>3878</v>
      </c>
      <c r="L1576" s="13" t="s">
        <v>7367</v>
      </c>
      <c r="M1576" s="14">
        <v>0.2169</v>
      </c>
      <c r="N1576" s="8" t="s">
        <v>746</v>
      </c>
      <c r="O1576" s="8" t="s">
        <v>398</v>
      </c>
      <c r="P1576" s="8" t="s">
        <v>854</v>
      </c>
      <c r="Q1576" s="8" t="s">
        <v>123</v>
      </c>
      <c r="R1576" s="8" t="s">
        <v>464</v>
      </c>
    </row>
    <row r="1577">
      <c r="A1577" s="8" t="s">
        <v>7368</v>
      </c>
      <c r="B1577" s="8" t="s">
        <v>7369</v>
      </c>
      <c r="C1577" s="9">
        <v>44949.73472222222</v>
      </c>
      <c r="D1577" s="8" t="s">
        <v>1278</v>
      </c>
      <c r="E1577" s="8" t="s">
        <v>501</v>
      </c>
      <c r="F1577" s="8" t="s">
        <v>68</v>
      </c>
      <c r="G1577" s="8">
        <v>8.0</v>
      </c>
      <c r="H1577" s="11">
        <v>205000.0</v>
      </c>
      <c r="I1577" s="8">
        <v>0.1</v>
      </c>
      <c r="J1577" s="13" t="s">
        <v>7370</v>
      </c>
      <c r="K1577" s="13" t="s">
        <v>6649</v>
      </c>
      <c r="L1577" s="13" t="s">
        <v>3960</v>
      </c>
      <c r="M1577" s="14">
        <v>0.1111</v>
      </c>
      <c r="N1577" s="8" t="s">
        <v>485</v>
      </c>
      <c r="O1577" s="8" t="s">
        <v>551</v>
      </c>
      <c r="P1577" s="8" t="s">
        <v>1279</v>
      </c>
      <c r="Q1577" s="8" t="s">
        <v>502</v>
      </c>
      <c r="R1577" s="8" t="s">
        <v>76</v>
      </c>
    </row>
    <row r="1578">
      <c r="A1578" s="8" t="s">
        <v>7371</v>
      </c>
      <c r="B1578" s="8" t="s">
        <v>7372</v>
      </c>
      <c r="C1578" s="9">
        <v>45090.899305555555</v>
      </c>
      <c r="D1578" s="8" t="s">
        <v>2580</v>
      </c>
      <c r="E1578" s="8" t="s">
        <v>303</v>
      </c>
      <c r="F1578" s="8" t="s">
        <v>866</v>
      </c>
      <c r="G1578" s="8">
        <v>1.0</v>
      </c>
      <c r="H1578" s="11">
        <v>2363000.0</v>
      </c>
      <c r="I1578" s="8">
        <v>0.15</v>
      </c>
      <c r="J1578" s="13" t="s">
        <v>7373</v>
      </c>
      <c r="K1578" s="13" t="s">
        <v>4868</v>
      </c>
      <c r="L1578" s="13" t="s">
        <v>7374</v>
      </c>
      <c r="M1578" s="14">
        <v>0.2607</v>
      </c>
      <c r="N1578" s="8" t="s">
        <v>393</v>
      </c>
      <c r="O1578" s="8" t="s">
        <v>795</v>
      </c>
      <c r="P1578" s="8" t="s">
        <v>2582</v>
      </c>
      <c r="Q1578" s="8" t="s">
        <v>304</v>
      </c>
      <c r="R1578" s="8" t="s">
        <v>154</v>
      </c>
    </row>
    <row r="1579">
      <c r="A1579" s="8" t="s">
        <v>7375</v>
      </c>
      <c r="B1579" s="8" t="s">
        <v>7372</v>
      </c>
      <c r="C1579" s="9">
        <v>45090.899305555555</v>
      </c>
      <c r="D1579" s="8" t="s">
        <v>2580</v>
      </c>
      <c r="E1579" s="8" t="s">
        <v>634</v>
      </c>
      <c r="F1579" s="8" t="s">
        <v>866</v>
      </c>
      <c r="G1579" s="8">
        <v>4.0</v>
      </c>
      <c r="H1579" s="11">
        <v>3095000.0</v>
      </c>
      <c r="I1579" s="8">
        <v>0.15</v>
      </c>
      <c r="J1579" s="13" t="s">
        <v>7376</v>
      </c>
      <c r="K1579" s="13" t="s">
        <v>3935</v>
      </c>
      <c r="L1579" s="13" t="s">
        <v>7377</v>
      </c>
      <c r="M1579" s="14">
        <v>0.1386</v>
      </c>
      <c r="N1579" s="8" t="s">
        <v>393</v>
      </c>
      <c r="O1579" s="8" t="s">
        <v>795</v>
      </c>
      <c r="P1579" s="8" t="s">
        <v>2582</v>
      </c>
      <c r="Q1579" s="8" t="s">
        <v>635</v>
      </c>
      <c r="R1579" s="8" t="s">
        <v>154</v>
      </c>
    </row>
    <row r="1580">
      <c r="A1580" s="8" t="s">
        <v>7378</v>
      </c>
      <c r="B1580" s="8" t="s">
        <v>7372</v>
      </c>
      <c r="C1580" s="9">
        <v>45090.899305555555</v>
      </c>
      <c r="D1580" s="8" t="s">
        <v>2580</v>
      </c>
      <c r="E1580" s="8" t="s">
        <v>341</v>
      </c>
      <c r="F1580" s="8" t="s">
        <v>866</v>
      </c>
      <c r="G1580" s="8">
        <v>3.0</v>
      </c>
      <c r="H1580" s="11">
        <v>6601500.0</v>
      </c>
      <c r="I1580" s="8">
        <v>0.05</v>
      </c>
      <c r="J1580" s="13" t="s">
        <v>7379</v>
      </c>
      <c r="K1580" s="13" t="s">
        <v>7380</v>
      </c>
      <c r="L1580" s="13" t="s">
        <v>7381</v>
      </c>
      <c r="M1580" s="14">
        <v>0.2451</v>
      </c>
      <c r="N1580" s="8" t="s">
        <v>393</v>
      </c>
      <c r="O1580" s="8" t="s">
        <v>795</v>
      </c>
      <c r="P1580" s="8" t="s">
        <v>2582</v>
      </c>
      <c r="Q1580" s="8" t="s">
        <v>342</v>
      </c>
      <c r="R1580" s="8" t="s">
        <v>154</v>
      </c>
    </row>
    <row r="1581">
      <c r="A1581" s="8" t="s">
        <v>7382</v>
      </c>
      <c r="B1581" s="8" t="s">
        <v>7383</v>
      </c>
      <c r="C1581" s="9">
        <v>45182.56875</v>
      </c>
      <c r="D1581" s="8" t="s">
        <v>453</v>
      </c>
      <c r="E1581" s="8" t="s">
        <v>214</v>
      </c>
      <c r="F1581" s="8" t="s">
        <v>442</v>
      </c>
      <c r="G1581" s="8">
        <v>5.0</v>
      </c>
      <c r="H1581" s="11">
        <v>109000.0</v>
      </c>
      <c r="I1581" s="8">
        <v>0.2</v>
      </c>
      <c r="J1581" s="13" t="s">
        <v>7384</v>
      </c>
      <c r="K1581" s="13" t="s">
        <v>4686</v>
      </c>
      <c r="L1581" s="13" t="s">
        <v>3331</v>
      </c>
      <c r="M1581" s="14">
        <v>0.0596</v>
      </c>
      <c r="N1581" s="8" t="s">
        <v>834</v>
      </c>
      <c r="O1581" s="8" t="s">
        <v>398</v>
      </c>
      <c r="P1581" s="8" t="s">
        <v>455</v>
      </c>
      <c r="Q1581" s="8" t="s">
        <v>216</v>
      </c>
      <c r="R1581" s="8" t="s">
        <v>301</v>
      </c>
    </row>
    <row r="1582">
      <c r="A1582" s="8" t="s">
        <v>7385</v>
      </c>
      <c r="B1582" s="8" t="s">
        <v>7386</v>
      </c>
      <c r="C1582" s="9">
        <v>45311.83888888889</v>
      </c>
      <c r="D1582" s="8" t="s">
        <v>7387</v>
      </c>
      <c r="E1582" s="8" t="s">
        <v>634</v>
      </c>
      <c r="F1582" s="8" t="s">
        <v>871</v>
      </c>
      <c r="G1582" s="8">
        <v>3.0</v>
      </c>
      <c r="H1582" s="11">
        <v>2964500.0</v>
      </c>
      <c r="I1582" s="8">
        <v>0.0</v>
      </c>
      <c r="J1582" s="13" t="s">
        <v>7388</v>
      </c>
      <c r="K1582" s="13" t="s">
        <v>1091</v>
      </c>
      <c r="L1582" s="13" t="s">
        <v>7389</v>
      </c>
      <c r="M1582" s="14">
        <v>0.2356</v>
      </c>
      <c r="N1582" s="8" t="s">
        <v>746</v>
      </c>
      <c r="O1582" s="8" t="s">
        <v>551</v>
      </c>
      <c r="P1582" s="8" t="s">
        <v>1141</v>
      </c>
      <c r="Q1582" s="8" t="s">
        <v>635</v>
      </c>
      <c r="R1582" s="8" t="s">
        <v>88</v>
      </c>
    </row>
    <row r="1583">
      <c r="A1583" s="8" t="s">
        <v>7390</v>
      </c>
      <c r="B1583" s="8" t="s">
        <v>7391</v>
      </c>
      <c r="C1583" s="9">
        <v>44997.49444444444</v>
      </c>
      <c r="D1583" s="8" t="s">
        <v>2144</v>
      </c>
      <c r="E1583" s="8" t="s">
        <v>489</v>
      </c>
      <c r="F1583" s="8" t="s">
        <v>910</v>
      </c>
      <c r="G1583" s="8">
        <v>5.0</v>
      </c>
      <c r="H1583" s="11">
        <v>2425500.0</v>
      </c>
      <c r="I1583" s="8">
        <v>0.1</v>
      </c>
      <c r="J1583" s="13" t="s">
        <v>7392</v>
      </c>
      <c r="K1583" s="13" t="s">
        <v>3594</v>
      </c>
      <c r="L1583" s="13" t="s">
        <v>7393</v>
      </c>
      <c r="M1583" s="14">
        <v>0.1699</v>
      </c>
      <c r="N1583" s="8" t="s">
        <v>834</v>
      </c>
      <c r="O1583" s="8" t="s">
        <v>398</v>
      </c>
      <c r="P1583" s="8" t="s">
        <v>2146</v>
      </c>
      <c r="Q1583" s="8" t="s">
        <v>491</v>
      </c>
      <c r="R1583" s="8" t="s">
        <v>169</v>
      </c>
    </row>
    <row r="1584">
      <c r="A1584" s="8" t="s">
        <v>7394</v>
      </c>
      <c r="B1584" s="8" t="s">
        <v>7391</v>
      </c>
      <c r="C1584" s="9">
        <v>44997.49444444444</v>
      </c>
      <c r="D1584" s="8" t="s">
        <v>2144</v>
      </c>
      <c r="E1584" s="8" t="s">
        <v>571</v>
      </c>
      <c r="F1584" s="8" t="s">
        <v>910</v>
      </c>
      <c r="G1584" s="8">
        <v>4.0</v>
      </c>
      <c r="H1584" s="11">
        <v>3538500.0</v>
      </c>
      <c r="I1584" s="8">
        <v>0.1</v>
      </c>
      <c r="J1584" s="13" t="s">
        <v>7395</v>
      </c>
      <c r="K1584" s="13" t="s">
        <v>3097</v>
      </c>
      <c r="L1584" s="13" t="s">
        <v>7396</v>
      </c>
      <c r="M1584" s="14">
        <v>0.2401</v>
      </c>
      <c r="N1584" s="8" t="s">
        <v>834</v>
      </c>
      <c r="O1584" s="8" t="s">
        <v>398</v>
      </c>
      <c r="P1584" s="8" t="s">
        <v>2146</v>
      </c>
      <c r="Q1584" s="8" t="s">
        <v>572</v>
      </c>
      <c r="R1584" s="8" t="s">
        <v>169</v>
      </c>
    </row>
    <row r="1585">
      <c r="A1585" s="8" t="s">
        <v>7397</v>
      </c>
      <c r="B1585" s="8" t="s">
        <v>7398</v>
      </c>
      <c r="C1585" s="9">
        <v>45115.37708333333</v>
      </c>
      <c r="D1585" s="8" t="s">
        <v>1381</v>
      </c>
      <c r="E1585" s="8" t="s">
        <v>277</v>
      </c>
      <c r="F1585" s="8" t="s">
        <v>860</v>
      </c>
      <c r="G1585" s="8">
        <v>2.0</v>
      </c>
      <c r="H1585" s="11">
        <v>165500.0</v>
      </c>
      <c r="I1585" s="8">
        <v>0.05</v>
      </c>
      <c r="J1585" s="13" t="s">
        <v>7399</v>
      </c>
      <c r="K1585" s="13" t="s">
        <v>2828</v>
      </c>
      <c r="L1585" s="13" t="s">
        <v>7400</v>
      </c>
      <c r="M1585" s="14">
        <v>0.2495</v>
      </c>
      <c r="N1585" s="8" t="s">
        <v>393</v>
      </c>
      <c r="O1585" s="8" t="s">
        <v>398</v>
      </c>
      <c r="P1585" s="8" t="s">
        <v>1383</v>
      </c>
      <c r="Q1585" s="8" t="s">
        <v>279</v>
      </c>
      <c r="R1585" s="8" t="s">
        <v>284</v>
      </c>
    </row>
    <row r="1586">
      <c r="A1586" s="8" t="s">
        <v>7401</v>
      </c>
      <c r="B1586" s="8" t="s">
        <v>7398</v>
      </c>
      <c r="C1586" s="9">
        <v>45115.37708333333</v>
      </c>
      <c r="D1586" s="8" t="s">
        <v>1381</v>
      </c>
      <c r="E1586" s="8" t="s">
        <v>270</v>
      </c>
      <c r="F1586" s="8" t="s">
        <v>860</v>
      </c>
      <c r="G1586" s="8">
        <v>12.0</v>
      </c>
      <c r="H1586" s="11">
        <v>191000.0</v>
      </c>
      <c r="I1586" s="8">
        <v>0.05</v>
      </c>
      <c r="J1586" s="13" t="s">
        <v>7402</v>
      </c>
      <c r="K1586" s="13" t="s">
        <v>2333</v>
      </c>
      <c r="L1586" s="13" t="s">
        <v>7403</v>
      </c>
      <c r="M1586" s="14">
        <v>0.3717</v>
      </c>
      <c r="N1586" s="8" t="s">
        <v>393</v>
      </c>
      <c r="O1586" s="8" t="s">
        <v>398</v>
      </c>
      <c r="P1586" s="8" t="s">
        <v>1383</v>
      </c>
      <c r="Q1586" s="8" t="s">
        <v>271</v>
      </c>
      <c r="R1586" s="8" t="s">
        <v>284</v>
      </c>
    </row>
    <row r="1587">
      <c r="A1587" s="8" t="s">
        <v>7404</v>
      </c>
      <c r="B1587" s="8" t="s">
        <v>7398</v>
      </c>
      <c r="C1587" s="9">
        <v>45115.37708333333</v>
      </c>
      <c r="D1587" s="8" t="s">
        <v>1381</v>
      </c>
      <c r="E1587" s="8" t="s">
        <v>481</v>
      </c>
      <c r="F1587" s="8" t="s">
        <v>860</v>
      </c>
      <c r="G1587" s="8">
        <v>5.0</v>
      </c>
      <c r="H1587" s="11">
        <v>5555000.0</v>
      </c>
      <c r="I1587" s="8">
        <v>0.05</v>
      </c>
      <c r="J1587" s="13" t="s">
        <v>7405</v>
      </c>
      <c r="K1587" s="13" t="s">
        <v>5306</v>
      </c>
      <c r="L1587" s="13" t="s">
        <v>7406</v>
      </c>
      <c r="M1587" s="14">
        <v>0.3481</v>
      </c>
      <c r="N1587" s="8" t="s">
        <v>393</v>
      </c>
      <c r="O1587" s="8" t="s">
        <v>398</v>
      </c>
      <c r="P1587" s="8" t="s">
        <v>1383</v>
      </c>
      <c r="Q1587" s="8" t="s">
        <v>483</v>
      </c>
      <c r="R1587" s="8" t="s">
        <v>284</v>
      </c>
    </row>
    <row r="1588">
      <c r="A1588" s="8" t="s">
        <v>7407</v>
      </c>
      <c r="B1588" s="8" t="s">
        <v>7408</v>
      </c>
      <c r="C1588" s="9">
        <v>45392.63680555555</v>
      </c>
      <c r="D1588" s="8" t="s">
        <v>1069</v>
      </c>
      <c r="E1588" s="8" t="s">
        <v>646</v>
      </c>
      <c r="F1588" s="8" t="s">
        <v>478</v>
      </c>
      <c r="G1588" s="8">
        <v>5.0</v>
      </c>
      <c r="H1588" s="11">
        <v>197500.0</v>
      </c>
      <c r="I1588" s="8">
        <v>0.2</v>
      </c>
      <c r="J1588" s="13" t="s">
        <v>1076</v>
      </c>
      <c r="K1588" s="13" t="s">
        <v>4509</v>
      </c>
      <c r="L1588" s="13" t="s">
        <v>4043</v>
      </c>
      <c r="M1588" s="14">
        <v>0.1835</v>
      </c>
      <c r="N1588" s="8" t="s">
        <v>834</v>
      </c>
      <c r="O1588" s="8" t="s">
        <v>398</v>
      </c>
      <c r="P1588" s="8" t="s">
        <v>1070</v>
      </c>
      <c r="Q1588" s="8" t="s">
        <v>647</v>
      </c>
      <c r="R1588" s="8" t="s">
        <v>115</v>
      </c>
    </row>
    <row r="1589">
      <c r="A1589" s="8" t="s">
        <v>7409</v>
      </c>
      <c r="B1589" s="8" t="s">
        <v>7408</v>
      </c>
      <c r="C1589" s="9">
        <v>45392.63680555555</v>
      </c>
      <c r="D1589" s="8" t="s">
        <v>1069</v>
      </c>
      <c r="E1589" s="8" t="s">
        <v>248</v>
      </c>
      <c r="F1589" s="8" t="s">
        <v>478</v>
      </c>
      <c r="G1589" s="8">
        <v>8.0</v>
      </c>
      <c r="H1589" s="11">
        <v>4049500.0</v>
      </c>
      <c r="I1589" s="8">
        <v>0.2</v>
      </c>
      <c r="J1589" s="13" t="s">
        <v>7410</v>
      </c>
      <c r="K1589" s="13" t="s">
        <v>5420</v>
      </c>
      <c r="L1589" s="13" t="s">
        <v>7411</v>
      </c>
      <c r="M1589" s="14">
        <v>0.2274</v>
      </c>
      <c r="N1589" s="8" t="s">
        <v>834</v>
      </c>
      <c r="O1589" s="8" t="s">
        <v>398</v>
      </c>
      <c r="P1589" s="8" t="s">
        <v>1070</v>
      </c>
      <c r="Q1589" s="8" t="s">
        <v>250</v>
      </c>
      <c r="R1589" s="8" t="s">
        <v>115</v>
      </c>
    </row>
    <row r="1590">
      <c r="A1590" s="8" t="s">
        <v>7412</v>
      </c>
      <c r="B1590" s="8" t="s">
        <v>7413</v>
      </c>
      <c r="C1590" s="9">
        <v>45765.509722222225</v>
      </c>
      <c r="D1590" s="8" t="s">
        <v>696</v>
      </c>
      <c r="E1590" s="8" t="s">
        <v>248</v>
      </c>
      <c r="F1590" s="8" t="s">
        <v>894</v>
      </c>
      <c r="G1590" s="8">
        <v>5.0</v>
      </c>
      <c r="H1590" s="11">
        <v>3575500.0</v>
      </c>
      <c r="I1590" s="8">
        <v>0.0</v>
      </c>
      <c r="J1590" s="13" t="s">
        <v>7414</v>
      </c>
      <c r="K1590" s="13" t="s">
        <v>7415</v>
      </c>
      <c r="L1590" s="13" t="s">
        <v>7416</v>
      </c>
      <c r="M1590" s="14">
        <v>0.3</v>
      </c>
      <c r="N1590" s="8" t="s">
        <v>746</v>
      </c>
      <c r="O1590" s="8" t="s">
        <v>398</v>
      </c>
      <c r="P1590" s="8" t="s">
        <v>697</v>
      </c>
      <c r="Q1590" s="8" t="s">
        <v>250</v>
      </c>
      <c r="R1590" s="8" t="s">
        <v>896</v>
      </c>
    </row>
    <row r="1591">
      <c r="A1591" s="8" t="s">
        <v>7417</v>
      </c>
      <c r="B1591" s="8" t="s">
        <v>7413</v>
      </c>
      <c r="C1591" s="9">
        <v>45765.509722222225</v>
      </c>
      <c r="D1591" s="8" t="s">
        <v>696</v>
      </c>
      <c r="E1591" s="8" t="s">
        <v>412</v>
      </c>
      <c r="F1591" s="8" t="s">
        <v>894</v>
      </c>
      <c r="G1591" s="8">
        <v>12.0</v>
      </c>
      <c r="H1591" s="11">
        <v>4728500.0</v>
      </c>
      <c r="I1591" s="8">
        <v>0.1</v>
      </c>
      <c r="J1591" s="13" t="s">
        <v>7418</v>
      </c>
      <c r="K1591" s="13" t="s">
        <v>7419</v>
      </c>
      <c r="L1591" s="13" t="s">
        <v>7420</v>
      </c>
      <c r="M1591" s="14">
        <v>0.2062</v>
      </c>
      <c r="N1591" s="8" t="s">
        <v>746</v>
      </c>
      <c r="O1591" s="8" t="s">
        <v>398</v>
      </c>
      <c r="P1591" s="8" t="s">
        <v>697</v>
      </c>
      <c r="Q1591" s="8" t="s">
        <v>413</v>
      </c>
      <c r="R1591" s="8" t="s">
        <v>896</v>
      </c>
    </row>
    <row r="1592">
      <c r="A1592" s="8" t="s">
        <v>7421</v>
      </c>
      <c r="B1592" s="8" t="s">
        <v>7413</v>
      </c>
      <c r="C1592" s="9">
        <v>45765.509722222225</v>
      </c>
      <c r="D1592" s="8" t="s">
        <v>696</v>
      </c>
      <c r="E1592" s="8" t="s">
        <v>62</v>
      </c>
      <c r="F1592" s="8" t="s">
        <v>894</v>
      </c>
      <c r="G1592" s="8">
        <v>4.0</v>
      </c>
      <c r="H1592" s="11">
        <v>676500.0</v>
      </c>
      <c r="I1592" s="8">
        <v>0.05</v>
      </c>
      <c r="J1592" s="13" t="s">
        <v>7422</v>
      </c>
      <c r="K1592" s="13" t="s">
        <v>4689</v>
      </c>
      <c r="L1592" s="13" t="s">
        <v>7423</v>
      </c>
      <c r="M1592" s="14">
        <v>0.2127</v>
      </c>
      <c r="N1592" s="8" t="s">
        <v>746</v>
      </c>
      <c r="O1592" s="8" t="s">
        <v>398</v>
      </c>
      <c r="P1592" s="8" t="s">
        <v>697</v>
      </c>
      <c r="Q1592" s="8" t="s">
        <v>64</v>
      </c>
      <c r="R1592" s="8" t="s">
        <v>896</v>
      </c>
    </row>
    <row r="1593">
      <c r="A1593" s="8" t="s">
        <v>7424</v>
      </c>
      <c r="B1593" s="8" t="s">
        <v>7425</v>
      </c>
      <c r="C1593" s="9">
        <v>45251.45416666666</v>
      </c>
      <c r="D1593" s="8" t="s">
        <v>453</v>
      </c>
      <c r="E1593" s="8" t="s">
        <v>257</v>
      </c>
      <c r="F1593" s="8" t="s">
        <v>928</v>
      </c>
      <c r="G1593" s="8">
        <v>8.0</v>
      </c>
      <c r="H1593" s="11">
        <v>207000.0</v>
      </c>
      <c r="I1593" s="8">
        <v>0.1</v>
      </c>
      <c r="J1593" s="13" t="s">
        <v>7426</v>
      </c>
      <c r="K1593" s="13" t="s">
        <v>7427</v>
      </c>
      <c r="L1593" s="13" t="s">
        <v>7428</v>
      </c>
      <c r="M1593" s="14">
        <v>0.2056</v>
      </c>
      <c r="N1593" s="8" t="s">
        <v>485</v>
      </c>
      <c r="O1593" s="8" t="s">
        <v>398</v>
      </c>
      <c r="P1593" s="8" t="s">
        <v>455</v>
      </c>
      <c r="Q1593" s="8" t="s">
        <v>258</v>
      </c>
      <c r="R1593" s="8" t="s">
        <v>500</v>
      </c>
    </row>
    <row r="1594">
      <c r="A1594" s="8" t="s">
        <v>7429</v>
      </c>
      <c r="B1594" s="8" t="s">
        <v>7425</v>
      </c>
      <c r="C1594" s="9">
        <v>45251.45416666666</v>
      </c>
      <c r="D1594" s="8" t="s">
        <v>453</v>
      </c>
      <c r="E1594" s="8" t="s">
        <v>330</v>
      </c>
      <c r="F1594" s="8" t="s">
        <v>928</v>
      </c>
      <c r="G1594" s="8">
        <v>3.0</v>
      </c>
      <c r="H1594" s="11">
        <v>247000.0</v>
      </c>
      <c r="I1594" s="8">
        <v>0.0</v>
      </c>
      <c r="J1594" s="13" t="s">
        <v>6994</v>
      </c>
      <c r="K1594" s="13" t="s">
        <v>4350</v>
      </c>
      <c r="L1594" s="13" t="s">
        <v>7430</v>
      </c>
      <c r="M1594" s="14">
        <v>0.417</v>
      </c>
      <c r="N1594" s="8" t="s">
        <v>485</v>
      </c>
      <c r="O1594" s="8" t="s">
        <v>398</v>
      </c>
      <c r="P1594" s="8" t="s">
        <v>455</v>
      </c>
      <c r="Q1594" s="8" t="s">
        <v>332</v>
      </c>
      <c r="R1594" s="8" t="s">
        <v>500</v>
      </c>
    </row>
    <row r="1595">
      <c r="A1595" s="8" t="s">
        <v>7431</v>
      </c>
      <c r="B1595" s="8" t="s">
        <v>7425</v>
      </c>
      <c r="C1595" s="9">
        <v>45251.45416666666</v>
      </c>
      <c r="D1595" s="8" t="s">
        <v>453</v>
      </c>
      <c r="E1595" s="8" t="s">
        <v>376</v>
      </c>
      <c r="F1595" s="8" t="s">
        <v>928</v>
      </c>
      <c r="G1595" s="8">
        <v>1.0</v>
      </c>
      <c r="H1595" s="11">
        <v>35500.0</v>
      </c>
      <c r="I1595" s="8">
        <v>0.0</v>
      </c>
      <c r="J1595" s="13" t="s">
        <v>7432</v>
      </c>
      <c r="K1595" s="13" t="s">
        <v>773</v>
      </c>
      <c r="L1595" s="13" t="s">
        <v>7433</v>
      </c>
      <c r="M1595" s="14">
        <v>0.4085</v>
      </c>
      <c r="N1595" s="8" t="s">
        <v>485</v>
      </c>
      <c r="O1595" s="8" t="s">
        <v>398</v>
      </c>
      <c r="P1595" s="8" t="s">
        <v>455</v>
      </c>
      <c r="Q1595" s="8" t="s">
        <v>377</v>
      </c>
      <c r="R1595" s="8" t="s">
        <v>500</v>
      </c>
    </row>
    <row r="1596">
      <c r="A1596" s="8" t="s">
        <v>7434</v>
      </c>
      <c r="B1596" s="8" t="s">
        <v>7435</v>
      </c>
      <c r="C1596" s="9">
        <v>45284.76875</v>
      </c>
      <c r="D1596" s="8" t="s">
        <v>2000</v>
      </c>
      <c r="E1596" s="8" t="s">
        <v>277</v>
      </c>
      <c r="F1596" s="8" t="s">
        <v>844</v>
      </c>
      <c r="G1596" s="8">
        <v>2.0</v>
      </c>
      <c r="H1596" s="11">
        <v>184000.0</v>
      </c>
      <c r="I1596" s="8">
        <v>0.15</v>
      </c>
      <c r="J1596" s="13" t="s">
        <v>7436</v>
      </c>
      <c r="K1596" s="13" t="s">
        <v>2828</v>
      </c>
      <c r="L1596" s="13" t="s">
        <v>4370</v>
      </c>
      <c r="M1596" s="14">
        <v>0.2455</v>
      </c>
      <c r="N1596" s="8" t="s">
        <v>393</v>
      </c>
      <c r="O1596" s="8" t="s">
        <v>398</v>
      </c>
      <c r="P1596" s="8" t="s">
        <v>2002</v>
      </c>
      <c r="Q1596" s="8" t="s">
        <v>279</v>
      </c>
      <c r="R1596" s="8" t="s">
        <v>220</v>
      </c>
    </row>
    <row r="1597">
      <c r="A1597" s="8" t="s">
        <v>7437</v>
      </c>
      <c r="B1597" s="8" t="s">
        <v>7435</v>
      </c>
      <c r="C1597" s="9">
        <v>45284.76875</v>
      </c>
      <c r="D1597" s="8" t="s">
        <v>2000</v>
      </c>
      <c r="E1597" s="8" t="s">
        <v>607</v>
      </c>
      <c r="F1597" s="8" t="s">
        <v>844</v>
      </c>
      <c r="G1597" s="8">
        <v>1.0</v>
      </c>
      <c r="H1597" s="11">
        <v>39000.0</v>
      </c>
      <c r="I1597" s="8">
        <v>0.2</v>
      </c>
      <c r="J1597" s="13" t="s">
        <v>7438</v>
      </c>
      <c r="K1597" s="13" t="s">
        <v>4334</v>
      </c>
      <c r="L1597" s="13" t="s">
        <v>7439</v>
      </c>
      <c r="M1597" s="14">
        <v>0.1346</v>
      </c>
      <c r="N1597" s="8" t="s">
        <v>393</v>
      </c>
      <c r="O1597" s="8" t="s">
        <v>398</v>
      </c>
      <c r="P1597" s="8" t="s">
        <v>2002</v>
      </c>
      <c r="Q1597" s="8" t="s">
        <v>608</v>
      </c>
      <c r="R1597" s="8" t="s">
        <v>220</v>
      </c>
    </row>
    <row r="1598">
      <c r="A1598" s="8" t="s">
        <v>7440</v>
      </c>
      <c r="B1598" s="8" t="s">
        <v>7441</v>
      </c>
      <c r="C1598" s="9">
        <v>45835.79722222222</v>
      </c>
      <c r="D1598" s="8" t="s">
        <v>857</v>
      </c>
      <c r="E1598" s="8" t="s">
        <v>121</v>
      </c>
      <c r="F1598" s="8" t="s">
        <v>741</v>
      </c>
      <c r="G1598" s="8">
        <v>6.0</v>
      </c>
      <c r="H1598" s="11">
        <v>101500.0</v>
      </c>
      <c r="I1598" s="8">
        <v>0.0</v>
      </c>
      <c r="J1598" s="13" t="s">
        <v>7183</v>
      </c>
      <c r="K1598" s="13" t="s">
        <v>1933</v>
      </c>
      <c r="L1598" s="13" t="s">
        <v>4039</v>
      </c>
      <c r="M1598" s="14">
        <v>0.2414</v>
      </c>
      <c r="N1598" s="8" t="s">
        <v>834</v>
      </c>
      <c r="O1598" s="8" t="s">
        <v>398</v>
      </c>
      <c r="P1598" s="8" t="s">
        <v>859</v>
      </c>
      <c r="Q1598" s="8" t="s">
        <v>123</v>
      </c>
      <c r="R1598" s="8" t="s">
        <v>750</v>
      </c>
    </row>
    <row r="1599">
      <c r="A1599" s="8" t="s">
        <v>7442</v>
      </c>
      <c r="B1599" s="8" t="s">
        <v>7443</v>
      </c>
      <c r="C1599" s="9">
        <v>45010.427777777775</v>
      </c>
      <c r="D1599" s="8" t="s">
        <v>321</v>
      </c>
      <c r="E1599" s="8" t="s">
        <v>457</v>
      </c>
      <c r="F1599" s="8" t="s">
        <v>921</v>
      </c>
      <c r="G1599" s="8">
        <v>8.0</v>
      </c>
      <c r="H1599" s="11">
        <v>4167000.0</v>
      </c>
      <c r="I1599" s="8">
        <v>0.15</v>
      </c>
      <c r="J1599" s="13" t="s">
        <v>7444</v>
      </c>
      <c r="K1599" s="13" t="s">
        <v>4446</v>
      </c>
      <c r="L1599" s="13" t="s">
        <v>7445</v>
      </c>
      <c r="M1599" s="14">
        <v>0.3086</v>
      </c>
      <c r="N1599" s="8" t="s">
        <v>393</v>
      </c>
      <c r="O1599" s="8" t="s">
        <v>398</v>
      </c>
      <c r="P1599" s="8" t="s">
        <v>322</v>
      </c>
      <c r="Q1599" s="8" t="s">
        <v>459</v>
      </c>
      <c r="R1599" s="8" t="s">
        <v>693</v>
      </c>
    </row>
    <row r="1600">
      <c r="A1600" s="8" t="s">
        <v>7446</v>
      </c>
      <c r="B1600" s="8" t="s">
        <v>7443</v>
      </c>
      <c r="C1600" s="9">
        <v>45010.427777777775</v>
      </c>
      <c r="D1600" s="8" t="s">
        <v>321</v>
      </c>
      <c r="E1600" s="8" t="s">
        <v>257</v>
      </c>
      <c r="F1600" s="8" t="s">
        <v>921</v>
      </c>
      <c r="G1600" s="8">
        <v>12.0</v>
      </c>
      <c r="H1600" s="11">
        <v>186000.0</v>
      </c>
      <c r="I1600" s="8">
        <v>0.1</v>
      </c>
      <c r="J1600" s="13" t="s">
        <v>7447</v>
      </c>
      <c r="K1600" s="13" t="s">
        <v>7448</v>
      </c>
      <c r="L1600" s="13" t="s">
        <v>7449</v>
      </c>
      <c r="M1600" s="14">
        <v>0.1159</v>
      </c>
      <c r="N1600" s="8" t="s">
        <v>393</v>
      </c>
      <c r="O1600" s="8" t="s">
        <v>398</v>
      </c>
      <c r="P1600" s="8" t="s">
        <v>322</v>
      </c>
      <c r="Q1600" s="8" t="s">
        <v>258</v>
      </c>
      <c r="R1600" s="8" t="s">
        <v>693</v>
      </c>
    </row>
    <row r="1601">
      <c r="A1601" s="8" t="s">
        <v>7450</v>
      </c>
      <c r="B1601" s="8" t="s">
        <v>7443</v>
      </c>
      <c r="C1601" s="9">
        <v>45010.427777777775</v>
      </c>
      <c r="D1601" s="8" t="s">
        <v>321</v>
      </c>
      <c r="E1601" s="8" t="s">
        <v>381</v>
      </c>
      <c r="F1601" s="8" t="s">
        <v>921</v>
      </c>
      <c r="G1601" s="8">
        <v>12.0</v>
      </c>
      <c r="H1601" s="11">
        <v>2876500.0</v>
      </c>
      <c r="I1601" s="8">
        <v>0.1</v>
      </c>
      <c r="J1601" s="13" t="s">
        <v>7451</v>
      </c>
      <c r="K1601" s="13" t="s">
        <v>7452</v>
      </c>
      <c r="L1601" s="13" t="s">
        <v>7453</v>
      </c>
      <c r="M1601" s="14">
        <v>0.0776</v>
      </c>
      <c r="N1601" s="8" t="s">
        <v>393</v>
      </c>
      <c r="O1601" s="8" t="s">
        <v>398</v>
      </c>
      <c r="P1601" s="8" t="s">
        <v>322</v>
      </c>
      <c r="Q1601" s="8" t="s">
        <v>383</v>
      </c>
      <c r="R1601" s="8" t="s">
        <v>693</v>
      </c>
    </row>
    <row r="1602">
      <c r="A1602" s="8" t="s">
        <v>7454</v>
      </c>
      <c r="B1602" s="8" t="s">
        <v>7455</v>
      </c>
      <c r="C1602" s="9">
        <v>45296.80208333333</v>
      </c>
      <c r="D1602" s="8" t="s">
        <v>2516</v>
      </c>
      <c r="E1602" s="8" t="s">
        <v>452</v>
      </c>
      <c r="F1602" s="8" t="s">
        <v>882</v>
      </c>
      <c r="G1602" s="8">
        <v>12.0</v>
      </c>
      <c r="H1602" s="11">
        <v>90500.0</v>
      </c>
      <c r="I1602" s="8">
        <v>0.05</v>
      </c>
      <c r="J1602" s="13" t="s">
        <v>7456</v>
      </c>
      <c r="K1602" s="13" t="s">
        <v>3612</v>
      </c>
      <c r="L1602" s="13" t="s">
        <v>2611</v>
      </c>
      <c r="M1602" s="14">
        <v>0.3138</v>
      </c>
      <c r="N1602" s="8" t="s">
        <v>485</v>
      </c>
      <c r="O1602" s="8" t="s">
        <v>398</v>
      </c>
      <c r="P1602" s="8" t="s">
        <v>2517</v>
      </c>
      <c r="Q1602" s="8" t="s">
        <v>454</v>
      </c>
      <c r="R1602" s="8" t="s">
        <v>60</v>
      </c>
    </row>
    <row r="1603">
      <c r="A1603" s="8" t="s">
        <v>7457</v>
      </c>
      <c r="B1603" s="8" t="s">
        <v>7455</v>
      </c>
      <c r="C1603" s="9">
        <v>45296.80208333333</v>
      </c>
      <c r="D1603" s="8" t="s">
        <v>2516</v>
      </c>
      <c r="E1603" s="8" t="s">
        <v>313</v>
      </c>
      <c r="F1603" s="8" t="s">
        <v>882</v>
      </c>
      <c r="G1603" s="8">
        <v>2.0</v>
      </c>
      <c r="H1603" s="11">
        <v>3788000.0</v>
      </c>
      <c r="I1603" s="8">
        <v>0.2</v>
      </c>
      <c r="J1603" s="13" t="s">
        <v>7458</v>
      </c>
      <c r="K1603" s="13" t="s">
        <v>1675</v>
      </c>
      <c r="L1603" s="13" t="s">
        <v>7459</v>
      </c>
      <c r="M1603" s="14">
        <v>0.2621</v>
      </c>
      <c r="N1603" s="8" t="s">
        <v>485</v>
      </c>
      <c r="O1603" s="8" t="s">
        <v>398</v>
      </c>
      <c r="P1603" s="8" t="s">
        <v>2517</v>
      </c>
      <c r="Q1603" s="8" t="s">
        <v>314</v>
      </c>
      <c r="R1603" s="8" t="s">
        <v>60</v>
      </c>
    </row>
    <row r="1604">
      <c r="A1604" s="8" t="s">
        <v>7460</v>
      </c>
      <c r="B1604" s="8" t="s">
        <v>7455</v>
      </c>
      <c r="C1604" s="9">
        <v>45296.80208333333</v>
      </c>
      <c r="D1604" s="8" t="s">
        <v>2516</v>
      </c>
      <c r="E1604" s="8" t="s">
        <v>327</v>
      </c>
      <c r="F1604" s="8" t="s">
        <v>882</v>
      </c>
      <c r="G1604" s="8">
        <v>1.0</v>
      </c>
      <c r="H1604" s="11">
        <v>156000.0</v>
      </c>
      <c r="I1604" s="8">
        <v>0.0</v>
      </c>
      <c r="J1604" s="13" t="s">
        <v>2477</v>
      </c>
      <c r="K1604" s="13" t="s">
        <v>7461</v>
      </c>
      <c r="L1604" s="13" t="s">
        <v>2112</v>
      </c>
      <c r="M1604" s="14">
        <v>0.2179</v>
      </c>
      <c r="N1604" s="8" t="s">
        <v>485</v>
      </c>
      <c r="O1604" s="8" t="s">
        <v>398</v>
      </c>
      <c r="P1604" s="8" t="s">
        <v>2517</v>
      </c>
      <c r="Q1604" s="8" t="s">
        <v>328</v>
      </c>
      <c r="R1604" s="8" t="s">
        <v>60</v>
      </c>
    </row>
    <row r="1605">
      <c r="A1605" s="8" t="s">
        <v>7462</v>
      </c>
      <c r="B1605" s="8" t="s">
        <v>7463</v>
      </c>
      <c r="C1605" s="9">
        <v>45047.771527777775</v>
      </c>
      <c r="D1605" s="8" t="s">
        <v>2153</v>
      </c>
      <c r="E1605" s="8" t="s">
        <v>646</v>
      </c>
      <c r="F1605" s="8" t="s">
        <v>936</v>
      </c>
      <c r="G1605" s="8">
        <v>5.0</v>
      </c>
      <c r="H1605" s="11">
        <v>184500.0</v>
      </c>
      <c r="I1605" s="8">
        <v>0.15</v>
      </c>
      <c r="J1605" s="13" t="s">
        <v>7464</v>
      </c>
      <c r="K1605" s="13" t="s">
        <v>4509</v>
      </c>
      <c r="L1605" s="13" t="s">
        <v>7465</v>
      </c>
      <c r="M1605" s="14">
        <v>0.1774</v>
      </c>
      <c r="N1605" s="8" t="s">
        <v>450</v>
      </c>
      <c r="O1605" s="8" t="s">
        <v>398</v>
      </c>
      <c r="P1605" s="8" t="s">
        <v>2154</v>
      </c>
      <c r="Q1605" s="8" t="s">
        <v>647</v>
      </c>
      <c r="R1605" s="8" t="s">
        <v>938</v>
      </c>
    </row>
    <row r="1606">
      <c r="A1606" s="8" t="s">
        <v>7466</v>
      </c>
      <c r="B1606" s="8" t="s">
        <v>7463</v>
      </c>
      <c r="C1606" s="9">
        <v>45047.771527777775</v>
      </c>
      <c r="D1606" s="8" t="s">
        <v>2153</v>
      </c>
      <c r="E1606" s="8" t="s">
        <v>296</v>
      </c>
      <c r="F1606" s="8" t="s">
        <v>936</v>
      </c>
      <c r="G1606" s="8">
        <v>4.0</v>
      </c>
      <c r="H1606" s="11">
        <v>2094500.0</v>
      </c>
      <c r="I1606" s="8">
        <v>0.0</v>
      </c>
      <c r="J1606" s="13" t="s">
        <v>7467</v>
      </c>
      <c r="K1606" s="13" t="s">
        <v>5593</v>
      </c>
      <c r="L1606" s="13" t="s">
        <v>7468</v>
      </c>
      <c r="M1606" s="14">
        <v>0.218</v>
      </c>
      <c r="N1606" s="8" t="s">
        <v>450</v>
      </c>
      <c r="O1606" s="8" t="s">
        <v>398</v>
      </c>
      <c r="P1606" s="8" t="s">
        <v>2154</v>
      </c>
      <c r="Q1606" s="8" t="s">
        <v>297</v>
      </c>
      <c r="R1606" s="8" t="s">
        <v>938</v>
      </c>
    </row>
    <row r="1607">
      <c r="A1607" s="8" t="s">
        <v>7469</v>
      </c>
      <c r="B1607" s="8" t="s">
        <v>7463</v>
      </c>
      <c r="C1607" s="9">
        <v>45047.771527777775</v>
      </c>
      <c r="D1607" s="8" t="s">
        <v>2153</v>
      </c>
      <c r="E1607" s="8" t="s">
        <v>593</v>
      </c>
      <c r="F1607" s="8" t="s">
        <v>936</v>
      </c>
      <c r="G1607" s="8">
        <v>5.0</v>
      </c>
      <c r="H1607" s="11">
        <v>109000.0</v>
      </c>
      <c r="I1607" s="8">
        <v>0.2</v>
      </c>
      <c r="J1607" s="13" t="s">
        <v>7384</v>
      </c>
      <c r="K1607" s="13" t="s">
        <v>3608</v>
      </c>
      <c r="L1607" s="13" t="s">
        <v>7470</v>
      </c>
      <c r="M1607" s="14">
        <v>0.1628</v>
      </c>
      <c r="N1607" s="8" t="s">
        <v>450</v>
      </c>
      <c r="O1607" s="8" t="s">
        <v>398</v>
      </c>
      <c r="P1607" s="8" t="s">
        <v>2154</v>
      </c>
      <c r="Q1607" s="8" t="s">
        <v>594</v>
      </c>
      <c r="R1607" s="8" t="s">
        <v>938</v>
      </c>
    </row>
    <row r="1608">
      <c r="A1608" s="8" t="s">
        <v>7471</v>
      </c>
      <c r="B1608" s="8" t="s">
        <v>7463</v>
      </c>
      <c r="C1608" s="9">
        <v>45047.771527777775</v>
      </c>
      <c r="D1608" s="8" t="s">
        <v>2153</v>
      </c>
      <c r="E1608" s="8" t="s">
        <v>277</v>
      </c>
      <c r="F1608" s="8" t="s">
        <v>936</v>
      </c>
      <c r="G1608" s="8">
        <v>6.0</v>
      </c>
      <c r="H1608" s="11">
        <v>191500.0</v>
      </c>
      <c r="I1608" s="8">
        <v>0.1</v>
      </c>
      <c r="J1608" s="13" t="s">
        <v>7472</v>
      </c>
      <c r="K1608" s="13" t="s">
        <v>3612</v>
      </c>
      <c r="L1608" s="13" t="s">
        <v>7473</v>
      </c>
      <c r="M1608" s="14">
        <v>0.3153</v>
      </c>
      <c r="N1608" s="8" t="s">
        <v>450</v>
      </c>
      <c r="O1608" s="8" t="s">
        <v>398</v>
      </c>
      <c r="P1608" s="8" t="s">
        <v>2154</v>
      </c>
      <c r="Q1608" s="8" t="s">
        <v>279</v>
      </c>
      <c r="R1608" s="8" t="s">
        <v>938</v>
      </c>
    </row>
    <row r="1609">
      <c r="A1609" s="8" t="s">
        <v>7474</v>
      </c>
      <c r="B1609" s="8" t="s">
        <v>7475</v>
      </c>
      <c r="C1609" s="9">
        <v>44968.62430555555</v>
      </c>
      <c r="D1609" s="8" t="s">
        <v>2284</v>
      </c>
      <c r="E1609" s="8" t="s">
        <v>135</v>
      </c>
      <c r="F1609" s="8" t="s">
        <v>906</v>
      </c>
      <c r="G1609" s="8">
        <v>3.0</v>
      </c>
      <c r="H1609" s="11">
        <v>2437000.0</v>
      </c>
      <c r="I1609" s="8">
        <v>0.15</v>
      </c>
      <c r="J1609" s="13" t="s">
        <v>7476</v>
      </c>
      <c r="K1609" s="13" t="s">
        <v>3416</v>
      </c>
      <c r="L1609" s="13" t="s">
        <v>7477</v>
      </c>
      <c r="M1609" s="14">
        <v>0.118</v>
      </c>
      <c r="N1609" s="8" t="s">
        <v>746</v>
      </c>
      <c r="O1609" s="8" t="s">
        <v>398</v>
      </c>
      <c r="P1609" s="8" t="s">
        <v>2286</v>
      </c>
      <c r="Q1609" s="8" t="s">
        <v>137</v>
      </c>
      <c r="R1609" s="8" t="s">
        <v>907</v>
      </c>
    </row>
    <row r="1610">
      <c r="A1610" s="8" t="s">
        <v>7478</v>
      </c>
      <c r="B1610" s="8" t="s">
        <v>7479</v>
      </c>
      <c r="C1610" s="9">
        <v>45573.367361111115</v>
      </c>
      <c r="D1610" s="8" t="s">
        <v>2357</v>
      </c>
      <c r="E1610" s="8" t="s">
        <v>201</v>
      </c>
      <c r="F1610" s="8" t="s">
        <v>900</v>
      </c>
      <c r="G1610" s="8">
        <v>8.0</v>
      </c>
      <c r="H1610" s="11">
        <v>175000.0</v>
      </c>
      <c r="I1610" s="8">
        <v>0.0</v>
      </c>
      <c r="J1610" s="13" t="s">
        <v>6182</v>
      </c>
      <c r="K1610" s="13" t="s">
        <v>1852</v>
      </c>
      <c r="L1610" s="13" t="s">
        <v>2399</v>
      </c>
      <c r="M1610" s="14">
        <v>0.24</v>
      </c>
      <c r="N1610" s="8" t="s">
        <v>485</v>
      </c>
      <c r="O1610" s="8" t="s">
        <v>398</v>
      </c>
      <c r="P1610" s="8" t="s">
        <v>2358</v>
      </c>
      <c r="Q1610" s="8" t="s">
        <v>202</v>
      </c>
      <c r="R1610" s="8" t="s">
        <v>901</v>
      </c>
    </row>
    <row r="1611">
      <c r="A1611" s="8" t="s">
        <v>7480</v>
      </c>
      <c r="B1611" s="8" t="s">
        <v>7479</v>
      </c>
      <c r="C1611" s="9">
        <v>45573.367361111115</v>
      </c>
      <c r="D1611" s="8" t="s">
        <v>2357</v>
      </c>
      <c r="E1611" s="8" t="s">
        <v>111</v>
      </c>
      <c r="F1611" s="8" t="s">
        <v>900</v>
      </c>
      <c r="G1611" s="8">
        <v>6.0</v>
      </c>
      <c r="H1611" s="11">
        <v>424000.0</v>
      </c>
      <c r="I1611" s="8">
        <v>0.2</v>
      </c>
      <c r="J1611" s="13" t="s">
        <v>7481</v>
      </c>
      <c r="K1611" s="13" t="s">
        <v>5473</v>
      </c>
      <c r="L1611" s="13" t="s">
        <v>7482</v>
      </c>
      <c r="M1611" s="14">
        <v>0.1067</v>
      </c>
      <c r="N1611" s="8" t="s">
        <v>485</v>
      </c>
      <c r="O1611" s="8" t="s">
        <v>398</v>
      </c>
      <c r="P1611" s="8" t="s">
        <v>2358</v>
      </c>
      <c r="Q1611" s="8" t="s">
        <v>112</v>
      </c>
      <c r="R1611" s="8" t="s">
        <v>901</v>
      </c>
    </row>
    <row r="1612">
      <c r="A1612" s="8" t="s">
        <v>7483</v>
      </c>
      <c r="B1612" s="8" t="s">
        <v>7479</v>
      </c>
      <c r="C1612" s="9">
        <v>45573.367361111115</v>
      </c>
      <c r="D1612" s="8" t="s">
        <v>2357</v>
      </c>
      <c r="E1612" s="8" t="s">
        <v>371</v>
      </c>
      <c r="F1612" s="8" t="s">
        <v>900</v>
      </c>
      <c r="G1612" s="8">
        <v>10.0</v>
      </c>
      <c r="H1612" s="11">
        <v>8855500.0</v>
      </c>
      <c r="I1612" s="8">
        <v>0.05</v>
      </c>
      <c r="J1612" s="13" t="s">
        <v>7484</v>
      </c>
      <c r="K1612" s="13" t="s">
        <v>6958</v>
      </c>
      <c r="L1612" s="13" t="s">
        <v>7485</v>
      </c>
      <c r="M1612" s="14">
        <v>0.1481</v>
      </c>
      <c r="N1612" s="8" t="s">
        <v>485</v>
      </c>
      <c r="O1612" s="8" t="s">
        <v>398</v>
      </c>
      <c r="P1612" s="8" t="s">
        <v>2358</v>
      </c>
      <c r="Q1612" s="8" t="s">
        <v>372</v>
      </c>
      <c r="R1612" s="8" t="s">
        <v>901</v>
      </c>
    </row>
    <row r="1613">
      <c r="A1613" s="8" t="s">
        <v>7486</v>
      </c>
      <c r="B1613" s="8" t="s">
        <v>7479</v>
      </c>
      <c r="C1613" s="9">
        <v>45573.367361111115</v>
      </c>
      <c r="D1613" s="8" t="s">
        <v>2357</v>
      </c>
      <c r="E1613" s="8" t="s">
        <v>286</v>
      </c>
      <c r="F1613" s="8" t="s">
        <v>900</v>
      </c>
      <c r="G1613" s="8">
        <v>4.0</v>
      </c>
      <c r="H1613" s="11">
        <v>381500.0</v>
      </c>
      <c r="I1613" s="8">
        <v>0.05</v>
      </c>
      <c r="J1613" s="13" t="s">
        <v>7487</v>
      </c>
      <c r="K1613" s="13" t="s">
        <v>1259</v>
      </c>
      <c r="L1613" s="13" t="s">
        <v>7488</v>
      </c>
      <c r="M1613" s="14">
        <v>0.3654</v>
      </c>
      <c r="N1613" s="8" t="s">
        <v>485</v>
      </c>
      <c r="O1613" s="8" t="s">
        <v>398</v>
      </c>
      <c r="P1613" s="8" t="s">
        <v>2358</v>
      </c>
      <c r="Q1613" s="8" t="s">
        <v>288</v>
      </c>
      <c r="R1613" s="8" t="s">
        <v>901</v>
      </c>
    </row>
    <row r="1614">
      <c r="A1614" s="8" t="s">
        <v>7489</v>
      </c>
      <c r="B1614" s="8" t="s">
        <v>7479</v>
      </c>
      <c r="C1614" s="9">
        <v>45573.367361111115</v>
      </c>
      <c r="D1614" s="8" t="s">
        <v>2357</v>
      </c>
      <c r="E1614" s="8" t="s">
        <v>308</v>
      </c>
      <c r="F1614" s="8" t="s">
        <v>900</v>
      </c>
      <c r="G1614" s="8">
        <v>10.0</v>
      </c>
      <c r="H1614" s="11">
        <v>102500.0</v>
      </c>
      <c r="I1614" s="8">
        <v>0.1</v>
      </c>
      <c r="J1614" s="13" t="s">
        <v>7490</v>
      </c>
      <c r="K1614" s="13" t="s">
        <v>3147</v>
      </c>
      <c r="L1614" s="13" t="s">
        <v>7491</v>
      </c>
      <c r="M1614" s="14">
        <v>0.1762</v>
      </c>
      <c r="N1614" s="8" t="s">
        <v>485</v>
      </c>
      <c r="O1614" s="8" t="s">
        <v>398</v>
      </c>
      <c r="P1614" s="8" t="s">
        <v>2358</v>
      </c>
      <c r="Q1614" s="8" t="s">
        <v>309</v>
      </c>
      <c r="R1614" s="8" t="s">
        <v>901</v>
      </c>
    </row>
    <row r="1615">
      <c r="A1615" s="8" t="s">
        <v>7492</v>
      </c>
      <c r="B1615" s="8" t="s">
        <v>7493</v>
      </c>
      <c r="C1615" s="9">
        <v>45701.62569444445</v>
      </c>
      <c r="D1615" s="8" t="s">
        <v>1295</v>
      </c>
      <c r="E1615" s="8" t="s">
        <v>481</v>
      </c>
      <c r="F1615" s="8" t="s">
        <v>828</v>
      </c>
      <c r="G1615" s="8">
        <v>10.0</v>
      </c>
      <c r="H1615" s="11">
        <v>5539500.0</v>
      </c>
      <c r="I1615" s="8">
        <v>0.05</v>
      </c>
      <c r="J1615" s="13" t="s">
        <v>7494</v>
      </c>
      <c r="K1615" s="13" t="s">
        <v>3851</v>
      </c>
      <c r="L1615" s="13" t="s">
        <v>7495</v>
      </c>
      <c r="M1615" s="14">
        <v>0.3463</v>
      </c>
      <c r="N1615" s="8" t="s">
        <v>485</v>
      </c>
      <c r="O1615" s="8" t="s">
        <v>398</v>
      </c>
      <c r="P1615" s="8" t="s">
        <v>1296</v>
      </c>
      <c r="Q1615" s="8" t="s">
        <v>483</v>
      </c>
      <c r="R1615" s="8" t="s">
        <v>837</v>
      </c>
    </row>
    <row r="1616">
      <c r="A1616" s="8" t="s">
        <v>7496</v>
      </c>
      <c r="B1616" s="8" t="s">
        <v>7497</v>
      </c>
      <c r="C1616" s="9">
        <v>45834.63541666667</v>
      </c>
      <c r="D1616" s="8" t="s">
        <v>247</v>
      </c>
      <c r="E1616" s="8" t="s">
        <v>501</v>
      </c>
      <c r="F1616" s="8" t="s">
        <v>918</v>
      </c>
      <c r="G1616" s="8">
        <v>8.0</v>
      </c>
      <c r="H1616" s="11">
        <v>218000.0</v>
      </c>
      <c r="I1616" s="8">
        <v>0.2</v>
      </c>
      <c r="J1616" s="13" t="s">
        <v>7498</v>
      </c>
      <c r="K1616" s="13" t="s">
        <v>6649</v>
      </c>
      <c r="L1616" s="13" t="s">
        <v>7499</v>
      </c>
      <c r="M1616" s="14">
        <v>0.0596</v>
      </c>
      <c r="N1616" s="8" t="s">
        <v>393</v>
      </c>
      <c r="O1616" s="8" t="s">
        <v>398</v>
      </c>
      <c r="P1616" s="8" t="s">
        <v>249</v>
      </c>
      <c r="Q1616" s="8" t="s">
        <v>502</v>
      </c>
      <c r="R1616" s="8" t="s">
        <v>762</v>
      </c>
    </row>
    <row r="1617">
      <c r="A1617" s="8" t="s">
        <v>7500</v>
      </c>
      <c r="B1617" s="8" t="s">
        <v>7501</v>
      </c>
      <c r="C1617" s="9">
        <v>44947.57916666666</v>
      </c>
      <c r="D1617" s="8" t="s">
        <v>3170</v>
      </c>
      <c r="E1617" s="8" t="s">
        <v>636</v>
      </c>
      <c r="F1617" s="8" t="s">
        <v>921</v>
      </c>
      <c r="G1617" s="8">
        <v>3.0</v>
      </c>
      <c r="H1617" s="11">
        <v>6991000.0</v>
      </c>
      <c r="I1617" s="8">
        <v>0.1</v>
      </c>
      <c r="J1617" s="13" t="s">
        <v>7502</v>
      </c>
      <c r="K1617" s="13" t="s">
        <v>7503</v>
      </c>
      <c r="L1617" s="13" t="s">
        <v>7504</v>
      </c>
      <c r="M1617" s="14">
        <v>0.1581</v>
      </c>
      <c r="N1617" s="8" t="s">
        <v>746</v>
      </c>
      <c r="O1617" s="8" t="s">
        <v>398</v>
      </c>
      <c r="P1617" s="8" t="s">
        <v>1141</v>
      </c>
      <c r="Q1617" s="8" t="s">
        <v>637</v>
      </c>
      <c r="R1617" s="8" t="s">
        <v>693</v>
      </c>
    </row>
    <row r="1618">
      <c r="A1618" s="8" t="s">
        <v>7505</v>
      </c>
      <c r="B1618" s="8" t="s">
        <v>7501</v>
      </c>
      <c r="C1618" s="9">
        <v>44947.57916666666</v>
      </c>
      <c r="D1618" s="8" t="s">
        <v>3170</v>
      </c>
      <c r="E1618" s="8" t="s">
        <v>261</v>
      </c>
      <c r="F1618" s="8" t="s">
        <v>921</v>
      </c>
      <c r="G1618" s="8">
        <v>2.0</v>
      </c>
      <c r="H1618" s="11">
        <v>150500.0</v>
      </c>
      <c r="I1618" s="8">
        <v>0.0</v>
      </c>
      <c r="J1618" s="13" t="s">
        <v>1665</v>
      </c>
      <c r="K1618" s="13" t="s">
        <v>3583</v>
      </c>
      <c r="L1618" s="13" t="s">
        <v>7506</v>
      </c>
      <c r="M1618" s="14">
        <v>0.3355</v>
      </c>
      <c r="N1618" s="8" t="s">
        <v>746</v>
      </c>
      <c r="O1618" s="8" t="s">
        <v>398</v>
      </c>
      <c r="P1618" s="8" t="s">
        <v>1141</v>
      </c>
      <c r="Q1618" s="8" t="s">
        <v>262</v>
      </c>
      <c r="R1618" s="8" t="s">
        <v>693</v>
      </c>
    </row>
    <row r="1619">
      <c r="A1619" s="8" t="s">
        <v>7507</v>
      </c>
      <c r="B1619" s="8" t="s">
        <v>7501</v>
      </c>
      <c r="C1619" s="9">
        <v>44947.57916666666</v>
      </c>
      <c r="D1619" s="8" t="s">
        <v>3170</v>
      </c>
      <c r="E1619" s="8" t="s">
        <v>128</v>
      </c>
      <c r="F1619" s="8" t="s">
        <v>921</v>
      </c>
      <c r="G1619" s="8">
        <v>1.0</v>
      </c>
      <c r="H1619" s="11">
        <v>84500.0</v>
      </c>
      <c r="I1619" s="8">
        <v>0.05</v>
      </c>
      <c r="J1619" s="13" t="s">
        <v>7508</v>
      </c>
      <c r="K1619" s="13" t="s">
        <v>6533</v>
      </c>
      <c r="L1619" s="13" t="s">
        <v>7509</v>
      </c>
      <c r="M1619" s="14">
        <v>0.2152</v>
      </c>
      <c r="N1619" s="8" t="s">
        <v>746</v>
      </c>
      <c r="O1619" s="8" t="s">
        <v>398</v>
      </c>
      <c r="P1619" s="8" t="s">
        <v>1141</v>
      </c>
      <c r="Q1619" s="8" t="s">
        <v>129</v>
      </c>
      <c r="R1619" s="8" t="s">
        <v>693</v>
      </c>
    </row>
    <row r="1620">
      <c r="A1620" s="8" t="s">
        <v>7510</v>
      </c>
      <c r="B1620" s="8" t="s">
        <v>7511</v>
      </c>
      <c r="C1620" s="9">
        <v>44939.893055555556</v>
      </c>
      <c r="D1620" s="8" t="s">
        <v>998</v>
      </c>
      <c r="E1620" s="8" t="s">
        <v>208</v>
      </c>
      <c r="F1620" s="8" t="s">
        <v>871</v>
      </c>
      <c r="G1620" s="8">
        <v>2.0</v>
      </c>
      <c r="H1620" s="11">
        <v>212500.0</v>
      </c>
      <c r="I1620" s="8">
        <v>0.2</v>
      </c>
      <c r="J1620" s="13" t="s">
        <v>7512</v>
      </c>
      <c r="K1620" s="13" t="s">
        <v>3823</v>
      </c>
      <c r="L1620" s="13" t="s">
        <v>3028</v>
      </c>
      <c r="M1620" s="14">
        <v>0.2235</v>
      </c>
      <c r="N1620" s="8" t="s">
        <v>450</v>
      </c>
      <c r="O1620" s="8" t="s">
        <v>398</v>
      </c>
      <c r="P1620" s="8" t="s">
        <v>999</v>
      </c>
      <c r="Q1620" s="8" t="s">
        <v>209</v>
      </c>
      <c r="R1620" s="8" t="s">
        <v>88</v>
      </c>
    </row>
    <row r="1621">
      <c r="A1621" s="8" t="s">
        <v>7513</v>
      </c>
      <c r="B1621" s="8" t="s">
        <v>7514</v>
      </c>
      <c r="C1621" s="9">
        <v>45161.36111111111</v>
      </c>
      <c r="D1621" s="8" t="s">
        <v>1425</v>
      </c>
      <c r="E1621" s="8" t="s">
        <v>507</v>
      </c>
      <c r="F1621" s="8" t="s">
        <v>936</v>
      </c>
      <c r="G1621" s="8">
        <v>4.0</v>
      </c>
      <c r="H1621" s="11">
        <v>1796000.0</v>
      </c>
      <c r="I1621" s="8">
        <v>0.15</v>
      </c>
      <c r="J1621" s="13" t="s">
        <v>7515</v>
      </c>
      <c r="K1621" s="13" t="s">
        <v>6146</v>
      </c>
      <c r="L1621" s="13" t="s">
        <v>7516</v>
      </c>
      <c r="M1621" s="14">
        <v>0.2284</v>
      </c>
      <c r="N1621" s="8" t="s">
        <v>834</v>
      </c>
      <c r="O1621" s="8" t="s">
        <v>398</v>
      </c>
      <c r="P1621" s="8" t="s">
        <v>1428</v>
      </c>
      <c r="Q1621" s="8" t="s">
        <v>508</v>
      </c>
      <c r="R1621" s="8" t="s">
        <v>938</v>
      </c>
    </row>
    <row r="1622">
      <c r="A1622" s="8" t="s">
        <v>7517</v>
      </c>
      <c r="B1622" s="8" t="s">
        <v>7514</v>
      </c>
      <c r="C1622" s="9">
        <v>45161.36111111111</v>
      </c>
      <c r="D1622" s="8" t="s">
        <v>1425</v>
      </c>
      <c r="E1622" s="8" t="s">
        <v>496</v>
      </c>
      <c r="F1622" s="8" t="s">
        <v>936</v>
      </c>
      <c r="G1622" s="8">
        <v>10.0</v>
      </c>
      <c r="H1622" s="11">
        <v>185500.0</v>
      </c>
      <c r="I1622" s="8">
        <v>0.0</v>
      </c>
      <c r="J1622" s="13" t="s">
        <v>7518</v>
      </c>
      <c r="K1622" s="13" t="s">
        <v>3011</v>
      </c>
      <c r="L1622" s="13" t="s">
        <v>7519</v>
      </c>
      <c r="M1622" s="14">
        <v>0.1914</v>
      </c>
      <c r="N1622" s="8" t="s">
        <v>834</v>
      </c>
      <c r="O1622" s="8" t="s">
        <v>398</v>
      </c>
      <c r="P1622" s="8" t="s">
        <v>1428</v>
      </c>
      <c r="Q1622" s="8" t="s">
        <v>499</v>
      </c>
      <c r="R1622" s="8" t="s">
        <v>938</v>
      </c>
    </row>
    <row r="1623">
      <c r="A1623" s="8" t="s">
        <v>7520</v>
      </c>
      <c r="B1623" s="8" t="s">
        <v>7514</v>
      </c>
      <c r="C1623" s="9">
        <v>45161.36111111111</v>
      </c>
      <c r="D1623" s="8" t="s">
        <v>1425</v>
      </c>
      <c r="E1623" s="8" t="s">
        <v>597</v>
      </c>
      <c r="F1623" s="8" t="s">
        <v>936</v>
      </c>
      <c r="G1623" s="8">
        <v>5.0</v>
      </c>
      <c r="H1623" s="11">
        <v>395000.0</v>
      </c>
      <c r="I1623" s="8">
        <v>0.2</v>
      </c>
      <c r="J1623" s="13" t="s">
        <v>7521</v>
      </c>
      <c r="K1623" s="13" t="s">
        <v>7359</v>
      </c>
      <c r="L1623" s="13" t="s">
        <v>7522</v>
      </c>
      <c r="M1623" s="14">
        <v>0.0728</v>
      </c>
      <c r="N1623" s="8" t="s">
        <v>834</v>
      </c>
      <c r="O1623" s="8" t="s">
        <v>398</v>
      </c>
      <c r="P1623" s="8" t="s">
        <v>1428</v>
      </c>
      <c r="Q1623" s="8" t="s">
        <v>598</v>
      </c>
      <c r="R1623" s="8" t="s">
        <v>938</v>
      </c>
    </row>
    <row r="1624">
      <c r="A1624" s="8" t="s">
        <v>7523</v>
      </c>
      <c r="B1624" s="8" t="s">
        <v>7524</v>
      </c>
      <c r="C1624" s="9">
        <v>44953.59097222222</v>
      </c>
      <c r="D1624" s="8" t="s">
        <v>1102</v>
      </c>
      <c r="E1624" s="8" t="s">
        <v>82</v>
      </c>
      <c r="F1624" s="8" t="s">
        <v>869</v>
      </c>
      <c r="G1624" s="8">
        <v>5.0</v>
      </c>
      <c r="H1624" s="11">
        <v>5100000.0</v>
      </c>
      <c r="I1624" s="8">
        <v>0.15</v>
      </c>
      <c r="J1624" s="13" t="s">
        <v>7525</v>
      </c>
      <c r="K1624" s="13" t="s">
        <v>6601</v>
      </c>
      <c r="L1624" s="13" t="s">
        <v>3507</v>
      </c>
      <c r="M1624" s="14">
        <v>0.179</v>
      </c>
      <c r="N1624" s="8" t="s">
        <v>746</v>
      </c>
      <c r="O1624" s="8" t="s">
        <v>398</v>
      </c>
      <c r="P1624" s="8" t="s">
        <v>1103</v>
      </c>
      <c r="Q1624" s="8" t="s">
        <v>84</v>
      </c>
      <c r="R1624" s="8" t="s">
        <v>126</v>
      </c>
    </row>
    <row r="1625">
      <c r="A1625" s="8" t="s">
        <v>7526</v>
      </c>
      <c r="B1625" s="8" t="s">
        <v>7524</v>
      </c>
      <c r="C1625" s="9">
        <v>44953.59097222222</v>
      </c>
      <c r="D1625" s="8" t="s">
        <v>1102</v>
      </c>
      <c r="E1625" s="8" t="s">
        <v>652</v>
      </c>
      <c r="F1625" s="8" t="s">
        <v>869</v>
      </c>
      <c r="G1625" s="8">
        <v>12.0</v>
      </c>
      <c r="H1625" s="11">
        <v>386500.0</v>
      </c>
      <c r="I1625" s="8">
        <v>0.15</v>
      </c>
      <c r="J1625" s="13" t="s">
        <v>7527</v>
      </c>
      <c r="K1625" s="13" t="s">
        <v>7528</v>
      </c>
      <c r="L1625" s="13" t="s">
        <v>7529</v>
      </c>
      <c r="M1625" s="14">
        <v>0.2847</v>
      </c>
      <c r="N1625" s="8" t="s">
        <v>746</v>
      </c>
      <c r="O1625" s="8" t="s">
        <v>398</v>
      </c>
      <c r="P1625" s="8" t="s">
        <v>1103</v>
      </c>
      <c r="Q1625" s="8" t="s">
        <v>653</v>
      </c>
      <c r="R1625" s="8" t="s">
        <v>126</v>
      </c>
    </row>
    <row r="1626">
      <c r="A1626" s="8" t="s">
        <v>7530</v>
      </c>
      <c r="B1626" s="8" t="s">
        <v>7524</v>
      </c>
      <c r="C1626" s="9">
        <v>44953.59097222222</v>
      </c>
      <c r="D1626" s="8" t="s">
        <v>1102</v>
      </c>
      <c r="E1626" s="8" t="s">
        <v>51</v>
      </c>
      <c r="F1626" s="8" t="s">
        <v>869</v>
      </c>
      <c r="G1626" s="8">
        <v>4.0</v>
      </c>
      <c r="H1626" s="11">
        <v>3996000.0</v>
      </c>
      <c r="I1626" s="8">
        <v>0.05</v>
      </c>
      <c r="J1626" s="13" t="s">
        <v>7531</v>
      </c>
      <c r="K1626" s="13" t="s">
        <v>3024</v>
      </c>
      <c r="L1626" s="13" t="s">
        <v>7532</v>
      </c>
      <c r="M1626" s="14">
        <v>0.219</v>
      </c>
      <c r="N1626" s="8" t="s">
        <v>746</v>
      </c>
      <c r="O1626" s="8" t="s">
        <v>398</v>
      </c>
      <c r="P1626" s="8" t="s">
        <v>1103</v>
      </c>
      <c r="Q1626" s="8" t="s">
        <v>53</v>
      </c>
      <c r="R1626" s="8" t="s">
        <v>126</v>
      </c>
    </row>
    <row r="1627">
      <c r="A1627" s="8" t="s">
        <v>7533</v>
      </c>
      <c r="B1627" s="8" t="s">
        <v>7524</v>
      </c>
      <c r="C1627" s="9">
        <v>44953.59097222222</v>
      </c>
      <c r="D1627" s="8" t="s">
        <v>1102</v>
      </c>
      <c r="E1627" s="8" t="s">
        <v>412</v>
      </c>
      <c r="F1627" s="8" t="s">
        <v>869</v>
      </c>
      <c r="G1627" s="8">
        <v>1.0</v>
      </c>
      <c r="H1627" s="11">
        <v>5085500.0</v>
      </c>
      <c r="I1627" s="8">
        <v>0.1</v>
      </c>
      <c r="J1627" s="13" t="s">
        <v>7534</v>
      </c>
      <c r="K1627" s="13" t="s">
        <v>6845</v>
      </c>
      <c r="L1627" s="13" t="s">
        <v>7535</v>
      </c>
      <c r="M1627" s="14">
        <v>0.262</v>
      </c>
      <c r="N1627" s="8" t="s">
        <v>746</v>
      </c>
      <c r="O1627" s="8" t="s">
        <v>398</v>
      </c>
      <c r="P1627" s="8" t="s">
        <v>1103</v>
      </c>
      <c r="Q1627" s="8" t="s">
        <v>413</v>
      </c>
      <c r="R1627" s="8" t="s">
        <v>126</v>
      </c>
    </row>
    <row r="1628">
      <c r="A1628" s="8" t="s">
        <v>7536</v>
      </c>
      <c r="B1628" s="8" t="s">
        <v>7537</v>
      </c>
      <c r="C1628" s="9">
        <v>45504.52847222222</v>
      </c>
      <c r="D1628" s="8" t="s">
        <v>2644</v>
      </c>
      <c r="E1628" s="8" t="s">
        <v>593</v>
      </c>
      <c r="F1628" s="8" t="s">
        <v>719</v>
      </c>
      <c r="G1628" s="8">
        <v>3.0</v>
      </c>
      <c r="H1628" s="11">
        <v>109000.0</v>
      </c>
      <c r="I1628" s="8">
        <v>0.0</v>
      </c>
      <c r="J1628" s="13" t="s">
        <v>6678</v>
      </c>
      <c r="K1628" s="13" t="s">
        <v>1925</v>
      </c>
      <c r="L1628" s="13" t="s">
        <v>3116</v>
      </c>
      <c r="M1628" s="14">
        <v>0.3303</v>
      </c>
      <c r="N1628" s="8" t="s">
        <v>485</v>
      </c>
      <c r="O1628" s="8" t="s">
        <v>398</v>
      </c>
      <c r="P1628" s="8" t="s">
        <v>2645</v>
      </c>
      <c r="Q1628" s="8" t="s">
        <v>594</v>
      </c>
      <c r="R1628" s="8" t="s">
        <v>727</v>
      </c>
    </row>
    <row r="1629">
      <c r="A1629" s="8" t="s">
        <v>7538</v>
      </c>
      <c r="B1629" s="8" t="s">
        <v>7537</v>
      </c>
      <c r="C1629" s="9">
        <v>45504.52847222222</v>
      </c>
      <c r="D1629" s="8" t="s">
        <v>2644</v>
      </c>
      <c r="E1629" s="8" t="s">
        <v>333</v>
      </c>
      <c r="F1629" s="8" t="s">
        <v>719</v>
      </c>
      <c r="G1629" s="8">
        <v>4.0</v>
      </c>
      <c r="H1629" s="11">
        <v>7812000.0</v>
      </c>
      <c r="I1629" s="8">
        <v>0.15</v>
      </c>
      <c r="J1629" s="13" t="s">
        <v>7539</v>
      </c>
      <c r="K1629" s="13" t="s">
        <v>7540</v>
      </c>
      <c r="L1629" s="13" t="s">
        <v>7541</v>
      </c>
      <c r="M1629" s="14">
        <v>0.1041</v>
      </c>
      <c r="N1629" s="8" t="s">
        <v>485</v>
      </c>
      <c r="O1629" s="8" t="s">
        <v>398</v>
      </c>
      <c r="P1629" s="8" t="s">
        <v>2645</v>
      </c>
      <c r="Q1629" s="8" t="s">
        <v>335</v>
      </c>
      <c r="R1629" s="8" t="s">
        <v>727</v>
      </c>
    </row>
    <row r="1630">
      <c r="A1630" s="8" t="s">
        <v>7542</v>
      </c>
      <c r="B1630" s="8" t="s">
        <v>7537</v>
      </c>
      <c r="C1630" s="9">
        <v>45504.52847222222</v>
      </c>
      <c r="D1630" s="8" t="s">
        <v>2644</v>
      </c>
      <c r="E1630" s="8" t="s">
        <v>82</v>
      </c>
      <c r="F1630" s="8" t="s">
        <v>719</v>
      </c>
      <c r="G1630" s="8">
        <v>8.0</v>
      </c>
      <c r="H1630" s="11">
        <v>5040500.0</v>
      </c>
      <c r="I1630" s="8">
        <v>0.15</v>
      </c>
      <c r="J1630" s="13" t="s">
        <v>7543</v>
      </c>
      <c r="K1630" s="13" t="s">
        <v>3223</v>
      </c>
      <c r="L1630" s="13" t="s">
        <v>7544</v>
      </c>
      <c r="M1630" s="14">
        <v>0.1693</v>
      </c>
      <c r="N1630" s="8" t="s">
        <v>485</v>
      </c>
      <c r="O1630" s="8" t="s">
        <v>398</v>
      </c>
      <c r="P1630" s="8" t="s">
        <v>2645</v>
      </c>
      <c r="Q1630" s="8" t="s">
        <v>84</v>
      </c>
      <c r="R1630" s="8" t="s">
        <v>727</v>
      </c>
    </row>
    <row r="1631">
      <c r="A1631" s="8" t="s">
        <v>7545</v>
      </c>
      <c r="B1631" s="8" t="s">
        <v>7546</v>
      </c>
      <c r="C1631" s="9">
        <v>45247.59583333333</v>
      </c>
      <c r="D1631" s="8" t="s">
        <v>1340</v>
      </c>
      <c r="E1631" s="8" t="s">
        <v>501</v>
      </c>
      <c r="F1631" s="8" t="s">
        <v>879</v>
      </c>
      <c r="G1631" s="8">
        <v>6.0</v>
      </c>
      <c r="H1631" s="11">
        <v>226000.0</v>
      </c>
      <c r="I1631" s="8">
        <v>0.0</v>
      </c>
      <c r="J1631" s="13" t="s">
        <v>4340</v>
      </c>
      <c r="K1631" s="13" t="s">
        <v>4842</v>
      </c>
      <c r="L1631" s="13" t="s">
        <v>2281</v>
      </c>
      <c r="M1631" s="14">
        <v>0.2743</v>
      </c>
      <c r="N1631" s="8" t="s">
        <v>450</v>
      </c>
      <c r="O1631" s="8" t="s">
        <v>398</v>
      </c>
      <c r="P1631" s="8" t="s">
        <v>1341</v>
      </c>
      <c r="Q1631" s="8" t="s">
        <v>502</v>
      </c>
      <c r="R1631" s="8" t="s">
        <v>158</v>
      </c>
    </row>
    <row r="1632">
      <c r="A1632" s="8" t="s">
        <v>7547</v>
      </c>
      <c r="B1632" s="8" t="s">
        <v>7546</v>
      </c>
      <c r="C1632" s="9">
        <v>45247.59583333333</v>
      </c>
      <c r="D1632" s="8" t="s">
        <v>1340</v>
      </c>
      <c r="E1632" s="8" t="s">
        <v>595</v>
      </c>
      <c r="F1632" s="8" t="s">
        <v>879</v>
      </c>
      <c r="G1632" s="8">
        <v>10.0</v>
      </c>
      <c r="H1632" s="11">
        <v>1.1547E7</v>
      </c>
      <c r="I1632" s="8">
        <v>0.15</v>
      </c>
      <c r="J1632" s="13" t="s">
        <v>7548</v>
      </c>
      <c r="K1632" s="13" t="s">
        <v>3833</v>
      </c>
      <c r="L1632" s="13" t="s">
        <v>7549</v>
      </c>
      <c r="M1632" s="14">
        <v>0.1418</v>
      </c>
      <c r="N1632" s="8" t="s">
        <v>450</v>
      </c>
      <c r="O1632" s="8" t="s">
        <v>398</v>
      </c>
      <c r="P1632" s="8" t="s">
        <v>1341</v>
      </c>
      <c r="Q1632" s="8" t="s">
        <v>596</v>
      </c>
      <c r="R1632" s="8" t="s">
        <v>158</v>
      </c>
    </row>
    <row r="1633">
      <c r="A1633" s="8" t="s">
        <v>7550</v>
      </c>
      <c r="B1633" s="8" t="s">
        <v>7551</v>
      </c>
      <c r="C1633" s="9">
        <v>45625.49097222222</v>
      </c>
      <c r="D1633" s="8" t="s">
        <v>1460</v>
      </c>
      <c r="E1633" s="8" t="s">
        <v>538</v>
      </c>
      <c r="F1633" s="8" t="s">
        <v>828</v>
      </c>
      <c r="G1633" s="8">
        <v>12.0</v>
      </c>
      <c r="H1633" s="11">
        <v>9918500.0</v>
      </c>
      <c r="I1633" s="8">
        <v>0.05</v>
      </c>
      <c r="J1633" s="13" t="s">
        <v>7552</v>
      </c>
      <c r="K1633" s="13" t="s">
        <v>3172</v>
      </c>
      <c r="L1633" s="13" t="s">
        <v>7553</v>
      </c>
      <c r="M1633" s="14">
        <v>0.2398</v>
      </c>
      <c r="N1633" s="8" t="s">
        <v>746</v>
      </c>
      <c r="O1633" s="8" t="s">
        <v>398</v>
      </c>
      <c r="P1633" s="8" t="s">
        <v>1462</v>
      </c>
      <c r="Q1633" s="8" t="s">
        <v>540</v>
      </c>
      <c r="R1633" s="8" t="s">
        <v>837</v>
      </c>
    </row>
    <row r="1634">
      <c r="A1634" s="8" t="s">
        <v>7554</v>
      </c>
      <c r="B1634" s="8" t="s">
        <v>7555</v>
      </c>
      <c r="C1634" s="9">
        <v>45731.68819444445</v>
      </c>
      <c r="D1634" s="8" t="s">
        <v>225</v>
      </c>
      <c r="E1634" s="8" t="s">
        <v>277</v>
      </c>
      <c r="F1634" s="8" t="s">
        <v>843</v>
      </c>
      <c r="G1634" s="8">
        <v>2.0</v>
      </c>
      <c r="H1634" s="11">
        <v>181000.0</v>
      </c>
      <c r="I1634" s="8">
        <v>0.1</v>
      </c>
      <c r="J1634" s="13" t="s">
        <v>7556</v>
      </c>
      <c r="K1634" s="13" t="s">
        <v>2828</v>
      </c>
      <c r="L1634" s="13" t="s">
        <v>7557</v>
      </c>
      <c r="M1634" s="14">
        <v>0.2756</v>
      </c>
      <c r="N1634" s="8" t="s">
        <v>393</v>
      </c>
      <c r="O1634" s="8" t="s">
        <v>551</v>
      </c>
      <c r="P1634" s="8" t="s">
        <v>226</v>
      </c>
      <c r="Q1634" s="8" t="s">
        <v>279</v>
      </c>
      <c r="R1634" s="8" t="s">
        <v>134</v>
      </c>
    </row>
    <row r="1635">
      <c r="A1635" s="8" t="s">
        <v>7558</v>
      </c>
      <c r="B1635" s="8" t="s">
        <v>7555</v>
      </c>
      <c r="C1635" s="9">
        <v>45731.68819444445</v>
      </c>
      <c r="D1635" s="8" t="s">
        <v>225</v>
      </c>
      <c r="E1635" s="8" t="s">
        <v>395</v>
      </c>
      <c r="F1635" s="8" t="s">
        <v>843</v>
      </c>
      <c r="G1635" s="8">
        <v>6.0</v>
      </c>
      <c r="H1635" s="11">
        <v>740500.0</v>
      </c>
      <c r="I1635" s="8">
        <v>0.2</v>
      </c>
      <c r="J1635" s="13" t="s">
        <v>7559</v>
      </c>
      <c r="K1635" s="13" t="s">
        <v>7560</v>
      </c>
      <c r="L1635" s="13" t="s">
        <v>7561</v>
      </c>
      <c r="M1635" s="14">
        <v>0.1813</v>
      </c>
      <c r="N1635" s="8" t="s">
        <v>393</v>
      </c>
      <c r="O1635" s="8" t="s">
        <v>551</v>
      </c>
      <c r="P1635" s="8" t="s">
        <v>226</v>
      </c>
      <c r="Q1635" s="8" t="s">
        <v>396</v>
      </c>
      <c r="R1635" s="8" t="s">
        <v>134</v>
      </c>
    </row>
    <row r="1636">
      <c r="A1636" s="8" t="s">
        <v>7562</v>
      </c>
      <c r="B1636" s="8" t="s">
        <v>7563</v>
      </c>
      <c r="C1636" s="9">
        <v>45516.347916666666</v>
      </c>
      <c r="D1636" s="8" t="s">
        <v>503</v>
      </c>
      <c r="E1636" s="8" t="s">
        <v>188</v>
      </c>
      <c r="F1636" s="8" t="s">
        <v>891</v>
      </c>
      <c r="G1636" s="8">
        <v>1.0</v>
      </c>
      <c r="H1636" s="11">
        <v>2061500.0</v>
      </c>
      <c r="I1636" s="8">
        <v>0.2</v>
      </c>
      <c r="J1636" s="13" t="s">
        <v>7564</v>
      </c>
      <c r="K1636" s="13" t="s">
        <v>4117</v>
      </c>
      <c r="L1636" s="13" t="s">
        <v>7565</v>
      </c>
      <c r="M1636" s="14">
        <v>-0.0411</v>
      </c>
      <c r="N1636" s="8" t="s">
        <v>485</v>
      </c>
      <c r="O1636" s="8" t="s">
        <v>398</v>
      </c>
      <c r="P1636" s="8" t="s">
        <v>504</v>
      </c>
      <c r="Q1636" s="8" t="s">
        <v>189</v>
      </c>
      <c r="R1636" s="8" t="s">
        <v>619</v>
      </c>
    </row>
    <row r="1637">
      <c r="A1637" s="8" t="s">
        <v>7566</v>
      </c>
      <c r="B1637" s="8" t="s">
        <v>7563</v>
      </c>
      <c r="C1637" s="9">
        <v>45516.347916666666</v>
      </c>
      <c r="D1637" s="8" t="s">
        <v>503</v>
      </c>
      <c r="E1637" s="8" t="s">
        <v>407</v>
      </c>
      <c r="F1637" s="8" t="s">
        <v>891</v>
      </c>
      <c r="G1637" s="8">
        <v>4.0</v>
      </c>
      <c r="H1637" s="11">
        <v>21000.0</v>
      </c>
      <c r="I1637" s="8">
        <v>0.1</v>
      </c>
      <c r="J1637" s="13" t="s">
        <v>7567</v>
      </c>
      <c r="K1637" s="13" t="s">
        <v>4580</v>
      </c>
      <c r="L1637" s="13" t="s">
        <v>1526</v>
      </c>
      <c r="M1637" s="14">
        <v>0.2063</v>
      </c>
      <c r="N1637" s="8" t="s">
        <v>485</v>
      </c>
      <c r="O1637" s="8" t="s">
        <v>398</v>
      </c>
      <c r="P1637" s="8" t="s">
        <v>504</v>
      </c>
      <c r="Q1637" s="8" t="s">
        <v>408</v>
      </c>
      <c r="R1637" s="8" t="s">
        <v>619</v>
      </c>
    </row>
    <row r="1638">
      <c r="A1638" s="8" t="s">
        <v>7568</v>
      </c>
      <c r="B1638" s="8" t="s">
        <v>7569</v>
      </c>
      <c r="C1638" s="9">
        <v>45150.38402777778</v>
      </c>
      <c r="D1638" s="8" t="s">
        <v>523</v>
      </c>
      <c r="E1638" s="8" t="s">
        <v>253</v>
      </c>
      <c r="F1638" s="8" t="s">
        <v>906</v>
      </c>
      <c r="G1638" s="8">
        <v>2.0</v>
      </c>
      <c r="H1638" s="11">
        <v>6312500.0</v>
      </c>
      <c r="I1638" s="8">
        <v>0.15</v>
      </c>
      <c r="J1638" s="13" t="s">
        <v>7570</v>
      </c>
      <c r="K1638" s="13" t="s">
        <v>7571</v>
      </c>
      <c r="L1638" s="13" t="s">
        <v>7572</v>
      </c>
      <c r="M1638" s="14">
        <v>0.2497</v>
      </c>
      <c r="N1638" s="8" t="s">
        <v>450</v>
      </c>
      <c r="O1638" s="8" t="s">
        <v>398</v>
      </c>
      <c r="P1638" s="8" t="s">
        <v>524</v>
      </c>
      <c r="Q1638" s="8" t="s">
        <v>255</v>
      </c>
      <c r="R1638" s="8" t="s">
        <v>907</v>
      </c>
    </row>
    <row r="1639">
      <c r="A1639" s="8" t="s">
        <v>7573</v>
      </c>
      <c r="B1639" s="8" t="s">
        <v>7569</v>
      </c>
      <c r="C1639" s="9">
        <v>45150.38402777778</v>
      </c>
      <c r="D1639" s="8" t="s">
        <v>523</v>
      </c>
      <c r="E1639" s="8" t="s">
        <v>513</v>
      </c>
      <c r="F1639" s="8" t="s">
        <v>906</v>
      </c>
      <c r="G1639" s="8">
        <v>6.0</v>
      </c>
      <c r="H1639" s="11">
        <v>5616000.0</v>
      </c>
      <c r="I1639" s="8">
        <v>0.15</v>
      </c>
      <c r="J1639" s="13" t="s">
        <v>7574</v>
      </c>
      <c r="K1639" s="13" t="s">
        <v>4859</v>
      </c>
      <c r="L1639" s="13" t="s">
        <v>7575</v>
      </c>
      <c r="M1639" s="14">
        <v>0.0246</v>
      </c>
      <c r="N1639" s="8" t="s">
        <v>450</v>
      </c>
      <c r="O1639" s="8" t="s">
        <v>398</v>
      </c>
      <c r="P1639" s="8" t="s">
        <v>524</v>
      </c>
      <c r="Q1639" s="8" t="s">
        <v>514</v>
      </c>
      <c r="R1639" s="8" t="s">
        <v>907</v>
      </c>
    </row>
    <row r="1640">
      <c r="A1640" s="8" t="s">
        <v>7576</v>
      </c>
      <c r="B1640" s="8" t="s">
        <v>7569</v>
      </c>
      <c r="C1640" s="9">
        <v>45150.38402777778</v>
      </c>
      <c r="D1640" s="8" t="s">
        <v>523</v>
      </c>
      <c r="E1640" s="8" t="s">
        <v>97</v>
      </c>
      <c r="F1640" s="8" t="s">
        <v>906</v>
      </c>
      <c r="G1640" s="8">
        <v>2.0</v>
      </c>
      <c r="H1640" s="11">
        <v>104000.0</v>
      </c>
      <c r="I1640" s="8">
        <v>0.1</v>
      </c>
      <c r="J1640" s="13" t="s">
        <v>7577</v>
      </c>
      <c r="K1640" s="13" t="s">
        <v>382</v>
      </c>
      <c r="L1640" s="13" t="s">
        <v>7578</v>
      </c>
      <c r="M1640" s="14">
        <v>0.188</v>
      </c>
      <c r="N1640" s="8" t="s">
        <v>450</v>
      </c>
      <c r="O1640" s="8" t="s">
        <v>398</v>
      </c>
      <c r="P1640" s="8" t="s">
        <v>524</v>
      </c>
      <c r="Q1640" s="8" t="s">
        <v>98</v>
      </c>
      <c r="R1640" s="8" t="s">
        <v>907</v>
      </c>
    </row>
    <row r="1641">
      <c r="A1641" s="8" t="s">
        <v>7579</v>
      </c>
      <c r="B1641" s="8" t="s">
        <v>7580</v>
      </c>
      <c r="C1641" s="9">
        <v>45260.55208333333</v>
      </c>
      <c r="D1641" s="8" t="s">
        <v>1522</v>
      </c>
      <c r="E1641" s="8" t="s">
        <v>501</v>
      </c>
      <c r="F1641" s="8" t="s">
        <v>860</v>
      </c>
      <c r="G1641" s="8">
        <v>2.0</v>
      </c>
      <c r="H1641" s="11">
        <v>218500.0</v>
      </c>
      <c r="I1641" s="8">
        <v>0.2</v>
      </c>
      <c r="J1641" s="13" t="s">
        <v>7581</v>
      </c>
      <c r="K1641" s="13" t="s">
        <v>1714</v>
      </c>
      <c r="L1641" s="13" t="s">
        <v>4456</v>
      </c>
      <c r="M1641" s="14">
        <v>0.0618</v>
      </c>
      <c r="N1641" s="8" t="s">
        <v>450</v>
      </c>
      <c r="O1641" s="8" t="s">
        <v>398</v>
      </c>
      <c r="P1641" s="8" t="s">
        <v>1523</v>
      </c>
      <c r="Q1641" s="8" t="s">
        <v>502</v>
      </c>
      <c r="R1641" s="8" t="s">
        <v>284</v>
      </c>
    </row>
    <row r="1642">
      <c r="A1642" s="8" t="s">
        <v>7582</v>
      </c>
      <c r="B1642" s="8" t="s">
        <v>7580</v>
      </c>
      <c r="C1642" s="9">
        <v>45260.55208333333</v>
      </c>
      <c r="D1642" s="8" t="s">
        <v>1522</v>
      </c>
      <c r="E1642" s="8" t="s">
        <v>652</v>
      </c>
      <c r="F1642" s="8" t="s">
        <v>860</v>
      </c>
      <c r="G1642" s="8">
        <v>3.0</v>
      </c>
      <c r="H1642" s="11">
        <v>380000.0</v>
      </c>
      <c r="I1642" s="8">
        <v>0.2</v>
      </c>
      <c r="J1642" s="13" t="s">
        <v>1059</v>
      </c>
      <c r="K1642" s="13" t="s">
        <v>2787</v>
      </c>
      <c r="L1642" s="13" t="s">
        <v>7583</v>
      </c>
      <c r="M1642" s="14">
        <v>0.227</v>
      </c>
      <c r="N1642" s="8" t="s">
        <v>450</v>
      </c>
      <c r="O1642" s="8" t="s">
        <v>398</v>
      </c>
      <c r="P1642" s="8" t="s">
        <v>1523</v>
      </c>
      <c r="Q1642" s="8" t="s">
        <v>653</v>
      </c>
      <c r="R1642" s="8" t="s">
        <v>284</v>
      </c>
    </row>
    <row r="1643">
      <c r="A1643" s="8" t="s">
        <v>7584</v>
      </c>
      <c r="B1643" s="8" t="s">
        <v>7580</v>
      </c>
      <c r="C1643" s="9">
        <v>45260.55208333333</v>
      </c>
      <c r="D1643" s="8" t="s">
        <v>1522</v>
      </c>
      <c r="E1643" s="8" t="s">
        <v>291</v>
      </c>
      <c r="F1643" s="8" t="s">
        <v>860</v>
      </c>
      <c r="G1643" s="8">
        <v>3.0</v>
      </c>
      <c r="H1643" s="11">
        <v>4009500.0</v>
      </c>
      <c r="I1643" s="8">
        <v>0.05</v>
      </c>
      <c r="J1643" s="13" t="s">
        <v>7585</v>
      </c>
      <c r="K1643" s="13" t="s">
        <v>7586</v>
      </c>
      <c r="L1643" s="13" t="s">
        <v>7587</v>
      </c>
      <c r="M1643" s="14">
        <v>0.2531</v>
      </c>
      <c r="N1643" s="8" t="s">
        <v>450</v>
      </c>
      <c r="O1643" s="8" t="s">
        <v>398</v>
      </c>
      <c r="P1643" s="8" t="s">
        <v>1523</v>
      </c>
      <c r="Q1643" s="8" t="s">
        <v>293</v>
      </c>
      <c r="R1643" s="8" t="s">
        <v>284</v>
      </c>
    </row>
    <row r="1644">
      <c r="A1644" s="8" t="s">
        <v>7588</v>
      </c>
      <c r="B1644" s="8" t="s">
        <v>7580</v>
      </c>
      <c r="C1644" s="9">
        <v>45260.55208333333</v>
      </c>
      <c r="D1644" s="8" t="s">
        <v>1522</v>
      </c>
      <c r="E1644" s="8" t="s">
        <v>214</v>
      </c>
      <c r="F1644" s="8" t="s">
        <v>860</v>
      </c>
      <c r="G1644" s="8">
        <v>3.0</v>
      </c>
      <c r="H1644" s="11">
        <v>103000.0</v>
      </c>
      <c r="I1644" s="8">
        <v>0.05</v>
      </c>
      <c r="J1644" s="13" t="s">
        <v>7589</v>
      </c>
      <c r="K1644" s="13" t="s">
        <v>2814</v>
      </c>
      <c r="L1644" s="13" t="s">
        <v>7590</v>
      </c>
      <c r="M1644" s="14">
        <v>0.162</v>
      </c>
      <c r="N1644" s="8" t="s">
        <v>450</v>
      </c>
      <c r="O1644" s="8" t="s">
        <v>398</v>
      </c>
      <c r="P1644" s="8" t="s">
        <v>1523</v>
      </c>
      <c r="Q1644" s="8" t="s">
        <v>216</v>
      </c>
      <c r="R1644" s="8" t="s">
        <v>284</v>
      </c>
    </row>
    <row r="1645">
      <c r="A1645" s="8" t="s">
        <v>7591</v>
      </c>
      <c r="B1645" s="8" t="s">
        <v>7592</v>
      </c>
      <c r="C1645" s="9">
        <v>45241.75902777778</v>
      </c>
      <c r="D1645" s="8" t="s">
        <v>686</v>
      </c>
      <c r="E1645" s="8" t="s">
        <v>538</v>
      </c>
      <c r="F1645" s="8" t="s">
        <v>839</v>
      </c>
      <c r="G1645" s="8">
        <v>5.0</v>
      </c>
      <c r="H1645" s="11">
        <v>8868500.0</v>
      </c>
      <c r="I1645" s="8">
        <v>0.2</v>
      </c>
      <c r="J1645" s="13" t="s">
        <v>7593</v>
      </c>
      <c r="K1645" s="13" t="s">
        <v>5218</v>
      </c>
      <c r="L1645" s="13" t="s">
        <v>7594</v>
      </c>
      <c r="M1645" s="14">
        <v>-0.0096</v>
      </c>
      <c r="N1645" s="8" t="s">
        <v>393</v>
      </c>
      <c r="O1645" s="8" t="s">
        <v>398</v>
      </c>
      <c r="P1645" s="8" t="s">
        <v>687</v>
      </c>
      <c r="Q1645" s="8" t="s">
        <v>540</v>
      </c>
      <c r="R1645" s="8" t="s">
        <v>44</v>
      </c>
    </row>
    <row r="1646">
      <c r="A1646" s="8" t="s">
        <v>7595</v>
      </c>
      <c r="B1646" s="8" t="s">
        <v>7592</v>
      </c>
      <c r="C1646" s="9">
        <v>45241.75902777778</v>
      </c>
      <c r="D1646" s="8" t="s">
        <v>686</v>
      </c>
      <c r="E1646" s="8" t="s">
        <v>365</v>
      </c>
      <c r="F1646" s="8" t="s">
        <v>839</v>
      </c>
      <c r="G1646" s="8">
        <v>8.0</v>
      </c>
      <c r="H1646" s="11">
        <v>5972000.0</v>
      </c>
      <c r="I1646" s="8">
        <v>0.05</v>
      </c>
      <c r="J1646" s="13" t="s">
        <v>7596</v>
      </c>
      <c r="K1646" s="13" t="s">
        <v>7597</v>
      </c>
      <c r="L1646" s="13" t="s">
        <v>7598</v>
      </c>
      <c r="M1646" s="14">
        <v>0.1492</v>
      </c>
      <c r="N1646" s="8" t="s">
        <v>393</v>
      </c>
      <c r="O1646" s="8" t="s">
        <v>398</v>
      </c>
      <c r="P1646" s="8" t="s">
        <v>687</v>
      </c>
      <c r="Q1646" s="8" t="s">
        <v>367</v>
      </c>
      <c r="R1646" s="8" t="s">
        <v>44</v>
      </c>
    </row>
    <row r="1647">
      <c r="A1647" s="8" t="s">
        <v>7599</v>
      </c>
      <c r="B1647" s="8" t="s">
        <v>7600</v>
      </c>
      <c r="C1647" s="9">
        <v>45063.893055555556</v>
      </c>
      <c r="D1647" s="8" t="s">
        <v>2510</v>
      </c>
      <c r="E1647" s="8" t="s">
        <v>178</v>
      </c>
      <c r="F1647" s="8" t="s">
        <v>869</v>
      </c>
      <c r="G1647" s="8">
        <v>6.0</v>
      </c>
      <c r="H1647" s="11">
        <v>48500.0</v>
      </c>
      <c r="I1647" s="8">
        <v>0.0</v>
      </c>
      <c r="J1647" s="13" t="s">
        <v>7601</v>
      </c>
      <c r="K1647" s="13" t="s">
        <v>2909</v>
      </c>
      <c r="L1647" s="13" t="s">
        <v>2815</v>
      </c>
      <c r="M1647" s="14">
        <v>0.1959</v>
      </c>
      <c r="N1647" s="8" t="s">
        <v>834</v>
      </c>
      <c r="O1647" s="8" t="s">
        <v>398</v>
      </c>
      <c r="P1647" s="8" t="s">
        <v>1141</v>
      </c>
      <c r="Q1647" s="8" t="s">
        <v>179</v>
      </c>
      <c r="R1647" s="8" t="s">
        <v>126</v>
      </c>
    </row>
    <row r="1648">
      <c r="A1648" s="8" t="s">
        <v>7602</v>
      </c>
      <c r="B1648" s="8" t="s">
        <v>7600</v>
      </c>
      <c r="C1648" s="9">
        <v>45063.893055555556</v>
      </c>
      <c r="D1648" s="8" t="s">
        <v>2510</v>
      </c>
      <c r="E1648" s="8" t="s">
        <v>425</v>
      </c>
      <c r="F1648" s="8" t="s">
        <v>869</v>
      </c>
      <c r="G1648" s="8">
        <v>4.0</v>
      </c>
      <c r="H1648" s="11">
        <v>720500.0</v>
      </c>
      <c r="I1648" s="8">
        <v>0.05</v>
      </c>
      <c r="J1648" s="13" t="s">
        <v>7603</v>
      </c>
      <c r="K1648" s="13" t="s">
        <v>3510</v>
      </c>
      <c r="L1648" s="13" t="s">
        <v>7604</v>
      </c>
      <c r="M1648" s="14">
        <v>0.3177</v>
      </c>
      <c r="N1648" s="8" t="s">
        <v>834</v>
      </c>
      <c r="O1648" s="8" t="s">
        <v>398</v>
      </c>
      <c r="P1648" s="8" t="s">
        <v>1141</v>
      </c>
      <c r="Q1648" s="8" t="s">
        <v>427</v>
      </c>
      <c r="R1648" s="8" t="s">
        <v>126</v>
      </c>
    </row>
    <row r="1649">
      <c r="A1649" s="8" t="s">
        <v>7605</v>
      </c>
      <c r="B1649" s="8" t="s">
        <v>7600</v>
      </c>
      <c r="C1649" s="9">
        <v>45063.893055555556</v>
      </c>
      <c r="D1649" s="8" t="s">
        <v>2510</v>
      </c>
      <c r="E1649" s="8" t="s">
        <v>62</v>
      </c>
      <c r="F1649" s="8" t="s">
        <v>869</v>
      </c>
      <c r="G1649" s="8">
        <v>12.0</v>
      </c>
      <c r="H1649" s="11">
        <v>703000.0</v>
      </c>
      <c r="I1649" s="8">
        <v>0.2</v>
      </c>
      <c r="J1649" s="13" t="s">
        <v>7606</v>
      </c>
      <c r="K1649" s="13" t="s">
        <v>7607</v>
      </c>
      <c r="L1649" s="13" t="s">
        <v>7608</v>
      </c>
      <c r="M1649" s="14">
        <v>0.1003</v>
      </c>
      <c r="N1649" s="8" t="s">
        <v>834</v>
      </c>
      <c r="O1649" s="8" t="s">
        <v>398</v>
      </c>
      <c r="P1649" s="8" t="s">
        <v>1141</v>
      </c>
      <c r="Q1649" s="8" t="s">
        <v>64</v>
      </c>
      <c r="R1649" s="8" t="s">
        <v>126</v>
      </c>
    </row>
    <row r="1650">
      <c r="A1650" s="8" t="s">
        <v>7609</v>
      </c>
      <c r="B1650" s="8" t="s">
        <v>7600</v>
      </c>
      <c r="C1650" s="9">
        <v>45063.893055555556</v>
      </c>
      <c r="D1650" s="8" t="s">
        <v>2510</v>
      </c>
      <c r="E1650" s="8" t="s">
        <v>629</v>
      </c>
      <c r="F1650" s="8" t="s">
        <v>869</v>
      </c>
      <c r="G1650" s="8">
        <v>5.0</v>
      </c>
      <c r="H1650" s="11">
        <v>347000.0</v>
      </c>
      <c r="I1650" s="8">
        <v>0.1</v>
      </c>
      <c r="J1650" s="13" t="s">
        <v>7610</v>
      </c>
      <c r="K1650" s="13" t="s">
        <v>889</v>
      </c>
      <c r="L1650" s="13" t="s">
        <v>6159</v>
      </c>
      <c r="M1650" s="14">
        <v>0.35</v>
      </c>
      <c r="N1650" s="8" t="s">
        <v>834</v>
      </c>
      <c r="O1650" s="8" t="s">
        <v>398</v>
      </c>
      <c r="P1650" s="8" t="s">
        <v>1141</v>
      </c>
      <c r="Q1650" s="8" t="s">
        <v>630</v>
      </c>
      <c r="R1650" s="8" t="s">
        <v>126</v>
      </c>
    </row>
    <row r="1651">
      <c r="A1651" s="8" t="s">
        <v>7611</v>
      </c>
      <c r="B1651" s="8" t="s">
        <v>7600</v>
      </c>
      <c r="C1651" s="9">
        <v>45063.893055555556</v>
      </c>
      <c r="D1651" s="8" t="s">
        <v>2510</v>
      </c>
      <c r="E1651" s="8" t="s">
        <v>65</v>
      </c>
      <c r="F1651" s="8" t="s">
        <v>869</v>
      </c>
      <c r="G1651" s="8">
        <v>5.0</v>
      </c>
      <c r="H1651" s="11">
        <v>113500.0</v>
      </c>
      <c r="I1651" s="8">
        <v>0.15</v>
      </c>
      <c r="J1651" s="13" t="s">
        <v>7612</v>
      </c>
      <c r="K1651" s="13" t="s">
        <v>494</v>
      </c>
      <c r="L1651" s="13" t="s">
        <v>7613</v>
      </c>
      <c r="M1651" s="14">
        <v>0.2537</v>
      </c>
      <c r="N1651" s="8" t="s">
        <v>834</v>
      </c>
      <c r="O1651" s="8" t="s">
        <v>398</v>
      </c>
      <c r="P1651" s="8" t="s">
        <v>1141</v>
      </c>
      <c r="Q1651" s="8" t="s">
        <v>403</v>
      </c>
      <c r="R1651" s="8" t="s">
        <v>126</v>
      </c>
    </row>
    <row r="1652">
      <c r="A1652" s="8" t="s">
        <v>7614</v>
      </c>
      <c r="B1652" s="8" t="s">
        <v>7615</v>
      </c>
      <c r="C1652" s="9">
        <v>45068.68472222222</v>
      </c>
      <c r="D1652" s="8" t="s">
        <v>2609</v>
      </c>
      <c r="E1652" s="8" t="s">
        <v>323</v>
      </c>
      <c r="F1652" s="8" t="s">
        <v>885</v>
      </c>
      <c r="G1652" s="8">
        <v>4.0</v>
      </c>
      <c r="H1652" s="11">
        <v>2706500.0</v>
      </c>
      <c r="I1652" s="8">
        <v>0.2</v>
      </c>
      <c r="J1652" s="13" t="s">
        <v>7616</v>
      </c>
      <c r="K1652" s="13" t="s">
        <v>1993</v>
      </c>
      <c r="L1652" s="13" t="s">
        <v>7617</v>
      </c>
      <c r="M1652" s="14">
        <v>0.122</v>
      </c>
      <c r="N1652" s="8" t="s">
        <v>393</v>
      </c>
      <c r="O1652" s="8" t="s">
        <v>398</v>
      </c>
      <c r="P1652" s="8" t="s">
        <v>2610</v>
      </c>
      <c r="Q1652" s="8" t="s">
        <v>324</v>
      </c>
      <c r="R1652" s="8" t="s">
        <v>205</v>
      </c>
    </row>
    <row r="1653">
      <c r="A1653" s="8" t="s">
        <v>7618</v>
      </c>
      <c r="B1653" s="8" t="s">
        <v>7615</v>
      </c>
      <c r="C1653" s="9">
        <v>45068.68472222222</v>
      </c>
      <c r="D1653" s="8" t="s">
        <v>2609</v>
      </c>
      <c r="E1653" s="8" t="s">
        <v>573</v>
      </c>
      <c r="F1653" s="8" t="s">
        <v>885</v>
      </c>
      <c r="G1653" s="8">
        <v>6.0</v>
      </c>
      <c r="H1653" s="11">
        <v>7353000.0</v>
      </c>
      <c r="I1653" s="8">
        <v>0.1</v>
      </c>
      <c r="J1653" s="13" t="s">
        <v>7619</v>
      </c>
      <c r="K1653" s="13" t="s">
        <v>7620</v>
      </c>
      <c r="L1653" s="13" t="s">
        <v>7621</v>
      </c>
      <c r="M1653" s="14">
        <v>0.1142</v>
      </c>
      <c r="N1653" s="8" t="s">
        <v>393</v>
      </c>
      <c r="O1653" s="8" t="s">
        <v>398</v>
      </c>
      <c r="P1653" s="8" t="s">
        <v>2610</v>
      </c>
      <c r="Q1653" s="8" t="s">
        <v>574</v>
      </c>
      <c r="R1653" s="8" t="s">
        <v>205</v>
      </c>
    </row>
    <row r="1654">
      <c r="A1654" s="8" t="s">
        <v>7622</v>
      </c>
      <c r="B1654" s="8" t="s">
        <v>7623</v>
      </c>
      <c r="C1654" s="9">
        <v>44946.89791666667</v>
      </c>
      <c r="D1654" s="8" t="s">
        <v>435</v>
      </c>
      <c r="E1654" s="8" t="s">
        <v>356</v>
      </c>
      <c r="F1654" s="8" t="s">
        <v>894</v>
      </c>
      <c r="G1654" s="8">
        <v>6.0</v>
      </c>
      <c r="H1654" s="11">
        <v>3466500.0</v>
      </c>
      <c r="I1654" s="8">
        <v>0.1</v>
      </c>
      <c r="J1654" s="13" t="s">
        <v>7624</v>
      </c>
      <c r="K1654" s="13" t="s">
        <v>7625</v>
      </c>
      <c r="L1654" s="13" t="s">
        <v>7626</v>
      </c>
      <c r="M1654" s="14">
        <v>0.3182</v>
      </c>
      <c r="N1654" s="8" t="s">
        <v>450</v>
      </c>
      <c r="O1654" s="8" t="s">
        <v>551</v>
      </c>
      <c r="P1654" s="8" t="s">
        <v>437</v>
      </c>
      <c r="Q1654" s="8" t="s">
        <v>357</v>
      </c>
      <c r="R1654" s="8" t="s">
        <v>896</v>
      </c>
    </row>
    <row r="1655">
      <c r="A1655" s="8" t="s">
        <v>7627</v>
      </c>
      <c r="B1655" s="8" t="s">
        <v>7623</v>
      </c>
      <c r="C1655" s="9">
        <v>44946.89791666667</v>
      </c>
      <c r="D1655" s="8" t="s">
        <v>435</v>
      </c>
      <c r="E1655" s="8" t="s">
        <v>473</v>
      </c>
      <c r="F1655" s="8" t="s">
        <v>894</v>
      </c>
      <c r="G1655" s="8">
        <v>8.0</v>
      </c>
      <c r="H1655" s="11">
        <v>357000.0</v>
      </c>
      <c r="I1655" s="8">
        <v>0.1</v>
      </c>
      <c r="J1655" s="13" t="s">
        <v>7628</v>
      </c>
      <c r="K1655" s="13" t="s">
        <v>4393</v>
      </c>
      <c r="L1655" s="13" t="s">
        <v>7629</v>
      </c>
      <c r="M1655" s="14">
        <v>0.1783</v>
      </c>
      <c r="N1655" s="8" t="s">
        <v>450</v>
      </c>
      <c r="O1655" s="8" t="s">
        <v>551</v>
      </c>
      <c r="P1655" s="8" t="s">
        <v>437</v>
      </c>
      <c r="Q1655" s="8" t="s">
        <v>475</v>
      </c>
      <c r="R1655" s="8" t="s">
        <v>896</v>
      </c>
    </row>
    <row r="1656">
      <c r="A1656" s="8" t="s">
        <v>7630</v>
      </c>
      <c r="B1656" s="8" t="s">
        <v>7623</v>
      </c>
      <c r="C1656" s="9">
        <v>44946.89791666667</v>
      </c>
      <c r="D1656" s="8" t="s">
        <v>435</v>
      </c>
      <c r="E1656" s="8" t="s">
        <v>323</v>
      </c>
      <c r="F1656" s="8" t="s">
        <v>894</v>
      </c>
      <c r="G1656" s="8">
        <v>8.0</v>
      </c>
      <c r="H1656" s="11">
        <v>2642000.0</v>
      </c>
      <c r="I1656" s="8">
        <v>0.15</v>
      </c>
      <c r="J1656" s="13" t="s">
        <v>7631</v>
      </c>
      <c r="K1656" s="13" t="s">
        <v>5765</v>
      </c>
      <c r="L1656" s="13" t="s">
        <v>4989</v>
      </c>
      <c r="M1656" s="14">
        <v>0.1535</v>
      </c>
      <c r="N1656" s="8" t="s">
        <v>450</v>
      </c>
      <c r="O1656" s="8" t="s">
        <v>551</v>
      </c>
      <c r="P1656" s="8" t="s">
        <v>437</v>
      </c>
      <c r="Q1656" s="8" t="s">
        <v>324</v>
      </c>
      <c r="R1656" s="8" t="s">
        <v>896</v>
      </c>
    </row>
    <row r="1657">
      <c r="A1657" s="8" t="s">
        <v>7632</v>
      </c>
      <c r="B1657" s="8" t="s">
        <v>7623</v>
      </c>
      <c r="C1657" s="9">
        <v>44946.89791666667</v>
      </c>
      <c r="D1657" s="8" t="s">
        <v>435</v>
      </c>
      <c r="E1657" s="8" t="s">
        <v>257</v>
      </c>
      <c r="F1657" s="8" t="s">
        <v>894</v>
      </c>
      <c r="G1657" s="8">
        <v>10.0</v>
      </c>
      <c r="H1657" s="11">
        <v>194500.0</v>
      </c>
      <c r="I1657" s="8">
        <v>0.0</v>
      </c>
      <c r="J1657" s="13" t="s">
        <v>7633</v>
      </c>
      <c r="K1657" s="13" t="s">
        <v>7634</v>
      </c>
      <c r="L1657" s="13" t="s">
        <v>7635</v>
      </c>
      <c r="M1657" s="14">
        <v>0.2391</v>
      </c>
      <c r="N1657" s="8" t="s">
        <v>450</v>
      </c>
      <c r="O1657" s="8" t="s">
        <v>551</v>
      </c>
      <c r="P1657" s="8" t="s">
        <v>437</v>
      </c>
      <c r="Q1657" s="8" t="s">
        <v>258</v>
      </c>
      <c r="R1657" s="8" t="s">
        <v>896</v>
      </c>
    </row>
    <row r="1658">
      <c r="A1658" s="8" t="s">
        <v>7636</v>
      </c>
      <c r="B1658" s="8" t="s">
        <v>7623</v>
      </c>
      <c r="C1658" s="9">
        <v>44946.89791666667</v>
      </c>
      <c r="D1658" s="8" t="s">
        <v>435</v>
      </c>
      <c r="E1658" s="8" t="s">
        <v>425</v>
      </c>
      <c r="F1658" s="8" t="s">
        <v>894</v>
      </c>
      <c r="G1658" s="8">
        <v>3.0</v>
      </c>
      <c r="H1658" s="11">
        <v>745000.0</v>
      </c>
      <c r="I1658" s="8">
        <v>0.15</v>
      </c>
      <c r="J1658" s="13" t="s">
        <v>7637</v>
      </c>
      <c r="K1658" s="13" t="s">
        <v>3176</v>
      </c>
      <c r="L1658" s="13" t="s">
        <v>2897</v>
      </c>
      <c r="M1658" s="14">
        <v>0.2625</v>
      </c>
      <c r="N1658" s="8" t="s">
        <v>450</v>
      </c>
      <c r="O1658" s="8" t="s">
        <v>551</v>
      </c>
      <c r="P1658" s="8" t="s">
        <v>437</v>
      </c>
      <c r="Q1658" s="8" t="s">
        <v>427</v>
      </c>
      <c r="R1658" s="8" t="s">
        <v>896</v>
      </c>
    </row>
    <row r="1659">
      <c r="A1659" s="8" t="s">
        <v>7638</v>
      </c>
      <c r="B1659" s="8" t="s">
        <v>7639</v>
      </c>
      <c r="C1659" s="9">
        <v>45131.455555555556</v>
      </c>
      <c r="D1659" s="8" t="s">
        <v>1545</v>
      </c>
      <c r="E1659" s="8" t="s">
        <v>412</v>
      </c>
      <c r="F1659" s="8" t="s">
        <v>900</v>
      </c>
      <c r="G1659" s="8">
        <v>4.0</v>
      </c>
      <c r="H1659" s="11">
        <v>4936500.0</v>
      </c>
      <c r="I1659" s="8">
        <v>0.2</v>
      </c>
      <c r="J1659" s="13" t="s">
        <v>7640</v>
      </c>
      <c r="K1659" s="13" t="s">
        <v>1470</v>
      </c>
      <c r="L1659" s="13" t="s">
        <v>5431</v>
      </c>
      <c r="M1659" s="14">
        <v>0.1446</v>
      </c>
      <c r="N1659" s="8" t="s">
        <v>485</v>
      </c>
      <c r="O1659" s="8" t="s">
        <v>398</v>
      </c>
      <c r="P1659" s="8" t="s">
        <v>1547</v>
      </c>
      <c r="Q1659" s="8" t="s">
        <v>413</v>
      </c>
      <c r="R1659" s="8" t="s">
        <v>901</v>
      </c>
    </row>
    <row r="1660">
      <c r="A1660" s="8" t="s">
        <v>7641</v>
      </c>
      <c r="B1660" s="8" t="s">
        <v>7642</v>
      </c>
      <c r="C1660" s="9">
        <v>45469.52777777778</v>
      </c>
      <c r="D1660" s="8" t="s">
        <v>2667</v>
      </c>
      <c r="E1660" s="8" t="s">
        <v>577</v>
      </c>
      <c r="F1660" s="8" t="s">
        <v>442</v>
      </c>
      <c r="G1660" s="8">
        <v>12.0</v>
      </c>
      <c r="H1660" s="11">
        <v>522500.0</v>
      </c>
      <c r="I1660" s="8">
        <v>0.05</v>
      </c>
      <c r="J1660" s="13" t="s">
        <v>7643</v>
      </c>
      <c r="K1660" s="13" t="s">
        <v>4256</v>
      </c>
      <c r="L1660" s="13" t="s">
        <v>7644</v>
      </c>
      <c r="M1660" s="14">
        <v>0.3332</v>
      </c>
      <c r="N1660" s="8" t="s">
        <v>450</v>
      </c>
      <c r="O1660" s="8" t="s">
        <v>398</v>
      </c>
      <c r="P1660" s="8" t="s">
        <v>2669</v>
      </c>
      <c r="Q1660" s="8" t="s">
        <v>578</v>
      </c>
      <c r="R1660" s="8" t="s">
        <v>301</v>
      </c>
    </row>
    <row r="1661">
      <c r="A1661" s="8" t="s">
        <v>7645</v>
      </c>
      <c r="B1661" s="8" t="s">
        <v>7646</v>
      </c>
      <c r="C1661" s="9">
        <v>45056.80416666667</v>
      </c>
      <c r="D1661" s="8" t="s">
        <v>1489</v>
      </c>
      <c r="E1661" s="8" t="s">
        <v>620</v>
      </c>
      <c r="F1661" s="8" t="s">
        <v>879</v>
      </c>
      <c r="G1661" s="8">
        <v>12.0</v>
      </c>
      <c r="H1661" s="11">
        <v>59000.0</v>
      </c>
      <c r="I1661" s="8">
        <v>0.15</v>
      </c>
      <c r="J1661" s="13" t="s">
        <v>2160</v>
      </c>
      <c r="K1661" s="13" t="s">
        <v>3448</v>
      </c>
      <c r="L1661" s="13" t="s">
        <v>7647</v>
      </c>
      <c r="M1661" s="14">
        <v>0.0229</v>
      </c>
      <c r="N1661" s="8" t="s">
        <v>485</v>
      </c>
      <c r="O1661" s="8" t="s">
        <v>398</v>
      </c>
      <c r="P1661" s="8" t="s">
        <v>1490</v>
      </c>
      <c r="Q1661" s="8" t="s">
        <v>621</v>
      </c>
      <c r="R1661" s="8" t="s">
        <v>158</v>
      </c>
    </row>
    <row r="1662">
      <c r="A1662" s="8" t="s">
        <v>7648</v>
      </c>
      <c r="B1662" s="8" t="s">
        <v>7646</v>
      </c>
      <c r="C1662" s="9">
        <v>45056.80416666667</v>
      </c>
      <c r="D1662" s="8" t="s">
        <v>1489</v>
      </c>
      <c r="E1662" s="8" t="s">
        <v>308</v>
      </c>
      <c r="F1662" s="8" t="s">
        <v>879</v>
      </c>
      <c r="G1662" s="8">
        <v>1.0</v>
      </c>
      <c r="H1662" s="11">
        <v>100500.0</v>
      </c>
      <c r="I1662" s="8">
        <v>0.15</v>
      </c>
      <c r="J1662" s="13" t="s">
        <v>7649</v>
      </c>
      <c r="K1662" s="13" t="s">
        <v>3028</v>
      </c>
      <c r="L1662" s="13" t="s">
        <v>7650</v>
      </c>
      <c r="M1662" s="14">
        <v>0.1103</v>
      </c>
      <c r="N1662" s="8" t="s">
        <v>485</v>
      </c>
      <c r="O1662" s="8" t="s">
        <v>398</v>
      </c>
      <c r="P1662" s="8" t="s">
        <v>1490</v>
      </c>
      <c r="Q1662" s="8" t="s">
        <v>309</v>
      </c>
      <c r="R1662" s="8" t="s">
        <v>158</v>
      </c>
    </row>
    <row r="1663">
      <c r="A1663" s="8" t="s">
        <v>7651</v>
      </c>
      <c r="B1663" s="8" t="s">
        <v>7646</v>
      </c>
      <c r="C1663" s="9">
        <v>45056.80416666667</v>
      </c>
      <c r="D1663" s="8" t="s">
        <v>1489</v>
      </c>
      <c r="E1663" s="8" t="s">
        <v>365</v>
      </c>
      <c r="F1663" s="8" t="s">
        <v>879</v>
      </c>
      <c r="G1663" s="8">
        <v>4.0</v>
      </c>
      <c r="H1663" s="11">
        <v>6198000.0</v>
      </c>
      <c r="I1663" s="8">
        <v>0.15</v>
      </c>
      <c r="J1663" s="13" t="s">
        <v>7652</v>
      </c>
      <c r="K1663" s="13" t="s">
        <v>3269</v>
      </c>
      <c r="L1663" s="13" t="s">
        <v>7653</v>
      </c>
      <c r="M1663" s="14">
        <v>0.0838</v>
      </c>
      <c r="N1663" s="8" t="s">
        <v>485</v>
      </c>
      <c r="O1663" s="8" t="s">
        <v>398</v>
      </c>
      <c r="P1663" s="8" t="s">
        <v>1490</v>
      </c>
      <c r="Q1663" s="8" t="s">
        <v>367</v>
      </c>
      <c r="R1663" s="8" t="s">
        <v>158</v>
      </c>
    </row>
    <row r="1664">
      <c r="A1664" s="8" t="s">
        <v>7654</v>
      </c>
      <c r="B1664" s="8" t="s">
        <v>7646</v>
      </c>
      <c r="C1664" s="9">
        <v>45056.80416666667</v>
      </c>
      <c r="D1664" s="8" t="s">
        <v>1489</v>
      </c>
      <c r="E1664" s="8" t="s">
        <v>590</v>
      </c>
      <c r="F1664" s="8" t="s">
        <v>879</v>
      </c>
      <c r="G1664" s="8">
        <v>3.0</v>
      </c>
      <c r="H1664" s="11">
        <v>5529000.0</v>
      </c>
      <c r="I1664" s="8">
        <v>0.2</v>
      </c>
      <c r="J1664" s="13" t="s">
        <v>7655</v>
      </c>
      <c r="K1664" s="13" t="s">
        <v>6243</v>
      </c>
      <c r="L1664" s="13" t="s">
        <v>7656</v>
      </c>
      <c r="M1664" s="14">
        <v>0.2379</v>
      </c>
      <c r="N1664" s="8" t="s">
        <v>485</v>
      </c>
      <c r="O1664" s="8" t="s">
        <v>398</v>
      </c>
      <c r="P1664" s="8" t="s">
        <v>1490</v>
      </c>
      <c r="Q1664" s="8" t="s">
        <v>591</v>
      </c>
      <c r="R1664" s="8" t="s">
        <v>158</v>
      </c>
    </row>
    <row r="1665">
      <c r="A1665" s="8" t="s">
        <v>7657</v>
      </c>
      <c r="B1665" s="8" t="s">
        <v>7646</v>
      </c>
      <c r="C1665" s="9">
        <v>45056.80416666667</v>
      </c>
      <c r="D1665" s="8" t="s">
        <v>1489</v>
      </c>
      <c r="E1665" s="8" t="s">
        <v>585</v>
      </c>
      <c r="F1665" s="8" t="s">
        <v>879</v>
      </c>
      <c r="G1665" s="8">
        <v>5.0</v>
      </c>
      <c r="H1665" s="11">
        <v>107500.0</v>
      </c>
      <c r="I1665" s="8">
        <v>0.05</v>
      </c>
      <c r="J1665" s="13" t="s">
        <v>7658</v>
      </c>
      <c r="K1665" s="13" t="s">
        <v>4450</v>
      </c>
      <c r="L1665" s="13" t="s">
        <v>7659</v>
      </c>
      <c r="M1665" s="14">
        <v>0.2558</v>
      </c>
      <c r="N1665" s="8" t="s">
        <v>485</v>
      </c>
      <c r="O1665" s="8" t="s">
        <v>398</v>
      </c>
      <c r="P1665" s="8" t="s">
        <v>1490</v>
      </c>
      <c r="Q1665" s="8" t="s">
        <v>586</v>
      </c>
      <c r="R1665" s="8" t="s">
        <v>158</v>
      </c>
    </row>
    <row r="1666">
      <c r="A1666" s="8" t="s">
        <v>7660</v>
      </c>
      <c r="B1666" s="8" t="s">
        <v>7646</v>
      </c>
      <c r="C1666" s="9">
        <v>45056.80416666667</v>
      </c>
      <c r="D1666" s="8" t="s">
        <v>1489</v>
      </c>
      <c r="E1666" s="8" t="s">
        <v>227</v>
      </c>
      <c r="F1666" s="8" t="s">
        <v>879</v>
      </c>
      <c r="G1666" s="8">
        <v>1.0</v>
      </c>
      <c r="H1666" s="11">
        <v>303000.0</v>
      </c>
      <c r="I1666" s="8">
        <v>0.0</v>
      </c>
      <c r="J1666" s="13" t="s">
        <v>5428</v>
      </c>
      <c r="K1666" s="13" t="s">
        <v>2888</v>
      </c>
      <c r="L1666" s="13" t="s">
        <v>7661</v>
      </c>
      <c r="M1666" s="14">
        <v>0.3993</v>
      </c>
      <c r="N1666" s="8" t="s">
        <v>485</v>
      </c>
      <c r="O1666" s="8" t="s">
        <v>398</v>
      </c>
      <c r="P1666" s="8" t="s">
        <v>1490</v>
      </c>
      <c r="Q1666" s="8" t="s">
        <v>228</v>
      </c>
      <c r="R1666" s="8" t="s">
        <v>158</v>
      </c>
    </row>
    <row r="1667">
      <c r="A1667" s="8" t="s">
        <v>7662</v>
      </c>
      <c r="B1667" s="8" t="s">
        <v>7646</v>
      </c>
      <c r="C1667" s="9">
        <v>45056.80416666667</v>
      </c>
      <c r="D1667" s="8" t="s">
        <v>1489</v>
      </c>
      <c r="E1667" s="8" t="s">
        <v>431</v>
      </c>
      <c r="F1667" s="8" t="s">
        <v>879</v>
      </c>
      <c r="G1667" s="8">
        <v>5.0</v>
      </c>
      <c r="H1667" s="11">
        <v>2590000.0</v>
      </c>
      <c r="I1667" s="8">
        <v>0.0</v>
      </c>
      <c r="J1667" s="13" t="s">
        <v>7663</v>
      </c>
      <c r="K1667" s="13" t="s">
        <v>1003</v>
      </c>
      <c r="L1667" s="13" t="s">
        <v>7664</v>
      </c>
      <c r="M1667" s="14">
        <v>0.417</v>
      </c>
      <c r="N1667" s="8" t="s">
        <v>485</v>
      </c>
      <c r="O1667" s="8" t="s">
        <v>398</v>
      </c>
      <c r="P1667" s="8" t="s">
        <v>1490</v>
      </c>
      <c r="Q1667" s="8" t="s">
        <v>433</v>
      </c>
      <c r="R1667" s="8" t="s">
        <v>158</v>
      </c>
    </row>
    <row r="1668">
      <c r="A1668" s="8" t="s">
        <v>7665</v>
      </c>
      <c r="B1668" s="8" t="s">
        <v>7666</v>
      </c>
      <c r="C1668" s="9">
        <v>45821.82847222222</v>
      </c>
      <c r="D1668" s="8" t="s">
        <v>2510</v>
      </c>
      <c r="E1668" s="8" t="s">
        <v>662</v>
      </c>
      <c r="F1668" s="8" t="s">
        <v>478</v>
      </c>
      <c r="G1668" s="8">
        <v>12.0</v>
      </c>
      <c r="H1668" s="11">
        <v>7235000.0</v>
      </c>
      <c r="I1668" s="8">
        <v>0.2</v>
      </c>
      <c r="J1668" s="13" t="s">
        <v>7667</v>
      </c>
      <c r="K1668" s="13" t="s">
        <v>7668</v>
      </c>
      <c r="L1668" s="13" t="s">
        <v>7669</v>
      </c>
      <c r="M1668" s="14">
        <v>0.0568</v>
      </c>
      <c r="N1668" s="8" t="s">
        <v>746</v>
      </c>
      <c r="O1668" s="8" t="s">
        <v>398</v>
      </c>
      <c r="P1668" s="8" t="s">
        <v>1141</v>
      </c>
      <c r="Q1668" s="8" t="s">
        <v>663</v>
      </c>
      <c r="R1668" s="8" t="s">
        <v>115</v>
      </c>
    </row>
    <row r="1669">
      <c r="A1669" s="8" t="s">
        <v>7670</v>
      </c>
      <c r="B1669" s="8" t="s">
        <v>7666</v>
      </c>
      <c r="C1669" s="9">
        <v>45821.82847222222</v>
      </c>
      <c r="D1669" s="8" t="s">
        <v>2510</v>
      </c>
      <c r="E1669" s="8" t="s">
        <v>146</v>
      </c>
      <c r="F1669" s="8" t="s">
        <v>478</v>
      </c>
      <c r="G1669" s="8">
        <v>5.0</v>
      </c>
      <c r="H1669" s="11">
        <v>6819000.0</v>
      </c>
      <c r="I1669" s="8">
        <v>0.05</v>
      </c>
      <c r="J1669" s="13" t="s">
        <v>7671</v>
      </c>
      <c r="K1669" s="13" t="s">
        <v>1627</v>
      </c>
      <c r="L1669" s="13" t="s">
        <v>7672</v>
      </c>
      <c r="M1669" s="14">
        <v>0.3086</v>
      </c>
      <c r="N1669" s="8" t="s">
        <v>746</v>
      </c>
      <c r="O1669" s="8" t="s">
        <v>398</v>
      </c>
      <c r="P1669" s="8" t="s">
        <v>1141</v>
      </c>
      <c r="Q1669" s="8" t="s">
        <v>147</v>
      </c>
      <c r="R1669" s="8" t="s">
        <v>115</v>
      </c>
    </row>
    <row r="1670">
      <c r="A1670" s="8" t="s">
        <v>7673</v>
      </c>
      <c r="B1670" s="8" t="s">
        <v>7674</v>
      </c>
      <c r="C1670" s="9">
        <v>44936.509722222225</v>
      </c>
      <c r="D1670" s="8" t="s">
        <v>1119</v>
      </c>
      <c r="E1670" s="8" t="s">
        <v>253</v>
      </c>
      <c r="F1670" s="8" t="s">
        <v>933</v>
      </c>
      <c r="G1670" s="8">
        <v>6.0</v>
      </c>
      <c r="H1670" s="11">
        <v>6063000.0</v>
      </c>
      <c r="I1670" s="8">
        <v>0.1</v>
      </c>
      <c r="J1670" s="13" t="s">
        <v>7675</v>
      </c>
      <c r="K1670" s="13" t="s">
        <v>7676</v>
      </c>
      <c r="L1670" s="13" t="s">
        <v>7677</v>
      </c>
      <c r="M1670" s="14">
        <v>0.2622</v>
      </c>
      <c r="N1670" s="8" t="s">
        <v>746</v>
      </c>
      <c r="O1670" s="8" t="s">
        <v>551</v>
      </c>
      <c r="P1670" s="8" t="s">
        <v>1121</v>
      </c>
      <c r="Q1670" s="8" t="s">
        <v>255</v>
      </c>
      <c r="R1670" s="8" t="s">
        <v>180</v>
      </c>
    </row>
    <row r="1671">
      <c r="A1671" s="8" t="s">
        <v>7678</v>
      </c>
      <c r="B1671" s="8" t="s">
        <v>7674</v>
      </c>
      <c r="C1671" s="9">
        <v>44936.509722222225</v>
      </c>
      <c r="D1671" s="8" t="s">
        <v>1119</v>
      </c>
      <c r="E1671" s="8" t="s">
        <v>538</v>
      </c>
      <c r="F1671" s="8" t="s">
        <v>933</v>
      </c>
      <c r="G1671" s="8">
        <v>2.0</v>
      </c>
      <c r="H1671" s="11">
        <v>9369500.0</v>
      </c>
      <c r="I1671" s="8">
        <v>0.15</v>
      </c>
      <c r="J1671" s="13" t="s">
        <v>7679</v>
      </c>
      <c r="K1671" s="13" t="s">
        <v>6333</v>
      </c>
      <c r="L1671" s="13" t="s">
        <v>7680</v>
      </c>
      <c r="M1671" s="14">
        <v>0.1006</v>
      </c>
      <c r="N1671" s="8" t="s">
        <v>746</v>
      </c>
      <c r="O1671" s="8" t="s">
        <v>551</v>
      </c>
      <c r="P1671" s="8" t="s">
        <v>1121</v>
      </c>
      <c r="Q1671" s="8" t="s">
        <v>540</v>
      </c>
      <c r="R1671" s="8" t="s">
        <v>180</v>
      </c>
    </row>
    <row r="1672">
      <c r="A1672" s="8" t="s">
        <v>7681</v>
      </c>
      <c r="B1672" s="8" t="s">
        <v>7674</v>
      </c>
      <c r="C1672" s="9">
        <v>44936.509722222225</v>
      </c>
      <c r="D1672" s="8" t="s">
        <v>1119</v>
      </c>
      <c r="E1672" s="8" t="s">
        <v>501</v>
      </c>
      <c r="F1672" s="8" t="s">
        <v>933</v>
      </c>
      <c r="G1672" s="8">
        <v>10.0</v>
      </c>
      <c r="H1672" s="11">
        <v>228000.0</v>
      </c>
      <c r="I1672" s="8">
        <v>0.1</v>
      </c>
      <c r="J1672" s="13" t="s">
        <v>7682</v>
      </c>
      <c r="K1672" s="13" t="s">
        <v>1793</v>
      </c>
      <c r="L1672" s="13" t="s">
        <v>7683</v>
      </c>
      <c r="M1672" s="14">
        <v>0.2008</v>
      </c>
      <c r="N1672" s="8" t="s">
        <v>746</v>
      </c>
      <c r="O1672" s="8" t="s">
        <v>551</v>
      </c>
      <c r="P1672" s="8" t="s">
        <v>1121</v>
      </c>
      <c r="Q1672" s="8" t="s">
        <v>502</v>
      </c>
      <c r="R1672" s="8" t="s">
        <v>180</v>
      </c>
    </row>
    <row r="1673">
      <c r="A1673" s="8" t="s">
        <v>7684</v>
      </c>
      <c r="B1673" s="8" t="s">
        <v>7674</v>
      </c>
      <c r="C1673" s="9">
        <v>44936.509722222225</v>
      </c>
      <c r="D1673" s="8" t="s">
        <v>1119</v>
      </c>
      <c r="E1673" s="8" t="s">
        <v>425</v>
      </c>
      <c r="F1673" s="8" t="s">
        <v>933</v>
      </c>
      <c r="G1673" s="8">
        <v>3.0</v>
      </c>
      <c r="H1673" s="11">
        <v>712000.0</v>
      </c>
      <c r="I1673" s="8">
        <v>0.05</v>
      </c>
      <c r="J1673" s="13" t="s">
        <v>7685</v>
      </c>
      <c r="K1673" s="13" t="s">
        <v>3176</v>
      </c>
      <c r="L1673" s="13" t="s">
        <v>7686</v>
      </c>
      <c r="M1673" s="14">
        <v>0.3096</v>
      </c>
      <c r="N1673" s="8" t="s">
        <v>746</v>
      </c>
      <c r="O1673" s="8" t="s">
        <v>551</v>
      </c>
      <c r="P1673" s="8" t="s">
        <v>1121</v>
      </c>
      <c r="Q1673" s="8" t="s">
        <v>427</v>
      </c>
      <c r="R1673" s="8" t="s">
        <v>180</v>
      </c>
    </row>
    <row r="1674">
      <c r="A1674" s="8" t="s">
        <v>7687</v>
      </c>
      <c r="B1674" s="8" t="s">
        <v>7674</v>
      </c>
      <c r="C1674" s="9">
        <v>44936.509722222225</v>
      </c>
      <c r="D1674" s="8" t="s">
        <v>1119</v>
      </c>
      <c r="E1674" s="8" t="s">
        <v>341</v>
      </c>
      <c r="F1674" s="8" t="s">
        <v>933</v>
      </c>
      <c r="G1674" s="8">
        <v>5.0</v>
      </c>
      <c r="H1674" s="11">
        <v>6287500.0</v>
      </c>
      <c r="I1674" s="8">
        <v>0.1</v>
      </c>
      <c r="J1674" s="13" t="s">
        <v>7688</v>
      </c>
      <c r="K1674" s="13" t="s">
        <v>4483</v>
      </c>
      <c r="L1674" s="13" t="s">
        <v>7689</v>
      </c>
      <c r="M1674" s="14">
        <v>0.1634</v>
      </c>
      <c r="N1674" s="8" t="s">
        <v>746</v>
      </c>
      <c r="O1674" s="8" t="s">
        <v>551</v>
      </c>
      <c r="P1674" s="8" t="s">
        <v>1121</v>
      </c>
      <c r="Q1674" s="8" t="s">
        <v>342</v>
      </c>
      <c r="R1674" s="8" t="s">
        <v>180</v>
      </c>
    </row>
    <row r="1675">
      <c r="A1675" s="8" t="s">
        <v>7690</v>
      </c>
      <c r="B1675" s="8" t="s">
        <v>7691</v>
      </c>
      <c r="C1675" s="9">
        <v>45001.35</v>
      </c>
      <c r="D1675" s="8" t="s">
        <v>1682</v>
      </c>
      <c r="E1675" s="8" t="s">
        <v>401</v>
      </c>
      <c r="F1675" s="8" t="s">
        <v>879</v>
      </c>
      <c r="G1675" s="8">
        <v>5.0</v>
      </c>
      <c r="H1675" s="11">
        <v>47000.0</v>
      </c>
      <c r="I1675" s="8">
        <v>0.1</v>
      </c>
      <c r="J1675" s="13" t="s">
        <v>7692</v>
      </c>
      <c r="K1675" s="13" t="s">
        <v>1180</v>
      </c>
      <c r="L1675" s="13" t="s">
        <v>7693</v>
      </c>
      <c r="M1675" s="14">
        <v>0.1726</v>
      </c>
      <c r="N1675" s="8" t="s">
        <v>450</v>
      </c>
      <c r="O1675" s="8" t="s">
        <v>398</v>
      </c>
      <c r="P1675" s="8" t="s">
        <v>1688</v>
      </c>
      <c r="Q1675" s="8" t="s">
        <v>402</v>
      </c>
      <c r="R1675" s="8" t="s">
        <v>158</v>
      </c>
    </row>
    <row r="1676">
      <c r="A1676" s="8" t="s">
        <v>7694</v>
      </c>
      <c r="B1676" s="8" t="s">
        <v>7691</v>
      </c>
      <c r="C1676" s="9">
        <v>45001.35</v>
      </c>
      <c r="D1676" s="8" t="s">
        <v>1682</v>
      </c>
      <c r="E1676" s="8" t="s">
        <v>384</v>
      </c>
      <c r="F1676" s="8" t="s">
        <v>879</v>
      </c>
      <c r="G1676" s="8">
        <v>8.0</v>
      </c>
      <c r="H1676" s="11">
        <v>126500.0</v>
      </c>
      <c r="I1676" s="8">
        <v>0.1</v>
      </c>
      <c r="J1676" s="13" t="s">
        <v>7695</v>
      </c>
      <c r="K1676" s="13" t="s">
        <v>4052</v>
      </c>
      <c r="L1676" s="13" t="s">
        <v>7696</v>
      </c>
      <c r="M1676" s="14">
        <v>0.2973</v>
      </c>
      <c r="N1676" s="8" t="s">
        <v>450</v>
      </c>
      <c r="O1676" s="8" t="s">
        <v>398</v>
      </c>
      <c r="P1676" s="8" t="s">
        <v>1688</v>
      </c>
      <c r="Q1676" s="8" t="s">
        <v>386</v>
      </c>
      <c r="R1676" s="8" t="s">
        <v>158</v>
      </c>
    </row>
    <row r="1677">
      <c r="A1677" s="8" t="s">
        <v>7697</v>
      </c>
      <c r="B1677" s="8" t="s">
        <v>7691</v>
      </c>
      <c r="C1677" s="9">
        <v>45001.35</v>
      </c>
      <c r="D1677" s="8" t="s">
        <v>1682</v>
      </c>
      <c r="E1677" s="8" t="s">
        <v>178</v>
      </c>
      <c r="F1677" s="8" t="s">
        <v>879</v>
      </c>
      <c r="G1677" s="8">
        <v>4.0</v>
      </c>
      <c r="H1677" s="11">
        <v>50000.0</v>
      </c>
      <c r="I1677" s="8">
        <v>0.1</v>
      </c>
      <c r="J1677" s="13" t="s">
        <v>6952</v>
      </c>
      <c r="K1677" s="13" t="s">
        <v>2477</v>
      </c>
      <c r="L1677" s="13" t="s">
        <v>5962</v>
      </c>
      <c r="M1677" s="14">
        <v>0.1333</v>
      </c>
      <c r="N1677" s="8" t="s">
        <v>450</v>
      </c>
      <c r="O1677" s="8" t="s">
        <v>398</v>
      </c>
      <c r="P1677" s="8" t="s">
        <v>1688</v>
      </c>
      <c r="Q1677" s="8" t="s">
        <v>179</v>
      </c>
      <c r="R1677" s="8" t="s">
        <v>158</v>
      </c>
    </row>
    <row r="1678">
      <c r="A1678" s="8" t="s">
        <v>7698</v>
      </c>
      <c r="B1678" s="8" t="s">
        <v>7699</v>
      </c>
      <c r="C1678" s="9">
        <v>45238.82777777778</v>
      </c>
      <c r="D1678" s="8" t="s">
        <v>1683</v>
      </c>
      <c r="E1678" s="8" t="s">
        <v>415</v>
      </c>
      <c r="F1678" s="8" t="s">
        <v>839</v>
      </c>
      <c r="G1678" s="8">
        <v>10.0</v>
      </c>
      <c r="H1678" s="11">
        <v>3664000.0</v>
      </c>
      <c r="I1678" s="8">
        <v>0.05</v>
      </c>
      <c r="J1678" s="13" t="s">
        <v>7700</v>
      </c>
      <c r="K1678" s="13" t="s">
        <v>5090</v>
      </c>
      <c r="L1678" s="13" t="s">
        <v>7701</v>
      </c>
      <c r="M1678" s="14">
        <v>0.1128</v>
      </c>
      <c r="N1678" s="8" t="s">
        <v>746</v>
      </c>
      <c r="O1678" s="8" t="s">
        <v>398</v>
      </c>
      <c r="P1678" s="8" t="s">
        <v>1684</v>
      </c>
      <c r="Q1678" s="8" t="s">
        <v>432</v>
      </c>
      <c r="R1678" s="8" t="s">
        <v>44</v>
      </c>
    </row>
    <row r="1679">
      <c r="A1679" s="8" t="s">
        <v>7702</v>
      </c>
      <c r="B1679" s="8" t="s">
        <v>7699</v>
      </c>
      <c r="C1679" s="9">
        <v>45238.82777777778</v>
      </c>
      <c r="D1679" s="8" t="s">
        <v>1683</v>
      </c>
      <c r="E1679" s="8" t="s">
        <v>617</v>
      </c>
      <c r="F1679" s="8" t="s">
        <v>839</v>
      </c>
      <c r="G1679" s="8">
        <v>12.0</v>
      </c>
      <c r="H1679" s="11">
        <v>265500.0</v>
      </c>
      <c r="I1679" s="8">
        <v>0.05</v>
      </c>
      <c r="J1679" s="13" t="s">
        <v>6395</v>
      </c>
      <c r="K1679" s="13" t="s">
        <v>3504</v>
      </c>
      <c r="L1679" s="13" t="s">
        <v>7703</v>
      </c>
      <c r="M1679" s="14">
        <v>0.2507</v>
      </c>
      <c r="N1679" s="8" t="s">
        <v>746</v>
      </c>
      <c r="O1679" s="8" t="s">
        <v>398</v>
      </c>
      <c r="P1679" s="8" t="s">
        <v>1684</v>
      </c>
      <c r="Q1679" s="8" t="s">
        <v>618</v>
      </c>
      <c r="R1679" s="8" t="s">
        <v>44</v>
      </c>
    </row>
    <row r="1680">
      <c r="A1680" s="8" t="s">
        <v>7704</v>
      </c>
      <c r="B1680" s="8" t="s">
        <v>7699</v>
      </c>
      <c r="C1680" s="9">
        <v>45238.82777777778</v>
      </c>
      <c r="D1680" s="8" t="s">
        <v>1683</v>
      </c>
      <c r="E1680" s="8" t="s">
        <v>595</v>
      </c>
      <c r="F1680" s="8" t="s">
        <v>839</v>
      </c>
      <c r="G1680" s="8">
        <v>10.0</v>
      </c>
      <c r="H1680" s="11">
        <v>1.1409E7</v>
      </c>
      <c r="I1680" s="8">
        <v>0.0</v>
      </c>
      <c r="J1680" s="13" t="s">
        <v>7705</v>
      </c>
      <c r="K1680" s="13" t="s">
        <v>3833</v>
      </c>
      <c r="L1680" s="13" t="s">
        <v>7706</v>
      </c>
      <c r="M1680" s="14">
        <v>0.2617</v>
      </c>
      <c r="N1680" s="8" t="s">
        <v>746</v>
      </c>
      <c r="O1680" s="8" t="s">
        <v>398</v>
      </c>
      <c r="P1680" s="8" t="s">
        <v>1684</v>
      </c>
      <c r="Q1680" s="8" t="s">
        <v>596</v>
      </c>
      <c r="R1680" s="8" t="s">
        <v>44</v>
      </c>
    </row>
    <row r="1681">
      <c r="A1681" s="8" t="s">
        <v>7707</v>
      </c>
      <c r="B1681" s="8" t="s">
        <v>7708</v>
      </c>
      <c r="C1681" s="9">
        <v>45017.375</v>
      </c>
      <c r="D1681" s="8" t="s">
        <v>1272</v>
      </c>
      <c r="E1681" s="8" t="s">
        <v>662</v>
      </c>
      <c r="F1681" s="8" t="s">
        <v>828</v>
      </c>
      <c r="G1681" s="8">
        <v>1.0</v>
      </c>
      <c r="H1681" s="11">
        <v>6785500.0</v>
      </c>
      <c r="I1681" s="8">
        <v>0.1</v>
      </c>
      <c r="J1681" s="13" t="s">
        <v>7709</v>
      </c>
      <c r="K1681" s="13" t="s">
        <v>1651</v>
      </c>
      <c r="L1681" s="13" t="s">
        <v>7710</v>
      </c>
      <c r="M1681" s="14">
        <v>0.1061</v>
      </c>
      <c r="N1681" s="8" t="s">
        <v>450</v>
      </c>
      <c r="O1681" s="8" t="s">
        <v>398</v>
      </c>
      <c r="P1681" s="8" t="s">
        <v>1274</v>
      </c>
      <c r="Q1681" s="8" t="s">
        <v>663</v>
      </c>
      <c r="R1681" s="8" t="s">
        <v>837</v>
      </c>
    </row>
    <row r="1682">
      <c r="A1682" s="8" t="s">
        <v>7711</v>
      </c>
      <c r="B1682" s="8" t="s">
        <v>7708</v>
      </c>
      <c r="C1682" s="9">
        <v>45017.375</v>
      </c>
      <c r="D1682" s="8" t="s">
        <v>1272</v>
      </c>
      <c r="E1682" s="8" t="s">
        <v>296</v>
      </c>
      <c r="F1682" s="8" t="s">
        <v>828</v>
      </c>
      <c r="G1682" s="8">
        <v>8.0</v>
      </c>
      <c r="H1682" s="11">
        <v>2153500.0</v>
      </c>
      <c r="I1682" s="8">
        <v>0.1</v>
      </c>
      <c r="J1682" s="13" t="s">
        <v>7712</v>
      </c>
      <c r="K1682" s="13" t="s">
        <v>2729</v>
      </c>
      <c r="L1682" s="13" t="s">
        <v>7713</v>
      </c>
      <c r="M1682" s="14">
        <v>0.1549</v>
      </c>
      <c r="N1682" s="8" t="s">
        <v>450</v>
      </c>
      <c r="O1682" s="8" t="s">
        <v>398</v>
      </c>
      <c r="P1682" s="8" t="s">
        <v>1274</v>
      </c>
      <c r="Q1682" s="8" t="s">
        <v>297</v>
      </c>
      <c r="R1682" s="8" t="s">
        <v>837</v>
      </c>
    </row>
    <row r="1683">
      <c r="A1683" s="8" t="s">
        <v>7714</v>
      </c>
      <c r="B1683" s="8" t="s">
        <v>7708</v>
      </c>
      <c r="C1683" s="9">
        <v>45017.375</v>
      </c>
      <c r="D1683" s="8" t="s">
        <v>1272</v>
      </c>
      <c r="E1683" s="8" t="s">
        <v>303</v>
      </c>
      <c r="F1683" s="8" t="s">
        <v>828</v>
      </c>
      <c r="G1683" s="8">
        <v>12.0</v>
      </c>
      <c r="H1683" s="11">
        <v>2444500.0</v>
      </c>
      <c r="I1683" s="8">
        <v>0.1</v>
      </c>
      <c r="J1683" s="13" t="s">
        <v>7715</v>
      </c>
      <c r="K1683" s="13" t="s">
        <v>1613</v>
      </c>
      <c r="L1683" s="13" t="s">
        <v>7716</v>
      </c>
      <c r="M1683" s="14">
        <v>0.325</v>
      </c>
      <c r="N1683" s="8" t="s">
        <v>450</v>
      </c>
      <c r="O1683" s="8" t="s">
        <v>398</v>
      </c>
      <c r="P1683" s="8" t="s">
        <v>1274</v>
      </c>
      <c r="Q1683" s="8" t="s">
        <v>304</v>
      </c>
      <c r="R1683" s="8" t="s">
        <v>837</v>
      </c>
    </row>
    <row r="1684">
      <c r="A1684" s="8" t="s">
        <v>7717</v>
      </c>
      <c r="B1684" s="8" t="s">
        <v>7718</v>
      </c>
      <c r="C1684" s="9">
        <v>45943.580555555556</v>
      </c>
      <c r="D1684" s="8" t="s">
        <v>298</v>
      </c>
      <c r="E1684" s="8" t="s">
        <v>562</v>
      </c>
      <c r="F1684" s="8" t="s">
        <v>672</v>
      </c>
      <c r="G1684" s="8">
        <v>5.0</v>
      </c>
      <c r="H1684" s="11">
        <v>8412500.0</v>
      </c>
      <c r="I1684" s="8">
        <v>0.05</v>
      </c>
      <c r="J1684" s="13" t="s">
        <v>7719</v>
      </c>
      <c r="K1684" s="13" t="s">
        <v>4923</v>
      </c>
      <c r="L1684" s="13" t="s">
        <v>7720</v>
      </c>
      <c r="M1684" s="14">
        <v>0.2315</v>
      </c>
      <c r="N1684" s="8" t="s">
        <v>834</v>
      </c>
      <c r="O1684" s="8" t="s">
        <v>398</v>
      </c>
      <c r="P1684" s="8" t="s">
        <v>299</v>
      </c>
      <c r="Q1684" s="8" t="s">
        <v>563</v>
      </c>
      <c r="R1684" s="8" t="s">
        <v>679</v>
      </c>
    </row>
    <row r="1685">
      <c r="A1685" s="8" t="s">
        <v>7721</v>
      </c>
      <c r="B1685" s="8" t="s">
        <v>7722</v>
      </c>
      <c r="C1685" s="9">
        <v>45472.38611111111</v>
      </c>
      <c r="D1685" s="8" t="s">
        <v>1196</v>
      </c>
      <c r="E1685" s="8" t="s">
        <v>571</v>
      </c>
      <c r="F1685" s="8" t="s">
        <v>869</v>
      </c>
      <c r="G1685" s="8">
        <v>2.0</v>
      </c>
      <c r="H1685" s="11">
        <v>3911000.0</v>
      </c>
      <c r="I1685" s="8">
        <v>0.05</v>
      </c>
      <c r="J1685" s="13" t="s">
        <v>7723</v>
      </c>
      <c r="K1685" s="13" t="s">
        <v>2688</v>
      </c>
      <c r="L1685" s="13" t="s">
        <v>7724</v>
      </c>
      <c r="M1685" s="14">
        <v>0.3487</v>
      </c>
      <c r="N1685" s="8" t="s">
        <v>485</v>
      </c>
      <c r="O1685" s="8" t="s">
        <v>398</v>
      </c>
      <c r="P1685" s="8" t="s">
        <v>1197</v>
      </c>
      <c r="Q1685" s="8" t="s">
        <v>572</v>
      </c>
      <c r="R1685" s="8" t="s">
        <v>126</v>
      </c>
    </row>
    <row r="1686">
      <c r="A1686" s="8" t="s">
        <v>7725</v>
      </c>
      <c r="B1686" s="8" t="s">
        <v>7726</v>
      </c>
      <c r="C1686" s="9">
        <v>45389.75902777778</v>
      </c>
      <c r="D1686" s="8" t="s">
        <v>231</v>
      </c>
      <c r="E1686" s="8" t="s">
        <v>89</v>
      </c>
      <c r="F1686" s="8" t="s">
        <v>929</v>
      </c>
      <c r="G1686" s="8">
        <v>3.0</v>
      </c>
      <c r="H1686" s="11">
        <v>137000.0</v>
      </c>
      <c r="I1686" s="8">
        <v>0.0</v>
      </c>
      <c r="J1686" s="13" t="s">
        <v>7727</v>
      </c>
      <c r="K1686" s="13" t="s">
        <v>4803</v>
      </c>
      <c r="L1686" s="13" t="s">
        <v>3314</v>
      </c>
      <c r="M1686" s="14">
        <v>0.3066</v>
      </c>
      <c r="N1686" s="8" t="s">
        <v>450</v>
      </c>
      <c r="O1686" s="8" t="s">
        <v>551</v>
      </c>
      <c r="P1686" s="8" t="s">
        <v>232</v>
      </c>
      <c r="Q1686" s="8" t="s">
        <v>90</v>
      </c>
      <c r="R1686" s="8" t="s">
        <v>464</v>
      </c>
    </row>
    <row r="1687">
      <c r="A1687" s="8" t="s">
        <v>7728</v>
      </c>
      <c r="B1687" s="8" t="s">
        <v>7726</v>
      </c>
      <c r="C1687" s="9">
        <v>45389.75902777778</v>
      </c>
      <c r="D1687" s="8" t="s">
        <v>231</v>
      </c>
      <c r="E1687" s="8" t="s">
        <v>538</v>
      </c>
      <c r="F1687" s="8" t="s">
        <v>929</v>
      </c>
      <c r="G1687" s="8">
        <v>6.0</v>
      </c>
      <c r="H1687" s="11">
        <v>9545000.0</v>
      </c>
      <c r="I1687" s="8">
        <v>0.2</v>
      </c>
      <c r="J1687" s="13" t="s">
        <v>7729</v>
      </c>
      <c r="K1687" s="13" t="s">
        <v>6498</v>
      </c>
      <c r="L1687" s="13" t="s">
        <v>7730</v>
      </c>
      <c r="M1687" s="14">
        <v>0.0619</v>
      </c>
      <c r="N1687" s="8" t="s">
        <v>450</v>
      </c>
      <c r="O1687" s="8" t="s">
        <v>551</v>
      </c>
      <c r="P1687" s="8" t="s">
        <v>232</v>
      </c>
      <c r="Q1687" s="8" t="s">
        <v>540</v>
      </c>
      <c r="R1687" s="8" t="s">
        <v>464</v>
      </c>
    </row>
    <row r="1688">
      <c r="A1688" s="8" t="s">
        <v>7731</v>
      </c>
      <c r="B1688" s="8" t="s">
        <v>7732</v>
      </c>
      <c r="C1688" s="9">
        <v>45029.43194444444</v>
      </c>
      <c r="D1688" s="8" t="s">
        <v>1759</v>
      </c>
      <c r="E1688" s="8" t="s">
        <v>415</v>
      </c>
      <c r="F1688" s="8" t="s">
        <v>719</v>
      </c>
      <c r="G1688" s="8">
        <v>10.0</v>
      </c>
      <c r="H1688" s="11">
        <v>4239000.0</v>
      </c>
      <c r="I1688" s="8">
        <v>0.05</v>
      </c>
      <c r="J1688" s="13" t="s">
        <v>7733</v>
      </c>
      <c r="K1688" s="13" t="s">
        <v>5090</v>
      </c>
      <c r="L1688" s="13" t="s">
        <v>7734</v>
      </c>
      <c r="M1688" s="14">
        <v>0.2332</v>
      </c>
      <c r="N1688" s="8" t="s">
        <v>450</v>
      </c>
      <c r="O1688" s="8" t="s">
        <v>398</v>
      </c>
      <c r="P1688" s="8" t="s">
        <v>1760</v>
      </c>
      <c r="Q1688" s="8" t="s">
        <v>432</v>
      </c>
      <c r="R1688" s="8" t="s">
        <v>727</v>
      </c>
    </row>
    <row r="1689">
      <c r="A1689" s="8" t="s">
        <v>7735</v>
      </c>
      <c r="B1689" s="8" t="s">
        <v>7732</v>
      </c>
      <c r="C1689" s="9">
        <v>45029.43194444444</v>
      </c>
      <c r="D1689" s="8" t="s">
        <v>1759</v>
      </c>
      <c r="E1689" s="8" t="s">
        <v>639</v>
      </c>
      <c r="F1689" s="8" t="s">
        <v>719</v>
      </c>
      <c r="G1689" s="8">
        <v>5.0</v>
      </c>
      <c r="H1689" s="11">
        <v>2956000.0</v>
      </c>
      <c r="I1689" s="8">
        <v>0.05</v>
      </c>
      <c r="J1689" s="13" t="s">
        <v>7736</v>
      </c>
      <c r="K1689" s="13" t="s">
        <v>2386</v>
      </c>
      <c r="L1689" s="13" t="s">
        <v>7737</v>
      </c>
      <c r="M1689" s="14">
        <v>0.3505</v>
      </c>
      <c r="N1689" s="8" t="s">
        <v>450</v>
      </c>
      <c r="O1689" s="8" t="s">
        <v>398</v>
      </c>
      <c r="P1689" s="8" t="s">
        <v>1760</v>
      </c>
      <c r="Q1689" s="8" t="s">
        <v>640</v>
      </c>
      <c r="R1689" s="8" t="s">
        <v>727</v>
      </c>
    </row>
    <row r="1690">
      <c r="A1690" s="8" t="s">
        <v>7738</v>
      </c>
      <c r="B1690" s="8" t="s">
        <v>7739</v>
      </c>
      <c r="C1690" s="9">
        <v>45084.538194444445</v>
      </c>
      <c r="D1690" s="8" t="s">
        <v>2388</v>
      </c>
      <c r="E1690" s="8" t="s">
        <v>345</v>
      </c>
      <c r="F1690" s="8" t="s">
        <v>882</v>
      </c>
      <c r="G1690" s="8">
        <v>1.0</v>
      </c>
      <c r="H1690" s="11">
        <v>412500.0</v>
      </c>
      <c r="I1690" s="8">
        <v>0.15</v>
      </c>
      <c r="J1690" s="13" t="s">
        <v>7740</v>
      </c>
      <c r="K1690" s="13" t="s">
        <v>1498</v>
      </c>
      <c r="L1690" s="13" t="s">
        <v>7741</v>
      </c>
      <c r="M1690" s="14">
        <v>0.2157</v>
      </c>
      <c r="N1690" s="8" t="s">
        <v>450</v>
      </c>
      <c r="O1690" s="8" t="s">
        <v>551</v>
      </c>
      <c r="P1690" s="8" t="s">
        <v>2389</v>
      </c>
      <c r="Q1690" s="8" t="s">
        <v>347</v>
      </c>
      <c r="R1690" s="8" t="s">
        <v>60</v>
      </c>
    </row>
    <row r="1691">
      <c r="A1691" s="8" t="s">
        <v>7742</v>
      </c>
      <c r="B1691" s="8" t="s">
        <v>7739</v>
      </c>
      <c r="C1691" s="9">
        <v>45084.538194444445</v>
      </c>
      <c r="D1691" s="8" t="s">
        <v>2388</v>
      </c>
      <c r="E1691" s="8" t="s">
        <v>415</v>
      </c>
      <c r="F1691" s="8" t="s">
        <v>882</v>
      </c>
      <c r="G1691" s="8">
        <v>5.0</v>
      </c>
      <c r="H1691" s="11">
        <v>4045500.0</v>
      </c>
      <c r="I1691" s="8">
        <v>0.1</v>
      </c>
      <c r="J1691" s="13" t="s">
        <v>7743</v>
      </c>
      <c r="K1691" s="13" t="s">
        <v>1848</v>
      </c>
      <c r="L1691" s="13" t="s">
        <v>7744</v>
      </c>
      <c r="M1691" s="14">
        <v>0.1519</v>
      </c>
      <c r="N1691" s="8" t="s">
        <v>450</v>
      </c>
      <c r="O1691" s="8" t="s">
        <v>551</v>
      </c>
      <c r="P1691" s="8" t="s">
        <v>2389</v>
      </c>
      <c r="Q1691" s="8" t="s">
        <v>432</v>
      </c>
      <c r="R1691" s="8" t="s">
        <v>60</v>
      </c>
    </row>
    <row r="1692">
      <c r="A1692" s="8" t="s">
        <v>7745</v>
      </c>
      <c r="B1692" s="8" t="s">
        <v>7746</v>
      </c>
      <c r="C1692" s="9">
        <v>45004.88125</v>
      </c>
      <c r="D1692" s="8" t="s">
        <v>1024</v>
      </c>
      <c r="E1692" s="8" t="s">
        <v>62</v>
      </c>
      <c r="F1692" s="8" t="s">
        <v>719</v>
      </c>
      <c r="G1692" s="8">
        <v>4.0</v>
      </c>
      <c r="H1692" s="11">
        <v>673000.0</v>
      </c>
      <c r="I1692" s="8">
        <v>0.0</v>
      </c>
      <c r="J1692" s="13" t="s">
        <v>7747</v>
      </c>
      <c r="K1692" s="13" t="s">
        <v>4689</v>
      </c>
      <c r="L1692" s="13" t="s">
        <v>7748</v>
      </c>
      <c r="M1692" s="14">
        <v>0.2481</v>
      </c>
      <c r="N1692" s="8" t="s">
        <v>450</v>
      </c>
      <c r="O1692" s="8" t="s">
        <v>398</v>
      </c>
      <c r="P1692" s="8" t="s">
        <v>1025</v>
      </c>
      <c r="Q1692" s="8" t="s">
        <v>64</v>
      </c>
      <c r="R1692" s="8" t="s">
        <v>727</v>
      </c>
    </row>
    <row r="1693">
      <c r="A1693" s="8" t="s">
        <v>7749</v>
      </c>
      <c r="B1693" s="8" t="s">
        <v>7746</v>
      </c>
      <c r="C1693" s="9">
        <v>45004.88125</v>
      </c>
      <c r="D1693" s="8" t="s">
        <v>1024</v>
      </c>
      <c r="E1693" s="8" t="s">
        <v>538</v>
      </c>
      <c r="F1693" s="8" t="s">
        <v>719</v>
      </c>
      <c r="G1693" s="8">
        <v>3.0</v>
      </c>
      <c r="H1693" s="11">
        <v>8872500.0</v>
      </c>
      <c r="I1693" s="8">
        <v>0.15</v>
      </c>
      <c r="J1693" s="13" t="s">
        <v>7750</v>
      </c>
      <c r="K1693" s="13" t="s">
        <v>7751</v>
      </c>
      <c r="L1693" s="13" t="s">
        <v>7752</v>
      </c>
      <c r="M1693" s="14">
        <v>0.0502</v>
      </c>
      <c r="N1693" s="8" t="s">
        <v>450</v>
      </c>
      <c r="O1693" s="8" t="s">
        <v>398</v>
      </c>
      <c r="P1693" s="8" t="s">
        <v>1025</v>
      </c>
      <c r="Q1693" s="8" t="s">
        <v>540</v>
      </c>
      <c r="R1693" s="8" t="s">
        <v>727</v>
      </c>
    </row>
    <row r="1694">
      <c r="A1694" s="8" t="s">
        <v>7753</v>
      </c>
      <c r="B1694" s="8" t="s">
        <v>7746</v>
      </c>
      <c r="C1694" s="9">
        <v>45004.88125</v>
      </c>
      <c r="D1694" s="8" t="s">
        <v>1024</v>
      </c>
      <c r="E1694" s="8" t="s">
        <v>458</v>
      </c>
      <c r="F1694" s="8" t="s">
        <v>719</v>
      </c>
      <c r="G1694" s="8">
        <v>6.0</v>
      </c>
      <c r="H1694" s="11">
        <v>717500.0</v>
      </c>
      <c r="I1694" s="8">
        <v>0.05</v>
      </c>
      <c r="J1694" s="13" t="s">
        <v>7754</v>
      </c>
      <c r="K1694" s="13" t="s">
        <v>6107</v>
      </c>
      <c r="L1694" s="13" t="s">
        <v>7755</v>
      </c>
      <c r="M1694" s="14">
        <v>0.152</v>
      </c>
      <c r="N1694" s="8" t="s">
        <v>450</v>
      </c>
      <c r="O1694" s="8" t="s">
        <v>398</v>
      </c>
      <c r="P1694" s="8" t="s">
        <v>1025</v>
      </c>
      <c r="Q1694" s="8" t="s">
        <v>471</v>
      </c>
      <c r="R1694" s="8" t="s">
        <v>727</v>
      </c>
    </row>
    <row r="1695">
      <c r="A1695" s="8" t="s">
        <v>7756</v>
      </c>
      <c r="B1695" s="8" t="s">
        <v>7757</v>
      </c>
      <c r="C1695" s="9">
        <v>45050.631944444445</v>
      </c>
      <c r="D1695" s="8" t="s">
        <v>1880</v>
      </c>
      <c r="E1695" s="8" t="s">
        <v>457</v>
      </c>
      <c r="F1695" s="8" t="s">
        <v>877</v>
      </c>
      <c r="G1695" s="8">
        <v>8.0</v>
      </c>
      <c r="H1695" s="11">
        <v>4229500.0</v>
      </c>
      <c r="I1695" s="8">
        <v>0.05</v>
      </c>
      <c r="J1695" s="13" t="s">
        <v>7758</v>
      </c>
      <c r="K1695" s="13" t="s">
        <v>4446</v>
      </c>
      <c r="L1695" s="13" t="s">
        <v>7759</v>
      </c>
      <c r="M1695" s="14">
        <v>0.3905</v>
      </c>
      <c r="N1695" s="8" t="s">
        <v>393</v>
      </c>
      <c r="O1695" s="8" t="s">
        <v>398</v>
      </c>
      <c r="P1695" s="8" t="s">
        <v>1886</v>
      </c>
      <c r="Q1695" s="8" t="s">
        <v>459</v>
      </c>
      <c r="R1695" s="8" t="s">
        <v>162</v>
      </c>
    </row>
    <row r="1696">
      <c r="A1696" s="8" t="s">
        <v>7760</v>
      </c>
      <c r="B1696" s="8" t="s">
        <v>7757</v>
      </c>
      <c r="C1696" s="9">
        <v>45050.631944444445</v>
      </c>
      <c r="D1696" s="8" t="s">
        <v>1880</v>
      </c>
      <c r="E1696" s="8" t="s">
        <v>648</v>
      </c>
      <c r="F1696" s="8" t="s">
        <v>877</v>
      </c>
      <c r="G1696" s="8">
        <v>10.0</v>
      </c>
      <c r="H1696" s="11">
        <v>2823500.0</v>
      </c>
      <c r="I1696" s="8">
        <v>0.0</v>
      </c>
      <c r="J1696" s="13" t="s">
        <v>7761</v>
      </c>
      <c r="K1696" s="13" t="s">
        <v>2990</v>
      </c>
      <c r="L1696" s="13" t="s">
        <v>7762</v>
      </c>
      <c r="M1696" s="14">
        <v>0.2863</v>
      </c>
      <c r="N1696" s="8" t="s">
        <v>393</v>
      </c>
      <c r="O1696" s="8" t="s">
        <v>398</v>
      </c>
      <c r="P1696" s="8" t="s">
        <v>1886</v>
      </c>
      <c r="Q1696" s="8" t="s">
        <v>649</v>
      </c>
      <c r="R1696" s="8" t="s">
        <v>162</v>
      </c>
    </row>
    <row r="1697">
      <c r="A1697" s="8" t="s">
        <v>7763</v>
      </c>
      <c r="B1697" s="8" t="s">
        <v>7757</v>
      </c>
      <c r="C1697" s="9">
        <v>45050.631944444445</v>
      </c>
      <c r="D1697" s="8" t="s">
        <v>1880</v>
      </c>
      <c r="E1697" s="8" t="s">
        <v>361</v>
      </c>
      <c r="F1697" s="8" t="s">
        <v>877</v>
      </c>
      <c r="G1697" s="8">
        <v>5.0</v>
      </c>
      <c r="H1697" s="11">
        <v>2673000.0</v>
      </c>
      <c r="I1697" s="8">
        <v>0.05</v>
      </c>
      <c r="J1697" s="13" t="s">
        <v>7764</v>
      </c>
      <c r="K1697" s="13" t="s">
        <v>4900</v>
      </c>
      <c r="L1697" s="13" t="s">
        <v>7765</v>
      </c>
      <c r="M1697" s="14">
        <v>0.2853</v>
      </c>
      <c r="N1697" s="8" t="s">
        <v>393</v>
      </c>
      <c r="O1697" s="8" t="s">
        <v>398</v>
      </c>
      <c r="P1697" s="8" t="s">
        <v>1886</v>
      </c>
      <c r="Q1697" s="8" t="s">
        <v>363</v>
      </c>
      <c r="R1697" s="8" t="s">
        <v>162</v>
      </c>
    </row>
    <row r="1698">
      <c r="A1698" s="8" t="s">
        <v>7766</v>
      </c>
      <c r="B1698" s="8" t="s">
        <v>7767</v>
      </c>
      <c r="C1698" s="9">
        <v>45031.75</v>
      </c>
      <c r="D1698" s="8" t="s">
        <v>686</v>
      </c>
      <c r="E1698" s="8" t="s">
        <v>607</v>
      </c>
      <c r="F1698" s="8" t="s">
        <v>844</v>
      </c>
      <c r="G1698" s="8">
        <v>6.0</v>
      </c>
      <c r="H1698" s="11">
        <v>39500.0</v>
      </c>
      <c r="I1698" s="8">
        <v>0.05</v>
      </c>
      <c r="J1698" s="13" t="s">
        <v>7768</v>
      </c>
      <c r="K1698" s="13" t="s">
        <v>5837</v>
      </c>
      <c r="L1698" s="13" t="s">
        <v>7769</v>
      </c>
      <c r="M1698" s="14">
        <v>0.2805</v>
      </c>
      <c r="N1698" s="8" t="s">
        <v>834</v>
      </c>
      <c r="O1698" s="8" t="s">
        <v>398</v>
      </c>
      <c r="P1698" s="8" t="s">
        <v>687</v>
      </c>
      <c r="Q1698" s="8" t="s">
        <v>608</v>
      </c>
      <c r="R1698" s="8" t="s">
        <v>220</v>
      </c>
    </row>
    <row r="1699">
      <c r="A1699" s="8" t="s">
        <v>7770</v>
      </c>
      <c r="B1699" s="8" t="s">
        <v>7767</v>
      </c>
      <c r="C1699" s="9">
        <v>45031.75</v>
      </c>
      <c r="D1699" s="8" t="s">
        <v>686</v>
      </c>
      <c r="E1699" s="8" t="s">
        <v>412</v>
      </c>
      <c r="F1699" s="8" t="s">
        <v>844</v>
      </c>
      <c r="G1699" s="8">
        <v>4.0</v>
      </c>
      <c r="H1699" s="11">
        <v>4841500.0</v>
      </c>
      <c r="I1699" s="8">
        <v>0.1</v>
      </c>
      <c r="J1699" s="13" t="s">
        <v>7771</v>
      </c>
      <c r="K1699" s="13" t="s">
        <v>1470</v>
      </c>
      <c r="L1699" s="13" t="s">
        <v>7772</v>
      </c>
      <c r="M1699" s="14">
        <v>0.2248</v>
      </c>
      <c r="N1699" s="8" t="s">
        <v>834</v>
      </c>
      <c r="O1699" s="8" t="s">
        <v>398</v>
      </c>
      <c r="P1699" s="8" t="s">
        <v>687</v>
      </c>
      <c r="Q1699" s="8" t="s">
        <v>413</v>
      </c>
      <c r="R1699" s="8" t="s">
        <v>220</v>
      </c>
    </row>
    <row r="1700">
      <c r="A1700" s="8" t="s">
        <v>7773</v>
      </c>
      <c r="B1700" s="8" t="s">
        <v>7774</v>
      </c>
      <c r="C1700" s="9">
        <v>45221.87361111111</v>
      </c>
      <c r="D1700" s="8" t="s">
        <v>716</v>
      </c>
      <c r="E1700" s="8" t="s">
        <v>89</v>
      </c>
      <c r="F1700" s="8" t="s">
        <v>672</v>
      </c>
      <c r="G1700" s="8">
        <v>8.0</v>
      </c>
      <c r="H1700" s="11">
        <v>150500.0</v>
      </c>
      <c r="I1700" s="8">
        <v>0.2</v>
      </c>
      <c r="J1700" s="13" t="s">
        <v>7775</v>
      </c>
      <c r="K1700" s="13" t="s">
        <v>3147</v>
      </c>
      <c r="L1700" s="13" t="s">
        <v>7776</v>
      </c>
      <c r="M1700" s="14">
        <v>0.211</v>
      </c>
      <c r="N1700" s="8" t="s">
        <v>485</v>
      </c>
      <c r="O1700" s="8" t="s">
        <v>795</v>
      </c>
      <c r="P1700" s="8" t="s">
        <v>717</v>
      </c>
      <c r="Q1700" s="8" t="s">
        <v>90</v>
      </c>
      <c r="R1700" s="8" t="s">
        <v>679</v>
      </c>
    </row>
    <row r="1701">
      <c r="A1701" s="8" t="s">
        <v>7777</v>
      </c>
      <c r="B1701" s="8" t="s">
        <v>7774</v>
      </c>
      <c r="C1701" s="9">
        <v>45221.87361111111</v>
      </c>
      <c r="D1701" s="8" t="s">
        <v>716</v>
      </c>
      <c r="E1701" s="8" t="s">
        <v>457</v>
      </c>
      <c r="F1701" s="8" t="s">
        <v>672</v>
      </c>
      <c r="G1701" s="8">
        <v>1.0</v>
      </c>
      <c r="H1701" s="11">
        <v>3963000.0</v>
      </c>
      <c r="I1701" s="8">
        <v>0.1</v>
      </c>
      <c r="J1701" s="13" t="s">
        <v>7778</v>
      </c>
      <c r="K1701" s="13" t="s">
        <v>1830</v>
      </c>
      <c r="L1701" s="13" t="s">
        <v>7779</v>
      </c>
      <c r="M1701" s="14">
        <v>0.3134</v>
      </c>
      <c r="N1701" s="8" t="s">
        <v>485</v>
      </c>
      <c r="O1701" s="8" t="s">
        <v>795</v>
      </c>
      <c r="P1701" s="8" t="s">
        <v>717</v>
      </c>
      <c r="Q1701" s="8" t="s">
        <v>459</v>
      </c>
      <c r="R1701" s="8" t="s">
        <v>679</v>
      </c>
    </row>
    <row r="1702">
      <c r="A1702" s="8" t="s">
        <v>7780</v>
      </c>
      <c r="B1702" s="8" t="s">
        <v>7781</v>
      </c>
      <c r="C1702" s="9">
        <v>45196.61666666667</v>
      </c>
      <c r="D1702" s="8" t="s">
        <v>2410</v>
      </c>
      <c r="E1702" s="8" t="s">
        <v>337</v>
      </c>
      <c r="F1702" s="8" t="s">
        <v>839</v>
      </c>
      <c r="G1702" s="8">
        <v>4.0</v>
      </c>
      <c r="H1702" s="11">
        <v>5241000.0</v>
      </c>
      <c r="I1702" s="8">
        <v>0.15</v>
      </c>
      <c r="J1702" s="13" t="s">
        <v>7782</v>
      </c>
      <c r="K1702" s="13" t="s">
        <v>5165</v>
      </c>
      <c r="L1702" s="13" t="s">
        <v>7783</v>
      </c>
      <c r="M1702" s="14">
        <v>0.2316</v>
      </c>
      <c r="N1702" s="8" t="s">
        <v>746</v>
      </c>
      <c r="O1702" s="8" t="s">
        <v>398</v>
      </c>
      <c r="P1702" s="8" t="s">
        <v>2411</v>
      </c>
      <c r="Q1702" s="8" t="s">
        <v>339</v>
      </c>
      <c r="R1702" s="8" t="s">
        <v>44</v>
      </c>
    </row>
    <row r="1703">
      <c r="A1703" s="8" t="s">
        <v>7784</v>
      </c>
      <c r="B1703" s="8" t="s">
        <v>7785</v>
      </c>
      <c r="C1703" s="9">
        <v>45461.76111111111</v>
      </c>
      <c r="D1703" s="8" t="s">
        <v>2692</v>
      </c>
      <c r="E1703" s="8" t="s">
        <v>333</v>
      </c>
      <c r="F1703" s="8" t="s">
        <v>910</v>
      </c>
      <c r="G1703" s="8">
        <v>10.0</v>
      </c>
      <c r="H1703" s="11">
        <v>7569500.0</v>
      </c>
      <c r="I1703" s="8">
        <v>0.15</v>
      </c>
      <c r="J1703" s="13" t="s">
        <v>7786</v>
      </c>
      <c r="K1703" s="13" t="s">
        <v>3580</v>
      </c>
      <c r="L1703" s="13" t="s">
        <v>7787</v>
      </c>
      <c r="M1703" s="14">
        <v>0.0754</v>
      </c>
      <c r="N1703" s="8" t="s">
        <v>393</v>
      </c>
      <c r="O1703" s="8" t="s">
        <v>398</v>
      </c>
      <c r="P1703" s="8" t="s">
        <v>2693</v>
      </c>
      <c r="Q1703" s="8" t="s">
        <v>335</v>
      </c>
      <c r="R1703" s="8" t="s">
        <v>169</v>
      </c>
    </row>
    <row r="1704">
      <c r="A1704" s="8" t="s">
        <v>7788</v>
      </c>
      <c r="B1704" s="8" t="s">
        <v>7785</v>
      </c>
      <c r="C1704" s="9">
        <v>45461.76111111111</v>
      </c>
      <c r="D1704" s="8" t="s">
        <v>2692</v>
      </c>
      <c r="E1704" s="8" t="s">
        <v>489</v>
      </c>
      <c r="F1704" s="8" t="s">
        <v>910</v>
      </c>
      <c r="G1704" s="8">
        <v>1.0</v>
      </c>
      <c r="H1704" s="11">
        <v>2460500.0</v>
      </c>
      <c r="I1704" s="8">
        <v>0.0</v>
      </c>
      <c r="J1704" s="13" t="s">
        <v>7789</v>
      </c>
      <c r="K1704" s="13" t="s">
        <v>1463</v>
      </c>
      <c r="L1704" s="13" t="s">
        <v>7790</v>
      </c>
      <c r="M1704" s="14">
        <v>0.2636</v>
      </c>
      <c r="N1704" s="8" t="s">
        <v>393</v>
      </c>
      <c r="O1704" s="8" t="s">
        <v>398</v>
      </c>
      <c r="P1704" s="8" t="s">
        <v>2693</v>
      </c>
      <c r="Q1704" s="8" t="s">
        <v>491</v>
      </c>
      <c r="R1704" s="8" t="s">
        <v>169</v>
      </c>
    </row>
    <row r="1705">
      <c r="A1705" s="8" t="s">
        <v>7791</v>
      </c>
      <c r="B1705" s="8" t="s">
        <v>7792</v>
      </c>
      <c r="C1705" s="9">
        <v>45406.61944444444</v>
      </c>
      <c r="D1705" s="8" t="s">
        <v>2246</v>
      </c>
      <c r="E1705" s="8" t="s">
        <v>272</v>
      </c>
      <c r="F1705" s="8" t="s">
        <v>847</v>
      </c>
      <c r="G1705" s="8">
        <v>4.0</v>
      </c>
      <c r="H1705" s="11">
        <v>2646000.0</v>
      </c>
      <c r="I1705" s="8">
        <v>0.1</v>
      </c>
      <c r="J1705" s="13" t="s">
        <v>7793</v>
      </c>
      <c r="K1705" s="13" t="s">
        <v>850</v>
      </c>
      <c r="L1705" s="13" t="s">
        <v>7794</v>
      </c>
      <c r="M1705" s="14">
        <v>0.3</v>
      </c>
      <c r="N1705" s="8" t="s">
        <v>393</v>
      </c>
      <c r="O1705" s="8" t="s">
        <v>398</v>
      </c>
      <c r="P1705" s="8" t="s">
        <v>2247</v>
      </c>
      <c r="Q1705" s="8" t="s">
        <v>273</v>
      </c>
      <c r="R1705" s="8" t="s">
        <v>107</v>
      </c>
    </row>
    <row r="1706">
      <c r="A1706" s="8" t="s">
        <v>7795</v>
      </c>
      <c r="B1706" s="8" t="s">
        <v>7796</v>
      </c>
      <c r="C1706" s="9">
        <v>45663.40277777778</v>
      </c>
      <c r="D1706" s="8" t="s">
        <v>1256</v>
      </c>
      <c r="E1706" s="8" t="s">
        <v>597</v>
      </c>
      <c r="F1706" s="8" t="s">
        <v>847</v>
      </c>
      <c r="G1706" s="8">
        <v>10.0</v>
      </c>
      <c r="H1706" s="11">
        <v>446500.0</v>
      </c>
      <c r="I1706" s="8">
        <v>0.0</v>
      </c>
      <c r="J1706" s="13" t="s">
        <v>7797</v>
      </c>
      <c r="K1706" s="13" t="s">
        <v>6516</v>
      </c>
      <c r="L1706" s="13" t="s">
        <v>7798</v>
      </c>
      <c r="M1706" s="14">
        <v>0.3438</v>
      </c>
      <c r="N1706" s="8" t="s">
        <v>450</v>
      </c>
      <c r="O1706" s="8" t="s">
        <v>551</v>
      </c>
      <c r="P1706" s="8" t="s">
        <v>1257</v>
      </c>
      <c r="Q1706" s="8" t="s">
        <v>598</v>
      </c>
      <c r="R1706" s="8" t="s">
        <v>107</v>
      </c>
    </row>
    <row r="1707">
      <c r="A1707" s="8" t="s">
        <v>7799</v>
      </c>
      <c r="B1707" s="8" t="s">
        <v>7796</v>
      </c>
      <c r="C1707" s="9">
        <v>45663.40277777778</v>
      </c>
      <c r="D1707" s="8" t="s">
        <v>1256</v>
      </c>
      <c r="E1707" s="8" t="s">
        <v>501</v>
      </c>
      <c r="F1707" s="8" t="s">
        <v>847</v>
      </c>
      <c r="G1707" s="8">
        <v>5.0</v>
      </c>
      <c r="H1707" s="11">
        <v>221500.0</v>
      </c>
      <c r="I1707" s="8">
        <v>0.15</v>
      </c>
      <c r="J1707" s="13" t="s">
        <v>7800</v>
      </c>
      <c r="K1707" s="13" t="s">
        <v>2074</v>
      </c>
      <c r="L1707" s="13" t="s">
        <v>7801</v>
      </c>
      <c r="M1707" s="14">
        <v>0.1289</v>
      </c>
      <c r="N1707" s="8" t="s">
        <v>450</v>
      </c>
      <c r="O1707" s="8" t="s">
        <v>551</v>
      </c>
      <c r="P1707" s="8" t="s">
        <v>1257</v>
      </c>
      <c r="Q1707" s="8" t="s">
        <v>502</v>
      </c>
      <c r="R1707" s="8" t="s">
        <v>107</v>
      </c>
    </row>
    <row r="1708">
      <c r="A1708" s="8" t="s">
        <v>7802</v>
      </c>
      <c r="B1708" s="8" t="s">
        <v>7796</v>
      </c>
      <c r="C1708" s="9">
        <v>45663.40277777778</v>
      </c>
      <c r="D1708" s="8" t="s">
        <v>1256</v>
      </c>
      <c r="E1708" s="8" t="s">
        <v>626</v>
      </c>
      <c r="F1708" s="8" t="s">
        <v>847</v>
      </c>
      <c r="G1708" s="8">
        <v>5.0</v>
      </c>
      <c r="H1708" s="11">
        <v>176000.0</v>
      </c>
      <c r="I1708" s="8">
        <v>0.0</v>
      </c>
      <c r="J1708" s="13" t="s">
        <v>2754</v>
      </c>
      <c r="K1708" s="13" t="s">
        <v>4245</v>
      </c>
      <c r="L1708" s="13" t="s">
        <v>4803</v>
      </c>
      <c r="M1708" s="14">
        <v>0.3239</v>
      </c>
      <c r="N1708" s="8" t="s">
        <v>450</v>
      </c>
      <c r="O1708" s="8" t="s">
        <v>551</v>
      </c>
      <c r="P1708" s="8" t="s">
        <v>1257</v>
      </c>
      <c r="Q1708" s="8" t="s">
        <v>627</v>
      </c>
      <c r="R1708" s="8" t="s">
        <v>107</v>
      </c>
    </row>
    <row r="1709">
      <c r="A1709" s="8" t="s">
        <v>7803</v>
      </c>
      <c r="B1709" s="8" t="s">
        <v>7804</v>
      </c>
      <c r="C1709" s="9">
        <v>44958.79236111111</v>
      </c>
      <c r="D1709" s="8" t="s">
        <v>1415</v>
      </c>
      <c r="E1709" s="8" t="s">
        <v>481</v>
      </c>
      <c r="F1709" s="8" t="s">
        <v>866</v>
      </c>
      <c r="G1709" s="8">
        <v>3.0</v>
      </c>
      <c r="H1709" s="11">
        <v>5506000.0</v>
      </c>
      <c r="I1709" s="8">
        <v>0.2</v>
      </c>
      <c r="J1709" s="13" t="s">
        <v>7805</v>
      </c>
      <c r="K1709" s="13" t="s">
        <v>7806</v>
      </c>
      <c r="L1709" s="13" t="s">
        <v>7807</v>
      </c>
      <c r="M1709" s="14">
        <v>0.219</v>
      </c>
      <c r="N1709" s="8" t="s">
        <v>746</v>
      </c>
      <c r="O1709" s="8" t="s">
        <v>398</v>
      </c>
      <c r="P1709" s="8" t="s">
        <v>1416</v>
      </c>
      <c r="Q1709" s="8" t="s">
        <v>483</v>
      </c>
      <c r="R1709" s="8" t="s">
        <v>154</v>
      </c>
    </row>
    <row r="1710">
      <c r="A1710" s="8" t="s">
        <v>7808</v>
      </c>
      <c r="B1710" s="8" t="s">
        <v>7804</v>
      </c>
      <c r="C1710" s="9">
        <v>44958.79236111111</v>
      </c>
      <c r="D1710" s="8" t="s">
        <v>1415</v>
      </c>
      <c r="E1710" s="8" t="s">
        <v>531</v>
      </c>
      <c r="F1710" s="8" t="s">
        <v>866</v>
      </c>
      <c r="G1710" s="8">
        <v>4.0</v>
      </c>
      <c r="H1710" s="11">
        <v>321500.0</v>
      </c>
      <c r="I1710" s="8">
        <v>0.0</v>
      </c>
      <c r="J1710" s="13" t="s">
        <v>7809</v>
      </c>
      <c r="K1710" s="13" t="s">
        <v>1188</v>
      </c>
      <c r="L1710" s="13" t="s">
        <v>7810</v>
      </c>
      <c r="M1710" s="14">
        <v>0.3841</v>
      </c>
      <c r="N1710" s="8" t="s">
        <v>746</v>
      </c>
      <c r="O1710" s="8" t="s">
        <v>398</v>
      </c>
      <c r="P1710" s="8" t="s">
        <v>1416</v>
      </c>
      <c r="Q1710" s="8" t="s">
        <v>533</v>
      </c>
      <c r="R1710" s="8" t="s">
        <v>154</v>
      </c>
    </row>
    <row r="1711">
      <c r="A1711" s="8" t="s">
        <v>7811</v>
      </c>
      <c r="B1711" s="8" t="s">
        <v>7804</v>
      </c>
      <c r="C1711" s="9">
        <v>44958.79236111111</v>
      </c>
      <c r="D1711" s="8" t="s">
        <v>1415</v>
      </c>
      <c r="E1711" s="8" t="s">
        <v>395</v>
      </c>
      <c r="F1711" s="8" t="s">
        <v>866</v>
      </c>
      <c r="G1711" s="8">
        <v>8.0</v>
      </c>
      <c r="H1711" s="11">
        <v>723500.0</v>
      </c>
      <c r="I1711" s="8">
        <v>0.1</v>
      </c>
      <c r="J1711" s="13" t="s">
        <v>7812</v>
      </c>
      <c r="K1711" s="13" t="s">
        <v>3507</v>
      </c>
      <c r="L1711" s="13" t="s">
        <v>7813</v>
      </c>
      <c r="M1711" s="14">
        <v>0.2552</v>
      </c>
      <c r="N1711" s="8" t="s">
        <v>746</v>
      </c>
      <c r="O1711" s="8" t="s">
        <v>398</v>
      </c>
      <c r="P1711" s="8" t="s">
        <v>1416</v>
      </c>
      <c r="Q1711" s="8" t="s">
        <v>396</v>
      </c>
      <c r="R1711" s="8" t="s">
        <v>154</v>
      </c>
    </row>
    <row r="1712">
      <c r="A1712" s="8" t="s">
        <v>7814</v>
      </c>
      <c r="B1712" s="8" t="s">
        <v>7815</v>
      </c>
      <c r="C1712" s="9">
        <v>45704.441666666666</v>
      </c>
      <c r="D1712" s="8" t="s">
        <v>2532</v>
      </c>
      <c r="E1712" s="8" t="s">
        <v>444</v>
      </c>
      <c r="F1712" s="8" t="s">
        <v>544</v>
      </c>
      <c r="G1712" s="8">
        <v>8.0</v>
      </c>
      <c r="H1712" s="11">
        <v>1.10005E7</v>
      </c>
      <c r="I1712" s="8">
        <v>0.0</v>
      </c>
      <c r="J1712" s="13" t="s">
        <v>7816</v>
      </c>
      <c r="K1712" s="13" t="s">
        <v>7817</v>
      </c>
      <c r="L1712" s="13" t="s">
        <v>7818</v>
      </c>
      <c r="M1712" s="14">
        <v>0.2157</v>
      </c>
      <c r="N1712" s="8" t="s">
        <v>393</v>
      </c>
      <c r="O1712" s="8" t="s">
        <v>398</v>
      </c>
      <c r="P1712" s="8" t="s">
        <v>2533</v>
      </c>
      <c r="Q1712" s="8" t="s">
        <v>446</v>
      </c>
      <c r="R1712" s="8" t="s">
        <v>195</v>
      </c>
    </row>
    <row r="1713">
      <c r="A1713" s="8" t="s">
        <v>7819</v>
      </c>
      <c r="B1713" s="8" t="s">
        <v>7820</v>
      </c>
      <c r="C1713" s="9">
        <v>44957.86319444445</v>
      </c>
      <c r="D1713" s="8" t="s">
        <v>373</v>
      </c>
      <c r="E1713" s="8" t="s">
        <v>662</v>
      </c>
      <c r="F1713" s="8" t="s">
        <v>672</v>
      </c>
      <c r="G1713" s="8">
        <v>10.0</v>
      </c>
      <c r="H1713" s="11">
        <v>7312500.0</v>
      </c>
      <c r="I1713" s="8">
        <v>0.05</v>
      </c>
      <c r="J1713" s="13" t="s">
        <v>7821</v>
      </c>
      <c r="K1713" s="13" t="s">
        <v>5673</v>
      </c>
      <c r="L1713" s="13" t="s">
        <v>7822</v>
      </c>
      <c r="M1713" s="14">
        <v>0.2142</v>
      </c>
      <c r="N1713" s="8" t="s">
        <v>746</v>
      </c>
      <c r="O1713" s="8" t="s">
        <v>551</v>
      </c>
      <c r="P1713" s="8" t="s">
        <v>374</v>
      </c>
      <c r="Q1713" s="8" t="s">
        <v>663</v>
      </c>
      <c r="R1713" s="8" t="s">
        <v>679</v>
      </c>
    </row>
    <row r="1714">
      <c r="A1714" s="8" t="s">
        <v>7823</v>
      </c>
      <c r="B1714" s="8" t="s">
        <v>7820</v>
      </c>
      <c r="C1714" s="9">
        <v>44957.86319444445</v>
      </c>
      <c r="D1714" s="8" t="s">
        <v>373</v>
      </c>
      <c r="E1714" s="8" t="s">
        <v>62</v>
      </c>
      <c r="F1714" s="8" t="s">
        <v>672</v>
      </c>
      <c r="G1714" s="8">
        <v>8.0</v>
      </c>
      <c r="H1714" s="11">
        <v>697000.0</v>
      </c>
      <c r="I1714" s="8">
        <v>0.0</v>
      </c>
      <c r="J1714" s="13" t="s">
        <v>7824</v>
      </c>
      <c r="K1714" s="13" t="s">
        <v>3191</v>
      </c>
      <c r="L1714" s="13" t="s">
        <v>7036</v>
      </c>
      <c r="M1714" s="14">
        <v>0.274</v>
      </c>
      <c r="N1714" s="8" t="s">
        <v>746</v>
      </c>
      <c r="O1714" s="8" t="s">
        <v>551</v>
      </c>
      <c r="P1714" s="8" t="s">
        <v>374</v>
      </c>
      <c r="Q1714" s="8" t="s">
        <v>64</v>
      </c>
      <c r="R1714" s="8" t="s">
        <v>679</v>
      </c>
    </row>
    <row r="1715">
      <c r="A1715" s="8" t="s">
        <v>7825</v>
      </c>
      <c r="B1715" s="8" t="s">
        <v>7826</v>
      </c>
      <c r="C1715" s="9">
        <v>45100.81180555555</v>
      </c>
      <c r="D1715" s="8" t="s">
        <v>1117</v>
      </c>
      <c r="E1715" s="8" t="s">
        <v>481</v>
      </c>
      <c r="F1715" s="8" t="s">
        <v>871</v>
      </c>
      <c r="G1715" s="8">
        <v>2.0</v>
      </c>
      <c r="H1715" s="11">
        <v>5531500.0</v>
      </c>
      <c r="I1715" s="8">
        <v>0.0</v>
      </c>
      <c r="J1715" s="13" t="s">
        <v>7827</v>
      </c>
      <c r="K1715" s="13" t="s">
        <v>5169</v>
      </c>
      <c r="L1715" s="13" t="s">
        <v>7828</v>
      </c>
      <c r="M1715" s="14">
        <v>0.3781</v>
      </c>
      <c r="N1715" s="8" t="s">
        <v>834</v>
      </c>
      <c r="O1715" s="8" t="s">
        <v>398</v>
      </c>
      <c r="P1715" s="8" t="s">
        <v>1123</v>
      </c>
      <c r="Q1715" s="8" t="s">
        <v>483</v>
      </c>
      <c r="R1715" s="8" t="s">
        <v>88</v>
      </c>
    </row>
    <row r="1716">
      <c r="A1716" s="8" t="s">
        <v>7829</v>
      </c>
      <c r="B1716" s="8" t="s">
        <v>7826</v>
      </c>
      <c r="C1716" s="9">
        <v>45100.81180555555</v>
      </c>
      <c r="D1716" s="8" t="s">
        <v>1117</v>
      </c>
      <c r="E1716" s="8" t="s">
        <v>185</v>
      </c>
      <c r="F1716" s="8" t="s">
        <v>871</v>
      </c>
      <c r="G1716" s="8">
        <v>6.0</v>
      </c>
      <c r="H1716" s="11">
        <v>733000.0</v>
      </c>
      <c r="I1716" s="8">
        <v>0.15</v>
      </c>
      <c r="J1716" s="13" t="s">
        <v>7830</v>
      </c>
      <c r="K1716" s="13" t="s">
        <v>1561</v>
      </c>
      <c r="L1716" s="13" t="s">
        <v>7831</v>
      </c>
      <c r="M1716" s="14">
        <v>0.1429</v>
      </c>
      <c r="N1716" s="8" t="s">
        <v>834</v>
      </c>
      <c r="O1716" s="8" t="s">
        <v>398</v>
      </c>
      <c r="P1716" s="8" t="s">
        <v>1123</v>
      </c>
      <c r="Q1716" s="8" t="s">
        <v>187</v>
      </c>
      <c r="R1716" s="8" t="s">
        <v>88</v>
      </c>
    </row>
    <row r="1717">
      <c r="A1717" s="8" t="s">
        <v>7832</v>
      </c>
      <c r="B1717" s="8" t="s">
        <v>7826</v>
      </c>
      <c r="C1717" s="9">
        <v>45100.81180555555</v>
      </c>
      <c r="D1717" s="8" t="s">
        <v>1117</v>
      </c>
      <c r="E1717" s="8" t="s">
        <v>623</v>
      </c>
      <c r="F1717" s="8" t="s">
        <v>871</v>
      </c>
      <c r="G1717" s="8">
        <v>10.0</v>
      </c>
      <c r="H1717" s="11">
        <v>3273000.0</v>
      </c>
      <c r="I1717" s="8">
        <v>0.1</v>
      </c>
      <c r="J1717" s="13" t="s">
        <v>7833</v>
      </c>
      <c r="K1717" s="13" t="s">
        <v>5365</v>
      </c>
      <c r="L1717" s="13" t="s">
        <v>7834</v>
      </c>
      <c r="M1717" s="14">
        <v>0.266</v>
      </c>
      <c r="N1717" s="8" t="s">
        <v>834</v>
      </c>
      <c r="O1717" s="8" t="s">
        <v>398</v>
      </c>
      <c r="P1717" s="8" t="s">
        <v>1123</v>
      </c>
      <c r="Q1717" s="8" t="s">
        <v>624</v>
      </c>
      <c r="R1717" s="8" t="s">
        <v>88</v>
      </c>
    </row>
    <row r="1718">
      <c r="A1718" s="8" t="s">
        <v>7835</v>
      </c>
      <c r="B1718" s="8" t="s">
        <v>7826</v>
      </c>
      <c r="C1718" s="9">
        <v>45100.81180555555</v>
      </c>
      <c r="D1718" s="8" t="s">
        <v>1117</v>
      </c>
      <c r="E1718" s="8" t="s">
        <v>652</v>
      </c>
      <c r="F1718" s="8" t="s">
        <v>871</v>
      </c>
      <c r="G1718" s="8">
        <v>2.0</v>
      </c>
      <c r="H1718" s="11">
        <v>394000.0</v>
      </c>
      <c r="I1718" s="8">
        <v>0.05</v>
      </c>
      <c r="J1718" s="13" t="s">
        <v>7836</v>
      </c>
      <c r="K1718" s="13" t="s">
        <v>2484</v>
      </c>
      <c r="L1718" s="13" t="s">
        <v>7837</v>
      </c>
      <c r="M1718" s="14">
        <v>0.3722</v>
      </c>
      <c r="N1718" s="8" t="s">
        <v>834</v>
      </c>
      <c r="O1718" s="8" t="s">
        <v>398</v>
      </c>
      <c r="P1718" s="8" t="s">
        <v>1123</v>
      </c>
      <c r="Q1718" s="8" t="s">
        <v>653</v>
      </c>
      <c r="R1718" s="8" t="s">
        <v>88</v>
      </c>
    </row>
    <row r="1719">
      <c r="A1719" s="8" t="s">
        <v>7838</v>
      </c>
      <c r="B1719" s="8" t="s">
        <v>7839</v>
      </c>
      <c r="C1719" s="9">
        <v>45180.84444444445</v>
      </c>
      <c r="D1719" s="8" t="s">
        <v>4131</v>
      </c>
      <c r="E1719" s="8" t="s">
        <v>569</v>
      </c>
      <c r="F1719" s="8" t="s">
        <v>866</v>
      </c>
      <c r="G1719" s="8">
        <v>2.0</v>
      </c>
      <c r="H1719" s="11">
        <v>4492500.0</v>
      </c>
      <c r="I1719" s="8">
        <v>0.0</v>
      </c>
      <c r="J1719" s="13" t="s">
        <v>7840</v>
      </c>
      <c r="K1719" s="13" t="s">
        <v>7088</v>
      </c>
      <c r="L1719" s="13" t="s">
        <v>7841</v>
      </c>
      <c r="M1719" s="14">
        <v>0.3318</v>
      </c>
      <c r="N1719" s="8" t="s">
        <v>746</v>
      </c>
      <c r="O1719" s="8" t="s">
        <v>398</v>
      </c>
      <c r="P1719" s="8" t="s">
        <v>1141</v>
      </c>
      <c r="Q1719" s="8" t="s">
        <v>570</v>
      </c>
      <c r="R1719" s="8" t="s">
        <v>154</v>
      </c>
    </row>
    <row r="1720">
      <c r="A1720" s="8" t="s">
        <v>7842</v>
      </c>
      <c r="B1720" s="8" t="s">
        <v>7839</v>
      </c>
      <c r="C1720" s="9">
        <v>45180.84444444445</v>
      </c>
      <c r="D1720" s="8" t="s">
        <v>4131</v>
      </c>
      <c r="E1720" s="8" t="s">
        <v>415</v>
      </c>
      <c r="F1720" s="8" t="s">
        <v>866</v>
      </c>
      <c r="G1720" s="8">
        <v>1.0</v>
      </c>
      <c r="H1720" s="11">
        <v>4006000.0</v>
      </c>
      <c r="I1720" s="8">
        <v>0.0</v>
      </c>
      <c r="J1720" s="13" t="s">
        <v>7843</v>
      </c>
      <c r="K1720" s="13" t="s">
        <v>7844</v>
      </c>
      <c r="L1720" s="13" t="s">
        <v>7845</v>
      </c>
      <c r="M1720" s="14">
        <v>0.2292</v>
      </c>
      <c r="N1720" s="8" t="s">
        <v>746</v>
      </c>
      <c r="O1720" s="8" t="s">
        <v>398</v>
      </c>
      <c r="P1720" s="8" t="s">
        <v>1141</v>
      </c>
      <c r="Q1720" s="8" t="s">
        <v>432</v>
      </c>
      <c r="R1720" s="8" t="s">
        <v>154</v>
      </c>
    </row>
    <row r="1721">
      <c r="A1721" s="8" t="s">
        <v>7846</v>
      </c>
      <c r="B1721" s="8" t="s">
        <v>7839</v>
      </c>
      <c r="C1721" s="9">
        <v>45180.84444444445</v>
      </c>
      <c r="D1721" s="8" t="s">
        <v>4131</v>
      </c>
      <c r="E1721" s="8" t="s">
        <v>345</v>
      </c>
      <c r="F1721" s="8" t="s">
        <v>866</v>
      </c>
      <c r="G1721" s="8">
        <v>12.0</v>
      </c>
      <c r="H1721" s="11">
        <v>381000.0</v>
      </c>
      <c r="I1721" s="8">
        <v>0.05</v>
      </c>
      <c r="J1721" s="13" t="s">
        <v>7847</v>
      </c>
      <c r="K1721" s="13" t="s">
        <v>5905</v>
      </c>
      <c r="L1721" s="13" t="s">
        <v>7848</v>
      </c>
      <c r="M1721" s="14">
        <v>0.2402</v>
      </c>
      <c r="N1721" s="8" t="s">
        <v>746</v>
      </c>
      <c r="O1721" s="8" t="s">
        <v>398</v>
      </c>
      <c r="P1721" s="8" t="s">
        <v>1141</v>
      </c>
      <c r="Q1721" s="8" t="s">
        <v>347</v>
      </c>
      <c r="R1721" s="8" t="s">
        <v>154</v>
      </c>
    </row>
    <row r="1722">
      <c r="A1722" s="8" t="s">
        <v>7849</v>
      </c>
      <c r="B1722" s="8" t="s">
        <v>7839</v>
      </c>
      <c r="C1722" s="9">
        <v>45180.84444444445</v>
      </c>
      <c r="D1722" s="8" t="s">
        <v>4131</v>
      </c>
      <c r="E1722" s="8" t="s">
        <v>384</v>
      </c>
      <c r="F1722" s="8" t="s">
        <v>866</v>
      </c>
      <c r="G1722" s="8">
        <v>3.0</v>
      </c>
      <c r="H1722" s="11">
        <v>110500.0</v>
      </c>
      <c r="I1722" s="8">
        <v>0.2</v>
      </c>
      <c r="J1722" s="13" t="s">
        <v>7850</v>
      </c>
      <c r="K1722" s="13" t="s">
        <v>917</v>
      </c>
      <c r="L1722" s="13" t="s">
        <v>7851</v>
      </c>
      <c r="M1722" s="14">
        <v>0.095</v>
      </c>
      <c r="N1722" s="8" t="s">
        <v>746</v>
      </c>
      <c r="O1722" s="8" t="s">
        <v>398</v>
      </c>
      <c r="P1722" s="8" t="s">
        <v>1141</v>
      </c>
      <c r="Q1722" s="8" t="s">
        <v>386</v>
      </c>
      <c r="R1722" s="8" t="s">
        <v>154</v>
      </c>
    </row>
    <row r="1723">
      <c r="A1723" s="8" t="s">
        <v>7852</v>
      </c>
      <c r="B1723" s="8" t="s">
        <v>7853</v>
      </c>
      <c r="C1723" s="9">
        <v>45002.72430555556</v>
      </c>
      <c r="D1723" s="8" t="s">
        <v>2284</v>
      </c>
      <c r="E1723" s="8" t="s">
        <v>291</v>
      </c>
      <c r="F1723" s="8" t="s">
        <v>906</v>
      </c>
      <c r="G1723" s="8">
        <v>3.0</v>
      </c>
      <c r="H1723" s="11">
        <v>3655500.0</v>
      </c>
      <c r="I1723" s="8">
        <v>0.1</v>
      </c>
      <c r="J1723" s="13" t="s">
        <v>7854</v>
      </c>
      <c r="K1723" s="13" t="s">
        <v>7586</v>
      </c>
      <c r="L1723" s="13" t="s">
        <v>7855</v>
      </c>
      <c r="M1723" s="14">
        <v>0.1352</v>
      </c>
      <c r="N1723" s="8" t="s">
        <v>834</v>
      </c>
      <c r="O1723" s="8" t="s">
        <v>398</v>
      </c>
      <c r="P1723" s="8" t="s">
        <v>2286</v>
      </c>
      <c r="Q1723" s="8" t="s">
        <v>293</v>
      </c>
      <c r="R1723" s="8" t="s">
        <v>907</v>
      </c>
    </row>
    <row r="1724">
      <c r="A1724" s="8" t="s">
        <v>7856</v>
      </c>
      <c r="B1724" s="8" t="s">
        <v>7857</v>
      </c>
      <c r="C1724" s="9">
        <v>45064.85486111111</v>
      </c>
      <c r="D1724" s="8" t="s">
        <v>231</v>
      </c>
      <c r="E1724" s="8" t="s">
        <v>585</v>
      </c>
      <c r="F1724" s="8" t="s">
        <v>442</v>
      </c>
      <c r="G1724" s="8">
        <v>12.0</v>
      </c>
      <c r="H1724" s="11">
        <v>117500.0</v>
      </c>
      <c r="I1724" s="8">
        <v>0.0</v>
      </c>
      <c r="J1724" s="13" t="s">
        <v>2270</v>
      </c>
      <c r="K1724" s="13" t="s">
        <v>1059</v>
      </c>
      <c r="L1724" s="13" t="s">
        <v>7858</v>
      </c>
      <c r="M1724" s="14">
        <v>0.3532</v>
      </c>
      <c r="N1724" s="8" t="s">
        <v>746</v>
      </c>
      <c r="O1724" s="8" t="s">
        <v>398</v>
      </c>
      <c r="P1724" s="8" t="s">
        <v>232</v>
      </c>
      <c r="Q1724" s="8" t="s">
        <v>586</v>
      </c>
      <c r="R1724" s="8" t="s">
        <v>301</v>
      </c>
    </row>
    <row r="1725">
      <c r="A1725" s="8" t="s">
        <v>7859</v>
      </c>
      <c r="B1725" s="8" t="s">
        <v>7857</v>
      </c>
      <c r="C1725" s="9">
        <v>45064.85486111111</v>
      </c>
      <c r="D1725" s="8" t="s">
        <v>231</v>
      </c>
      <c r="E1725" s="8" t="s">
        <v>303</v>
      </c>
      <c r="F1725" s="8" t="s">
        <v>442</v>
      </c>
      <c r="G1725" s="8">
        <v>12.0</v>
      </c>
      <c r="H1725" s="11">
        <v>2201000.0</v>
      </c>
      <c r="I1725" s="8">
        <v>0.1</v>
      </c>
      <c r="J1725" s="13" t="s">
        <v>7860</v>
      </c>
      <c r="K1725" s="13" t="s">
        <v>1613</v>
      </c>
      <c r="L1725" s="13" t="s">
        <v>7861</v>
      </c>
      <c r="M1725" s="14">
        <v>0.2503</v>
      </c>
      <c r="N1725" s="8" t="s">
        <v>746</v>
      </c>
      <c r="O1725" s="8" t="s">
        <v>398</v>
      </c>
      <c r="P1725" s="8" t="s">
        <v>232</v>
      </c>
      <c r="Q1725" s="8" t="s">
        <v>304</v>
      </c>
      <c r="R1725" s="8" t="s">
        <v>301</v>
      </c>
    </row>
    <row r="1726">
      <c r="A1726" s="8" t="s">
        <v>7862</v>
      </c>
      <c r="B1726" s="8" t="s">
        <v>7857</v>
      </c>
      <c r="C1726" s="9">
        <v>45064.85486111111</v>
      </c>
      <c r="D1726" s="8" t="s">
        <v>231</v>
      </c>
      <c r="E1726" s="8" t="s">
        <v>330</v>
      </c>
      <c r="F1726" s="8" t="s">
        <v>442</v>
      </c>
      <c r="G1726" s="8">
        <v>6.0</v>
      </c>
      <c r="H1726" s="11">
        <v>225000.0</v>
      </c>
      <c r="I1726" s="8">
        <v>0.1</v>
      </c>
      <c r="J1726" s="13" t="s">
        <v>6677</v>
      </c>
      <c r="K1726" s="13" t="s">
        <v>3973</v>
      </c>
      <c r="L1726" s="13" t="s">
        <v>7863</v>
      </c>
      <c r="M1726" s="14">
        <v>0.2889</v>
      </c>
      <c r="N1726" s="8" t="s">
        <v>746</v>
      </c>
      <c r="O1726" s="8" t="s">
        <v>398</v>
      </c>
      <c r="P1726" s="8" t="s">
        <v>232</v>
      </c>
      <c r="Q1726" s="8" t="s">
        <v>332</v>
      </c>
      <c r="R1726" s="8" t="s">
        <v>301</v>
      </c>
    </row>
    <row r="1727">
      <c r="A1727" s="8" t="s">
        <v>7864</v>
      </c>
      <c r="B1727" s="8" t="s">
        <v>7857</v>
      </c>
      <c r="C1727" s="9">
        <v>45064.85486111111</v>
      </c>
      <c r="D1727" s="8" t="s">
        <v>231</v>
      </c>
      <c r="E1727" s="8" t="s">
        <v>345</v>
      </c>
      <c r="F1727" s="8" t="s">
        <v>442</v>
      </c>
      <c r="G1727" s="8">
        <v>4.0</v>
      </c>
      <c r="H1727" s="11">
        <v>418500.0</v>
      </c>
      <c r="I1727" s="8">
        <v>0.15</v>
      </c>
      <c r="J1727" s="13" t="s">
        <v>7865</v>
      </c>
      <c r="K1727" s="13" t="s">
        <v>7866</v>
      </c>
      <c r="L1727" s="13" t="s">
        <v>7867</v>
      </c>
      <c r="M1727" s="14">
        <v>0.2269</v>
      </c>
      <c r="N1727" s="8" t="s">
        <v>746</v>
      </c>
      <c r="O1727" s="8" t="s">
        <v>398</v>
      </c>
      <c r="P1727" s="8" t="s">
        <v>232</v>
      </c>
      <c r="Q1727" s="8" t="s">
        <v>347</v>
      </c>
      <c r="R1727" s="8" t="s">
        <v>301</v>
      </c>
    </row>
    <row r="1728">
      <c r="A1728" s="8" t="s">
        <v>7868</v>
      </c>
      <c r="B1728" s="8" t="s">
        <v>7869</v>
      </c>
      <c r="C1728" s="9">
        <v>45682.825</v>
      </c>
      <c r="D1728" s="8" t="s">
        <v>1242</v>
      </c>
      <c r="E1728" s="8" t="s">
        <v>272</v>
      </c>
      <c r="F1728" s="8" t="s">
        <v>866</v>
      </c>
      <c r="G1728" s="8">
        <v>4.0</v>
      </c>
      <c r="H1728" s="11">
        <v>2547500.0</v>
      </c>
      <c r="I1728" s="8">
        <v>0.0</v>
      </c>
      <c r="J1728" s="13" t="s">
        <v>7870</v>
      </c>
      <c r="K1728" s="13" t="s">
        <v>850</v>
      </c>
      <c r="L1728" s="13" t="s">
        <v>7871</v>
      </c>
      <c r="M1728" s="14">
        <v>0.3456</v>
      </c>
      <c r="N1728" s="8" t="s">
        <v>746</v>
      </c>
      <c r="O1728" s="8" t="s">
        <v>398</v>
      </c>
      <c r="P1728" s="8" t="s">
        <v>1243</v>
      </c>
      <c r="Q1728" s="8" t="s">
        <v>273</v>
      </c>
      <c r="R1728" s="8" t="s">
        <v>154</v>
      </c>
    </row>
    <row r="1729">
      <c r="A1729" s="8" t="s">
        <v>7872</v>
      </c>
      <c r="B1729" s="8" t="s">
        <v>7873</v>
      </c>
      <c r="C1729" s="9">
        <v>45218.81458333333</v>
      </c>
      <c r="D1729" s="8" t="s">
        <v>1656</v>
      </c>
      <c r="E1729" s="8" t="s">
        <v>513</v>
      </c>
      <c r="F1729" s="8" t="s">
        <v>719</v>
      </c>
      <c r="G1729" s="8">
        <v>8.0</v>
      </c>
      <c r="H1729" s="11">
        <v>6250000.0</v>
      </c>
      <c r="I1729" s="8">
        <v>0.1</v>
      </c>
      <c r="J1729" s="13" t="s">
        <v>7874</v>
      </c>
      <c r="K1729" s="13" t="s">
        <v>7875</v>
      </c>
      <c r="L1729" s="13" t="s">
        <v>7876</v>
      </c>
      <c r="M1729" s="14">
        <v>0.1723</v>
      </c>
      <c r="N1729" s="8" t="s">
        <v>450</v>
      </c>
      <c r="O1729" s="8" t="s">
        <v>398</v>
      </c>
      <c r="P1729" s="8" t="s">
        <v>1657</v>
      </c>
      <c r="Q1729" s="8" t="s">
        <v>514</v>
      </c>
      <c r="R1729" s="8" t="s">
        <v>727</v>
      </c>
    </row>
    <row r="1730">
      <c r="A1730" s="8" t="s">
        <v>7877</v>
      </c>
      <c r="B1730" s="8" t="s">
        <v>7873</v>
      </c>
      <c r="C1730" s="9">
        <v>45218.81458333333</v>
      </c>
      <c r="D1730" s="8" t="s">
        <v>1656</v>
      </c>
      <c r="E1730" s="8" t="s">
        <v>452</v>
      </c>
      <c r="F1730" s="8" t="s">
        <v>719</v>
      </c>
      <c r="G1730" s="8">
        <v>5.0</v>
      </c>
      <c r="H1730" s="11">
        <v>77500.0</v>
      </c>
      <c r="I1730" s="8">
        <v>0.2</v>
      </c>
      <c r="J1730" s="13" t="s">
        <v>3572</v>
      </c>
      <c r="K1730" s="13" t="s">
        <v>3355</v>
      </c>
      <c r="L1730" s="13" t="s">
        <v>3003</v>
      </c>
      <c r="M1730" s="14">
        <v>0.0484</v>
      </c>
      <c r="N1730" s="8" t="s">
        <v>450</v>
      </c>
      <c r="O1730" s="8" t="s">
        <v>398</v>
      </c>
      <c r="P1730" s="8" t="s">
        <v>1657</v>
      </c>
      <c r="Q1730" s="8" t="s">
        <v>454</v>
      </c>
      <c r="R1730" s="8" t="s">
        <v>727</v>
      </c>
    </row>
    <row r="1731">
      <c r="A1731" s="8" t="s">
        <v>7878</v>
      </c>
      <c r="B1731" s="8" t="s">
        <v>7873</v>
      </c>
      <c r="C1731" s="9">
        <v>45218.81458333333</v>
      </c>
      <c r="D1731" s="8" t="s">
        <v>1656</v>
      </c>
      <c r="E1731" s="8" t="s">
        <v>72</v>
      </c>
      <c r="F1731" s="8" t="s">
        <v>719</v>
      </c>
      <c r="G1731" s="8">
        <v>8.0</v>
      </c>
      <c r="H1731" s="11">
        <v>181000.0</v>
      </c>
      <c r="I1731" s="8">
        <v>0.1</v>
      </c>
      <c r="J1731" s="13" t="s">
        <v>7879</v>
      </c>
      <c r="K1731" s="13" t="s">
        <v>2335</v>
      </c>
      <c r="L1731" s="13" t="s">
        <v>7880</v>
      </c>
      <c r="M1731" s="14">
        <v>0.2634</v>
      </c>
      <c r="N1731" s="8" t="s">
        <v>450</v>
      </c>
      <c r="O1731" s="8" t="s">
        <v>398</v>
      </c>
      <c r="P1731" s="8" t="s">
        <v>1657</v>
      </c>
      <c r="Q1731" s="8" t="s">
        <v>75</v>
      </c>
      <c r="R1731" s="8" t="s">
        <v>727</v>
      </c>
    </row>
    <row r="1732">
      <c r="A1732" s="8" t="s">
        <v>7881</v>
      </c>
      <c r="B1732" s="8" t="s">
        <v>7873</v>
      </c>
      <c r="C1732" s="9">
        <v>45218.81458333333</v>
      </c>
      <c r="D1732" s="8" t="s">
        <v>1656</v>
      </c>
      <c r="E1732" s="8" t="s">
        <v>296</v>
      </c>
      <c r="F1732" s="8" t="s">
        <v>719</v>
      </c>
      <c r="G1732" s="8">
        <v>10.0</v>
      </c>
      <c r="H1732" s="11">
        <v>2017000.0</v>
      </c>
      <c r="I1732" s="8">
        <v>0.05</v>
      </c>
      <c r="J1732" s="13" t="s">
        <v>7882</v>
      </c>
      <c r="K1732" s="13" t="s">
        <v>5641</v>
      </c>
      <c r="L1732" s="13" t="s">
        <v>7883</v>
      </c>
      <c r="M1732" s="14">
        <v>0.1452</v>
      </c>
      <c r="N1732" s="8" t="s">
        <v>450</v>
      </c>
      <c r="O1732" s="8" t="s">
        <v>398</v>
      </c>
      <c r="P1732" s="8" t="s">
        <v>1657</v>
      </c>
      <c r="Q1732" s="8" t="s">
        <v>297</v>
      </c>
      <c r="R1732" s="8" t="s">
        <v>727</v>
      </c>
    </row>
    <row r="1733">
      <c r="A1733" s="8" t="s">
        <v>7884</v>
      </c>
      <c r="B1733" s="8" t="s">
        <v>7885</v>
      </c>
      <c r="C1733" s="9">
        <v>45773.464583333334</v>
      </c>
      <c r="D1733" s="8" t="s">
        <v>2188</v>
      </c>
      <c r="E1733" s="8" t="s">
        <v>648</v>
      </c>
      <c r="F1733" s="8" t="s">
        <v>879</v>
      </c>
      <c r="G1733" s="8">
        <v>12.0</v>
      </c>
      <c r="H1733" s="11">
        <v>3145500.0</v>
      </c>
      <c r="I1733" s="8">
        <v>0.2</v>
      </c>
      <c r="J1733" s="13" t="s">
        <v>7886</v>
      </c>
      <c r="K1733" s="13" t="s">
        <v>1129</v>
      </c>
      <c r="L1733" s="13" t="s">
        <v>7887</v>
      </c>
      <c r="M1733" s="14">
        <v>0.1993</v>
      </c>
      <c r="N1733" s="8" t="s">
        <v>393</v>
      </c>
      <c r="O1733" s="8" t="s">
        <v>398</v>
      </c>
      <c r="P1733" s="8" t="s">
        <v>2189</v>
      </c>
      <c r="Q1733" s="8" t="s">
        <v>649</v>
      </c>
      <c r="R1733" s="8" t="s">
        <v>158</v>
      </c>
    </row>
    <row r="1734">
      <c r="A1734" s="8" t="s">
        <v>7888</v>
      </c>
      <c r="B1734" s="8" t="s">
        <v>7889</v>
      </c>
      <c r="C1734" s="9">
        <v>45012.49930555555</v>
      </c>
      <c r="D1734" s="8" t="s">
        <v>1409</v>
      </c>
      <c r="E1734" s="8" t="s">
        <v>272</v>
      </c>
      <c r="F1734" s="8" t="s">
        <v>933</v>
      </c>
      <c r="G1734" s="8">
        <v>6.0</v>
      </c>
      <c r="H1734" s="11">
        <v>2281000.0</v>
      </c>
      <c r="I1734" s="8">
        <v>0.0</v>
      </c>
      <c r="J1734" s="13" t="s">
        <v>7890</v>
      </c>
      <c r="K1734" s="13" t="s">
        <v>7891</v>
      </c>
      <c r="L1734" s="13" t="s">
        <v>7892</v>
      </c>
      <c r="M1734" s="14">
        <v>0.2692</v>
      </c>
      <c r="N1734" s="8" t="s">
        <v>834</v>
      </c>
      <c r="O1734" s="8" t="s">
        <v>398</v>
      </c>
      <c r="P1734" s="8" t="s">
        <v>1410</v>
      </c>
      <c r="Q1734" s="8" t="s">
        <v>273</v>
      </c>
      <c r="R1734" s="8" t="s">
        <v>180</v>
      </c>
    </row>
    <row r="1735">
      <c r="A1735" s="8" t="s">
        <v>7893</v>
      </c>
      <c r="B1735" s="8" t="s">
        <v>7894</v>
      </c>
      <c r="C1735" s="9">
        <v>45992.34236111111</v>
      </c>
      <c r="D1735" s="8" t="s">
        <v>696</v>
      </c>
      <c r="E1735" s="8" t="s">
        <v>82</v>
      </c>
      <c r="F1735" s="8" t="s">
        <v>877</v>
      </c>
      <c r="G1735" s="8">
        <v>10.0</v>
      </c>
      <c r="H1735" s="11">
        <v>5351000.0</v>
      </c>
      <c r="I1735" s="8">
        <v>0.2</v>
      </c>
      <c r="J1735" s="13" t="s">
        <v>7895</v>
      </c>
      <c r="K1735" s="13" t="s">
        <v>1730</v>
      </c>
      <c r="L1735" s="13" t="s">
        <v>7896</v>
      </c>
      <c r="M1735" s="14">
        <v>0.1686</v>
      </c>
      <c r="N1735" s="8" t="s">
        <v>393</v>
      </c>
      <c r="O1735" s="8" t="s">
        <v>398</v>
      </c>
      <c r="P1735" s="8" t="s">
        <v>697</v>
      </c>
      <c r="Q1735" s="8" t="s">
        <v>84</v>
      </c>
      <c r="R1735" s="8" t="s">
        <v>162</v>
      </c>
    </row>
    <row r="1736">
      <c r="A1736" s="8" t="s">
        <v>7897</v>
      </c>
      <c r="B1736" s="8" t="s">
        <v>7898</v>
      </c>
      <c r="C1736" s="9">
        <v>45122.72361111111</v>
      </c>
      <c r="D1736" s="8" t="s">
        <v>443</v>
      </c>
      <c r="E1736" s="8" t="s">
        <v>418</v>
      </c>
      <c r="F1736" s="8" t="s">
        <v>933</v>
      </c>
      <c r="G1736" s="8">
        <v>4.0</v>
      </c>
      <c r="H1736" s="11">
        <v>8582000.0</v>
      </c>
      <c r="I1736" s="8">
        <v>0.05</v>
      </c>
      <c r="J1736" s="13" t="s">
        <v>7899</v>
      </c>
      <c r="K1736" s="13" t="s">
        <v>2913</v>
      </c>
      <c r="L1736" s="13" t="s">
        <v>7900</v>
      </c>
      <c r="M1736" s="14">
        <v>0.2435</v>
      </c>
      <c r="N1736" s="8" t="s">
        <v>834</v>
      </c>
      <c r="O1736" s="8" t="s">
        <v>398</v>
      </c>
      <c r="P1736" s="8" t="s">
        <v>445</v>
      </c>
      <c r="Q1736" s="8" t="s">
        <v>419</v>
      </c>
      <c r="R1736" s="8" t="s">
        <v>180</v>
      </c>
    </row>
    <row r="1737">
      <c r="A1737" s="8" t="s">
        <v>7901</v>
      </c>
      <c r="B1737" s="8" t="s">
        <v>7898</v>
      </c>
      <c r="C1737" s="9">
        <v>45122.72361111111</v>
      </c>
      <c r="D1737" s="8" t="s">
        <v>443</v>
      </c>
      <c r="E1737" s="8" t="s">
        <v>89</v>
      </c>
      <c r="F1737" s="8" t="s">
        <v>933</v>
      </c>
      <c r="G1737" s="8">
        <v>5.0</v>
      </c>
      <c r="H1737" s="11">
        <v>150500.0</v>
      </c>
      <c r="I1737" s="8">
        <v>0.15</v>
      </c>
      <c r="J1737" s="13" t="s">
        <v>7902</v>
      </c>
      <c r="K1737" s="13" t="s">
        <v>1027</v>
      </c>
      <c r="L1737" s="13" t="s">
        <v>7903</v>
      </c>
      <c r="M1737" s="14">
        <v>0.2574</v>
      </c>
      <c r="N1737" s="8" t="s">
        <v>834</v>
      </c>
      <c r="O1737" s="8" t="s">
        <v>398</v>
      </c>
      <c r="P1737" s="8" t="s">
        <v>445</v>
      </c>
      <c r="Q1737" s="8" t="s">
        <v>90</v>
      </c>
      <c r="R1737" s="8" t="s">
        <v>180</v>
      </c>
    </row>
    <row r="1738">
      <c r="A1738" s="8" t="s">
        <v>7904</v>
      </c>
      <c r="B1738" s="8" t="s">
        <v>7898</v>
      </c>
      <c r="C1738" s="9">
        <v>45122.72361111111</v>
      </c>
      <c r="D1738" s="8" t="s">
        <v>443</v>
      </c>
      <c r="E1738" s="8" t="s">
        <v>193</v>
      </c>
      <c r="F1738" s="8" t="s">
        <v>933</v>
      </c>
      <c r="G1738" s="8">
        <v>6.0</v>
      </c>
      <c r="H1738" s="11">
        <v>297000.0</v>
      </c>
      <c r="I1738" s="8">
        <v>0.05</v>
      </c>
      <c r="J1738" s="13" t="s">
        <v>7905</v>
      </c>
      <c r="K1738" s="13" t="s">
        <v>4558</v>
      </c>
      <c r="L1738" s="13" t="s">
        <v>7906</v>
      </c>
      <c r="M1738" s="14">
        <v>0.3231</v>
      </c>
      <c r="N1738" s="8" t="s">
        <v>834</v>
      </c>
      <c r="O1738" s="8" t="s">
        <v>398</v>
      </c>
      <c r="P1738" s="8" t="s">
        <v>445</v>
      </c>
      <c r="Q1738" s="8" t="s">
        <v>194</v>
      </c>
      <c r="R1738" s="8" t="s">
        <v>180</v>
      </c>
    </row>
    <row r="1739">
      <c r="A1739" s="8" t="s">
        <v>7907</v>
      </c>
      <c r="B1739" s="8" t="s">
        <v>7908</v>
      </c>
      <c r="C1739" s="9">
        <v>45683.538194444445</v>
      </c>
      <c r="D1739" s="8" t="s">
        <v>1286</v>
      </c>
      <c r="E1739" s="8" t="s">
        <v>458</v>
      </c>
      <c r="F1739" s="8" t="s">
        <v>885</v>
      </c>
      <c r="G1739" s="8">
        <v>2.0</v>
      </c>
      <c r="H1739" s="11">
        <v>658000.0</v>
      </c>
      <c r="I1739" s="8">
        <v>0.2</v>
      </c>
      <c r="J1739" s="13" t="s">
        <v>7909</v>
      </c>
      <c r="K1739" s="13" t="s">
        <v>3523</v>
      </c>
      <c r="L1739" s="13" t="s">
        <v>7910</v>
      </c>
      <c r="M1739" s="14">
        <v>-0.098</v>
      </c>
      <c r="N1739" s="8" t="s">
        <v>393</v>
      </c>
      <c r="O1739" s="8" t="s">
        <v>398</v>
      </c>
      <c r="P1739" s="8" t="s">
        <v>1287</v>
      </c>
      <c r="Q1739" s="8" t="s">
        <v>471</v>
      </c>
      <c r="R1739" s="8" t="s">
        <v>205</v>
      </c>
    </row>
    <row r="1740">
      <c r="A1740" s="8" t="s">
        <v>7911</v>
      </c>
      <c r="B1740" s="8" t="s">
        <v>7908</v>
      </c>
      <c r="C1740" s="9">
        <v>45683.538194444445</v>
      </c>
      <c r="D1740" s="8" t="s">
        <v>1286</v>
      </c>
      <c r="E1740" s="8" t="s">
        <v>261</v>
      </c>
      <c r="F1740" s="8" t="s">
        <v>885</v>
      </c>
      <c r="G1740" s="8">
        <v>3.0</v>
      </c>
      <c r="H1740" s="11">
        <v>156000.0</v>
      </c>
      <c r="I1740" s="8">
        <v>0.0</v>
      </c>
      <c r="J1740" s="13" t="s">
        <v>2742</v>
      </c>
      <c r="K1740" s="13" t="s">
        <v>3038</v>
      </c>
      <c r="L1740" s="13" t="s">
        <v>3015</v>
      </c>
      <c r="M1740" s="14">
        <v>0.359</v>
      </c>
      <c r="N1740" s="8" t="s">
        <v>393</v>
      </c>
      <c r="O1740" s="8" t="s">
        <v>398</v>
      </c>
      <c r="P1740" s="8" t="s">
        <v>1287</v>
      </c>
      <c r="Q1740" s="8" t="s">
        <v>262</v>
      </c>
      <c r="R1740" s="8" t="s">
        <v>205</v>
      </c>
    </row>
    <row r="1741">
      <c r="A1741" s="8" t="s">
        <v>7912</v>
      </c>
      <c r="B1741" s="8" t="s">
        <v>7908</v>
      </c>
      <c r="C1741" s="9">
        <v>45683.538194444445</v>
      </c>
      <c r="D1741" s="8" t="s">
        <v>1286</v>
      </c>
      <c r="E1741" s="8" t="s">
        <v>543</v>
      </c>
      <c r="F1741" s="8" t="s">
        <v>885</v>
      </c>
      <c r="G1741" s="8">
        <v>4.0</v>
      </c>
      <c r="H1741" s="11">
        <v>1314500.0</v>
      </c>
      <c r="I1741" s="8">
        <v>0.0</v>
      </c>
      <c r="J1741" s="13" t="s">
        <v>7913</v>
      </c>
      <c r="K1741" s="13" t="s">
        <v>3925</v>
      </c>
      <c r="L1741" s="13" t="s">
        <v>1618</v>
      </c>
      <c r="M1741" s="14">
        <v>0.3914</v>
      </c>
      <c r="N1741" s="8" t="s">
        <v>393</v>
      </c>
      <c r="O1741" s="8" t="s">
        <v>398</v>
      </c>
      <c r="P1741" s="8" t="s">
        <v>1287</v>
      </c>
      <c r="Q1741" s="8" t="s">
        <v>553</v>
      </c>
      <c r="R1741" s="8" t="s">
        <v>205</v>
      </c>
    </row>
    <row r="1742">
      <c r="A1742" s="8" t="s">
        <v>7914</v>
      </c>
      <c r="B1742" s="8" t="s">
        <v>7915</v>
      </c>
      <c r="C1742" s="9">
        <v>45741.896527777775</v>
      </c>
      <c r="D1742" s="8" t="s">
        <v>1930</v>
      </c>
      <c r="E1742" s="8" t="s">
        <v>623</v>
      </c>
      <c r="F1742" s="8" t="s">
        <v>936</v>
      </c>
      <c r="G1742" s="8">
        <v>8.0</v>
      </c>
      <c r="H1742" s="11">
        <v>3423000.0</v>
      </c>
      <c r="I1742" s="8">
        <v>0.1</v>
      </c>
      <c r="J1742" s="13" t="s">
        <v>7916</v>
      </c>
      <c r="K1742" s="13" t="s">
        <v>7917</v>
      </c>
      <c r="L1742" s="13" t="s">
        <v>7918</v>
      </c>
      <c r="M1742" s="14">
        <v>0.2982</v>
      </c>
      <c r="N1742" s="8" t="s">
        <v>485</v>
      </c>
      <c r="O1742" s="8" t="s">
        <v>398</v>
      </c>
      <c r="P1742" s="8" t="s">
        <v>1931</v>
      </c>
      <c r="Q1742" s="8" t="s">
        <v>624</v>
      </c>
      <c r="R1742" s="8" t="s">
        <v>938</v>
      </c>
    </row>
    <row r="1743">
      <c r="A1743" s="8" t="s">
        <v>7919</v>
      </c>
      <c r="B1743" s="8" t="s">
        <v>7915</v>
      </c>
      <c r="C1743" s="9">
        <v>45741.896527777775</v>
      </c>
      <c r="D1743" s="8" t="s">
        <v>1930</v>
      </c>
      <c r="E1743" s="8" t="s">
        <v>201</v>
      </c>
      <c r="F1743" s="8" t="s">
        <v>936</v>
      </c>
      <c r="G1743" s="8">
        <v>8.0</v>
      </c>
      <c r="H1743" s="11">
        <v>178000.0</v>
      </c>
      <c r="I1743" s="8">
        <v>0.15</v>
      </c>
      <c r="J1743" s="13" t="s">
        <v>7920</v>
      </c>
      <c r="K1743" s="13" t="s">
        <v>1852</v>
      </c>
      <c r="L1743" s="13" t="s">
        <v>7921</v>
      </c>
      <c r="M1743" s="14">
        <v>0.121</v>
      </c>
      <c r="N1743" s="8" t="s">
        <v>485</v>
      </c>
      <c r="O1743" s="8" t="s">
        <v>398</v>
      </c>
      <c r="P1743" s="8" t="s">
        <v>1931</v>
      </c>
      <c r="Q1743" s="8" t="s">
        <v>202</v>
      </c>
      <c r="R1743" s="8" t="s">
        <v>938</v>
      </c>
    </row>
    <row r="1744">
      <c r="A1744" s="8" t="s">
        <v>7922</v>
      </c>
      <c r="B1744" s="8" t="s">
        <v>7923</v>
      </c>
      <c r="C1744" s="9">
        <v>44993.76041666667</v>
      </c>
      <c r="D1744" s="8" t="s">
        <v>2261</v>
      </c>
      <c r="E1744" s="8" t="s">
        <v>496</v>
      </c>
      <c r="F1744" s="8" t="s">
        <v>844</v>
      </c>
      <c r="G1744" s="8">
        <v>4.0</v>
      </c>
      <c r="H1744" s="11">
        <v>212500.0</v>
      </c>
      <c r="I1744" s="8">
        <v>0.0</v>
      </c>
      <c r="J1744" s="13" t="s">
        <v>5811</v>
      </c>
      <c r="K1744" s="13" t="s">
        <v>3421</v>
      </c>
      <c r="L1744" s="13" t="s">
        <v>1606</v>
      </c>
      <c r="M1744" s="14">
        <v>0.2941</v>
      </c>
      <c r="N1744" s="8" t="s">
        <v>834</v>
      </c>
      <c r="O1744" s="8" t="s">
        <v>551</v>
      </c>
      <c r="P1744" s="8" t="s">
        <v>2262</v>
      </c>
      <c r="Q1744" s="8" t="s">
        <v>499</v>
      </c>
      <c r="R1744" s="8" t="s">
        <v>220</v>
      </c>
    </row>
    <row r="1745">
      <c r="A1745" s="8" t="s">
        <v>7924</v>
      </c>
      <c r="B1745" s="8" t="s">
        <v>7923</v>
      </c>
      <c r="C1745" s="9">
        <v>44993.76041666667</v>
      </c>
      <c r="D1745" s="8" t="s">
        <v>2261</v>
      </c>
      <c r="E1745" s="8" t="s">
        <v>381</v>
      </c>
      <c r="F1745" s="8" t="s">
        <v>844</v>
      </c>
      <c r="G1745" s="8">
        <v>5.0</v>
      </c>
      <c r="H1745" s="11">
        <v>3046500.0</v>
      </c>
      <c r="I1745" s="8">
        <v>0.2</v>
      </c>
      <c r="J1745" s="13" t="s">
        <v>7925</v>
      </c>
      <c r="K1745" s="13" t="s">
        <v>6048</v>
      </c>
      <c r="L1745" s="13" t="s">
        <v>2814</v>
      </c>
      <c r="M1745" s="14">
        <v>0.0202</v>
      </c>
      <c r="N1745" s="8" t="s">
        <v>834</v>
      </c>
      <c r="O1745" s="8" t="s">
        <v>551</v>
      </c>
      <c r="P1745" s="8" t="s">
        <v>2262</v>
      </c>
      <c r="Q1745" s="8" t="s">
        <v>383</v>
      </c>
      <c r="R1745" s="8" t="s">
        <v>220</v>
      </c>
    </row>
    <row r="1746">
      <c r="A1746" s="8" t="s">
        <v>7926</v>
      </c>
      <c r="B1746" s="8" t="s">
        <v>7923</v>
      </c>
      <c r="C1746" s="9">
        <v>44993.76041666667</v>
      </c>
      <c r="D1746" s="8" t="s">
        <v>2261</v>
      </c>
      <c r="E1746" s="8" t="s">
        <v>658</v>
      </c>
      <c r="F1746" s="8" t="s">
        <v>844</v>
      </c>
      <c r="G1746" s="8">
        <v>2.0</v>
      </c>
      <c r="H1746" s="11">
        <v>3342500.0</v>
      </c>
      <c r="I1746" s="8">
        <v>0.0</v>
      </c>
      <c r="J1746" s="13" t="s">
        <v>7927</v>
      </c>
      <c r="K1746" s="13" t="s">
        <v>1705</v>
      </c>
      <c r="L1746" s="13" t="s">
        <v>7928</v>
      </c>
      <c r="M1746" s="14">
        <v>0.1856</v>
      </c>
      <c r="N1746" s="8" t="s">
        <v>834</v>
      </c>
      <c r="O1746" s="8" t="s">
        <v>551</v>
      </c>
      <c r="P1746" s="8" t="s">
        <v>2262</v>
      </c>
      <c r="Q1746" s="8" t="s">
        <v>660</v>
      </c>
      <c r="R1746" s="8" t="s">
        <v>220</v>
      </c>
    </row>
    <row r="1747">
      <c r="A1747" s="8" t="s">
        <v>7929</v>
      </c>
      <c r="B1747" s="8" t="s">
        <v>7923</v>
      </c>
      <c r="C1747" s="9">
        <v>44993.76041666667</v>
      </c>
      <c r="D1747" s="8" t="s">
        <v>2261</v>
      </c>
      <c r="E1747" s="8" t="s">
        <v>135</v>
      </c>
      <c r="F1747" s="8" t="s">
        <v>844</v>
      </c>
      <c r="G1747" s="8">
        <v>12.0</v>
      </c>
      <c r="H1747" s="11">
        <v>2526000.0</v>
      </c>
      <c r="I1747" s="8">
        <v>0.0</v>
      </c>
      <c r="J1747" s="13" t="s">
        <v>7930</v>
      </c>
      <c r="K1747" s="13" t="s">
        <v>6854</v>
      </c>
      <c r="L1747" s="13" t="s">
        <v>7931</v>
      </c>
      <c r="M1747" s="14">
        <v>0.2767</v>
      </c>
      <c r="N1747" s="8" t="s">
        <v>834</v>
      </c>
      <c r="O1747" s="8" t="s">
        <v>551</v>
      </c>
      <c r="P1747" s="8" t="s">
        <v>2262</v>
      </c>
      <c r="Q1747" s="8" t="s">
        <v>137</v>
      </c>
      <c r="R1747" s="8" t="s">
        <v>220</v>
      </c>
    </row>
    <row r="1748">
      <c r="A1748" s="8" t="s">
        <v>7932</v>
      </c>
      <c r="B1748" s="8" t="s">
        <v>7933</v>
      </c>
      <c r="C1748" s="9">
        <v>45076.882638888885</v>
      </c>
      <c r="D1748" s="8" t="s">
        <v>2510</v>
      </c>
      <c r="E1748" s="8" t="s">
        <v>277</v>
      </c>
      <c r="F1748" s="8" t="s">
        <v>672</v>
      </c>
      <c r="G1748" s="8">
        <v>3.0</v>
      </c>
      <c r="H1748" s="11">
        <v>168500.0</v>
      </c>
      <c r="I1748" s="8">
        <v>0.05</v>
      </c>
      <c r="J1748" s="13" t="s">
        <v>7934</v>
      </c>
      <c r="K1748" s="13" t="s">
        <v>1748</v>
      </c>
      <c r="L1748" s="13" t="s">
        <v>7935</v>
      </c>
      <c r="M1748" s="14">
        <v>0.2628</v>
      </c>
      <c r="N1748" s="8" t="s">
        <v>485</v>
      </c>
      <c r="O1748" s="8" t="s">
        <v>398</v>
      </c>
      <c r="P1748" s="8" t="s">
        <v>1141</v>
      </c>
      <c r="Q1748" s="8" t="s">
        <v>279</v>
      </c>
      <c r="R1748" s="8" t="s">
        <v>679</v>
      </c>
    </row>
    <row r="1749">
      <c r="A1749" s="8" t="s">
        <v>7936</v>
      </c>
      <c r="B1749" s="8" t="s">
        <v>7933</v>
      </c>
      <c r="C1749" s="9">
        <v>45076.882638888885</v>
      </c>
      <c r="D1749" s="8" t="s">
        <v>2510</v>
      </c>
      <c r="E1749" s="8" t="s">
        <v>296</v>
      </c>
      <c r="F1749" s="8" t="s">
        <v>672</v>
      </c>
      <c r="G1749" s="8">
        <v>3.0</v>
      </c>
      <c r="H1749" s="11">
        <v>2064000.0</v>
      </c>
      <c r="I1749" s="8">
        <v>0.15</v>
      </c>
      <c r="J1749" s="13" t="s">
        <v>7937</v>
      </c>
      <c r="K1749" s="13" t="s">
        <v>7938</v>
      </c>
      <c r="L1749" s="13" t="s">
        <v>7939</v>
      </c>
      <c r="M1749" s="14">
        <v>0.0663</v>
      </c>
      <c r="N1749" s="8" t="s">
        <v>485</v>
      </c>
      <c r="O1749" s="8" t="s">
        <v>398</v>
      </c>
      <c r="P1749" s="8" t="s">
        <v>1141</v>
      </c>
      <c r="Q1749" s="8" t="s">
        <v>297</v>
      </c>
      <c r="R1749" s="8" t="s">
        <v>679</v>
      </c>
    </row>
    <row r="1750">
      <c r="A1750" s="8" t="s">
        <v>7940</v>
      </c>
      <c r="B1750" s="8" t="s">
        <v>7941</v>
      </c>
      <c r="C1750" s="9">
        <v>44941.910416666666</v>
      </c>
      <c r="D1750" s="8" t="s">
        <v>625</v>
      </c>
      <c r="E1750" s="8" t="s">
        <v>135</v>
      </c>
      <c r="F1750" s="8" t="s">
        <v>860</v>
      </c>
      <c r="G1750" s="8">
        <v>1.0</v>
      </c>
      <c r="H1750" s="11">
        <v>2409000.0</v>
      </c>
      <c r="I1750" s="8">
        <v>0.05</v>
      </c>
      <c r="J1750" s="13" t="s">
        <v>7942</v>
      </c>
      <c r="K1750" s="13" t="s">
        <v>3074</v>
      </c>
      <c r="L1750" s="13" t="s">
        <v>7943</v>
      </c>
      <c r="M1750" s="14">
        <v>0.2017</v>
      </c>
      <c r="N1750" s="8" t="s">
        <v>450</v>
      </c>
      <c r="O1750" s="8" t="s">
        <v>398</v>
      </c>
      <c r="P1750" s="8" t="s">
        <v>628</v>
      </c>
      <c r="Q1750" s="8" t="s">
        <v>137</v>
      </c>
      <c r="R1750" s="8" t="s">
        <v>284</v>
      </c>
    </row>
    <row r="1751">
      <c r="A1751" s="8" t="s">
        <v>7944</v>
      </c>
      <c r="B1751" s="8" t="s">
        <v>7941</v>
      </c>
      <c r="C1751" s="9">
        <v>44941.910416666666</v>
      </c>
      <c r="D1751" s="8" t="s">
        <v>625</v>
      </c>
      <c r="E1751" s="8" t="s">
        <v>350</v>
      </c>
      <c r="F1751" s="8" t="s">
        <v>860</v>
      </c>
      <c r="G1751" s="8">
        <v>10.0</v>
      </c>
      <c r="H1751" s="11">
        <v>154000.0</v>
      </c>
      <c r="I1751" s="8">
        <v>0.0</v>
      </c>
      <c r="J1751" s="13" t="s">
        <v>2856</v>
      </c>
      <c r="K1751" s="13" t="s">
        <v>2754</v>
      </c>
      <c r="L1751" s="13" t="s">
        <v>5280</v>
      </c>
      <c r="M1751" s="14">
        <v>0.4286</v>
      </c>
      <c r="N1751" s="8" t="s">
        <v>450</v>
      </c>
      <c r="O1751" s="8" t="s">
        <v>398</v>
      </c>
      <c r="P1751" s="8" t="s">
        <v>628</v>
      </c>
      <c r="Q1751" s="8" t="s">
        <v>352</v>
      </c>
      <c r="R1751" s="8" t="s">
        <v>284</v>
      </c>
    </row>
    <row r="1752">
      <c r="A1752" s="8" t="s">
        <v>7945</v>
      </c>
      <c r="B1752" s="8" t="s">
        <v>7946</v>
      </c>
      <c r="C1752" s="9">
        <v>45627.53472222222</v>
      </c>
      <c r="D1752" s="8" t="s">
        <v>385</v>
      </c>
      <c r="E1752" s="8" t="s">
        <v>444</v>
      </c>
      <c r="F1752" s="8" t="s">
        <v>871</v>
      </c>
      <c r="G1752" s="8">
        <v>4.0</v>
      </c>
      <c r="H1752" s="11">
        <v>1.08795E7</v>
      </c>
      <c r="I1752" s="8">
        <v>0.0</v>
      </c>
      <c r="J1752" s="13" t="s">
        <v>7947</v>
      </c>
      <c r="K1752" s="13" t="s">
        <v>6101</v>
      </c>
      <c r="L1752" s="13" t="s">
        <v>2746</v>
      </c>
      <c r="M1752" s="14">
        <v>0.2069</v>
      </c>
      <c r="N1752" s="8" t="s">
        <v>485</v>
      </c>
      <c r="O1752" s="8" t="s">
        <v>398</v>
      </c>
      <c r="P1752" s="8" t="s">
        <v>387</v>
      </c>
      <c r="Q1752" s="8" t="s">
        <v>446</v>
      </c>
      <c r="R1752" s="8" t="s">
        <v>88</v>
      </c>
    </row>
    <row r="1753">
      <c r="A1753" s="8" t="s">
        <v>7948</v>
      </c>
      <c r="B1753" s="8" t="s">
        <v>7949</v>
      </c>
      <c r="C1753" s="9">
        <v>45990.80069444445</v>
      </c>
      <c r="D1753" s="8" t="s">
        <v>1467</v>
      </c>
      <c r="E1753" s="8" t="s">
        <v>556</v>
      </c>
      <c r="F1753" s="8" t="s">
        <v>478</v>
      </c>
      <c r="G1753" s="8">
        <v>12.0</v>
      </c>
      <c r="H1753" s="11">
        <v>113000.0</v>
      </c>
      <c r="I1753" s="8">
        <v>0.0</v>
      </c>
      <c r="J1753" s="13" t="s">
        <v>4340</v>
      </c>
      <c r="K1753" s="13" t="s">
        <v>2042</v>
      </c>
      <c r="L1753" s="13" t="s">
        <v>2336</v>
      </c>
      <c r="M1753" s="14">
        <v>0.3009</v>
      </c>
      <c r="N1753" s="8" t="s">
        <v>834</v>
      </c>
      <c r="O1753" s="8" t="s">
        <v>398</v>
      </c>
      <c r="P1753" s="8" t="s">
        <v>1468</v>
      </c>
      <c r="Q1753" s="8" t="s">
        <v>558</v>
      </c>
      <c r="R1753" s="8" t="s">
        <v>115</v>
      </c>
    </row>
    <row r="1754">
      <c r="A1754" s="8" t="s">
        <v>7950</v>
      </c>
      <c r="B1754" s="8" t="s">
        <v>7951</v>
      </c>
      <c r="C1754" s="9">
        <v>45458.81805555556</v>
      </c>
      <c r="D1754" s="8" t="s">
        <v>1335</v>
      </c>
      <c r="E1754" s="8" t="s">
        <v>636</v>
      </c>
      <c r="F1754" s="8" t="s">
        <v>877</v>
      </c>
      <c r="G1754" s="8">
        <v>6.0</v>
      </c>
      <c r="H1754" s="11">
        <v>7303000.0</v>
      </c>
      <c r="I1754" s="8">
        <v>0.05</v>
      </c>
      <c r="J1754" s="13" t="s">
        <v>7952</v>
      </c>
      <c r="K1754" s="13" t="s">
        <v>4322</v>
      </c>
      <c r="L1754" s="13" t="s">
        <v>7953</v>
      </c>
      <c r="M1754" s="14">
        <v>0.2365</v>
      </c>
      <c r="N1754" s="8" t="s">
        <v>485</v>
      </c>
      <c r="O1754" s="8" t="s">
        <v>398</v>
      </c>
      <c r="P1754" s="8" t="s">
        <v>1337</v>
      </c>
      <c r="Q1754" s="8" t="s">
        <v>637</v>
      </c>
      <c r="R1754" s="8" t="s">
        <v>162</v>
      </c>
    </row>
    <row r="1755">
      <c r="A1755" s="8" t="s">
        <v>7954</v>
      </c>
      <c r="B1755" s="8" t="s">
        <v>7951</v>
      </c>
      <c r="C1755" s="9">
        <v>45458.81805555556</v>
      </c>
      <c r="D1755" s="8" t="s">
        <v>1335</v>
      </c>
      <c r="E1755" s="8" t="s">
        <v>395</v>
      </c>
      <c r="F1755" s="8" t="s">
        <v>877</v>
      </c>
      <c r="G1755" s="8">
        <v>8.0</v>
      </c>
      <c r="H1755" s="11">
        <v>698000.0</v>
      </c>
      <c r="I1755" s="8">
        <v>0.1</v>
      </c>
      <c r="J1755" s="13" t="s">
        <v>7955</v>
      </c>
      <c r="K1755" s="13" t="s">
        <v>3507</v>
      </c>
      <c r="L1755" s="13" t="s">
        <v>7956</v>
      </c>
      <c r="M1755" s="14">
        <v>0.228</v>
      </c>
      <c r="N1755" s="8" t="s">
        <v>485</v>
      </c>
      <c r="O1755" s="8" t="s">
        <v>398</v>
      </c>
      <c r="P1755" s="8" t="s">
        <v>1337</v>
      </c>
      <c r="Q1755" s="8" t="s">
        <v>396</v>
      </c>
      <c r="R1755" s="8" t="s">
        <v>162</v>
      </c>
    </row>
    <row r="1756">
      <c r="A1756" s="8" t="s">
        <v>7957</v>
      </c>
      <c r="B1756" s="8" t="s">
        <v>7951</v>
      </c>
      <c r="C1756" s="9">
        <v>45458.81805555556</v>
      </c>
      <c r="D1756" s="8" t="s">
        <v>1335</v>
      </c>
      <c r="E1756" s="8" t="s">
        <v>89</v>
      </c>
      <c r="F1756" s="8" t="s">
        <v>877</v>
      </c>
      <c r="G1756" s="8">
        <v>5.0</v>
      </c>
      <c r="H1756" s="11">
        <v>150500.0</v>
      </c>
      <c r="I1756" s="8">
        <v>0.2</v>
      </c>
      <c r="J1756" s="13" t="s">
        <v>3484</v>
      </c>
      <c r="K1756" s="13" t="s">
        <v>1027</v>
      </c>
      <c r="L1756" s="13" t="s">
        <v>7958</v>
      </c>
      <c r="M1756" s="14">
        <v>0.211</v>
      </c>
      <c r="N1756" s="8" t="s">
        <v>485</v>
      </c>
      <c r="O1756" s="8" t="s">
        <v>398</v>
      </c>
      <c r="P1756" s="8" t="s">
        <v>1337</v>
      </c>
      <c r="Q1756" s="8" t="s">
        <v>90</v>
      </c>
      <c r="R1756" s="8" t="s">
        <v>162</v>
      </c>
    </row>
    <row r="1757">
      <c r="A1757" s="8" t="s">
        <v>7959</v>
      </c>
      <c r="B1757" s="8" t="s">
        <v>7960</v>
      </c>
      <c r="C1757" s="9">
        <v>44979.62013888889</v>
      </c>
      <c r="D1757" s="8" t="s">
        <v>1512</v>
      </c>
      <c r="E1757" s="8" t="s">
        <v>607</v>
      </c>
      <c r="F1757" s="8" t="s">
        <v>871</v>
      </c>
      <c r="G1757" s="8">
        <v>3.0</v>
      </c>
      <c r="H1757" s="11">
        <v>40000.0</v>
      </c>
      <c r="I1757" s="8">
        <v>0.0</v>
      </c>
      <c r="J1757" s="13" t="s">
        <v>734</v>
      </c>
      <c r="K1757" s="13" t="s">
        <v>5958</v>
      </c>
      <c r="L1757" s="13" t="s">
        <v>449</v>
      </c>
      <c r="M1757" s="14">
        <v>0.325</v>
      </c>
      <c r="N1757" s="8" t="s">
        <v>393</v>
      </c>
      <c r="O1757" s="8" t="s">
        <v>398</v>
      </c>
      <c r="P1757" s="8" t="s">
        <v>1513</v>
      </c>
      <c r="Q1757" s="8" t="s">
        <v>608</v>
      </c>
      <c r="R1757" s="8" t="s">
        <v>88</v>
      </c>
    </row>
    <row r="1758">
      <c r="A1758" s="8" t="s">
        <v>7961</v>
      </c>
      <c r="B1758" s="8" t="s">
        <v>7962</v>
      </c>
      <c r="C1758" s="9">
        <v>45082.867361111115</v>
      </c>
      <c r="D1758" s="8" t="s">
        <v>2597</v>
      </c>
      <c r="E1758" s="8" t="s">
        <v>407</v>
      </c>
      <c r="F1758" s="8" t="s">
        <v>906</v>
      </c>
      <c r="G1758" s="8">
        <v>4.0</v>
      </c>
      <c r="H1758" s="11">
        <v>21000.0</v>
      </c>
      <c r="I1758" s="8">
        <v>0.2</v>
      </c>
      <c r="J1758" s="13" t="s">
        <v>3039</v>
      </c>
      <c r="K1758" s="13" t="s">
        <v>4580</v>
      </c>
      <c r="L1758" s="13" t="s">
        <v>7963</v>
      </c>
      <c r="M1758" s="14">
        <v>0.1071</v>
      </c>
      <c r="N1758" s="8" t="s">
        <v>746</v>
      </c>
      <c r="O1758" s="8" t="s">
        <v>398</v>
      </c>
      <c r="P1758" s="8" t="s">
        <v>2598</v>
      </c>
      <c r="Q1758" s="8" t="s">
        <v>408</v>
      </c>
      <c r="R1758" s="8" t="s">
        <v>907</v>
      </c>
    </row>
    <row r="1759">
      <c r="A1759" s="8" t="s">
        <v>7964</v>
      </c>
      <c r="B1759" s="8" t="s">
        <v>7962</v>
      </c>
      <c r="C1759" s="9">
        <v>45082.867361111115</v>
      </c>
      <c r="D1759" s="8" t="s">
        <v>2597</v>
      </c>
      <c r="E1759" s="8" t="s">
        <v>208</v>
      </c>
      <c r="F1759" s="8" t="s">
        <v>906</v>
      </c>
      <c r="G1759" s="8">
        <v>10.0</v>
      </c>
      <c r="H1759" s="11">
        <v>205500.0</v>
      </c>
      <c r="I1759" s="8">
        <v>0.0</v>
      </c>
      <c r="J1759" s="13" t="s">
        <v>4618</v>
      </c>
      <c r="K1759" s="13" t="s">
        <v>4260</v>
      </c>
      <c r="L1759" s="13" t="s">
        <v>7965</v>
      </c>
      <c r="M1759" s="14">
        <v>0.3577</v>
      </c>
      <c r="N1759" s="8" t="s">
        <v>746</v>
      </c>
      <c r="O1759" s="8" t="s">
        <v>398</v>
      </c>
      <c r="P1759" s="8" t="s">
        <v>2598</v>
      </c>
      <c r="Q1759" s="8" t="s">
        <v>209</v>
      </c>
      <c r="R1759" s="8" t="s">
        <v>907</v>
      </c>
    </row>
    <row r="1760">
      <c r="A1760" s="8" t="s">
        <v>7966</v>
      </c>
      <c r="B1760" s="8" t="s">
        <v>7962</v>
      </c>
      <c r="C1760" s="9">
        <v>45082.867361111115</v>
      </c>
      <c r="D1760" s="8" t="s">
        <v>2597</v>
      </c>
      <c r="E1760" s="8" t="s">
        <v>65</v>
      </c>
      <c r="F1760" s="8" t="s">
        <v>906</v>
      </c>
      <c r="G1760" s="8">
        <v>4.0</v>
      </c>
      <c r="H1760" s="11">
        <v>111000.0</v>
      </c>
      <c r="I1760" s="8">
        <v>0.15</v>
      </c>
      <c r="J1760" s="13" t="s">
        <v>5427</v>
      </c>
      <c r="K1760" s="13" t="s">
        <v>380</v>
      </c>
      <c r="L1760" s="13" t="s">
        <v>7302</v>
      </c>
      <c r="M1760" s="14">
        <v>0.2369</v>
      </c>
      <c r="N1760" s="8" t="s">
        <v>746</v>
      </c>
      <c r="O1760" s="8" t="s">
        <v>398</v>
      </c>
      <c r="P1760" s="8" t="s">
        <v>2598</v>
      </c>
      <c r="Q1760" s="8" t="s">
        <v>403</v>
      </c>
      <c r="R1760" s="8" t="s">
        <v>907</v>
      </c>
    </row>
    <row r="1761">
      <c r="A1761" s="8" t="s">
        <v>7967</v>
      </c>
      <c r="B1761" s="8" t="s">
        <v>7968</v>
      </c>
      <c r="C1761" s="9">
        <v>45685.850694444445</v>
      </c>
      <c r="D1761" s="8" t="s">
        <v>1701</v>
      </c>
      <c r="E1761" s="8" t="s">
        <v>580</v>
      </c>
      <c r="F1761" s="8" t="s">
        <v>866</v>
      </c>
      <c r="G1761" s="8">
        <v>5.0</v>
      </c>
      <c r="H1761" s="11">
        <v>91500.0</v>
      </c>
      <c r="I1761" s="8">
        <v>0.05</v>
      </c>
      <c r="J1761" s="13" t="s">
        <v>7969</v>
      </c>
      <c r="K1761" s="13" t="s">
        <v>2649</v>
      </c>
      <c r="L1761" s="13" t="s">
        <v>7970</v>
      </c>
      <c r="M1761" s="14">
        <v>0.2752</v>
      </c>
      <c r="N1761" s="8" t="s">
        <v>393</v>
      </c>
      <c r="O1761" s="8" t="s">
        <v>795</v>
      </c>
      <c r="P1761" s="8" t="s">
        <v>1707</v>
      </c>
      <c r="Q1761" s="8" t="s">
        <v>581</v>
      </c>
      <c r="R1761" s="8" t="s">
        <v>154</v>
      </c>
    </row>
    <row r="1762">
      <c r="A1762" s="8" t="s">
        <v>7971</v>
      </c>
      <c r="B1762" s="8" t="s">
        <v>7968</v>
      </c>
      <c r="C1762" s="9">
        <v>45685.850694444445</v>
      </c>
      <c r="D1762" s="8" t="s">
        <v>1701</v>
      </c>
      <c r="E1762" s="8" t="s">
        <v>425</v>
      </c>
      <c r="F1762" s="8" t="s">
        <v>866</v>
      </c>
      <c r="G1762" s="8">
        <v>10.0</v>
      </c>
      <c r="H1762" s="11">
        <v>736500.0</v>
      </c>
      <c r="I1762" s="8">
        <v>0.0</v>
      </c>
      <c r="J1762" s="13" t="s">
        <v>7972</v>
      </c>
      <c r="K1762" s="13" t="s">
        <v>6453</v>
      </c>
      <c r="L1762" s="13" t="s">
        <v>7973</v>
      </c>
      <c r="M1762" s="14">
        <v>0.3659</v>
      </c>
      <c r="N1762" s="8" t="s">
        <v>393</v>
      </c>
      <c r="O1762" s="8" t="s">
        <v>795</v>
      </c>
      <c r="P1762" s="8" t="s">
        <v>1707</v>
      </c>
      <c r="Q1762" s="8" t="s">
        <v>427</v>
      </c>
      <c r="R1762" s="8" t="s">
        <v>154</v>
      </c>
    </row>
    <row r="1763">
      <c r="A1763" s="8" t="s">
        <v>7974</v>
      </c>
      <c r="B1763" s="8" t="s">
        <v>7968</v>
      </c>
      <c r="C1763" s="9">
        <v>45685.850694444445</v>
      </c>
      <c r="D1763" s="8" t="s">
        <v>1701</v>
      </c>
      <c r="E1763" s="8" t="s">
        <v>634</v>
      </c>
      <c r="F1763" s="8" t="s">
        <v>866</v>
      </c>
      <c r="G1763" s="8">
        <v>10.0</v>
      </c>
      <c r="H1763" s="11">
        <v>3143500.0</v>
      </c>
      <c r="I1763" s="8">
        <v>0.05</v>
      </c>
      <c r="J1763" s="13" t="s">
        <v>7975</v>
      </c>
      <c r="K1763" s="13" t="s">
        <v>5586</v>
      </c>
      <c r="L1763" s="13" t="s">
        <v>7976</v>
      </c>
      <c r="M1763" s="14">
        <v>0.2412</v>
      </c>
      <c r="N1763" s="8" t="s">
        <v>393</v>
      </c>
      <c r="O1763" s="8" t="s">
        <v>795</v>
      </c>
      <c r="P1763" s="8" t="s">
        <v>1707</v>
      </c>
      <c r="Q1763" s="8" t="s">
        <v>635</v>
      </c>
      <c r="R1763" s="8" t="s">
        <v>154</v>
      </c>
    </row>
    <row r="1764">
      <c r="A1764" s="8" t="s">
        <v>7977</v>
      </c>
      <c r="B1764" s="8" t="s">
        <v>7978</v>
      </c>
      <c r="C1764" s="9">
        <v>44965.64444444445</v>
      </c>
      <c r="D1764" s="8" t="s">
        <v>2397</v>
      </c>
      <c r="E1764" s="8" t="s">
        <v>623</v>
      </c>
      <c r="F1764" s="8" t="s">
        <v>851</v>
      </c>
      <c r="G1764" s="8">
        <v>3.0</v>
      </c>
      <c r="H1764" s="11">
        <v>3163000.0</v>
      </c>
      <c r="I1764" s="8">
        <v>0.15</v>
      </c>
      <c r="J1764" s="13" t="s">
        <v>7979</v>
      </c>
      <c r="K1764" s="13" t="s">
        <v>2512</v>
      </c>
      <c r="L1764" s="13" t="s">
        <v>7980</v>
      </c>
      <c r="M1764" s="14">
        <v>0.1958</v>
      </c>
      <c r="N1764" s="8" t="s">
        <v>485</v>
      </c>
      <c r="O1764" s="8" t="s">
        <v>398</v>
      </c>
      <c r="P1764" s="8" t="s">
        <v>2398</v>
      </c>
      <c r="Q1764" s="8" t="s">
        <v>624</v>
      </c>
      <c r="R1764" s="8" t="s">
        <v>351</v>
      </c>
    </row>
    <row r="1765">
      <c r="A1765" s="8" t="s">
        <v>7981</v>
      </c>
      <c r="B1765" s="8" t="s">
        <v>7978</v>
      </c>
      <c r="C1765" s="9">
        <v>44965.64444444445</v>
      </c>
      <c r="D1765" s="8" t="s">
        <v>2397</v>
      </c>
      <c r="E1765" s="8" t="s">
        <v>620</v>
      </c>
      <c r="F1765" s="8" t="s">
        <v>851</v>
      </c>
      <c r="G1765" s="8">
        <v>1.0</v>
      </c>
      <c r="H1765" s="11">
        <v>67000.0</v>
      </c>
      <c r="I1765" s="8">
        <v>0.15</v>
      </c>
      <c r="J1765" s="13" t="s">
        <v>7982</v>
      </c>
      <c r="K1765" s="13" t="s">
        <v>7106</v>
      </c>
      <c r="L1765" s="13" t="s">
        <v>7983</v>
      </c>
      <c r="M1765" s="14">
        <v>0.1396</v>
      </c>
      <c r="N1765" s="8" t="s">
        <v>485</v>
      </c>
      <c r="O1765" s="8" t="s">
        <v>398</v>
      </c>
      <c r="P1765" s="8" t="s">
        <v>2398</v>
      </c>
      <c r="Q1765" s="8" t="s">
        <v>621</v>
      </c>
      <c r="R1765" s="8" t="s">
        <v>351</v>
      </c>
    </row>
    <row r="1766">
      <c r="A1766" s="8" t="s">
        <v>7984</v>
      </c>
      <c r="B1766" s="8" t="s">
        <v>7978</v>
      </c>
      <c r="C1766" s="9">
        <v>44965.64444444445</v>
      </c>
      <c r="D1766" s="8" t="s">
        <v>2397</v>
      </c>
      <c r="E1766" s="8" t="s">
        <v>412</v>
      </c>
      <c r="F1766" s="8" t="s">
        <v>851</v>
      </c>
      <c r="G1766" s="8">
        <v>5.0</v>
      </c>
      <c r="H1766" s="11">
        <v>4812000.0</v>
      </c>
      <c r="I1766" s="8">
        <v>0.05</v>
      </c>
      <c r="J1766" s="13" t="s">
        <v>7985</v>
      </c>
      <c r="K1766" s="13" t="s">
        <v>2219</v>
      </c>
      <c r="L1766" s="13" t="s">
        <v>7986</v>
      </c>
      <c r="M1766" s="14">
        <v>0.2611</v>
      </c>
      <c r="N1766" s="8" t="s">
        <v>485</v>
      </c>
      <c r="O1766" s="8" t="s">
        <v>398</v>
      </c>
      <c r="P1766" s="8" t="s">
        <v>2398</v>
      </c>
      <c r="Q1766" s="8" t="s">
        <v>413</v>
      </c>
      <c r="R1766" s="8" t="s">
        <v>351</v>
      </c>
    </row>
    <row r="1767">
      <c r="A1767" s="8" t="s">
        <v>7987</v>
      </c>
      <c r="B1767" s="8" t="s">
        <v>7978</v>
      </c>
      <c r="C1767" s="9">
        <v>44965.64444444445</v>
      </c>
      <c r="D1767" s="8" t="s">
        <v>2397</v>
      </c>
      <c r="E1767" s="8" t="s">
        <v>613</v>
      </c>
      <c r="F1767" s="8" t="s">
        <v>851</v>
      </c>
      <c r="G1767" s="8">
        <v>12.0</v>
      </c>
      <c r="H1767" s="11">
        <v>480500.0</v>
      </c>
      <c r="I1767" s="8">
        <v>0.05</v>
      </c>
      <c r="J1767" s="13" t="s">
        <v>7988</v>
      </c>
      <c r="K1767" s="13" t="s">
        <v>7989</v>
      </c>
      <c r="L1767" s="13" t="s">
        <v>7990</v>
      </c>
      <c r="M1767" s="14">
        <v>0.2179</v>
      </c>
      <c r="N1767" s="8" t="s">
        <v>485</v>
      </c>
      <c r="O1767" s="8" t="s">
        <v>398</v>
      </c>
      <c r="P1767" s="8" t="s">
        <v>2398</v>
      </c>
      <c r="Q1767" s="8" t="s">
        <v>614</v>
      </c>
      <c r="R1767" s="8" t="s">
        <v>351</v>
      </c>
    </row>
    <row r="1768">
      <c r="A1768" s="8" t="s">
        <v>7991</v>
      </c>
      <c r="B1768" s="8" t="s">
        <v>7992</v>
      </c>
      <c r="C1768" s="9">
        <v>45046.81319444445</v>
      </c>
      <c r="D1768" s="8" t="s">
        <v>1036</v>
      </c>
      <c r="E1768" s="8" t="s">
        <v>323</v>
      </c>
      <c r="F1768" s="8" t="s">
        <v>936</v>
      </c>
      <c r="G1768" s="8">
        <v>10.0</v>
      </c>
      <c r="H1768" s="11">
        <v>2634000.0</v>
      </c>
      <c r="I1768" s="8">
        <v>0.15</v>
      </c>
      <c r="J1768" s="13" t="s">
        <v>7993</v>
      </c>
      <c r="K1768" s="13" t="s">
        <v>1171</v>
      </c>
      <c r="L1768" s="13" t="s">
        <v>7994</v>
      </c>
      <c r="M1768" s="14">
        <v>0.1509</v>
      </c>
      <c r="N1768" s="8" t="s">
        <v>450</v>
      </c>
      <c r="O1768" s="8" t="s">
        <v>398</v>
      </c>
      <c r="P1768" s="8" t="s">
        <v>1038</v>
      </c>
      <c r="Q1768" s="8" t="s">
        <v>324</v>
      </c>
      <c r="R1768" s="8" t="s">
        <v>938</v>
      </c>
    </row>
    <row r="1769">
      <c r="A1769" s="8" t="s">
        <v>7995</v>
      </c>
      <c r="B1769" s="8" t="s">
        <v>7996</v>
      </c>
      <c r="C1769" s="9">
        <v>45328.59166666667</v>
      </c>
      <c r="D1769" s="8" t="s">
        <v>867</v>
      </c>
      <c r="E1769" s="8" t="s">
        <v>178</v>
      </c>
      <c r="F1769" s="8" t="s">
        <v>894</v>
      </c>
      <c r="G1769" s="8">
        <v>2.0</v>
      </c>
      <c r="H1769" s="11">
        <v>51000.0</v>
      </c>
      <c r="I1769" s="8">
        <v>0.0</v>
      </c>
      <c r="J1769" s="13" t="s">
        <v>6134</v>
      </c>
      <c r="K1769" s="13" t="s">
        <v>1525</v>
      </c>
      <c r="L1769" s="13" t="s">
        <v>5962</v>
      </c>
      <c r="M1769" s="14">
        <v>0.2353</v>
      </c>
      <c r="N1769" s="8" t="s">
        <v>485</v>
      </c>
      <c r="O1769" s="8" t="s">
        <v>551</v>
      </c>
      <c r="P1769" s="8" t="s">
        <v>868</v>
      </c>
      <c r="Q1769" s="8" t="s">
        <v>179</v>
      </c>
      <c r="R1769" s="8" t="s">
        <v>896</v>
      </c>
    </row>
    <row r="1770">
      <c r="A1770" s="8" t="s">
        <v>7997</v>
      </c>
      <c r="B1770" s="8" t="s">
        <v>7998</v>
      </c>
      <c r="C1770" s="9">
        <v>45573.64513888889</v>
      </c>
      <c r="D1770" s="8" t="s">
        <v>343</v>
      </c>
      <c r="E1770" s="8" t="s">
        <v>556</v>
      </c>
      <c r="F1770" s="8" t="s">
        <v>936</v>
      </c>
      <c r="G1770" s="8">
        <v>5.0</v>
      </c>
      <c r="H1770" s="11">
        <v>105500.0</v>
      </c>
      <c r="I1770" s="8">
        <v>0.15</v>
      </c>
      <c r="J1770" s="13" t="s">
        <v>4810</v>
      </c>
      <c r="K1770" s="13" t="s">
        <v>2873</v>
      </c>
      <c r="L1770" s="13" t="s">
        <v>7999</v>
      </c>
      <c r="M1770" s="14">
        <v>0.119</v>
      </c>
      <c r="N1770" s="8" t="s">
        <v>393</v>
      </c>
      <c r="O1770" s="8" t="s">
        <v>398</v>
      </c>
      <c r="P1770" s="8" t="s">
        <v>344</v>
      </c>
      <c r="Q1770" s="8" t="s">
        <v>558</v>
      </c>
      <c r="R1770" s="8" t="s">
        <v>938</v>
      </c>
    </row>
    <row r="1771">
      <c r="A1771" s="8" t="s">
        <v>8000</v>
      </c>
      <c r="B1771" s="8" t="s">
        <v>8001</v>
      </c>
      <c r="C1771" s="9">
        <v>45861.63402777778</v>
      </c>
      <c r="D1771" s="8" t="s">
        <v>530</v>
      </c>
      <c r="E1771" s="8" t="s">
        <v>135</v>
      </c>
      <c r="F1771" s="8" t="s">
        <v>933</v>
      </c>
      <c r="G1771" s="8">
        <v>8.0</v>
      </c>
      <c r="H1771" s="11">
        <v>2508000.0</v>
      </c>
      <c r="I1771" s="8">
        <v>0.1</v>
      </c>
      <c r="J1771" s="13" t="s">
        <v>8002</v>
      </c>
      <c r="K1771" s="13" t="s">
        <v>3628</v>
      </c>
      <c r="L1771" s="13" t="s">
        <v>8003</v>
      </c>
      <c r="M1771" s="14">
        <v>0.1906</v>
      </c>
      <c r="N1771" s="8" t="s">
        <v>746</v>
      </c>
      <c r="O1771" s="8" t="s">
        <v>398</v>
      </c>
      <c r="P1771" s="8" t="s">
        <v>532</v>
      </c>
      <c r="Q1771" s="8" t="s">
        <v>137</v>
      </c>
      <c r="R1771" s="8" t="s">
        <v>180</v>
      </c>
    </row>
    <row r="1772">
      <c r="A1772" s="8" t="s">
        <v>8004</v>
      </c>
      <c r="B1772" s="8" t="s">
        <v>8005</v>
      </c>
      <c r="C1772" s="9">
        <v>44959.495833333334</v>
      </c>
      <c r="D1772" s="8" t="s">
        <v>140</v>
      </c>
      <c r="E1772" s="8" t="s">
        <v>425</v>
      </c>
      <c r="F1772" s="8" t="s">
        <v>847</v>
      </c>
      <c r="G1772" s="8">
        <v>8.0</v>
      </c>
      <c r="H1772" s="11">
        <v>668500.0</v>
      </c>
      <c r="I1772" s="8">
        <v>0.15</v>
      </c>
      <c r="J1772" s="13" t="s">
        <v>8006</v>
      </c>
      <c r="K1772" s="13" t="s">
        <v>1898</v>
      </c>
      <c r="L1772" s="13" t="s">
        <v>8007</v>
      </c>
      <c r="M1772" s="14">
        <v>0.1781</v>
      </c>
      <c r="N1772" s="8" t="s">
        <v>834</v>
      </c>
      <c r="O1772" s="8" t="s">
        <v>398</v>
      </c>
      <c r="P1772" s="8" t="s">
        <v>141</v>
      </c>
      <c r="Q1772" s="8" t="s">
        <v>427</v>
      </c>
      <c r="R1772" s="8" t="s">
        <v>107</v>
      </c>
    </row>
    <row r="1773">
      <c r="A1773" s="8" t="s">
        <v>8008</v>
      </c>
      <c r="B1773" s="8" t="s">
        <v>8005</v>
      </c>
      <c r="C1773" s="9">
        <v>44959.495833333334</v>
      </c>
      <c r="D1773" s="8" t="s">
        <v>140</v>
      </c>
      <c r="E1773" s="8" t="s">
        <v>577</v>
      </c>
      <c r="F1773" s="8" t="s">
        <v>847</v>
      </c>
      <c r="G1773" s="8">
        <v>3.0</v>
      </c>
      <c r="H1773" s="11">
        <v>554000.0</v>
      </c>
      <c r="I1773" s="8">
        <v>0.0</v>
      </c>
      <c r="J1773" s="13" t="s">
        <v>7292</v>
      </c>
      <c r="K1773" s="13" t="s">
        <v>4020</v>
      </c>
      <c r="L1773" s="13" t="s">
        <v>8009</v>
      </c>
      <c r="M1773" s="14">
        <v>0.4025</v>
      </c>
      <c r="N1773" s="8" t="s">
        <v>834</v>
      </c>
      <c r="O1773" s="8" t="s">
        <v>398</v>
      </c>
      <c r="P1773" s="8" t="s">
        <v>141</v>
      </c>
      <c r="Q1773" s="8" t="s">
        <v>578</v>
      </c>
      <c r="R1773" s="8" t="s">
        <v>107</v>
      </c>
    </row>
    <row r="1774">
      <c r="A1774" s="8" t="s">
        <v>8010</v>
      </c>
      <c r="B1774" s="8" t="s">
        <v>8011</v>
      </c>
      <c r="C1774" s="9">
        <v>45088.66111111111</v>
      </c>
      <c r="D1774" s="8" t="s">
        <v>1935</v>
      </c>
      <c r="E1774" s="8" t="s">
        <v>642</v>
      </c>
      <c r="F1774" s="8" t="s">
        <v>877</v>
      </c>
      <c r="G1774" s="8">
        <v>12.0</v>
      </c>
      <c r="H1774" s="11">
        <v>9290000.0</v>
      </c>
      <c r="I1774" s="8">
        <v>0.1</v>
      </c>
      <c r="J1774" s="13" t="s">
        <v>8012</v>
      </c>
      <c r="K1774" s="13" t="s">
        <v>1819</v>
      </c>
      <c r="L1774" s="13" t="s">
        <v>6659</v>
      </c>
      <c r="M1774" s="14">
        <v>0.1039</v>
      </c>
      <c r="N1774" s="8" t="s">
        <v>450</v>
      </c>
      <c r="O1774" s="8" t="s">
        <v>398</v>
      </c>
      <c r="P1774" s="8" t="s">
        <v>1937</v>
      </c>
      <c r="Q1774" s="8" t="s">
        <v>644</v>
      </c>
      <c r="R1774" s="8" t="s">
        <v>162</v>
      </c>
    </row>
    <row r="1775">
      <c r="A1775" s="8" t="s">
        <v>8013</v>
      </c>
      <c r="B1775" s="8" t="s">
        <v>8011</v>
      </c>
      <c r="C1775" s="9">
        <v>45088.66111111111</v>
      </c>
      <c r="D1775" s="8" t="s">
        <v>1935</v>
      </c>
      <c r="E1775" s="8" t="s">
        <v>238</v>
      </c>
      <c r="F1775" s="8" t="s">
        <v>877</v>
      </c>
      <c r="G1775" s="8">
        <v>6.0</v>
      </c>
      <c r="H1775" s="11">
        <v>6953000.0</v>
      </c>
      <c r="I1775" s="8">
        <v>0.1</v>
      </c>
      <c r="J1775" s="13" t="s">
        <v>8014</v>
      </c>
      <c r="K1775" s="13" t="s">
        <v>1380</v>
      </c>
      <c r="L1775" s="13" t="s">
        <v>8015</v>
      </c>
      <c r="M1775" s="14">
        <v>0.0634</v>
      </c>
      <c r="N1775" s="8" t="s">
        <v>450</v>
      </c>
      <c r="O1775" s="8" t="s">
        <v>398</v>
      </c>
      <c r="P1775" s="8" t="s">
        <v>1937</v>
      </c>
      <c r="Q1775" s="8" t="s">
        <v>239</v>
      </c>
      <c r="R1775" s="8" t="s">
        <v>162</v>
      </c>
    </row>
    <row r="1776">
      <c r="A1776" s="8" t="s">
        <v>8016</v>
      </c>
      <c r="B1776" s="8" t="s">
        <v>8017</v>
      </c>
      <c r="C1776" s="9">
        <v>45111.63680555555</v>
      </c>
      <c r="D1776" s="8" t="s">
        <v>2410</v>
      </c>
      <c r="E1776" s="8" t="s">
        <v>595</v>
      </c>
      <c r="F1776" s="8" t="s">
        <v>828</v>
      </c>
      <c r="G1776" s="8">
        <v>6.0</v>
      </c>
      <c r="H1776" s="11">
        <v>1.2236E7</v>
      </c>
      <c r="I1776" s="8">
        <v>0.0</v>
      </c>
      <c r="J1776" s="13" t="s">
        <v>8018</v>
      </c>
      <c r="K1776" s="13" t="s">
        <v>8019</v>
      </c>
      <c r="L1776" s="13" t="s">
        <v>8020</v>
      </c>
      <c r="M1776" s="14">
        <v>0.3116</v>
      </c>
      <c r="N1776" s="8" t="s">
        <v>834</v>
      </c>
      <c r="O1776" s="8" t="s">
        <v>398</v>
      </c>
      <c r="P1776" s="8" t="s">
        <v>2411</v>
      </c>
      <c r="Q1776" s="8" t="s">
        <v>596</v>
      </c>
      <c r="R1776" s="8" t="s">
        <v>837</v>
      </c>
    </row>
    <row r="1777">
      <c r="A1777" s="8" t="s">
        <v>8021</v>
      </c>
      <c r="B1777" s="8" t="s">
        <v>8017</v>
      </c>
      <c r="C1777" s="9">
        <v>45111.63680555555</v>
      </c>
      <c r="D1777" s="8" t="s">
        <v>2410</v>
      </c>
      <c r="E1777" s="8" t="s">
        <v>569</v>
      </c>
      <c r="F1777" s="8" t="s">
        <v>828</v>
      </c>
      <c r="G1777" s="8">
        <v>10.0</v>
      </c>
      <c r="H1777" s="11">
        <v>4360000.0</v>
      </c>
      <c r="I1777" s="8">
        <v>0.0</v>
      </c>
      <c r="J1777" s="13" t="s">
        <v>8022</v>
      </c>
      <c r="K1777" s="13" t="s">
        <v>4100</v>
      </c>
      <c r="L1777" s="13" t="s">
        <v>8023</v>
      </c>
      <c r="M1777" s="14">
        <v>0.3115</v>
      </c>
      <c r="N1777" s="8" t="s">
        <v>834</v>
      </c>
      <c r="O1777" s="8" t="s">
        <v>398</v>
      </c>
      <c r="P1777" s="8" t="s">
        <v>2411</v>
      </c>
      <c r="Q1777" s="8" t="s">
        <v>570</v>
      </c>
      <c r="R1777" s="8" t="s">
        <v>837</v>
      </c>
    </row>
    <row r="1778">
      <c r="A1778" s="8" t="s">
        <v>8024</v>
      </c>
      <c r="B1778" s="8" t="s">
        <v>8017</v>
      </c>
      <c r="C1778" s="9">
        <v>45111.63680555555</v>
      </c>
      <c r="D1778" s="8" t="s">
        <v>2410</v>
      </c>
      <c r="E1778" s="8" t="s">
        <v>361</v>
      </c>
      <c r="F1778" s="8" t="s">
        <v>828</v>
      </c>
      <c r="G1778" s="8">
        <v>2.0</v>
      </c>
      <c r="H1778" s="11">
        <v>2413000.0</v>
      </c>
      <c r="I1778" s="8">
        <v>0.0</v>
      </c>
      <c r="J1778" s="13" t="s">
        <v>8025</v>
      </c>
      <c r="K1778" s="13" t="s">
        <v>4361</v>
      </c>
      <c r="L1778" s="13" t="s">
        <v>4084</v>
      </c>
      <c r="M1778" s="14">
        <v>0.2478</v>
      </c>
      <c r="N1778" s="8" t="s">
        <v>834</v>
      </c>
      <c r="O1778" s="8" t="s">
        <v>398</v>
      </c>
      <c r="P1778" s="8" t="s">
        <v>2411</v>
      </c>
      <c r="Q1778" s="8" t="s">
        <v>363</v>
      </c>
      <c r="R1778" s="8" t="s">
        <v>837</v>
      </c>
    </row>
    <row r="1779">
      <c r="A1779" s="8" t="s">
        <v>8026</v>
      </c>
      <c r="B1779" s="8" t="s">
        <v>8027</v>
      </c>
      <c r="C1779" s="9">
        <v>44947.74166666667</v>
      </c>
      <c r="D1779" s="8" t="s">
        <v>665</v>
      </c>
      <c r="E1779" s="8" t="s">
        <v>270</v>
      </c>
      <c r="F1779" s="8" t="s">
        <v>928</v>
      </c>
      <c r="G1779" s="8">
        <v>1.0</v>
      </c>
      <c r="H1779" s="11">
        <v>172500.0</v>
      </c>
      <c r="I1779" s="8">
        <v>0.15</v>
      </c>
      <c r="J1779" s="13" t="s">
        <v>8028</v>
      </c>
      <c r="K1779" s="13" t="s">
        <v>1301</v>
      </c>
      <c r="L1779" s="13" t="s">
        <v>8029</v>
      </c>
      <c r="M1779" s="14">
        <v>0.2225</v>
      </c>
      <c r="N1779" s="8" t="s">
        <v>746</v>
      </c>
      <c r="O1779" s="8" t="s">
        <v>398</v>
      </c>
      <c r="P1779" s="8" t="s">
        <v>666</v>
      </c>
      <c r="Q1779" s="8" t="s">
        <v>271</v>
      </c>
      <c r="R1779" s="8" t="s">
        <v>500</v>
      </c>
    </row>
    <row r="1780">
      <c r="A1780" s="8" t="s">
        <v>8030</v>
      </c>
      <c r="B1780" s="8" t="s">
        <v>8027</v>
      </c>
      <c r="C1780" s="9">
        <v>44947.74166666667</v>
      </c>
      <c r="D1780" s="8" t="s">
        <v>665</v>
      </c>
      <c r="E1780" s="8" t="s">
        <v>323</v>
      </c>
      <c r="F1780" s="8" t="s">
        <v>928</v>
      </c>
      <c r="G1780" s="8">
        <v>10.0</v>
      </c>
      <c r="H1780" s="11">
        <v>2589500.0</v>
      </c>
      <c r="I1780" s="8">
        <v>0.0</v>
      </c>
      <c r="J1780" s="13" t="s">
        <v>8031</v>
      </c>
      <c r="K1780" s="13" t="s">
        <v>1171</v>
      </c>
      <c r="L1780" s="13" t="s">
        <v>8032</v>
      </c>
      <c r="M1780" s="14">
        <v>0.2659</v>
      </c>
      <c r="N1780" s="8" t="s">
        <v>746</v>
      </c>
      <c r="O1780" s="8" t="s">
        <v>398</v>
      </c>
      <c r="P1780" s="8" t="s">
        <v>666</v>
      </c>
      <c r="Q1780" s="8" t="s">
        <v>324</v>
      </c>
      <c r="R1780" s="8" t="s">
        <v>500</v>
      </c>
    </row>
    <row r="1781">
      <c r="A1781" s="8" t="s">
        <v>8033</v>
      </c>
      <c r="B1781" s="8" t="s">
        <v>8027</v>
      </c>
      <c r="C1781" s="9">
        <v>44947.74166666667</v>
      </c>
      <c r="D1781" s="8" t="s">
        <v>665</v>
      </c>
      <c r="E1781" s="8" t="s">
        <v>214</v>
      </c>
      <c r="F1781" s="8" t="s">
        <v>928</v>
      </c>
      <c r="G1781" s="8">
        <v>5.0</v>
      </c>
      <c r="H1781" s="11">
        <v>106000.0</v>
      </c>
      <c r="I1781" s="8">
        <v>0.2</v>
      </c>
      <c r="J1781" s="13" t="s">
        <v>8034</v>
      </c>
      <c r="K1781" s="13" t="s">
        <v>4686</v>
      </c>
      <c r="L1781" s="13" t="s">
        <v>497</v>
      </c>
      <c r="M1781" s="14">
        <v>0.033</v>
      </c>
      <c r="N1781" s="8" t="s">
        <v>746</v>
      </c>
      <c r="O1781" s="8" t="s">
        <v>398</v>
      </c>
      <c r="P1781" s="8" t="s">
        <v>666</v>
      </c>
      <c r="Q1781" s="8" t="s">
        <v>216</v>
      </c>
      <c r="R1781" s="8" t="s">
        <v>500</v>
      </c>
    </row>
    <row r="1782">
      <c r="A1782" s="8" t="s">
        <v>8035</v>
      </c>
      <c r="B1782" s="8" t="s">
        <v>8027</v>
      </c>
      <c r="C1782" s="9">
        <v>44947.74166666667</v>
      </c>
      <c r="D1782" s="8" t="s">
        <v>665</v>
      </c>
      <c r="E1782" s="8" t="s">
        <v>201</v>
      </c>
      <c r="F1782" s="8" t="s">
        <v>928</v>
      </c>
      <c r="G1782" s="8">
        <v>4.0</v>
      </c>
      <c r="H1782" s="11">
        <v>186500.0</v>
      </c>
      <c r="I1782" s="8">
        <v>0.2</v>
      </c>
      <c r="J1782" s="13" t="s">
        <v>8036</v>
      </c>
      <c r="K1782" s="13" t="s">
        <v>8037</v>
      </c>
      <c r="L1782" s="13" t="s">
        <v>8038</v>
      </c>
      <c r="M1782" s="14">
        <v>0.1086</v>
      </c>
      <c r="N1782" s="8" t="s">
        <v>746</v>
      </c>
      <c r="O1782" s="8" t="s">
        <v>398</v>
      </c>
      <c r="P1782" s="8" t="s">
        <v>666</v>
      </c>
      <c r="Q1782" s="8" t="s">
        <v>202</v>
      </c>
      <c r="R1782" s="8" t="s">
        <v>500</v>
      </c>
    </row>
    <row r="1783">
      <c r="A1783" s="8" t="s">
        <v>8039</v>
      </c>
      <c r="B1783" s="8" t="s">
        <v>8027</v>
      </c>
      <c r="C1783" s="9">
        <v>44947.74166666667</v>
      </c>
      <c r="D1783" s="8" t="s">
        <v>665</v>
      </c>
      <c r="E1783" s="8" t="s">
        <v>519</v>
      </c>
      <c r="F1783" s="8" t="s">
        <v>928</v>
      </c>
      <c r="G1783" s="8">
        <v>3.0</v>
      </c>
      <c r="H1783" s="11">
        <v>4440000.0</v>
      </c>
      <c r="I1783" s="8">
        <v>0.05</v>
      </c>
      <c r="J1783" s="13" t="s">
        <v>8040</v>
      </c>
      <c r="K1783" s="13" t="s">
        <v>1404</v>
      </c>
      <c r="L1783" s="13" t="s">
        <v>5442</v>
      </c>
      <c r="M1783" s="14">
        <v>0.1925</v>
      </c>
      <c r="N1783" s="8" t="s">
        <v>746</v>
      </c>
      <c r="O1783" s="8" t="s">
        <v>398</v>
      </c>
      <c r="P1783" s="8" t="s">
        <v>666</v>
      </c>
      <c r="Q1783" s="8" t="s">
        <v>520</v>
      </c>
      <c r="R1783" s="8" t="s">
        <v>500</v>
      </c>
    </row>
    <row r="1784">
      <c r="A1784" s="8" t="s">
        <v>8041</v>
      </c>
      <c r="B1784" s="8" t="s">
        <v>8027</v>
      </c>
      <c r="C1784" s="9">
        <v>44947.74166666667</v>
      </c>
      <c r="D1784" s="8" t="s">
        <v>665</v>
      </c>
      <c r="E1784" s="8" t="s">
        <v>562</v>
      </c>
      <c r="F1784" s="8" t="s">
        <v>928</v>
      </c>
      <c r="G1784" s="8">
        <v>8.0</v>
      </c>
      <c r="H1784" s="11">
        <v>8125000.0</v>
      </c>
      <c r="I1784" s="8">
        <v>0.1</v>
      </c>
      <c r="J1784" s="13" t="s">
        <v>8042</v>
      </c>
      <c r="K1784" s="13" t="s">
        <v>2665</v>
      </c>
      <c r="L1784" s="13" t="s">
        <v>8043</v>
      </c>
      <c r="M1784" s="14">
        <v>0.1601</v>
      </c>
      <c r="N1784" s="8" t="s">
        <v>746</v>
      </c>
      <c r="O1784" s="8" t="s">
        <v>398</v>
      </c>
      <c r="P1784" s="8" t="s">
        <v>666</v>
      </c>
      <c r="Q1784" s="8" t="s">
        <v>563</v>
      </c>
      <c r="R1784" s="8" t="s">
        <v>500</v>
      </c>
    </row>
    <row r="1785">
      <c r="A1785" s="8" t="s">
        <v>8044</v>
      </c>
      <c r="B1785" s="8" t="s">
        <v>8045</v>
      </c>
      <c r="C1785" s="9">
        <v>45005.48819444445</v>
      </c>
      <c r="D1785" s="8" t="s">
        <v>2113</v>
      </c>
      <c r="E1785" s="8" t="s">
        <v>270</v>
      </c>
      <c r="F1785" s="8" t="s">
        <v>847</v>
      </c>
      <c r="G1785" s="8">
        <v>10.0</v>
      </c>
      <c r="H1785" s="11">
        <v>171500.0</v>
      </c>
      <c r="I1785" s="8">
        <v>0.1</v>
      </c>
      <c r="J1785" s="13" t="s">
        <v>8046</v>
      </c>
      <c r="K1785" s="13" t="s">
        <v>2476</v>
      </c>
      <c r="L1785" s="13" t="s">
        <v>8047</v>
      </c>
      <c r="M1785" s="14">
        <v>0.2614</v>
      </c>
      <c r="N1785" s="8" t="s">
        <v>485</v>
      </c>
      <c r="O1785" s="8" t="s">
        <v>398</v>
      </c>
      <c r="P1785" s="8" t="s">
        <v>2114</v>
      </c>
      <c r="Q1785" s="8" t="s">
        <v>271</v>
      </c>
      <c r="R1785" s="8" t="s">
        <v>107</v>
      </c>
    </row>
    <row r="1786">
      <c r="A1786" s="8" t="s">
        <v>8048</v>
      </c>
      <c r="B1786" s="8" t="s">
        <v>8045</v>
      </c>
      <c r="C1786" s="9">
        <v>45005.48819444445</v>
      </c>
      <c r="D1786" s="8" t="s">
        <v>2113</v>
      </c>
      <c r="E1786" s="8" t="s">
        <v>607</v>
      </c>
      <c r="F1786" s="8" t="s">
        <v>847</v>
      </c>
      <c r="G1786" s="8">
        <v>2.0</v>
      </c>
      <c r="H1786" s="11">
        <v>40500.0</v>
      </c>
      <c r="I1786" s="8">
        <v>0.2</v>
      </c>
      <c r="J1786" s="13" t="s">
        <v>8038</v>
      </c>
      <c r="K1786" s="13" t="s">
        <v>3756</v>
      </c>
      <c r="L1786" s="13" t="s">
        <v>6720</v>
      </c>
      <c r="M1786" s="14">
        <v>0.1667</v>
      </c>
      <c r="N1786" s="8" t="s">
        <v>485</v>
      </c>
      <c r="O1786" s="8" t="s">
        <v>398</v>
      </c>
      <c r="P1786" s="8" t="s">
        <v>2114</v>
      </c>
      <c r="Q1786" s="8" t="s">
        <v>608</v>
      </c>
      <c r="R1786" s="8" t="s">
        <v>107</v>
      </c>
    </row>
    <row r="1787">
      <c r="A1787" s="8" t="s">
        <v>8049</v>
      </c>
      <c r="B1787" s="8" t="s">
        <v>8045</v>
      </c>
      <c r="C1787" s="9">
        <v>45005.48819444445</v>
      </c>
      <c r="D1787" s="8" t="s">
        <v>2113</v>
      </c>
      <c r="E1787" s="8" t="s">
        <v>272</v>
      </c>
      <c r="F1787" s="8" t="s">
        <v>847</v>
      </c>
      <c r="G1787" s="8">
        <v>12.0</v>
      </c>
      <c r="H1787" s="11">
        <v>2554000.0</v>
      </c>
      <c r="I1787" s="8">
        <v>0.2</v>
      </c>
      <c r="J1787" s="13" t="s">
        <v>8050</v>
      </c>
      <c r="K1787" s="13" t="s">
        <v>4027</v>
      </c>
      <c r="L1787" s="13" t="s">
        <v>1614</v>
      </c>
      <c r="M1787" s="14">
        <v>0.1841</v>
      </c>
      <c r="N1787" s="8" t="s">
        <v>485</v>
      </c>
      <c r="O1787" s="8" t="s">
        <v>398</v>
      </c>
      <c r="P1787" s="8" t="s">
        <v>2114</v>
      </c>
      <c r="Q1787" s="8" t="s">
        <v>273</v>
      </c>
      <c r="R1787" s="8" t="s">
        <v>107</v>
      </c>
    </row>
    <row r="1788">
      <c r="A1788" s="8" t="s">
        <v>8051</v>
      </c>
      <c r="B1788" s="8" t="s">
        <v>8052</v>
      </c>
      <c r="C1788" s="9">
        <v>45029.799305555556</v>
      </c>
      <c r="D1788" s="8" t="s">
        <v>2471</v>
      </c>
      <c r="E1788" s="8" t="s">
        <v>590</v>
      </c>
      <c r="F1788" s="8" t="s">
        <v>929</v>
      </c>
      <c r="G1788" s="8">
        <v>3.0</v>
      </c>
      <c r="H1788" s="11">
        <v>5310000.0</v>
      </c>
      <c r="I1788" s="8">
        <v>0.05</v>
      </c>
      <c r="J1788" s="13" t="s">
        <v>8053</v>
      </c>
      <c r="K1788" s="13" t="s">
        <v>6243</v>
      </c>
      <c r="L1788" s="13" t="s">
        <v>8054</v>
      </c>
      <c r="M1788" s="14">
        <v>0.3317</v>
      </c>
      <c r="N1788" s="8" t="s">
        <v>746</v>
      </c>
      <c r="O1788" s="8" t="s">
        <v>398</v>
      </c>
      <c r="P1788" s="8" t="s">
        <v>2472</v>
      </c>
      <c r="Q1788" s="8" t="s">
        <v>591</v>
      </c>
      <c r="R1788" s="8" t="s">
        <v>464</v>
      </c>
    </row>
    <row r="1789">
      <c r="A1789" s="8" t="s">
        <v>8055</v>
      </c>
      <c r="B1789" s="8" t="s">
        <v>8052</v>
      </c>
      <c r="C1789" s="9">
        <v>45029.799305555556</v>
      </c>
      <c r="D1789" s="8" t="s">
        <v>2471</v>
      </c>
      <c r="E1789" s="8" t="s">
        <v>272</v>
      </c>
      <c r="F1789" s="8" t="s">
        <v>929</v>
      </c>
      <c r="G1789" s="8">
        <v>12.0</v>
      </c>
      <c r="H1789" s="11">
        <v>2549000.0</v>
      </c>
      <c r="I1789" s="8">
        <v>0.05</v>
      </c>
      <c r="J1789" s="13" t="s">
        <v>8056</v>
      </c>
      <c r="K1789" s="13" t="s">
        <v>4027</v>
      </c>
      <c r="L1789" s="13" t="s">
        <v>8057</v>
      </c>
      <c r="M1789" s="14">
        <v>0.3116</v>
      </c>
      <c r="N1789" s="8" t="s">
        <v>746</v>
      </c>
      <c r="O1789" s="8" t="s">
        <v>398</v>
      </c>
      <c r="P1789" s="8" t="s">
        <v>2472</v>
      </c>
      <c r="Q1789" s="8" t="s">
        <v>273</v>
      </c>
      <c r="R1789" s="8" t="s">
        <v>464</v>
      </c>
    </row>
    <row r="1790">
      <c r="A1790" s="8" t="s">
        <v>8058</v>
      </c>
      <c r="B1790" s="8" t="s">
        <v>8052</v>
      </c>
      <c r="C1790" s="9">
        <v>45029.799305555556</v>
      </c>
      <c r="D1790" s="8" t="s">
        <v>2471</v>
      </c>
      <c r="E1790" s="8" t="s">
        <v>642</v>
      </c>
      <c r="F1790" s="8" t="s">
        <v>929</v>
      </c>
      <c r="G1790" s="8">
        <v>12.0</v>
      </c>
      <c r="H1790" s="11">
        <v>1.021E7</v>
      </c>
      <c r="I1790" s="8">
        <v>0.1</v>
      </c>
      <c r="J1790" s="13" t="s">
        <v>8059</v>
      </c>
      <c r="K1790" s="13" t="s">
        <v>1819</v>
      </c>
      <c r="L1790" s="13" t="s">
        <v>8060</v>
      </c>
      <c r="M1790" s="14">
        <v>0.1847</v>
      </c>
      <c r="N1790" s="8" t="s">
        <v>746</v>
      </c>
      <c r="O1790" s="8" t="s">
        <v>398</v>
      </c>
      <c r="P1790" s="8" t="s">
        <v>2472</v>
      </c>
      <c r="Q1790" s="8" t="s">
        <v>644</v>
      </c>
      <c r="R1790" s="8" t="s">
        <v>464</v>
      </c>
    </row>
    <row r="1791">
      <c r="A1791" s="8" t="s">
        <v>8061</v>
      </c>
      <c r="B1791" s="8" t="s">
        <v>8062</v>
      </c>
      <c r="C1791" s="9">
        <v>45717.62569444445</v>
      </c>
      <c r="D1791" s="8" t="s">
        <v>1508</v>
      </c>
      <c r="E1791" s="8" t="s">
        <v>150</v>
      </c>
      <c r="F1791" s="8" t="s">
        <v>869</v>
      </c>
      <c r="G1791" s="8">
        <v>5.0</v>
      </c>
      <c r="H1791" s="11">
        <v>90500.0</v>
      </c>
      <c r="I1791" s="8">
        <v>0.0</v>
      </c>
      <c r="J1791" s="13" t="s">
        <v>8063</v>
      </c>
      <c r="K1791" s="13" t="s">
        <v>494</v>
      </c>
      <c r="L1791" s="13" t="s">
        <v>8064</v>
      </c>
      <c r="M1791" s="14">
        <v>0.2044</v>
      </c>
      <c r="N1791" s="8" t="s">
        <v>450</v>
      </c>
      <c r="O1791" s="8" t="s">
        <v>398</v>
      </c>
      <c r="P1791" s="8" t="s">
        <v>1509</v>
      </c>
      <c r="Q1791" s="8" t="s">
        <v>152</v>
      </c>
      <c r="R1791" s="8" t="s">
        <v>126</v>
      </c>
    </row>
    <row r="1792">
      <c r="A1792" s="8" t="s">
        <v>8065</v>
      </c>
      <c r="B1792" s="8" t="s">
        <v>8062</v>
      </c>
      <c r="C1792" s="9">
        <v>45717.62569444445</v>
      </c>
      <c r="D1792" s="8" t="s">
        <v>1508</v>
      </c>
      <c r="E1792" s="8" t="s">
        <v>590</v>
      </c>
      <c r="F1792" s="8" t="s">
        <v>869</v>
      </c>
      <c r="G1792" s="8">
        <v>10.0</v>
      </c>
      <c r="H1792" s="11">
        <v>5430500.0</v>
      </c>
      <c r="I1792" s="8">
        <v>0.15</v>
      </c>
      <c r="J1792" s="13" t="s">
        <v>8066</v>
      </c>
      <c r="K1792" s="13" t="s">
        <v>4314</v>
      </c>
      <c r="L1792" s="13" t="s">
        <v>8067</v>
      </c>
      <c r="M1792" s="14">
        <v>0.2697</v>
      </c>
      <c r="N1792" s="8" t="s">
        <v>450</v>
      </c>
      <c r="O1792" s="8" t="s">
        <v>398</v>
      </c>
      <c r="P1792" s="8" t="s">
        <v>1509</v>
      </c>
      <c r="Q1792" s="8" t="s">
        <v>591</v>
      </c>
      <c r="R1792" s="8" t="s">
        <v>126</v>
      </c>
    </row>
    <row r="1793">
      <c r="A1793" s="8" t="s">
        <v>8068</v>
      </c>
      <c r="B1793" s="8" t="s">
        <v>8069</v>
      </c>
      <c r="C1793" s="9">
        <v>45038.35486111111</v>
      </c>
      <c r="D1793" s="8" t="s">
        <v>2527</v>
      </c>
      <c r="E1793" s="8" t="s">
        <v>496</v>
      </c>
      <c r="F1793" s="8" t="s">
        <v>866</v>
      </c>
      <c r="G1793" s="8">
        <v>5.0</v>
      </c>
      <c r="H1793" s="11">
        <v>212000.0</v>
      </c>
      <c r="I1793" s="8">
        <v>0.0</v>
      </c>
      <c r="J1793" s="13" t="s">
        <v>8070</v>
      </c>
      <c r="K1793" s="13" t="s">
        <v>1604</v>
      </c>
      <c r="L1793" s="13" t="s">
        <v>3572</v>
      </c>
      <c r="M1793" s="14">
        <v>0.2925</v>
      </c>
      <c r="N1793" s="8" t="s">
        <v>450</v>
      </c>
      <c r="O1793" s="8" t="s">
        <v>398</v>
      </c>
      <c r="P1793" s="8" t="s">
        <v>2528</v>
      </c>
      <c r="Q1793" s="8" t="s">
        <v>499</v>
      </c>
      <c r="R1793" s="8" t="s">
        <v>154</v>
      </c>
    </row>
    <row r="1794">
      <c r="A1794" s="8" t="s">
        <v>8071</v>
      </c>
      <c r="B1794" s="8" t="s">
        <v>8069</v>
      </c>
      <c r="C1794" s="9">
        <v>45038.35486111111</v>
      </c>
      <c r="D1794" s="8" t="s">
        <v>2527</v>
      </c>
      <c r="E1794" s="8" t="s">
        <v>662</v>
      </c>
      <c r="F1794" s="8" t="s">
        <v>866</v>
      </c>
      <c r="G1794" s="8">
        <v>8.0</v>
      </c>
      <c r="H1794" s="11">
        <v>6756500.0</v>
      </c>
      <c r="I1794" s="8">
        <v>0.0</v>
      </c>
      <c r="J1794" s="13" t="s">
        <v>8072</v>
      </c>
      <c r="K1794" s="13" t="s">
        <v>2015</v>
      </c>
      <c r="L1794" s="13" t="s">
        <v>8073</v>
      </c>
      <c r="M1794" s="14">
        <v>0.192</v>
      </c>
      <c r="N1794" s="8" t="s">
        <v>450</v>
      </c>
      <c r="O1794" s="8" t="s">
        <v>398</v>
      </c>
      <c r="P1794" s="8" t="s">
        <v>2528</v>
      </c>
      <c r="Q1794" s="8" t="s">
        <v>663</v>
      </c>
      <c r="R1794" s="8" t="s">
        <v>154</v>
      </c>
    </row>
    <row r="1795">
      <c r="A1795" s="8" t="s">
        <v>8074</v>
      </c>
      <c r="B1795" s="8" t="s">
        <v>8069</v>
      </c>
      <c r="C1795" s="9">
        <v>45038.35486111111</v>
      </c>
      <c r="D1795" s="8" t="s">
        <v>2527</v>
      </c>
      <c r="E1795" s="8" t="s">
        <v>238</v>
      </c>
      <c r="F1795" s="8" t="s">
        <v>866</v>
      </c>
      <c r="G1795" s="8">
        <v>3.0</v>
      </c>
      <c r="H1795" s="11">
        <v>7189000.0</v>
      </c>
      <c r="I1795" s="8">
        <v>0.0</v>
      </c>
      <c r="J1795" s="13" t="s">
        <v>8075</v>
      </c>
      <c r="K1795" s="13" t="s">
        <v>3977</v>
      </c>
      <c r="L1795" s="13" t="s">
        <v>8076</v>
      </c>
      <c r="M1795" s="14">
        <v>0.1847</v>
      </c>
      <c r="N1795" s="8" t="s">
        <v>450</v>
      </c>
      <c r="O1795" s="8" t="s">
        <v>398</v>
      </c>
      <c r="P1795" s="8" t="s">
        <v>2528</v>
      </c>
      <c r="Q1795" s="8" t="s">
        <v>239</v>
      </c>
      <c r="R1795" s="8" t="s">
        <v>154</v>
      </c>
    </row>
    <row r="1796">
      <c r="A1796" s="8" t="s">
        <v>8077</v>
      </c>
      <c r="B1796" s="8" t="s">
        <v>8078</v>
      </c>
      <c r="C1796" s="9">
        <v>45043.43194444444</v>
      </c>
      <c r="D1796" s="8" t="s">
        <v>2124</v>
      </c>
      <c r="E1796" s="8" t="s">
        <v>303</v>
      </c>
      <c r="F1796" s="8" t="s">
        <v>855</v>
      </c>
      <c r="G1796" s="8">
        <v>3.0</v>
      </c>
      <c r="H1796" s="11">
        <v>2399500.0</v>
      </c>
      <c r="I1796" s="8">
        <v>0.15</v>
      </c>
      <c r="J1796" s="13" t="s">
        <v>8079</v>
      </c>
      <c r="K1796" s="13" t="s">
        <v>5412</v>
      </c>
      <c r="L1796" s="13" t="s">
        <v>8080</v>
      </c>
      <c r="M1796" s="14">
        <v>0.2719</v>
      </c>
      <c r="N1796" s="8" t="s">
        <v>450</v>
      </c>
      <c r="O1796" s="8" t="s">
        <v>398</v>
      </c>
      <c r="P1796" s="8" t="s">
        <v>2126</v>
      </c>
      <c r="Q1796" s="8" t="s">
        <v>304</v>
      </c>
      <c r="R1796" s="8" t="s">
        <v>358</v>
      </c>
    </row>
    <row r="1797">
      <c r="A1797" s="8" t="s">
        <v>8081</v>
      </c>
      <c r="B1797" s="8" t="s">
        <v>8078</v>
      </c>
      <c r="C1797" s="9">
        <v>45043.43194444444</v>
      </c>
      <c r="D1797" s="8" t="s">
        <v>2124</v>
      </c>
      <c r="E1797" s="8" t="s">
        <v>577</v>
      </c>
      <c r="F1797" s="8" t="s">
        <v>855</v>
      </c>
      <c r="G1797" s="8">
        <v>12.0</v>
      </c>
      <c r="H1797" s="11">
        <v>496500.0</v>
      </c>
      <c r="I1797" s="8">
        <v>0.1</v>
      </c>
      <c r="J1797" s="13" t="s">
        <v>8082</v>
      </c>
      <c r="K1797" s="13" t="s">
        <v>4256</v>
      </c>
      <c r="L1797" s="13" t="s">
        <v>8083</v>
      </c>
      <c r="M1797" s="14">
        <v>0.2593</v>
      </c>
      <c r="N1797" s="8" t="s">
        <v>450</v>
      </c>
      <c r="O1797" s="8" t="s">
        <v>398</v>
      </c>
      <c r="P1797" s="8" t="s">
        <v>2126</v>
      </c>
      <c r="Q1797" s="8" t="s">
        <v>578</v>
      </c>
      <c r="R1797" s="8" t="s">
        <v>358</v>
      </c>
    </row>
    <row r="1798">
      <c r="A1798" s="8" t="s">
        <v>8084</v>
      </c>
      <c r="B1798" s="8" t="s">
        <v>8085</v>
      </c>
      <c r="C1798" s="9">
        <v>45514.49652777778</v>
      </c>
      <c r="D1798" s="8" t="s">
        <v>1415</v>
      </c>
      <c r="E1798" s="8" t="s">
        <v>356</v>
      </c>
      <c r="F1798" s="8" t="s">
        <v>741</v>
      </c>
      <c r="G1798" s="8">
        <v>6.0</v>
      </c>
      <c r="H1798" s="11">
        <v>3059000.0</v>
      </c>
      <c r="I1798" s="8">
        <v>0.05</v>
      </c>
      <c r="J1798" s="13" t="s">
        <v>8086</v>
      </c>
      <c r="K1798" s="13" t="s">
        <v>7625</v>
      </c>
      <c r="L1798" s="13" t="s">
        <v>8087</v>
      </c>
      <c r="M1798" s="14">
        <v>0.2681</v>
      </c>
      <c r="N1798" s="8" t="s">
        <v>834</v>
      </c>
      <c r="O1798" s="8" t="s">
        <v>398</v>
      </c>
      <c r="P1798" s="8" t="s">
        <v>1416</v>
      </c>
      <c r="Q1798" s="8" t="s">
        <v>357</v>
      </c>
      <c r="R1798" s="8" t="s">
        <v>750</v>
      </c>
    </row>
    <row r="1799">
      <c r="A1799" s="8" t="s">
        <v>8088</v>
      </c>
      <c r="B1799" s="8" t="s">
        <v>8085</v>
      </c>
      <c r="C1799" s="9">
        <v>45514.49652777778</v>
      </c>
      <c r="D1799" s="8" t="s">
        <v>1415</v>
      </c>
      <c r="E1799" s="8" t="s">
        <v>337</v>
      </c>
      <c r="F1799" s="8" t="s">
        <v>741</v>
      </c>
      <c r="G1799" s="8">
        <v>1.0</v>
      </c>
      <c r="H1799" s="11">
        <v>4895500.0</v>
      </c>
      <c r="I1799" s="8">
        <v>0.05</v>
      </c>
      <c r="J1799" s="13" t="s">
        <v>8089</v>
      </c>
      <c r="K1799" s="13" t="s">
        <v>3726</v>
      </c>
      <c r="L1799" s="13" t="s">
        <v>8090</v>
      </c>
      <c r="M1799" s="14">
        <v>0.264</v>
      </c>
      <c r="N1799" s="8" t="s">
        <v>834</v>
      </c>
      <c r="O1799" s="8" t="s">
        <v>398</v>
      </c>
      <c r="P1799" s="8" t="s">
        <v>1416</v>
      </c>
      <c r="Q1799" s="8" t="s">
        <v>339</v>
      </c>
      <c r="R1799" s="8" t="s">
        <v>750</v>
      </c>
    </row>
    <row r="1800">
      <c r="A1800" s="8" t="s">
        <v>8091</v>
      </c>
      <c r="B1800" s="8" t="s">
        <v>8092</v>
      </c>
      <c r="C1800" s="9">
        <v>45479.82708333334</v>
      </c>
      <c r="D1800" s="8" t="s">
        <v>1265</v>
      </c>
      <c r="E1800" s="8" t="s">
        <v>473</v>
      </c>
      <c r="F1800" s="8" t="s">
        <v>873</v>
      </c>
      <c r="G1800" s="8">
        <v>4.0</v>
      </c>
      <c r="H1800" s="11">
        <v>334500.0</v>
      </c>
      <c r="I1800" s="8">
        <v>0.05</v>
      </c>
      <c r="J1800" s="13" t="s">
        <v>8093</v>
      </c>
      <c r="K1800" s="13" t="s">
        <v>1837</v>
      </c>
      <c r="L1800" s="13" t="s">
        <v>8094</v>
      </c>
      <c r="M1800" s="14">
        <v>0.1692</v>
      </c>
      <c r="N1800" s="8" t="s">
        <v>393</v>
      </c>
      <c r="O1800" s="8" t="s">
        <v>398</v>
      </c>
      <c r="P1800" s="8" t="s">
        <v>1271</v>
      </c>
      <c r="Q1800" s="8" t="s">
        <v>475</v>
      </c>
      <c r="R1800" s="8" t="s">
        <v>213</v>
      </c>
    </row>
    <row r="1801">
      <c r="A1801" s="8" t="s">
        <v>8095</v>
      </c>
      <c r="B1801" s="8" t="s">
        <v>8092</v>
      </c>
      <c r="C1801" s="9">
        <v>45479.82708333334</v>
      </c>
      <c r="D1801" s="8" t="s">
        <v>1265</v>
      </c>
      <c r="E1801" s="8" t="s">
        <v>415</v>
      </c>
      <c r="F1801" s="8" t="s">
        <v>873</v>
      </c>
      <c r="G1801" s="8">
        <v>2.0</v>
      </c>
      <c r="H1801" s="11">
        <v>3689000.0</v>
      </c>
      <c r="I1801" s="8">
        <v>0.05</v>
      </c>
      <c r="J1801" s="13" t="s">
        <v>8096</v>
      </c>
      <c r="K1801" s="13" t="s">
        <v>1515</v>
      </c>
      <c r="L1801" s="13" t="s">
        <v>8097</v>
      </c>
      <c r="M1801" s="14">
        <v>0.1189</v>
      </c>
      <c r="N1801" s="8" t="s">
        <v>393</v>
      </c>
      <c r="O1801" s="8" t="s">
        <v>398</v>
      </c>
      <c r="P1801" s="8" t="s">
        <v>1271</v>
      </c>
      <c r="Q1801" s="8" t="s">
        <v>432</v>
      </c>
      <c r="R1801" s="8" t="s">
        <v>213</v>
      </c>
    </row>
    <row r="1802">
      <c r="A1802" s="8" t="s">
        <v>8098</v>
      </c>
      <c r="B1802" s="8" t="s">
        <v>8092</v>
      </c>
      <c r="C1802" s="9">
        <v>45479.82708333334</v>
      </c>
      <c r="D1802" s="8" t="s">
        <v>1265</v>
      </c>
      <c r="E1802" s="8" t="s">
        <v>481</v>
      </c>
      <c r="F1802" s="8" t="s">
        <v>873</v>
      </c>
      <c r="G1802" s="8">
        <v>2.0</v>
      </c>
      <c r="H1802" s="11">
        <v>5542000.0</v>
      </c>
      <c r="I1802" s="8">
        <v>0.15</v>
      </c>
      <c r="J1802" s="13" t="s">
        <v>8099</v>
      </c>
      <c r="K1802" s="13" t="s">
        <v>5169</v>
      </c>
      <c r="L1802" s="13" t="s">
        <v>8100</v>
      </c>
      <c r="M1802" s="14">
        <v>0.2697</v>
      </c>
      <c r="N1802" s="8" t="s">
        <v>393</v>
      </c>
      <c r="O1802" s="8" t="s">
        <v>398</v>
      </c>
      <c r="P1802" s="8" t="s">
        <v>1271</v>
      </c>
      <c r="Q1802" s="8" t="s">
        <v>483</v>
      </c>
      <c r="R1802" s="8" t="s">
        <v>213</v>
      </c>
    </row>
    <row r="1803">
      <c r="A1803" s="8" t="s">
        <v>8101</v>
      </c>
      <c r="B1803" s="8" t="s">
        <v>8092</v>
      </c>
      <c r="C1803" s="9">
        <v>45479.82708333334</v>
      </c>
      <c r="D1803" s="8" t="s">
        <v>1265</v>
      </c>
      <c r="E1803" s="8" t="s">
        <v>531</v>
      </c>
      <c r="F1803" s="8" t="s">
        <v>873</v>
      </c>
      <c r="G1803" s="8">
        <v>8.0</v>
      </c>
      <c r="H1803" s="11">
        <v>281500.0</v>
      </c>
      <c r="I1803" s="8">
        <v>0.15</v>
      </c>
      <c r="J1803" s="13" t="s">
        <v>8102</v>
      </c>
      <c r="K1803" s="13" t="s">
        <v>1365</v>
      </c>
      <c r="L1803" s="13" t="s">
        <v>8103</v>
      </c>
      <c r="M1803" s="14">
        <v>0.1725</v>
      </c>
      <c r="N1803" s="8" t="s">
        <v>393</v>
      </c>
      <c r="O1803" s="8" t="s">
        <v>398</v>
      </c>
      <c r="P1803" s="8" t="s">
        <v>1271</v>
      </c>
      <c r="Q1803" s="8" t="s">
        <v>533</v>
      </c>
      <c r="R1803" s="8" t="s">
        <v>213</v>
      </c>
    </row>
    <row r="1804">
      <c r="A1804" s="8" t="s">
        <v>8104</v>
      </c>
      <c r="B1804" s="8" t="s">
        <v>8105</v>
      </c>
      <c r="C1804" s="9">
        <v>45339.84861111111</v>
      </c>
      <c r="D1804" s="8" t="s">
        <v>477</v>
      </c>
      <c r="E1804" s="8" t="s">
        <v>384</v>
      </c>
      <c r="F1804" s="8" t="s">
        <v>860</v>
      </c>
      <c r="G1804" s="8">
        <v>12.0</v>
      </c>
      <c r="H1804" s="11">
        <v>114000.0</v>
      </c>
      <c r="I1804" s="8">
        <v>0.05</v>
      </c>
      <c r="J1804" s="13" t="s">
        <v>8106</v>
      </c>
      <c r="K1804" s="13" t="s">
        <v>2335</v>
      </c>
      <c r="L1804" s="13" t="s">
        <v>8107</v>
      </c>
      <c r="M1804" s="14">
        <v>0.2613</v>
      </c>
      <c r="N1804" s="8" t="s">
        <v>834</v>
      </c>
      <c r="O1804" s="8" t="s">
        <v>398</v>
      </c>
      <c r="P1804" s="8" t="s">
        <v>486</v>
      </c>
      <c r="Q1804" s="8" t="s">
        <v>386</v>
      </c>
      <c r="R1804" s="8" t="s">
        <v>284</v>
      </c>
    </row>
    <row r="1805">
      <c r="A1805" s="8" t="s">
        <v>8108</v>
      </c>
      <c r="B1805" s="8" t="s">
        <v>8109</v>
      </c>
      <c r="C1805" s="9">
        <v>45598.78333333333</v>
      </c>
      <c r="D1805" s="8" t="s">
        <v>1298</v>
      </c>
      <c r="E1805" s="8" t="s">
        <v>345</v>
      </c>
      <c r="F1805" s="8" t="s">
        <v>928</v>
      </c>
      <c r="G1805" s="8">
        <v>3.0</v>
      </c>
      <c r="H1805" s="11">
        <v>399000.0</v>
      </c>
      <c r="I1805" s="8">
        <v>0.15</v>
      </c>
      <c r="J1805" s="13" t="s">
        <v>8110</v>
      </c>
      <c r="K1805" s="13" t="s">
        <v>6988</v>
      </c>
      <c r="L1805" s="13" t="s">
        <v>8111</v>
      </c>
      <c r="M1805" s="14">
        <v>0.1891</v>
      </c>
      <c r="N1805" s="8" t="s">
        <v>746</v>
      </c>
      <c r="O1805" s="8" t="s">
        <v>398</v>
      </c>
      <c r="P1805" s="8" t="s">
        <v>1299</v>
      </c>
      <c r="Q1805" s="8" t="s">
        <v>347</v>
      </c>
      <c r="R1805" s="8" t="s">
        <v>500</v>
      </c>
    </row>
    <row r="1806">
      <c r="A1806" s="8" t="s">
        <v>8112</v>
      </c>
      <c r="B1806" s="8" t="s">
        <v>8109</v>
      </c>
      <c r="C1806" s="9">
        <v>45598.78333333333</v>
      </c>
      <c r="D1806" s="8" t="s">
        <v>1298</v>
      </c>
      <c r="E1806" s="8" t="s">
        <v>65</v>
      </c>
      <c r="F1806" s="8" t="s">
        <v>928</v>
      </c>
      <c r="G1806" s="8">
        <v>5.0</v>
      </c>
      <c r="H1806" s="11">
        <v>107500.0</v>
      </c>
      <c r="I1806" s="8">
        <v>0.2</v>
      </c>
      <c r="J1806" s="13" t="s">
        <v>2917</v>
      </c>
      <c r="K1806" s="13" t="s">
        <v>494</v>
      </c>
      <c r="L1806" s="13" t="s">
        <v>4660</v>
      </c>
      <c r="M1806" s="14">
        <v>0.1628</v>
      </c>
      <c r="N1806" s="8" t="s">
        <v>746</v>
      </c>
      <c r="O1806" s="8" t="s">
        <v>398</v>
      </c>
      <c r="P1806" s="8" t="s">
        <v>1299</v>
      </c>
      <c r="Q1806" s="8" t="s">
        <v>403</v>
      </c>
      <c r="R1806" s="8" t="s">
        <v>500</v>
      </c>
    </row>
    <row r="1807">
      <c r="A1807" s="8" t="s">
        <v>8113</v>
      </c>
      <c r="B1807" s="8" t="s">
        <v>8109</v>
      </c>
      <c r="C1807" s="9">
        <v>45598.78333333333</v>
      </c>
      <c r="D1807" s="8" t="s">
        <v>1298</v>
      </c>
      <c r="E1807" s="8" t="s">
        <v>507</v>
      </c>
      <c r="F1807" s="8" t="s">
        <v>928</v>
      </c>
      <c r="G1807" s="8">
        <v>1.0</v>
      </c>
      <c r="H1807" s="11">
        <v>1803500.0</v>
      </c>
      <c r="I1807" s="8">
        <v>0.1</v>
      </c>
      <c r="J1807" s="13" t="s">
        <v>8114</v>
      </c>
      <c r="K1807" s="13" t="s">
        <v>8115</v>
      </c>
      <c r="L1807" s="13" t="s">
        <v>8116</v>
      </c>
      <c r="M1807" s="14">
        <v>0.2743</v>
      </c>
      <c r="N1807" s="8" t="s">
        <v>746</v>
      </c>
      <c r="O1807" s="8" t="s">
        <v>398</v>
      </c>
      <c r="P1807" s="8" t="s">
        <v>1299</v>
      </c>
      <c r="Q1807" s="8" t="s">
        <v>508</v>
      </c>
      <c r="R1807" s="8" t="s">
        <v>500</v>
      </c>
    </row>
    <row r="1808">
      <c r="A1808" s="8" t="s">
        <v>8117</v>
      </c>
      <c r="B1808" s="8" t="s">
        <v>8109</v>
      </c>
      <c r="C1808" s="9">
        <v>45598.78333333333</v>
      </c>
      <c r="D1808" s="8" t="s">
        <v>1298</v>
      </c>
      <c r="E1808" s="8" t="s">
        <v>395</v>
      </c>
      <c r="F1808" s="8" t="s">
        <v>928</v>
      </c>
      <c r="G1808" s="8">
        <v>3.0</v>
      </c>
      <c r="H1808" s="11">
        <v>681500.0</v>
      </c>
      <c r="I1808" s="8">
        <v>0.15</v>
      </c>
      <c r="J1808" s="13" t="s">
        <v>8118</v>
      </c>
      <c r="K1808" s="13" t="s">
        <v>1138</v>
      </c>
      <c r="L1808" s="13" t="s">
        <v>8119</v>
      </c>
      <c r="M1808" s="14">
        <v>0.1627</v>
      </c>
      <c r="N1808" s="8" t="s">
        <v>746</v>
      </c>
      <c r="O1808" s="8" t="s">
        <v>398</v>
      </c>
      <c r="P1808" s="8" t="s">
        <v>1299</v>
      </c>
      <c r="Q1808" s="8" t="s">
        <v>396</v>
      </c>
      <c r="R1808" s="8" t="s">
        <v>500</v>
      </c>
    </row>
    <row r="1809">
      <c r="A1809" s="8" t="s">
        <v>8120</v>
      </c>
      <c r="B1809" s="8" t="s">
        <v>8121</v>
      </c>
      <c r="C1809" s="9">
        <v>45572.888194444444</v>
      </c>
      <c r="D1809" s="8" t="s">
        <v>2246</v>
      </c>
      <c r="E1809" s="8" t="s">
        <v>571</v>
      </c>
      <c r="F1809" s="8" t="s">
        <v>894</v>
      </c>
      <c r="G1809" s="8">
        <v>5.0</v>
      </c>
      <c r="H1809" s="11">
        <v>3801000.0</v>
      </c>
      <c r="I1809" s="8">
        <v>0.15</v>
      </c>
      <c r="J1809" s="13" t="s">
        <v>8122</v>
      </c>
      <c r="K1809" s="13" t="s">
        <v>1082</v>
      </c>
      <c r="L1809" s="13" t="s">
        <v>8123</v>
      </c>
      <c r="M1809" s="14">
        <v>0.251</v>
      </c>
      <c r="N1809" s="8" t="s">
        <v>450</v>
      </c>
      <c r="O1809" s="8" t="s">
        <v>398</v>
      </c>
      <c r="P1809" s="8" t="s">
        <v>2247</v>
      </c>
      <c r="Q1809" s="8" t="s">
        <v>572</v>
      </c>
      <c r="R1809" s="8" t="s">
        <v>896</v>
      </c>
    </row>
    <row r="1810">
      <c r="A1810" s="8" t="s">
        <v>8124</v>
      </c>
      <c r="B1810" s="8" t="s">
        <v>8121</v>
      </c>
      <c r="C1810" s="9">
        <v>45572.888194444444</v>
      </c>
      <c r="D1810" s="8" t="s">
        <v>2246</v>
      </c>
      <c r="E1810" s="8" t="s">
        <v>626</v>
      </c>
      <c r="F1810" s="8" t="s">
        <v>894</v>
      </c>
      <c r="G1810" s="8">
        <v>1.0</v>
      </c>
      <c r="H1810" s="11">
        <v>169000.0</v>
      </c>
      <c r="I1810" s="8">
        <v>0.1</v>
      </c>
      <c r="J1810" s="13" t="s">
        <v>8125</v>
      </c>
      <c r="K1810" s="13" t="s">
        <v>3395</v>
      </c>
      <c r="L1810" s="13" t="s">
        <v>6785</v>
      </c>
      <c r="M1810" s="14">
        <v>0.2176</v>
      </c>
      <c r="N1810" s="8" t="s">
        <v>450</v>
      </c>
      <c r="O1810" s="8" t="s">
        <v>398</v>
      </c>
      <c r="P1810" s="8" t="s">
        <v>2247</v>
      </c>
      <c r="Q1810" s="8" t="s">
        <v>627</v>
      </c>
      <c r="R1810" s="8" t="s">
        <v>896</v>
      </c>
    </row>
    <row r="1811">
      <c r="A1811" s="8" t="s">
        <v>8126</v>
      </c>
      <c r="B1811" s="8" t="s">
        <v>8121</v>
      </c>
      <c r="C1811" s="9">
        <v>45572.888194444444</v>
      </c>
      <c r="D1811" s="8" t="s">
        <v>2246</v>
      </c>
      <c r="E1811" s="8" t="s">
        <v>188</v>
      </c>
      <c r="F1811" s="8" t="s">
        <v>894</v>
      </c>
      <c r="G1811" s="8">
        <v>3.0</v>
      </c>
      <c r="H1811" s="11">
        <v>1994000.0</v>
      </c>
      <c r="I1811" s="8">
        <v>0.2</v>
      </c>
      <c r="J1811" s="13" t="s">
        <v>8127</v>
      </c>
      <c r="K1811" s="13" t="s">
        <v>8128</v>
      </c>
      <c r="L1811" s="13" t="s">
        <v>8129</v>
      </c>
      <c r="M1811" s="14">
        <v>-0.0764</v>
      </c>
      <c r="N1811" s="8" t="s">
        <v>450</v>
      </c>
      <c r="O1811" s="8" t="s">
        <v>398</v>
      </c>
      <c r="P1811" s="8" t="s">
        <v>2247</v>
      </c>
      <c r="Q1811" s="8" t="s">
        <v>189</v>
      </c>
      <c r="R1811" s="8" t="s">
        <v>896</v>
      </c>
    </row>
    <row r="1812">
      <c r="A1812" s="8" t="s">
        <v>8130</v>
      </c>
      <c r="B1812" s="8" t="s">
        <v>8131</v>
      </c>
      <c r="C1812" s="9">
        <v>45493.60486111111</v>
      </c>
      <c r="D1812" s="8" t="s">
        <v>2580</v>
      </c>
      <c r="E1812" s="8" t="s">
        <v>575</v>
      </c>
      <c r="F1812" s="8" t="s">
        <v>879</v>
      </c>
      <c r="G1812" s="8">
        <v>10.0</v>
      </c>
      <c r="H1812" s="11">
        <v>247000.0</v>
      </c>
      <c r="I1812" s="8">
        <v>0.05</v>
      </c>
      <c r="J1812" s="13" t="s">
        <v>8132</v>
      </c>
      <c r="K1812" s="13" t="s">
        <v>2355</v>
      </c>
      <c r="L1812" s="13" t="s">
        <v>8133</v>
      </c>
      <c r="M1812" s="14">
        <v>0.3565</v>
      </c>
      <c r="N1812" s="8" t="s">
        <v>393</v>
      </c>
      <c r="O1812" s="8" t="s">
        <v>398</v>
      </c>
      <c r="P1812" s="8" t="s">
        <v>2582</v>
      </c>
      <c r="Q1812" s="8" t="s">
        <v>576</v>
      </c>
      <c r="R1812" s="8" t="s">
        <v>158</v>
      </c>
    </row>
    <row r="1813">
      <c r="A1813" s="8" t="s">
        <v>8134</v>
      </c>
      <c r="B1813" s="8" t="s">
        <v>8135</v>
      </c>
      <c r="C1813" s="9">
        <v>44927.62847222222</v>
      </c>
      <c r="D1813" s="8" t="s">
        <v>435</v>
      </c>
      <c r="E1813" s="8" t="s">
        <v>465</v>
      </c>
      <c r="F1813" s="8" t="s">
        <v>828</v>
      </c>
      <c r="G1813" s="8">
        <v>12.0</v>
      </c>
      <c r="H1813" s="11">
        <v>769000.0</v>
      </c>
      <c r="I1813" s="8">
        <v>0.0</v>
      </c>
      <c r="J1813" s="13" t="s">
        <v>8136</v>
      </c>
      <c r="K1813" s="13" t="s">
        <v>4682</v>
      </c>
      <c r="L1813" s="13" t="s">
        <v>8137</v>
      </c>
      <c r="M1813" s="14">
        <v>0.3706</v>
      </c>
      <c r="N1813" s="8" t="s">
        <v>485</v>
      </c>
      <c r="O1813" s="8" t="s">
        <v>398</v>
      </c>
      <c r="P1813" s="8" t="s">
        <v>437</v>
      </c>
      <c r="Q1813" s="8" t="s">
        <v>466</v>
      </c>
      <c r="R1813" s="8" t="s">
        <v>837</v>
      </c>
    </row>
    <row r="1814">
      <c r="A1814" s="8" t="s">
        <v>8138</v>
      </c>
      <c r="B1814" s="8" t="s">
        <v>8135</v>
      </c>
      <c r="C1814" s="9">
        <v>44927.62847222222</v>
      </c>
      <c r="D1814" s="8" t="s">
        <v>435</v>
      </c>
      <c r="E1814" s="8" t="s">
        <v>415</v>
      </c>
      <c r="F1814" s="8" t="s">
        <v>828</v>
      </c>
      <c r="G1814" s="8">
        <v>4.0</v>
      </c>
      <c r="H1814" s="11">
        <v>4128500.0</v>
      </c>
      <c r="I1814" s="8">
        <v>0.1</v>
      </c>
      <c r="J1814" s="13" t="s">
        <v>8139</v>
      </c>
      <c r="K1814" s="13" t="s">
        <v>7265</v>
      </c>
      <c r="L1814" s="13" t="s">
        <v>8140</v>
      </c>
      <c r="M1814" s="14">
        <v>0.1689</v>
      </c>
      <c r="N1814" s="8" t="s">
        <v>485</v>
      </c>
      <c r="O1814" s="8" t="s">
        <v>398</v>
      </c>
      <c r="P1814" s="8" t="s">
        <v>437</v>
      </c>
      <c r="Q1814" s="8" t="s">
        <v>432</v>
      </c>
      <c r="R1814" s="8" t="s">
        <v>837</v>
      </c>
    </row>
    <row r="1815">
      <c r="A1815" s="8" t="s">
        <v>8141</v>
      </c>
      <c r="B1815" s="8" t="s">
        <v>8135</v>
      </c>
      <c r="C1815" s="9">
        <v>44927.62847222222</v>
      </c>
      <c r="D1815" s="8" t="s">
        <v>435</v>
      </c>
      <c r="E1815" s="8" t="s">
        <v>658</v>
      </c>
      <c r="F1815" s="8" t="s">
        <v>828</v>
      </c>
      <c r="G1815" s="8">
        <v>1.0</v>
      </c>
      <c r="H1815" s="11">
        <v>3737000.0</v>
      </c>
      <c r="I1815" s="8">
        <v>0.2</v>
      </c>
      <c r="J1815" s="13" t="s">
        <v>8142</v>
      </c>
      <c r="K1815" s="13" t="s">
        <v>3387</v>
      </c>
      <c r="L1815" s="13" t="s">
        <v>8143</v>
      </c>
      <c r="M1815" s="14">
        <v>0.0895</v>
      </c>
      <c r="N1815" s="8" t="s">
        <v>485</v>
      </c>
      <c r="O1815" s="8" t="s">
        <v>398</v>
      </c>
      <c r="P1815" s="8" t="s">
        <v>437</v>
      </c>
      <c r="Q1815" s="8" t="s">
        <v>660</v>
      </c>
      <c r="R1815" s="8" t="s">
        <v>837</v>
      </c>
    </row>
    <row r="1816">
      <c r="A1816" s="8" t="s">
        <v>8144</v>
      </c>
      <c r="B1816" s="8" t="s">
        <v>8135</v>
      </c>
      <c r="C1816" s="9">
        <v>44927.62847222222</v>
      </c>
      <c r="D1816" s="8" t="s">
        <v>435</v>
      </c>
      <c r="E1816" s="8" t="s">
        <v>303</v>
      </c>
      <c r="F1816" s="8" t="s">
        <v>828</v>
      </c>
      <c r="G1816" s="8">
        <v>12.0</v>
      </c>
      <c r="H1816" s="11">
        <v>2443500.0</v>
      </c>
      <c r="I1816" s="8">
        <v>0.15</v>
      </c>
      <c r="J1816" s="13" t="s">
        <v>8145</v>
      </c>
      <c r="K1816" s="13" t="s">
        <v>1613</v>
      </c>
      <c r="L1816" s="13" t="s">
        <v>8146</v>
      </c>
      <c r="M1816" s="14">
        <v>0.285</v>
      </c>
      <c r="N1816" s="8" t="s">
        <v>485</v>
      </c>
      <c r="O1816" s="8" t="s">
        <v>398</v>
      </c>
      <c r="P1816" s="8" t="s">
        <v>437</v>
      </c>
      <c r="Q1816" s="8" t="s">
        <v>304</v>
      </c>
      <c r="R1816" s="8" t="s">
        <v>837</v>
      </c>
    </row>
    <row r="1817">
      <c r="A1817" s="8" t="s">
        <v>8147</v>
      </c>
      <c r="B1817" s="8" t="s">
        <v>8148</v>
      </c>
      <c r="C1817" s="9">
        <v>45475.68888888889</v>
      </c>
      <c r="D1817" s="8" t="s">
        <v>1842</v>
      </c>
      <c r="E1817" s="8" t="s">
        <v>585</v>
      </c>
      <c r="F1817" s="8" t="s">
        <v>855</v>
      </c>
      <c r="G1817" s="8">
        <v>8.0</v>
      </c>
      <c r="H1817" s="11">
        <v>121000.0</v>
      </c>
      <c r="I1817" s="8">
        <v>0.0</v>
      </c>
      <c r="J1817" s="13" t="s">
        <v>793</v>
      </c>
      <c r="K1817" s="13" t="s">
        <v>2962</v>
      </c>
      <c r="L1817" s="13" t="s">
        <v>494</v>
      </c>
      <c r="M1817" s="14">
        <v>0.3719</v>
      </c>
      <c r="N1817" s="8" t="s">
        <v>746</v>
      </c>
      <c r="O1817" s="8" t="s">
        <v>551</v>
      </c>
      <c r="P1817" s="8" t="s">
        <v>1844</v>
      </c>
      <c r="Q1817" s="8" t="s">
        <v>586</v>
      </c>
      <c r="R1817" s="8" t="s">
        <v>358</v>
      </c>
    </row>
    <row r="1818">
      <c r="A1818" s="8" t="s">
        <v>8149</v>
      </c>
      <c r="B1818" s="8" t="s">
        <v>8150</v>
      </c>
      <c r="C1818" s="9">
        <v>44953.736805555556</v>
      </c>
      <c r="D1818" s="8" t="s">
        <v>2594</v>
      </c>
      <c r="E1818" s="8" t="s">
        <v>646</v>
      </c>
      <c r="F1818" s="8" t="s">
        <v>839</v>
      </c>
      <c r="G1818" s="8">
        <v>5.0</v>
      </c>
      <c r="H1818" s="11">
        <v>199000.0</v>
      </c>
      <c r="I1818" s="8">
        <v>0.2</v>
      </c>
      <c r="J1818" s="13" t="s">
        <v>8151</v>
      </c>
      <c r="K1818" s="13" t="s">
        <v>4509</v>
      </c>
      <c r="L1818" s="13" t="s">
        <v>5098</v>
      </c>
      <c r="M1818" s="14">
        <v>0.1897</v>
      </c>
      <c r="N1818" s="8" t="s">
        <v>393</v>
      </c>
      <c r="O1818" s="8" t="s">
        <v>551</v>
      </c>
      <c r="P1818" s="8" t="s">
        <v>2595</v>
      </c>
      <c r="Q1818" s="8" t="s">
        <v>647</v>
      </c>
      <c r="R1818" s="8" t="s">
        <v>44</v>
      </c>
    </row>
    <row r="1819">
      <c r="A1819" s="8" t="s">
        <v>8152</v>
      </c>
      <c r="B1819" s="8" t="s">
        <v>8150</v>
      </c>
      <c r="C1819" s="9">
        <v>44953.736805555556</v>
      </c>
      <c r="D1819" s="8" t="s">
        <v>2594</v>
      </c>
      <c r="E1819" s="8" t="s">
        <v>89</v>
      </c>
      <c r="F1819" s="8" t="s">
        <v>839</v>
      </c>
      <c r="G1819" s="8">
        <v>12.0</v>
      </c>
      <c r="H1819" s="11">
        <v>143000.0</v>
      </c>
      <c r="I1819" s="8">
        <v>0.15</v>
      </c>
      <c r="J1819" s="13" t="s">
        <v>8153</v>
      </c>
      <c r="K1819" s="13" t="s">
        <v>2476</v>
      </c>
      <c r="L1819" s="13" t="s">
        <v>7283</v>
      </c>
      <c r="M1819" s="14">
        <v>0.2184</v>
      </c>
      <c r="N1819" s="8" t="s">
        <v>393</v>
      </c>
      <c r="O1819" s="8" t="s">
        <v>551</v>
      </c>
      <c r="P1819" s="8" t="s">
        <v>2595</v>
      </c>
      <c r="Q1819" s="8" t="s">
        <v>90</v>
      </c>
      <c r="R1819" s="8" t="s">
        <v>44</v>
      </c>
    </row>
    <row r="1820">
      <c r="A1820" s="8" t="s">
        <v>8154</v>
      </c>
      <c r="B1820" s="8" t="s">
        <v>8150</v>
      </c>
      <c r="C1820" s="9">
        <v>44953.736805555556</v>
      </c>
      <c r="D1820" s="8" t="s">
        <v>2594</v>
      </c>
      <c r="E1820" s="8" t="s">
        <v>636</v>
      </c>
      <c r="F1820" s="8" t="s">
        <v>839</v>
      </c>
      <c r="G1820" s="8">
        <v>1.0</v>
      </c>
      <c r="H1820" s="11">
        <v>7898500.0</v>
      </c>
      <c r="I1820" s="8">
        <v>0.0</v>
      </c>
      <c r="J1820" s="13" t="s">
        <v>8155</v>
      </c>
      <c r="K1820" s="13" t="s">
        <v>3069</v>
      </c>
      <c r="L1820" s="13" t="s">
        <v>3073</v>
      </c>
      <c r="M1820" s="14">
        <v>0.3294</v>
      </c>
      <c r="N1820" s="8" t="s">
        <v>393</v>
      </c>
      <c r="O1820" s="8" t="s">
        <v>551</v>
      </c>
      <c r="P1820" s="8" t="s">
        <v>2595</v>
      </c>
      <c r="Q1820" s="8" t="s">
        <v>637</v>
      </c>
      <c r="R1820" s="8" t="s">
        <v>44</v>
      </c>
    </row>
    <row r="1821">
      <c r="A1821" s="8" t="s">
        <v>8156</v>
      </c>
      <c r="B1821" s="8" t="s">
        <v>8150</v>
      </c>
      <c r="C1821" s="9">
        <v>44953.736805555556</v>
      </c>
      <c r="D1821" s="8" t="s">
        <v>2594</v>
      </c>
      <c r="E1821" s="8" t="s">
        <v>577</v>
      </c>
      <c r="F1821" s="8" t="s">
        <v>839</v>
      </c>
      <c r="G1821" s="8">
        <v>5.0</v>
      </c>
      <c r="H1821" s="11">
        <v>545500.0</v>
      </c>
      <c r="I1821" s="8">
        <v>0.05</v>
      </c>
      <c r="J1821" s="13" t="s">
        <v>8157</v>
      </c>
      <c r="K1821" s="13" t="s">
        <v>2328</v>
      </c>
      <c r="L1821" s="13" t="s">
        <v>8158</v>
      </c>
      <c r="M1821" s="14">
        <v>0.3613</v>
      </c>
      <c r="N1821" s="8" t="s">
        <v>393</v>
      </c>
      <c r="O1821" s="8" t="s">
        <v>551</v>
      </c>
      <c r="P1821" s="8" t="s">
        <v>2595</v>
      </c>
      <c r="Q1821" s="8" t="s">
        <v>578</v>
      </c>
      <c r="R1821" s="8" t="s">
        <v>44</v>
      </c>
    </row>
    <row r="1822">
      <c r="A1822" s="8" t="s">
        <v>8159</v>
      </c>
      <c r="B1822" s="8" t="s">
        <v>8150</v>
      </c>
      <c r="C1822" s="9">
        <v>44953.736805555556</v>
      </c>
      <c r="D1822" s="8" t="s">
        <v>2594</v>
      </c>
      <c r="E1822" s="8" t="s">
        <v>538</v>
      </c>
      <c r="F1822" s="8" t="s">
        <v>839</v>
      </c>
      <c r="G1822" s="8">
        <v>4.0</v>
      </c>
      <c r="H1822" s="11">
        <v>8919000.0</v>
      </c>
      <c r="I1822" s="8">
        <v>0.05</v>
      </c>
      <c r="J1822" s="13" t="s">
        <v>8160</v>
      </c>
      <c r="K1822" s="13" t="s">
        <v>8161</v>
      </c>
      <c r="L1822" s="13" t="s">
        <v>8162</v>
      </c>
      <c r="M1822" s="14">
        <v>0.1546</v>
      </c>
      <c r="N1822" s="8" t="s">
        <v>393</v>
      </c>
      <c r="O1822" s="8" t="s">
        <v>551</v>
      </c>
      <c r="P1822" s="8" t="s">
        <v>2595</v>
      </c>
      <c r="Q1822" s="8" t="s">
        <v>540</v>
      </c>
      <c r="R1822" s="8" t="s">
        <v>44</v>
      </c>
    </row>
    <row r="1823">
      <c r="A1823" s="8" t="s">
        <v>8163</v>
      </c>
      <c r="B1823" s="8" t="s">
        <v>8164</v>
      </c>
      <c r="C1823" s="9">
        <v>45436.75138888889</v>
      </c>
      <c r="D1823" s="8" t="s">
        <v>1595</v>
      </c>
      <c r="E1823" s="8" t="s">
        <v>513</v>
      </c>
      <c r="F1823" s="8" t="s">
        <v>871</v>
      </c>
      <c r="G1823" s="8">
        <v>4.0</v>
      </c>
      <c r="H1823" s="11">
        <v>6061500.0</v>
      </c>
      <c r="I1823" s="8">
        <v>0.0</v>
      </c>
      <c r="J1823" s="13" t="s">
        <v>8165</v>
      </c>
      <c r="K1823" s="13" t="s">
        <v>5630</v>
      </c>
      <c r="L1823" s="13" t="s">
        <v>8166</v>
      </c>
      <c r="M1823" s="14">
        <v>0.2319</v>
      </c>
      <c r="N1823" s="8" t="s">
        <v>450</v>
      </c>
      <c r="O1823" s="8" t="s">
        <v>398</v>
      </c>
      <c r="P1823" s="8" t="s">
        <v>1597</v>
      </c>
      <c r="Q1823" s="8" t="s">
        <v>514</v>
      </c>
      <c r="R1823" s="8" t="s">
        <v>88</v>
      </c>
    </row>
    <row r="1824">
      <c r="A1824" s="8" t="s">
        <v>8167</v>
      </c>
      <c r="B1824" s="8" t="s">
        <v>8168</v>
      </c>
      <c r="C1824" s="9">
        <v>45335.65416666667</v>
      </c>
      <c r="D1824" s="8" t="s">
        <v>857</v>
      </c>
      <c r="E1824" s="8" t="s">
        <v>395</v>
      </c>
      <c r="F1824" s="8" t="s">
        <v>847</v>
      </c>
      <c r="G1824" s="8">
        <v>2.0</v>
      </c>
      <c r="H1824" s="11">
        <v>666500.0</v>
      </c>
      <c r="I1824" s="8">
        <v>0.2</v>
      </c>
      <c r="J1824" s="13" t="s">
        <v>8169</v>
      </c>
      <c r="K1824" s="13" t="s">
        <v>1783</v>
      </c>
      <c r="L1824" s="13" t="s">
        <v>8170</v>
      </c>
      <c r="M1824" s="14">
        <v>0.0904</v>
      </c>
      <c r="N1824" s="8" t="s">
        <v>450</v>
      </c>
      <c r="O1824" s="8" t="s">
        <v>795</v>
      </c>
      <c r="P1824" s="8" t="s">
        <v>859</v>
      </c>
      <c r="Q1824" s="8" t="s">
        <v>396</v>
      </c>
      <c r="R1824" s="8" t="s">
        <v>107</v>
      </c>
    </row>
    <row r="1825">
      <c r="A1825" s="8" t="s">
        <v>8171</v>
      </c>
      <c r="B1825" s="8" t="s">
        <v>8172</v>
      </c>
      <c r="C1825" s="9">
        <v>44969.805555555555</v>
      </c>
      <c r="D1825" s="8" t="s">
        <v>2481</v>
      </c>
      <c r="E1825" s="8" t="s">
        <v>452</v>
      </c>
      <c r="F1825" s="8" t="s">
        <v>866</v>
      </c>
      <c r="G1825" s="8">
        <v>10.0</v>
      </c>
      <c r="H1825" s="11">
        <v>86500.0</v>
      </c>
      <c r="I1825" s="8">
        <v>0.0</v>
      </c>
      <c r="J1825" s="13" t="s">
        <v>8173</v>
      </c>
      <c r="K1825" s="13" t="s">
        <v>2075</v>
      </c>
      <c r="L1825" s="13" t="s">
        <v>1498</v>
      </c>
      <c r="M1825" s="14">
        <v>0.3179</v>
      </c>
      <c r="N1825" s="8" t="s">
        <v>485</v>
      </c>
      <c r="O1825" s="8" t="s">
        <v>398</v>
      </c>
      <c r="P1825" s="8" t="s">
        <v>2482</v>
      </c>
      <c r="Q1825" s="8" t="s">
        <v>454</v>
      </c>
      <c r="R1825" s="8" t="s">
        <v>154</v>
      </c>
    </row>
    <row r="1826">
      <c r="A1826" s="8" t="s">
        <v>8174</v>
      </c>
      <c r="B1826" s="8" t="s">
        <v>8172</v>
      </c>
      <c r="C1826" s="9">
        <v>44969.805555555555</v>
      </c>
      <c r="D1826" s="8" t="s">
        <v>2481</v>
      </c>
      <c r="E1826" s="8" t="s">
        <v>208</v>
      </c>
      <c r="F1826" s="8" t="s">
        <v>866</v>
      </c>
      <c r="G1826" s="8">
        <v>2.0</v>
      </c>
      <c r="H1826" s="11">
        <v>219000.0</v>
      </c>
      <c r="I1826" s="8">
        <v>0.05</v>
      </c>
      <c r="J1826" s="13" t="s">
        <v>8175</v>
      </c>
      <c r="K1826" s="13" t="s">
        <v>3823</v>
      </c>
      <c r="L1826" s="13" t="s">
        <v>8125</v>
      </c>
      <c r="M1826" s="14">
        <v>0.3655</v>
      </c>
      <c r="N1826" s="8" t="s">
        <v>485</v>
      </c>
      <c r="O1826" s="8" t="s">
        <v>398</v>
      </c>
      <c r="P1826" s="8" t="s">
        <v>2482</v>
      </c>
      <c r="Q1826" s="8" t="s">
        <v>209</v>
      </c>
      <c r="R1826" s="8" t="s">
        <v>154</v>
      </c>
    </row>
    <row r="1827">
      <c r="A1827" s="8" t="s">
        <v>8176</v>
      </c>
      <c r="B1827" s="8" t="s">
        <v>8172</v>
      </c>
      <c r="C1827" s="9">
        <v>44969.805555555555</v>
      </c>
      <c r="D1827" s="8" t="s">
        <v>2481</v>
      </c>
      <c r="E1827" s="8" t="s">
        <v>401</v>
      </c>
      <c r="F1827" s="8" t="s">
        <v>866</v>
      </c>
      <c r="G1827" s="8">
        <v>12.0</v>
      </c>
      <c r="H1827" s="11">
        <v>47500.0</v>
      </c>
      <c r="I1827" s="8">
        <v>0.05</v>
      </c>
      <c r="J1827" s="13" t="s">
        <v>6210</v>
      </c>
      <c r="K1827" s="13" t="s">
        <v>8177</v>
      </c>
      <c r="L1827" s="13" t="s">
        <v>8178</v>
      </c>
      <c r="M1827" s="14">
        <v>0.2244</v>
      </c>
      <c r="N1827" s="8" t="s">
        <v>485</v>
      </c>
      <c r="O1827" s="8" t="s">
        <v>398</v>
      </c>
      <c r="P1827" s="8" t="s">
        <v>2482</v>
      </c>
      <c r="Q1827" s="8" t="s">
        <v>402</v>
      </c>
      <c r="R1827" s="8" t="s">
        <v>154</v>
      </c>
    </row>
    <row r="1828">
      <c r="A1828" s="8" t="s">
        <v>8179</v>
      </c>
      <c r="B1828" s="8" t="s">
        <v>8180</v>
      </c>
      <c r="C1828" s="9">
        <v>46021.67361111111</v>
      </c>
      <c r="D1828" s="8" t="s">
        <v>218</v>
      </c>
      <c r="E1828" s="8" t="s">
        <v>82</v>
      </c>
      <c r="F1828" s="8" t="s">
        <v>828</v>
      </c>
      <c r="G1828" s="8">
        <v>5.0</v>
      </c>
      <c r="H1828" s="11">
        <v>5120000.0</v>
      </c>
      <c r="I1828" s="8">
        <v>0.1</v>
      </c>
      <c r="J1828" s="13" t="s">
        <v>8181</v>
      </c>
      <c r="K1828" s="13" t="s">
        <v>6601</v>
      </c>
      <c r="L1828" s="13" t="s">
        <v>4759</v>
      </c>
      <c r="M1828" s="14">
        <v>0.2276</v>
      </c>
      <c r="N1828" s="8" t="s">
        <v>450</v>
      </c>
      <c r="O1828" s="8" t="s">
        <v>398</v>
      </c>
      <c r="P1828" s="8" t="s">
        <v>219</v>
      </c>
      <c r="Q1828" s="8" t="s">
        <v>84</v>
      </c>
      <c r="R1828" s="8" t="s">
        <v>837</v>
      </c>
    </row>
    <row r="1829">
      <c r="A1829" s="8" t="s">
        <v>8182</v>
      </c>
      <c r="B1829" s="8" t="s">
        <v>8183</v>
      </c>
      <c r="C1829" s="9">
        <v>45861.68680555555</v>
      </c>
      <c r="D1829" s="8" t="s">
        <v>310</v>
      </c>
      <c r="E1829" s="8" t="s">
        <v>350</v>
      </c>
      <c r="F1829" s="8" t="s">
        <v>855</v>
      </c>
      <c r="G1829" s="8">
        <v>4.0</v>
      </c>
      <c r="H1829" s="11">
        <v>153500.0</v>
      </c>
      <c r="I1829" s="8">
        <v>0.15</v>
      </c>
      <c r="J1829" s="13" t="s">
        <v>8184</v>
      </c>
      <c r="K1829" s="13" t="s">
        <v>8185</v>
      </c>
      <c r="L1829" s="13" t="s">
        <v>8186</v>
      </c>
      <c r="M1829" s="14">
        <v>0.3255</v>
      </c>
      <c r="N1829" s="8" t="s">
        <v>834</v>
      </c>
      <c r="O1829" s="8" t="s">
        <v>795</v>
      </c>
      <c r="P1829" s="8" t="s">
        <v>311</v>
      </c>
      <c r="Q1829" s="8" t="s">
        <v>352</v>
      </c>
      <c r="R1829" s="8" t="s">
        <v>358</v>
      </c>
    </row>
    <row r="1830">
      <c r="A1830" s="8" t="s">
        <v>8187</v>
      </c>
      <c r="B1830" s="8" t="s">
        <v>8183</v>
      </c>
      <c r="C1830" s="9">
        <v>45861.68680555555</v>
      </c>
      <c r="D1830" s="8" t="s">
        <v>310</v>
      </c>
      <c r="E1830" s="8" t="s">
        <v>62</v>
      </c>
      <c r="F1830" s="8" t="s">
        <v>855</v>
      </c>
      <c r="G1830" s="8">
        <v>1.0</v>
      </c>
      <c r="H1830" s="11">
        <v>645500.0</v>
      </c>
      <c r="I1830" s="8">
        <v>0.05</v>
      </c>
      <c r="J1830" s="13" t="s">
        <v>8188</v>
      </c>
      <c r="K1830" s="13" t="s">
        <v>2161</v>
      </c>
      <c r="L1830" s="13" t="s">
        <v>8189</v>
      </c>
      <c r="M1830" s="14">
        <v>0.1749</v>
      </c>
      <c r="N1830" s="8" t="s">
        <v>834</v>
      </c>
      <c r="O1830" s="8" t="s">
        <v>795</v>
      </c>
      <c r="P1830" s="8" t="s">
        <v>311</v>
      </c>
      <c r="Q1830" s="8" t="s">
        <v>64</v>
      </c>
      <c r="R1830" s="8" t="s">
        <v>358</v>
      </c>
    </row>
    <row r="1831">
      <c r="A1831" s="8" t="s">
        <v>8190</v>
      </c>
      <c r="B1831" s="8" t="s">
        <v>8191</v>
      </c>
      <c r="C1831" s="9">
        <v>45104.73402777778</v>
      </c>
      <c r="D1831" s="8" t="s">
        <v>1242</v>
      </c>
      <c r="E1831" s="8" t="s">
        <v>227</v>
      </c>
      <c r="F1831" s="8" t="s">
        <v>478</v>
      </c>
      <c r="G1831" s="8">
        <v>8.0</v>
      </c>
      <c r="H1831" s="11">
        <v>321500.0</v>
      </c>
      <c r="I1831" s="8">
        <v>0.15</v>
      </c>
      <c r="J1831" s="13" t="s">
        <v>8192</v>
      </c>
      <c r="K1831" s="13" t="s">
        <v>1011</v>
      </c>
      <c r="L1831" s="13" t="s">
        <v>8193</v>
      </c>
      <c r="M1831" s="14">
        <v>0.334</v>
      </c>
      <c r="N1831" s="8" t="s">
        <v>834</v>
      </c>
      <c r="O1831" s="8" t="s">
        <v>795</v>
      </c>
      <c r="P1831" s="8" t="s">
        <v>1243</v>
      </c>
      <c r="Q1831" s="8" t="s">
        <v>228</v>
      </c>
      <c r="R1831" s="8" t="s">
        <v>115</v>
      </c>
    </row>
    <row r="1832">
      <c r="A1832" s="8" t="s">
        <v>8194</v>
      </c>
      <c r="B1832" s="8" t="s">
        <v>8195</v>
      </c>
      <c r="C1832" s="9">
        <v>45896.45416666666</v>
      </c>
      <c r="D1832" s="8" t="s">
        <v>5942</v>
      </c>
      <c r="E1832" s="8" t="s">
        <v>82</v>
      </c>
      <c r="F1832" s="8" t="s">
        <v>828</v>
      </c>
      <c r="G1832" s="8">
        <v>1.0</v>
      </c>
      <c r="H1832" s="11">
        <v>5747000.0</v>
      </c>
      <c r="I1832" s="8">
        <v>0.0</v>
      </c>
      <c r="J1832" s="13" t="s">
        <v>8196</v>
      </c>
      <c r="K1832" s="13" t="s">
        <v>4604</v>
      </c>
      <c r="L1832" s="13" t="s">
        <v>8197</v>
      </c>
      <c r="M1832" s="14">
        <v>0.3807</v>
      </c>
      <c r="N1832" s="8" t="s">
        <v>834</v>
      </c>
      <c r="O1832" s="8" t="s">
        <v>398</v>
      </c>
      <c r="P1832" s="8" t="s">
        <v>1141</v>
      </c>
      <c r="Q1832" s="8" t="s">
        <v>84</v>
      </c>
      <c r="R1832" s="8" t="s">
        <v>837</v>
      </c>
    </row>
    <row r="1833">
      <c r="A1833" s="8" t="s">
        <v>8198</v>
      </c>
      <c r="B1833" s="8" t="s">
        <v>8199</v>
      </c>
      <c r="C1833" s="9">
        <v>45271.615277777775</v>
      </c>
      <c r="D1833" s="8" t="s">
        <v>1667</v>
      </c>
      <c r="E1833" s="8" t="s">
        <v>425</v>
      </c>
      <c r="F1833" s="8" t="s">
        <v>851</v>
      </c>
      <c r="G1833" s="8">
        <v>4.0</v>
      </c>
      <c r="H1833" s="11">
        <v>734000.0</v>
      </c>
      <c r="I1833" s="8">
        <v>0.05</v>
      </c>
      <c r="J1833" s="13" t="s">
        <v>8200</v>
      </c>
      <c r="K1833" s="13" t="s">
        <v>3510</v>
      </c>
      <c r="L1833" s="13" t="s">
        <v>8201</v>
      </c>
      <c r="M1833" s="14">
        <v>0.3303</v>
      </c>
      <c r="N1833" s="8" t="s">
        <v>834</v>
      </c>
      <c r="O1833" s="8" t="s">
        <v>398</v>
      </c>
      <c r="P1833" s="8" t="s">
        <v>1668</v>
      </c>
      <c r="Q1833" s="8" t="s">
        <v>427</v>
      </c>
      <c r="R1833" s="8" t="s">
        <v>351</v>
      </c>
    </row>
    <row r="1834">
      <c r="A1834" s="8" t="s">
        <v>8202</v>
      </c>
      <c r="B1834" s="8" t="s">
        <v>8199</v>
      </c>
      <c r="C1834" s="9">
        <v>45271.615277777775</v>
      </c>
      <c r="D1834" s="8" t="s">
        <v>1667</v>
      </c>
      <c r="E1834" s="8" t="s">
        <v>634</v>
      </c>
      <c r="F1834" s="8" t="s">
        <v>851</v>
      </c>
      <c r="G1834" s="8">
        <v>6.0</v>
      </c>
      <c r="H1834" s="11">
        <v>2814500.0</v>
      </c>
      <c r="I1834" s="8">
        <v>0.1</v>
      </c>
      <c r="J1834" s="13" t="s">
        <v>8203</v>
      </c>
      <c r="K1834" s="13" t="s">
        <v>6074</v>
      </c>
      <c r="L1834" s="13" t="s">
        <v>8204</v>
      </c>
      <c r="M1834" s="14">
        <v>0.1054</v>
      </c>
      <c r="N1834" s="8" t="s">
        <v>834</v>
      </c>
      <c r="O1834" s="8" t="s">
        <v>398</v>
      </c>
      <c r="P1834" s="8" t="s">
        <v>1668</v>
      </c>
      <c r="Q1834" s="8" t="s">
        <v>635</v>
      </c>
      <c r="R1834" s="8" t="s">
        <v>351</v>
      </c>
    </row>
    <row r="1835">
      <c r="A1835" s="8" t="s">
        <v>8205</v>
      </c>
      <c r="B1835" s="8" t="s">
        <v>8206</v>
      </c>
      <c r="C1835" s="9">
        <v>45459.53125</v>
      </c>
      <c r="D1835" s="8" t="s">
        <v>1440</v>
      </c>
      <c r="E1835" s="8" t="s">
        <v>102</v>
      </c>
      <c r="F1835" s="8" t="s">
        <v>929</v>
      </c>
      <c r="G1835" s="8">
        <v>4.0</v>
      </c>
      <c r="H1835" s="11">
        <v>862000.0</v>
      </c>
      <c r="I1835" s="8">
        <v>0.05</v>
      </c>
      <c r="J1835" s="13" t="s">
        <v>8207</v>
      </c>
      <c r="K1835" s="13" t="s">
        <v>2885</v>
      </c>
      <c r="L1835" s="13" t="s">
        <v>1761</v>
      </c>
      <c r="M1835" s="14">
        <v>0.2722</v>
      </c>
      <c r="N1835" s="8" t="s">
        <v>485</v>
      </c>
      <c r="O1835" s="8" t="s">
        <v>398</v>
      </c>
      <c r="P1835" s="8" t="s">
        <v>1445</v>
      </c>
      <c r="Q1835" s="8" t="s">
        <v>103</v>
      </c>
      <c r="R1835" s="8" t="s">
        <v>464</v>
      </c>
    </row>
    <row r="1836">
      <c r="A1836" s="8" t="s">
        <v>8208</v>
      </c>
      <c r="B1836" s="8" t="s">
        <v>8206</v>
      </c>
      <c r="C1836" s="9">
        <v>45459.53125</v>
      </c>
      <c r="D1836" s="8" t="s">
        <v>1440</v>
      </c>
      <c r="E1836" s="8" t="s">
        <v>51</v>
      </c>
      <c r="F1836" s="8" t="s">
        <v>929</v>
      </c>
      <c r="G1836" s="8">
        <v>2.0</v>
      </c>
      <c r="H1836" s="11">
        <v>4146500.0</v>
      </c>
      <c r="I1836" s="8">
        <v>0.1</v>
      </c>
      <c r="J1836" s="13" t="s">
        <v>8209</v>
      </c>
      <c r="K1836" s="13" t="s">
        <v>1037</v>
      </c>
      <c r="L1836" s="13" t="s">
        <v>8210</v>
      </c>
      <c r="M1836" s="14">
        <v>0.2055</v>
      </c>
      <c r="N1836" s="8" t="s">
        <v>485</v>
      </c>
      <c r="O1836" s="8" t="s">
        <v>398</v>
      </c>
      <c r="P1836" s="8" t="s">
        <v>1445</v>
      </c>
      <c r="Q1836" s="8" t="s">
        <v>53</v>
      </c>
      <c r="R1836" s="8" t="s">
        <v>464</v>
      </c>
    </row>
    <row r="1837">
      <c r="A1837" s="8" t="s">
        <v>8211</v>
      </c>
      <c r="B1837" s="8" t="s">
        <v>8212</v>
      </c>
      <c r="C1837" s="9">
        <v>45087.43611111111</v>
      </c>
      <c r="D1837" s="8" t="s">
        <v>2594</v>
      </c>
      <c r="E1837" s="8" t="s">
        <v>62</v>
      </c>
      <c r="F1837" s="8" t="s">
        <v>869</v>
      </c>
      <c r="G1837" s="8">
        <v>5.0</v>
      </c>
      <c r="H1837" s="11">
        <v>626500.0</v>
      </c>
      <c r="I1837" s="8">
        <v>0.15</v>
      </c>
      <c r="J1837" s="13" t="s">
        <v>8213</v>
      </c>
      <c r="K1837" s="13" t="s">
        <v>4479</v>
      </c>
      <c r="L1837" s="13" t="s">
        <v>8214</v>
      </c>
      <c r="M1837" s="14">
        <v>0.0498</v>
      </c>
      <c r="N1837" s="8" t="s">
        <v>485</v>
      </c>
      <c r="O1837" s="8" t="s">
        <v>398</v>
      </c>
      <c r="P1837" s="8" t="s">
        <v>2595</v>
      </c>
      <c r="Q1837" s="8" t="s">
        <v>64</v>
      </c>
      <c r="R1837" s="8" t="s">
        <v>126</v>
      </c>
    </row>
    <row r="1838">
      <c r="A1838" s="8" t="s">
        <v>8215</v>
      </c>
      <c r="B1838" s="8" t="s">
        <v>8212</v>
      </c>
      <c r="C1838" s="9">
        <v>45087.43611111111</v>
      </c>
      <c r="D1838" s="8" t="s">
        <v>2594</v>
      </c>
      <c r="E1838" s="8" t="s">
        <v>595</v>
      </c>
      <c r="F1838" s="8" t="s">
        <v>869</v>
      </c>
      <c r="G1838" s="8">
        <v>10.0</v>
      </c>
      <c r="H1838" s="11">
        <v>1.26115E7</v>
      </c>
      <c r="I1838" s="8">
        <v>0.0</v>
      </c>
      <c r="J1838" s="13" t="s">
        <v>8216</v>
      </c>
      <c r="K1838" s="13" t="s">
        <v>3833</v>
      </c>
      <c r="L1838" s="13" t="s">
        <v>8217</v>
      </c>
      <c r="M1838" s="14">
        <v>0.3321</v>
      </c>
      <c r="N1838" s="8" t="s">
        <v>485</v>
      </c>
      <c r="O1838" s="8" t="s">
        <v>398</v>
      </c>
      <c r="P1838" s="8" t="s">
        <v>2595</v>
      </c>
      <c r="Q1838" s="8" t="s">
        <v>596</v>
      </c>
      <c r="R1838" s="8" t="s">
        <v>126</v>
      </c>
    </row>
    <row r="1839">
      <c r="A1839" s="8" t="s">
        <v>8218</v>
      </c>
      <c r="B1839" s="8" t="s">
        <v>8219</v>
      </c>
      <c r="C1839" s="9">
        <v>45032.87847222222</v>
      </c>
      <c r="D1839" s="8" t="s">
        <v>2527</v>
      </c>
      <c r="E1839" s="8" t="s">
        <v>605</v>
      </c>
      <c r="F1839" s="8" t="s">
        <v>900</v>
      </c>
      <c r="G1839" s="8">
        <v>10.0</v>
      </c>
      <c r="H1839" s="11">
        <v>4510500.0</v>
      </c>
      <c r="I1839" s="8">
        <v>0.2</v>
      </c>
      <c r="J1839" s="13" t="s">
        <v>8220</v>
      </c>
      <c r="K1839" s="13" t="s">
        <v>5984</v>
      </c>
      <c r="L1839" s="13" t="s">
        <v>8221</v>
      </c>
      <c r="M1839" s="14">
        <v>0.1298</v>
      </c>
      <c r="N1839" s="8" t="s">
        <v>746</v>
      </c>
      <c r="O1839" s="8" t="s">
        <v>398</v>
      </c>
      <c r="P1839" s="8" t="s">
        <v>2528</v>
      </c>
      <c r="Q1839" s="8" t="s">
        <v>606</v>
      </c>
      <c r="R1839" s="8" t="s">
        <v>901</v>
      </c>
    </row>
    <row r="1840">
      <c r="A1840" s="8" t="s">
        <v>8222</v>
      </c>
      <c r="B1840" s="8" t="s">
        <v>8219</v>
      </c>
      <c r="C1840" s="9">
        <v>45032.87847222222</v>
      </c>
      <c r="D1840" s="8" t="s">
        <v>2527</v>
      </c>
      <c r="E1840" s="8" t="s">
        <v>465</v>
      </c>
      <c r="F1840" s="8" t="s">
        <v>900</v>
      </c>
      <c r="G1840" s="8">
        <v>1.0</v>
      </c>
      <c r="H1840" s="11">
        <v>804500.0</v>
      </c>
      <c r="I1840" s="8">
        <v>0.0</v>
      </c>
      <c r="J1840" s="13" t="s">
        <v>8223</v>
      </c>
      <c r="K1840" s="13" t="s">
        <v>5268</v>
      </c>
      <c r="L1840" s="13" t="s">
        <v>8224</v>
      </c>
      <c r="M1840" s="14">
        <v>0.3984</v>
      </c>
      <c r="N1840" s="8" t="s">
        <v>746</v>
      </c>
      <c r="O1840" s="8" t="s">
        <v>398</v>
      </c>
      <c r="P1840" s="8" t="s">
        <v>2528</v>
      </c>
      <c r="Q1840" s="8" t="s">
        <v>466</v>
      </c>
      <c r="R1840" s="8" t="s">
        <v>901</v>
      </c>
    </row>
    <row r="1841">
      <c r="A1841" s="8" t="s">
        <v>8225</v>
      </c>
      <c r="B1841" s="8" t="s">
        <v>8226</v>
      </c>
      <c r="C1841" s="9">
        <v>45623.43472222222</v>
      </c>
      <c r="D1841" s="8" t="s">
        <v>2416</v>
      </c>
      <c r="E1841" s="8" t="s">
        <v>412</v>
      </c>
      <c r="F1841" s="8" t="s">
        <v>928</v>
      </c>
      <c r="G1841" s="8">
        <v>4.0</v>
      </c>
      <c r="H1841" s="11">
        <v>5219500.0</v>
      </c>
      <c r="I1841" s="8">
        <v>0.0</v>
      </c>
      <c r="J1841" s="13" t="s">
        <v>8227</v>
      </c>
      <c r="K1841" s="13" t="s">
        <v>1470</v>
      </c>
      <c r="L1841" s="13" t="s">
        <v>8228</v>
      </c>
      <c r="M1841" s="14">
        <v>0.3528</v>
      </c>
      <c r="N1841" s="8" t="s">
        <v>450</v>
      </c>
      <c r="O1841" s="8" t="s">
        <v>795</v>
      </c>
      <c r="P1841" s="8" t="s">
        <v>2417</v>
      </c>
      <c r="Q1841" s="8" t="s">
        <v>413</v>
      </c>
      <c r="R1841" s="8" t="s">
        <v>500</v>
      </c>
    </row>
    <row r="1842">
      <c r="A1842" s="8" t="s">
        <v>8229</v>
      </c>
      <c r="B1842" s="8" t="s">
        <v>8226</v>
      </c>
      <c r="C1842" s="9">
        <v>45623.43472222222</v>
      </c>
      <c r="D1842" s="8" t="s">
        <v>2416</v>
      </c>
      <c r="E1842" s="8" t="s">
        <v>227</v>
      </c>
      <c r="F1842" s="8" t="s">
        <v>928</v>
      </c>
      <c r="G1842" s="8">
        <v>1.0</v>
      </c>
      <c r="H1842" s="11">
        <v>342500.0</v>
      </c>
      <c r="I1842" s="8">
        <v>0.05</v>
      </c>
      <c r="J1842" s="13" t="s">
        <v>8230</v>
      </c>
      <c r="K1842" s="13" t="s">
        <v>2888</v>
      </c>
      <c r="L1842" s="13" t="s">
        <v>8231</v>
      </c>
      <c r="M1842" s="14">
        <v>0.4406</v>
      </c>
      <c r="N1842" s="8" t="s">
        <v>450</v>
      </c>
      <c r="O1842" s="8" t="s">
        <v>795</v>
      </c>
      <c r="P1842" s="8" t="s">
        <v>2417</v>
      </c>
      <c r="Q1842" s="8" t="s">
        <v>228</v>
      </c>
      <c r="R1842" s="8" t="s">
        <v>500</v>
      </c>
    </row>
    <row r="1843">
      <c r="A1843" s="8" t="s">
        <v>8232</v>
      </c>
      <c r="B1843" s="8" t="s">
        <v>8233</v>
      </c>
      <c r="C1843" s="9">
        <v>45068.50277777778</v>
      </c>
      <c r="D1843" s="8" t="s">
        <v>1647</v>
      </c>
      <c r="E1843" s="8" t="s">
        <v>580</v>
      </c>
      <c r="F1843" s="8" t="s">
        <v>891</v>
      </c>
      <c r="G1843" s="8">
        <v>5.0</v>
      </c>
      <c r="H1843" s="11">
        <v>87000.0</v>
      </c>
      <c r="I1843" s="8">
        <v>0.05</v>
      </c>
      <c r="J1843" s="13" t="s">
        <v>8234</v>
      </c>
      <c r="K1843" s="13" t="s">
        <v>2649</v>
      </c>
      <c r="L1843" s="13" t="s">
        <v>8235</v>
      </c>
      <c r="M1843" s="14">
        <v>0.2377</v>
      </c>
      <c r="N1843" s="8" t="s">
        <v>746</v>
      </c>
      <c r="O1843" s="8" t="s">
        <v>398</v>
      </c>
      <c r="P1843" s="8" t="s">
        <v>1649</v>
      </c>
      <c r="Q1843" s="8" t="s">
        <v>581</v>
      </c>
      <c r="R1843" s="8" t="s">
        <v>619</v>
      </c>
    </row>
    <row r="1844">
      <c r="A1844" s="8" t="s">
        <v>8236</v>
      </c>
      <c r="B1844" s="8" t="s">
        <v>8233</v>
      </c>
      <c r="C1844" s="9">
        <v>45068.50277777778</v>
      </c>
      <c r="D1844" s="8" t="s">
        <v>1647</v>
      </c>
      <c r="E1844" s="8" t="s">
        <v>51</v>
      </c>
      <c r="F1844" s="8" t="s">
        <v>891</v>
      </c>
      <c r="G1844" s="8">
        <v>2.0</v>
      </c>
      <c r="H1844" s="11">
        <v>3831000.0</v>
      </c>
      <c r="I1844" s="8">
        <v>0.15</v>
      </c>
      <c r="J1844" s="13" t="s">
        <v>8237</v>
      </c>
      <c r="K1844" s="13" t="s">
        <v>1037</v>
      </c>
      <c r="L1844" s="13" t="s">
        <v>8238</v>
      </c>
      <c r="M1844" s="14">
        <v>0.0895</v>
      </c>
      <c r="N1844" s="8" t="s">
        <v>746</v>
      </c>
      <c r="O1844" s="8" t="s">
        <v>398</v>
      </c>
      <c r="P1844" s="8" t="s">
        <v>1649</v>
      </c>
      <c r="Q1844" s="8" t="s">
        <v>53</v>
      </c>
      <c r="R1844" s="8" t="s">
        <v>619</v>
      </c>
    </row>
    <row r="1845">
      <c r="A1845" s="8" t="s">
        <v>8239</v>
      </c>
      <c r="B1845" s="8" t="s">
        <v>8233</v>
      </c>
      <c r="C1845" s="9">
        <v>45068.50277777778</v>
      </c>
      <c r="D1845" s="8" t="s">
        <v>1647</v>
      </c>
      <c r="E1845" s="8" t="s">
        <v>642</v>
      </c>
      <c r="F1845" s="8" t="s">
        <v>891</v>
      </c>
      <c r="G1845" s="8">
        <v>5.0</v>
      </c>
      <c r="H1845" s="11">
        <v>8898500.0</v>
      </c>
      <c r="I1845" s="8">
        <v>0.0</v>
      </c>
      <c r="J1845" s="13" t="s">
        <v>8240</v>
      </c>
      <c r="K1845" s="13" t="s">
        <v>6937</v>
      </c>
      <c r="L1845" s="13" t="s">
        <v>8241</v>
      </c>
      <c r="M1845" s="14">
        <v>0.1581</v>
      </c>
      <c r="N1845" s="8" t="s">
        <v>746</v>
      </c>
      <c r="O1845" s="8" t="s">
        <v>398</v>
      </c>
      <c r="P1845" s="8" t="s">
        <v>1649</v>
      </c>
      <c r="Q1845" s="8" t="s">
        <v>644</v>
      </c>
      <c r="R1845" s="8" t="s">
        <v>619</v>
      </c>
    </row>
    <row r="1846">
      <c r="A1846" s="8" t="s">
        <v>8242</v>
      </c>
      <c r="B1846" s="8" t="s">
        <v>8243</v>
      </c>
      <c r="C1846" s="9">
        <v>45348.33333333333</v>
      </c>
      <c r="D1846" s="8" t="s">
        <v>1286</v>
      </c>
      <c r="E1846" s="8" t="s">
        <v>248</v>
      </c>
      <c r="F1846" s="8" t="s">
        <v>719</v>
      </c>
      <c r="G1846" s="8">
        <v>12.0</v>
      </c>
      <c r="H1846" s="11">
        <v>3526000.0</v>
      </c>
      <c r="I1846" s="8">
        <v>0.15</v>
      </c>
      <c r="J1846" s="13" t="s">
        <v>8244</v>
      </c>
      <c r="K1846" s="13" t="s">
        <v>1328</v>
      </c>
      <c r="L1846" s="13" t="s">
        <v>8245</v>
      </c>
      <c r="M1846" s="14">
        <v>0.1649</v>
      </c>
      <c r="N1846" s="8" t="s">
        <v>393</v>
      </c>
      <c r="O1846" s="8" t="s">
        <v>398</v>
      </c>
      <c r="P1846" s="8" t="s">
        <v>1287</v>
      </c>
      <c r="Q1846" s="8" t="s">
        <v>250</v>
      </c>
      <c r="R1846" s="8" t="s">
        <v>727</v>
      </c>
    </row>
    <row r="1847">
      <c r="A1847" s="8" t="s">
        <v>8246</v>
      </c>
      <c r="B1847" s="8" t="s">
        <v>8243</v>
      </c>
      <c r="C1847" s="9">
        <v>45348.33333333333</v>
      </c>
      <c r="D1847" s="8" t="s">
        <v>1286</v>
      </c>
      <c r="E1847" s="8" t="s">
        <v>243</v>
      </c>
      <c r="F1847" s="8" t="s">
        <v>719</v>
      </c>
      <c r="G1847" s="8">
        <v>3.0</v>
      </c>
      <c r="H1847" s="11">
        <v>598000.0</v>
      </c>
      <c r="I1847" s="8">
        <v>0.2</v>
      </c>
      <c r="J1847" s="13" t="s">
        <v>8247</v>
      </c>
      <c r="K1847" s="13" t="s">
        <v>2738</v>
      </c>
      <c r="L1847" s="13" t="s">
        <v>7084</v>
      </c>
      <c r="M1847" s="14">
        <v>0.0677</v>
      </c>
      <c r="N1847" s="8" t="s">
        <v>393</v>
      </c>
      <c r="O1847" s="8" t="s">
        <v>398</v>
      </c>
      <c r="P1847" s="8" t="s">
        <v>1287</v>
      </c>
      <c r="Q1847" s="8" t="s">
        <v>244</v>
      </c>
      <c r="R1847" s="8" t="s">
        <v>727</v>
      </c>
    </row>
    <row r="1848">
      <c r="A1848" s="8" t="s">
        <v>8248</v>
      </c>
      <c r="B1848" s="8" t="s">
        <v>8243</v>
      </c>
      <c r="C1848" s="9">
        <v>45348.33333333333</v>
      </c>
      <c r="D1848" s="8" t="s">
        <v>1286</v>
      </c>
      <c r="E1848" s="8" t="s">
        <v>350</v>
      </c>
      <c r="F1848" s="8" t="s">
        <v>719</v>
      </c>
      <c r="G1848" s="8">
        <v>10.0</v>
      </c>
      <c r="H1848" s="11">
        <v>156000.0</v>
      </c>
      <c r="I1848" s="8">
        <v>0.0</v>
      </c>
      <c r="J1848" s="13" t="s">
        <v>8249</v>
      </c>
      <c r="K1848" s="13" t="s">
        <v>2754</v>
      </c>
      <c r="L1848" s="13" t="s">
        <v>4394</v>
      </c>
      <c r="M1848" s="14">
        <v>0.4359</v>
      </c>
      <c r="N1848" s="8" t="s">
        <v>393</v>
      </c>
      <c r="O1848" s="8" t="s">
        <v>398</v>
      </c>
      <c r="P1848" s="8" t="s">
        <v>1287</v>
      </c>
      <c r="Q1848" s="8" t="s">
        <v>352</v>
      </c>
      <c r="R1848" s="8" t="s">
        <v>727</v>
      </c>
    </row>
    <row r="1849">
      <c r="A1849" s="8" t="s">
        <v>8250</v>
      </c>
      <c r="B1849" s="8" t="s">
        <v>8251</v>
      </c>
      <c r="C1849" s="9">
        <v>45459.44583333333</v>
      </c>
      <c r="D1849" s="8" t="s">
        <v>1633</v>
      </c>
      <c r="E1849" s="8" t="s">
        <v>662</v>
      </c>
      <c r="F1849" s="8" t="s">
        <v>873</v>
      </c>
      <c r="G1849" s="8">
        <v>4.0</v>
      </c>
      <c r="H1849" s="11">
        <v>6680000.0</v>
      </c>
      <c r="I1849" s="8">
        <v>0.2</v>
      </c>
      <c r="J1849" s="13" t="s">
        <v>8252</v>
      </c>
      <c r="K1849" s="13" t="s">
        <v>3411</v>
      </c>
      <c r="L1849" s="13" t="s">
        <v>8253</v>
      </c>
      <c r="M1849" s="14">
        <v>-0.0215</v>
      </c>
      <c r="N1849" s="8" t="s">
        <v>485</v>
      </c>
      <c r="O1849" s="8" t="s">
        <v>398</v>
      </c>
      <c r="P1849" s="8" t="s">
        <v>1634</v>
      </c>
      <c r="Q1849" s="8" t="s">
        <v>663</v>
      </c>
      <c r="R1849" s="8" t="s">
        <v>213</v>
      </c>
    </row>
    <row r="1850">
      <c r="A1850" s="8" t="s">
        <v>8254</v>
      </c>
      <c r="B1850" s="8" t="s">
        <v>8251</v>
      </c>
      <c r="C1850" s="9">
        <v>45459.44583333333</v>
      </c>
      <c r="D1850" s="8" t="s">
        <v>1633</v>
      </c>
      <c r="E1850" s="8" t="s">
        <v>634</v>
      </c>
      <c r="F1850" s="8" t="s">
        <v>873</v>
      </c>
      <c r="G1850" s="8">
        <v>8.0</v>
      </c>
      <c r="H1850" s="11">
        <v>2851500.0</v>
      </c>
      <c r="I1850" s="8">
        <v>0.2</v>
      </c>
      <c r="J1850" s="13" t="s">
        <v>8255</v>
      </c>
      <c r="K1850" s="13" t="s">
        <v>1434</v>
      </c>
      <c r="L1850" s="13" t="s">
        <v>8256</v>
      </c>
      <c r="M1850" s="14">
        <v>0.0067</v>
      </c>
      <c r="N1850" s="8" t="s">
        <v>485</v>
      </c>
      <c r="O1850" s="8" t="s">
        <v>398</v>
      </c>
      <c r="P1850" s="8" t="s">
        <v>1634</v>
      </c>
      <c r="Q1850" s="8" t="s">
        <v>635</v>
      </c>
      <c r="R1850" s="8" t="s">
        <v>213</v>
      </c>
    </row>
    <row r="1851">
      <c r="A1851" s="8" t="s">
        <v>8257</v>
      </c>
      <c r="B1851" s="8" t="s">
        <v>8258</v>
      </c>
      <c r="C1851" s="9">
        <v>45941.475694444445</v>
      </c>
      <c r="D1851" s="8" t="s">
        <v>1298</v>
      </c>
      <c r="E1851" s="8" t="s">
        <v>121</v>
      </c>
      <c r="F1851" s="8" t="s">
        <v>877</v>
      </c>
      <c r="G1851" s="8">
        <v>8.0</v>
      </c>
      <c r="H1851" s="11">
        <v>109000.0</v>
      </c>
      <c r="I1851" s="8">
        <v>0.15</v>
      </c>
      <c r="J1851" s="13" t="s">
        <v>8259</v>
      </c>
      <c r="K1851" s="13" t="s">
        <v>1018</v>
      </c>
      <c r="L1851" s="13" t="s">
        <v>8260</v>
      </c>
      <c r="M1851" s="14">
        <v>0.1689</v>
      </c>
      <c r="N1851" s="8" t="s">
        <v>393</v>
      </c>
      <c r="O1851" s="8" t="s">
        <v>398</v>
      </c>
      <c r="P1851" s="8" t="s">
        <v>1299</v>
      </c>
      <c r="Q1851" s="8" t="s">
        <v>123</v>
      </c>
      <c r="R1851" s="8" t="s">
        <v>162</v>
      </c>
    </row>
    <row r="1852">
      <c r="A1852" s="8" t="s">
        <v>8261</v>
      </c>
      <c r="B1852" s="8" t="s">
        <v>8262</v>
      </c>
      <c r="C1852" s="9">
        <v>44933.540972222225</v>
      </c>
      <c r="D1852" s="8" t="s">
        <v>3895</v>
      </c>
      <c r="E1852" s="8" t="s">
        <v>277</v>
      </c>
      <c r="F1852" s="8" t="s">
        <v>741</v>
      </c>
      <c r="G1852" s="8">
        <v>10.0</v>
      </c>
      <c r="H1852" s="11">
        <v>170000.0</v>
      </c>
      <c r="I1852" s="8">
        <v>0.05</v>
      </c>
      <c r="J1852" s="13" t="s">
        <v>8263</v>
      </c>
      <c r="K1852" s="13" t="s">
        <v>3248</v>
      </c>
      <c r="L1852" s="13" t="s">
        <v>8264</v>
      </c>
      <c r="M1852" s="14">
        <v>0.2693</v>
      </c>
      <c r="N1852" s="8" t="s">
        <v>746</v>
      </c>
      <c r="O1852" s="8" t="s">
        <v>398</v>
      </c>
      <c r="P1852" s="8" t="s">
        <v>1141</v>
      </c>
      <c r="Q1852" s="8" t="s">
        <v>279</v>
      </c>
      <c r="R1852" s="8" t="s">
        <v>750</v>
      </c>
    </row>
    <row r="1853">
      <c r="A1853" s="8" t="s">
        <v>8265</v>
      </c>
      <c r="B1853" s="8" t="s">
        <v>8262</v>
      </c>
      <c r="C1853" s="9">
        <v>44933.540972222225</v>
      </c>
      <c r="D1853" s="8" t="s">
        <v>3895</v>
      </c>
      <c r="E1853" s="8" t="s">
        <v>569</v>
      </c>
      <c r="F1853" s="8" t="s">
        <v>741</v>
      </c>
      <c r="G1853" s="8">
        <v>1.0</v>
      </c>
      <c r="H1853" s="11">
        <v>4511500.0</v>
      </c>
      <c r="I1853" s="8">
        <v>0.15</v>
      </c>
      <c r="J1853" s="13" t="s">
        <v>8266</v>
      </c>
      <c r="K1853" s="13" t="s">
        <v>6259</v>
      </c>
      <c r="L1853" s="13" t="s">
        <v>8267</v>
      </c>
      <c r="M1853" s="14">
        <v>0.2172</v>
      </c>
      <c r="N1853" s="8" t="s">
        <v>746</v>
      </c>
      <c r="O1853" s="8" t="s">
        <v>398</v>
      </c>
      <c r="P1853" s="8" t="s">
        <v>1141</v>
      </c>
      <c r="Q1853" s="8" t="s">
        <v>570</v>
      </c>
      <c r="R1853" s="8" t="s">
        <v>750</v>
      </c>
    </row>
    <row r="1854">
      <c r="A1854" s="8" t="s">
        <v>8268</v>
      </c>
      <c r="B1854" s="8" t="s">
        <v>8269</v>
      </c>
      <c r="C1854" s="9">
        <v>45112.65763888889</v>
      </c>
      <c r="D1854" s="8" t="s">
        <v>1041</v>
      </c>
      <c r="E1854" s="8" t="s">
        <v>291</v>
      </c>
      <c r="F1854" s="8" t="s">
        <v>882</v>
      </c>
      <c r="G1854" s="8">
        <v>4.0</v>
      </c>
      <c r="H1854" s="11">
        <v>3867000.0</v>
      </c>
      <c r="I1854" s="8">
        <v>0.1</v>
      </c>
      <c r="J1854" s="13" t="s">
        <v>8270</v>
      </c>
      <c r="K1854" s="13" t="s">
        <v>1659</v>
      </c>
      <c r="L1854" s="13" t="s">
        <v>8271</v>
      </c>
      <c r="M1854" s="14">
        <v>0.1825</v>
      </c>
      <c r="N1854" s="8" t="s">
        <v>746</v>
      </c>
      <c r="O1854" s="8" t="s">
        <v>795</v>
      </c>
      <c r="P1854" s="8" t="s">
        <v>1042</v>
      </c>
      <c r="Q1854" s="8" t="s">
        <v>293</v>
      </c>
      <c r="R1854" s="8" t="s">
        <v>60</v>
      </c>
    </row>
    <row r="1855">
      <c r="A1855" s="8" t="s">
        <v>8272</v>
      </c>
      <c r="B1855" s="8" t="s">
        <v>8269</v>
      </c>
      <c r="C1855" s="9">
        <v>45112.65763888889</v>
      </c>
      <c r="D1855" s="8" t="s">
        <v>1041</v>
      </c>
      <c r="E1855" s="8" t="s">
        <v>525</v>
      </c>
      <c r="F1855" s="8" t="s">
        <v>882</v>
      </c>
      <c r="G1855" s="8">
        <v>2.0</v>
      </c>
      <c r="H1855" s="11">
        <v>299000.0</v>
      </c>
      <c r="I1855" s="8">
        <v>0.1</v>
      </c>
      <c r="J1855" s="13" t="s">
        <v>8273</v>
      </c>
      <c r="K1855" s="13" t="s">
        <v>8274</v>
      </c>
      <c r="L1855" s="13" t="s">
        <v>8275</v>
      </c>
      <c r="M1855" s="14">
        <v>0.3497</v>
      </c>
      <c r="N1855" s="8" t="s">
        <v>746</v>
      </c>
      <c r="O1855" s="8" t="s">
        <v>795</v>
      </c>
      <c r="P1855" s="8" t="s">
        <v>1042</v>
      </c>
      <c r="Q1855" s="8" t="s">
        <v>526</v>
      </c>
      <c r="R1855" s="8" t="s">
        <v>60</v>
      </c>
    </row>
    <row r="1856">
      <c r="A1856" s="8" t="s">
        <v>8276</v>
      </c>
      <c r="B1856" s="8" t="s">
        <v>8269</v>
      </c>
      <c r="C1856" s="9">
        <v>45112.65763888889</v>
      </c>
      <c r="D1856" s="8" t="s">
        <v>1041</v>
      </c>
      <c r="E1856" s="8" t="s">
        <v>62</v>
      </c>
      <c r="F1856" s="8" t="s">
        <v>882</v>
      </c>
      <c r="G1856" s="8">
        <v>4.0</v>
      </c>
      <c r="H1856" s="11">
        <v>678500.0</v>
      </c>
      <c r="I1856" s="8">
        <v>0.0</v>
      </c>
      <c r="J1856" s="13" t="s">
        <v>8277</v>
      </c>
      <c r="K1856" s="13" t="s">
        <v>4689</v>
      </c>
      <c r="L1856" s="13" t="s">
        <v>7019</v>
      </c>
      <c r="M1856" s="14">
        <v>0.2542</v>
      </c>
      <c r="N1856" s="8" t="s">
        <v>746</v>
      </c>
      <c r="O1856" s="8" t="s">
        <v>795</v>
      </c>
      <c r="P1856" s="8" t="s">
        <v>1042</v>
      </c>
      <c r="Q1856" s="8" t="s">
        <v>64</v>
      </c>
      <c r="R1856" s="8" t="s">
        <v>60</v>
      </c>
    </row>
    <row r="1857">
      <c r="A1857" s="8" t="s">
        <v>8278</v>
      </c>
      <c r="B1857" s="8" t="s">
        <v>8279</v>
      </c>
      <c r="C1857" s="9">
        <v>45417.67638888889</v>
      </c>
      <c r="D1857" s="8" t="s">
        <v>1682</v>
      </c>
      <c r="E1857" s="8" t="s">
        <v>556</v>
      </c>
      <c r="F1857" s="8" t="s">
        <v>869</v>
      </c>
      <c r="G1857" s="8">
        <v>4.0</v>
      </c>
      <c r="H1857" s="11">
        <v>102000.0</v>
      </c>
      <c r="I1857" s="8">
        <v>0.05</v>
      </c>
      <c r="J1857" s="13" t="s">
        <v>8280</v>
      </c>
      <c r="K1857" s="13" t="s">
        <v>1496</v>
      </c>
      <c r="L1857" s="13" t="s">
        <v>8281</v>
      </c>
      <c r="M1857" s="14">
        <v>0.1847</v>
      </c>
      <c r="N1857" s="8" t="s">
        <v>393</v>
      </c>
      <c r="O1857" s="8" t="s">
        <v>398</v>
      </c>
      <c r="P1857" s="8" t="s">
        <v>1688</v>
      </c>
      <c r="Q1857" s="8" t="s">
        <v>558</v>
      </c>
      <c r="R1857" s="8" t="s">
        <v>126</v>
      </c>
    </row>
    <row r="1858">
      <c r="A1858" s="8" t="s">
        <v>8282</v>
      </c>
      <c r="B1858" s="8" t="s">
        <v>8279</v>
      </c>
      <c r="C1858" s="9">
        <v>45417.67638888889</v>
      </c>
      <c r="D1858" s="8" t="s">
        <v>1682</v>
      </c>
      <c r="E1858" s="8" t="s">
        <v>365</v>
      </c>
      <c r="F1858" s="8" t="s">
        <v>869</v>
      </c>
      <c r="G1858" s="8">
        <v>1.0</v>
      </c>
      <c r="H1858" s="11">
        <v>5957500.0</v>
      </c>
      <c r="I1858" s="8">
        <v>0.05</v>
      </c>
      <c r="J1858" s="13" t="s">
        <v>8283</v>
      </c>
      <c r="K1858" s="13" t="s">
        <v>7321</v>
      </c>
      <c r="L1858" s="13" t="s">
        <v>8284</v>
      </c>
      <c r="M1858" s="14">
        <v>0.1471</v>
      </c>
      <c r="N1858" s="8" t="s">
        <v>393</v>
      </c>
      <c r="O1858" s="8" t="s">
        <v>398</v>
      </c>
      <c r="P1858" s="8" t="s">
        <v>1688</v>
      </c>
      <c r="Q1858" s="8" t="s">
        <v>367</v>
      </c>
      <c r="R1858" s="8" t="s">
        <v>126</v>
      </c>
    </row>
    <row r="1859">
      <c r="A1859" s="8" t="s">
        <v>8285</v>
      </c>
      <c r="B1859" s="8" t="s">
        <v>8286</v>
      </c>
      <c r="C1859" s="9">
        <v>44929.69791666667</v>
      </c>
      <c r="D1859" s="8" t="s">
        <v>898</v>
      </c>
      <c r="E1859" s="8" t="s">
        <v>270</v>
      </c>
      <c r="F1859" s="8" t="s">
        <v>885</v>
      </c>
      <c r="G1859" s="8">
        <v>1.0</v>
      </c>
      <c r="H1859" s="11">
        <v>184000.0</v>
      </c>
      <c r="I1859" s="8">
        <v>0.2</v>
      </c>
      <c r="J1859" s="13" t="s">
        <v>8287</v>
      </c>
      <c r="K1859" s="13" t="s">
        <v>1301</v>
      </c>
      <c r="L1859" s="13" t="s">
        <v>8288</v>
      </c>
      <c r="M1859" s="14">
        <v>0.2255</v>
      </c>
      <c r="N1859" s="8" t="s">
        <v>450</v>
      </c>
      <c r="O1859" s="8" t="s">
        <v>398</v>
      </c>
      <c r="P1859" s="8" t="s">
        <v>899</v>
      </c>
      <c r="Q1859" s="8" t="s">
        <v>271</v>
      </c>
      <c r="R1859" s="8" t="s">
        <v>205</v>
      </c>
    </row>
    <row r="1860">
      <c r="A1860" s="8" t="s">
        <v>8289</v>
      </c>
      <c r="B1860" s="8" t="s">
        <v>8286</v>
      </c>
      <c r="C1860" s="9">
        <v>44929.69791666667</v>
      </c>
      <c r="D1860" s="8" t="s">
        <v>898</v>
      </c>
      <c r="E1860" s="8" t="s">
        <v>356</v>
      </c>
      <c r="F1860" s="8" t="s">
        <v>885</v>
      </c>
      <c r="G1860" s="8">
        <v>4.0</v>
      </c>
      <c r="H1860" s="11">
        <v>3308000.0</v>
      </c>
      <c r="I1860" s="8">
        <v>0.15</v>
      </c>
      <c r="J1860" s="13" t="s">
        <v>8290</v>
      </c>
      <c r="K1860" s="13" t="s">
        <v>1293</v>
      </c>
      <c r="L1860" s="13" t="s">
        <v>8291</v>
      </c>
      <c r="M1860" s="14">
        <v>0.2435</v>
      </c>
      <c r="N1860" s="8" t="s">
        <v>450</v>
      </c>
      <c r="O1860" s="8" t="s">
        <v>398</v>
      </c>
      <c r="P1860" s="8" t="s">
        <v>899</v>
      </c>
      <c r="Q1860" s="8" t="s">
        <v>357</v>
      </c>
      <c r="R1860" s="8" t="s">
        <v>205</v>
      </c>
    </row>
    <row r="1861">
      <c r="A1861" s="8" t="s">
        <v>8292</v>
      </c>
      <c r="B1861" s="8" t="s">
        <v>8286</v>
      </c>
      <c r="C1861" s="9">
        <v>44929.69791666667</v>
      </c>
      <c r="D1861" s="8" t="s">
        <v>898</v>
      </c>
      <c r="E1861" s="8" t="s">
        <v>600</v>
      </c>
      <c r="F1861" s="8" t="s">
        <v>885</v>
      </c>
      <c r="G1861" s="8">
        <v>3.0</v>
      </c>
      <c r="H1861" s="11">
        <v>80000.0</v>
      </c>
      <c r="I1861" s="8">
        <v>0.0</v>
      </c>
      <c r="J1861" s="13" t="s">
        <v>917</v>
      </c>
      <c r="K1861" s="13" t="s">
        <v>4333</v>
      </c>
      <c r="L1861" s="13" t="s">
        <v>3058</v>
      </c>
      <c r="M1861" s="14">
        <v>0.275</v>
      </c>
      <c r="N1861" s="8" t="s">
        <v>450</v>
      </c>
      <c r="O1861" s="8" t="s">
        <v>398</v>
      </c>
      <c r="P1861" s="8" t="s">
        <v>899</v>
      </c>
      <c r="Q1861" s="8" t="s">
        <v>601</v>
      </c>
      <c r="R1861" s="8" t="s">
        <v>205</v>
      </c>
    </row>
    <row r="1862">
      <c r="A1862" s="8" t="s">
        <v>8293</v>
      </c>
      <c r="B1862" s="8" t="s">
        <v>8286</v>
      </c>
      <c r="C1862" s="9">
        <v>44929.69791666667</v>
      </c>
      <c r="D1862" s="8" t="s">
        <v>898</v>
      </c>
      <c r="E1862" s="8" t="s">
        <v>587</v>
      </c>
      <c r="F1862" s="8" t="s">
        <v>885</v>
      </c>
      <c r="G1862" s="8">
        <v>10.0</v>
      </c>
      <c r="H1862" s="11">
        <v>4938000.0</v>
      </c>
      <c r="I1862" s="8">
        <v>0.0</v>
      </c>
      <c r="J1862" s="13" t="s">
        <v>8294</v>
      </c>
      <c r="K1862" s="13" t="s">
        <v>1250</v>
      </c>
      <c r="L1862" s="13" t="s">
        <v>1936</v>
      </c>
      <c r="M1862" s="14">
        <v>0.3591</v>
      </c>
      <c r="N1862" s="8" t="s">
        <v>450</v>
      </c>
      <c r="O1862" s="8" t="s">
        <v>398</v>
      </c>
      <c r="P1862" s="8" t="s">
        <v>899</v>
      </c>
      <c r="Q1862" s="8" t="s">
        <v>588</v>
      </c>
      <c r="R1862" s="8" t="s">
        <v>205</v>
      </c>
    </row>
    <row r="1863">
      <c r="A1863" s="8" t="s">
        <v>8295</v>
      </c>
      <c r="B1863" s="8" t="s">
        <v>8296</v>
      </c>
      <c r="C1863" s="9">
        <v>45097.88333333333</v>
      </c>
      <c r="D1863" s="8" t="s">
        <v>2213</v>
      </c>
      <c r="E1863" s="8" t="s">
        <v>573</v>
      </c>
      <c r="F1863" s="8" t="s">
        <v>933</v>
      </c>
      <c r="G1863" s="8">
        <v>4.0</v>
      </c>
      <c r="H1863" s="11">
        <v>7766500.0</v>
      </c>
      <c r="I1863" s="8">
        <v>0.1</v>
      </c>
      <c r="J1863" s="13" t="s">
        <v>8297</v>
      </c>
      <c r="K1863" s="13" t="s">
        <v>3616</v>
      </c>
      <c r="L1863" s="13" t="s">
        <v>8298</v>
      </c>
      <c r="M1863" s="14">
        <v>0.1614</v>
      </c>
      <c r="N1863" s="8" t="s">
        <v>746</v>
      </c>
      <c r="O1863" s="8" t="s">
        <v>398</v>
      </c>
      <c r="P1863" s="8" t="s">
        <v>2214</v>
      </c>
      <c r="Q1863" s="8" t="s">
        <v>574</v>
      </c>
      <c r="R1863" s="8" t="s">
        <v>180</v>
      </c>
    </row>
    <row r="1864">
      <c r="A1864" s="8" t="s">
        <v>8299</v>
      </c>
      <c r="B1864" s="8" t="s">
        <v>8296</v>
      </c>
      <c r="C1864" s="9">
        <v>45097.88333333333</v>
      </c>
      <c r="D1864" s="8" t="s">
        <v>2213</v>
      </c>
      <c r="E1864" s="8" t="s">
        <v>626</v>
      </c>
      <c r="F1864" s="8" t="s">
        <v>933</v>
      </c>
      <c r="G1864" s="8">
        <v>8.0</v>
      </c>
      <c r="H1864" s="11">
        <v>190000.0</v>
      </c>
      <c r="I1864" s="8">
        <v>0.15</v>
      </c>
      <c r="J1864" s="13" t="s">
        <v>8300</v>
      </c>
      <c r="K1864" s="13" t="s">
        <v>3880</v>
      </c>
      <c r="L1864" s="13" t="s">
        <v>7512</v>
      </c>
      <c r="M1864" s="14">
        <v>0.2632</v>
      </c>
      <c r="N1864" s="8" t="s">
        <v>746</v>
      </c>
      <c r="O1864" s="8" t="s">
        <v>398</v>
      </c>
      <c r="P1864" s="8" t="s">
        <v>2214</v>
      </c>
      <c r="Q1864" s="8" t="s">
        <v>627</v>
      </c>
      <c r="R1864" s="8" t="s">
        <v>180</v>
      </c>
    </row>
    <row r="1865">
      <c r="A1865" s="8" t="s">
        <v>8301</v>
      </c>
      <c r="B1865" s="8" t="s">
        <v>8296</v>
      </c>
      <c r="C1865" s="9">
        <v>45097.88333333333</v>
      </c>
      <c r="D1865" s="8" t="s">
        <v>2213</v>
      </c>
      <c r="E1865" s="8" t="s">
        <v>365</v>
      </c>
      <c r="F1865" s="8" t="s">
        <v>933</v>
      </c>
      <c r="G1865" s="8">
        <v>1.0</v>
      </c>
      <c r="H1865" s="11">
        <v>6320500.0</v>
      </c>
      <c r="I1865" s="8">
        <v>0.15</v>
      </c>
      <c r="J1865" s="13" t="s">
        <v>8302</v>
      </c>
      <c r="K1865" s="13" t="s">
        <v>7321</v>
      </c>
      <c r="L1865" s="13" t="s">
        <v>8303</v>
      </c>
      <c r="M1865" s="14">
        <v>0.1015</v>
      </c>
      <c r="N1865" s="8" t="s">
        <v>746</v>
      </c>
      <c r="O1865" s="8" t="s">
        <v>398</v>
      </c>
      <c r="P1865" s="8" t="s">
        <v>2214</v>
      </c>
      <c r="Q1865" s="8" t="s">
        <v>367</v>
      </c>
      <c r="R1865" s="8" t="s">
        <v>180</v>
      </c>
    </row>
    <row r="1866">
      <c r="A1866" s="8" t="s">
        <v>8304</v>
      </c>
      <c r="B1866" s="8" t="s">
        <v>8296</v>
      </c>
      <c r="C1866" s="9">
        <v>45097.88333333333</v>
      </c>
      <c r="D1866" s="8" t="s">
        <v>2213</v>
      </c>
      <c r="E1866" s="8" t="s">
        <v>465</v>
      </c>
      <c r="F1866" s="8" t="s">
        <v>933</v>
      </c>
      <c r="G1866" s="8">
        <v>1.0</v>
      </c>
      <c r="H1866" s="11">
        <v>763500.0</v>
      </c>
      <c r="I1866" s="8">
        <v>0.15</v>
      </c>
      <c r="J1866" s="13" t="s">
        <v>8305</v>
      </c>
      <c r="K1866" s="13" t="s">
        <v>5268</v>
      </c>
      <c r="L1866" s="13" t="s">
        <v>8306</v>
      </c>
      <c r="M1866" s="14">
        <v>0.2542</v>
      </c>
      <c r="N1866" s="8" t="s">
        <v>746</v>
      </c>
      <c r="O1866" s="8" t="s">
        <v>398</v>
      </c>
      <c r="P1866" s="8" t="s">
        <v>2214</v>
      </c>
      <c r="Q1866" s="8" t="s">
        <v>466</v>
      </c>
      <c r="R1866" s="8" t="s">
        <v>180</v>
      </c>
    </row>
    <row r="1867">
      <c r="A1867" s="8" t="s">
        <v>8307</v>
      </c>
      <c r="B1867" s="8" t="s">
        <v>8296</v>
      </c>
      <c r="C1867" s="9">
        <v>45097.88333333333</v>
      </c>
      <c r="D1867" s="8" t="s">
        <v>2213</v>
      </c>
      <c r="E1867" s="8" t="s">
        <v>605</v>
      </c>
      <c r="F1867" s="8" t="s">
        <v>933</v>
      </c>
      <c r="G1867" s="8">
        <v>12.0</v>
      </c>
      <c r="H1867" s="11">
        <v>4304000.0</v>
      </c>
      <c r="I1867" s="8">
        <v>0.2</v>
      </c>
      <c r="J1867" s="13" t="s">
        <v>8308</v>
      </c>
      <c r="K1867" s="13" t="s">
        <v>1221</v>
      </c>
      <c r="L1867" s="13" t="s">
        <v>8309</v>
      </c>
      <c r="M1867" s="14">
        <v>0.0881</v>
      </c>
      <c r="N1867" s="8" t="s">
        <v>746</v>
      </c>
      <c r="O1867" s="8" t="s">
        <v>398</v>
      </c>
      <c r="P1867" s="8" t="s">
        <v>2214</v>
      </c>
      <c r="Q1867" s="8" t="s">
        <v>606</v>
      </c>
      <c r="R1867" s="8" t="s">
        <v>180</v>
      </c>
    </row>
    <row r="1868">
      <c r="A1868" s="8" t="s">
        <v>8310</v>
      </c>
      <c r="B1868" s="8" t="s">
        <v>8311</v>
      </c>
      <c r="C1868" s="9">
        <v>45061.44027777778</v>
      </c>
      <c r="D1868" s="8" t="s">
        <v>1200</v>
      </c>
      <c r="E1868" s="8" t="s">
        <v>253</v>
      </c>
      <c r="F1868" s="8" t="s">
        <v>855</v>
      </c>
      <c r="G1868" s="8">
        <v>6.0</v>
      </c>
      <c r="H1868" s="11">
        <v>6251000.0</v>
      </c>
      <c r="I1868" s="8">
        <v>0.0</v>
      </c>
      <c r="J1868" s="13" t="s">
        <v>8312</v>
      </c>
      <c r="K1868" s="13" t="s">
        <v>7676</v>
      </c>
      <c r="L1868" s="13" t="s">
        <v>8313</v>
      </c>
      <c r="M1868" s="14">
        <v>0.3559</v>
      </c>
      <c r="N1868" s="8" t="s">
        <v>393</v>
      </c>
      <c r="O1868" s="8" t="s">
        <v>398</v>
      </c>
      <c r="P1868" s="8" t="s">
        <v>1201</v>
      </c>
      <c r="Q1868" s="8" t="s">
        <v>255</v>
      </c>
      <c r="R1868" s="8" t="s">
        <v>358</v>
      </c>
    </row>
    <row r="1869">
      <c r="A1869" s="8" t="s">
        <v>8314</v>
      </c>
      <c r="B1869" s="8" t="s">
        <v>8311</v>
      </c>
      <c r="C1869" s="9">
        <v>45061.44027777778</v>
      </c>
      <c r="D1869" s="8" t="s">
        <v>1200</v>
      </c>
      <c r="E1869" s="8" t="s">
        <v>613</v>
      </c>
      <c r="F1869" s="8" t="s">
        <v>855</v>
      </c>
      <c r="G1869" s="8">
        <v>5.0</v>
      </c>
      <c r="H1869" s="11">
        <v>506000.0</v>
      </c>
      <c r="I1869" s="8">
        <v>0.05</v>
      </c>
      <c r="J1869" s="13" t="s">
        <v>8315</v>
      </c>
      <c r="K1869" s="13" t="s">
        <v>1619</v>
      </c>
      <c r="L1869" s="13" t="s">
        <v>8316</v>
      </c>
      <c r="M1869" s="14">
        <v>0.2573</v>
      </c>
      <c r="N1869" s="8" t="s">
        <v>393</v>
      </c>
      <c r="O1869" s="8" t="s">
        <v>398</v>
      </c>
      <c r="P1869" s="8" t="s">
        <v>1201</v>
      </c>
      <c r="Q1869" s="8" t="s">
        <v>614</v>
      </c>
      <c r="R1869" s="8" t="s">
        <v>358</v>
      </c>
    </row>
    <row r="1870">
      <c r="A1870" s="8" t="s">
        <v>8317</v>
      </c>
      <c r="B1870" s="8" t="s">
        <v>8318</v>
      </c>
      <c r="C1870" s="9">
        <v>45175.774305555555</v>
      </c>
      <c r="D1870" s="8" t="s">
        <v>765</v>
      </c>
      <c r="E1870" s="8" t="s">
        <v>639</v>
      </c>
      <c r="F1870" s="8" t="s">
        <v>869</v>
      </c>
      <c r="G1870" s="8">
        <v>5.0</v>
      </c>
      <c r="H1870" s="11">
        <v>2890000.0</v>
      </c>
      <c r="I1870" s="8">
        <v>0.0</v>
      </c>
      <c r="J1870" s="13" t="s">
        <v>8319</v>
      </c>
      <c r="K1870" s="13" t="s">
        <v>2386</v>
      </c>
      <c r="L1870" s="13" t="s">
        <v>8320</v>
      </c>
      <c r="M1870" s="14">
        <v>0.3689</v>
      </c>
      <c r="N1870" s="8" t="s">
        <v>485</v>
      </c>
      <c r="O1870" s="8" t="s">
        <v>398</v>
      </c>
      <c r="P1870" s="8" t="s">
        <v>767</v>
      </c>
      <c r="Q1870" s="8" t="s">
        <v>640</v>
      </c>
      <c r="R1870" s="8" t="s">
        <v>126</v>
      </c>
    </row>
    <row r="1871">
      <c r="A1871" s="8" t="s">
        <v>8321</v>
      </c>
      <c r="B1871" s="8" t="s">
        <v>8318</v>
      </c>
      <c r="C1871" s="9">
        <v>45175.774305555555</v>
      </c>
      <c r="D1871" s="8" t="s">
        <v>765</v>
      </c>
      <c r="E1871" s="8" t="s">
        <v>333</v>
      </c>
      <c r="F1871" s="8" t="s">
        <v>869</v>
      </c>
      <c r="G1871" s="8">
        <v>12.0</v>
      </c>
      <c r="H1871" s="11">
        <v>7659500.0</v>
      </c>
      <c r="I1871" s="8">
        <v>0.05</v>
      </c>
      <c r="J1871" s="13" t="s">
        <v>8322</v>
      </c>
      <c r="K1871" s="13" t="s">
        <v>2703</v>
      </c>
      <c r="L1871" s="13" t="s">
        <v>8323</v>
      </c>
      <c r="M1871" s="14">
        <v>0.1824</v>
      </c>
      <c r="N1871" s="8" t="s">
        <v>485</v>
      </c>
      <c r="O1871" s="8" t="s">
        <v>398</v>
      </c>
      <c r="P1871" s="8" t="s">
        <v>767</v>
      </c>
      <c r="Q1871" s="8" t="s">
        <v>335</v>
      </c>
      <c r="R1871" s="8" t="s">
        <v>126</v>
      </c>
    </row>
    <row r="1872">
      <c r="A1872" s="8" t="s">
        <v>8324</v>
      </c>
      <c r="B1872" s="8" t="s">
        <v>8318</v>
      </c>
      <c r="C1872" s="9">
        <v>45175.774305555555</v>
      </c>
      <c r="D1872" s="8" t="s">
        <v>765</v>
      </c>
      <c r="E1872" s="8" t="s">
        <v>615</v>
      </c>
      <c r="F1872" s="8" t="s">
        <v>869</v>
      </c>
      <c r="G1872" s="8">
        <v>4.0</v>
      </c>
      <c r="H1872" s="11">
        <v>128500.0</v>
      </c>
      <c r="I1872" s="8">
        <v>0.2</v>
      </c>
      <c r="J1872" s="13" t="s">
        <v>8325</v>
      </c>
      <c r="K1872" s="13" t="s">
        <v>3495</v>
      </c>
      <c r="L1872" s="13" t="s">
        <v>8326</v>
      </c>
      <c r="M1872" s="14">
        <v>0.1342</v>
      </c>
      <c r="N1872" s="8" t="s">
        <v>485</v>
      </c>
      <c r="O1872" s="8" t="s">
        <v>398</v>
      </c>
      <c r="P1872" s="8" t="s">
        <v>767</v>
      </c>
      <c r="Q1872" s="8" t="s">
        <v>616</v>
      </c>
      <c r="R1872" s="8" t="s">
        <v>126</v>
      </c>
    </row>
    <row r="1873">
      <c r="A1873" s="8" t="s">
        <v>8327</v>
      </c>
      <c r="B1873" s="8" t="s">
        <v>8318</v>
      </c>
      <c r="C1873" s="9">
        <v>45175.774305555555</v>
      </c>
      <c r="D1873" s="8" t="s">
        <v>765</v>
      </c>
      <c r="E1873" s="8" t="s">
        <v>569</v>
      </c>
      <c r="F1873" s="8" t="s">
        <v>869</v>
      </c>
      <c r="G1873" s="8">
        <v>2.0</v>
      </c>
      <c r="H1873" s="11">
        <v>4300000.0</v>
      </c>
      <c r="I1873" s="8">
        <v>0.0</v>
      </c>
      <c r="J1873" s="13" t="s">
        <v>8328</v>
      </c>
      <c r="K1873" s="13" t="s">
        <v>7088</v>
      </c>
      <c r="L1873" s="13" t="s">
        <v>8329</v>
      </c>
      <c r="M1873" s="14">
        <v>0.3019</v>
      </c>
      <c r="N1873" s="8" t="s">
        <v>485</v>
      </c>
      <c r="O1873" s="8" t="s">
        <v>398</v>
      </c>
      <c r="P1873" s="8" t="s">
        <v>767</v>
      </c>
      <c r="Q1873" s="8" t="s">
        <v>570</v>
      </c>
      <c r="R1873" s="8" t="s">
        <v>126</v>
      </c>
    </row>
    <row r="1874">
      <c r="A1874" s="8" t="s">
        <v>8330</v>
      </c>
      <c r="B1874" s="8" t="s">
        <v>8331</v>
      </c>
      <c r="C1874" s="9">
        <v>44946.518055555556</v>
      </c>
      <c r="D1874" s="8" t="s">
        <v>1429</v>
      </c>
      <c r="E1874" s="8" t="s">
        <v>623</v>
      </c>
      <c r="F1874" s="8" t="s">
        <v>844</v>
      </c>
      <c r="G1874" s="8">
        <v>4.0</v>
      </c>
      <c r="H1874" s="11">
        <v>3082500.0</v>
      </c>
      <c r="I1874" s="8">
        <v>0.05</v>
      </c>
      <c r="J1874" s="13" t="s">
        <v>8332</v>
      </c>
      <c r="K1874" s="13" t="s">
        <v>702</v>
      </c>
      <c r="L1874" s="13" t="s">
        <v>8333</v>
      </c>
      <c r="M1874" s="14">
        <v>0.2617</v>
      </c>
      <c r="N1874" s="8" t="s">
        <v>450</v>
      </c>
      <c r="O1874" s="8" t="s">
        <v>398</v>
      </c>
      <c r="P1874" s="8" t="s">
        <v>1431</v>
      </c>
      <c r="Q1874" s="8" t="s">
        <v>624</v>
      </c>
      <c r="R1874" s="8" t="s">
        <v>220</v>
      </c>
    </row>
    <row r="1875">
      <c r="A1875" s="8" t="s">
        <v>8334</v>
      </c>
      <c r="B1875" s="8" t="s">
        <v>8331</v>
      </c>
      <c r="C1875" s="9">
        <v>44946.518055555556</v>
      </c>
      <c r="D1875" s="8" t="s">
        <v>1429</v>
      </c>
      <c r="E1875" s="8" t="s">
        <v>261</v>
      </c>
      <c r="F1875" s="8" t="s">
        <v>844</v>
      </c>
      <c r="G1875" s="8">
        <v>6.0</v>
      </c>
      <c r="H1875" s="11">
        <v>153000.0</v>
      </c>
      <c r="I1875" s="8">
        <v>0.0</v>
      </c>
      <c r="J1875" s="13" t="s">
        <v>7845</v>
      </c>
      <c r="K1875" s="13" t="s">
        <v>3421</v>
      </c>
      <c r="L1875" s="13" t="s">
        <v>8335</v>
      </c>
      <c r="M1875" s="14">
        <v>0.3464</v>
      </c>
      <c r="N1875" s="8" t="s">
        <v>450</v>
      </c>
      <c r="O1875" s="8" t="s">
        <v>398</v>
      </c>
      <c r="P1875" s="8" t="s">
        <v>1431</v>
      </c>
      <c r="Q1875" s="8" t="s">
        <v>262</v>
      </c>
      <c r="R1875" s="8" t="s">
        <v>220</v>
      </c>
    </row>
    <row r="1876">
      <c r="A1876" s="8" t="s">
        <v>8336</v>
      </c>
      <c r="B1876" s="8" t="s">
        <v>8331</v>
      </c>
      <c r="C1876" s="9">
        <v>44946.518055555556</v>
      </c>
      <c r="D1876" s="8" t="s">
        <v>1429</v>
      </c>
      <c r="E1876" s="8" t="s">
        <v>525</v>
      </c>
      <c r="F1876" s="8" t="s">
        <v>844</v>
      </c>
      <c r="G1876" s="8">
        <v>3.0</v>
      </c>
      <c r="H1876" s="11">
        <v>280500.0</v>
      </c>
      <c r="I1876" s="8">
        <v>0.2</v>
      </c>
      <c r="J1876" s="13" t="s">
        <v>8337</v>
      </c>
      <c r="K1876" s="13" t="s">
        <v>4541</v>
      </c>
      <c r="L1876" s="13" t="s">
        <v>8338</v>
      </c>
      <c r="M1876" s="14">
        <v>0.2201</v>
      </c>
      <c r="N1876" s="8" t="s">
        <v>450</v>
      </c>
      <c r="O1876" s="8" t="s">
        <v>398</v>
      </c>
      <c r="P1876" s="8" t="s">
        <v>1431</v>
      </c>
      <c r="Q1876" s="8" t="s">
        <v>526</v>
      </c>
      <c r="R1876" s="8" t="s">
        <v>220</v>
      </c>
    </row>
    <row r="1877">
      <c r="A1877" s="8" t="s">
        <v>8339</v>
      </c>
      <c r="B1877" s="8" t="s">
        <v>8331</v>
      </c>
      <c r="C1877" s="9">
        <v>44946.518055555556</v>
      </c>
      <c r="D1877" s="8" t="s">
        <v>1429</v>
      </c>
      <c r="E1877" s="8" t="s">
        <v>425</v>
      </c>
      <c r="F1877" s="8" t="s">
        <v>844</v>
      </c>
      <c r="G1877" s="8">
        <v>5.0</v>
      </c>
      <c r="H1877" s="11">
        <v>658500.0</v>
      </c>
      <c r="I1877" s="8">
        <v>0.15</v>
      </c>
      <c r="J1877" s="13" t="s">
        <v>8340</v>
      </c>
      <c r="K1877" s="13" t="s">
        <v>2715</v>
      </c>
      <c r="L1877" s="13" t="s">
        <v>8341</v>
      </c>
      <c r="M1877" s="14">
        <v>0.1657</v>
      </c>
      <c r="N1877" s="8" t="s">
        <v>450</v>
      </c>
      <c r="O1877" s="8" t="s">
        <v>398</v>
      </c>
      <c r="P1877" s="8" t="s">
        <v>1431</v>
      </c>
      <c r="Q1877" s="8" t="s">
        <v>427</v>
      </c>
      <c r="R1877" s="8" t="s">
        <v>220</v>
      </c>
    </row>
    <row r="1878">
      <c r="A1878" s="8" t="s">
        <v>8342</v>
      </c>
      <c r="B1878" s="8" t="s">
        <v>8331</v>
      </c>
      <c r="C1878" s="9">
        <v>44946.518055555556</v>
      </c>
      <c r="D1878" s="8" t="s">
        <v>1429</v>
      </c>
      <c r="E1878" s="8" t="s">
        <v>97</v>
      </c>
      <c r="F1878" s="8" t="s">
        <v>844</v>
      </c>
      <c r="G1878" s="8">
        <v>6.0</v>
      </c>
      <c r="H1878" s="11">
        <v>103000.0</v>
      </c>
      <c r="I1878" s="8">
        <v>0.05</v>
      </c>
      <c r="J1878" s="13" t="s">
        <v>6177</v>
      </c>
      <c r="K1878" s="13" t="s">
        <v>3457</v>
      </c>
      <c r="L1878" s="13" t="s">
        <v>8343</v>
      </c>
      <c r="M1878" s="14">
        <v>0.2233</v>
      </c>
      <c r="N1878" s="8" t="s">
        <v>450</v>
      </c>
      <c r="O1878" s="8" t="s">
        <v>398</v>
      </c>
      <c r="P1878" s="8" t="s">
        <v>1431</v>
      </c>
      <c r="Q1878" s="8" t="s">
        <v>98</v>
      </c>
      <c r="R1878" s="8" t="s">
        <v>220</v>
      </c>
    </row>
    <row r="1879">
      <c r="A1879" s="8" t="s">
        <v>8344</v>
      </c>
      <c r="B1879" s="8" t="s">
        <v>8345</v>
      </c>
      <c r="C1879" s="9">
        <v>45432.83125</v>
      </c>
      <c r="D1879" s="8" t="s">
        <v>982</v>
      </c>
      <c r="E1879" s="8" t="s">
        <v>593</v>
      </c>
      <c r="F1879" s="8" t="s">
        <v>929</v>
      </c>
      <c r="G1879" s="8">
        <v>4.0</v>
      </c>
      <c r="H1879" s="11">
        <v>107000.0</v>
      </c>
      <c r="I1879" s="8">
        <v>0.1</v>
      </c>
      <c r="J1879" s="13" t="s">
        <v>2865</v>
      </c>
      <c r="K1879" s="13" t="s">
        <v>5335</v>
      </c>
      <c r="L1879" s="13" t="s">
        <v>8346</v>
      </c>
      <c r="M1879" s="14">
        <v>0.242</v>
      </c>
      <c r="N1879" s="8" t="s">
        <v>485</v>
      </c>
      <c r="O1879" s="8" t="s">
        <v>398</v>
      </c>
      <c r="P1879" s="8" t="s">
        <v>992</v>
      </c>
      <c r="Q1879" s="8" t="s">
        <v>594</v>
      </c>
      <c r="R1879" s="8" t="s">
        <v>464</v>
      </c>
    </row>
    <row r="1880">
      <c r="A1880" s="8" t="s">
        <v>8347</v>
      </c>
      <c r="B1880" s="8" t="s">
        <v>8348</v>
      </c>
      <c r="C1880" s="9">
        <v>45200.55625</v>
      </c>
      <c r="D1880" s="8" t="s">
        <v>231</v>
      </c>
      <c r="E1880" s="8" t="s">
        <v>82</v>
      </c>
      <c r="F1880" s="8" t="s">
        <v>882</v>
      </c>
      <c r="G1880" s="8">
        <v>1.0</v>
      </c>
      <c r="H1880" s="11">
        <v>5339000.0</v>
      </c>
      <c r="I1880" s="8">
        <v>0.05</v>
      </c>
      <c r="J1880" s="13" t="s">
        <v>8349</v>
      </c>
      <c r="K1880" s="13" t="s">
        <v>4604</v>
      </c>
      <c r="L1880" s="13" t="s">
        <v>8350</v>
      </c>
      <c r="M1880" s="14">
        <v>0.2983</v>
      </c>
      <c r="N1880" s="8" t="s">
        <v>834</v>
      </c>
      <c r="O1880" s="8" t="s">
        <v>398</v>
      </c>
      <c r="P1880" s="8" t="s">
        <v>232</v>
      </c>
      <c r="Q1880" s="8" t="s">
        <v>84</v>
      </c>
      <c r="R1880" s="8" t="s">
        <v>60</v>
      </c>
    </row>
    <row r="1881">
      <c r="A1881" s="8" t="s">
        <v>8351</v>
      </c>
      <c r="B1881" s="8" t="s">
        <v>8352</v>
      </c>
      <c r="C1881" s="9">
        <v>45363.38888888889</v>
      </c>
      <c r="D1881" s="8" t="s">
        <v>1726</v>
      </c>
      <c r="E1881" s="8" t="s">
        <v>597</v>
      </c>
      <c r="F1881" s="8" t="s">
        <v>844</v>
      </c>
      <c r="G1881" s="8">
        <v>12.0</v>
      </c>
      <c r="H1881" s="11">
        <v>457000.0</v>
      </c>
      <c r="I1881" s="8">
        <v>0.1</v>
      </c>
      <c r="J1881" s="13" t="s">
        <v>8353</v>
      </c>
      <c r="K1881" s="13" t="s">
        <v>4157</v>
      </c>
      <c r="L1881" s="13" t="s">
        <v>8354</v>
      </c>
      <c r="M1881" s="14">
        <v>0.2876</v>
      </c>
      <c r="N1881" s="8" t="s">
        <v>450</v>
      </c>
      <c r="O1881" s="8" t="s">
        <v>398</v>
      </c>
      <c r="P1881" s="8" t="s">
        <v>1728</v>
      </c>
      <c r="Q1881" s="8" t="s">
        <v>598</v>
      </c>
      <c r="R1881" s="8" t="s">
        <v>220</v>
      </c>
    </row>
    <row r="1882">
      <c r="A1882" s="8" t="s">
        <v>8355</v>
      </c>
      <c r="B1882" s="8" t="s">
        <v>8356</v>
      </c>
      <c r="C1882" s="9">
        <v>44977.83541666667</v>
      </c>
      <c r="D1882" s="8" t="s">
        <v>2261</v>
      </c>
      <c r="E1882" s="8" t="s">
        <v>652</v>
      </c>
      <c r="F1882" s="8" t="s">
        <v>910</v>
      </c>
      <c r="G1882" s="8">
        <v>3.0</v>
      </c>
      <c r="H1882" s="11">
        <v>408000.0</v>
      </c>
      <c r="I1882" s="8">
        <v>0.1</v>
      </c>
      <c r="J1882" s="13" t="s">
        <v>8357</v>
      </c>
      <c r="K1882" s="13" t="s">
        <v>2787</v>
      </c>
      <c r="L1882" s="13" t="s">
        <v>8358</v>
      </c>
      <c r="M1882" s="14">
        <v>0.36</v>
      </c>
      <c r="N1882" s="8" t="s">
        <v>485</v>
      </c>
      <c r="O1882" s="8" t="s">
        <v>398</v>
      </c>
      <c r="P1882" s="8" t="s">
        <v>2262</v>
      </c>
      <c r="Q1882" s="8" t="s">
        <v>653</v>
      </c>
      <c r="R1882" s="8" t="s">
        <v>169</v>
      </c>
    </row>
    <row r="1883">
      <c r="A1883" s="8" t="s">
        <v>8359</v>
      </c>
      <c r="B1883" s="8" t="s">
        <v>8356</v>
      </c>
      <c r="C1883" s="9">
        <v>44977.83541666667</v>
      </c>
      <c r="D1883" s="8" t="s">
        <v>2261</v>
      </c>
      <c r="E1883" s="8" t="s">
        <v>531</v>
      </c>
      <c r="F1883" s="8" t="s">
        <v>910</v>
      </c>
      <c r="G1883" s="8">
        <v>12.0</v>
      </c>
      <c r="H1883" s="11">
        <v>313500.0</v>
      </c>
      <c r="I1883" s="8">
        <v>0.05</v>
      </c>
      <c r="J1883" s="13" t="s">
        <v>8360</v>
      </c>
      <c r="K1883" s="13" t="s">
        <v>3446</v>
      </c>
      <c r="L1883" s="13" t="s">
        <v>8361</v>
      </c>
      <c r="M1883" s="14">
        <v>0.3352</v>
      </c>
      <c r="N1883" s="8" t="s">
        <v>485</v>
      </c>
      <c r="O1883" s="8" t="s">
        <v>398</v>
      </c>
      <c r="P1883" s="8" t="s">
        <v>2262</v>
      </c>
      <c r="Q1883" s="8" t="s">
        <v>533</v>
      </c>
      <c r="R1883" s="8" t="s">
        <v>169</v>
      </c>
    </row>
    <row r="1884">
      <c r="A1884" s="8" t="s">
        <v>8362</v>
      </c>
      <c r="B1884" s="8" t="s">
        <v>8356</v>
      </c>
      <c r="C1884" s="9">
        <v>44977.83541666667</v>
      </c>
      <c r="D1884" s="8" t="s">
        <v>2261</v>
      </c>
      <c r="E1884" s="8" t="s">
        <v>639</v>
      </c>
      <c r="F1884" s="8" t="s">
        <v>910</v>
      </c>
      <c r="G1884" s="8">
        <v>8.0</v>
      </c>
      <c r="H1884" s="11">
        <v>3147500.0</v>
      </c>
      <c r="I1884" s="8">
        <v>0.0</v>
      </c>
      <c r="J1884" s="13" t="s">
        <v>8363</v>
      </c>
      <c r="K1884" s="13" t="s">
        <v>4354</v>
      </c>
      <c r="L1884" s="13" t="s">
        <v>8364</v>
      </c>
      <c r="M1884" s="14">
        <v>0.4205</v>
      </c>
      <c r="N1884" s="8" t="s">
        <v>485</v>
      </c>
      <c r="O1884" s="8" t="s">
        <v>398</v>
      </c>
      <c r="P1884" s="8" t="s">
        <v>2262</v>
      </c>
      <c r="Q1884" s="8" t="s">
        <v>640</v>
      </c>
      <c r="R1884" s="8" t="s">
        <v>169</v>
      </c>
    </row>
    <row r="1885">
      <c r="A1885" s="8" t="s">
        <v>8365</v>
      </c>
      <c r="B1885" s="8" t="s">
        <v>8356</v>
      </c>
      <c r="C1885" s="9">
        <v>44977.83541666667</v>
      </c>
      <c r="D1885" s="8" t="s">
        <v>2261</v>
      </c>
      <c r="E1885" s="8" t="s">
        <v>496</v>
      </c>
      <c r="F1885" s="8" t="s">
        <v>910</v>
      </c>
      <c r="G1885" s="8">
        <v>6.0</v>
      </c>
      <c r="H1885" s="11">
        <v>189500.0</v>
      </c>
      <c r="I1885" s="8">
        <v>0.15</v>
      </c>
      <c r="J1885" s="13" t="s">
        <v>8366</v>
      </c>
      <c r="K1885" s="13" t="s">
        <v>2642</v>
      </c>
      <c r="L1885" s="13" t="s">
        <v>8367</v>
      </c>
      <c r="M1885" s="14">
        <v>0.0688</v>
      </c>
      <c r="N1885" s="8" t="s">
        <v>485</v>
      </c>
      <c r="O1885" s="8" t="s">
        <v>398</v>
      </c>
      <c r="P1885" s="8" t="s">
        <v>2262</v>
      </c>
      <c r="Q1885" s="8" t="s">
        <v>499</v>
      </c>
      <c r="R1885" s="8" t="s">
        <v>169</v>
      </c>
    </row>
    <row r="1886">
      <c r="A1886" s="8" t="s">
        <v>8368</v>
      </c>
      <c r="B1886" s="8" t="s">
        <v>8356</v>
      </c>
      <c r="C1886" s="9">
        <v>44977.83541666667</v>
      </c>
      <c r="D1886" s="8" t="s">
        <v>2261</v>
      </c>
      <c r="E1886" s="8" t="s">
        <v>201</v>
      </c>
      <c r="F1886" s="8" t="s">
        <v>910</v>
      </c>
      <c r="G1886" s="8">
        <v>5.0</v>
      </c>
      <c r="H1886" s="11">
        <v>185000.0</v>
      </c>
      <c r="I1886" s="8">
        <v>0.05</v>
      </c>
      <c r="J1886" s="13" t="s">
        <v>8369</v>
      </c>
      <c r="K1886" s="13" t="s">
        <v>2905</v>
      </c>
      <c r="L1886" s="13" t="s">
        <v>8370</v>
      </c>
      <c r="M1886" s="14">
        <v>0.2432</v>
      </c>
      <c r="N1886" s="8" t="s">
        <v>485</v>
      </c>
      <c r="O1886" s="8" t="s">
        <v>398</v>
      </c>
      <c r="P1886" s="8" t="s">
        <v>2262</v>
      </c>
      <c r="Q1886" s="8" t="s">
        <v>202</v>
      </c>
      <c r="R1886" s="8" t="s">
        <v>169</v>
      </c>
    </row>
    <row r="1887">
      <c r="A1887" s="8" t="s">
        <v>8371</v>
      </c>
      <c r="B1887" s="8" t="s">
        <v>8372</v>
      </c>
      <c r="C1887" s="9">
        <v>45036.37986111111</v>
      </c>
      <c r="D1887" s="8" t="s">
        <v>998</v>
      </c>
      <c r="E1887" s="8" t="s">
        <v>327</v>
      </c>
      <c r="F1887" s="8" t="s">
        <v>918</v>
      </c>
      <c r="G1887" s="8">
        <v>6.0</v>
      </c>
      <c r="H1887" s="11">
        <v>149000.0</v>
      </c>
      <c r="I1887" s="8">
        <v>0.0</v>
      </c>
      <c r="J1887" s="13" t="s">
        <v>8373</v>
      </c>
      <c r="K1887" s="13" t="s">
        <v>8374</v>
      </c>
      <c r="L1887" s="13" t="s">
        <v>5837</v>
      </c>
      <c r="M1887" s="14">
        <v>0.1812</v>
      </c>
      <c r="N1887" s="8" t="s">
        <v>450</v>
      </c>
      <c r="O1887" s="8" t="s">
        <v>551</v>
      </c>
      <c r="P1887" s="8" t="s">
        <v>999</v>
      </c>
      <c r="Q1887" s="8" t="s">
        <v>328</v>
      </c>
      <c r="R1887" s="8" t="s">
        <v>762</v>
      </c>
    </row>
    <row r="1888">
      <c r="A1888" s="8" t="s">
        <v>8375</v>
      </c>
      <c r="B1888" s="8" t="s">
        <v>8372</v>
      </c>
      <c r="C1888" s="9">
        <v>45036.37986111111</v>
      </c>
      <c r="D1888" s="8" t="s">
        <v>998</v>
      </c>
      <c r="E1888" s="8" t="s">
        <v>658</v>
      </c>
      <c r="F1888" s="8" t="s">
        <v>918</v>
      </c>
      <c r="G1888" s="8">
        <v>2.0</v>
      </c>
      <c r="H1888" s="11">
        <v>3419500.0</v>
      </c>
      <c r="I1888" s="8">
        <v>0.0</v>
      </c>
      <c r="J1888" s="13" t="s">
        <v>8376</v>
      </c>
      <c r="K1888" s="13" t="s">
        <v>1705</v>
      </c>
      <c r="L1888" s="13" t="s">
        <v>8377</v>
      </c>
      <c r="M1888" s="14">
        <v>0.204</v>
      </c>
      <c r="N1888" s="8" t="s">
        <v>450</v>
      </c>
      <c r="O1888" s="8" t="s">
        <v>551</v>
      </c>
      <c r="P1888" s="8" t="s">
        <v>999</v>
      </c>
      <c r="Q1888" s="8" t="s">
        <v>660</v>
      </c>
      <c r="R1888" s="8" t="s">
        <v>762</v>
      </c>
    </row>
    <row r="1889">
      <c r="A1889" s="8" t="s">
        <v>8378</v>
      </c>
      <c r="B1889" s="8" t="s">
        <v>8372</v>
      </c>
      <c r="C1889" s="9">
        <v>45036.37986111111</v>
      </c>
      <c r="D1889" s="8" t="s">
        <v>998</v>
      </c>
      <c r="E1889" s="8" t="s">
        <v>465</v>
      </c>
      <c r="F1889" s="8" t="s">
        <v>918</v>
      </c>
      <c r="G1889" s="8">
        <v>5.0</v>
      </c>
      <c r="H1889" s="11">
        <v>820500.0</v>
      </c>
      <c r="I1889" s="8">
        <v>0.15</v>
      </c>
      <c r="J1889" s="13" t="s">
        <v>8379</v>
      </c>
      <c r="K1889" s="13" t="s">
        <v>4337</v>
      </c>
      <c r="L1889" s="13" t="s">
        <v>8380</v>
      </c>
      <c r="M1889" s="14">
        <v>0.306</v>
      </c>
      <c r="N1889" s="8" t="s">
        <v>450</v>
      </c>
      <c r="O1889" s="8" t="s">
        <v>551</v>
      </c>
      <c r="P1889" s="8" t="s">
        <v>999</v>
      </c>
      <c r="Q1889" s="8" t="s">
        <v>466</v>
      </c>
      <c r="R1889" s="8" t="s">
        <v>762</v>
      </c>
    </row>
    <row r="1890">
      <c r="A1890" s="8" t="s">
        <v>8381</v>
      </c>
      <c r="B1890" s="8" t="s">
        <v>8372</v>
      </c>
      <c r="C1890" s="9">
        <v>45036.37986111111</v>
      </c>
      <c r="D1890" s="8" t="s">
        <v>998</v>
      </c>
      <c r="E1890" s="8" t="s">
        <v>507</v>
      </c>
      <c r="F1890" s="8" t="s">
        <v>918</v>
      </c>
      <c r="G1890" s="8">
        <v>4.0</v>
      </c>
      <c r="H1890" s="11">
        <v>1705000.0</v>
      </c>
      <c r="I1890" s="8">
        <v>0.15</v>
      </c>
      <c r="J1890" s="13" t="s">
        <v>8382</v>
      </c>
      <c r="K1890" s="13" t="s">
        <v>6146</v>
      </c>
      <c r="L1890" s="13" t="s">
        <v>8383</v>
      </c>
      <c r="M1890" s="14">
        <v>0.1872</v>
      </c>
      <c r="N1890" s="8" t="s">
        <v>450</v>
      </c>
      <c r="O1890" s="8" t="s">
        <v>551</v>
      </c>
      <c r="P1890" s="8" t="s">
        <v>999</v>
      </c>
      <c r="Q1890" s="8" t="s">
        <v>508</v>
      </c>
      <c r="R1890" s="8" t="s">
        <v>762</v>
      </c>
    </row>
    <row r="1891">
      <c r="A1891" s="8" t="s">
        <v>8384</v>
      </c>
      <c r="B1891" s="8" t="s">
        <v>8385</v>
      </c>
      <c r="C1891" s="9">
        <v>45495.43611111111</v>
      </c>
      <c r="D1891" s="8" t="s">
        <v>2672</v>
      </c>
      <c r="E1891" s="8" t="s">
        <v>636</v>
      </c>
      <c r="F1891" s="8" t="s">
        <v>851</v>
      </c>
      <c r="G1891" s="8">
        <v>10.0</v>
      </c>
      <c r="H1891" s="11">
        <v>7009000.0</v>
      </c>
      <c r="I1891" s="8">
        <v>0.0</v>
      </c>
      <c r="J1891" s="13" t="s">
        <v>8386</v>
      </c>
      <c r="K1891" s="13" t="s">
        <v>4181</v>
      </c>
      <c r="L1891" s="13" t="s">
        <v>8387</v>
      </c>
      <c r="M1891" s="14">
        <v>0.2443</v>
      </c>
      <c r="N1891" s="8" t="s">
        <v>834</v>
      </c>
      <c r="O1891" s="8" t="s">
        <v>795</v>
      </c>
      <c r="P1891" s="8" t="s">
        <v>2673</v>
      </c>
      <c r="Q1891" s="8" t="s">
        <v>637</v>
      </c>
      <c r="R1891" s="8" t="s">
        <v>351</v>
      </c>
    </row>
    <row r="1892">
      <c r="A1892" s="8" t="s">
        <v>8388</v>
      </c>
      <c r="B1892" s="8" t="s">
        <v>8389</v>
      </c>
      <c r="C1892" s="9">
        <v>45071.88541666667</v>
      </c>
      <c r="D1892" s="8" t="s">
        <v>477</v>
      </c>
      <c r="E1892" s="8" t="s">
        <v>538</v>
      </c>
      <c r="F1892" s="8" t="s">
        <v>921</v>
      </c>
      <c r="G1892" s="8">
        <v>12.0</v>
      </c>
      <c r="H1892" s="11">
        <v>1.01035E7</v>
      </c>
      <c r="I1892" s="8">
        <v>0.1</v>
      </c>
      <c r="J1892" s="13" t="s">
        <v>8390</v>
      </c>
      <c r="K1892" s="13" t="s">
        <v>3172</v>
      </c>
      <c r="L1892" s="13" t="s">
        <v>8391</v>
      </c>
      <c r="M1892" s="14">
        <v>0.2123</v>
      </c>
      <c r="N1892" s="8" t="s">
        <v>450</v>
      </c>
      <c r="O1892" s="8" t="s">
        <v>398</v>
      </c>
      <c r="P1892" s="8" t="s">
        <v>486</v>
      </c>
      <c r="Q1892" s="8" t="s">
        <v>540</v>
      </c>
      <c r="R1892" s="8" t="s">
        <v>693</v>
      </c>
    </row>
    <row r="1893">
      <c r="A1893" s="8" t="s">
        <v>8392</v>
      </c>
      <c r="B1893" s="8" t="s">
        <v>8389</v>
      </c>
      <c r="C1893" s="9">
        <v>45071.88541666667</v>
      </c>
      <c r="D1893" s="8" t="s">
        <v>477</v>
      </c>
      <c r="E1893" s="8" t="s">
        <v>243</v>
      </c>
      <c r="F1893" s="8" t="s">
        <v>921</v>
      </c>
      <c r="G1893" s="8">
        <v>4.0</v>
      </c>
      <c r="H1893" s="11">
        <v>600000.0</v>
      </c>
      <c r="I1893" s="8">
        <v>0.2</v>
      </c>
      <c r="J1893" s="13" t="s">
        <v>8393</v>
      </c>
      <c r="K1893" s="13" t="s">
        <v>5695</v>
      </c>
      <c r="L1893" s="13" t="s">
        <v>8394</v>
      </c>
      <c r="M1893" s="14">
        <v>0.0708</v>
      </c>
      <c r="N1893" s="8" t="s">
        <v>450</v>
      </c>
      <c r="O1893" s="8" t="s">
        <v>398</v>
      </c>
      <c r="P1893" s="8" t="s">
        <v>486</v>
      </c>
      <c r="Q1893" s="8" t="s">
        <v>244</v>
      </c>
      <c r="R1893" s="8" t="s">
        <v>693</v>
      </c>
    </row>
    <row r="1894">
      <c r="A1894" s="8" t="s">
        <v>8395</v>
      </c>
      <c r="B1894" s="8" t="s">
        <v>8396</v>
      </c>
      <c r="C1894" s="9">
        <v>45321.78958333333</v>
      </c>
      <c r="D1894" s="8" t="s">
        <v>753</v>
      </c>
      <c r="E1894" s="8" t="s">
        <v>185</v>
      </c>
      <c r="F1894" s="8" t="s">
        <v>871</v>
      </c>
      <c r="G1894" s="8">
        <v>10.0</v>
      </c>
      <c r="H1894" s="11">
        <v>679000.0</v>
      </c>
      <c r="I1894" s="8">
        <v>0.2</v>
      </c>
      <c r="J1894" s="13" t="s">
        <v>8397</v>
      </c>
      <c r="K1894" s="13" t="s">
        <v>1050</v>
      </c>
      <c r="L1894" s="13" t="s">
        <v>6829</v>
      </c>
      <c r="M1894" s="14">
        <v>0.0169</v>
      </c>
      <c r="N1894" s="8" t="s">
        <v>485</v>
      </c>
      <c r="O1894" s="8" t="s">
        <v>398</v>
      </c>
      <c r="P1894" s="8" t="s">
        <v>754</v>
      </c>
      <c r="Q1894" s="8" t="s">
        <v>187</v>
      </c>
      <c r="R1894" s="8" t="s">
        <v>88</v>
      </c>
    </row>
    <row r="1895">
      <c r="A1895" s="8" t="s">
        <v>8398</v>
      </c>
      <c r="B1895" s="8" t="s">
        <v>8396</v>
      </c>
      <c r="C1895" s="9">
        <v>45321.78958333333</v>
      </c>
      <c r="D1895" s="8" t="s">
        <v>753</v>
      </c>
      <c r="E1895" s="8" t="s">
        <v>238</v>
      </c>
      <c r="F1895" s="8" t="s">
        <v>871</v>
      </c>
      <c r="G1895" s="8">
        <v>12.0</v>
      </c>
      <c r="H1895" s="11">
        <v>7531500.0</v>
      </c>
      <c r="I1895" s="8">
        <v>0.15</v>
      </c>
      <c r="J1895" s="13" t="s">
        <v>8399</v>
      </c>
      <c r="K1895" s="13" t="s">
        <v>8400</v>
      </c>
      <c r="L1895" s="13" t="s">
        <v>8401</v>
      </c>
      <c r="M1895" s="14">
        <v>0.0845</v>
      </c>
      <c r="N1895" s="8" t="s">
        <v>485</v>
      </c>
      <c r="O1895" s="8" t="s">
        <v>398</v>
      </c>
      <c r="P1895" s="8" t="s">
        <v>754</v>
      </c>
      <c r="Q1895" s="8" t="s">
        <v>239</v>
      </c>
      <c r="R1895" s="8" t="s">
        <v>88</v>
      </c>
    </row>
    <row r="1896">
      <c r="A1896" s="8" t="s">
        <v>8402</v>
      </c>
      <c r="B1896" s="8" t="s">
        <v>8396</v>
      </c>
      <c r="C1896" s="9">
        <v>45321.78958333333</v>
      </c>
      <c r="D1896" s="8" t="s">
        <v>753</v>
      </c>
      <c r="E1896" s="8" t="s">
        <v>513</v>
      </c>
      <c r="F1896" s="8" t="s">
        <v>871</v>
      </c>
      <c r="G1896" s="8">
        <v>12.0</v>
      </c>
      <c r="H1896" s="11">
        <v>6035500.0</v>
      </c>
      <c r="I1896" s="8">
        <v>0.15</v>
      </c>
      <c r="J1896" s="13" t="s">
        <v>8403</v>
      </c>
      <c r="K1896" s="13" t="s">
        <v>744</v>
      </c>
      <c r="L1896" s="13" t="s">
        <v>8404</v>
      </c>
      <c r="M1896" s="14">
        <v>0.0924</v>
      </c>
      <c r="N1896" s="8" t="s">
        <v>485</v>
      </c>
      <c r="O1896" s="8" t="s">
        <v>398</v>
      </c>
      <c r="P1896" s="8" t="s">
        <v>754</v>
      </c>
      <c r="Q1896" s="8" t="s">
        <v>514</v>
      </c>
      <c r="R1896" s="8" t="s">
        <v>88</v>
      </c>
    </row>
    <row r="1897">
      <c r="A1897" s="8" t="s">
        <v>8405</v>
      </c>
      <c r="B1897" s="8" t="s">
        <v>8396</v>
      </c>
      <c r="C1897" s="9">
        <v>45321.78958333333</v>
      </c>
      <c r="D1897" s="8" t="s">
        <v>753</v>
      </c>
      <c r="E1897" s="8" t="s">
        <v>121</v>
      </c>
      <c r="F1897" s="8" t="s">
        <v>871</v>
      </c>
      <c r="G1897" s="8">
        <v>8.0</v>
      </c>
      <c r="H1897" s="11">
        <v>101000.0</v>
      </c>
      <c r="I1897" s="8">
        <v>0.2</v>
      </c>
      <c r="J1897" s="13" t="s">
        <v>8406</v>
      </c>
      <c r="K1897" s="13" t="s">
        <v>1018</v>
      </c>
      <c r="L1897" s="13" t="s">
        <v>962</v>
      </c>
      <c r="M1897" s="14">
        <v>0.047</v>
      </c>
      <c r="N1897" s="8" t="s">
        <v>485</v>
      </c>
      <c r="O1897" s="8" t="s">
        <v>398</v>
      </c>
      <c r="P1897" s="8" t="s">
        <v>754</v>
      </c>
      <c r="Q1897" s="8" t="s">
        <v>123</v>
      </c>
      <c r="R1897" s="8" t="s">
        <v>88</v>
      </c>
    </row>
    <row r="1898">
      <c r="A1898" s="8" t="s">
        <v>8407</v>
      </c>
      <c r="B1898" s="8" t="s">
        <v>8408</v>
      </c>
      <c r="C1898" s="9">
        <v>45276.413888888885</v>
      </c>
      <c r="D1898" s="8" t="s">
        <v>2486</v>
      </c>
      <c r="E1898" s="8" t="s">
        <v>605</v>
      </c>
      <c r="F1898" s="8" t="s">
        <v>828</v>
      </c>
      <c r="G1898" s="8">
        <v>12.0</v>
      </c>
      <c r="H1898" s="11">
        <v>4544500.0</v>
      </c>
      <c r="I1898" s="8">
        <v>0.1</v>
      </c>
      <c r="J1898" s="13" t="s">
        <v>8409</v>
      </c>
      <c r="K1898" s="13" t="s">
        <v>1221</v>
      </c>
      <c r="L1898" s="13" t="s">
        <v>8410</v>
      </c>
      <c r="M1898" s="14">
        <v>0.2323</v>
      </c>
      <c r="N1898" s="8" t="s">
        <v>746</v>
      </c>
      <c r="O1898" s="8" t="s">
        <v>551</v>
      </c>
      <c r="P1898" s="8" t="s">
        <v>2487</v>
      </c>
      <c r="Q1898" s="8" t="s">
        <v>606</v>
      </c>
      <c r="R1898" s="8" t="s">
        <v>837</v>
      </c>
    </row>
    <row r="1899">
      <c r="A1899" s="8" t="s">
        <v>8411</v>
      </c>
      <c r="B1899" s="8" t="s">
        <v>8408</v>
      </c>
      <c r="C1899" s="9">
        <v>45276.413888888885</v>
      </c>
      <c r="D1899" s="8" t="s">
        <v>2486</v>
      </c>
      <c r="E1899" s="8" t="s">
        <v>452</v>
      </c>
      <c r="F1899" s="8" t="s">
        <v>828</v>
      </c>
      <c r="G1899" s="8">
        <v>1.0</v>
      </c>
      <c r="H1899" s="11">
        <v>90500.0</v>
      </c>
      <c r="I1899" s="8">
        <v>0.2</v>
      </c>
      <c r="J1899" s="13" t="s">
        <v>8412</v>
      </c>
      <c r="K1899" s="13" t="s">
        <v>8413</v>
      </c>
      <c r="L1899" s="13" t="s">
        <v>8414</v>
      </c>
      <c r="M1899" s="14">
        <v>0.1851</v>
      </c>
      <c r="N1899" s="8" t="s">
        <v>746</v>
      </c>
      <c r="O1899" s="8" t="s">
        <v>551</v>
      </c>
      <c r="P1899" s="8" t="s">
        <v>2487</v>
      </c>
      <c r="Q1899" s="8" t="s">
        <v>454</v>
      </c>
      <c r="R1899" s="8" t="s">
        <v>837</v>
      </c>
    </row>
    <row r="1900">
      <c r="A1900" s="8" t="s">
        <v>8415</v>
      </c>
      <c r="B1900" s="8" t="s">
        <v>8416</v>
      </c>
      <c r="C1900" s="9">
        <v>45093.629166666666</v>
      </c>
      <c r="D1900" s="8" t="s">
        <v>1633</v>
      </c>
      <c r="E1900" s="8" t="s">
        <v>257</v>
      </c>
      <c r="F1900" s="8" t="s">
        <v>873</v>
      </c>
      <c r="G1900" s="8">
        <v>2.0</v>
      </c>
      <c r="H1900" s="11">
        <v>206500.0</v>
      </c>
      <c r="I1900" s="8">
        <v>0.0</v>
      </c>
      <c r="J1900" s="13" t="s">
        <v>8417</v>
      </c>
      <c r="K1900" s="13" t="s">
        <v>2918</v>
      </c>
      <c r="L1900" s="13" t="s">
        <v>6841</v>
      </c>
      <c r="M1900" s="14">
        <v>0.2833</v>
      </c>
      <c r="N1900" s="8" t="s">
        <v>746</v>
      </c>
      <c r="O1900" s="8" t="s">
        <v>398</v>
      </c>
      <c r="P1900" s="8" t="s">
        <v>1634</v>
      </c>
      <c r="Q1900" s="8" t="s">
        <v>258</v>
      </c>
      <c r="R1900" s="8" t="s">
        <v>213</v>
      </c>
    </row>
    <row r="1901">
      <c r="A1901" s="8" t="s">
        <v>8418</v>
      </c>
      <c r="B1901" s="8" t="s">
        <v>8416</v>
      </c>
      <c r="C1901" s="9">
        <v>45093.629166666666</v>
      </c>
      <c r="D1901" s="8" t="s">
        <v>1633</v>
      </c>
      <c r="E1901" s="8" t="s">
        <v>583</v>
      </c>
      <c r="F1901" s="8" t="s">
        <v>873</v>
      </c>
      <c r="G1901" s="8">
        <v>10.0</v>
      </c>
      <c r="H1901" s="11">
        <v>4896500.0</v>
      </c>
      <c r="I1901" s="8">
        <v>0.1</v>
      </c>
      <c r="J1901" s="13" t="s">
        <v>8419</v>
      </c>
      <c r="K1901" s="13" t="s">
        <v>4608</v>
      </c>
      <c r="L1901" s="13" t="s">
        <v>8420</v>
      </c>
      <c r="M1901" s="14">
        <v>0.2394</v>
      </c>
      <c r="N1901" s="8" t="s">
        <v>746</v>
      </c>
      <c r="O1901" s="8" t="s">
        <v>398</v>
      </c>
      <c r="P1901" s="8" t="s">
        <v>1634</v>
      </c>
      <c r="Q1901" s="8" t="s">
        <v>584</v>
      </c>
      <c r="R1901" s="8" t="s">
        <v>213</v>
      </c>
    </row>
    <row r="1902">
      <c r="A1902" s="8" t="s">
        <v>8421</v>
      </c>
      <c r="B1902" s="8" t="s">
        <v>8422</v>
      </c>
      <c r="C1902" s="9">
        <v>45015.78611111111</v>
      </c>
      <c r="D1902" s="8" t="s">
        <v>2397</v>
      </c>
      <c r="E1902" s="8" t="s">
        <v>365</v>
      </c>
      <c r="F1902" s="8" t="s">
        <v>900</v>
      </c>
      <c r="G1902" s="8">
        <v>10.0</v>
      </c>
      <c r="H1902" s="11">
        <v>5906000.0</v>
      </c>
      <c r="I1902" s="8">
        <v>0.1</v>
      </c>
      <c r="J1902" s="13" t="s">
        <v>8423</v>
      </c>
      <c r="K1902" s="13" t="s">
        <v>1284</v>
      </c>
      <c r="L1902" s="13" t="s">
        <v>8424</v>
      </c>
      <c r="M1902" s="14">
        <v>0.0919</v>
      </c>
      <c r="N1902" s="8" t="s">
        <v>485</v>
      </c>
      <c r="O1902" s="8" t="s">
        <v>398</v>
      </c>
      <c r="P1902" s="8" t="s">
        <v>2398</v>
      </c>
      <c r="Q1902" s="8" t="s">
        <v>367</v>
      </c>
      <c r="R1902" s="8" t="s">
        <v>901</v>
      </c>
    </row>
    <row r="1903">
      <c r="A1903" s="8" t="s">
        <v>8425</v>
      </c>
      <c r="B1903" s="8" t="s">
        <v>8422</v>
      </c>
      <c r="C1903" s="9">
        <v>45015.78611111111</v>
      </c>
      <c r="D1903" s="8" t="s">
        <v>2397</v>
      </c>
      <c r="E1903" s="8" t="s">
        <v>569</v>
      </c>
      <c r="F1903" s="8" t="s">
        <v>900</v>
      </c>
      <c r="G1903" s="8">
        <v>6.0</v>
      </c>
      <c r="H1903" s="11">
        <v>4637000.0</v>
      </c>
      <c r="I1903" s="8">
        <v>0.2</v>
      </c>
      <c r="J1903" s="13" t="s">
        <v>8426</v>
      </c>
      <c r="K1903" s="13" t="s">
        <v>8427</v>
      </c>
      <c r="L1903" s="13" t="s">
        <v>8428</v>
      </c>
      <c r="M1903" s="14">
        <v>0.1907</v>
      </c>
      <c r="N1903" s="8" t="s">
        <v>485</v>
      </c>
      <c r="O1903" s="8" t="s">
        <v>398</v>
      </c>
      <c r="P1903" s="8" t="s">
        <v>2398</v>
      </c>
      <c r="Q1903" s="8" t="s">
        <v>570</v>
      </c>
      <c r="R1903" s="8" t="s">
        <v>901</v>
      </c>
    </row>
    <row r="1904">
      <c r="A1904" s="8" t="s">
        <v>8429</v>
      </c>
      <c r="B1904" s="8" t="s">
        <v>8422</v>
      </c>
      <c r="C1904" s="9">
        <v>45015.78611111111</v>
      </c>
      <c r="D1904" s="8" t="s">
        <v>2397</v>
      </c>
      <c r="E1904" s="8" t="s">
        <v>639</v>
      </c>
      <c r="F1904" s="8" t="s">
        <v>900</v>
      </c>
      <c r="G1904" s="8">
        <v>12.0</v>
      </c>
      <c r="H1904" s="11">
        <v>3156000.0</v>
      </c>
      <c r="I1904" s="8">
        <v>0.0</v>
      </c>
      <c r="J1904" s="13" t="s">
        <v>4060</v>
      </c>
      <c r="K1904" s="13" t="s">
        <v>8430</v>
      </c>
      <c r="L1904" s="13" t="s">
        <v>8431</v>
      </c>
      <c r="M1904" s="14">
        <v>0.4221</v>
      </c>
      <c r="N1904" s="8" t="s">
        <v>485</v>
      </c>
      <c r="O1904" s="8" t="s">
        <v>398</v>
      </c>
      <c r="P1904" s="8" t="s">
        <v>2398</v>
      </c>
      <c r="Q1904" s="8" t="s">
        <v>640</v>
      </c>
      <c r="R1904" s="8" t="s">
        <v>901</v>
      </c>
    </row>
    <row r="1905">
      <c r="A1905" s="8" t="s">
        <v>8432</v>
      </c>
      <c r="B1905" s="8" t="s">
        <v>8422</v>
      </c>
      <c r="C1905" s="9">
        <v>45015.78611111111</v>
      </c>
      <c r="D1905" s="8" t="s">
        <v>2397</v>
      </c>
      <c r="E1905" s="8" t="s">
        <v>65</v>
      </c>
      <c r="F1905" s="8" t="s">
        <v>900</v>
      </c>
      <c r="G1905" s="8">
        <v>8.0</v>
      </c>
      <c r="H1905" s="11">
        <v>115000.0</v>
      </c>
      <c r="I1905" s="8">
        <v>0.0</v>
      </c>
      <c r="J1905" s="13" t="s">
        <v>1259</v>
      </c>
      <c r="K1905" s="13" t="s">
        <v>2949</v>
      </c>
      <c r="L1905" s="13" t="s">
        <v>6651</v>
      </c>
      <c r="M1905" s="14">
        <v>0.3739</v>
      </c>
      <c r="N1905" s="8" t="s">
        <v>485</v>
      </c>
      <c r="O1905" s="8" t="s">
        <v>398</v>
      </c>
      <c r="P1905" s="8" t="s">
        <v>2398</v>
      </c>
      <c r="Q1905" s="8" t="s">
        <v>403</v>
      </c>
      <c r="R1905" s="8" t="s">
        <v>901</v>
      </c>
    </row>
    <row r="1906">
      <c r="A1906" s="8" t="s">
        <v>8433</v>
      </c>
      <c r="B1906" s="8" t="s">
        <v>8434</v>
      </c>
      <c r="C1906" s="9">
        <v>44987.504166666666</v>
      </c>
      <c r="D1906" s="8" t="s">
        <v>305</v>
      </c>
      <c r="E1906" s="8" t="s">
        <v>89</v>
      </c>
      <c r="F1906" s="8" t="s">
        <v>879</v>
      </c>
      <c r="G1906" s="8">
        <v>8.0</v>
      </c>
      <c r="H1906" s="11">
        <v>143000.0</v>
      </c>
      <c r="I1906" s="8">
        <v>0.1</v>
      </c>
      <c r="J1906" s="13" t="s">
        <v>8435</v>
      </c>
      <c r="K1906" s="13" t="s">
        <v>3147</v>
      </c>
      <c r="L1906" s="13" t="s">
        <v>8436</v>
      </c>
      <c r="M1906" s="14">
        <v>0.2618</v>
      </c>
      <c r="N1906" s="8" t="s">
        <v>485</v>
      </c>
      <c r="O1906" s="8" t="s">
        <v>398</v>
      </c>
      <c r="P1906" s="8" t="s">
        <v>306</v>
      </c>
      <c r="Q1906" s="8" t="s">
        <v>90</v>
      </c>
      <c r="R1906" s="8" t="s">
        <v>158</v>
      </c>
    </row>
    <row r="1907">
      <c r="A1907" s="8" t="s">
        <v>8437</v>
      </c>
      <c r="B1907" s="8" t="s">
        <v>8434</v>
      </c>
      <c r="C1907" s="9">
        <v>44987.504166666666</v>
      </c>
      <c r="D1907" s="8" t="s">
        <v>305</v>
      </c>
      <c r="E1907" s="8" t="s">
        <v>602</v>
      </c>
      <c r="F1907" s="8" t="s">
        <v>879</v>
      </c>
      <c r="G1907" s="8">
        <v>10.0</v>
      </c>
      <c r="H1907" s="11">
        <v>2491000.0</v>
      </c>
      <c r="I1907" s="8">
        <v>0.0</v>
      </c>
      <c r="J1907" s="13" t="s">
        <v>8438</v>
      </c>
      <c r="K1907" s="13" t="s">
        <v>5478</v>
      </c>
      <c r="L1907" s="13" t="s">
        <v>8439</v>
      </c>
      <c r="M1907" s="14">
        <v>0.3669</v>
      </c>
      <c r="N1907" s="8" t="s">
        <v>485</v>
      </c>
      <c r="O1907" s="8" t="s">
        <v>398</v>
      </c>
      <c r="P1907" s="8" t="s">
        <v>306</v>
      </c>
      <c r="Q1907" s="8" t="s">
        <v>603</v>
      </c>
      <c r="R1907" s="8" t="s">
        <v>158</v>
      </c>
    </row>
    <row r="1908">
      <c r="A1908" s="8" t="s">
        <v>8440</v>
      </c>
      <c r="B1908" s="8" t="s">
        <v>8441</v>
      </c>
      <c r="C1908" s="9">
        <v>44956.81875</v>
      </c>
      <c r="D1908" s="8" t="s">
        <v>1625</v>
      </c>
      <c r="E1908" s="8" t="s">
        <v>465</v>
      </c>
      <c r="F1908" s="8" t="s">
        <v>894</v>
      </c>
      <c r="G1908" s="8">
        <v>12.0</v>
      </c>
      <c r="H1908" s="11">
        <v>756000.0</v>
      </c>
      <c r="I1908" s="8">
        <v>0.1</v>
      </c>
      <c r="J1908" s="13" t="s">
        <v>8442</v>
      </c>
      <c r="K1908" s="13" t="s">
        <v>4682</v>
      </c>
      <c r="L1908" s="13" t="s">
        <v>8443</v>
      </c>
      <c r="M1908" s="14">
        <v>0.2887</v>
      </c>
      <c r="N1908" s="8" t="s">
        <v>450</v>
      </c>
      <c r="O1908" s="8" t="s">
        <v>398</v>
      </c>
      <c r="P1908" s="8" t="s">
        <v>1631</v>
      </c>
      <c r="Q1908" s="8" t="s">
        <v>466</v>
      </c>
      <c r="R1908" s="8" t="s">
        <v>896</v>
      </c>
    </row>
    <row r="1909">
      <c r="A1909" s="8" t="s">
        <v>8444</v>
      </c>
      <c r="B1909" s="8" t="s">
        <v>8441</v>
      </c>
      <c r="C1909" s="9">
        <v>44956.81875</v>
      </c>
      <c r="D1909" s="8" t="s">
        <v>1625</v>
      </c>
      <c r="E1909" s="8" t="s">
        <v>62</v>
      </c>
      <c r="F1909" s="8" t="s">
        <v>894</v>
      </c>
      <c r="G1909" s="8">
        <v>4.0</v>
      </c>
      <c r="H1909" s="11">
        <v>629500.0</v>
      </c>
      <c r="I1909" s="8">
        <v>0.1</v>
      </c>
      <c r="J1909" s="13" t="s">
        <v>8445</v>
      </c>
      <c r="K1909" s="13" t="s">
        <v>4689</v>
      </c>
      <c r="L1909" s="13" t="s">
        <v>2243</v>
      </c>
      <c r="M1909" s="14">
        <v>0.1069</v>
      </c>
      <c r="N1909" s="8" t="s">
        <v>450</v>
      </c>
      <c r="O1909" s="8" t="s">
        <v>398</v>
      </c>
      <c r="P1909" s="8" t="s">
        <v>1631</v>
      </c>
      <c r="Q1909" s="8" t="s">
        <v>64</v>
      </c>
      <c r="R1909" s="8" t="s">
        <v>896</v>
      </c>
    </row>
    <row r="1910">
      <c r="A1910" s="8" t="s">
        <v>8446</v>
      </c>
      <c r="B1910" s="8" t="s">
        <v>8441</v>
      </c>
      <c r="C1910" s="9">
        <v>44956.81875</v>
      </c>
      <c r="D1910" s="8" t="s">
        <v>1625</v>
      </c>
      <c r="E1910" s="8" t="s">
        <v>496</v>
      </c>
      <c r="F1910" s="8" t="s">
        <v>894</v>
      </c>
      <c r="G1910" s="8">
        <v>2.0</v>
      </c>
      <c r="H1910" s="11">
        <v>198500.0</v>
      </c>
      <c r="I1910" s="8">
        <v>0.05</v>
      </c>
      <c r="J1910" s="13" t="s">
        <v>8447</v>
      </c>
      <c r="K1910" s="13" t="s">
        <v>3038</v>
      </c>
      <c r="L1910" s="13" t="s">
        <v>8448</v>
      </c>
      <c r="M1910" s="14">
        <v>0.2046</v>
      </c>
      <c r="N1910" s="8" t="s">
        <v>450</v>
      </c>
      <c r="O1910" s="8" t="s">
        <v>398</v>
      </c>
      <c r="P1910" s="8" t="s">
        <v>1631</v>
      </c>
      <c r="Q1910" s="8" t="s">
        <v>499</v>
      </c>
      <c r="R1910" s="8" t="s">
        <v>896</v>
      </c>
    </row>
    <row r="1911">
      <c r="A1911" s="8" t="s">
        <v>8449</v>
      </c>
      <c r="B1911" s="8" t="s">
        <v>8441</v>
      </c>
      <c r="C1911" s="9">
        <v>44956.81875</v>
      </c>
      <c r="D1911" s="8" t="s">
        <v>1625</v>
      </c>
      <c r="E1911" s="8" t="s">
        <v>602</v>
      </c>
      <c r="F1911" s="8" t="s">
        <v>894</v>
      </c>
      <c r="G1911" s="8">
        <v>3.0</v>
      </c>
      <c r="H1911" s="11">
        <v>2651500.0</v>
      </c>
      <c r="I1911" s="8">
        <v>0.0</v>
      </c>
      <c r="J1911" s="13" t="s">
        <v>8450</v>
      </c>
      <c r="K1911" s="13" t="s">
        <v>4614</v>
      </c>
      <c r="L1911" s="13" t="s">
        <v>8451</v>
      </c>
      <c r="M1911" s="14">
        <v>0.4052</v>
      </c>
      <c r="N1911" s="8" t="s">
        <v>450</v>
      </c>
      <c r="O1911" s="8" t="s">
        <v>398</v>
      </c>
      <c r="P1911" s="8" t="s">
        <v>1631</v>
      </c>
      <c r="Q1911" s="8" t="s">
        <v>603</v>
      </c>
      <c r="R1911" s="8" t="s">
        <v>896</v>
      </c>
    </row>
    <row r="1912">
      <c r="A1912" s="8" t="s">
        <v>8452</v>
      </c>
      <c r="B1912" s="8" t="s">
        <v>8453</v>
      </c>
      <c r="C1912" s="9">
        <v>45032.90972222222</v>
      </c>
      <c r="D1912" s="8" t="s">
        <v>880</v>
      </c>
      <c r="E1912" s="8" t="s">
        <v>465</v>
      </c>
      <c r="F1912" s="8" t="s">
        <v>672</v>
      </c>
      <c r="G1912" s="8">
        <v>5.0</v>
      </c>
      <c r="H1912" s="11">
        <v>731500.0</v>
      </c>
      <c r="I1912" s="8">
        <v>0.15</v>
      </c>
      <c r="J1912" s="13" t="s">
        <v>8454</v>
      </c>
      <c r="K1912" s="13" t="s">
        <v>4337</v>
      </c>
      <c r="L1912" s="13" t="s">
        <v>8455</v>
      </c>
      <c r="M1912" s="14">
        <v>0.2216</v>
      </c>
      <c r="N1912" s="8" t="s">
        <v>746</v>
      </c>
      <c r="O1912" s="8" t="s">
        <v>398</v>
      </c>
      <c r="P1912" s="8" t="s">
        <v>881</v>
      </c>
      <c r="Q1912" s="8" t="s">
        <v>466</v>
      </c>
      <c r="R1912" s="8" t="s">
        <v>679</v>
      </c>
    </row>
    <row r="1913">
      <c r="A1913" s="8" t="s">
        <v>8456</v>
      </c>
      <c r="B1913" s="8" t="s">
        <v>8453</v>
      </c>
      <c r="C1913" s="9">
        <v>45032.90972222222</v>
      </c>
      <c r="D1913" s="8" t="s">
        <v>880</v>
      </c>
      <c r="E1913" s="8" t="s">
        <v>626</v>
      </c>
      <c r="F1913" s="8" t="s">
        <v>672</v>
      </c>
      <c r="G1913" s="8">
        <v>8.0</v>
      </c>
      <c r="H1913" s="11">
        <v>188500.0</v>
      </c>
      <c r="I1913" s="8">
        <v>0.2</v>
      </c>
      <c r="J1913" s="13" t="s">
        <v>8457</v>
      </c>
      <c r="K1913" s="13" t="s">
        <v>3880</v>
      </c>
      <c r="L1913" s="13" t="s">
        <v>8458</v>
      </c>
      <c r="M1913" s="14">
        <v>0.2109</v>
      </c>
      <c r="N1913" s="8" t="s">
        <v>746</v>
      </c>
      <c r="O1913" s="8" t="s">
        <v>398</v>
      </c>
      <c r="P1913" s="8" t="s">
        <v>881</v>
      </c>
      <c r="Q1913" s="8" t="s">
        <v>627</v>
      </c>
      <c r="R1913" s="8" t="s">
        <v>679</v>
      </c>
    </row>
    <row r="1914">
      <c r="A1914" s="8" t="s">
        <v>8459</v>
      </c>
      <c r="B1914" s="8" t="s">
        <v>8453</v>
      </c>
      <c r="C1914" s="9">
        <v>45032.90972222222</v>
      </c>
      <c r="D1914" s="8" t="s">
        <v>880</v>
      </c>
      <c r="E1914" s="8" t="s">
        <v>102</v>
      </c>
      <c r="F1914" s="8" t="s">
        <v>672</v>
      </c>
      <c r="G1914" s="8">
        <v>2.0</v>
      </c>
      <c r="H1914" s="11">
        <v>947000.0</v>
      </c>
      <c r="I1914" s="8">
        <v>0.15</v>
      </c>
      <c r="J1914" s="13" t="s">
        <v>8460</v>
      </c>
      <c r="K1914" s="13" t="s">
        <v>864</v>
      </c>
      <c r="L1914" s="13" t="s">
        <v>8461</v>
      </c>
      <c r="M1914" s="14">
        <v>0.2596</v>
      </c>
      <c r="N1914" s="8" t="s">
        <v>746</v>
      </c>
      <c r="O1914" s="8" t="s">
        <v>398</v>
      </c>
      <c r="P1914" s="8" t="s">
        <v>881</v>
      </c>
      <c r="Q1914" s="8" t="s">
        <v>103</v>
      </c>
      <c r="R1914" s="8" t="s">
        <v>679</v>
      </c>
    </row>
    <row r="1915">
      <c r="A1915" s="8" t="s">
        <v>8462</v>
      </c>
      <c r="B1915" s="8" t="s">
        <v>8453</v>
      </c>
      <c r="C1915" s="9">
        <v>45032.90972222222</v>
      </c>
      <c r="D1915" s="8" t="s">
        <v>880</v>
      </c>
      <c r="E1915" s="8" t="s">
        <v>97</v>
      </c>
      <c r="F1915" s="8" t="s">
        <v>672</v>
      </c>
      <c r="G1915" s="8">
        <v>10.0</v>
      </c>
      <c r="H1915" s="11">
        <v>92500.0</v>
      </c>
      <c r="I1915" s="8">
        <v>0.2</v>
      </c>
      <c r="J1915" s="13" t="s">
        <v>7258</v>
      </c>
      <c r="K1915" s="13" t="s">
        <v>3147</v>
      </c>
      <c r="L1915" s="13" t="s">
        <v>8463</v>
      </c>
      <c r="M1915" s="14">
        <v>-0.027</v>
      </c>
      <c r="N1915" s="8" t="s">
        <v>746</v>
      </c>
      <c r="O1915" s="8" t="s">
        <v>398</v>
      </c>
      <c r="P1915" s="8" t="s">
        <v>881</v>
      </c>
      <c r="Q1915" s="8" t="s">
        <v>98</v>
      </c>
      <c r="R1915" s="8" t="s">
        <v>679</v>
      </c>
    </row>
    <row r="1916">
      <c r="A1916" s="8" t="s">
        <v>8464</v>
      </c>
      <c r="B1916" s="8" t="s">
        <v>8465</v>
      </c>
      <c r="C1916" s="9">
        <v>45146.55</v>
      </c>
      <c r="D1916" s="8" t="s">
        <v>1922</v>
      </c>
      <c r="E1916" s="8" t="s">
        <v>318</v>
      </c>
      <c r="F1916" s="8" t="s">
        <v>478</v>
      </c>
      <c r="G1916" s="8">
        <v>5.0</v>
      </c>
      <c r="H1916" s="11">
        <v>3634000.0</v>
      </c>
      <c r="I1916" s="8">
        <v>0.1</v>
      </c>
      <c r="J1916" s="13" t="s">
        <v>8466</v>
      </c>
      <c r="K1916" s="13" t="s">
        <v>2094</v>
      </c>
      <c r="L1916" s="13" t="s">
        <v>8467</v>
      </c>
      <c r="M1916" s="14">
        <v>0.2965</v>
      </c>
      <c r="N1916" s="8" t="s">
        <v>746</v>
      </c>
      <c r="O1916" s="8" t="s">
        <v>398</v>
      </c>
      <c r="P1916" s="8" t="s">
        <v>1923</v>
      </c>
      <c r="Q1916" s="8" t="s">
        <v>319</v>
      </c>
      <c r="R1916" s="8" t="s">
        <v>115</v>
      </c>
    </row>
    <row r="1917">
      <c r="A1917" s="8" t="s">
        <v>8468</v>
      </c>
      <c r="B1917" s="8" t="s">
        <v>8465</v>
      </c>
      <c r="C1917" s="9">
        <v>45146.55</v>
      </c>
      <c r="D1917" s="8" t="s">
        <v>1922</v>
      </c>
      <c r="E1917" s="8" t="s">
        <v>580</v>
      </c>
      <c r="F1917" s="8" t="s">
        <v>478</v>
      </c>
      <c r="G1917" s="8">
        <v>8.0</v>
      </c>
      <c r="H1917" s="11">
        <v>90500.0</v>
      </c>
      <c r="I1917" s="8">
        <v>0.15</v>
      </c>
      <c r="J1917" s="13" t="s">
        <v>8469</v>
      </c>
      <c r="K1917" s="13" t="s">
        <v>3773</v>
      </c>
      <c r="L1917" s="13" t="s">
        <v>8470</v>
      </c>
      <c r="M1917" s="14">
        <v>0.181</v>
      </c>
      <c r="N1917" s="8" t="s">
        <v>746</v>
      </c>
      <c r="O1917" s="8" t="s">
        <v>398</v>
      </c>
      <c r="P1917" s="8" t="s">
        <v>1923</v>
      </c>
      <c r="Q1917" s="8" t="s">
        <v>581</v>
      </c>
      <c r="R1917" s="8" t="s">
        <v>115</v>
      </c>
    </row>
    <row r="1918">
      <c r="A1918" s="8" t="s">
        <v>8471</v>
      </c>
      <c r="B1918" s="8" t="s">
        <v>8465</v>
      </c>
      <c r="C1918" s="9">
        <v>45146.55</v>
      </c>
      <c r="D1918" s="8" t="s">
        <v>1922</v>
      </c>
      <c r="E1918" s="8" t="s">
        <v>412</v>
      </c>
      <c r="F1918" s="8" t="s">
        <v>478</v>
      </c>
      <c r="G1918" s="8">
        <v>3.0</v>
      </c>
      <c r="H1918" s="11">
        <v>4864000.0</v>
      </c>
      <c r="I1918" s="8">
        <v>0.2</v>
      </c>
      <c r="J1918" s="13" t="s">
        <v>8472</v>
      </c>
      <c r="K1918" s="13" t="s">
        <v>8473</v>
      </c>
      <c r="L1918" s="13" t="s">
        <v>8474</v>
      </c>
      <c r="M1918" s="14">
        <v>0.1319</v>
      </c>
      <c r="N1918" s="8" t="s">
        <v>746</v>
      </c>
      <c r="O1918" s="8" t="s">
        <v>398</v>
      </c>
      <c r="P1918" s="8" t="s">
        <v>1923</v>
      </c>
      <c r="Q1918" s="8" t="s">
        <v>413</v>
      </c>
      <c r="R1918" s="8" t="s">
        <v>115</v>
      </c>
    </row>
    <row r="1919">
      <c r="A1919" s="8" t="s">
        <v>8475</v>
      </c>
      <c r="B1919" s="8" t="s">
        <v>8465</v>
      </c>
      <c r="C1919" s="9">
        <v>45146.55</v>
      </c>
      <c r="D1919" s="8" t="s">
        <v>1922</v>
      </c>
      <c r="E1919" s="8" t="s">
        <v>193</v>
      </c>
      <c r="F1919" s="8" t="s">
        <v>478</v>
      </c>
      <c r="G1919" s="8">
        <v>12.0</v>
      </c>
      <c r="H1919" s="11">
        <v>264500.0</v>
      </c>
      <c r="I1919" s="8">
        <v>0.1</v>
      </c>
      <c r="J1919" s="13" t="s">
        <v>8476</v>
      </c>
      <c r="K1919" s="13" t="s">
        <v>8477</v>
      </c>
      <c r="L1919" s="13" t="s">
        <v>8478</v>
      </c>
      <c r="M1919" s="14">
        <v>0.1976</v>
      </c>
      <c r="N1919" s="8" t="s">
        <v>746</v>
      </c>
      <c r="O1919" s="8" t="s">
        <v>398</v>
      </c>
      <c r="P1919" s="8" t="s">
        <v>1923</v>
      </c>
      <c r="Q1919" s="8" t="s">
        <v>194</v>
      </c>
      <c r="R1919" s="8" t="s">
        <v>115</v>
      </c>
    </row>
    <row r="1920">
      <c r="A1920" s="8" t="s">
        <v>8479</v>
      </c>
      <c r="B1920" s="8" t="s">
        <v>8465</v>
      </c>
      <c r="C1920" s="9">
        <v>45146.55</v>
      </c>
      <c r="D1920" s="8" t="s">
        <v>1922</v>
      </c>
      <c r="E1920" s="8" t="s">
        <v>62</v>
      </c>
      <c r="F1920" s="8" t="s">
        <v>478</v>
      </c>
      <c r="G1920" s="8">
        <v>5.0</v>
      </c>
      <c r="H1920" s="11">
        <v>614000.0</v>
      </c>
      <c r="I1920" s="8">
        <v>0.2</v>
      </c>
      <c r="J1920" s="13" t="s">
        <v>8480</v>
      </c>
      <c r="K1920" s="13" t="s">
        <v>4479</v>
      </c>
      <c r="L1920" s="13" t="s">
        <v>8481</v>
      </c>
      <c r="M1920" s="14">
        <v>-0.0301</v>
      </c>
      <c r="N1920" s="8" t="s">
        <v>746</v>
      </c>
      <c r="O1920" s="8" t="s">
        <v>398</v>
      </c>
      <c r="P1920" s="8" t="s">
        <v>1923</v>
      </c>
      <c r="Q1920" s="8" t="s">
        <v>64</v>
      </c>
      <c r="R1920" s="8" t="s">
        <v>115</v>
      </c>
    </row>
    <row r="1921">
      <c r="A1921" s="8" t="s">
        <v>8482</v>
      </c>
      <c r="B1921" s="8" t="s">
        <v>8483</v>
      </c>
      <c r="C1921" s="9">
        <v>45195.34652777778</v>
      </c>
      <c r="D1921" s="8" t="s">
        <v>1697</v>
      </c>
      <c r="E1921" s="8" t="s">
        <v>602</v>
      </c>
      <c r="F1921" s="8" t="s">
        <v>860</v>
      </c>
      <c r="G1921" s="8">
        <v>4.0</v>
      </c>
      <c r="H1921" s="11">
        <v>2471500.0</v>
      </c>
      <c r="I1921" s="8">
        <v>0.15</v>
      </c>
      <c r="J1921" s="13" t="s">
        <v>8484</v>
      </c>
      <c r="K1921" s="13" t="s">
        <v>1413</v>
      </c>
      <c r="L1921" s="13" t="s">
        <v>8485</v>
      </c>
      <c r="M1921" s="14">
        <v>0.2493</v>
      </c>
      <c r="N1921" s="8" t="s">
        <v>746</v>
      </c>
      <c r="O1921" s="8" t="s">
        <v>551</v>
      </c>
      <c r="P1921" s="8" t="s">
        <v>1698</v>
      </c>
      <c r="Q1921" s="8" t="s">
        <v>603</v>
      </c>
      <c r="R1921" s="8" t="s">
        <v>284</v>
      </c>
    </row>
    <row r="1922">
      <c r="A1922" s="8" t="s">
        <v>8486</v>
      </c>
      <c r="B1922" s="8" t="s">
        <v>8483</v>
      </c>
      <c r="C1922" s="9">
        <v>45195.34652777778</v>
      </c>
      <c r="D1922" s="8" t="s">
        <v>1697</v>
      </c>
      <c r="E1922" s="8" t="s">
        <v>51</v>
      </c>
      <c r="F1922" s="8" t="s">
        <v>860</v>
      </c>
      <c r="G1922" s="8">
        <v>6.0</v>
      </c>
      <c r="H1922" s="11">
        <v>4083500.0</v>
      </c>
      <c r="I1922" s="8">
        <v>0.15</v>
      </c>
      <c r="J1922" s="13" t="s">
        <v>8487</v>
      </c>
      <c r="K1922" s="13" t="s">
        <v>1388</v>
      </c>
      <c r="L1922" s="13" t="s">
        <v>8488</v>
      </c>
      <c r="M1922" s="14">
        <v>0.1458</v>
      </c>
      <c r="N1922" s="8" t="s">
        <v>746</v>
      </c>
      <c r="O1922" s="8" t="s">
        <v>551</v>
      </c>
      <c r="P1922" s="8" t="s">
        <v>1698</v>
      </c>
      <c r="Q1922" s="8" t="s">
        <v>53</v>
      </c>
      <c r="R1922" s="8" t="s">
        <v>284</v>
      </c>
    </row>
    <row r="1923">
      <c r="A1923" s="8" t="s">
        <v>8489</v>
      </c>
      <c r="B1923" s="8" t="s">
        <v>8483</v>
      </c>
      <c r="C1923" s="9">
        <v>45195.34652777778</v>
      </c>
      <c r="D1923" s="8" t="s">
        <v>1697</v>
      </c>
      <c r="E1923" s="8" t="s">
        <v>662</v>
      </c>
      <c r="F1923" s="8" t="s">
        <v>860</v>
      </c>
      <c r="G1923" s="8">
        <v>4.0</v>
      </c>
      <c r="H1923" s="11">
        <v>7186000.0</v>
      </c>
      <c r="I1923" s="8">
        <v>0.05</v>
      </c>
      <c r="J1923" s="13" t="s">
        <v>8490</v>
      </c>
      <c r="K1923" s="13" t="s">
        <v>3411</v>
      </c>
      <c r="L1923" s="13" t="s">
        <v>8491</v>
      </c>
      <c r="M1923" s="14">
        <v>0.2003</v>
      </c>
      <c r="N1923" s="8" t="s">
        <v>746</v>
      </c>
      <c r="O1923" s="8" t="s">
        <v>551</v>
      </c>
      <c r="P1923" s="8" t="s">
        <v>1698</v>
      </c>
      <c r="Q1923" s="8" t="s">
        <v>663</v>
      </c>
      <c r="R1923" s="8" t="s">
        <v>284</v>
      </c>
    </row>
    <row r="1924">
      <c r="A1924" s="8" t="s">
        <v>8492</v>
      </c>
      <c r="B1924" s="8" t="s">
        <v>8483</v>
      </c>
      <c r="C1924" s="9">
        <v>45195.34652777778</v>
      </c>
      <c r="D1924" s="8" t="s">
        <v>1697</v>
      </c>
      <c r="E1924" s="8" t="s">
        <v>595</v>
      </c>
      <c r="F1924" s="8" t="s">
        <v>860</v>
      </c>
      <c r="G1924" s="8">
        <v>2.0</v>
      </c>
      <c r="H1924" s="11">
        <v>1.0916E7</v>
      </c>
      <c r="I1924" s="8">
        <v>0.15</v>
      </c>
      <c r="J1924" s="13" t="s">
        <v>8493</v>
      </c>
      <c r="K1924" s="13" t="s">
        <v>4762</v>
      </c>
      <c r="L1924" s="13" t="s">
        <v>8494</v>
      </c>
      <c r="M1924" s="14">
        <v>0.0922</v>
      </c>
      <c r="N1924" s="8" t="s">
        <v>746</v>
      </c>
      <c r="O1924" s="8" t="s">
        <v>551</v>
      </c>
      <c r="P1924" s="8" t="s">
        <v>1698</v>
      </c>
      <c r="Q1924" s="8" t="s">
        <v>596</v>
      </c>
      <c r="R1924" s="8" t="s">
        <v>284</v>
      </c>
    </row>
    <row r="1925">
      <c r="A1925" s="8" t="s">
        <v>8495</v>
      </c>
      <c r="B1925" s="8" t="s">
        <v>8496</v>
      </c>
      <c r="C1925" s="9">
        <v>44944.59861111111</v>
      </c>
      <c r="D1925" s="8" t="s">
        <v>2039</v>
      </c>
      <c r="E1925" s="8" t="s">
        <v>646</v>
      </c>
      <c r="F1925" s="8" t="s">
        <v>921</v>
      </c>
      <c r="G1925" s="8">
        <v>10.0</v>
      </c>
      <c r="H1925" s="11">
        <v>175500.0</v>
      </c>
      <c r="I1925" s="8">
        <v>0.2</v>
      </c>
      <c r="J1925" s="13" t="s">
        <v>5009</v>
      </c>
      <c r="K1925" s="13" t="s">
        <v>4295</v>
      </c>
      <c r="L1925" s="13" t="s">
        <v>1301</v>
      </c>
      <c r="M1925" s="14">
        <v>0.0812</v>
      </c>
      <c r="N1925" s="8" t="s">
        <v>746</v>
      </c>
      <c r="O1925" s="8" t="s">
        <v>398</v>
      </c>
      <c r="P1925" s="8" t="s">
        <v>2040</v>
      </c>
      <c r="Q1925" s="8" t="s">
        <v>647</v>
      </c>
      <c r="R1925" s="8" t="s">
        <v>693</v>
      </c>
    </row>
    <row r="1926">
      <c r="A1926" s="8" t="s">
        <v>8497</v>
      </c>
      <c r="B1926" s="8" t="s">
        <v>8496</v>
      </c>
      <c r="C1926" s="9">
        <v>44944.59861111111</v>
      </c>
      <c r="D1926" s="8" t="s">
        <v>2039</v>
      </c>
      <c r="E1926" s="8" t="s">
        <v>150</v>
      </c>
      <c r="F1926" s="8" t="s">
        <v>921</v>
      </c>
      <c r="G1926" s="8">
        <v>3.0</v>
      </c>
      <c r="H1926" s="11">
        <v>89500.0</v>
      </c>
      <c r="I1926" s="8">
        <v>0.05</v>
      </c>
      <c r="J1926" s="13" t="s">
        <v>8498</v>
      </c>
      <c r="K1926" s="13" t="s">
        <v>1755</v>
      </c>
      <c r="L1926" s="13" t="s">
        <v>8499</v>
      </c>
      <c r="M1926" s="14">
        <v>0.1532</v>
      </c>
      <c r="N1926" s="8" t="s">
        <v>746</v>
      </c>
      <c r="O1926" s="8" t="s">
        <v>398</v>
      </c>
      <c r="P1926" s="8" t="s">
        <v>2040</v>
      </c>
      <c r="Q1926" s="8" t="s">
        <v>152</v>
      </c>
      <c r="R1926" s="8" t="s">
        <v>693</v>
      </c>
    </row>
    <row r="1927">
      <c r="A1927" s="8" t="s">
        <v>8500</v>
      </c>
      <c r="B1927" s="8" t="s">
        <v>8496</v>
      </c>
      <c r="C1927" s="9">
        <v>44944.59861111111</v>
      </c>
      <c r="D1927" s="8" t="s">
        <v>2039</v>
      </c>
      <c r="E1927" s="8" t="s">
        <v>345</v>
      </c>
      <c r="F1927" s="8" t="s">
        <v>921</v>
      </c>
      <c r="G1927" s="8">
        <v>12.0</v>
      </c>
      <c r="H1927" s="11">
        <v>398000.0</v>
      </c>
      <c r="I1927" s="8">
        <v>0.05</v>
      </c>
      <c r="J1927" s="13" t="s">
        <v>8501</v>
      </c>
      <c r="K1927" s="13" t="s">
        <v>5905</v>
      </c>
      <c r="L1927" s="13" t="s">
        <v>8502</v>
      </c>
      <c r="M1927" s="14">
        <v>0.2727</v>
      </c>
      <c r="N1927" s="8" t="s">
        <v>746</v>
      </c>
      <c r="O1927" s="8" t="s">
        <v>398</v>
      </c>
      <c r="P1927" s="8" t="s">
        <v>2040</v>
      </c>
      <c r="Q1927" s="8" t="s">
        <v>347</v>
      </c>
      <c r="R1927" s="8" t="s">
        <v>693</v>
      </c>
    </row>
    <row r="1928">
      <c r="A1928" s="8" t="s">
        <v>8503</v>
      </c>
      <c r="B1928" s="8" t="s">
        <v>8504</v>
      </c>
      <c r="C1928" s="9">
        <v>45422.53680555556</v>
      </c>
      <c r="D1928" s="8" t="s">
        <v>259</v>
      </c>
      <c r="E1928" s="8" t="s">
        <v>65</v>
      </c>
      <c r="F1928" s="8" t="s">
        <v>871</v>
      </c>
      <c r="G1928" s="8">
        <v>6.0</v>
      </c>
      <c r="H1928" s="11">
        <v>107500.0</v>
      </c>
      <c r="I1928" s="8">
        <v>0.15</v>
      </c>
      <c r="J1928" s="13" t="s">
        <v>8505</v>
      </c>
      <c r="K1928" s="13" t="s">
        <v>4350</v>
      </c>
      <c r="L1928" s="13" t="s">
        <v>8506</v>
      </c>
      <c r="M1928" s="14">
        <v>0.212</v>
      </c>
      <c r="N1928" s="8" t="s">
        <v>393</v>
      </c>
      <c r="O1928" s="8" t="s">
        <v>398</v>
      </c>
      <c r="P1928" s="8" t="s">
        <v>260</v>
      </c>
      <c r="Q1928" s="8" t="s">
        <v>403</v>
      </c>
      <c r="R1928" s="8" t="s">
        <v>88</v>
      </c>
    </row>
    <row r="1929">
      <c r="A1929" s="8" t="s">
        <v>8507</v>
      </c>
      <c r="B1929" s="8" t="s">
        <v>8504</v>
      </c>
      <c r="C1929" s="9">
        <v>45422.53680555556</v>
      </c>
      <c r="D1929" s="8" t="s">
        <v>259</v>
      </c>
      <c r="E1929" s="8" t="s">
        <v>583</v>
      </c>
      <c r="F1929" s="8" t="s">
        <v>871</v>
      </c>
      <c r="G1929" s="8">
        <v>8.0</v>
      </c>
      <c r="H1929" s="11">
        <v>4308500.0</v>
      </c>
      <c r="I1929" s="8">
        <v>0.05</v>
      </c>
      <c r="J1929" s="13" t="s">
        <v>8508</v>
      </c>
      <c r="K1929" s="13" t="s">
        <v>8509</v>
      </c>
      <c r="L1929" s="13" t="s">
        <v>8510</v>
      </c>
      <c r="M1929" s="14">
        <v>0.1811</v>
      </c>
      <c r="N1929" s="8" t="s">
        <v>393</v>
      </c>
      <c r="O1929" s="8" t="s">
        <v>398</v>
      </c>
      <c r="P1929" s="8" t="s">
        <v>260</v>
      </c>
      <c r="Q1929" s="8" t="s">
        <v>584</v>
      </c>
      <c r="R1929" s="8" t="s">
        <v>88</v>
      </c>
    </row>
    <row r="1930">
      <c r="A1930" s="8" t="s">
        <v>8511</v>
      </c>
      <c r="B1930" s="8" t="s">
        <v>8504</v>
      </c>
      <c r="C1930" s="9">
        <v>45422.53680555556</v>
      </c>
      <c r="D1930" s="8" t="s">
        <v>259</v>
      </c>
      <c r="E1930" s="8" t="s">
        <v>303</v>
      </c>
      <c r="F1930" s="8" t="s">
        <v>871</v>
      </c>
      <c r="G1930" s="8">
        <v>4.0</v>
      </c>
      <c r="H1930" s="11">
        <v>2447500.0</v>
      </c>
      <c r="I1930" s="8">
        <v>0.2</v>
      </c>
      <c r="J1930" s="13" t="s">
        <v>8512</v>
      </c>
      <c r="K1930" s="13" t="s">
        <v>3841</v>
      </c>
      <c r="L1930" s="13" t="s">
        <v>8513</v>
      </c>
      <c r="M1930" s="14">
        <v>0.2416</v>
      </c>
      <c r="N1930" s="8" t="s">
        <v>393</v>
      </c>
      <c r="O1930" s="8" t="s">
        <v>398</v>
      </c>
      <c r="P1930" s="8" t="s">
        <v>260</v>
      </c>
      <c r="Q1930" s="8" t="s">
        <v>304</v>
      </c>
      <c r="R1930" s="8" t="s">
        <v>88</v>
      </c>
    </row>
    <row r="1931">
      <c r="A1931" s="8" t="s">
        <v>8514</v>
      </c>
      <c r="B1931" s="8" t="s">
        <v>8515</v>
      </c>
      <c r="C1931" s="9">
        <v>45221.4</v>
      </c>
      <c r="D1931" s="8" t="s">
        <v>1779</v>
      </c>
      <c r="E1931" s="8" t="s">
        <v>345</v>
      </c>
      <c r="F1931" s="8" t="s">
        <v>906</v>
      </c>
      <c r="G1931" s="8">
        <v>2.0</v>
      </c>
      <c r="H1931" s="11">
        <v>408500.0</v>
      </c>
      <c r="I1931" s="8">
        <v>0.2</v>
      </c>
      <c r="J1931" s="13" t="s">
        <v>8516</v>
      </c>
      <c r="K1931" s="13" t="s">
        <v>2342</v>
      </c>
      <c r="L1931" s="13" t="s">
        <v>8517</v>
      </c>
      <c r="M1931" s="14">
        <v>0.1585</v>
      </c>
      <c r="N1931" s="8" t="s">
        <v>450</v>
      </c>
      <c r="O1931" s="8" t="s">
        <v>398</v>
      </c>
      <c r="P1931" s="8" t="s">
        <v>1785</v>
      </c>
      <c r="Q1931" s="8" t="s">
        <v>347</v>
      </c>
      <c r="R1931" s="8" t="s">
        <v>907</v>
      </c>
    </row>
    <row r="1932">
      <c r="A1932" s="8" t="s">
        <v>8518</v>
      </c>
      <c r="B1932" s="8" t="s">
        <v>8515</v>
      </c>
      <c r="C1932" s="9">
        <v>45221.4</v>
      </c>
      <c r="D1932" s="8" t="s">
        <v>1779</v>
      </c>
      <c r="E1932" s="8" t="s">
        <v>438</v>
      </c>
      <c r="F1932" s="8" t="s">
        <v>906</v>
      </c>
      <c r="G1932" s="8">
        <v>4.0</v>
      </c>
      <c r="H1932" s="11">
        <v>350000.0</v>
      </c>
      <c r="I1932" s="8">
        <v>0.1</v>
      </c>
      <c r="J1932" s="13" t="s">
        <v>8519</v>
      </c>
      <c r="K1932" s="13" t="s">
        <v>1636</v>
      </c>
      <c r="L1932" s="13" t="s">
        <v>3815</v>
      </c>
      <c r="M1932" s="14">
        <v>0.2571</v>
      </c>
      <c r="N1932" s="8" t="s">
        <v>450</v>
      </c>
      <c r="O1932" s="8" t="s">
        <v>398</v>
      </c>
      <c r="P1932" s="8" t="s">
        <v>1785</v>
      </c>
      <c r="Q1932" s="8" t="s">
        <v>439</v>
      </c>
      <c r="R1932" s="8" t="s">
        <v>907</v>
      </c>
    </row>
    <row r="1933">
      <c r="A1933" s="8" t="s">
        <v>8520</v>
      </c>
      <c r="B1933" s="8" t="s">
        <v>8521</v>
      </c>
      <c r="C1933" s="9">
        <v>45365.68819444445</v>
      </c>
      <c r="D1933" s="8" t="s">
        <v>1957</v>
      </c>
      <c r="E1933" s="8" t="s">
        <v>418</v>
      </c>
      <c r="F1933" s="8" t="s">
        <v>928</v>
      </c>
      <c r="G1933" s="8">
        <v>3.0</v>
      </c>
      <c r="H1933" s="11">
        <v>9143000.0</v>
      </c>
      <c r="I1933" s="8">
        <v>0.2</v>
      </c>
      <c r="J1933" s="13" t="s">
        <v>8522</v>
      </c>
      <c r="K1933" s="13" t="s">
        <v>4302</v>
      </c>
      <c r="L1933" s="13" t="s">
        <v>8523</v>
      </c>
      <c r="M1933" s="14">
        <v>0.1567</v>
      </c>
      <c r="N1933" s="8" t="s">
        <v>393</v>
      </c>
      <c r="O1933" s="8" t="s">
        <v>398</v>
      </c>
      <c r="P1933" s="8" t="s">
        <v>1958</v>
      </c>
      <c r="Q1933" s="8" t="s">
        <v>419</v>
      </c>
      <c r="R1933" s="8" t="s">
        <v>500</v>
      </c>
    </row>
    <row r="1934">
      <c r="A1934" s="8" t="s">
        <v>8524</v>
      </c>
      <c r="B1934" s="8" t="s">
        <v>8521</v>
      </c>
      <c r="C1934" s="9">
        <v>45365.68819444445</v>
      </c>
      <c r="D1934" s="8" t="s">
        <v>1957</v>
      </c>
      <c r="E1934" s="8" t="s">
        <v>513</v>
      </c>
      <c r="F1934" s="8" t="s">
        <v>928</v>
      </c>
      <c r="G1934" s="8">
        <v>5.0</v>
      </c>
      <c r="H1934" s="11">
        <v>5764000.0</v>
      </c>
      <c r="I1934" s="8">
        <v>0.05</v>
      </c>
      <c r="J1934" s="13" t="s">
        <v>8525</v>
      </c>
      <c r="K1934" s="13" t="s">
        <v>832</v>
      </c>
      <c r="L1934" s="13" t="s">
        <v>8526</v>
      </c>
      <c r="M1934" s="14">
        <v>0.1497</v>
      </c>
      <c r="N1934" s="8" t="s">
        <v>393</v>
      </c>
      <c r="O1934" s="8" t="s">
        <v>398</v>
      </c>
      <c r="P1934" s="8" t="s">
        <v>1958</v>
      </c>
      <c r="Q1934" s="8" t="s">
        <v>514</v>
      </c>
      <c r="R1934" s="8" t="s">
        <v>500</v>
      </c>
    </row>
    <row r="1935">
      <c r="A1935" s="8" t="s">
        <v>8527</v>
      </c>
      <c r="B1935" s="8" t="s">
        <v>8521</v>
      </c>
      <c r="C1935" s="9">
        <v>45365.68819444445</v>
      </c>
      <c r="D1935" s="8" t="s">
        <v>1957</v>
      </c>
      <c r="E1935" s="8" t="s">
        <v>507</v>
      </c>
      <c r="F1935" s="8" t="s">
        <v>928</v>
      </c>
      <c r="G1935" s="8">
        <v>3.0</v>
      </c>
      <c r="H1935" s="11">
        <v>1791500.0</v>
      </c>
      <c r="I1935" s="8">
        <v>0.0</v>
      </c>
      <c r="J1935" s="13" t="s">
        <v>8528</v>
      </c>
      <c r="K1935" s="13" t="s">
        <v>1736</v>
      </c>
      <c r="L1935" s="13" t="s">
        <v>8529</v>
      </c>
      <c r="M1935" s="14">
        <v>0.3425</v>
      </c>
      <c r="N1935" s="8" t="s">
        <v>393</v>
      </c>
      <c r="O1935" s="8" t="s">
        <v>398</v>
      </c>
      <c r="P1935" s="8" t="s">
        <v>1958</v>
      </c>
      <c r="Q1935" s="8" t="s">
        <v>508</v>
      </c>
      <c r="R1935" s="8" t="s">
        <v>500</v>
      </c>
    </row>
    <row r="1936">
      <c r="A1936" s="8" t="s">
        <v>8530</v>
      </c>
      <c r="B1936" s="8" t="s">
        <v>8521</v>
      </c>
      <c r="C1936" s="9">
        <v>45365.68819444445</v>
      </c>
      <c r="D1936" s="8" t="s">
        <v>1957</v>
      </c>
      <c r="E1936" s="8" t="s">
        <v>575</v>
      </c>
      <c r="F1936" s="8" t="s">
        <v>928</v>
      </c>
      <c r="G1936" s="8">
        <v>1.0</v>
      </c>
      <c r="H1936" s="11">
        <v>272000.0</v>
      </c>
      <c r="I1936" s="8">
        <v>0.0</v>
      </c>
      <c r="J1936" s="13" t="s">
        <v>8531</v>
      </c>
      <c r="K1936" s="13" t="s">
        <v>5098</v>
      </c>
      <c r="L1936" s="13" t="s">
        <v>7661</v>
      </c>
      <c r="M1936" s="14">
        <v>0.4449</v>
      </c>
      <c r="N1936" s="8" t="s">
        <v>393</v>
      </c>
      <c r="O1936" s="8" t="s">
        <v>398</v>
      </c>
      <c r="P1936" s="8" t="s">
        <v>1958</v>
      </c>
      <c r="Q1936" s="8" t="s">
        <v>576</v>
      </c>
      <c r="R1936" s="8" t="s">
        <v>500</v>
      </c>
    </row>
    <row r="1937">
      <c r="A1937" s="8" t="s">
        <v>8532</v>
      </c>
      <c r="B1937" s="8" t="s">
        <v>8521</v>
      </c>
      <c r="C1937" s="9">
        <v>45365.68819444445</v>
      </c>
      <c r="D1937" s="8" t="s">
        <v>1957</v>
      </c>
      <c r="E1937" s="8" t="s">
        <v>395</v>
      </c>
      <c r="F1937" s="8" t="s">
        <v>928</v>
      </c>
      <c r="G1937" s="8">
        <v>8.0</v>
      </c>
      <c r="H1937" s="11">
        <v>731500.0</v>
      </c>
      <c r="I1937" s="8">
        <v>0.0</v>
      </c>
      <c r="J1937" s="13" t="s">
        <v>8533</v>
      </c>
      <c r="K1937" s="13" t="s">
        <v>3507</v>
      </c>
      <c r="L1937" s="13" t="s">
        <v>8534</v>
      </c>
      <c r="M1937" s="14">
        <v>0.337</v>
      </c>
      <c r="N1937" s="8" t="s">
        <v>393</v>
      </c>
      <c r="O1937" s="8" t="s">
        <v>398</v>
      </c>
      <c r="P1937" s="8" t="s">
        <v>1958</v>
      </c>
      <c r="Q1937" s="8" t="s">
        <v>396</v>
      </c>
      <c r="R1937" s="8" t="s">
        <v>500</v>
      </c>
    </row>
    <row r="1938">
      <c r="A1938" s="8" t="s">
        <v>8535</v>
      </c>
      <c r="B1938" s="8" t="s">
        <v>8536</v>
      </c>
      <c r="C1938" s="9">
        <v>45252.4375</v>
      </c>
      <c r="D1938" s="8" t="s">
        <v>2344</v>
      </c>
      <c r="E1938" s="8" t="s">
        <v>257</v>
      </c>
      <c r="F1938" s="8" t="s">
        <v>894</v>
      </c>
      <c r="G1938" s="8">
        <v>6.0</v>
      </c>
      <c r="H1938" s="11">
        <v>214000.0</v>
      </c>
      <c r="I1938" s="8">
        <v>0.0</v>
      </c>
      <c r="J1938" s="13" t="s">
        <v>8537</v>
      </c>
      <c r="K1938" s="13" t="s">
        <v>5715</v>
      </c>
      <c r="L1938" s="13" t="s">
        <v>2762</v>
      </c>
      <c r="M1938" s="14">
        <v>0.3084</v>
      </c>
      <c r="N1938" s="8" t="s">
        <v>746</v>
      </c>
      <c r="O1938" s="8" t="s">
        <v>398</v>
      </c>
      <c r="P1938" s="8" t="s">
        <v>2345</v>
      </c>
      <c r="Q1938" s="8" t="s">
        <v>258</v>
      </c>
      <c r="R1938" s="8" t="s">
        <v>896</v>
      </c>
    </row>
    <row r="1939">
      <c r="A1939" s="8" t="s">
        <v>8538</v>
      </c>
      <c r="B1939" s="8" t="s">
        <v>8539</v>
      </c>
      <c r="C1939" s="9">
        <v>45015.70972222222</v>
      </c>
      <c r="D1939" s="8" t="s">
        <v>360</v>
      </c>
      <c r="E1939" s="8" t="s">
        <v>345</v>
      </c>
      <c r="F1939" s="8" t="s">
        <v>882</v>
      </c>
      <c r="G1939" s="8">
        <v>6.0</v>
      </c>
      <c r="H1939" s="11">
        <v>413500.0</v>
      </c>
      <c r="I1939" s="8">
        <v>0.15</v>
      </c>
      <c r="J1939" s="13" t="s">
        <v>8540</v>
      </c>
      <c r="K1939" s="13" t="s">
        <v>2559</v>
      </c>
      <c r="L1939" s="13" t="s">
        <v>8541</v>
      </c>
      <c r="M1939" s="14">
        <v>0.2176</v>
      </c>
      <c r="N1939" s="8" t="s">
        <v>485</v>
      </c>
      <c r="O1939" s="8" t="s">
        <v>398</v>
      </c>
      <c r="P1939" s="8" t="s">
        <v>362</v>
      </c>
      <c r="Q1939" s="8" t="s">
        <v>347</v>
      </c>
      <c r="R1939" s="8" t="s">
        <v>60</v>
      </c>
    </row>
    <row r="1940">
      <c r="A1940" s="8" t="s">
        <v>8542</v>
      </c>
      <c r="B1940" s="8" t="s">
        <v>8539</v>
      </c>
      <c r="C1940" s="9">
        <v>45015.70972222222</v>
      </c>
      <c r="D1940" s="8" t="s">
        <v>360</v>
      </c>
      <c r="E1940" s="8" t="s">
        <v>121</v>
      </c>
      <c r="F1940" s="8" t="s">
        <v>882</v>
      </c>
      <c r="G1940" s="8">
        <v>6.0</v>
      </c>
      <c r="H1940" s="11">
        <v>102500.0</v>
      </c>
      <c r="I1940" s="8">
        <v>0.1</v>
      </c>
      <c r="J1940" s="13" t="s">
        <v>8543</v>
      </c>
      <c r="K1940" s="13" t="s">
        <v>1933</v>
      </c>
      <c r="L1940" s="13" t="s">
        <v>8544</v>
      </c>
      <c r="M1940" s="14">
        <v>0.1653</v>
      </c>
      <c r="N1940" s="8" t="s">
        <v>485</v>
      </c>
      <c r="O1940" s="8" t="s">
        <v>398</v>
      </c>
      <c r="P1940" s="8" t="s">
        <v>362</v>
      </c>
      <c r="Q1940" s="8" t="s">
        <v>123</v>
      </c>
      <c r="R1940" s="8" t="s">
        <v>60</v>
      </c>
    </row>
    <row r="1941">
      <c r="A1941" s="8" t="s">
        <v>8545</v>
      </c>
      <c r="B1941" s="8" t="s">
        <v>8546</v>
      </c>
      <c r="C1941" s="9">
        <v>45972.37638888889</v>
      </c>
      <c r="D1941" s="8" t="s">
        <v>2378</v>
      </c>
      <c r="E1941" s="8" t="s">
        <v>473</v>
      </c>
      <c r="F1941" s="8" t="s">
        <v>828</v>
      </c>
      <c r="G1941" s="8">
        <v>8.0</v>
      </c>
      <c r="H1941" s="11">
        <v>345000.0</v>
      </c>
      <c r="I1941" s="8">
        <v>0.05</v>
      </c>
      <c r="J1941" s="13" t="s">
        <v>8547</v>
      </c>
      <c r="K1941" s="13" t="s">
        <v>4393</v>
      </c>
      <c r="L1941" s="13" t="s">
        <v>8548</v>
      </c>
      <c r="M1941" s="14">
        <v>0.1945</v>
      </c>
      <c r="N1941" s="8" t="s">
        <v>485</v>
      </c>
      <c r="O1941" s="8" t="s">
        <v>398</v>
      </c>
      <c r="P1941" s="8" t="s">
        <v>2380</v>
      </c>
      <c r="Q1941" s="8" t="s">
        <v>475</v>
      </c>
      <c r="R1941" s="8" t="s">
        <v>837</v>
      </c>
    </row>
    <row r="1942">
      <c r="A1942" s="8" t="s">
        <v>8549</v>
      </c>
      <c r="B1942" s="8" t="s">
        <v>8550</v>
      </c>
      <c r="C1942" s="9">
        <v>45693.86458333333</v>
      </c>
      <c r="D1942" s="8" t="s">
        <v>1697</v>
      </c>
      <c r="E1942" s="8" t="s">
        <v>142</v>
      </c>
      <c r="F1942" s="8" t="s">
        <v>544</v>
      </c>
      <c r="G1942" s="8">
        <v>10.0</v>
      </c>
      <c r="H1942" s="11">
        <v>150500.0</v>
      </c>
      <c r="I1942" s="8">
        <v>0.0</v>
      </c>
      <c r="J1942" s="13" t="s">
        <v>4417</v>
      </c>
      <c r="K1942" s="13" t="s">
        <v>1783</v>
      </c>
      <c r="L1942" s="13" t="s">
        <v>8551</v>
      </c>
      <c r="M1942" s="14">
        <v>0.3555</v>
      </c>
      <c r="N1942" s="8" t="s">
        <v>393</v>
      </c>
      <c r="O1942" s="8" t="s">
        <v>398</v>
      </c>
      <c r="P1942" s="8" t="s">
        <v>1698</v>
      </c>
      <c r="Q1942" s="8" t="s">
        <v>143</v>
      </c>
      <c r="R1942" s="8" t="s">
        <v>195</v>
      </c>
    </row>
    <row r="1943">
      <c r="A1943" s="8" t="s">
        <v>8552</v>
      </c>
      <c r="B1943" s="8" t="s">
        <v>8550</v>
      </c>
      <c r="C1943" s="9">
        <v>45693.86458333333</v>
      </c>
      <c r="D1943" s="8" t="s">
        <v>1697</v>
      </c>
      <c r="E1943" s="8" t="s">
        <v>642</v>
      </c>
      <c r="F1943" s="8" t="s">
        <v>544</v>
      </c>
      <c r="G1943" s="8">
        <v>3.0</v>
      </c>
      <c r="H1943" s="11">
        <v>1.0201E7</v>
      </c>
      <c r="I1943" s="8">
        <v>0.15</v>
      </c>
      <c r="J1943" s="13" t="s">
        <v>8553</v>
      </c>
      <c r="K1943" s="13" t="s">
        <v>4819</v>
      </c>
      <c r="L1943" s="13" t="s">
        <v>8554</v>
      </c>
      <c r="M1943" s="14">
        <v>0.136</v>
      </c>
      <c r="N1943" s="8" t="s">
        <v>393</v>
      </c>
      <c r="O1943" s="8" t="s">
        <v>398</v>
      </c>
      <c r="P1943" s="8" t="s">
        <v>1698</v>
      </c>
      <c r="Q1943" s="8" t="s">
        <v>644</v>
      </c>
      <c r="R1943" s="8" t="s">
        <v>195</v>
      </c>
    </row>
    <row r="1944">
      <c r="A1944" s="8" t="s">
        <v>8555</v>
      </c>
      <c r="B1944" s="8" t="s">
        <v>8556</v>
      </c>
      <c r="C1944" s="9">
        <v>45127.433333333334</v>
      </c>
      <c r="D1944" s="8" t="s">
        <v>923</v>
      </c>
      <c r="E1944" s="8" t="s">
        <v>444</v>
      </c>
      <c r="F1944" s="8" t="s">
        <v>839</v>
      </c>
      <c r="G1944" s="8">
        <v>4.0</v>
      </c>
      <c r="H1944" s="11">
        <v>1.20165E7</v>
      </c>
      <c r="I1944" s="8">
        <v>0.15</v>
      </c>
      <c r="J1944" s="13" t="s">
        <v>8557</v>
      </c>
      <c r="K1944" s="13" t="s">
        <v>6101</v>
      </c>
      <c r="L1944" s="13" t="s">
        <v>8558</v>
      </c>
      <c r="M1944" s="14">
        <v>0.1553</v>
      </c>
      <c r="N1944" s="8" t="s">
        <v>746</v>
      </c>
      <c r="O1944" s="8" t="s">
        <v>398</v>
      </c>
      <c r="P1944" s="8" t="s">
        <v>924</v>
      </c>
      <c r="Q1944" s="8" t="s">
        <v>446</v>
      </c>
      <c r="R1944" s="8" t="s">
        <v>44</v>
      </c>
    </row>
    <row r="1945">
      <c r="A1945" s="8" t="s">
        <v>8559</v>
      </c>
      <c r="B1945" s="8" t="s">
        <v>8560</v>
      </c>
      <c r="C1945" s="9">
        <v>45215.42083333334</v>
      </c>
      <c r="D1945" s="8" t="s">
        <v>2213</v>
      </c>
      <c r="E1945" s="8" t="s">
        <v>128</v>
      </c>
      <c r="F1945" s="8" t="s">
        <v>928</v>
      </c>
      <c r="G1945" s="8">
        <v>6.0</v>
      </c>
      <c r="H1945" s="11">
        <v>87000.0</v>
      </c>
      <c r="I1945" s="8">
        <v>0.05</v>
      </c>
      <c r="J1945" s="13" t="s">
        <v>8561</v>
      </c>
      <c r="K1945" s="13" t="s">
        <v>1110</v>
      </c>
      <c r="L1945" s="13" t="s">
        <v>8562</v>
      </c>
      <c r="M1945" s="14">
        <v>0.2377</v>
      </c>
      <c r="N1945" s="8" t="s">
        <v>746</v>
      </c>
      <c r="O1945" s="8" t="s">
        <v>398</v>
      </c>
      <c r="P1945" s="8" t="s">
        <v>2214</v>
      </c>
      <c r="Q1945" s="8" t="s">
        <v>129</v>
      </c>
      <c r="R1945" s="8" t="s">
        <v>500</v>
      </c>
    </row>
    <row r="1946">
      <c r="A1946" s="8" t="s">
        <v>8563</v>
      </c>
      <c r="B1946" s="8" t="s">
        <v>8560</v>
      </c>
      <c r="C1946" s="9">
        <v>45215.42083333334</v>
      </c>
      <c r="D1946" s="8" t="s">
        <v>2213</v>
      </c>
      <c r="E1946" s="8" t="s">
        <v>418</v>
      </c>
      <c r="F1946" s="8" t="s">
        <v>928</v>
      </c>
      <c r="G1946" s="8">
        <v>1.0</v>
      </c>
      <c r="H1946" s="11">
        <v>8843500.0</v>
      </c>
      <c r="I1946" s="8">
        <v>0.2</v>
      </c>
      <c r="J1946" s="13" t="s">
        <v>8564</v>
      </c>
      <c r="K1946" s="13" t="s">
        <v>8565</v>
      </c>
      <c r="L1946" s="13" t="s">
        <v>8566</v>
      </c>
      <c r="M1946" s="14">
        <v>0.1282</v>
      </c>
      <c r="N1946" s="8" t="s">
        <v>746</v>
      </c>
      <c r="O1946" s="8" t="s">
        <v>398</v>
      </c>
      <c r="P1946" s="8" t="s">
        <v>2214</v>
      </c>
      <c r="Q1946" s="8" t="s">
        <v>419</v>
      </c>
      <c r="R1946" s="8" t="s">
        <v>500</v>
      </c>
    </row>
    <row r="1947">
      <c r="A1947" s="8" t="s">
        <v>8567</v>
      </c>
      <c r="B1947" s="8" t="s">
        <v>8568</v>
      </c>
      <c r="C1947" s="9">
        <v>45221.6</v>
      </c>
      <c r="D1947" s="8" t="s">
        <v>1160</v>
      </c>
      <c r="E1947" s="8" t="s">
        <v>89</v>
      </c>
      <c r="F1947" s="8" t="s">
        <v>918</v>
      </c>
      <c r="G1947" s="8">
        <v>3.0</v>
      </c>
      <c r="H1947" s="11">
        <v>134500.0</v>
      </c>
      <c r="I1947" s="8">
        <v>0.05</v>
      </c>
      <c r="J1947" s="13" t="s">
        <v>8569</v>
      </c>
      <c r="K1947" s="13" t="s">
        <v>4803</v>
      </c>
      <c r="L1947" s="13" t="s">
        <v>8570</v>
      </c>
      <c r="M1947" s="14">
        <v>0.2565</v>
      </c>
      <c r="N1947" s="8" t="s">
        <v>746</v>
      </c>
      <c r="O1947" s="8" t="s">
        <v>398</v>
      </c>
      <c r="P1947" s="8" t="s">
        <v>1161</v>
      </c>
      <c r="Q1947" s="8" t="s">
        <v>90</v>
      </c>
      <c r="R1947" s="8" t="s">
        <v>762</v>
      </c>
    </row>
    <row r="1948">
      <c r="A1948" s="8" t="s">
        <v>8571</v>
      </c>
      <c r="B1948" s="8" t="s">
        <v>8568</v>
      </c>
      <c r="C1948" s="9">
        <v>45221.6</v>
      </c>
      <c r="D1948" s="8" t="s">
        <v>1160</v>
      </c>
      <c r="E1948" s="8" t="s">
        <v>580</v>
      </c>
      <c r="F1948" s="8" t="s">
        <v>918</v>
      </c>
      <c r="G1948" s="8">
        <v>3.0</v>
      </c>
      <c r="H1948" s="11">
        <v>84500.0</v>
      </c>
      <c r="I1948" s="8">
        <v>0.15</v>
      </c>
      <c r="J1948" s="13" t="s">
        <v>8572</v>
      </c>
      <c r="K1948" s="13" t="s">
        <v>447</v>
      </c>
      <c r="L1948" s="13" t="s">
        <v>8573</v>
      </c>
      <c r="M1948" s="14">
        <v>0.1229</v>
      </c>
      <c r="N1948" s="8" t="s">
        <v>746</v>
      </c>
      <c r="O1948" s="8" t="s">
        <v>398</v>
      </c>
      <c r="P1948" s="8" t="s">
        <v>1161</v>
      </c>
      <c r="Q1948" s="8" t="s">
        <v>581</v>
      </c>
      <c r="R1948" s="8" t="s">
        <v>762</v>
      </c>
    </row>
    <row r="1949">
      <c r="A1949" s="8" t="s">
        <v>8574</v>
      </c>
      <c r="B1949" s="8" t="s">
        <v>8575</v>
      </c>
      <c r="C1949" s="9">
        <v>45166.64097222222</v>
      </c>
      <c r="D1949" s="8" t="s">
        <v>1311</v>
      </c>
      <c r="E1949" s="8" t="s">
        <v>265</v>
      </c>
      <c r="F1949" s="8" t="s">
        <v>910</v>
      </c>
      <c r="G1949" s="8">
        <v>6.0</v>
      </c>
      <c r="H1949" s="11">
        <v>265500.0</v>
      </c>
      <c r="I1949" s="8">
        <v>0.0</v>
      </c>
      <c r="J1949" s="13" t="s">
        <v>8576</v>
      </c>
      <c r="K1949" s="13" t="s">
        <v>1975</v>
      </c>
      <c r="L1949" s="13" t="s">
        <v>4038</v>
      </c>
      <c r="M1949" s="14">
        <v>0.3145</v>
      </c>
      <c r="N1949" s="8" t="s">
        <v>746</v>
      </c>
      <c r="O1949" s="8" t="s">
        <v>398</v>
      </c>
      <c r="P1949" s="8" t="s">
        <v>1313</v>
      </c>
      <c r="Q1949" s="8" t="s">
        <v>266</v>
      </c>
      <c r="R1949" s="8" t="s">
        <v>169</v>
      </c>
    </row>
    <row r="1950">
      <c r="A1950" s="8" t="s">
        <v>8577</v>
      </c>
      <c r="B1950" s="8" t="s">
        <v>8575</v>
      </c>
      <c r="C1950" s="9">
        <v>45166.64097222222</v>
      </c>
      <c r="D1950" s="8" t="s">
        <v>1311</v>
      </c>
      <c r="E1950" s="8" t="s">
        <v>350</v>
      </c>
      <c r="F1950" s="8" t="s">
        <v>910</v>
      </c>
      <c r="G1950" s="8">
        <v>5.0</v>
      </c>
      <c r="H1950" s="11">
        <v>137000.0</v>
      </c>
      <c r="I1950" s="8">
        <v>0.1</v>
      </c>
      <c r="J1950" s="13" t="s">
        <v>8578</v>
      </c>
      <c r="K1950" s="13" t="s">
        <v>79</v>
      </c>
      <c r="L1950" s="13" t="s">
        <v>1585</v>
      </c>
      <c r="M1950" s="14">
        <v>0.2863</v>
      </c>
      <c r="N1950" s="8" t="s">
        <v>746</v>
      </c>
      <c r="O1950" s="8" t="s">
        <v>398</v>
      </c>
      <c r="P1950" s="8" t="s">
        <v>1313</v>
      </c>
      <c r="Q1950" s="8" t="s">
        <v>352</v>
      </c>
      <c r="R1950" s="8" t="s">
        <v>169</v>
      </c>
    </row>
    <row r="1951">
      <c r="A1951" s="8" t="s">
        <v>8579</v>
      </c>
      <c r="B1951" s="8" t="s">
        <v>8575</v>
      </c>
      <c r="C1951" s="9">
        <v>45166.64097222222</v>
      </c>
      <c r="D1951" s="8" t="s">
        <v>1311</v>
      </c>
      <c r="E1951" s="8" t="s">
        <v>296</v>
      </c>
      <c r="F1951" s="8" t="s">
        <v>910</v>
      </c>
      <c r="G1951" s="8">
        <v>2.0</v>
      </c>
      <c r="H1951" s="11">
        <v>1960000.0</v>
      </c>
      <c r="I1951" s="8">
        <v>0.15</v>
      </c>
      <c r="J1951" s="13" t="s">
        <v>8580</v>
      </c>
      <c r="K1951" s="13" t="s">
        <v>8581</v>
      </c>
      <c r="L1951" s="13" t="s">
        <v>8582</v>
      </c>
      <c r="M1951" s="14">
        <v>0.0168</v>
      </c>
      <c r="N1951" s="8" t="s">
        <v>746</v>
      </c>
      <c r="O1951" s="8" t="s">
        <v>398</v>
      </c>
      <c r="P1951" s="8" t="s">
        <v>1313</v>
      </c>
      <c r="Q1951" s="8" t="s">
        <v>297</v>
      </c>
      <c r="R1951" s="8" t="s">
        <v>169</v>
      </c>
    </row>
    <row r="1952">
      <c r="A1952" s="8" t="s">
        <v>8583</v>
      </c>
      <c r="B1952" s="8" t="s">
        <v>8584</v>
      </c>
      <c r="C1952" s="9">
        <v>45011.7375</v>
      </c>
      <c r="D1952" s="8" t="s">
        <v>1921</v>
      </c>
      <c r="E1952" s="8" t="s">
        <v>291</v>
      </c>
      <c r="F1952" s="8" t="s">
        <v>921</v>
      </c>
      <c r="G1952" s="8">
        <v>1.0</v>
      </c>
      <c r="H1952" s="11">
        <v>3484000.0</v>
      </c>
      <c r="I1952" s="8">
        <v>0.2</v>
      </c>
      <c r="J1952" s="13" t="s">
        <v>8585</v>
      </c>
      <c r="K1952" s="13" t="s">
        <v>6574</v>
      </c>
      <c r="L1952" s="13" t="s">
        <v>8586</v>
      </c>
      <c r="M1952" s="14">
        <v>-0.0207</v>
      </c>
      <c r="N1952" s="8" t="s">
        <v>393</v>
      </c>
      <c r="O1952" s="8" t="s">
        <v>551</v>
      </c>
      <c r="P1952" s="8" t="s">
        <v>1927</v>
      </c>
      <c r="Q1952" s="8" t="s">
        <v>293</v>
      </c>
      <c r="R1952" s="8" t="s">
        <v>693</v>
      </c>
    </row>
    <row r="1953">
      <c r="A1953" s="8" t="s">
        <v>8587</v>
      </c>
      <c r="B1953" s="8" t="s">
        <v>8584</v>
      </c>
      <c r="C1953" s="9">
        <v>45011.7375</v>
      </c>
      <c r="D1953" s="8" t="s">
        <v>1921</v>
      </c>
      <c r="E1953" s="8" t="s">
        <v>327</v>
      </c>
      <c r="F1953" s="8" t="s">
        <v>921</v>
      </c>
      <c r="G1953" s="8">
        <v>1.0</v>
      </c>
      <c r="H1953" s="11">
        <v>164000.0</v>
      </c>
      <c r="I1953" s="8">
        <v>0.2</v>
      </c>
      <c r="J1953" s="13" t="s">
        <v>8588</v>
      </c>
      <c r="K1953" s="13" t="s">
        <v>7461</v>
      </c>
      <c r="L1953" s="13" t="s">
        <v>8589</v>
      </c>
      <c r="M1953" s="14">
        <v>0.0701</v>
      </c>
      <c r="N1953" s="8" t="s">
        <v>393</v>
      </c>
      <c r="O1953" s="8" t="s">
        <v>551</v>
      </c>
      <c r="P1953" s="8" t="s">
        <v>1927</v>
      </c>
      <c r="Q1953" s="8" t="s">
        <v>328</v>
      </c>
      <c r="R1953" s="8" t="s">
        <v>693</v>
      </c>
    </row>
    <row r="1954">
      <c r="A1954" s="8" t="s">
        <v>8590</v>
      </c>
      <c r="B1954" s="8" t="s">
        <v>8584</v>
      </c>
      <c r="C1954" s="9">
        <v>45011.7375</v>
      </c>
      <c r="D1954" s="8" t="s">
        <v>1921</v>
      </c>
      <c r="E1954" s="8" t="s">
        <v>615</v>
      </c>
      <c r="F1954" s="8" t="s">
        <v>921</v>
      </c>
      <c r="G1954" s="8">
        <v>12.0</v>
      </c>
      <c r="H1954" s="11">
        <v>129000.0</v>
      </c>
      <c r="I1954" s="8">
        <v>0.1</v>
      </c>
      <c r="J1954" s="13" t="s">
        <v>8591</v>
      </c>
      <c r="K1954" s="13" t="s">
        <v>3111</v>
      </c>
      <c r="L1954" s="13" t="s">
        <v>8592</v>
      </c>
      <c r="M1954" s="14">
        <v>0.2334</v>
      </c>
      <c r="N1954" s="8" t="s">
        <v>393</v>
      </c>
      <c r="O1954" s="8" t="s">
        <v>551</v>
      </c>
      <c r="P1954" s="8" t="s">
        <v>1927</v>
      </c>
      <c r="Q1954" s="8" t="s">
        <v>616</v>
      </c>
      <c r="R1954" s="8" t="s">
        <v>693</v>
      </c>
    </row>
    <row r="1955">
      <c r="A1955" s="8" t="s">
        <v>8593</v>
      </c>
      <c r="B1955" s="8" t="s">
        <v>8584</v>
      </c>
      <c r="C1955" s="9">
        <v>45011.7375</v>
      </c>
      <c r="D1955" s="8" t="s">
        <v>1921</v>
      </c>
      <c r="E1955" s="8" t="s">
        <v>658</v>
      </c>
      <c r="F1955" s="8" t="s">
        <v>921</v>
      </c>
      <c r="G1955" s="8">
        <v>12.0</v>
      </c>
      <c r="H1955" s="11">
        <v>3522500.0</v>
      </c>
      <c r="I1955" s="8">
        <v>0.05</v>
      </c>
      <c r="J1955" s="13" t="s">
        <v>8594</v>
      </c>
      <c r="K1955" s="13" t="s">
        <v>8595</v>
      </c>
      <c r="L1955" s="13" t="s">
        <v>8596</v>
      </c>
      <c r="M1955" s="14">
        <v>0.1866</v>
      </c>
      <c r="N1955" s="8" t="s">
        <v>393</v>
      </c>
      <c r="O1955" s="8" t="s">
        <v>551</v>
      </c>
      <c r="P1955" s="8" t="s">
        <v>1927</v>
      </c>
      <c r="Q1955" s="8" t="s">
        <v>660</v>
      </c>
      <c r="R1955" s="8" t="s">
        <v>693</v>
      </c>
    </row>
    <row r="1956">
      <c r="A1956" s="8" t="s">
        <v>8597</v>
      </c>
      <c r="B1956" s="8" t="s">
        <v>8598</v>
      </c>
      <c r="C1956" s="9">
        <v>44948.63055555556</v>
      </c>
      <c r="D1956" s="8" t="s">
        <v>718</v>
      </c>
      <c r="E1956" s="8" t="s">
        <v>496</v>
      </c>
      <c r="F1956" s="8" t="s">
        <v>882</v>
      </c>
      <c r="G1956" s="8">
        <v>5.0</v>
      </c>
      <c r="H1956" s="11">
        <v>190500.0</v>
      </c>
      <c r="I1956" s="8">
        <v>0.1</v>
      </c>
      <c r="J1956" s="13" t="s">
        <v>8599</v>
      </c>
      <c r="K1956" s="13" t="s">
        <v>1604</v>
      </c>
      <c r="L1956" s="13" t="s">
        <v>8600</v>
      </c>
      <c r="M1956" s="14">
        <v>0.1251</v>
      </c>
      <c r="N1956" s="8" t="s">
        <v>834</v>
      </c>
      <c r="O1956" s="8" t="s">
        <v>795</v>
      </c>
      <c r="P1956" s="8" t="s">
        <v>725</v>
      </c>
      <c r="Q1956" s="8" t="s">
        <v>499</v>
      </c>
      <c r="R1956" s="8" t="s">
        <v>60</v>
      </c>
    </row>
    <row r="1957">
      <c r="A1957" s="8" t="s">
        <v>8601</v>
      </c>
      <c r="B1957" s="8" t="s">
        <v>8598</v>
      </c>
      <c r="C1957" s="9">
        <v>44948.63055555556</v>
      </c>
      <c r="D1957" s="8" t="s">
        <v>718</v>
      </c>
      <c r="E1957" s="8" t="s">
        <v>128</v>
      </c>
      <c r="F1957" s="8" t="s">
        <v>882</v>
      </c>
      <c r="G1957" s="8">
        <v>1.0</v>
      </c>
      <c r="H1957" s="11">
        <v>91500.0</v>
      </c>
      <c r="I1957" s="8">
        <v>0.15</v>
      </c>
      <c r="J1957" s="13" t="s">
        <v>8602</v>
      </c>
      <c r="K1957" s="13" t="s">
        <v>6533</v>
      </c>
      <c r="L1957" s="13" t="s">
        <v>8603</v>
      </c>
      <c r="M1957" s="14">
        <v>0.19</v>
      </c>
      <c r="N1957" s="8" t="s">
        <v>834</v>
      </c>
      <c r="O1957" s="8" t="s">
        <v>795</v>
      </c>
      <c r="P1957" s="8" t="s">
        <v>725</v>
      </c>
      <c r="Q1957" s="8" t="s">
        <v>129</v>
      </c>
      <c r="R1957" s="8" t="s">
        <v>60</v>
      </c>
    </row>
    <row r="1958">
      <c r="A1958" s="8" t="s">
        <v>8604</v>
      </c>
      <c r="B1958" s="8" t="s">
        <v>8598</v>
      </c>
      <c r="C1958" s="9">
        <v>44948.63055555556</v>
      </c>
      <c r="D1958" s="8" t="s">
        <v>718</v>
      </c>
      <c r="E1958" s="8" t="s">
        <v>318</v>
      </c>
      <c r="F1958" s="8" t="s">
        <v>882</v>
      </c>
      <c r="G1958" s="8">
        <v>1.0</v>
      </c>
      <c r="H1958" s="11">
        <v>3743000.0</v>
      </c>
      <c r="I1958" s="8">
        <v>0.0</v>
      </c>
      <c r="J1958" s="13" t="s">
        <v>8605</v>
      </c>
      <c r="K1958" s="13" t="s">
        <v>2522</v>
      </c>
      <c r="L1958" s="13" t="s">
        <v>8606</v>
      </c>
      <c r="M1958" s="14">
        <v>0.3853</v>
      </c>
      <c r="N1958" s="8" t="s">
        <v>834</v>
      </c>
      <c r="O1958" s="8" t="s">
        <v>795</v>
      </c>
      <c r="P1958" s="8" t="s">
        <v>725</v>
      </c>
      <c r="Q1958" s="8" t="s">
        <v>319</v>
      </c>
      <c r="R1958" s="8" t="s">
        <v>60</v>
      </c>
    </row>
    <row r="1959">
      <c r="A1959" s="8" t="s">
        <v>8607</v>
      </c>
      <c r="B1959" s="8" t="s">
        <v>8608</v>
      </c>
      <c r="C1959" s="9">
        <v>45171.506944444445</v>
      </c>
      <c r="D1959" s="8" t="s">
        <v>1633</v>
      </c>
      <c r="E1959" s="8" t="s">
        <v>569</v>
      </c>
      <c r="F1959" s="8" t="s">
        <v>851</v>
      </c>
      <c r="G1959" s="8">
        <v>5.0</v>
      </c>
      <c r="H1959" s="11">
        <v>4718500.0</v>
      </c>
      <c r="I1959" s="8">
        <v>0.15</v>
      </c>
      <c r="J1959" s="13" t="s">
        <v>8609</v>
      </c>
      <c r="K1959" s="13" t="s">
        <v>1211</v>
      </c>
      <c r="L1959" s="13" t="s">
        <v>8610</v>
      </c>
      <c r="M1959" s="14">
        <v>0.2515</v>
      </c>
      <c r="N1959" s="8" t="s">
        <v>485</v>
      </c>
      <c r="O1959" s="8" t="s">
        <v>398</v>
      </c>
      <c r="P1959" s="8" t="s">
        <v>1634</v>
      </c>
      <c r="Q1959" s="8" t="s">
        <v>570</v>
      </c>
      <c r="R1959" s="8" t="s">
        <v>351</v>
      </c>
    </row>
    <row r="1960">
      <c r="A1960" s="8" t="s">
        <v>8611</v>
      </c>
      <c r="B1960" s="8" t="s">
        <v>8608</v>
      </c>
      <c r="C1960" s="9">
        <v>45171.506944444445</v>
      </c>
      <c r="D1960" s="8" t="s">
        <v>1633</v>
      </c>
      <c r="E1960" s="8" t="s">
        <v>333</v>
      </c>
      <c r="F1960" s="8" t="s">
        <v>851</v>
      </c>
      <c r="G1960" s="8">
        <v>5.0</v>
      </c>
      <c r="H1960" s="11">
        <v>7313000.0</v>
      </c>
      <c r="I1960" s="8">
        <v>0.15</v>
      </c>
      <c r="J1960" s="13" t="s">
        <v>8612</v>
      </c>
      <c r="K1960" s="13" t="s">
        <v>4758</v>
      </c>
      <c r="L1960" s="13" t="s">
        <v>8613</v>
      </c>
      <c r="M1960" s="14">
        <v>0.043</v>
      </c>
      <c r="N1960" s="8" t="s">
        <v>485</v>
      </c>
      <c r="O1960" s="8" t="s">
        <v>398</v>
      </c>
      <c r="P1960" s="8" t="s">
        <v>1634</v>
      </c>
      <c r="Q1960" s="8" t="s">
        <v>335</v>
      </c>
      <c r="R1960" s="8" t="s">
        <v>351</v>
      </c>
    </row>
    <row r="1961">
      <c r="A1961" s="8" t="s">
        <v>8614</v>
      </c>
      <c r="B1961" s="8" t="s">
        <v>8608</v>
      </c>
      <c r="C1961" s="9">
        <v>45171.506944444445</v>
      </c>
      <c r="D1961" s="8" t="s">
        <v>1633</v>
      </c>
      <c r="E1961" s="8" t="s">
        <v>646</v>
      </c>
      <c r="F1961" s="8" t="s">
        <v>851</v>
      </c>
      <c r="G1961" s="8">
        <v>4.0</v>
      </c>
      <c r="H1961" s="11">
        <v>175500.0</v>
      </c>
      <c r="I1961" s="8">
        <v>0.1</v>
      </c>
      <c r="J1961" s="13" t="s">
        <v>8615</v>
      </c>
      <c r="K1961" s="13" t="s">
        <v>8616</v>
      </c>
      <c r="L1961" s="13" t="s">
        <v>8617</v>
      </c>
      <c r="M1961" s="14">
        <v>0.1833</v>
      </c>
      <c r="N1961" s="8" t="s">
        <v>485</v>
      </c>
      <c r="O1961" s="8" t="s">
        <v>398</v>
      </c>
      <c r="P1961" s="8" t="s">
        <v>1634</v>
      </c>
      <c r="Q1961" s="8" t="s">
        <v>647</v>
      </c>
      <c r="R1961" s="8" t="s">
        <v>351</v>
      </c>
    </row>
    <row r="1962">
      <c r="A1962" s="8" t="s">
        <v>8618</v>
      </c>
      <c r="B1962" s="8" t="s">
        <v>8608</v>
      </c>
      <c r="C1962" s="9">
        <v>45171.506944444445</v>
      </c>
      <c r="D1962" s="8" t="s">
        <v>1633</v>
      </c>
      <c r="E1962" s="8" t="s">
        <v>261</v>
      </c>
      <c r="F1962" s="8" t="s">
        <v>851</v>
      </c>
      <c r="G1962" s="8">
        <v>8.0</v>
      </c>
      <c r="H1962" s="11">
        <v>142500.0</v>
      </c>
      <c r="I1962" s="8">
        <v>0.05</v>
      </c>
      <c r="J1962" s="13" t="s">
        <v>8619</v>
      </c>
      <c r="K1962" s="13" t="s">
        <v>8620</v>
      </c>
      <c r="L1962" s="13" t="s">
        <v>8621</v>
      </c>
      <c r="M1962" s="14">
        <v>0.2613</v>
      </c>
      <c r="N1962" s="8" t="s">
        <v>485</v>
      </c>
      <c r="O1962" s="8" t="s">
        <v>398</v>
      </c>
      <c r="P1962" s="8" t="s">
        <v>1634</v>
      </c>
      <c r="Q1962" s="8" t="s">
        <v>262</v>
      </c>
      <c r="R1962" s="8" t="s">
        <v>351</v>
      </c>
    </row>
    <row r="1963">
      <c r="A1963" s="8" t="s">
        <v>8622</v>
      </c>
      <c r="B1963" s="8" t="s">
        <v>8623</v>
      </c>
      <c r="C1963" s="9">
        <v>45740.87638888889</v>
      </c>
      <c r="D1963" s="8" t="s">
        <v>541</v>
      </c>
      <c r="E1963" s="8" t="s">
        <v>272</v>
      </c>
      <c r="F1963" s="8" t="s">
        <v>855</v>
      </c>
      <c r="G1963" s="8">
        <v>10.0</v>
      </c>
      <c r="H1963" s="11">
        <v>2460500.0</v>
      </c>
      <c r="I1963" s="8">
        <v>0.0</v>
      </c>
      <c r="J1963" s="13" t="s">
        <v>8624</v>
      </c>
      <c r="K1963" s="13" t="s">
        <v>8625</v>
      </c>
      <c r="L1963" s="13" t="s">
        <v>8626</v>
      </c>
      <c r="M1963" s="14">
        <v>0.3225</v>
      </c>
      <c r="N1963" s="8" t="s">
        <v>834</v>
      </c>
      <c r="O1963" s="8" t="s">
        <v>551</v>
      </c>
      <c r="P1963" s="8" t="s">
        <v>552</v>
      </c>
      <c r="Q1963" s="8" t="s">
        <v>273</v>
      </c>
      <c r="R1963" s="8" t="s">
        <v>358</v>
      </c>
    </row>
    <row r="1964">
      <c r="A1964" s="8" t="s">
        <v>8627</v>
      </c>
      <c r="B1964" s="8" t="s">
        <v>8623</v>
      </c>
      <c r="C1964" s="9">
        <v>45740.87638888889</v>
      </c>
      <c r="D1964" s="8" t="s">
        <v>541</v>
      </c>
      <c r="E1964" s="8" t="s">
        <v>248</v>
      </c>
      <c r="F1964" s="8" t="s">
        <v>855</v>
      </c>
      <c r="G1964" s="8">
        <v>2.0</v>
      </c>
      <c r="H1964" s="11">
        <v>3556500.0</v>
      </c>
      <c r="I1964" s="8">
        <v>0.2</v>
      </c>
      <c r="J1964" s="13" t="s">
        <v>8628</v>
      </c>
      <c r="K1964" s="13" t="s">
        <v>1100</v>
      </c>
      <c r="L1964" s="13" t="s">
        <v>8629</v>
      </c>
      <c r="M1964" s="14">
        <v>0.1203</v>
      </c>
      <c r="N1964" s="8" t="s">
        <v>834</v>
      </c>
      <c r="O1964" s="8" t="s">
        <v>551</v>
      </c>
      <c r="P1964" s="8" t="s">
        <v>552</v>
      </c>
      <c r="Q1964" s="8" t="s">
        <v>250</v>
      </c>
      <c r="R1964" s="8" t="s">
        <v>358</v>
      </c>
    </row>
    <row r="1965">
      <c r="A1965" s="8" t="s">
        <v>8630</v>
      </c>
      <c r="B1965" s="8" t="s">
        <v>8623</v>
      </c>
      <c r="C1965" s="9">
        <v>45740.87638888889</v>
      </c>
      <c r="D1965" s="8" t="s">
        <v>541</v>
      </c>
      <c r="E1965" s="8" t="s">
        <v>201</v>
      </c>
      <c r="F1965" s="8" t="s">
        <v>855</v>
      </c>
      <c r="G1965" s="8">
        <v>8.0</v>
      </c>
      <c r="H1965" s="11">
        <v>180000.0</v>
      </c>
      <c r="I1965" s="8">
        <v>0.05</v>
      </c>
      <c r="J1965" s="13" t="s">
        <v>2333</v>
      </c>
      <c r="K1965" s="13" t="s">
        <v>1852</v>
      </c>
      <c r="L1965" s="13" t="s">
        <v>3042</v>
      </c>
      <c r="M1965" s="14">
        <v>0.2222</v>
      </c>
      <c r="N1965" s="8" t="s">
        <v>834</v>
      </c>
      <c r="O1965" s="8" t="s">
        <v>551</v>
      </c>
      <c r="P1965" s="8" t="s">
        <v>552</v>
      </c>
      <c r="Q1965" s="8" t="s">
        <v>202</v>
      </c>
      <c r="R1965" s="8" t="s">
        <v>358</v>
      </c>
    </row>
    <row r="1966">
      <c r="A1966" s="8" t="s">
        <v>8631</v>
      </c>
      <c r="B1966" s="8" t="s">
        <v>8623</v>
      </c>
      <c r="C1966" s="9">
        <v>45740.87638888889</v>
      </c>
      <c r="D1966" s="8" t="s">
        <v>541</v>
      </c>
      <c r="E1966" s="8" t="s">
        <v>438</v>
      </c>
      <c r="F1966" s="8" t="s">
        <v>855</v>
      </c>
      <c r="G1966" s="8">
        <v>5.0</v>
      </c>
      <c r="H1966" s="11">
        <v>364000.0</v>
      </c>
      <c r="I1966" s="8">
        <v>0.15</v>
      </c>
      <c r="J1966" s="13" t="s">
        <v>8632</v>
      </c>
      <c r="K1966" s="13" t="s">
        <v>1065</v>
      </c>
      <c r="L1966" s="13" t="s">
        <v>8633</v>
      </c>
      <c r="M1966" s="14">
        <v>0.2437</v>
      </c>
      <c r="N1966" s="8" t="s">
        <v>834</v>
      </c>
      <c r="O1966" s="8" t="s">
        <v>551</v>
      </c>
      <c r="P1966" s="8" t="s">
        <v>552</v>
      </c>
      <c r="Q1966" s="8" t="s">
        <v>439</v>
      </c>
      <c r="R1966" s="8" t="s">
        <v>358</v>
      </c>
    </row>
    <row r="1967">
      <c r="A1967" s="8" t="s">
        <v>8634</v>
      </c>
      <c r="B1967" s="8" t="s">
        <v>8635</v>
      </c>
      <c r="C1967" s="9">
        <v>45384.78472222222</v>
      </c>
      <c r="D1967" s="8" t="s">
        <v>477</v>
      </c>
      <c r="E1967" s="8" t="s">
        <v>150</v>
      </c>
      <c r="F1967" s="8" t="s">
        <v>866</v>
      </c>
      <c r="G1967" s="8">
        <v>10.0</v>
      </c>
      <c r="H1967" s="11">
        <v>100000.0</v>
      </c>
      <c r="I1967" s="8">
        <v>0.0</v>
      </c>
      <c r="J1967" s="13" t="s">
        <v>3620</v>
      </c>
      <c r="K1967" s="13" t="s">
        <v>1686</v>
      </c>
      <c r="L1967" s="13" t="s">
        <v>3969</v>
      </c>
      <c r="M1967" s="14">
        <v>0.28</v>
      </c>
      <c r="N1967" s="8" t="s">
        <v>450</v>
      </c>
      <c r="O1967" s="8" t="s">
        <v>398</v>
      </c>
      <c r="P1967" s="8" t="s">
        <v>486</v>
      </c>
      <c r="Q1967" s="8" t="s">
        <v>152</v>
      </c>
      <c r="R1967" s="8" t="s">
        <v>154</v>
      </c>
    </row>
    <row r="1968">
      <c r="A1968" s="8" t="s">
        <v>8636</v>
      </c>
      <c r="B1968" s="8" t="s">
        <v>8635</v>
      </c>
      <c r="C1968" s="9">
        <v>45384.78472222222</v>
      </c>
      <c r="D1968" s="8" t="s">
        <v>477</v>
      </c>
      <c r="E1968" s="8" t="s">
        <v>525</v>
      </c>
      <c r="F1968" s="8" t="s">
        <v>866</v>
      </c>
      <c r="G1968" s="8">
        <v>10.0</v>
      </c>
      <c r="H1968" s="11">
        <v>276000.0</v>
      </c>
      <c r="I1968" s="8">
        <v>0.05</v>
      </c>
      <c r="J1968" s="13" t="s">
        <v>8547</v>
      </c>
      <c r="K1968" s="13" t="s">
        <v>6457</v>
      </c>
      <c r="L1968" s="13" t="s">
        <v>1408</v>
      </c>
      <c r="M1968" s="14">
        <v>0.3326</v>
      </c>
      <c r="N1968" s="8" t="s">
        <v>450</v>
      </c>
      <c r="O1968" s="8" t="s">
        <v>398</v>
      </c>
      <c r="P1968" s="8" t="s">
        <v>486</v>
      </c>
      <c r="Q1968" s="8" t="s">
        <v>526</v>
      </c>
      <c r="R1968" s="8" t="s">
        <v>154</v>
      </c>
    </row>
    <row r="1969">
      <c r="A1969" s="8" t="s">
        <v>8637</v>
      </c>
      <c r="B1969" s="8" t="s">
        <v>8638</v>
      </c>
      <c r="C1969" s="9">
        <v>45638.6</v>
      </c>
      <c r="D1969" s="8" t="s">
        <v>2510</v>
      </c>
      <c r="E1969" s="8" t="s">
        <v>261</v>
      </c>
      <c r="F1969" s="8" t="s">
        <v>894</v>
      </c>
      <c r="G1969" s="8">
        <v>10.0</v>
      </c>
      <c r="H1969" s="11">
        <v>163000.0</v>
      </c>
      <c r="I1969" s="8">
        <v>0.1</v>
      </c>
      <c r="J1969" s="13" t="s">
        <v>8639</v>
      </c>
      <c r="K1969" s="13" t="s">
        <v>3620</v>
      </c>
      <c r="L1969" s="13" t="s">
        <v>2180</v>
      </c>
      <c r="M1969" s="14">
        <v>0.3183</v>
      </c>
      <c r="N1969" s="8" t="s">
        <v>393</v>
      </c>
      <c r="O1969" s="8" t="s">
        <v>398</v>
      </c>
      <c r="P1969" s="8" t="s">
        <v>1141</v>
      </c>
      <c r="Q1969" s="8" t="s">
        <v>262</v>
      </c>
      <c r="R1969" s="8" t="s">
        <v>896</v>
      </c>
    </row>
    <row r="1970">
      <c r="A1970" s="8" t="s">
        <v>8640</v>
      </c>
      <c r="B1970" s="8" t="s">
        <v>8641</v>
      </c>
      <c r="C1970" s="9">
        <v>45033.683333333334</v>
      </c>
      <c r="D1970" s="8" t="s">
        <v>560</v>
      </c>
      <c r="E1970" s="8" t="s">
        <v>602</v>
      </c>
      <c r="F1970" s="8" t="s">
        <v>672</v>
      </c>
      <c r="G1970" s="8">
        <v>12.0</v>
      </c>
      <c r="H1970" s="11">
        <v>2389000.0</v>
      </c>
      <c r="I1970" s="8">
        <v>0.15</v>
      </c>
      <c r="J1970" s="13" t="s">
        <v>8642</v>
      </c>
      <c r="K1970" s="13" t="s">
        <v>2007</v>
      </c>
      <c r="L1970" s="13" t="s">
        <v>8643</v>
      </c>
      <c r="M1970" s="14">
        <v>0.2234</v>
      </c>
      <c r="N1970" s="8" t="s">
        <v>746</v>
      </c>
      <c r="O1970" s="8" t="s">
        <v>398</v>
      </c>
      <c r="P1970" s="8" t="s">
        <v>561</v>
      </c>
      <c r="Q1970" s="8" t="s">
        <v>603</v>
      </c>
      <c r="R1970" s="8" t="s">
        <v>679</v>
      </c>
    </row>
    <row r="1971">
      <c r="A1971" s="8" t="s">
        <v>8644</v>
      </c>
      <c r="B1971" s="8" t="s">
        <v>8641</v>
      </c>
      <c r="C1971" s="9">
        <v>45033.683333333334</v>
      </c>
      <c r="D1971" s="8" t="s">
        <v>560</v>
      </c>
      <c r="E1971" s="8" t="s">
        <v>318</v>
      </c>
      <c r="F1971" s="8" t="s">
        <v>672</v>
      </c>
      <c r="G1971" s="8">
        <v>1.0</v>
      </c>
      <c r="H1971" s="11">
        <v>3458500.0</v>
      </c>
      <c r="I1971" s="8">
        <v>0.1</v>
      </c>
      <c r="J1971" s="13" t="s">
        <v>8645</v>
      </c>
      <c r="K1971" s="13" t="s">
        <v>2522</v>
      </c>
      <c r="L1971" s="13" t="s">
        <v>8646</v>
      </c>
      <c r="M1971" s="14">
        <v>0.2608</v>
      </c>
      <c r="N1971" s="8" t="s">
        <v>746</v>
      </c>
      <c r="O1971" s="8" t="s">
        <v>398</v>
      </c>
      <c r="P1971" s="8" t="s">
        <v>561</v>
      </c>
      <c r="Q1971" s="8" t="s">
        <v>319</v>
      </c>
      <c r="R1971" s="8" t="s">
        <v>679</v>
      </c>
    </row>
    <row r="1972">
      <c r="A1972" s="8" t="s">
        <v>8647</v>
      </c>
      <c r="B1972" s="8" t="s">
        <v>8641</v>
      </c>
      <c r="C1972" s="9">
        <v>45033.683333333334</v>
      </c>
      <c r="D1972" s="8" t="s">
        <v>560</v>
      </c>
      <c r="E1972" s="8" t="s">
        <v>452</v>
      </c>
      <c r="F1972" s="8" t="s">
        <v>672</v>
      </c>
      <c r="G1972" s="8">
        <v>10.0</v>
      </c>
      <c r="H1972" s="11">
        <v>81000.0</v>
      </c>
      <c r="I1972" s="8">
        <v>0.0</v>
      </c>
      <c r="J1972" s="13" t="s">
        <v>4396</v>
      </c>
      <c r="K1972" s="13" t="s">
        <v>2075</v>
      </c>
      <c r="L1972" s="13" t="s">
        <v>8648</v>
      </c>
      <c r="M1972" s="14">
        <v>0.2716</v>
      </c>
      <c r="N1972" s="8" t="s">
        <v>746</v>
      </c>
      <c r="O1972" s="8" t="s">
        <v>398</v>
      </c>
      <c r="P1972" s="8" t="s">
        <v>561</v>
      </c>
      <c r="Q1972" s="8" t="s">
        <v>454</v>
      </c>
      <c r="R1972" s="8" t="s">
        <v>679</v>
      </c>
    </row>
    <row r="1973">
      <c r="A1973" s="8" t="s">
        <v>8649</v>
      </c>
      <c r="B1973" s="8" t="s">
        <v>8650</v>
      </c>
      <c r="C1973" s="9">
        <v>45103.834027777775</v>
      </c>
      <c r="D1973" s="8" t="s">
        <v>2514</v>
      </c>
      <c r="E1973" s="8" t="s">
        <v>415</v>
      </c>
      <c r="F1973" s="8" t="s">
        <v>839</v>
      </c>
      <c r="G1973" s="8">
        <v>8.0</v>
      </c>
      <c r="H1973" s="11">
        <v>4084000.0</v>
      </c>
      <c r="I1973" s="8">
        <v>0.15</v>
      </c>
      <c r="J1973" s="13" t="s">
        <v>8651</v>
      </c>
      <c r="K1973" s="13" t="s">
        <v>426</v>
      </c>
      <c r="L1973" s="13" t="s">
        <v>8652</v>
      </c>
      <c r="M1973" s="14">
        <v>0.1104</v>
      </c>
      <c r="N1973" s="8" t="s">
        <v>450</v>
      </c>
      <c r="O1973" s="8" t="s">
        <v>398</v>
      </c>
      <c r="P1973" s="8" t="s">
        <v>2515</v>
      </c>
      <c r="Q1973" s="8" t="s">
        <v>432</v>
      </c>
      <c r="R1973" s="8" t="s">
        <v>44</v>
      </c>
    </row>
    <row r="1974">
      <c r="A1974" s="8" t="s">
        <v>8653</v>
      </c>
      <c r="B1974" s="8" t="s">
        <v>8650</v>
      </c>
      <c r="C1974" s="9">
        <v>45103.834027777775</v>
      </c>
      <c r="D1974" s="8" t="s">
        <v>2514</v>
      </c>
      <c r="E1974" s="8" t="s">
        <v>431</v>
      </c>
      <c r="F1974" s="8" t="s">
        <v>839</v>
      </c>
      <c r="G1974" s="8">
        <v>4.0</v>
      </c>
      <c r="H1974" s="11">
        <v>2685000.0</v>
      </c>
      <c r="I1974" s="8">
        <v>0.0</v>
      </c>
      <c r="J1974" s="13" t="s">
        <v>8654</v>
      </c>
      <c r="K1974" s="13" t="s">
        <v>3461</v>
      </c>
      <c r="L1974" s="13" t="s">
        <v>8655</v>
      </c>
      <c r="M1974" s="14">
        <v>0.4376</v>
      </c>
      <c r="N1974" s="8" t="s">
        <v>450</v>
      </c>
      <c r="O1974" s="8" t="s">
        <v>398</v>
      </c>
      <c r="P1974" s="8" t="s">
        <v>2515</v>
      </c>
      <c r="Q1974" s="8" t="s">
        <v>433</v>
      </c>
      <c r="R1974" s="8" t="s">
        <v>44</v>
      </c>
    </row>
    <row r="1975">
      <c r="A1975" s="8" t="s">
        <v>8656</v>
      </c>
      <c r="B1975" s="8" t="s">
        <v>8650</v>
      </c>
      <c r="C1975" s="9">
        <v>45103.834027777775</v>
      </c>
      <c r="D1975" s="8" t="s">
        <v>2514</v>
      </c>
      <c r="E1975" s="8" t="s">
        <v>602</v>
      </c>
      <c r="F1975" s="8" t="s">
        <v>839</v>
      </c>
      <c r="G1975" s="8">
        <v>2.0</v>
      </c>
      <c r="H1975" s="11">
        <v>2402500.0</v>
      </c>
      <c r="I1975" s="8">
        <v>0.1</v>
      </c>
      <c r="J1975" s="13" t="s">
        <v>8657</v>
      </c>
      <c r="K1975" s="13" t="s">
        <v>5039</v>
      </c>
      <c r="L1975" s="13" t="s">
        <v>8658</v>
      </c>
      <c r="M1975" s="14">
        <v>0.2707</v>
      </c>
      <c r="N1975" s="8" t="s">
        <v>450</v>
      </c>
      <c r="O1975" s="8" t="s">
        <v>398</v>
      </c>
      <c r="P1975" s="8" t="s">
        <v>2515</v>
      </c>
      <c r="Q1975" s="8" t="s">
        <v>603</v>
      </c>
      <c r="R1975" s="8" t="s">
        <v>44</v>
      </c>
    </row>
    <row r="1976">
      <c r="A1976" s="8" t="s">
        <v>8659</v>
      </c>
      <c r="B1976" s="8" t="s">
        <v>8650</v>
      </c>
      <c r="C1976" s="9">
        <v>45103.834027777775</v>
      </c>
      <c r="D1976" s="8" t="s">
        <v>2514</v>
      </c>
      <c r="E1976" s="8" t="s">
        <v>571</v>
      </c>
      <c r="F1976" s="8" t="s">
        <v>839</v>
      </c>
      <c r="G1976" s="8">
        <v>1.0</v>
      </c>
      <c r="H1976" s="11">
        <v>3682500.0</v>
      </c>
      <c r="I1976" s="8">
        <v>0.0</v>
      </c>
      <c r="J1976" s="13" t="s">
        <v>8660</v>
      </c>
      <c r="K1976" s="13" t="s">
        <v>4337</v>
      </c>
      <c r="L1976" s="13" t="s">
        <v>8661</v>
      </c>
      <c r="M1976" s="14">
        <v>0.3428</v>
      </c>
      <c r="N1976" s="8" t="s">
        <v>450</v>
      </c>
      <c r="O1976" s="8" t="s">
        <v>398</v>
      </c>
      <c r="P1976" s="8" t="s">
        <v>2515</v>
      </c>
      <c r="Q1976" s="8" t="s">
        <v>572</v>
      </c>
      <c r="R1976" s="8" t="s">
        <v>44</v>
      </c>
    </row>
    <row r="1977">
      <c r="A1977" s="8" t="s">
        <v>8662</v>
      </c>
      <c r="B1977" s="8" t="s">
        <v>8650</v>
      </c>
      <c r="C1977" s="9">
        <v>45103.834027777775</v>
      </c>
      <c r="D1977" s="8" t="s">
        <v>2514</v>
      </c>
      <c r="E1977" s="8" t="s">
        <v>82</v>
      </c>
      <c r="F1977" s="8" t="s">
        <v>839</v>
      </c>
      <c r="G1977" s="8">
        <v>3.0</v>
      </c>
      <c r="H1977" s="11">
        <v>5632500.0</v>
      </c>
      <c r="I1977" s="8">
        <v>0.0</v>
      </c>
      <c r="J1977" s="13" t="s">
        <v>8663</v>
      </c>
      <c r="K1977" s="13" t="s">
        <v>3910</v>
      </c>
      <c r="L1977" s="13" t="s">
        <v>8664</v>
      </c>
      <c r="M1977" s="14">
        <v>0.3681</v>
      </c>
      <c r="N1977" s="8" t="s">
        <v>450</v>
      </c>
      <c r="O1977" s="8" t="s">
        <v>398</v>
      </c>
      <c r="P1977" s="8" t="s">
        <v>2515</v>
      </c>
      <c r="Q1977" s="8" t="s">
        <v>84</v>
      </c>
      <c r="R1977" s="8" t="s">
        <v>44</v>
      </c>
    </row>
    <row r="1978">
      <c r="A1978" s="8" t="s">
        <v>8665</v>
      </c>
      <c r="B1978" s="8" t="s">
        <v>8650</v>
      </c>
      <c r="C1978" s="9">
        <v>45103.834027777775</v>
      </c>
      <c r="D1978" s="8" t="s">
        <v>2514</v>
      </c>
      <c r="E1978" s="8" t="s">
        <v>513</v>
      </c>
      <c r="F1978" s="8" t="s">
        <v>839</v>
      </c>
      <c r="G1978" s="8">
        <v>1.0</v>
      </c>
      <c r="H1978" s="11">
        <v>5945000.0</v>
      </c>
      <c r="I1978" s="8">
        <v>0.1</v>
      </c>
      <c r="J1978" s="13" t="s">
        <v>8666</v>
      </c>
      <c r="K1978" s="13" t="s">
        <v>1812</v>
      </c>
      <c r="L1978" s="13" t="s">
        <v>8667</v>
      </c>
      <c r="M1978" s="14">
        <v>0.1298</v>
      </c>
      <c r="N1978" s="8" t="s">
        <v>450</v>
      </c>
      <c r="O1978" s="8" t="s">
        <v>398</v>
      </c>
      <c r="P1978" s="8" t="s">
        <v>2515</v>
      </c>
      <c r="Q1978" s="8" t="s">
        <v>514</v>
      </c>
      <c r="R1978" s="8" t="s">
        <v>44</v>
      </c>
    </row>
    <row r="1979">
      <c r="A1979" s="8" t="s">
        <v>8668</v>
      </c>
      <c r="B1979" s="8" t="s">
        <v>8669</v>
      </c>
      <c r="C1979" s="9">
        <v>45072.44305555556</v>
      </c>
      <c r="D1979" s="8" t="s">
        <v>1667</v>
      </c>
      <c r="E1979" s="8" t="s">
        <v>214</v>
      </c>
      <c r="F1979" s="8" t="s">
        <v>879</v>
      </c>
      <c r="G1979" s="8">
        <v>8.0</v>
      </c>
      <c r="H1979" s="11">
        <v>110500.0</v>
      </c>
      <c r="I1979" s="8">
        <v>0.0</v>
      </c>
      <c r="J1979" s="13" t="s">
        <v>6890</v>
      </c>
      <c r="K1979" s="13" t="s">
        <v>3845</v>
      </c>
      <c r="L1979" s="13" t="s">
        <v>723</v>
      </c>
      <c r="M1979" s="14">
        <v>0.2579</v>
      </c>
      <c r="N1979" s="8" t="s">
        <v>450</v>
      </c>
      <c r="O1979" s="8" t="s">
        <v>398</v>
      </c>
      <c r="P1979" s="8" t="s">
        <v>1668</v>
      </c>
      <c r="Q1979" s="8" t="s">
        <v>216</v>
      </c>
      <c r="R1979" s="8" t="s">
        <v>158</v>
      </c>
    </row>
    <row r="1980">
      <c r="A1980" s="8" t="s">
        <v>8670</v>
      </c>
      <c r="B1980" s="8" t="s">
        <v>8671</v>
      </c>
      <c r="C1980" s="9">
        <v>44928.70763888889</v>
      </c>
      <c r="D1980" s="8" t="s">
        <v>1217</v>
      </c>
      <c r="E1980" s="8" t="s">
        <v>583</v>
      </c>
      <c r="F1980" s="8" t="s">
        <v>442</v>
      </c>
      <c r="G1980" s="8">
        <v>3.0</v>
      </c>
      <c r="H1980" s="11">
        <v>4545500.0</v>
      </c>
      <c r="I1980" s="8">
        <v>0.1</v>
      </c>
      <c r="J1980" s="13" t="s">
        <v>8672</v>
      </c>
      <c r="K1980" s="13" t="s">
        <v>1767</v>
      </c>
      <c r="L1980" s="13" t="s">
        <v>8673</v>
      </c>
      <c r="M1980" s="14">
        <v>0.1806</v>
      </c>
      <c r="N1980" s="8" t="s">
        <v>393</v>
      </c>
      <c r="O1980" s="8" t="s">
        <v>398</v>
      </c>
      <c r="P1980" s="8" t="s">
        <v>1223</v>
      </c>
      <c r="Q1980" s="8" t="s">
        <v>584</v>
      </c>
      <c r="R1980" s="8" t="s">
        <v>301</v>
      </c>
    </row>
    <row r="1981">
      <c r="A1981" s="8" t="s">
        <v>8674</v>
      </c>
      <c r="B1981" s="8" t="s">
        <v>8671</v>
      </c>
      <c r="C1981" s="9">
        <v>44928.70763888889</v>
      </c>
      <c r="D1981" s="8" t="s">
        <v>1217</v>
      </c>
      <c r="E1981" s="8" t="s">
        <v>595</v>
      </c>
      <c r="F1981" s="8" t="s">
        <v>442</v>
      </c>
      <c r="G1981" s="8">
        <v>4.0</v>
      </c>
      <c r="H1981" s="11">
        <v>1.12245E7</v>
      </c>
      <c r="I1981" s="8">
        <v>0.05</v>
      </c>
      <c r="J1981" s="13" t="s">
        <v>8675</v>
      </c>
      <c r="K1981" s="13" t="s">
        <v>5292</v>
      </c>
      <c r="L1981" s="13" t="s">
        <v>8676</v>
      </c>
      <c r="M1981" s="14">
        <v>0.2101</v>
      </c>
      <c r="N1981" s="8" t="s">
        <v>393</v>
      </c>
      <c r="O1981" s="8" t="s">
        <v>398</v>
      </c>
      <c r="P1981" s="8" t="s">
        <v>1223</v>
      </c>
      <c r="Q1981" s="8" t="s">
        <v>596</v>
      </c>
      <c r="R1981" s="8" t="s">
        <v>301</v>
      </c>
    </row>
    <row r="1982">
      <c r="A1982" s="8" t="s">
        <v>8677</v>
      </c>
      <c r="B1982" s="8" t="s">
        <v>8671</v>
      </c>
      <c r="C1982" s="9">
        <v>44928.70763888889</v>
      </c>
      <c r="D1982" s="8" t="s">
        <v>1217</v>
      </c>
      <c r="E1982" s="8" t="s">
        <v>111</v>
      </c>
      <c r="F1982" s="8" t="s">
        <v>442</v>
      </c>
      <c r="G1982" s="8">
        <v>2.0</v>
      </c>
      <c r="H1982" s="11">
        <v>465500.0</v>
      </c>
      <c r="I1982" s="8">
        <v>0.2</v>
      </c>
      <c r="J1982" s="13" t="s">
        <v>8678</v>
      </c>
      <c r="K1982" s="13" t="s">
        <v>7050</v>
      </c>
      <c r="L1982" s="13" t="s">
        <v>8679</v>
      </c>
      <c r="M1982" s="14">
        <v>0.1864</v>
      </c>
      <c r="N1982" s="8" t="s">
        <v>393</v>
      </c>
      <c r="O1982" s="8" t="s">
        <v>398</v>
      </c>
      <c r="P1982" s="8" t="s">
        <v>1223</v>
      </c>
      <c r="Q1982" s="8" t="s">
        <v>112</v>
      </c>
      <c r="R1982" s="8" t="s">
        <v>301</v>
      </c>
    </row>
    <row r="1983">
      <c r="A1983" s="8" t="s">
        <v>8680</v>
      </c>
      <c r="B1983" s="8" t="s">
        <v>8671</v>
      </c>
      <c r="C1983" s="9">
        <v>44928.70763888889</v>
      </c>
      <c r="D1983" s="8" t="s">
        <v>1217</v>
      </c>
      <c r="E1983" s="8" t="s">
        <v>277</v>
      </c>
      <c r="F1983" s="8" t="s">
        <v>442</v>
      </c>
      <c r="G1983" s="8">
        <v>1.0</v>
      </c>
      <c r="H1983" s="11">
        <v>181500.0</v>
      </c>
      <c r="I1983" s="8">
        <v>0.2</v>
      </c>
      <c r="J1983" s="13" t="s">
        <v>8681</v>
      </c>
      <c r="K1983" s="13" t="s">
        <v>1578</v>
      </c>
      <c r="L1983" s="13" t="s">
        <v>4567</v>
      </c>
      <c r="M1983" s="14">
        <v>0.1873</v>
      </c>
      <c r="N1983" s="8" t="s">
        <v>393</v>
      </c>
      <c r="O1983" s="8" t="s">
        <v>398</v>
      </c>
      <c r="P1983" s="8" t="s">
        <v>1223</v>
      </c>
      <c r="Q1983" s="8" t="s">
        <v>279</v>
      </c>
      <c r="R1983" s="8" t="s">
        <v>301</v>
      </c>
    </row>
    <row r="1984">
      <c r="A1984" s="8" t="s">
        <v>8682</v>
      </c>
      <c r="B1984" s="8" t="s">
        <v>8671</v>
      </c>
      <c r="C1984" s="9">
        <v>44928.70763888889</v>
      </c>
      <c r="D1984" s="8" t="s">
        <v>1217</v>
      </c>
      <c r="E1984" s="8" t="s">
        <v>193</v>
      </c>
      <c r="F1984" s="8" t="s">
        <v>442</v>
      </c>
      <c r="G1984" s="8">
        <v>5.0</v>
      </c>
      <c r="H1984" s="11">
        <v>290500.0</v>
      </c>
      <c r="I1984" s="8">
        <v>0.15</v>
      </c>
      <c r="J1984" s="13" t="s">
        <v>8683</v>
      </c>
      <c r="K1984" s="13" t="s">
        <v>2413</v>
      </c>
      <c r="L1984" s="13" t="s">
        <v>8684</v>
      </c>
      <c r="M1984" s="14">
        <v>0.2265</v>
      </c>
      <c r="N1984" s="8" t="s">
        <v>393</v>
      </c>
      <c r="O1984" s="8" t="s">
        <v>398</v>
      </c>
      <c r="P1984" s="8" t="s">
        <v>1223</v>
      </c>
      <c r="Q1984" s="8" t="s">
        <v>194</v>
      </c>
      <c r="R1984" s="8" t="s">
        <v>301</v>
      </c>
    </row>
    <row r="1985">
      <c r="A1985" s="8" t="s">
        <v>8685</v>
      </c>
      <c r="B1985" s="8" t="s">
        <v>8686</v>
      </c>
      <c r="C1985" s="9">
        <v>45510.47222222222</v>
      </c>
      <c r="D1985" s="8" t="s">
        <v>1953</v>
      </c>
      <c r="E1985" s="8" t="s">
        <v>111</v>
      </c>
      <c r="F1985" s="8" t="s">
        <v>478</v>
      </c>
      <c r="G1985" s="8">
        <v>1.0</v>
      </c>
      <c r="H1985" s="11">
        <v>418500.0</v>
      </c>
      <c r="I1985" s="8">
        <v>0.0</v>
      </c>
      <c r="J1985" s="13" t="s">
        <v>8687</v>
      </c>
      <c r="K1985" s="13" t="s">
        <v>5428</v>
      </c>
      <c r="L1985" s="13" t="s">
        <v>8688</v>
      </c>
      <c r="M1985" s="14">
        <v>0.276</v>
      </c>
      <c r="N1985" s="8" t="s">
        <v>450</v>
      </c>
      <c r="O1985" s="8" t="s">
        <v>398</v>
      </c>
      <c r="P1985" s="8" t="s">
        <v>1954</v>
      </c>
      <c r="Q1985" s="8" t="s">
        <v>112</v>
      </c>
      <c r="R1985" s="8" t="s">
        <v>115</v>
      </c>
    </row>
    <row r="1986">
      <c r="A1986" s="8" t="s">
        <v>8689</v>
      </c>
      <c r="B1986" s="8" t="s">
        <v>8686</v>
      </c>
      <c r="C1986" s="9">
        <v>45510.47222222222</v>
      </c>
      <c r="D1986" s="8" t="s">
        <v>1953</v>
      </c>
      <c r="E1986" s="8" t="s">
        <v>610</v>
      </c>
      <c r="F1986" s="8" t="s">
        <v>478</v>
      </c>
      <c r="G1986" s="8">
        <v>3.0</v>
      </c>
      <c r="H1986" s="11">
        <v>1.1192E7</v>
      </c>
      <c r="I1986" s="8">
        <v>0.05</v>
      </c>
      <c r="J1986" s="13" t="s">
        <v>8690</v>
      </c>
      <c r="K1986" s="13" t="s">
        <v>3780</v>
      </c>
      <c r="L1986" s="13" t="s">
        <v>8691</v>
      </c>
      <c r="M1986" s="14">
        <v>0.1804</v>
      </c>
      <c r="N1986" s="8" t="s">
        <v>450</v>
      </c>
      <c r="O1986" s="8" t="s">
        <v>398</v>
      </c>
      <c r="P1986" s="8" t="s">
        <v>1954</v>
      </c>
      <c r="Q1986" s="8" t="s">
        <v>611</v>
      </c>
      <c r="R1986" s="8" t="s">
        <v>115</v>
      </c>
    </row>
    <row r="1987">
      <c r="A1987" s="8" t="s">
        <v>8692</v>
      </c>
      <c r="B1987" s="8" t="s">
        <v>8686</v>
      </c>
      <c r="C1987" s="9">
        <v>45510.47222222222</v>
      </c>
      <c r="D1987" s="8" t="s">
        <v>1953</v>
      </c>
      <c r="E1987" s="8" t="s">
        <v>233</v>
      </c>
      <c r="F1987" s="8" t="s">
        <v>478</v>
      </c>
      <c r="G1987" s="8">
        <v>8.0</v>
      </c>
      <c r="H1987" s="11">
        <v>135000.0</v>
      </c>
      <c r="I1987" s="8">
        <v>0.0</v>
      </c>
      <c r="J1987" s="13" t="s">
        <v>2041</v>
      </c>
      <c r="K1987" s="13" t="s">
        <v>1188</v>
      </c>
      <c r="L1987" s="13" t="s">
        <v>380</v>
      </c>
      <c r="M1987" s="14">
        <v>0.2667</v>
      </c>
      <c r="N1987" s="8" t="s">
        <v>450</v>
      </c>
      <c r="O1987" s="8" t="s">
        <v>398</v>
      </c>
      <c r="P1987" s="8" t="s">
        <v>1954</v>
      </c>
      <c r="Q1987" s="8" t="s">
        <v>234</v>
      </c>
      <c r="R1987" s="8" t="s">
        <v>115</v>
      </c>
    </row>
    <row r="1988">
      <c r="A1988" s="8" t="s">
        <v>8693</v>
      </c>
      <c r="B1988" s="8" t="s">
        <v>8694</v>
      </c>
      <c r="C1988" s="9">
        <v>44949.39722222222</v>
      </c>
      <c r="D1988" s="8" t="s">
        <v>2113</v>
      </c>
      <c r="E1988" s="8" t="s">
        <v>142</v>
      </c>
      <c r="F1988" s="8" t="s">
        <v>860</v>
      </c>
      <c r="G1988" s="8">
        <v>2.0</v>
      </c>
      <c r="H1988" s="11">
        <v>156500.0</v>
      </c>
      <c r="I1988" s="8">
        <v>0.05</v>
      </c>
      <c r="J1988" s="13" t="s">
        <v>8695</v>
      </c>
      <c r="K1988" s="13" t="s">
        <v>4838</v>
      </c>
      <c r="L1988" s="13" t="s">
        <v>8696</v>
      </c>
      <c r="M1988" s="14">
        <v>0.3476</v>
      </c>
      <c r="N1988" s="8" t="s">
        <v>485</v>
      </c>
      <c r="O1988" s="8" t="s">
        <v>398</v>
      </c>
      <c r="P1988" s="8" t="s">
        <v>2114</v>
      </c>
      <c r="Q1988" s="8" t="s">
        <v>143</v>
      </c>
      <c r="R1988" s="8" t="s">
        <v>284</v>
      </c>
    </row>
    <row r="1989">
      <c r="A1989" s="8" t="s">
        <v>8697</v>
      </c>
      <c r="B1989" s="8" t="s">
        <v>8694</v>
      </c>
      <c r="C1989" s="9">
        <v>44949.39722222222</v>
      </c>
      <c r="D1989" s="8" t="s">
        <v>2113</v>
      </c>
      <c r="E1989" s="8" t="s">
        <v>538</v>
      </c>
      <c r="F1989" s="8" t="s">
        <v>860</v>
      </c>
      <c r="G1989" s="8">
        <v>5.0</v>
      </c>
      <c r="H1989" s="11">
        <v>9684000.0</v>
      </c>
      <c r="I1989" s="8">
        <v>0.1</v>
      </c>
      <c r="J1989" s="13" t="s">
        <v>8698</v>
      </c>
      <c r="K1989" s="13" t="s">
        <v>5218</v>
      </c>
      <c r="L1989" s="13" t="s">
        <v>8699</v>
      </c>
      <c r="M1989" s="14">
        <v>0.1781</v>
      </c>
      <c r="N1989" s="8" t="s">
        <v>485</v>
      </c>
      <c r="O1989" s="8" t="s">
        <v>398</v>
      </c>
      <c r="P1989" s="8" t="s">
        <v>2114</v>
      </c>
      <c r="Q1989" s="8" t="s">
        <v>540</v>
      </c>
      <c r="R1989" s="8" t="s">
        <v>284</v>
      </c>
    </row>
    <row r="1990">
      <c r="A1990" s="8" t="s">
        <v>8700</v>
      </c>
      <c r="B1990" s="8" t="s">
        <v>8694</v>
      </c>
      <c r="C1990" s="9">
        <v>44949.39722222222</v>
      </c>
      <c r="D1990" s="8" t="s">
        <v>2113</v>
      </c>
      <c r="E1990" s="8" t="s">
        <v>613</v>
      </c>
      <c r="F1990" s="8" t="s">
        <v>860</v>
      </c>
      <c r="G1990" s="8">
        <v>2.0</v>
      </c>
      <c r="H1990" s="11">
        <v>546000.0</v>
      </c>
      <c r="I1990" s="8">
        <v>0.1</v>
      </c>
      <c r="J1990" s="13" t="s">
        <v>8701</v>
      </c>
      <c r="K1990" s="13" t="s">
        <v>2129</v>
      </c>
      <c r="L1990" s="13" t="s">
        <v>8702</v>
      </c>
      <c r="M1990" s="14">
        <v>0.2735</v>
      </c>
      <c r="N1990" s="8" t="s">
        <v>485</v>
      </c>
      <c r="O1990" s="8" t="s">
        <v>398</v>
      </c>
      <c r="P1990" s="8" t="s">
        <v>2114</v>
      </c>
      <c r="Q1990" s="8" t="s">
        <v>614</v>
      </c>
      <c r="R1990" s="8" t="s">
        <v>284</v>
      </c>
    </row>
    <row r="1991">
      <c r="A1991" s="8" t="s">
        <v>8703</v>
      </c>
      <c r="B1991" s="8" t="s">
        <v>8694</v>
      </c>
      <c r="C1991" s="9">
        <v>44949.39722222222</v>
      </c>
      <c r="D1991" s="8" t="s">
        <v>2113</v>
      </c>
      <c r="E1991" s="8" t="s">
        <v>662</v>
      </c>
      <c r="F1991" s="8" t="s">
        <v>860</v>
      </c>
      <c r="G1991" s="8">
        <v>4.0</v>
      </c>
      <c r="H1991" s="11">
        <v>6905500.0</v>
      </c>
      <c r="I1991" s="8">
        <v>0.1</v>
      </c>
      <c r="J1991" s="13" t="s">
        <v>8704</v>
      </c>
      <c r="K1991" s="13" t="s">
        <v>3411</v>
      </c>
      <c r="L1991" s="13" t="s">
        <v>8705</v>
      </c>
      <c r="M1991" s="14">
        <v>0.1216</v>
      </c>
      <c r="N1991" s="8" t="s">
        <v>485</v>
      </c>
      <c r="O1991" s="8" t="s">
        <v>398</v>
      </c>
      <c r="P1991" s="8" t="s">
        <v>2114</v>
      </c>
      <c r="Q1991" s="8" t="s">
        <v>663</v>
      </c>
      <c r="R1991" s="8" t="s">
        <v>284</v>
      </c>
    </row>
    <row r="1992">
      <c r="A1992" s="8" t="s">
        <v>8706</v>
      </c>
      <c r="B1992" s="8" t="s">
        <v>8707</v>
      </c>
      <c r="C1992" s="9">
        <v>44946.89583333333</v>
      </c>
      <c r="D1992" s="8" t="s">
        <v>1967</v>
      </c>
      <c r="E1992" s="8" t="s">
        <v>233</v>
      </c>
      <c r="F1992" s="8" t="s">
        <v>891</v>
      </c>
      <c r="G1992" s="8">
        <v>12.0</v>
      </c>
      <c r="H1992" s="11">
        <v>135000.0</v>
      </c>
      <c r="I1992" s="8">
        <v>0.15</v>
      </c>
      <c r="J1992" s="13" t="s">
        <v>8708</v>
      </c>
      <c r="K1992" s="13" t="s">
        <v>4008</v>
      </c>
      <c r="L1992" s="13" t="s">
        <v>447</v>
      </c>
      <c r="M1992" s="14">
        <v>0.1373</v>
      </c>
      <c r="N1992" s="8" t="s">
        <v>450</v>
      </c>
      <c r="O1992" s="8" t="s">
        <v>398</v>
      </c>
      <c r="P1992" s="8" t="s">
        <v>1968</v>
      </c>
      <c r="Q1992" s="8" t="s">
        <v>234</v>
      </c>
      <c r="R1992" s="8" t="s">
        <v>619</v>
      </c>
    </row>
    <row r="1993">
      <c r="A1993" s="8" t="s">
        <v>8709</v>
      </c>
      <c r="B1993" s="8" t="s">
        <v>8710</v>
      </c>
      <c r="C1993" s="9">
        <v>45119.67638888889</v>
      </c>
      <c r="D1993" s="8" t="s">
        <v>1381</v>
      </c>
      <c r="E1993" s="8" t="s">
        <v>128</v>
      </c>
      <c r="F1993" s="8" t="s">
        <v>869</v>
      </c>
      <c r="G1993" s="8">
        <v>2.0</v>
      </c>
      <c r="H1993" s="11">
        <v>94500.0</v>
      </c>
      <c r="I1993" s="8">
        <v>0.0</v>
      </c>
      <c r="J1993" s="13" t="s">
        <v>447</v>
      </c>
      <c r="K1993" s="13" t="s">
        <v>3314</v>
      </c>
      <c r="L1993" s="13" t="s">
        <v>6533</v>
      </c>
      <c r="M1993" s="14">
        <v>0.3333</v>
      </c>
      <c r="N1993" s="8" t="s">
        <v>393</v>
      </c>
      <c r="O1993" s="8" t="s">
        <v>398</v>
      </c>
      <c r="P1993" s="8" t="s">
        <v>1383</v>
      </c>
      <c r="Q1993" s="8" t="s">
        <v>129</v>
      </c>
      <c r="R1993" s="8" t="s">
        <v>126</v>
      </c>
    </row>
    <row r="1994">
      <c r="A1994" s="8" t="s">
        <v>8711</v>
      </c>
      <c r="B1994" s="8" t="s">
        <v>8710</v>
      </c>
      <c r="C1994" s="9">
        <v>45119.67638888889</v>
      </c>
      <c r="D1994" s="8" t="s">
        <v>1381</v>
      </c>
      <c r="E1994" s="8" t="s">
        <v>178</v>
      </c>
      <c r="F1994" s="8" t="s">
        <v>869</v>
      </c>
      <c r="G1994" s="8">
        <v>6.0</v>
      </c>
      <c r="H1994" s="11">
        <v>52000.0</v>
      </c>
      <c r="I1994" s="8">
        <v>0.2</v>
      </c>
      <c r="J1994" s="13" t="s">
        <v>8712</v>
      </c>
      <c r="K1994" s="13" t="s">
        <v>2909</v>
      </c>
      <c r="L1994" s="13" t="s">
        <v>1526</v>
      </c>
      <c r="M1994" s="14">
        <v>0.0625</v>
      </c>
      <c r="N1994" s="8" t="s">
        <v>393</v>
      </c>
      <c r="O1994" s="8" t="s">
        <v>398</v>
      </c>
      <c r="P1994" s="8" t="s">
        <v>1383</v>
      </c>
      <c r="Q1994" s="8" t="s">
        <v>179</v>
      </c>
      <c r="R1994" s="8" t="s">
        <v>126</v>
      </c>
    </row>
    <row r="1995">
      <c r="A1995" s="8" t="s">
        <v>8713</v>
      </c>
      <c r="B1995" s="8" t="s">
        <v>8714</v>
      </c>
      <c r="C1995" s="9">
        <v>45006.68611111111</v>
      </c>
      <c r="D1995" s="8" t="s">
        <v>2365</v>
      </c>
      <c r="E1995" s="8" t="s">
        <v>642</v>
      </c>
      <c r="F1995" s="8" t="s">
        <v>900</v>
      </c>
      <c r="G1995" s="8">
        <v>4.0</v>
      </c>
      <c r="H1995" s="11">
        <v>9870000.0</v>
      </c>
      <c r="I1995" s="8">
        <v>0.05</v>
      </c>
      <c r="J1995" s="13" t="s">
        <v>8312</v>
      </c>
      <c r="K1995" s="13" t="s">
        <v>3945</v>
      </c>
      <c r="L1995" s="13" t="s">
        <v>8715</v>
      </c>
      <c r="M1995" s="14">
        <v>0.201</v>
      </c>
      <c r="N1995" s="8" t="s">
        <v>485</v>
      </c>
      <c r="O1995" s="8" t="s">
        <v>398</v>
      </c>
      <c r="P1995" s="8" t="s">
        <v>2366</v>
      </c>
      <c r="Q1995" s="8" t="s">
        <v>644</v>
      </c>
      <c r="R1995" s="8" t="s">
        <v>901</v>
      </c>
    </row>
    <row r="1996">
      <c r="A1996" s="8" t="s">
        <v>8716</v>
      </c>
      <c r="B1996" s="8" t="s">
        <v>8714</v>
      </c>
      <c r="C1996" s="9">
        <v>45006.68611111111</v>
      </c>
      <c r="D1996" s="8" t="s">
        <v>2365</v>
      </c>
      <c r="E1996" s="8" t="s">
        <v>587</v>
      </c>
      <c r="F1996" s="8" t="s">
        <v>900</v>
      </c>
      <c r="G1996" s="8">
        <v>6.0</v>
      </c>
      <c r="H1996" s="11">
        <v>4416500.0</v>
      </c>
      <c r="I1996" s="8">
        <v>0.05</v>
      </c>
      <c r="J1996" s="13" t="s">
        <v>8717</v>
      </c>
      <c r="K1996" s="13" t="s">
        <v>2861</v>
      </c>
      <c r="L1996" s="13" t="s">
        <v>8718</v>
      </c>
      <c r="M1996" s="14">
        <v>0.2457</v>
      </c>
      <c r="N1996" s="8" t="s">
        <v>485</v>
      </c>
      <c r="O1996" s="8" t="s">
        <v>398</v>
      </c>
      <c r="P1996" s="8" t="s">
        <v>2366</v>
      </c>
      <c r="Q1996" s="8" t="s">
        <v>588</v>
      </c>
      <c r="R1996" s="8" t="s">
        <v>901</v>
      </c>
    </row>
    <row r="1997">
      <c r="A1997" s="8" t="s">
        <v>8719</v>
      </c>
      <c r="B1997" s="8" t="s">
        <v>8720</v>
      </c>
      <c r="C1997" s="9">
        <v>45267.794444444444</v>
      </c>
      <c r="D1997" s="8" t="s">
        <v>2549</v>
      </c>
      <c r="E1997" s="8" t="s">
        <v>507</v>
      </c>
      <c r="F1997" s="8" t="s">
        <v>921</v>
      </c>
      <c r="G1997" s="8">
        <v>5.0</v>
      </c>
      <c r="H1997" s="11">
        <v>1888000.0</v>
      </c>
      <c r="I1997" s="8">
        <v>0.15</v>
      </c>
      <c r="J1997" s="13" t="s">
        <v>8721</v>
      </c>
      <c r="K1997" s="13" t="s">
        <v>3360</v>
      </c>
      <c r="L1997" s="13" t="s">
        <v>8722</v>
      </c>
      <c r="M1997" s="14">
        <v>0.266</v>
      </c>
      <c r="N1997" s="8" t="s">
        <v>834</v>
      </c>
      <c r="O1997" s="8" t="s">
        <v>398</v>
      </c>
      <c r="P1997" s="8" t="s">
        <v>2550</v>
      </c>
      <c r="Q1997" s="8" t="s">
        <v>508</v>
      </c>
      <c r="R1997" s="8" t="s">
        <v>693</v>
      </c>
    </row>
    <row r="1998">
      <c r="A1998" s="8" t="s">
        <v>8723</v>
      </c>
      <c r="B1998" s="8" t="s">
        <v>8720</v>
      </c>
      <c r="C1998" s="9">
        <v>45267.794444444444</v>
      </c>
      <c r="D1998" s="8" t="s">
        <v>2549</v>
      </c>
      <c r="E1998" s="8" t="s">
        <v>261</v>
      </c>
      <c r="F1998" s="8" t="s">
        <v>921</v>
      </c>
      <c r="G1998" s="8">
        <v>8.0</v>
      </c>
      <c r="H1998" s="11">
        <v>161000.0</v>
      </c>
      <c r="I1998" s="8">
        <v>0.05</v>
      </c>
      <c r="J1998" s="13" t="s">
        <v>8724</v>
      </c>
      <c r="K1998" s="13" t="s">
        <v>8620</v>
      </c>
      <c r="L1998" s="13" t="s">
        <v>8725</v>
      </c>
      <c r="M1998" s="14">
        <v>0.3462</v>
      </c>
      <c r="N1998" s="8" t="s">
        <v>834</v>
      </c>
      <c r="O1998" s="8" t="s">
        <v>398</v>
      </c>
      <c r="P1998" s="8" t="s">
        <v>2550</v>
      </c>
      <c r="Q1998" s="8" t="s">
        <v>262</v>
      </c>
      <c r="R1998" s="8" t="s">
        <v>693</v>
      </c>
    </row>
    <row r="1999">
      <c r="A1999" s="8" t="s">
        <v>8726</v>
      </c>
      <c r="B1999" s="8" t="s">
        <v>8720</v>
      </c>
      <c r="C1999" s="9">
        <v>45267.794444444444</v>
      </c>
      <c r="D1999" s="8" t="s">
        <v>2549</v>
      </c>
      <c r="E1999" s="8" t="s">
        <v>34</v>
      </c>
      <c r="F1999" s="8" t="s">
        <v>921</v>
      </c>
      <c r="G1999" s="8">
        <v>3.0</v>
      </c>
      <c r="H1999" s="11">
        <v>6294500.0</v>
      </c>
      <c r="I1999" s="8">
        <v>0.15</v>
      </c>
      <c r="J1999" s="13" t="s">
        <v>8727</v>
      </c>
      <c r="K1999" s="13" t="s">
        <v>2419</v>
      </c>
      <c r="L1999" s="13" t="s">
        <v>8728</v>
      </c>
      <c r="M1999" s="14">
        <v>0.2354</v>
      </c>
      <c r="N1999" s="8" t="s">
        <v>834</v>
      </c>
      <c r="O1999" s="8" t="s">
        <v>398</v>
      </c>
      <c r="P1999" s="8" t="s">
        <v>2550</v>
      </c>
      <c r="Q1999" s="8" t="s">
        <v>37</v>
      </c>
      <c r="R1999" s="8" t="s">
        <v>693</v>
      </c>
    </row>
    <row r="2000">
      <c r="A2000" s="8" t="s">
        <v>8729</v>
      </c>
      <c r="B2000" s="8" t="s">
        <v>8730</v>
      </c>
      <c r="C2000" s="9">
        <v>44984.62222222222</v>
      </c>
      <c r="D2000" s="8" t="s">
        <v>1969</v>
      </c>
      <c r="E2000" s="8" t="s">
        <v>597</v>
      </c>
      <c r="F2000" s="8" t="s">
        <v>936</v>
      </c>
      <c r="G2000" s="8">
        <v>4.0</v>
      </c>
      <c r="H2000" s="11">
        <v>446000.0</v>
      </c>
      <c r="I2000" s="8">
        <v>0.05</v>
      </c>
      <c r="J2000" s="13" t="s">
        <v>8731</v>
      </c>
      <c r="K2000" s="13" t="s">
        <v>3808</v>
      </c>
      <c r="L2000" s="13" t="s">
        <v>8732</v>
      </c>
      <c r="M2000" s="14">
        <v>0.3085</v>
      </c>
      <c r="N2000" s="8" t="s">
        <v>393</v>
      </c>
      <c r="O2000" s="8" t="s">
        <v>398</v>
      </c>
      <c r="P2000" s="8" t="s">
        <v>1970</v>
      </c>
      <c r="Q2000" s="8" t="s">
        <v>598</v>
      </c>
      <c r="R2000" s="8" t="s">
        <v>938</v>
      </c>
    </row>
    <row r="2001">
      <c r="A2001" s="8" t="s">
        <v>8733</v>
      </c>
      <c r="B2001" s="8" t="s">
        <v>8730</v>
      </c>
      <c r="C2001" s="9">
        <v>44984.62222222222</v>
      </c>
      <c r="D2001" s="8" t="s">
        <v>1969</v>
      </c>
      <c r="E2001" s="8" t="s">
        <v>457</v>
      </c>
      <c r="F2001" s="8" t="s">
        <v>936</v>
      </c>
      <c r="G2001" s="8">
        <v>4.0</v>
      </c>
      <c r="H2001" s="11">
        <v>3907500.0</v>
      </c>
      <c r="I2001" s="8">
        <v>0.2</v>
      </c>
      <c r="J2001" s="13" t="s">
        <v>8734</v>
      </c>
      <c r="K2001" s="13" t="s">
        <v>4071</v>
      </c>
      <c r="L2001" s="13" t="s">
        <v>8735</v>
      </c>
      <c r="M2001" s="14">
        <v>0.2166</v>
      </c>
      <c r="N2001" s="8" t="s">
        <v>393</v>
      </c>
      <c r="O2001" s="8" t="s">
        <v>398</v>
      </c>
      <c r="P2001" s="8" t="s">
        <v>1970</v>
      </c>
      <c r="Q2001" s="8" t="s">
        <v>459</v>
      </c>
      <c r="R2001" s="8" t="s">
        <v>938</v>
      </c>
    </row>
    <row r="2002">
      <c r="A2002" s="8" t="s">
        <v>8736</v>
      </c>
      <c r="B2002" s="8" t="s">
        <v>8730</v>
      </c>
      <c r="C2002" s="9">
        <v>44984.62222222222</v>
      </c>
      <c r="D2002" s="8" t="s">
        <v>1969</v>
      </c>
      <c r="E2002" s="8" t="s">
        <v>481</v>
      </c>
      <c r="F2002" s="8" t="s">
        <v>936</v>
      </c>
      <c r="G2002" s="8">
        <v>2.0</v>
      </c>
      <c r="H2002" s="11">
        <v>4952000.0</v>
      </c>
      <c r="I2002" s="8">
        <v>0.15</v>
      </c>
      <c r="J2002" s="13" t="s">
        <v>8737</v>
      </c>
      <c r="K2002" s="13" t="s">
        <v>5169</v>
      </c>
      <c r="L2002" s="13" t="s">
        <v>8738</v>
      </c>
      <c r="M2002" s="14">
        <v>0.1827</v>
      </c>
      <c r="N2002" s="8" t="s">
        <v>393</v>
      </c>
      <c r="O2002" s="8" t="s">
        <v>398</v>
      </c>
      <c r="P2002" s="8" t="s">
        <v>1970</v>
      </c>
      <c r="Q2002" s="8" t="s">
        <v>483</v>
      </c>
      <c r="R2002" s="8" t="s">
        <v>938</v>
      </c>
    </row>
    <row r="2003">
      <c r="A2003" s="8" t="s">
        <v>8739</v>
      </c>
      <c r="B2003" s="8" t="s">
        <v>8730</v>
      </c>
      <c r="C2003" s="9">
        <v>44984.62222222222</v>
      </c>
      <c r="D2003" s="8" t="s">
        <v>1969</v>
      </c>
      <c r="E2003" s="8" t="s">
        <v>227</v>
      </c>
      <c r="F2003" s="8" t="s">
        <v>936</v>
      </c>
      <c r="G2003" s="8">
        <v>1.0</v>
      </c>
      <c r="H2003" s="11">
        <v>318000.0</v>
      </c>
      <c r="I2003" s="8">
        <v>0.05</v>
      </c>
      <c r="J2003" s="13" t="s">
        <v>2788</v>
      </c>
      <c r="K2003" s="13" t="s">
        <v>2888</v>
      </c>
      <c r="L2003" s="13" t="s">
        <v>8740</v>
      </c>
      <c r="M2003" s="14">
        <v>0.3976</v>
      </c>
      <c r="N2003" s="8" t="s">
        <v>393</v>
      </c>
      <c r="O2003" s="8" t="s">
        <v>398</v>
      </c>
      <c r="P2003" s="8" t="s">
        <v>1970</v>
      </c>
      <c r="Q2003" s="8" t="s">
        <v>228</v>
      </c>
      <c r="R2003" s="8" t="s">
        <v>938</v>
      </c>
    </row>
    <row r="2004">
      <c r="A2004" s="8" t="s">
        <v>8741</v>
      </c>
      <c r="B2004" s="8" t="s">
        <v>8730</v>
      </c>
      <c r="C2004" s="9">
        <v>44984.62222222222</v>
      </c>
      <c r="D2004" s="8" t="s">
        <v>1969</v>
      </c>
      <c r="E2004" s="8" t="s">
        <v>128</v>
      </c>
      <c r="F2004" s="8" t="s">
        <v>936</v>
      </c>
      <c r="G2004" s="8">
        <v>5.0</v>
      </c>
      <c r="H2004" s="11">
        <v>94000.0</v>
      </c>
      <c r="I2004" s="8">
        <v>0.15</v>
      </c>
      <c r="J2004" s="13" t="s">
        <v>8742</v>
      </c>
      <c r="K2004" s="13" t="s">
        <v>2649</v>
      </c>
      <c r="L2004" s="13" t="s">
        <v>8743</v>
      </c>
      <c r="M2004" s="14">
        <v>0.2115</v>
      </c>
      <c r="N2004" s="8" t="s">
        <v>393</v>
      </c>
      <c r="O2004" s="8" t="s">
        <v>398</v>
      </c>
      <c r="P2004" s="8" t="s">
        <v>1970</v>
      </c>
      <c r="Q2004" s="8" t="s">
        <v>129</v>
      </c>
      <c r="R2004" s="8" t="s">
        <v>938</v>
      </c>
    </row>
    <row r="2005">
      <c r="A2005" s="8" t="s">
        <v>8744</v>
      </c>
      <c r="B2005" s="8" t="s">
        <v>8730</v>
      </c>
      <c r="C2005" s="9">
        <v>44984.62222222222</v>
      </c>
      <c r="D2005" s="8" t="s">
        <v>1969</v>
      </c>
      <c r="E2005" s="8" t="s">
        <v>253</v>
      </c>
      <c r="F2005" s="8" t="s">
        <v>936</v>
      </c>
      <c r="G2005" s="8">
        <v>6.0</v>
      </c>
      <c r="H2005" s="11">
        <v>5690000.0</v>
      </c>
      <c r="I2005" s="8">
        <v>0.05</v>
      </c>
      <c r="J2005" s="13" t="s">
        <v>8745</v>
      </c>
      <c r="K2005" s="13" t="s">
        <v>7676</v>
      </c>
      <c r="L2005" s="13" t="s">
        <v>8746</v>
      </c>
      <c r="M2005" s="14">
        <v>0.2552</v>
      </c>
      <c r="N2005" s="8" t="s">
        <v>393</v>
      </c>
      <c r="O2005" s="8" t="s">
        <v>398</v>
      </c>
      <c r="P2005" s="8" t="s">
        <v>1970</v>
      </c>
      <c r="Q2005" s="8" t="s">
        <v>255</v>
      </c>
      <c r="R2005" s="8" t="s">
        <v>938</v>
      </c>
    </row>
    <row r="2006">
      <c r="A2006" s="8" t="s">
        <v>8747</v>
      </c>
      <c r="B2006" s="8" t="s">
        <v>8730</v>
      </c>
      <c r="C2006" s="9">
        <v>44984.62222222222</v>
      </c>
      <c r="D2006" s="8" t="s">
        <v>1969</v>
      </c>
      <c r="E2006" s="8" t="s">
        <v>623</v>
      </c>
      <c r="F2006" s="8" t="s">
        <v>936</v>
      </c>
      <c r="G2006" s="8">
        <v>10.0</v>
      </c>
      <c r="H2006" s="11">
        <v>3177000.0</v>
      </c>
      <c r="I2006" s="8">
        <v>0.0</v>
      </c>
      <c r="J2006" s="13" t="s">
        <v>8748</v>
      </c>
      <c r="K2006" s="13" t="s">
        <v>5365</v>
      </c>
      <c r="L2006" s="13" t="s">
        <v>8749</v>
      </c>
      <c r="M2006" s="14">
        <v>0.3195</v>
      </c>
      <c r="N2006" s="8" t="s">
        <v>393</v>
      </c>
      <c r="O2006" s="8" t="s">
        <v>398</v>
      </c>
      <c r="P2006" s="8" t="s">
        <v>1970</v>
      </c>
      <c r="Q2006" s="8" t="s">
        <v>624</v>
      </c>
      <c r="R2006" s="8" t="s">
        <v>938</v>
      </c>
    </row>
    <row r="2007">
      <c r="A2007" s="8" t="s">
        <v>8750</v>
      </c>
      <c r="B2007" s="8" t="s">
        <v>8751</v>
      </c>
      <c r="C2007" s="9">
        <v>45519.33888888889</v>
      </c>
      <c r="D2007" s="8" t="s">
        <v>1086</v>
      </c>
      <c r="E2007" s="8" t="s">
        <v>525</v>
      </c>
      <c r="F2007" s="8" t="s">
        <v>828</v>
      </c>
      <c r="G2007" s="8">
        <v>8.0</v>
      </c>
      <c r="H2007" s="11">
        <v>286000.0</v>
      </c>
      <c r="I2007" s="8">
        <v>0.05</v>
      </c>
      <c r="J2007" s="13" t="s">
        <v>8752</v>
      </c>
      <c r="K2007" s="13" t="s">
        <v>6182</v>
      </c>
      <c r="L2007" s="13" t="s">
        <v>8753</v>
      </c>
      <c r="M2007" s="14">
        <v>0.3559</v>
      </c>
      <c r="N2007" s="8" t="s">
        <v>746</v>
      </c>
      <c r="O2007" s="8" t="s">
        <v>398</v>
      </c>
      <c r="P2007" s="8" t="s">
        <v>1088</v>
      </c>
      <c r="Q2007" s="8" t="s">
        <v>526</v>
      </c>
      <c r="R2007" s="8" t="s">
        <v>837</v>
      </c>
    </row>
    <row r="2008">
      <c r="A2008" s="8" t="s">
        <v>8754</v>
      </c>
      <c r="B2008" s="8" t="s">
        <v>8751</v>
      </c>
      <c r="C2008" s="9">
        <v>45519.33888888889</v>
      </c>
      <c r="D2008" s="8" t="s">
        <v>1086</v>
      </c>
      <c r="E2008" s="8" t="s">
        <v>221</v>
      </c>
      <c r="F2008" s="8" t="s">
        <v>828</v>
      </c>
      <c r="G2008" s="8">
        <v>5.0</v>
      </c>
      <c r="H2008" s="11">
        <v>804500.0</v>
      </c>
      <c r="I2008" s="8">
        <v>0.0</v>
      </c>
      <c r="J2008" s="13" t="s">
        <v>8755</v>
      </c>
      <c r="K2008" s="13" t="s">
        <v>3818</v>
      </c>
      <c r="L2008" s="13" t="s">
        <v>8756</v>
      </c>
      <c r="M2008" s="14">
        <v>0.4145</v>
      </c>
      <c r="N2008" s="8" t="s">
        <v>746</v>
      </c>
      <c r="O2008" s="8" t="s">
        <v>398</v>
      </c>
      <c r="P2008" s="8" t="s">
        <v>1088</v>
      </c>
      <c r="Q2008" s="8" t="s">
        <v>223</v>
      </c>
      <c r="R2008" s="8" t="s">
        <v>837</v>
      </c>
    </row>
    <row r="2009">
      <c r="A2009" s="8" t="s">
        <v>8757</v>
      </c>
      <c r="B2009" s="8" t="s">
        <v>8751</v>
      </c>
      <c r="C2009" s="9">
        <v>45519.33888888889</v>
      </c>
      <c r="D2009" s="8" t="s">
        <v>1086</v>
      </c>
      <c r="E2009" s="8" t="s">
        <v>513</v>
      </c>
      <c r="F2009" s="8" t="s">
        <v>828</v>
      </c>
      <c r="G2009" s="8">
        <v>10.0</v>
      </c>
      <c r="H2009" s="11">
        <v>5726000.0</v>
      </c>
      <c r="I2009" s="8">
        <v>0.15</v>
      </c>
      <c r="J2009" s="13" t="s">
        <v>8758</v>
      </c>
      <c r="K2009" s="13" t="s">
        <v>5147</v>
      </c>
      <c r="L2009" s="13" t="s">
        <v>8759</v>
      </c>
      <c r="M2009" s="14">
        <v>0.0434</v>
      </c>
      <c r="N2009" s="8" t="s">
        <v>746</v>
      </c>
      <c r="O2009" s="8" t="s">
        <v>398</v>
      </c>
      <c r="P2009" s="8" t="s">
        <v>1088</v>
      </c>
      <c r="Q2009" s="8" t="s">
        <v>514</v>
      </c>
      <c r="R2009" s="8" t="s">
        <v>837</v>
      </c>
    </row>
    <row r="2010">
      <c r="A2010" s="8" t="s">
        <v>8760</v>
      </c>
      <c r="B2010" s="8" t="s">
        <v>8751</v>
      </c>
      <c r="C2010" s="9">
        <v>45519.33888888889</v>
      </c>
      <c r="D2010" s="8" t="s">
        <v>1086</v>
      </c>
      <c r="E2010" s="8" t="s">
        <v>135</v>
      </c>
      <c r="F2010" s="8" t="s">
        <v>828</v>
      </c>
      <c r="G2010" s="8">
        <v>6.0</v>
      </c>
      <c r="H2010" s="11">
        <v>2482500.0</v>
      </c>
      <c r="I2010" s="8">
        <v>0.15</v>
      </c>
      <c r="J2010" s="13" t="s">
        <v>8761</v>
      </c>
      <c r="K2010" s="13" t="s">
        <v>5074</v>
      </c>
      <c r="L2010" s="13" t="s">
        <v>3085</v>
      </c>
      <c r="M2010" s="14">
        <v>0.1342</v>
      </c>
      <c r="N2010" s="8" t="s">
        <v>746</v>
      </c>
      <c r="O2010" s="8" t="s">
        <v>398</v>
      </c>
      <c r="P2010" s="8" t="s">
        <v>1088</v>
      </c>
      <c r="Q2010" s="8" t="s">
        <v>137</v>
      </c>
      <c r="R2010" s="8" t="s">
        <v>837</v>
      </c>
    </row>
    <row r="2011">
      <c r="A2011" s="8" t="s">
        <v>8762</v>
      </c>
      <c r="B2011" s="8" t="s">
        <v>8763</v>
      </c>
      <c r="C2011" s="9">
        <v>45097.85902777778</v>
      </c>
      <c r="D2011" s="8" t="s">
        <v>247</v>
      </c>
      <c r="E2011" s="8" t="s">
        <v>318</v>
      </c>
      <c r="F2011" s="8" t="s">
        <v>910</v>
      </c>
      <c r="G2011" s="8">
        <v>2.0</v>
      </c>
      <c r="H2011" s="11">
        <v>3894500.0</v>
      </c>
      <c r="I2011" s="8">
        <v>0.05</v>
      </c>
      <c r="J2011" s="13" t="s">
        <v>8764</v>
      </c>
      <c r="K2011" s="13" t="s">
        <v>3277</v>
      </c>
      <c r="L2011" s="13" t="s">
        <v>8765</v>
      </c>
      <c r="M2011" s="14">
        <v>0.3781</v>
      </c>
      <c r="N2011" s="8" t="s">
        <v>393</v>
      </c>
      <c r="O2011" s="8" t="s">
        <v>398</v>
      </c>
      <c r="P2011" s="8" t="s">
        <v>249</v>
      </c>
      <c r="Q2011" s="8" t="s">
        <v>319</v>
      </c>
      <c r="R2011" s="8" t="s">
        <v>169</v>
      </c>
    </row>
    <row r="2012">
      <c r="A2012" s="8" t="s">
        <v>8766</v>
      </c>
      <c r="B2012" s="8" t="s">
        <v>8767</v>
      </c>
      <c r="C2012" s="9">
        <v>45893.87847222222</v>
      </c>
      <c r="D2012" s="8" t="s">
        <v>1527</v>
      </c>
      <c r="E2012" s="8" t="s">
        <v>365</v>
      </c>
      <c r="F2012" s="8" t="s">
        <v>871</v>
      </c>
      <c r="G2012" s="8">
        <v>6.0</v>
      </c>
      <c r="H2012" s="11">
        <v>6448500.0</v>
      </c>
      <c r="I2012" s="8">
        <v>0.1</v>
      </c>
      <c r="J2012" s="13" t="s">
        <v>8768</v>
      </c>
      <c r="K2012" s="13" t="s">
        <v>8769</v>
      </c>
      <c r="L2012" s="13" t="s">
        <v>8770</v>
      </c>
      <c r="M2012" s="14">
        <v>0.1683</v>
      </c>
      <c r="N2012" s="8" t="s">
        <v>450</v>
      </c>
      <c r="O2012" s="8" t="s">
        <v>398</v>
      </c>
      <c r="P2012" s="8" t="s">
        <v>1529</v>
      </c>
      <c r="Q2012" s="8" t="s">
        <v>367</v>
      </c>
      <c r="R2012" s="8" t="s">
        <v>88</v>
      </c>
    </row>
    <row r="2013">
      <c r="A2013" s="8" t="s">
        <v>8771</v>
      </c>
      <c r="B2013" s="8" t="s">
        <v>8767</v>
      </c>
      <c r="C2013" s="9">
        <v>45893.87847222222</v>
      </c>
      <c r="D2013" s="8" t="s">
        <v>1527</v>
      </c>
      <c r="E2013" s="8" t="s">
        <v>272</v>
      </c>
      <c r="F2013" s="8" t="s">
        <v>871</v>
      </c>
      <c r="G2013" s="8">
        <v>4.0</v>
      </c>
      <c r="H2013" s="11">
        <v>2322500.0</v>
      </c>
      <c r="I2013" s="8">
        <v>0.1</v>
      </c>
      <c r="J2013" s="13" t="s">
        <v>8772</v>
      </c>
      <c r="K2013" s="13" t="s">
        <v>850</v>
      </c>
      <c r="L2013" s="13" t="s">
        <v>8773</v>
      </c>
      <c r="M2013" s="14">
        <v>0.2025</v>
      </c>
      <c r="N2013" s="8" t="s">
        <v>450</v>
      </c>
      <c r="O2013" s="8" t="s">
        <v>398</v>
      </c>
      <c r="P2013" s="8" t="s">
        <v>1529</v>
      </c>
      <c r="Q2013" s="8" t="s">
        <v>273</v>
      </c>
      <c r="R2013" s="8" t="s">
        <v>88</v>
      </c>
    </row>
    <row r="2014">
      <c r="A2014" s="8" t="s">
        <v>8774</v>
      </c>
      <c r="B2014" s="8" t="s">
        <v>8767</v>
      </c>
      <c r="C2014" s="9">
        <v>45893.87847222222</v>
      </c>
      <c r="D2014" s="8" t="s">
        <v>1527</v>
      </c>
      <c r="E2014" s="8" t="s">
        <v>639</v>
      </c>
      <c r="F2014" s="8" t="s">
        <v>871</v>
      </c>
      <c r="G2014" s="8">
        <v>5.0</v>
      </c>
      <c r="H2014" s="11">
        <v>3139000.0</v>
      </c>
      <c r="I2014" s="8">
        <v>0.0</v>
      </c>
      <c r="J2014" s="13" t="s">
        <v>8775</v>
      </c>
      <c r="K2014" s="13" t="s">
        <v>2386</v>
      </c>
      <c r="L2014" s="13" t="s">
        <v>8776</v>
      </c>
      <c r="M2014" s="14">
        <v>0.4189</v>
      </c>
      <c r="N2014" s="8" t="s">
        <v>450</v>
      </c>
      <c r="O2014" s="8" t="s">
        <v>398</v>
      </c>
      <c r="P2014" s="8" t="s">
        <v>1529</v>
      </c>
      <c r="Q2014" s="8" t="s">
        <v>640</v>
      </c>
      <c r="R2014" s="8" t="s">
        <v>88</v>
      </c>
    </row>
    <row r="2015">
      <c r="A2015" s="8" t="s">
        <v>8777</v>
      </c>
      <c r="B2015" s="8" t="s">
        <v>8778</v>
      </c>
      <c r="C2015" s="9">
        <v>45480.663888888885</v>
      </c>
      <c r="D2015" s="8" t="s">
        <v>503</v>
      </c>
      <c r="E2015" s="8" t="s">
        <v>238</v>
      </c>
      <c r="F2015" s="8" t="s">
        <v>851</v>
      </c>
      <c r="G2015" s="8">
        <v>2.0</v>
      </c>
      <c r="H2015" s="11">
        <v>6616000.0</v>
      </c>
      <c r="I2015" s="8">
        <v>0.1</v>
      </c>
      <c r="J2015" s="13" t="s">
        <v>8779</v>
      </c>
      <c r="K2015" s="13" t="s">
        <v>3705</v>
      </c>
      <c r="L2015" s="13" t="s">
        <v>8780</v>
      </c>
      <c r="M2015" s="14">
        <v>0.0157</v>
      </c>
      <c r="N2015" s="8" t="s">
        <v>393</v>
      </c>
      <c r="O2015" s="8" t="s">
        <v>551</v>
      </c>
      <c r="P2015" s="8" t="s">
        <v>504</v>
      </c>
      <c r="Q2015" s="8" t="s">
        <v>239</v>
      </c>
      <c r="R2015" s="8" t="s">
        <v>351</v>
      </c>
    </row>
    <row r="2016">
      <c r="A2016" s="8" t="s">
        <v>8781</v>
      </c>
      <c r="B2016" s="8" t="s">
        <v>8778</v>
      </c>
      <c r="C2016" s="9">
        <v>45480.663888888885</v>
      </c>
      <c r="D2016" s="8" t="s">
        <v>503</v>
      </c>
      <c r="E2016" s="8" t="s">
        <v>418</v>
      </c>
      <c r="F2016" s="8" t="s">
        <v>851</v>
      </c>
      <c r="G2016" s="8">
        <v>10.0</v>
      </c>
      <c r="H2016" s="11">
        <v>8076000.0</v>
      </c>
      <c r="I2016" s="8">
        <v>0.15</v>
      </c>
      <c r="J2016" s="13" t="s">
        <v>8782</v>
      </c>
      <c r="K2016" s="13" t="s">
        <v>2083</v>
      </c>
      <c r="L2016" s="13" t="s">
        <v>8783</v>
      </c>
      <c r="M2016" s="14">
        <v>0.1015</v>
      </c>
      <c r="N2016" s="8" t="s">
        <v>393</v>
      </c>
      <c r="O2016" s="8" t="s">
        <v>551</v>
      </c>
      <c r="P2016" s="8" t="s">
        <v>504</v>
      </c>
      <c r="Q2016" s="8" t="s">
        <v>419</v>
      </c>
      <c r="R2016" s="8" t="s">
        <v>351</v>
      </c>
    </row>
    <row r="2017">
      <c r="A2017" s="8" t="s">
        <v>8784</v>
      </c>
      <c r="B2017" s="8" t="s">
        <v>8778</v>
      </c>
      <c r="C2017" s="9">
        <v>45480.663888888885</v>
      </c>
      <c r="D2017" s="8" t="s">
        <v>503</v>
      </c>
      <c r="E2017" s="8" t="s">
        <v>583</v>
      </c>
      <c r="F2017" s="8" t="s">
        <v>851</v>
      </c>
      <c r="G2017" s="8">
        <v>3.0</v>
      </c>
      <c r="H2017" s="11">
        <v>4482500.0</v>
      </c>
      <c r="I2017" s="8">
        <v>0.0</v>
      </c>
      <c r="J2017" s="13" t="s">
        <v>8785</v>
      </c>
      <c r="K2017" s="13" t="s">
        <v>1767</v>
      </c>
      <c r="L2017" s="13" t="s">
        <v>8786</v>
      </c>
      <c r="M2017" s="14">
        <v>0.2522</v>
      </c>
      <c r="N2017" s="8" t="s">
        <v>393</v>
      </c>
      <c r="O2017" s="8" t="s">
        <v>551</v>
      </c>
      <c r="P2017" s="8" t="s">
        <v>504</v>
      </c>
      <c r="Q2017" s="8" t="s">
        <v>584</v>
      </c>
      <c r="R2017" s="8" t="s">
        <v>351</v>
      </c>
    </row>
    <row r="2018">
      <c r="A2018" s="8" t="s">
        <v>8787</v>
      </c>
      <c r="B2018" s="8" t="s">
        <v>8778</v>
      </c>
      <c r="C2018" s="9">
        <v>45480.663888888885</v>
      </c>
      <c r="D2018" s="8" t="s">
        <v>503</v>
      </c>
      <c r="E2018" s="8" t="s">
        <v>634</v>
      </c>
      <c r="F2018" s="8" t="s">
        <v>851</v>
      </c>
      <c r="G2018" s="8">
        <v>1.0</v>
      </c>
      <c r="H2018" s="11">
        <v>2933500.0</v>
      </c>
      <c r="I2018" s="8">
        <v>0.1</v>
      </c>
      <c r="J2018" s="13" t="s">
        <v>8788</v>
      </c>
      <c r="K2018" s="13" t="s">
        <v>8789</v>
      </c>
      <c r="L2018" s="13" t="s">
        <v>8790</v>
      </c>
      <c r="M2018" s="14">
        <v>0.1417</v>
      </c>
      <c r="N2018" s="8" t="s">
        <v>393</v>
      </c>
      <c r="O2018" s="8" t="s">
        <v>551</v>
      </c>
      <c r="P2018" s="8" t="s">
        <v>504</v>
      </c>
      <c r="Q2018" s="8" t="s">
        <v>635</v>
      </c>
      <c r="R2018" s="8" t="s">
        <v>351</v>
      </c>
    </row>
    <row r="2019">
      <c r="A2019" s="8" t="s">
        <v>8791</v>
      </c>
      <c r="B2019" s="8" t="s">
        <v>8792</v>
      </c>
      <c r="C2019" s="9">
        <v>44959.34652777778</v>
      </c>
      <c r="D2019" s="8" t="s">
        <v>1317</v>
      </c>
      <c r="E2019" s="8" t="s">
        <v>97</v>
      </c>
      <c r="F2019" s="8" t="s">
        <v>869</v>
      </c>
      <c r="G2019" s="8">
        <v>6.0</v>
      </c>
      <c r="H2019" s="11">
        <v>104500.0</v>
      </c>
      <c r="I2019" s="8">
        <v>0.15</v>
      </c>
      <c r="J2019" s="13" t="s">
        <v>8793</v>
      </c>
      <c r="K2019" s="13" t="s">
        <v>3457</v>
      </c>
      <c r="L2019" s="13" t="s">
        <v>8794</v>
      </c>
      <c r="M2019" s="14">
        <v>0.1444</v>
      </c>
      <c r="N2019" s="8" t="s">
        <v>393</v>
      </c>
      <c r="O2019" s="8" t="s">
        <v>398</v>
      </c>
      <c r="P2019" s="8" t="s">
        <v>1318</v>
      </c>
      <c r="Q2019" s="8" t="s">
        <v>98</v>
      </c>
      <c r="R2019" s="8" t="s">
        <v>126</v>
      </c>
    </row>
    <row r="2020">
      <c r="A2020" s="8" t="s">
        <v>8795</v>
      </c>
      <c r="B2020" s="8" t="s">
        <v>8792</v>
      </c>
      <c r="C2020" s="9">
        <v>44959.34652777778</v>
      </c>
      <c r="D2020" s="8" t="s">
        <v>1317</v>
      </c>
      <c r="E2020" s="8" t="s">
        <v>465</v>
      </c>
      <c r="F2020" s="8" t="s">
        <v>869</v>
      </c>
      <c r="G2020" s="8">
        <v>4.0</v>
      </c>
      <c r="H2020" s="11">
        <v>713000.0</v>
      </c>
      <c r="I2020" s="8">
        <v>0.05</v>
      </c>
      <c r="J2020" s="13" t="s">
        <v>8796</v>
      </c>
      <c r="K2020" s="13" t="s">
        <v>2922</v>
      </c>
      <c r="L2020" s="13" t="s">
        <v>8797</v>
      </c>
      <c r="M2020" s="14">
        <v>0.2855</v>
      </c>
      <c r="N2020" s="8" t="s">
        <v>393</v>
      </c>
      <c r="O2020" s="8" t="s">
        <v>398</v>
      </c>
      <c r="P2020" s="8" t="s">
        <v>1318</v>
      </c>
      <c r="Q2020" s="8" t="s">
        <v>466</v>
      </c>
      <c r="R2020" s="8" t="s">
        <v>126</v>
      </c>
    </row>
    <row r="2021">
      <c r="A2021" s="8" t="s">
        <v>8798</v>
      </c>
      <c r="B2021" s="8" t="s">
        <v>8792</v>
      </c>
      <c r="C2021" s="9">
        <v>44959.34652777778</v>
      </c>
      <c r="D2021" s="8" t="s">
        <v>1317</v>
      </c>
      <c r="E2021" s="8" t="s">
        <v>337</v>
      </c>
      <c r="F2021" s="8" t="s">
        <v>869</v>
      </c>
      <c r="G2021" s="8">
        <v>3.0</v>
      </c>
      <c r="H2021" s="11">
        <v>5227000.0</v>
      </c>
      <c r="I2021" s="8">
        <v>0.0</v>
      </c>
      <c r="J2021" s="13" t="s">
        <v>8799</v>
      </c>
      <c r="K2021" s="13" t="s">
        <v>8800</v>
      </c>
      <c r="L2021" s="13" t="s">
        <v>8801</v>
      </c>
      <c r="M2021" s="14">
        <v>0.3451</v>
      </c>
      <c r="N2021" s="8" t="s">
        <v>393</v>
      </c>
      <c r="O2021" s="8" t="s">
        <v>398</v>
      </c>
      <c r="P2021" s="8" t="s">
        <v>1318</v>
      </c>
      <c r="Q2021" s="8" t="s">
        <v>339</v>
      </c>
      <c r="R2021" s="8" t="s">
        <v>126</v>
      </c>
    </row>
    <row r="2022">
      <c r="A2022" s="8" t="s">
        <v>8802</v>
      </c>
      <c r="B2022" s="8" t="s">
        <v>8803</v>
      </c>
      <c r="C2022" s="9">
        <v>45204.64375</v>
      </c>
      <c r="D2022" s="8" t="s">
        <v>1672</v>
      </c>
      <c r="E2022" s="8" t="s">
        <v>381</v>
      </c>
      <c r="F2022" s="8" t="s">
        <v>855</v>
      </c>
      <c r="G2022" s="8">
        <v>1.0</v>
      </c>
      <c r="H2022" s="11">
        <v>2809500.0</v>
      </c>
      <c r="I2022" s="8">
        <v>0.15</v>
      </c>
      <c r="J2022" s="13" t="s">
        <v>8804</v>
      </c>
      <c r="K2022" s="13" t="s">
        <v>8805</v>
      </c>
      <c r="L2022" s="13" t="s">
        <v>8806</v>
      </c>
      <c r="M2022" s="14">
        <v>0.0</v>
      </c>
      <c r="N2022" s="8" t="s">
        <v>746</v>
      </c>
      <c r="O2022" s="8" t="s">
        <v>398</v>
      </c>
      <c r="P2022" s="8" t="s">
        <v>1678</v>
      </c>
      <c r="Q2022" s="8" t="s">
        <v>383</v>
      </c>
      <c r="R2022" s="8" t="s">
        <v>358</v>
      </c>
    </row>
    <row r="2023">
      <c r="A2023" s="8" t="s">
        <v>8807</v>
      </c>
      <c r="B2023" s="8" t="s">
        <v>8803</v>
      </c>
      <c r="C2023" s="9">
        <v>45204.64375</v>
      </c>
      <c r="D2023" s="8" t="s">
        <v>1672</v>
      </c>
      <c r="E2023" s="8" t="s">
        <v>376</v>
      </c>
      <c r="F2023" s="8" t="s">
        <v>855</v>
      </c>
      <c r="G2023" s="8">
        <v>4.0</v>
      </c>
      <c r="H2023" s="11">
        <v>36000.0</v>
      </c>
      <c r="I2023" s="8">
        <v>0.0</v>
      </c>
      <c r="J2023" s="13" t="s">
        <v>1870</v>
      </c>
      <c r="K2023" s="13" t="s">
        <v>4863</v>
      </c>
      <c r="L2023" s="13" t="s">
        <v>4580</v>
      </c>
      <c r="M2023" s="14">
        <v>0.4167</v>
      </c>
      <c r="N2023" s="8" t="s">
        <v>746</v>
      </c>
      <c r="O2023" s="8" t="s">
        <v>398</v>
      </c>
      <c r="P2023" s="8" t="s">
        <v>1678</v>
      </c>
      <c r="Q2023" s="8" t="s">
        <v>377</v>
      </c>
      <c r="R2023" s="8" t="s">
        <v>358</v>
      </c>
    </row>
    <row r="2024">
      <c r="A2024" s="8" t="s">
        <v>8808</v>
      </c>
      <c r="B2024" s="8" t="s">
        <v>8809</v>
      </c>
      <c r="C2024" s="9">
        <v>45451.59861111111</v>
      </c>
      <c r="D2024" s="8" t="s">
        <v>978</v>
      </c>
      <c r="E2024" s="8" t="s">
        <v>62</v>
      </c>
      <c r="F2024" s="8" t="s">
        <v>741</v>
      </c>
      <c r="G2024" s="8">
        <v>6.0</v>
      </c>
      <c r="H2024" s="11">
        <v>618500.0</v>
      </c>
      <c r="I2024" s="8">
        <v>0.0</v>
      </c>
      <c r="J2024" s="13" t="s">
        <v>8810</v>
      </c>
      <c r="K2024" s="13" t="s">
        <v>8811</v>
      </c>
      <c r="L2024" s="13" t="s">
        <v>8812</v>
      </c>
      <c r="M2024" s="14">
        <v>0.1819</v>
      </c>
      <c r="N2024" s="8" t="s">
        <v>746</v>
      </c>
      <c r="O2024" s="8" t="s">
        <v>398</v>
      </c>
      <c r="P2024" s="8" t="s">
        <v>979</v>
      </c>
      <c r="Q2024" s="8" t="s">
        <v>64</v>
      </c>
      <c r="R2024" s="8" t="s">
        <v>750</v>
      </c>
    </row>
    <row r="2025">
      <c r="A2025" s="8" t="s">
        <v>8813</v>
      </c>
      <c r="B2025" s="8" t="s">
        <v>8809</v>
      </c>
      <c r="C2025" s="9">
        <v>45451.59861111111</v>
      </c>
      <c r="D2025" s="8" t="s">
        <v>978</v>
      </c>
      <c r="E2025" s="8" t="s">
        <v>569</v>
      </c>
      <c r="F2025" s="8" t="s">
        <v>741</v>
      </c>
      <c r="G2025" s="8">
        <v>12.0</v>
      </c>
      <c r="H2025" s="11">
        <v>4928500.0</v>
      </c>
      <c r="I2025" s="8">
        <v>0.0</v>
      </c>
      <c r="J2025" s="13" t="s">
        <v>8814</v>
      </c>
      <c r="K2025" s="13" t="s">
        <v>3473</v>
      </c>
      <c r="L2025" s="13" t="s">
        <v>8815</v>
      </c>
      <c r="M2025" s="14">
        <v>0.3909</v>
      </c>
      <c r="N2025" s="8" t="s">
        <v>746</v>
      </c>
      <c r="O2025" s="8" t="s">
        <v>398</v>
      </c>
      <c r="P2025" s="8" t="s">
        <v>979</v>
      </c>
      <c r="Q2025" s="8" t="s">
        <v>570</v>
      </c>
      <c r="R2025" s="8" t="s">
        <v>750</v>
      </c>
    </row>
    <row r="2026">
      <c r="A2026" s="8" t="s">
        <v>8816</v>
      </c>
      <c r="B2026" s="8" t="s">
        <v>8817</v>
      </c>
      <c r="C2026" s="9">
        <v>45043.447222222225</v>
      </c>
      <c r="D2026" s="8" t="s">
        <v>2597</v>
      </c>
      <c r="E2026" s="8" t="s">
        <v>431</v>
      </c>
      <c r="F2026" s="8" t="s">
        <v>882</v>
      </c>
      <c r="G2026" s="8">
        <v>2.0</v>
      </c>
      <c r="H2026" s="11">
        <v>2560000.0</v>
      </c>
      <c r="I2026" s="8">
        <v>0.1</v>
      </c>
      <c r="J2026" s="13" t="s">
        <v>8818</v>
      </c>
      <c r="K2026" s="13" t="s">
        <v>8819</v>
      </c>
      <c r="L2026" s="13" t="s">
        <v>8820</v>
      </c>
      <c r="M2026" s="14">
        <v>0.3446</v>
      </c>
      <c r="N2026" s="8" t="s">
        <v>485</v>
      </c>
      <c r="O2026" s="8" t="s">
        <v>398</v>
      </c>
      <c r="P2026" s="8" t="s">
        <v>2598</v>
      </c>
      <c r="Q2026" s="8" t="s">
        <v>433</v>
      </c>
      <c r="R2026" s="8" t="s">
        <v>60</v>
      </c>
    </row>
    <row r="2027">
      <c r="A2027" s="8" t="s">
        <v>8821</v>
      </c>
      <c r="B2027" s="8" t="s">
        <v>8817</v>
      </c>
      <c r="C2027" s="9">
        <v>45043.447222222225</v>
      </c>
      <c r="D2027" s="8" t="s">
        <v>2597</v>
      </c>
      <c r="E2027" s="8" t="s">
        <v>146</v>
      </c>
      <c r="F2027" s="8" t="s">
        <v>882</v>
      </c>
      <c r="G2027" s="8">
        <v>8.0</v>
      </c>
      <c r="H2027" s="11">
        <v>6448000.0</v>
      </c>
      <c r="I2027" s="8">
        <v>0.1</v>
      </c>
      <c r="J2027" s="13" t="s">
        <v>8822</v>
      </c>
      <c r="K2027" s="13" t="s">
        <v>6681</v>
      </c>
      <c r="L2027" s="13" t="s">
        <v>8823</v>
      </c>
      <c r="M2027" s="14">
        <v>0.2282</v>
      </c>
      <c r="N2027" s="8" t="s">
        <v>485</v>
      </c>
      <c r="O2027" s="8" t="s">
        <v>398</v>
      </c>
      <c r="P2027" s="8" t="s">
        <v>2598</v>
      </c>
      <c r="Q2027" s="8" t="s">
        <v>147</v>
      </c>
      <c r="R2027" s="8" t="s">
        <v>60</v>
      </c>
    </row>
    <row r="2028">
      <c r="A2028" s="8" t="s">
        <v>8824</v>
      </c>
      <c r="B2028" s="8" t="s">
        <v>8817</v>
      </c>
      <c r="C2028" s="9">
        <v>45043.447222222225</v>
      </c>
      <c r="D2028" s="8" t="s">
        <v>2597</v>
      </c>
      <c r="E2028" s="8" t="s">
        <v>519</v>
      </c>
      <c r="F2028" s="8" t="s">
        <v>882</v>
      </c>
      <c r="G2028" s="8">
        <v>6.0</v>
      </c>
      <c r="H2028" s="11">
        <v>4242000.0</v>
      </c>
      <c r="I2028" s="8">
        <v>0.1</v>
      </c>
      <c r="J2028" s="13" t="s">
        <v>8825</v>
      </c>
      <c r="K2028" s="13" t="s">
        <v>8826</v>
      </c>
      <c r="L2028" s="13" t="s">
        <v>8827</v>
      </c>
      <c r="M2028" s="14">
        <v>0.1079</v>
      </c>
      <c r="N2028" s="8" t="s">
        <v>485</v>
      </c>
      <c r="O2028" s="8" t="s">
        <v>398</v>
      </c>
      <c r="P2028" s="8" t="s">
        <v>2598</v>
      </c>
      <c r="Q2028" s="8" t="s">
        <v>520</v>
      </c>
      <c r="R2028" s="8" t="s">
        <v>60</v>
      </c>
    </row>
    <row r="2029">
      <c r="A2029" s="8" t="s">
        <v>8828</v>
      </c>
      <c r="B2029" s="8" t="s">
        <v>8829</v>
      </c>
      <c r="C2029" s="9">
        <v>44934.56111111111</v>
      </c>
      <c r="D2029" s="8" t="s">
        <v>2506</v>
      </c>
      <c r="E2029" s="8" t="s">
        <v>376</v>
      </c>
      <c r="F2029" s="8" t="s">
        <v>844</v>
      </c>
      <c r="G2029" s="8">
        <v>6.0</v>
      </c>
      <c r="H2029" s="11">
        <v>37000.0</v>
      </c>
      <c r="I2029" s="8">
        <v>0.0</v>
      </c>
      <c r="J2029" s="13" t="s">
        <v>8830</v>
      </c>
      <c r="K2029" s="13" t="s">
        <v>3314</v>
      </c>
      <c r="L2029" s="13" t="s">
        <v>2743</v>
      </c>
      <c r="M2029" s="14">
        <v>0.4324</v>
      </c>
      <c r="N2029" s="8" t="s">
        <v>393</v>
      </c>
      <c r="O2029" s="8" t="s">
        <v>398</v>
      </c>
      <c r="P2029" s="8" t="s">
        <v>2507</v>
      </c>
      <c r="Q2029" s="8" t="s">
        <v>377</v>
      </c>
      <c r="R2029" s="8" t="s">
        <v>220</v>
      </c>
    </row>
    <row r="2030">
      <c r="A2030" s="8" t="s">
        <v>8831</v>
      </c>
      <c r="B2030" s="8" t="s">
        <v>8829</v>
      </c>
      <c r="C2030" s="9">
        <v>44934.56111111111</v>
      </c>
      <c r="D2030" s="8" t="s">
        <v>2506</v>
      </c>
      <c r="E2030" s="8" t="s">
        <v>128</v>
      </c>
      <c r="F2030" s="8" t="s">
        <v>844</v>
      </c>
      <c r="G2030" s="8">
        <v>3.0</v>
      </c>
      <c r="H2030" s="11">
        <v>87500.0</v>
      </c>
      <c r="I2030" s="8">
        <v>0.0</v>
      </c>
      <c r="J2030" s="13" t="s">
        <v>6788</v>
      </c>
      <c r="K2030" s="13" t="s">
        <v>447</v>
      </c>
      <c r="L2030" s="13" t="s">
        <v>1579</v>
      </c>
      <c r="M2030" s="14">
        <v>0.28</v>
      </c>
      <c r="N2030" s="8" t="s">
        <v>393</v>
      </c>
      <c r="O2030" s="8" t="s">
        <v>398</v>
      </c>
      <c r="P2030" s="8" t="s">
        <v>2507</v>
      </c>
      <c r="Q2030" s="8" t="s">
        <v>129</v>
      </c>
      <c r="R2030" s="8" t="s">
        <v>220</v>
      </c>
    </row>
    <row r="2031">
      <c r="A2031" s="8" t="s">
        <v>8832</v>
      </c>
      <c r="B2031" s="8" t="s">
        <v>8829</v>
      </c>
      <c r="C2031" s="9">
        <v>44934.56111111111</v>
      </c>
      <c r="D2031" s="8" t="s">
        <v>2506</v>
      </c>
      <c r="E2031" s="8" t="s">
        <v>102</v>
      </c>
      <c r="F2031" s="8" t="s">
        <v>844</v>
      </c>
      <c r="G2031" s="8">
        <v>3.0</v>
      </c>
      <c r="H2031" s="11">
        <v>952000.0</v>
      </c>
      <c r="I2031" s="8">
        <v>0.2</v>
      </c>
      <c r="J2031" s="13" t="s">
        <v>5431</v>
      </c>
      <c r="K2031" s="13" t="s">
        <v>3447</v>
      </c>
      <c r="L2031" s="13" t="s">
        <v>8833</v>
      </c>
      <c r="M2031" s="14">
        <v>0.2174</v>
      </c>
      <c r="N2031" s="8" t="s">
        <v>393</v>
      </c>
      <c r="O2031" s="8" t="s">
        <v>398</v>
      </c>
      <c r="P2031" s="8" t="s">
        <v>2507</v>
      </c>
      <c r="Q2031" s="8" t="s">
        <v>103</v>
      </c>
      <c r="R2031" s="8" t="s">
        <v>220</v>
      </c>
    </row>
    <row r="2032">
      <c r="A2032" s="8" t="s">
        <v>8834</v>
      </c>
      <c r="B2032" s="8" t="s">
        <v>8829</v>
      </c>
      <c r="C2032" s="9">
        <v>44934.56111111111</v>
      </c>
      <c r="D2032" s="8" t="s">
        <v>2506</v>
      </c>
      <c r="E2032" s="8" t="s">
        <v>185</v>
      </c>
      <c r="F2032" s="8" t="s">
        <v>844</v>
      </c>
      <c r="G2032" s="8">
        <v>5.0</v>
      </c>
      <c r="H2032" s="11">
        <v>681500.0</v>
      </c>
      <c r="I2032" s="8">
        <v>0.1</v>
      </c>
      <c r="J2032" s="13" t="s">
        <v>8835</v>
      </c>
      <c r="K2032" s="13" t="s">
        <v>2695</v>
      </c>
      <c r="L2032" s="13" t="s">
        <v>8836</v>
      </c>
      <c r="M2032" s="14">
        <v>0.1294</v>
      </c>
      <c r="N2032" s="8" t="s">
        <v>393</v>
      </c>
      <c r="O2032" s="8" t="s">
        <v>398</v>
      </c>
      <c r="P2032" s="8" t="s">
        <v>2507</v>
      </c>
      <c r="Q2032" s="8" t="s">
        <v>187</v>
      </c>
      <c r="R2032" s="8" t="s">
        <v>220</v>
      </c>
    </row>
    <row r="2033">
      <c r="A2033" s="8" t="s">
        <v>8837</v>
      </c>
      <c r="B2033" s="8" t="s">
        <v>8838</v>
      </c>
      <c r="C2033" s="9">
        <v>45132.82291666667</v>
      </c>
      <c r="D2033" s="8" t="s">
        <v>2613</v>
      </c>
      <c r="E2033" s="8" t="s">
        <v>507</v>
      </c>
      <c r="F2033" s="8" t="s">
        <v>910</v>
      </c>
      <c r="G2033" s="8">
        <v>4.0</v>
      </c>
      <c r="H2033" s="11">
        <v>1693000.0</v>
      </c>
      <c r="I2033" s="8">
        <v>0.0</v>
      </c>
      <c r="J2033" s="13" t="s">
        <v>8839</v>
      </c>
      <c r="K2033" s="13" t="s">
        <v>6146</v>
      </c>
      <c r="L2033" s="13" t="s">
        <v>8840</v>
      </c>
      <c r="M2033" s="14">
        <v>0.3042</v>
      </c>
      <c r="N2033" s="8" t="s">
        <v>485</v>
      </c>
      <c r="O2033" s="8" t="s">
        <v>398</v>
      </c>
      <c r="P2033" s="8" t="s">
        <v>2615</v>
      </c>
      <c r="Q2033" s="8" t="s">
        <v>508</v>
      </c>
      <c r="R2033" s="8" t="s">
        <v>169</v>
      </c>
    </row>
    <row r="2034">
      <c r="A2034" s="8" t="s">
        <v>8841</v>
      </c>
      <c r="B2034" s="8" t="s">
        <v>8838</v>
      </c>
      <c r="C2034" s="9">
        <v>45132.82291666667</v>
      </c>
      <c r="D2034" s="8" t="s">
        <v>2613</v>
      </c>
      <c r="E2034" s="8" t="s">
        <v>51</v>
      </c>
      <c r="F2034" s="8" t="s">
        <v>910</v>
      </c>
      <c r="G2034" s="8">
        <v>10.0</v>
      </c>
      <c r="H2034" s="11">
        <v>4115500.0</v>
      </c>
      <c r="I2034" s="8">
        <v>0.05</v>
      </c>
      <c r="J2034" s="13" t="s">
        <v>8842</v>
      </c>
      <c r="K2034" s="13" t="s">
        <v>8843</v>
      </c>
      <c r="L2034" s="13" t="s">
        <v>8844</v>
      </c>
      <c r="M2034" s="14">
        <v>0.2416</v>
      </c>
      <c r="N2034" s="8" t="s">
        <v>485</v>
      </c>
      <c r="O2034" s="8" t="s">
        <v>398</v>
      </c>
      <c r="P2034" s="8" t="s">
        <v>2615</v>
      </c>
      <c r="Q2034" s="8" t="s">
        <v>53</v>
      </c>
      <c r="R2034" s="8" t="s">
        <v>169</v>
      </c>
    </row>
    <row r="2035">
      <c r="A2035" s="8" t="s">
        <v>8845</v>
      </c>
      <c r="B2035" s="8" t="s">
        <v>8846</v>
      </c>
      <c r="C2035" s="9">
        <v>45531.725</v>
      </c>
      <c r="D2035" s="8" t="s">
        <v>2334</v>
      </c>
      <c r="E2035" s="8" t="s">
        <v>365</v>
      </c>
      <c r="F2035" s="8" t="s">
        <v>936</v>
      </c>
      <c r="G2035" s="8">
        <v>8.0</v>
      </c>
      <c r="H2035" s="11">
        <v>5624500.0</v>
      </c>
      <c r="I2035" s="8">
        <v>0.05</v>
      </c>
      <c r="J2035" s="13" t="s">
        <v>8847</v>
      </c>
      <c r="K2035" s="13" t="s">
        <v>7597</v>
      </c>
      <c r="L2035" s="13" t="s">
        <v>8848</v>
      </c>
      <c r="M2035" s="14">
        <v>0.0966</v>
      </c>
      <c r="N2035" s="8" t="s">
        <v>834</v>
      </c>
      <c r="O2035" s="8" t="s">
        <v>398</v>
      </c>
      <c r="P2035" s="8" t="s">
        <v>2337</v>
      </c>
      <c r="Q2035" s="8" t="s">
        <v>367</v>
      </c>
      <c r="R2035" s="8" t="s">
        <v>938</v>
      </c>
    </row>
    <row r="2036">
      <c r="A2036" s="8" t="s">
        <v>8849</v>
      </c>
      <c r="B2036" s="8" t="s">
        <v>8846</v>
      </c>
      <c r="C2036" s="9">
        <v>45531.725</v>
      </c>
      <c r="D2036" s="8" t="s">
        <v>2334</v>
      </c>
      <c r="E2036" s="8" t="s">
        <v>330</v>
      </c>
      <c r="F2036" s="8" t="s">
        <v>936</v>
      </c>
      <c r="G2036" s="8">
        <v>12.0</v>
      </c>
      <c r="H2036" s="11">
        <v>233000.0</v>
      </c>
      <c r="I2036" s="8">
        <v>0.1</v>
      </c>
      <c r="J2036" s="13" t="s">
        <v>8850</v>
      </c>
      <c r="K2036" s="13" t="s">
        <v>1336</v>
      </c>
      <c r="L2036" s="13" t="s">
        <v>6665</v>
      </c>
      <c r="M2036" s="14">
        <v>0.3133</v>
      </c>
      <c r="N2036" s="8" t="s">
        <v>834</v>
      </c>
      <c r="O2036" s="8" t="s">
        <v>398</v>
      </c>
      <c r="P2036" s="8" t="s">
        <v>2337</v>
      </c>
      <c r="Q2036" s="8" t="s">
        <v>332</v>
      </c>
      <c r="R2036" s="8" t="s">
        <v>938</v>
      </c>
    </row>
    <row r="2037">
      <c r="A2037" s="8" t="s">
        <v>8851</v>
      </c>
      <c r="B2037" s="8" t="s">
        <v>8852</v>
      </c>
      <c r="C2037" s="9">
        <v>44932.427777777775</v>
      </c>
      <c r="D2037" s="8" t="s">
        <v>2051</v>
      </c>
      <c r="E2037" s="8" t="s">
        <v>600</v>
      </c>
      <c r="F2037" s="8" t="s">
        <v>855</v>
      </c>
      <c r="G2037" s="8">
        <v>10.0</v>
      </c>
      <c r="H2037" s="11">
        <v>81500.0</v>
      </c>
      <c r="I2037" s="8">
        <v>0.05</v>
      </c>
      <c r="J2037" s="13" t="s">
        <v>8853</v>
      </c>
      <c r="K2037" s="13" t="s">
        <v>4537</v>
      </c>
      <c r="L2037" s="13" t="s">
        <v>8854</v>
      </c>
      <c r="M2037" s="14">
        <v>0.2509</v>
      </c>
      <c r="N2037" s="8" t="s">
        <v>393</v>
      </c>
      <c r="O2037" s="8" t="s">
        <v>551</v>
      </c>
      <c r="P2037" s="8" t="s">
        <v>2052</v>
      </c>
      <c r="Q2037" s="8" t="s">
        <v>601</v>
      </c>
      <c r="R2037" s="8" t="s">
        <v>358</v>
      </c>
    </row>
    <row r="2038">
      <c r="A2038" s="8" t="s">
        <v>8855</v>
      </c>
      <c r="B2038" s="8" t="s">
        <v>8852</v>
      </c>
      <c r="C2038" s="9">
        <v>44932.427777777775</v>
      </c>
      <c r="D2038" s="8" t="s">
        <v>2051</v>
      </c>
      <c r="E2038" s="8" t="s">
        <v>272</v>
      </c>
      <c r="F2038" s="8" t="s">
        <v>855</v>
      </c>
      <c r="G2038" s="8">
        <v>5.0</v>
      </c>
      <c r="H2038" s="11">
        <v>2598500.0</v>
      </c>
      <c r="I2038" s="8">
        <v>0.0</v>
      </c>
      <c r="J2038" s="13" t="s">
        <v>8856</v>
      </c>
      <c r="K2038" s="13" t="s">
        <v>5206</v>
      </c>
      <c r="L2038" s="13" t="s">
        <v>8857</v>
      </c>
      <c r="M2038" s="14">
        <v>0.3585</v>
      </c>
      <c r="N2038" s="8" t="s">
        <v>393</v>
      </c>
      <c r="O2038" s="8" t="s">
        <v>551</v>
      </c>
      <c r="P2038" s="8" t="s">
        <v>2052</v>
      </c>
      <c r="Q2038" s="8" t="s">
        <v>273</v>
      </c>
      <c r="R2038" s="8" t="s">
        <v>358</v>
      </c>
    </row>
    <row r="2039">
      <c r="A2039" s="8" t="s">
        <v>8858</v>
      </c>
      <c r="B2039" s="8" t="s">
        <v>8852</v>
      </c>
      <c r="C2039" s="9">
        <v>44932.427777777775</v>
      </c>
      <c r="D2039" s="8" t="s">
        <v>2051</v>
      </c>
      <c r="E2039" s="8" t="s">
        <v>356</v>
      </c>
      <c r="F2039" s="8" t="s">
        <v>855</v>
      </c>
      <c r="G2039" s="8">
        <v>6.0</v>
      </c>
      <c r="H2039" s="11">
        <v>3078000.0</v>
      </c>
      <c r="I2039" s="8">
        <v>0.0</v>
      </c>
      <c r="J2039" s="13" t="s">
        <v>8859</v>
      </c>
      <c r="K2039" s="13" t="s">
        <v>7625</v>
      </c>
      <c r="L2039" s="13" t="s">
        <v>8860</v>
      </c>
      <c r="M2039" s="14">
        <v>0.309</v>
      </c>
      <c r="N2039" s="8" t="s">
        <v>393</v>
      </c>
      <c r="O2039" s="8" t="s">
        <v>551</v>
      </c>
      <c r="P2039" s="8" t="s">
        <v>2052</v>
      </c>
      <c r="Q2039" s="8" t="s">
        <v>357</v>
      </c>
      <c r="R2039" s="8" t="s">
        <v>358</v>
      </c>
    </row>
    <row r="2040">
      <c r="A2040" s="8" t="s">
        <v>8861</v>
      </c>
      <c r="B2040" s="8" t="s">
        <v>8852</v>
      </c>
      <c r="C2040" s="9">
        <v>44932.427777777775</v>
      </c>
      <c r="D2040" s="8" t="s">
        <v>2051</v>
      </c>
      <c r="E2040" s="8" t="s">
        <v>507</v>
      </c>
      <c r="F2040" s="8" t="s">
        <v>855</v>
      </c>
      <c r="G2040" s="8">
        <v>12.0</v>
      </c>
      <c r="H2040" s="11">
        <v>1909500.0</v>
      </c>
      <c r="I2040" s="8">
        <v>0.05</v>
      </c>
      <c r="J2040" s="13" t="s">
        <v>8862</v>
      </c>
      <c r="K2040" s="13" t="s">
        <v>4087</v>
      </c>
      <c r="L2040" s="13" t="s">
        <v>8863</v>
      </c>
      <c r="M2040" s="14">
        <v>0.3506</v>
      </c>
      <c r="N2040" s="8" t="s">
        <v>393</v>
      </c>
      <c r="O2040" s="8" t="s">
        <v>551</v>
      </c>
      <c r="P2040" s="8" t="s">
        <v>2052</v>
      </c>
      <c r="Q2040" s="8" t="s">
        <v>508</v>
      </c>
      <c r="R2040" s="8" t="s">
        <v>358</v>
      </c>
    </row>
    <row r="2041">
      <c r="A2041" s="8" t="s">
        <v>8864</v>
      </c>
      <c r="B2041" s="8" t="s">
        <v>8865</v>
      </c>
      <c r="C2041" s="9">
        <v>45700.492361111115</v>
      </c>
      <c r="D2041" s="8" t="s">
        <v>1995</v>
      </c>
      <c r="E2041" s="8" t="s">
        <v>243</v>
      </c>
      <c r="F2041" s="8" t="s">
        <v>741</v>
      </c>
      <c r="G2041" s="8">
        <v>3.0</v>
      </c>
      <c r="H2041" s="11">
        <v>635500.0</v>
      </c>
      <c r="I2041" s="8">
        <v>0.05</v>
      </c>
      <c r="J2041" s="13" t="s">
        <v>8866</v>
      </c>
      <c r="K2041" s="13" t="s">
        <v>2738</v>
      </c>
      <c r="L2041" s="13" t="s">
        <v>8867</v>
      </c>
      <c r="M2041" s="14">
        <v>0.2613</v>
      </c>
      <c r="N2041" s="8" t="s">
        <v>450</v>
      </c>
      <c r="O2041" s="8" t="s">
        <v>398</v>
      </c>
      <c r="P2041" s="8" t="s">
        <v>1996</v>
      </c>
      <c r="Q2041" s="8" t="s">
        <v>244</v>
      </c>
      <c r="R2041" s="8" t="s">
        <v>750</v>
      </c>
    </row>
    <row r="2042">
      <c r="A2042" s="8" t="s">
        <v>8868</v>
      </c>
      <c r="B2042" s="8" t="s">
        <v>8865</v>
      </c>
      <c r="C2042" s="9">
        <v>45700.492361111115</v>
      </c>
      <c r="D2042" s="8" t="s">
        <v>1995</v>
      </c>
      <c r="E2042" s="8" t="s">
        <v>513</v>
      </c>
      <c r="F2042" s="8" t="s">
        <v>741</v>
      </c>
      <c r="G2042" s="8">
        <v>5.0</v>
      </c>
      <c r="H2042" s="11">
        <v>6291000.0</v>
      </c>
      <c r="I2042" s="8">
        <v>0.1</v>
      </c>
      <c r="J2042" s="13" t="s">
        <v>8869</v>
      </c>
      <c r="K2042" s="13" t="s">
        <v>832</v>
      </c>
      <c r="L2042" s="13" t="s">
        <v>8870</v>
      </c>
      <c r="M2042" s="14">
        <v>0.1777</v>
      </c>
      <c r="N2042" s="8" t="s">
        <v>450</v>
      </c>
      <c r="O2042" s="8" t="s">
        <v>398</v>
      </c>
      <c r="P2042" s="8" t="s">
        <v>1996</v>
      </c>
      <c r="Q2042" s="8" t="s">
        <v>514</v>
      </c>
      <c r="R2042" s="8" t="s">
        <v>750</v>
      </c>
    </row>
    <row r="2043">
      <c r="A2043" s="8" t="s">
        <v>8871</v>
      </c>
      <c r="B2043" s="8" t="s">
        <v>8872</v>
      </c>
      <c r="C2043" s="9">
        <v>45716.78263888889</v>
      </c>
      <c r="D2043" s="8" t="s">
        <v>836</v>
      </c>
      <c r="E2043" s="8" t="s">
        <v>350</v>
      </c>
      <c r="F2043" s="8" t="s">
        <v>877</v>
      </c>
      <c r="G2043" s="8">
        <v>10.0</v>
      </c>
      <c r="H2043" s="11">
        <v>148000.0</v>
      </c>
      <c r="I2043" s="8">
        <v>0.2</v>
      </c>
      <c r="J2043" s="13" t="s">
        <v>7427</v>
      </c>
      <c r="K2043" s="13" t="s">
        <v>2754</v>
      </c>
      <c r="L2043" s="13" t="s">
        <v>3042</v>
      </c>
      <c r="M2043" s="14">
        <v>0.2568</v>
      </c>
      <c r="N2043" s="8" t="s">
        <v>485</v>
      </c>
      <c r="O2043" s="8" t="s">
        <v>398</v>
      </c>
      <c r="P2043" s="8" t="s">
        <v>838</v>
      </c>
      <c r="Q2043" s="8" t="s">
        <v>352</v>
      </c>
      <c r="R2043" s="8" t="s">
        <v>162</v>
      </c>
    </row>
    <row r="2044">
      <c r="A2044" s="8" t="s">
        <v>8873</v>
      </c>
      <c r="B2044" s="8" t="s">
        <v>8874</v>
      </c>
      <c r="C2044" s="9">
        <v>44930.5625</v>
      </c>
      <c r="D2044" s="8" t="s">
        <v>2597</v>
      </c>
      <c r="E2044" s="8" t="s">
        <v>323</v>
      </c>
      <c r="F2044" s="8" t="s">
        <v>844</v>
      </c>
      <c r="G2044" s="8">
        <v>4.0</v>
      </c>
      <c r="H2044" s="11">
        <v>2588000.0</v>
      </c>
      <c r="I2044" s="8">
        <v>0.0</v>
      </c>
      <c r="J2044" s="13" t="s">
        <v>8875</v>
      </c>
      <c r="K2044" s="13" t="s">
        <v>1993</v>
      </c>
      <c r="L2044" s="13" t="s">
        <v>8876</v>
      </c>
      <c r="M2044" s="14">
        <v>0.2655</v>
      </c>
      <c r="N2044" s="8" t="s">
        <v>834</v>
      </c>
      <c r="O2044" s="8" t="s">
        <v>398</v>
      </c>
      <c r="P2044" s="8" t="s">
        <v>2598</v>
      </c>
      <c r="Q2044" s="8" t="s">
        <v>324</v>
      </c>
      <c r="R2044" s="8" t="s">
        <v>220</v>
      </c>
    </row>
    <row r="2045">
      <c r="A2045" s="8" t="s">
        <v>8877</v>
      </c>
      <c r="B2045" s="8" t="s">
        <v>8878</v>
      </c>
      <c r="C2045" s="9">
        <v>44962.71319444444</v>
      </c>
      <c r="D2045" s="8" t="s">
        <v>101</v>
      </c>
      <c r="E2045" s="8" t="s">
        <v>481</v>
      </c>
      <c r="F2045" s="8" t="s">
        <v>843</v>
      </c>
      <c r="G2045" s="8">
        <v>3.0</v>
      </c>
      <c r="H2045" s="11">
        <v>4882500.0</v>
      </c>
      <c r="I2045" s="8">
        <v>0.05</v>
      </c>
      <c r="J2045" s="13" t="s">
        <v>8879</v>
      </c>
      <c r="K2045" s="13" t="s">
        <v>7806</v>
      </c>
      <c r="L2045" s="13" t="s">
        <v>8880</v>
      </c>
      <c r="M2045" s="14">
        <v>0.2584</v>
      </c>
      <c r="N2045" s="8" t="s">
        <v>834</v>
      </c>
      <c r="O2045" s="8" t="s">
        <v>398</v>
      </c>
      <c r="P2045" s="8" t="s">
        <v>104</v>
      </c>
      <c r="Q2045" s="8" t="s">
        <v>483</v>
      </c>
      <c r="R2045" s="8" t="s">
        <v>134</v>
      </c>
    </row>
    <row r="2046">
      <c r="A2046" s="8" t="s">
        <v>8881</v>
      </c>
      <c r="B2046" s="8" t="s">
        <v>8878</v>
      </c>
      <c r="C2046" s="9">
        <v>44962.71319444444</v>
      </c>
      <c r="D2046" s="8" t="s">
        <v>101</v>
      </c>
      <c r="E2046" s="8" t="s">
        <v>519</v>
      </c>
      <c r="F2046" s="8" t="s">
        <v>843</v>
      </c>
      <c r="G2046" s="8">
        <v>12.0</v>
      </c>
      <c r="H2046" s="11">
        <v>4156500.0</v>
      </c>
      <c r="I2046" s="8">
        <v>0.1</v>
      </c>
      <c r="J2046" s="13" t="s">
        <v>8882</v>
      </c>
      <c r="K2046" s="13" t="s">
        <v>3430</v>
      </c>
      <c r="L2046" s="13" t="s">
        <v>8883</v>
      </c>
      <c r="M2046" s="14">
        <v>0.0895</v>
      </c>
      <c r="N2046" s="8" t="s">
        <v>834</v>
      </c>
      <c r="O2046" s="8" t="s">
        <v>398</v>
      </c>
      <c r="P2046" s="8" t="s">
        <v>104</v>
      </c>
      <c r="Q2046" s="8" t="s">
        <v>520</v>
      </c>
      <c r="R2046" s="8" t="s">
        <v>134</v>
      </c>
    </row>
    <row r="2047">
      <c r="A2047" s="8" t="s">
        <v>8884</v>
      </c>
      <c r="B2047" s="8" t="s">
        <v>8878</v>
      </c>
      <c r="C2047" s="9">
        <v>44962.71319444444</v>
      </c>
      <c r="D2047" s="8" t="s">
        <v>101</v>
      </c>
      <c r="E2047" s="8" t="s">
        <v>481</v>
      </c>
      <c r="F2047" s="8" t="s">
        <v>843</v>
      </c>
      <c r="G2047" s="8">
        <v>4.0</v>
      </c>
      <c r="H2047" s="11">
        <v>5394000.0</v>
      </c>
      <c r="I2047" s="8">
        <v>0.2</v>
      </c>
      <c r="J2047" s="13" t="s">
        <v>8885</v>
      </c>
      <c r="K2047" s="13" t="s">
        <v>2032</v>
      </c>
      <c r="L2047" s="13" t="s">
        <v>8886</v>
      </c>
      <c r="M2047" s="14">
        <v>0.2028</v>
      </c>
      <c r="N2047" s="8" t="s">
        <v>834</v>
      </c>
      <c r="O2047" s="8" t="s">
        <v>398</v>
      </c>
      <c r="P2047" s="8" t="s">
        <v>104</v>
      </c>
      <c r="Q2047" s="8" t="s">
        <v>483</v>
      </c>
      <c r="R2047" s="8" t="s">
        <v>134</v>
      </c>
    </row>
    <row r="2048">
      <c r="A2048" s="8" t="s">
        <v>8887</v>
      </c>
      <c r="B2048" s="8" t="s">
        <v>8888</v>
      </c>
      <c r="C2048" s="9">
        <v>45417.84166666667</v>
      </c>
      <c r="D2048" s="8" t="s">
        <v>655</v>
      </c>
      <c r="E2048" s="8" t="s">
        <v>350</v>
      </c>
      <c r="F2048" s="8" t="s">
        <v>847</v>
      </c>
      <c r="G2048" s="8">
        <v>4.0</v>
      </c>
      <c r="H2048" s="11">
        <v>135500.0</v>
      </c>
      <c r="I2048" s="8">
        <v>0.05</v>
      </c>
      <c r="J2048" s="13" t="s">
        <v>8889</v>
      </c>
      <c r="K2048" s="13" t="s">
        <v>8185</v>
      </c>
      <c r="L2048" s="13" t="s">
        <v>8890</v>
      </c>
      <c r="M2048" s="14">
        <v>0.3164</v>
      </c>
      <c r="N2048" s="8" t="s">
        <v>746</v>
      </c>
      <c r="O2048" s="8" t="s">
        <v>398</v>
      </c>
      <c r="P2048" s="8" t="s">
        <v>657</v>
      </c>
      <c r="Q2048" s="8" t="s">
        <v>352</v>
      </c>
      <c r="R2048" s="8" t="s">
        <v>107</v>
      </c>
    </row>
    <row r="2049">
      <c r="A2049" s="8" t="s">
        <v>8891</v>
      </c>
      <c r="B2049" s="8" t="s">
        <v>8888</v>
      </c>
      <c r="C2049" s="9">
        <v>45417.84166666667</v>
      </c>
      <c r="D2049" s="8" t="s">
        <v>655</v>
      </c>
      <c r="E2049" s="8" t="s">
        <v>365</v>
      </c>
      <c r="F2049" s="8" t="s">
        <v>847</v>
      </c>
      <c r="G2049" s="8">
        <v>10.0</v>
      </c>
      <c r="H2049" s="11">
        <v>5564000.0</v>
      </c>
      <c r="I2049" s="8">
        <v>0.2</v>
      </c>
      <c r="J2049" s="13" t="s">
        <v>8892</v>
      </c>
      <c r="K2049" s="13" t="s">
        <v>1284</v>
      </c>
      <c r="L2049" s="13" t="s">
        <v>8893</v>
      </c>
      <c r="M2049" s="14">
        <v>-0.0844</v>
      </c>
      <c r="N2049" s="8" t="s">
        <v>746</v>
      </c>
      <c r="O2049" s="8" t="s">
        <v>398</v>
      </c>
      <c r="P2049" s="8" t="s">
        <v>657</v>
      </c>
      <c r="Q2049" s="8" t="s">
        <v>367</v>
      </c>
      <c r="R2049" s="8" t="s">
        <v>107</v>
      </c>
    </row>
    <row r="2050">
      <c r="A2050" s="8" t="s">
        <v>8894</v>
      </c>
      <c r="B2050" s="8" t="s">
        <v>8888</v>
      </c>
      <c r="C2050" s="9">
        <v>45417.84166666667</v>
      </c>
      <c r="D2050" s="8" t="s">
        <v>655</v>
      </c>
      <c r="E2050" s="8" t="s">
        <v>577</v>
      </c>
      <c r="F2050" s="8" t="s">
        <v>847</v>
      </c>
      <c r="G2050" s="8">
        <v>12.0</v>
      </c>
      <c r="H2050" s="11">
        <v>532500.0</v>
      </c>
      <c r="I2050" s="8">
        <v>0.15</v>
      </c>
      <c r="J2050" s="13" t="s">
        <v>8895</v>
      </c>
      <c r="K2050" s="13" t="s">
        <v>4256</v>
      </c>
      <c r="L2050" s="13" t="s">
        <v>8896</v>
      </c>
      <c r="M2050" s="14">
        <v>0.2687</v>
      </c>
      <c r="N2050" s="8" t="s">
        <v>746</v>
      </c>
      <c r="O2050" s="8" t="s">
        <v>398</v>
      </c>
      <c r="P2050" s="8" t="s">
        <v>657</v>
      </c>
      <c r="Q2050" s="8" t="s">
        <v>578</v>
      </c>
      <c r="R2050" s="8" t="s">
        <v>107</v>
      </c>
    </row>
    <row r="2051">
      <c r="A2051" s="8" t="s">
        <v>8897</v>
      </c>
      <c r="B2051" s="8" t="s">
        <v>8888</v>
      </c>
      <c r="C2051" s="9">
        <v>45417.84166666667</v>
      </c>
      <c r="D2051" s="8" t="s">
        <v>655</v>
      </c>
      <c r="E2051" s="8" t="s">
        <v>595</v>
      </c>
      <c r="F2051" s="8" t="s">
        <v>847</v>
      </c>
      <c r="G2051" s="8">
        <v>5.0</v>
      </c>
      <c r="H2051" s="11">
        <v>1.20255E7</v>
      </c>
      <c r="I2051" s="8">
        <v>0.05</v>
      </c>
      <c r="J2051" s="13" t="s">
        <v>8898</v>
      </c>
      <c r="K2051" s="13" t="s">
        <v>2186</v>
      </c>
      <c r="L2051" s="13" t="s">
        <v>8899</v>
      </c>
      <c r="M2051" s="14">
        <v>0.2627</v>
      </c>
      <c r="N2051" s="8" t="s">
        <v>746</v>
      </c>
      <c r="O2051" s="8" t="s">
        <v>398</v>
      </c>
      <c r="P2051" s="8" t="s">
        <v>657</v>
      </c>
      <c r="Q2051" s="8" t="s">
        <v>596</v>
      </c>
      <c r="R2051" s="8" t="s">
        <v>107</v>
      </c>
    </row>
    <row r="2052">
      <c r="A2052" s="8" t="s">
        <v>8900</v>
      </c>
      <c r="B2052" s="8" t="s">
        <v>8901</v>
      </c>
      <c r="C2052" s="9">
        <v>45296.570138888885</v>
      </c>
      <c r="D2052" s="8" t="s">
        <v>3895</v>
      </c>
      <c r="E2052" s="8" t="s">
        <v>193</v>
      </c>
      <c r="F2052" s="8" t="s">
        <v>929</v>
      </c>
      <c r="G2052" s="8">
        <v>1.0</v>
      </c>
      <c r="H2052" s="11">
        <v>282500.0</v>
      </c>
      <c r="I2052" s="8">
        <v>0.2</v>
      </c>
      <c r="J2052" s="13" t="s">
        <v>8902</v>
      </c>
      <c r="K2052" s="13" t="s">
        <v>8903</v>
      </c>
      <c r="L2052" s="13" t="s">
        <v>941</v>
      </c>
      <c r="M2052" s="14">
        <v>0.1549</v>
      </c>
      <c r="N2052" s="8" t="s">
        <v>485</v>
      </c>
      <c r="O2052" s="8" t="s">
        <v>551</v>
      </c>
      <c r="P2052" s="8" t="s">
        <v>1141</v>
      </c>
      <c r="Q2052" s="8" t="s">
        <v>194</v>
      </c>
      <c r="R2052" s="8" t="s">
        <v>464</v>
      </c>
    </row>
    <row r="2053">
      <c r="A2053" s="8" t="s">
        <v>8904</v>
      </c>
      <c r="B2053" s="8" t="s">
        <v>8901</v>
      </c>
      <c r="C2053" s="9">
        <v>45296.570138888885</v>
      </c>
      <c r="D2053" s="8" t="s">
        <v>3895</v>
      </c>
      <c r="E2053" s="8" t="s">
        <v>371</v>
      </c>
      <c r="F2053" s="8" t="s">
        <v>929</v>
      </c>
      <c r="G2053" s="8">
        <v>1.0</v>
      </c>
      <c r="H2053" s="11">
        <v>9455500.0</v>
      </c>
      <c r="I2053" s="8">
        <v>0.1</v>
      </c>
      <c r="J2053" s="13" t="s">
        <v>8905</v>
      </c>
      <c r="K2053" s="13" t="s">
        <v>3348</v>
      </c>
      <c r="L2053" s="13" t="s">
        <v>8906</v>
      </c>
      <c r="M2053" s="14">
        <v>0.1578</v>
      </c>
      <c r="N2053" s="8" t="s">
        <v>485</v>
      </c>
      <c r="O2053" s="8" t="s">
        <v>551</v>
      </c>
      <c r="P2053" s="8" t="s">
        <v>1141</v>
      </c>
      <c r="Q2053" s="8" t="s">
        <v>372</v>
      </c>
      <c r="R2053" s="8" t="s">
        <v>464</v>
      </c>
    </row>
    <row r="2054">
      <c r="A2054" s="8" t="s">
        <v>8907</v>
      </c>
      <c r="B2054" s="8" t="s">
        <v>8901</v>
      </c>
      <c r="C2054" s="9">
        <v>45296.570138888885</v>
      </c>
      <c r="D2054" s="8" t="s">
        <v>3895</v>
      </c>
      <c r="E2054" s="8" t="s">
        <v>605</v>
      </c>
      <c r="F2054" s="8" t="s">
        <v>929</v>
      </c>
      <c r="G2054" s="8">
        <v>10.0</v>
      </c>
      <c r="H2054" s="11">
        <v>4923000.0</v>
      </c>
      <c r="I2054" s="8">
        <v>0.05</v>
      </c>
      <c r="J2054" s="13" t="s">
        <v>8908</v>
      </c>
      <c r="K2054" s="13" t="s">
        <v>5984</v>
      </c>
      <c r="L2054" s="13" t="s">
        <v>8909</v>
      </c>
      <c r="M2054" s="14">
        <v>0.3286</v>
      </c>
      <c r="N2054" s="8" t="s">
        <v>485</v>
      </c>
      <c r="O2054" s="8" t="s">
        <v>551</v>
      </c>
      <c r="P2054" s="8" t="s">
        <v>1141</v>
      </c>
      <c r="Q2054" s="8" t="s">
        <v>606</v>
      </c>
      <c r="R2054" s="8" t="s">
        <v>464</v>
      </c>
    </row>
    <row r="2055">
      <c r="A2055" s="8" t="s">
        <v>8910</v>
      </c>
      <c r="B2055" s="8" t="s">
        <v>8911</v>
      </c>
      <c r="C2055" s="9">
        <v>44989.714583333334</v>
      </c>
      <c r="D2055" s="8" t="s">
        <v>2437</v>
      </c>
      <c r="E2055" s="8" t="s">
        <v>595</v>
      </c>
      <c r="F2055" s="8" t="s">
        <v>442</v>
      </c>
      <c r="G2055" s="8">
        <v>12.0</v>
      </c>
      <c r="H2055" s="11">
        <v>1.1811E7</v>
      </c>
      <c r="I2055" s="8">
        <v>0.1</v>
      </c>
      <c r="J2055" s="13" t="s">
        <v>8912</v>
      </c>
      <c r="K2055" s="13" t="s">
        <v>5051</v>
      </c>
      <c r="L2055" s="13" t="s">
        <v>8913</v>
      </c>
      <c r="M2055" s="14">
        <v>0.2076</v>
      </c>
      <c r="N2055" s="8" t="s">
        <v>834</v>
      </c>
      <c r="O2055" s="8" t="s">
        <v>398</v>
      </c>
      <c r="P2055" s="8" t="s">
        <v>2438</v>
      </c>
      <c r="Q2055" s="8" t="s">
        <v>596</v>
      </c>
      <c r="R2055" s="8" t="s">
        <v>301</v>
      </c>
    </row>
    <row r="2056">
      <c r="A2056" s="8" t="s">
        <v>8914</v>
      </c>
      <c r="B2056" s="8" t="s">
        <v>8911</v>
      </c>
      <c r="C2056" s="9">
        <v>44989.714583333334</v>
      </c>
      <c r="D2056" s="8" t="s">
        <v>2437</v>
      </c>
      <c r="E2056" s="8" t="s">
        <v>227</v>
      </c>
      <c r="F2056" s="8" t="s">
        <v>442</v>
      </c>
      <c r="G2056" s="8">
        <v>5.0</v>
      </c>
      <c r="H2056" s="11">
        <v>340000.0</v>
      </c>
      <c r="I2056" s="8">
        <v>0.05</v>
      </c>
      <c r="J2056" s="13" t="s">
        <v>8263</v>
      </c>
      <c r="K2056" s="13" t="s">
        <v>2853</v>
      </c>
      <c r="L2056" s="13" t="s">
        <v>2787</v>
      </c>
      <c r="M2056" s="14">
        <v>0.4365</v>
      </c>
      <c r="N2056" s="8" t="s">
        <v>834</v>
      </c>
      <c r="O2056" s="8" t="s">
        <v>398</v>
      </c>
      <c r="P2056" s="8" t="s">
        <v>2438</v>
      </c>
      <c r="Q2056" s="8" t="s">
        <v>228</v>
      </c>
      <c r="R2056" s="8" t="s">
        <v>301</v>
      </c>
    </row>
    <row r="2057">
      <c r="A2057" s="8" t="s">
        <v>8915</v>
      </c>
      <c r="B2057" s="8" t="s">
        <v>8911</v>
      </c>
      <c r="C2057" s="9">
        <v>44989.714583333334</v>
      </c>
      <c r="D2057" s="8" t="s">
        <v>2437</v>
      </c>
      <c r="E2057" s="8" t="s">
        <v>51</v>
      </c>
      <c r="F2057" s="8" t="s">
        <v>442</v>
      </c>
      <c r="G2057" s="8">
        <v>2.0</v>
      </c>
      <c r="H2057" s="11">
        <v>3911500.0</v>
      </c>
      <c r="I2057" s="8">
        <v>0.1</v>
      </c>
      <c r="J2057" s="13" t="s">
        <v>8916</v>
      </c>
      <c r="K2057" s="13" t="s">
        <v>1037</v>
      </c>
      <c r="L2057" s="13" t="s">
        <v>8917</v>
      </c>
      <c r="M2057" s="14">
        <v>0.1578</v>
      </c>
      <c r="N2057" s="8" t="s">
        <v>834</v>
      </c>
      <c r="O2057" s="8" t="s">
        <v>398</v>
      </c>
      <c r="P2057" s="8" t="s">
        <v>2438</v>
      </c>
      <c r="Q2057" s="8" t="s">
        <v>53</v>
      </c>
      <c r="R2057" s="8" t="s">
        <v>301</v>
      </c>
    </row>
    <row r="2058">
      <c r="A2058" s="8" t="s">
        <v>8918</v>
      </c>
      <c r="B2058" s="8" t="s">
        <v>8911</v>
      </c>
      <c r="C2058" s="9">
        <v>44989.714583333334</v>
      </c>
      <c r="D2058" s="8" t="s">
        <v>2437</v>
      </c>
      <c r="E2058" s="8" t="s">
        <v>121</v>
      </c>
      <c r="F2058" s="8" t="s">
        <v>442</v>
      </c>
      <c r="G2058" s="8">
        <v>1.0</v>
      </c>
      <c r="H2058" s="11">
        <v>109000.0</v>
      </c>
      <c r="I2058" s="8">
        <v>0.05</v>
      </c>
      <c r="J2058" s="13" t="s">
        <v>8919</v>
      </c>
      <c r="K2058" s="13" t="s">
        <v>4710</v>
      </c>
      <c r="L2058" s="13" t="s">
        <v>8920</v>
      </c>
      <c r="M2058" s="14">
        <v>0.2564</v>
      </c>
      <c r="N2058" s="8" t="s">
        <v>834</v>
      </c>
      <c r="O2058" s="8" t="s">
        <v>398</v>
      </c>
      <c r="P2058" s="8" t="s">
        <v>2438</v>
      </c>
      <c r="Q2058" s="8" t="s">
        <v>123</v>
      </c>
      <c r="R2058" s="8" t="s">
        <v>301</v>
      </c>
    </row>
    <row r="2059">
      <c r="A2059" s="8" t="s">
        <v>8921</v>
      </c>
      <c r="B2059" s="8" t="s">
        <v>8911</v>
      </c>
      <c r="C2059" s="9">
        <v>44989.714583333334</v>
      </c>
      <c r="D2059" s="8" t="s">
        <v>2437</v>
      </c>
      <c r="E2059" s="8" t="s">
        <v>97</v>
      </c>
      <c r="F2059" s="8" t="s">
        <v>442</v>
      </c>
      <c r="G2059" s="8">
        <v>6.0</v>
      </c>
      <c r="H2059" s="11">
        <v>105000.0</v>
      </c>
      <c r="I2059" s="8">
        <v>0.0</v>
      </c>
      <c r="J2059" s="13" t="s">
        <v>5992</v>
      </c>
      <c r="K2059" s="13" t="s">
        <v>3457</v>
      </c>
      <c r="L2059" s="13" t="s">
        <v>4333</v>
      </c>
      <c r="M2059" s="14">
        <v>0.2762</v>
      </c>
      <c r="N2059" s="8" t="s">
        <v>834</v>
      </c>
      <c r="O2059" s="8" t="s">
        <v>398</v>
      </c>
      <c r="P2059" s="8" t="s">
        <v>2438</v>
      </c>
      <c r="Q2059" s="8" t="s">
        <v>98</v>
      </c>
      <c r="R2059" s="8" t="s">
        <v>301</v>
      </c>
    </row>
    <row r="2060">
      <c r="A2060" s="8" t="s">
        <v>8922</v>
      </c>
      <c r="B2060" s="8" t="s">
        <v>8923</v>
      </c>
      <c r="C2060" s="9">
        <v>45033.36388888889</v>
      </c>
      <c r="D2060" s="8" t="s">
        <v>1429</v>
      </c>
      <c r="E2060" s="8" t="s">
        <v>473</v>
      </c>
      <c r="F2060" s="8" t="s">
        <v>839</v>
      </c>
      <c r="G2060" s="8">
        <v>12.0</v>
      </c>
      <c r="H2060" s="11">
        <v>348000.0</v>
      </c>
      <c r="I2060" s="8">
        <v>0.05</v>
      </c>
      <c r="J2060" s="13" t="s">
        <v>8924</v>
      </c>
      <c r="K2060" s="13" t="s">
        <v>8925</v>
      </c>
      <c r="L2060" s="13" t="s">
        <v>8926</v>
      </c>
      <c r="M2060" s="14">
        <v>0.2015</v>
      </c>
      <c r="N2060" s="8" t="s">
        <v>393</v>
      </c>
      <c r="O2060" s="8" t="s">
        <v>398</v>
      </c>
      <c r="P2060" s="8" t="s">
        <v>1431</v>
      </c>
      <c r="Q2060" s="8" t="s">
        <v>475</v>
      </c>
      <c r="R2060" s="8" t="s">
        <v>44</v>
      </c>
    </row>
    <row r="2061">
      <c r="A2061" s="8" t="s">
        <v>8927</v>
      </c>
      <c r="B2061" s="8" t="s">
        <v>8923</v>
      </c>
      <c r="C2061" s="9">
        <v>45033.36388888889</v>
      </c>
      <c r="D2061" s="8" t="s">
        <v>1429</v>
      </c>
      <c r="E2061" s="8" t="s">
        <v>330</v>
      </c>
      <c r="F2061" s="8" t="s">
        <v>839</v>
      </c>
      <c r="G2061" s="8">
        <v>10.0</v>
      </c>
      <c r="H2061" s="11">
        <v>216500.0</v>
      </c>
      <c r="I2061" s="8">
        <v>0.15</v>
      </c>
      <c r="J2061" s="13" t="s">
        <v>8928</v>
      </c>
      <c r="K2061" s="13" t="s">
        <v>2998</v>
      </c>
      <c r="L2061" s="13" t="s">
        <v>8929</v>
      </c>
      <c r="M2061" s="14">
        <v>0.2175</v>
      </c>
      <c r="N2061" s="8" t="s">
        <v>393</v>
      </c>
      <c r="O2061" s="8" t="s">
        <v>398</v>
      </c>
      <c r="P2061" s="8" t="s">
        <v>1431</v>
      </c>
      <c r="Q2061" s="8" t="s">
        <v>332</v>
      </c>
      <c r="R2061" s="8" t="s">
        <v>44</v>
      </c>
    </row>
    <row r="2062">
      <c r="A2062" s="8" t="s">
        <v>8930</v>
      </c>
      <c r="B2062" s="8" t="s">
        <v>8923</v>
      </c>
      <c r="C2062" s="9">
        <v>45033.36388888889</v>
      </c>
      <c r="D2062" s="8" t="s">
        <v>1429</v>
      </c>
      <c r="E2062" s="8" t="s">
        <v>573</v>
      </c>
      <c r="F2062" s="8" t="s">
        <v>839</v>
      </c>
      <c r="G2062" s="8">
        <v>4.0</v>
      </c>
      <c r="H2062" s="11">
        <v>8349000.0</v>
      </c>
      <c r="I2062" s="8">
        <v>0.2</v>
      </c>
      <c r="J2062" s="13" t="s">
        <v>8931</v>
      </c>
      <c r="K2062" s="13" t="s">
        <v>3616</v>
      </c>
      <c r="L2062" s="13" t="s">
        <v>8932</v>
      </c>
      <c r="M2062" s="14">
        <v>0.1223</v>
      </c>
      <c r="N2062" s="8" t="s">
        <v>393</v>
      </c>
      <c r="O2062" s="8" t="s">
        <v>398</v>
      </c>
      <c r="P2062" s="8" t="s">
        <v>1431</v>
      </c>
      <c r="Q2062" s="8" t="s">
        <v>574</v>
      </c>
      <c r="R2062" s="8" t="s">
        <v>44</v>
      </c>
    </row>
    <row r="2063">
      <c r="A2063" s="8" t="s">
        <v>8933</v>
      </c>
      <c r="B2063" s="8" t="s">
        <v>8923</v>
      </c>
      <c r="C2063" s="9">
        <v>45033.36388888889</v>
      </c>
      <c r="D2063" s="8" t="s">
        <v>1429</v>
      </c>
      <c r="E2063" s="8" t="s">
        <v>97</v>
      </c>
      <c r="F2063" s="8" t="s">
        <v>839</v>
      </c>
      <c r="G2063" s="8">
        <v>12.0</v>
      </c>
      <c r="H2063" s="11">
        <v>103000.0</v>
      </c>
      <c r="I2063" s="8">
        <v>0.0</v>
      </c>
      <c r="J2063" s="13" t="s">
        <v>8934</v>
      </c>
      <c r="K2063" s="13" t="s">
        <v>1059</v>
      </c>
      <c r="L2063" s="13" t="s">
        <v>3815</v>
      </c>
      <c r="M2063" s="14">
        <v>0.2621</v>
      </c>
      <c r="N2063" s="8" t="s">
        <v>393</v>
      </c>
      <c r="O2063" s="8" t="s">
        <v>398</v>
      </c>
      <c r="P2063" s="8" t="s">
        <v>1431</v>
      </c>
      <c r="Q2063" s="8" t="s">
        <v>98</v>
      </c>
      <c r="R2063" s="8" t="s">
        <v>44</v>
      </c>
    </row>
    <row r="2064">
      <c r="A2064" s="8" t="s">
        <v>8935</v>
      </c>
      <c r="B2064" s="8" t="s">
        <v>8923</v>
      </c>
      <c r="C2064" s="9">
        <v>45033.36388888889</v>
      </c>
      <c r="D2064" s="8" t="s">
        <v>1429</v>
      </c>
      <c r="E2064" s="8" t="s">
        <v>617</v>
      </c>
      <c r="F2064" s="8" t="s">
        <v>839</v>
      </c>
      <c r="G2064" s="8">
        <v>8.0</v>
      </c>
      <c r="H2064" s="11">
        <v>249500.0</v>
      </c>
      <c r="I2064" s="8">
        <v>0.1</v>
      </c>
      <c r="J2064" s="13" t="s">
        <v>8936</v>
      </c>
      <c r="K2064" s="13" t="s">
        <v>1392</v>
      </c>
      <c r="L2064" s="13" t="s">
        <v>8937</v>
      </c>
      <c r="M2064" s="14">
        <v>0.1583</v>
      </c>
      <c r="N2064" s="8" t="s">
        <v>393</v>
      </c>
      <c r="O2064" s="8" t="s">
        <v>398</v>
      </c>
      <c r="P2064" s="8" t="s">
        <v>1431</v>
      </c>
      <c r="Q2064" s="8" t="s">
        <v>618</v>
      </c>
      <c r="R2064" s="8" t="s">
        <v>44</v>
      </c>
    </row>
    <row r="2065">
      <c r="A2065" s="8" t="s">
        <v>8938</v>
      </c>
      <c r="B2065" s="8" t="s">
        <v>8939</v>
      </c>
      <c r="C2065" s="9">
        <v>44947.663194444445</v>
      </c>
      <c r="D2065" s="8" t="s">
        <v>4651</v>
      </c>
      <c r="E2065" s="8" t="s">
        <v>473</v>
      </c>
      <c r="F2065" s="8" t="s">
        <v>885</v>
      </c>
      <c r="G2065" s="8">
        <v>5.0</v>
      </c>
      <c r="H2065" s="11">
        <v>336500.0</v>
      </c>
      <c r="I2065" s="8">
        <v>0.0</v>
      </c>
      <c r="J2065" s="13" t="s">
        <v>8940</v>
      </c>
      <c r="K2065" s="13" t="s">
        <v>4260</v>
      </c>
      <c r="L2065" s="13" t="s">
        <v>8941</v>
      </c>
      <c r="M2065" s="14">
        <v>0.2155</v>
      </c>
      <c r="N2065" s="8" t="s">
        <v>393</v>
      </c>
      <c r="O2065" s="8" t="s">
        <v>398</v>
      </c>
      <c r="P2065" s="8" t="s">
        <v>1141</v>
      </c>
      <c r="Q2065" s="8" t="s">
        <v>475</v>
      </c>
      <c r="R2065" s="8" t="s">
        <v>205</v>
      </c>
    </row>
    <row r="2066">
      <c r="A2066" s="8" t="s">
        <v>8942</v>
      </c>
      <c r="B2066" s="8" t="s">
        <v>8939</v>
      </c>
      <c r="C2066" s="9">
        <v>44947.663194444445</v>
      </c>
      <c r="D2066" s="8" t="s">
        <v>4651</v>
      </c>
      <c r="E2066" s="8" t="s">
        <v>277</v>
      </c>
      <c r="F2066" s="8" t="s">
        <v>885</v>
      </c>
      <c r="G2066" s="8">
        <v>12.0</v>
      </c>
      <c r="H2066" s="11">
        <v>181000.0</v>
      </c>
      <c r="I2066" s="8">
        <v>0.0</v>
      </c>
      <c r="J2066" s="13" t="s">
        <v>8943</v>
      </c>
      <c r="K2066" s="13" t="s">
        <v>6912</v>
      </c>
      <c r="L2066" s="13" t="s">
        <v>2836</v>
      </c>
      <c r="M2066" s="14">
        <v>0.3481</v>
      </c>
      <c r="N2066" s="8" t="s">
        <v>393</v>
      </c>
      <c r="O2066" s="8" t="s">
        <v>398</v>
      </c>
      <c r="P2066" s="8" t="s">
        <v>1141</v>
      </c>
      <c r="Q2066" s="8" t="s">
        <v>279</v>
      </c>
      <c r="R2066" s="8" t="s">
        <v>205</v>
      </c>
    </row>
    <row r="2067">
      <c r="A2067" s="8" t="s">
        <v>8944</v>
      </c>
      <c r="B2067" s="8" t="s">
        <v>8939</v>
      </c>
      <c r="C2067" s="9">
        <v>44947.663194444445</v>
      </c>
      <c r="D2067" s="8" t="s">
        <v>4651</v>
      </c>
      <c r="E2067" s="8" t="s">
        <v>634</v>
      </c>
      <c r="F2067" s="8" t="s">
        <v>885</v>
      </c>
      <c r="G2067" s="8">
        <v>1.0</v>
      </c>
      <c r="H2067" s="11">
        <v>2985000.0</v>
      </c>
      <c r="I2067" s="8">
        <v>0.2</v>
      </c>
      <c r="J2067" s="13" t="s">
        <v>8805</v>
      </c>
      <c r="K2067" s="13" t="s">
        <v>8789</v>
      </c>
      <c r="L2067" s="13" t="s">
        <v>7461</v>
      </c>
      <c r="M2067" s="14">
        <v>0.0511</v>
      </c>
      <c r="N2067" s="8" t="s">
        <v>393</v>
      </c>
      <c r="O2067" s="8" t="s">
        <v>398</v>
      </c>
      <c r="P2067" s="8" t="s">
        <v>1141</v>
      </c>
      <c r="Q2067" s="8" t="s">
        <v>635</v>
      </c>
      <c r="R2067" s="8" t="s">
        <v>205</v>
      </c>
    </row>
    <row r="2068">
      <c r="A2068" s="8" t="s">
        <v>8945</v>
      </c>
      <c r="B2068" s="8" t="s">
        <v>8946</v>
      </c>
      <c r="C2068" s="9">
        <v>45068.66180555556</v>
      </c>
      <c r="D2068" s="8" t="s">
        <v>2301</v>
      </c>
      <c r="E2068" s="8" t="s">
        <v>595</v>
      </c>
      <c r="F2068" s="8" t="s">
        <v>879</v>
      </c>
      <c r="G2068" s="8">
        <v>5.0</v>
      </c>
      <c r="H2068" s="11">
        <v>1.24875E7</v>
      </c>
      <c r="I2068" s="8">
        <v>0.0</v>
      </c>
      <c r="J2068" s="13" t="s">
        <v>8947</v>
      </c>
      <c r="K2068" s="13" t="s">
        <v>2186</v>
      </c>
      <c r="L2068" s="13" t="s">
        <v>8948</v>
      </c>
      <c r="M2068" s="14">
        <v>0.3255</v>
      </c>
      <c r="N2068" s="8" t="s">
        <v>393</v>
      </c>
      <c r="O2068" s="8" t="s">
        <v>398</v>
      </c>
      <c r="P2068" s="8" t="s">
        <v>2303</v>
      </c>
      <c r="Q2068" s="8" t="s">
        <v>596</v>
      </c>
      <c r="R2068" s="8" t="s">
        <v>158</v>
      </c>
    </row>
    <row r="2069">
      <c r="A2069" s="8" t="s">
        <v>8949</v>
      </c>
      <c r="B2069" s="8" t="s">
        <v>8946</v>
      </c>
      <c r="C2069" s="9">
        <v>45068.66180555556</v>
      </c>
      <c r="D2069" s="8" t="s">
        <v>2301</v>
      </c>
      <c r="E2069" s="8" t="s">
        <v>371</v>
      </c>
      <c r="F2069" s="8" t="s">
        <v>879</v>
      </c>
      <c r="G2069" s="8">
        <v>12.0</v>
      </c>
      <c r="H2069" s="11">
        <v>9422000.0</v>
      </c>
      <c r="I2069" s="8">
        <v>0.2</v>
      </c>
      <c r="J2069" s="13" t="s">
        <v>8950</v>
      </c>
      <c r="K2069" s="13" t="s">
        <v>5386</v>
      </c>
      <c r="L2069" s="13" t="s">
        <v>8951</v>
      </c>
      <c r="M2069" s="14">
        <v>0.0492</v>
      </c>
      <c r="N2069" s="8" t="s">
        <v>393</v>
      </c>
      <c r="O2069" s="8" t="s">
        <v>398</v>
      </c>
      <c r="P2069" s="8" t="s">
        <v>2303</v>
      </c>
      <c r="Q2069" s="8" t="s">
        <v>372</v>
      </c>
      <c r="R2069" s="8" t="s">
        <v>158</v>
      </c>
    </row>
    <row r="2070">
      <c r="A2070" s="8" t="s">
        <v>8952</v>
      </c>
      <c r="B2070" s="8" t="s">
        <v>8946</v>
      </c>
      <c r="C2070" s="9">
        <v>45068.66180555556</v>
      </c>
      <c r="D2070" s="8" t="s">
        <v>2301</v>
      </c>
      <c r="E2070" s="8" t="s">
        <v>135</v>
      </c>
      <c r="F2070" s="8" t="s">
        <v>879</v>
      </c>
      <c r="G2070" s="8">
        <v>1.0</v>
      </c>
      <c r="H2070" s="11">
        <v>2299500.0</v>
      </c>
      <c r="I2070" s="8">
        <v>0.05</v>
      </c>
      <c r="J2070" s="13" t="s">
        <v>8953</v>
      </c>
      <c r="K2070" s="13" t="s">
        <v>3074</v>
      </c>
      <c r="L2070" s="13" t="s">
        <v>8954</v>
      </c>
      <c r="M2070" s="14">
        <v>0.1637</v>
      </c>
      <c r="N2070" s="8" t="s">
        <v>393</v>
      </c>
      <c r="O2070" s="8" t="s">
        <v>398</v>
      </c>
      <c r="P2070" s="8" t="s">
        <v>2303</v>
      </c>
      <c r="Q2070" s="8" t="s">
        <v>137</v>
      </c>
      <c r="R2070" s="8" t="s">
        <v>158</v>
      </c>
    </row>
    <row r="2071">
      <c r="A2071" s="8" t="s">
        <v>8955</v>
      </c>
      <c r="B2071" s="8" t="s">
        <v>8956</v>
      </c>
      <c r="C2071" s="9">
        <v>45115.79652777778</v>
      </c>
      <c r="D2071" s="8" t="s">
        <v>2256</v>
      </c>
      <c r="E2071" s="8" t="s">
        <v>272</v>
      </c>
      <c r="F2071" s="8" t="s">
        <v>894</v>
      </c>
      <c r="G2071" s="8">
        <v>12.0</v>
      </c>
      <c r="H2071" s="11">
        <v>2295000.0</v>
      </c>
      <c r="I2071" s="8">
        <v>0.1</v>
      </c>
      <c r="J2071" s="13" t="s">
        <v>8957</v>
      </c>
      <c r="K2071" s="13" t="s">
        <v>4027</v>
      </c>
      <c r="L2071" s="13" t="s">
        <v>4156</v>
      </c>
      <c r="M2071" s="14">
        <v>0.1929</v>
      </c>
      <c r="N2071" s="8" t="s">
        <v>746</v>
      </c>
      <c r="O2071" s="8" t="s">
        <v>398</v>
      </c>
      <c r="P2071" s="8" t="s">
        <v>2257</v>
      </c>
      <c r="Q2071" s="8" t="s">
        <v>273</v>
      </c>
      <c r="R2071" s="8" t="s">
        <v>896</v>
      </c>
    </row>
    <row r="2072">
      <c r="A2072" s="8" t="s">
        <v>8958</v>
      </c>
      <c r="B2072" s="8" t="s">
        <v>8956</v>
      </c>
      <c r="C2072" s="9">
        <v>45115.79652777778</v>
      </c>
      <c r="D2072" s="8" t="s">
        <v>2256</v>
      </c>
      <c r="E2072" s="8" t="s">
        <v>636</v>
      </c>
      <c r="F2072" s="8" t="s">
        <v>894</v>
      </c>
      <c r="G2072" s="8">
        <v>5.0</v>
      </c>
      <c r="H2072" s="11">
        <v>7442000.0</v>
      </c>
      <c r="I2072" s="8">
        <v>0.2</v>
      </c>
      <c r="J2072" s="13" t="s">
        <v>8959</v>
      </c>
      <c r="K2072" s="13" t="s">
        <v>7227</v>
      </c>
      <c r="L2072" s="13" t="s">
        <v>8960</v>
      </c>
      <c r="M2072" s="14">
        <v>0.1103</v>
      </c>
      <c r="N2072" s="8" t="s">
        <v>746</v>
      </c>
      <c r="O2072" s="8" t="s">
        <v>398</v>
      </c>
      <c r="P2072" s="8" t="s">
        <v>2257</v>
      </c>
      <c r="Q2072" s="8" t="s">
        <v>637</v>
      </c>
      <c r="R2072" s="8" t="s">
        <v>896</v>
      </c>
    </row>
    <row r="2073">
      <c r="A2073" s="8" t="s">
        <v>8961</v>
      </c>
      <c r="B2073" s="8" t="s">
        <v>8956</v>
      </c>
      <c r="C2073" s="9">
        <v>45115.79652777778</v>
      </c>
      <c r="D2073" s="8" t="s">
        <v>2256</v>
      </c>
      <c r="E2073" s="8" t="s">
        <v>587</v>
      </c>
      <c r="F2073" s="8" t="s">
        <v>894</v>
      </c>
      <c r="G2073" s="8">
        <v>2.0</v>
      </c>
      <c r="H2073" s="11">
        <v>4271500.0</v>
      </c>
      <c r="I2073" s="8">
        <v>0.1</v>
      </c>
      <c r="J2073" s="13" t="s">
        <v>8962</v>
      </c>
      <c r="K2073" s="13" t="s">
        <v>2681</v>
      </c>
      <c r="L2073" s="13" t="s">
        <v>8963</v>
      </c>
      <c r="M2073" s="14">
        <v>0.1767</v>
      </c>
      <c r="N2073" s="8" t="s">
        <v>746</v>
      </c>
      <c r="O2073" s="8" t="s">
        <v>398</v>
      </c>
      <c r="P2073" s="8" t="s">
        <v>2257</v>
      </c>
      <c r="Q2073" s="8" t="s">
        <v>588</v>
      </c>
      <c r="R2073" s="8" t="s">
        <v>896</v>
      </c>
    </row>
    <row r="2074">
      <c r="A2074" s="8" t="s">
        <v>8964</v>
      </c>
      <c r="B2074" s="8" t="s">
        <v>8965</v>
      </c>
      <c r="C2074" s="9">
        <v>45110.46597222222</v>
      </c>
      <c r="D2074" s="8" t="s">
        <v>829</v>
      </c>
      <c r="E2074" s="8" t="s">
        <v>593</v>
      </c>
      <c r="F2074" s="8" t="s">
        <v>672</v>
      </c>
      <c r="G2074" s="8">
        <v>3.0</v>
      </c>
      <c r="H2074" s="11">
        <v>99000.0</v>
      </c>
      <c r="I2074" s="8">
        <v>0.1</v>
      </c>
      <c r="J2074" s="13" t="s">
        <v>8966</v>
      </c>
      <c r="K2074" s="13" t="s">
        <v>1925</v>
      </c>
      <c r="L2074" s="13" t="s">
        <v>8967</v>
      </c>
      <c r="M2074" s="14">
        <v>0.1807</v>
      </c>
      <c r="N2074" s="8" t="s">
        <v>393</v>
      </c>
      <c r="O2074" s="8" t="s">
        <v>398</v>
      </c>
      <c r="P2074" s="8" t="s">
        <v>830</v>
      </c>
      <c r="Q2074" s="8" t="s">
        <v>594</v>
      </c>
      <c r="R2074" s="8" t="s">
        <v>679</v>
      </c>
    </row>
    <row r="2075">
      <c r="A2075" s="8" t="s">
        <v>8968</v>
      </c>
      <c r="B2075" s="8" t="s">
        <v>8969</v>
      </c>
      <c r="C2075" s="9">
        <v>44937.54861111111</v>
      </c>
      <c r="D2075" s="8" t="s">
        <v>1311</v>
      </c>
      <c r="E2075" s="8" t="s">
        <v>444</v>
      </c>
      <c r="F2075" s="8" t="s">
        <v>910</v>
      </c>
      <c r="G2075" s="8">
        <v>1.0</v>
      </c>
      <c r="H2075" s="11">
        <v>1.1764E7</v>
      </c>
      <c r="I2075" s="8">
        <v>0.05</v>
      </c>
      <c r="J2075" s="13" t="s">
        <v>8970</v>
      </c>
      <c r="K2075" s="13" t="s">
        <v>4219</v>
      </c>
      <c r="L2075" s="13" t="s">
        <v>8971</v>
      </c>
      <c r="M2075" s="14">
        <v>0.228</v>
      </c>
      <c r="N2075" s="8" t="s">
        <v>450</v>
      </c>
      <c r="O2075" s="8" t="s">
        <v>398</v>
      </c>
      <c r="P2075" s="8" t="s">
        <v>1313</v>
      </c>
      <c r="Q2075" s="8" t="s">
        <v>446</v>
      </c>
      <c r="R2075" s="8" t="s">
        <v>169</v>
      </c>
    </row>
    <row r="2076">
      <c r="A2076" s="8" t="s">
        <v>8972</v>
      </c>
      <c r="B2076" s="8" t="s">
        <v>8969</v>
      </c>
      <c r="C2076" s="9">
        <v>44937.54861111111</v>
      </c>
      <c r="D2076" s="8" t="s">
        <v>1311</v>
      </c>
      <c r="E2076" s="8" t="s">
        <v>617</v>
      </c>
      <c r="F2076" s="8" t="s">
        <v>910</v>
      </c>
      <c r="G2076" s="8">
        <v>8.0</v>
      </c>
      <c r="H2076" s="11">
        <v>275500.0</v>
      </c>
      <c r="I2076" s="8">
        <v>0.0</v>
      </c>
      <c r="J2076" s="13" t="s">
        <v>8973</v>
      </c>
      <c r="K2076" s="13" t="s">
        <v>1392</v>
      </c>
      <c r="L2076" s="13" t="s">
        <v>8974</v>
      </c>
      <c r="M2076" s="14">
        <v>0.314</v>
      </c>
      <c r="N2076" s="8" t="s">
        <v>450</v>
      </c>
      <c r="O2076" s="8" t="s">
        <v>398</v>
      </c>
      <c r="P2076" s="8" t="s">
        <v>1313</v>
      </c>
      <c r="Q2076" s="8" t="s">
        <v>618</v>
      </c>
      <c r="R2076" s="8" t="s">
        <v>169</v>
      </c>
    </row>
    <row r="2077">
      <c r="A2077" s="8" t="s">
        <v>8975</v>
      </c>
      <c r="B2077" s="8" t="s">
        <v>8976</v>
      </c>
      <c r="C2077" s="9">
        <v>45676.72430555556</v>
      </c>
      <c r="D2077" s="8" t="s">
        <v>1503</v>
      </c>
      <c r="E2077" s="8" t="s">
        <v>525</v>
      </c>
      <c r="F2077" s="8" t="s">
        <v>879</v>
      </c>
      <c r="G2077" s="8">
        <v>2.0</v>
      </c>
      <c r="H2077" s="11">
        <v>311000.0</v>
      </c>
      <c r="I2077" s="8">
        <v>0.0</v>
      </c>
      <c r="J2077" s="13" t="s">
        <v>8977</v>
      </c>
      <c r="K2077" s="13" t="s">
        <v>8274</v>
      </c>
      <c r="L2077" s="13" t="s">
        <v>8531</v>
      </c>
      <c r="M2077" s="14">
        <v>0.4373</v>
      </c>
      <c r="N2077" s="8" t="s">
        <v>450</v>
      </c>
      <c r="O2077" s="8" t="s">
        <v>398</v>
      </c>
      <c r="P2077" s="8" t="s">
        <v>1505</v>
      </c>
      <c r="Q2077" s="8" t="s">
        <v>526</v>
      </c>
      <c r="R2077" s="8" t="s">
        <v>158</v>
      </c>
    </row>
    <row r="2078">
      <c r="A2078" s="8" t="s">
        <v>8978</v>
      </c>
      <c r="B2078" s="8" t="s">
        <v>8979</v>
      </c>
      <c r="C2078" s="9">
        <v>45203.83333333333</v>
      </c>
      <c r="D2078" s="8" t="s">
        <v>120</v>
      </c>
      <c r="E2078" s="8" t="s">
        <v>639</v>
      </c>
      <c r="F2078" s="8" t="s">
        <v>68</v>
      </c>
      <c r="G2078" s="8">
        <v>4.0</v>
      </c>
      <c r="H2078" s="11">
        <v>2812500.0</v>
      </c>
      <c r="I2078" s="8">
        <v>0.0</v>
      </c>
      <c r="J2078" s="13" t="s">
        <v>8980</v>
      </c>
      <c r="K2078" s="13" t="s">
        <v>2426</v>
      </c>
      <c r="L2078" s="13" t="s">
        <v>8981</v>
      </c>
      <c r="M2078" s="14">
        <v>0.3515</v>
      </c>
      <c r="N2078" s="8" t="s">
        <v>450</v>
      </c>
      <c r="O2078" s="8" t="s">
        <v>398</v>
      </c>
      <c r="P2078" s="8" t="s">
        <v>122</v>
      </c>
      <c r="Q2078" s="8" t="s">
        <v>640</v>
      </c>
      <c r="R2078" s="8" t="s">
        <v>76</v>
      </c>
    </row>
    <row r="2079">
      <c r="A2079" s="8" t="s">
        <v>8982</v>
      </c>
      <c r="B2079" s="8" t="s">
        <v>8979</v>
      </c>
      <c r="C2079" s="9">
        <v>45203.83333333333</v>
      </c>
      <c r="D2079" s="8" t="s">
        <v>120</v>
      </c>
      <c r="E2079" s="8" t="s">
        <v>142</v>
      </c>
      <c r="F2079" s="8" t="s">
        <v>68</v>
      </c>
      <c r="G2079" s="8">
        <v>5.0</v>
      </c>
      <c r="H2079" s="11">
        <v>153500.0</v>
      </c>
      <c r="I2079" s="8">
        <v>0.05</v>
      </c>
      <c r="J2079" s="13" t="s">
        <v>8983</v>
      </c>
      <c r="K2079" s="13" t="s">
        <v>3499</v>
      </c>
      <c r="L2079" s="13" t="s">
        <v>8984</v>
      </c>
      <c r="M2079" s="14">
        <v>0.3348</v>
      </c>
      <c r="N2079" s="8" t="s">
        <v>450</v>
      </c>
      <c r="O2079" s="8" t="s">
        <v>398</v>
      </c>
      <c r="P2079" s="8" t="s">
        <v>122</v>
      </c>
      <c r="Q2079" s="8" t="s">
        <v>143</v>
      </c>
      <c r="R2079" s="8" t="s">
        <v>76</v>
      </c>
    </row>
    <row r="2080">
      <c r="A2080" s="8" t="s">
        <v>8985</v>
      </c>
      <c r="B2080" s="8" t="s">
        <v>8979</v>
      </c>
      <c r="C2080" s="9">
        <v>45203.83333333333</v>
      </c>
      <c r="D2080" s="8" t="s">
        <v>120</v>
      </c>
      <c r="E2080" s="8" t="s">
        <v>277</v>
      </c>
      <c r="F2080" s="8" t="s">
        <v>68</v>
      </c>
      <c r="G2080" s="8">
        <v>3.0</v>
      </c>
      <c r="H2080" s="11">
        <v>190000.0</v>
      </c>
      <c r="I2080" s="8">
        <v>0.15</v>
      </c>
      <c r="J2080" s="13" t="s">
        <v>8986</v>
      </c>
      <c r="K2080" s="13" t="s">
        <v>1748</v>
      </c>
      <c r="L2080" s="13" t="s">
        <v>8987</v>
      </c>
      <c r="M2080" s="14">
        <v>0.2693</v>
      </c>
      <c r="N2080" s="8" t="s">
        <v>450</v>
      </c>
      <c r="O2080" s="8" t="s">
        <v>398</v>
      </c>
      <c r="P2080" s="8" t="s">
        <v>122</v>
      </c>
      <c r="Q2080" s="8" t="s">
        <v>279</v>
      </c>
      <c r="R2080" s="8" t="s">
        <v>76</v>
      </c>
    </row>
    <row r="2081">
      <c r="A2081" s="8" t="s">
        <v>8988</v>
      </c>
      <c r="B2081" s="8" t="s">
        <v>8989</v>
      </c>
      <c r="C2081" s="9">
        <v>45298.34166666667</v>
      </c>
      <c r="D2081" s="8" t="s">
        <v>789</v>
      </c>
      <c r="E2081" s="8" t="s">
        <v>330</v>
      </c>
      <c r="F2081" s="8" t="s">
        <v>839</v>
      </c>
      <c r="G2081" s="8">
        <v>10.0</v>
      </c>
      <c r="H2081" s="11">
        <v>240500.0</v>
      </c>
      <c r="I2081" s="8">
        <v>0.15</v>
      </c>
      <c r="J2081" s="13" t="s">
        <v>8990</v>
      </c>
      <c r="K2081" s="13" t="s">
        <v>2998</v>
      </c>
      <c r="L2081" s="13" t="s">
        <v>8991</v>
      </c>
      <c r="M2081" s="14">
        <v>0.2956</v>
      </c>
      <c r="N2081" s="8" t="s">
        <v>450</v>
      </c>
      <c r="O2081" s="8" t="s">
        <v>398</v>
      </c>
      <c r="P2081" s="8" t="s">
        <v>791</v>
      </c>
      <c r="Q2081" s="8" t="s">
        <v>332</v>
      </c>
      <c r="R2081" s="8" t="s">
        <v>44</v>
      </c>
    </row>
    <row r="2082">
      <c r="A2082" s="8" t="s">
        <v>8992</v>
      </c>
      <c r="B2082" s="8" t="s">
        <v>8989</v>
      </c>
      <c r="C2082" s="9">
        <v>45298.34166666667</v>
      </c>
      <c r="D2082" s="8" t="s">
        <v>789</v>
      </c>
      <c r="E2082" s="8" t="s">
        <v>556</v>
      </c>
      <c r="F2082" s="8" t="s">
        <v>839</v>
      </c>
      <c r="G2082" s="8">
        <v>8.0</v>
      </c>
      <c r="H2082" s="11">
        <v>99500.0</v>
      </c>
      <c r="I2082" s="8">
        <v>0.0</v>
      </c>
      <c r="J2082" s="13" t="s">
        <v>8151</v>
      </c>
      <c r="K2082" s="13" t="s">
        <v>2627</v>
      </c>
      <c r="L2082" s="13" t="s">
        <v>3960</v>
      </c>
      <c r="M2082" s="14">
        <v>0.206</v>
      </c>
      <c r="N2082" s="8" t="s">
        <v>450</v>
      </c>
      <c r="O2082" s="8" t="s">
        <v>398</v>
      </c>
      <c r="P2082" s="8" t="s">
        <v>791</v>
      </c>
      <c r="Q2082" s="8" t="s">
        <v>558</v>
      </c>
      <c r="R2082" s="8" t="s">
        <v>44</v>
      </c>
    </row>
    <row r="2083">
      <c r="A2083" s="8" t="s">
        <v>8993</v>
      </c>
      <c r="B2083" s="8" t="s">
        <v>8989</v>
      </c>
      <c r="C2083" s="9">
        <v>45298.34166666667</v>
      </c>
      <c r="D2083" s="8" t="s">
        <v>789</v>
      </c>
      <c r="E2083" s="8" t="s">
        <v>185</v>
      </c>
      <c r="F2083" s="8" t="s">
        <v>839</v>
      </c>
      <c r="G2083" s="8">
        <v>6.0</v>
      </c>
      <c r="H2083" s="11">
        <v>644500.0</v>
      </c>
      <c r="I2083" s="8">
        <v>0.1</v>
      </c>
      <c r="J2083" s="13" t="s">
        <v>8994</v>
      </c>
      <c r="K2083" s="13" t="s">
        <v>1561</v>
      </c>
      <c r="L2083" s="13" t="s">
        <v>8995</v>
      </c>
      <c r="M2083" s="14">
        <v>0.0794</v>
      </c>
      <c r="N2083" s="8" t="s">
        <v>450</v>
      </c>
      <c r="O2083" s="8" t="s">
        <v>398</v>
      </c>
      <c r="P2083" s="8" t="s">
        <v>791</v>
      </c>
      <c r="Q2083" s="8" t="s">
        <v>187</v>
      </c>
      <c r="R2083" s="8" t="s">
        <v>44</v>
      </c>
    </row>
    <row r="2084">
      <c r="A2084" s="8" t="s">
        <v>8996</v>
      </c>
      <c r="B2084" s="8" t="s">
        <v>8997</v>
      </c>
      <c r="C2084" s="9">
        <v>45057.45277777778</v>
      </c>
      <c r="D2084" s="8" t="s">
        <v>1331</v>
      </c>
      <c r="E2084" s="8" t="s">
        <v>458</v>
      </c>
      <c r="F2084" s="8" t="s">
        <v>891</v>
      </c>
      <c r="G2084" s="8">
        <v>2.0</v>
      </c>
      <c r="H2084" s="11">
        <v>695500.0</v>
      </c>
      <c r="I2084" s="8">
        <v>0.15</v>
      </c>
      <c r="J2084" s="13" t="s">
        <v>8998</v>
      </c>
      <c r="K2084" s="13" t="s">
        <v>3523</v>
      </c>
      <c r="L2084" s="13" t="s">
        <v>8999</v>
      </c>
      <c r="M2084" s="14">
        <v>0.0223</v>
      </c>
      <c r="N2084" s="8" t="s">
        <v>834</v>
      </c>
      <c r="O2084" s="8" t="s">
        <v>398</v>
      </c>
      <c r="P2084" s="8" t="s">
        <v>1332</v>
      </c>
      <c r="Q2084" s="8" t="s">
        <v>471</v>
      </c>
      <c r="R2084" s="8" t="s">
        <v>619</v>
      </c>
    </row>
    <row r="2085">
      <c r="A2085" s="8" t="s">
        <v>9000</v>
      </c>
      <c r="B2085" s="8" t="s">
        <v>8997</v>
      </c>
      <c r="C2085" s="9">
        <v>45057.45277777778</v>
      </c>
      <c r="D2085" s="8" t="s">
        <v>1331</v>
      </c>
      <c r="E2085" s="8" t="s">
        <v>291</v>
      </c>
      <c r="F2085" s="8" t="s">
        <v>891</v>
      </c>
      <c r="G2085" s="8">
        <v>3.0</v>
      </c>
      <c r="H2085" s="11">
        <v>3730500.0</v>
      </c>
      <c r="I2085" s="8">
        <v>0.2</v>
      </c>
      <c r="J2085" s="13" t="s">
        <v>9001</v>
      </c>
      <c r="K2085" s="13" t="s">
        <v>7586</v>
      </c>
      <c r="L2085" s="13" t="s">
        <v>9002</v>
      </c>
      <c r="M2085" s="14">
        <v>0.0467</v>
      </c>
      <c r="N2085" s="8" t="s">
        <v>834</v>
      </c>
      <c r="O2085" s="8" t="s">
        <v>398</v>
      </c>
      <c r="P2085" s="8" t="s">
        <v>1332</v>
      </c>
      <c r="Q2085" s="8" t="s">
        <v>293</v>
      </c>
      <c r="R2085" s="8" t="s">
        <v>619</v>
      </c>
    </row>
    <row r="2086">
      <c r="A2086" s="8" t="s">
        <v>9003</v>
      </c>
      <c r="B2086" s="8" t="s">
        <v>8997</v>
      </c>
      <c r="C2086" s="9">
        <v>45057.45277777778</v>
      </c>
      <c r="D2086" s="8" t="s">
        <v>1331</v>
      </c>
      <c r="E2086" s="8" t="s">
        <v>227</v>
      </c>
      <c r="F2086" s="8" t="s">
        <v>891</v>
      </c>
      <c r="G2086" s="8">
        <v>12.0</v>
      </c>
      <c r="H2086" s="11">
        <v>305500.0</v>
      </c>
      <c r="I2086" s="8">
        <v>0.1</v>
      </c>
      <c r="J2086" s="13" t="s">
        <v>9004</v>
      </c>
      <c r="K2086" s="13" t="s">
        <v>2958</v>
      </c>
      <c r="L2086" s="13" t="s">
        <v>9005</v>
      </c>
      <c r="M2086" s="14">
        <v>0.3381</v>
      </c>
      <c r="N2086" s="8" t="s">
        <v>834</v>
      </c>
      <c r="O2086" s="8" t="s">
        <v>398</v>
      </c>
      <c r="P2086" s="8" t="s">
        <v>1332</v>
      </c>
      <c r="Q2086" s="8" t="s">
        <v>228</v>
      </c>
      <c r="R2086" s="8" t="s">
        <v>619</v>
      </c>
    </row>
    <row r="2087">
      <c r="A2087" s="8" t="s">
        <v>9006</v>
      </c>
      <c r="B2087" s="8" t="s">
        <v>8997</v>
      </c>
      <c r="C2087" s="9">
        <v>45057.45277777778</v>
      </c>
      <c r="D2087" s="8" t="s">
        <v>1331</v>
      </c>
      <c r="E2087" s="8" t="s">
        <v>629</v>
      </c>
      <c r="F2087" s="8" t="s">
        <v>891</v>
      </c>
      <c r="G2087" s="8">
        <v>3.0</v>
      </c>
      <c r="H2087" s="11">
        <v>336500.0</v>
      </c>
      <c r="I2087" s="8">
        <v>0.2</v>
      </c>
      <c r="J2087" s="13" t="s">
        <v>9007</v>
      </c>
      <c r="K2087" s="13" t="s">
        <v>7183</v>
      </c>
      <c r="L2087" s="13" t="s">
        <v>9008</v>
      </c>
      <c r="M2087" s="14">
        <v>0.2459</v>
      </c>
      <c r="N2087" s="8" t="s">
        <v>834</v>
      </c>
      <c r="O2087" s="8" t="s">
        <v>398</v>
      </c>
      <c r="P2087" s="8" t="s">
        <v>1332</v>
      </c>
      <c r="Q2087" s="8" t="s">
        <v>630</v>
      </c>
      <c r="R2087" s="8" t="s">
        <v>619</v>
      </c>
    </row>
    <row r="2088">
      <c r="A2088" s="8" t="s">
        <v>9009</v>
      </c>
      <c r="B2088" s="8" t="s">
        <v>8997</v>
      </c>
      <c r="C2088" s="9">
        <v>45057.45277777778</v>
      </c>
      <c r="D2088" s="8" t="s">
        <v>1331</v>
      </c>
      <c r="E2088" s="8" t="s">
        <v>243</v>
      </c>
      <c r="F2088" s="8" t="s">
        <v>891</v>
      </c>
      <c r="G2088" s="8">
        <v>12.0</v>
      </c>
      <c r="H2088" s="11">
        <v>609500.0</v>
      </c>
      <c r="I2088" s="8">
        <v>0.1</v>
      </c>
      <c r="J2088" s="13" t="s">
        <v>9010</v>
      </c>
      <c r="K2088" s="13" t="s">
        <v>9011</v>
      </c>
      <c r="L2088" s="13" t="s">
        <v>9012</v>
      </c>
      <c r="M2088" s="14">
        <v>0.1869</v>
      </c>
      <c r="N2088" s="8" t="s">
        <v>834</v>
      </c>
      <c r="O2088" s="8" t="s">
        <v>398</v>
      </c>
      <c r="P2088" s="8" t="s">
        <v>1332</v>
      </c>
      <c r="Q2088" s="8" t="s">
        <v>244</v>
      </c>
      <c r="R2088" s="8" t="s">
        <v>619</v>
      </c>
    </row>
    <row r="2089">
      <c r="A2089" s="8" t="s">
        <v>9013</v>
      </c>
      <c r="B2089" s="8" t="s">
        <v>8997</v>
      </c>
      <c r="C2089" s="9">
        <v>45057.45277777778</v>
      </c>
      <c r="D2089" s="8" t="s">
        <v>1331</v>
      </c>
      <c r="E2089" s="8" t="s">
        <v>595</v>
      </c>
      <c r="F2089" s="8" t="s">
        <v>891</v>
      </c>
      <c r="G2089" s="8">
        <v>1.0</v>
      </c>
      <c r="H2089" s="11">
        <v>1.1706E7</v>
      </c>
      <c r="I2089" s="8">
        <v>0.1</v>
      </c>
      <c r="J2089" s="13" t="s">
        <v>9014</v>
      </c>
      <c r="K2089" s="13" t="s">
        <v>5234</v>
      </c>
      <c r="L2089" s="13" t="s">
        <v>9015</v>
      </c>
      <c r="M2089" s="14">
        <v>0.2005</v>
      </c>
      <c r="N2089" s="8" t="s">
        <v>834</v>
      </c>
      <c r="O2089" s="8" t="s">
        <v>398</v>
      </c>
      <c r="P2089" s="8" t="s">
        <v>1332</v>
      </c>
      <c r="Q2089" s="8" t="s">
        <v>596</v>
      </c>
      <c r="R2089" s="8" t="s">
        <v>619</v>
      </c>
    </row>
    <row r="2090">
      <c r="A2090" s="8" t="s">
        <v>9016</v>
      </c>
      <c r="B2090" s="8" t="s">
        <v>9017</v>
      </c>
      <c r="C2090" s="9">
        <v>45107.34861111111</v>
      </c>
      <c r="D2090" s="8" t="s">
        <v>321</v>
      </c>
      <c r="E2090" s="8" t="s">
        <v>613</v>
      </c>
      <c r="F2090" s="8" t="s">
        <v>906</v>
      </c>
      <c r="G2090" s="8">
        <v>10.0</v>
      </c>
      <c r="H2090" s="11">
        <v>561500.0</v>
      </c>
      <c r="I2090" s="8">
        <v>0.05</v>
      </c>
      <c r="J2090" s="13" t="s">
        <v>9018</v>
      </c>
      <c r="K2090" s="13" t="s">
        <v>3712</v>
      </c>
      <c r="L2090" s="13" t="s">
        <v>9019</v>
      </c>
      <c r="M2090" s="14">
        <v>0.3307</v>
      </c>
      <c r="N2090" s="8" t="s">
        <v>393</v>
      </c>
      <c r="O2090" s="8" t="s">
        <v>398</v>
      </c>
      <c r="P2090" s="8" t="s">
        <v>322</v>
      </c>
      <c r="Q2090" s="8" t="s">
        <v>614</v>
      </c>
      <c r="R2090" s="8" t="s">
        <v>907</v>
      </c>
    </row>
    <row r="2091">
      <c r="A2091" s="8" t="s">
        <v>9020</v>
      </c>
      <c r="B2091" s="8" t="s">
        <v>9017</v>
      </c>
      <c r="C2091" s="9">
        <v>45107.34861111111</v>
      </c>
      <c r="D2091" s="8" t="s">
        <v>321</v>
      </c>
      <c r="E2091" s="8" t="s">
        <v>634</v>
      </c>
      <c r="F2091" s="8" t="s">
        <v>906</v>
      </c>
      <c r="G2091" s="8">
        <v>5.0</v>
      </c>
      <c r="H2091" s="11">
        <v>2830000.0</v>
      </c>
      <c r="I2091" s="8">
        <v>0.05</v>
      </c>
      <c r="J2091" s="13" t="s">
        <v>9021</v>
      </c>
      <c r="K2091" s="13" t="s">
        <v>9022</v>
      </c>
      <c r="L2091" s="13" t="s">
        <v>9023</v>
      </c>
      <c r="M2091" s="14">
        <v>0.1572</v>
      </c>
      <c r="N2091" s="8" t="s">
        <v>393</v>
      </c>
      <c r="O2091" s="8" t="s">
        <v>398</v>
      </c>
      <c r="P2091" s="8" t="s">
        <v>322</v>
      </c>
      <c r="Q2091" s="8" t="s">
        <v>635</v>
      </c>
      <c r="R2091" s="8" t="s">
        <v>907</v>
      </c>
    </row>
    <row r="2092">
      <c r="A2092" s="8" t="s">
        <v>9024</v>
      </c>
      <c r="B2092" s="8" t="s">
        <v>9025</v>
      </c>
      <c r="C2092" s="9">
        <v>45190.74166666667</v>
      </c>
      <c r="D2092" s="8" t="s">
        <v>2516</v>
      </c>
      <c r="E2092" s="8" t="s">
        <v>595</v>
      </c>
      <c r="F2092" s="8" t="s">
        <v>847</v>
      </c>
      <c r="G2092" s="8">
        <v>8.0</v>
      </c>
      <c r="H2092" s="11">
        <v>1.16505E7</v>
      </c>
      <c r="I2092" s="8">
        <v>0.05</v>
      </c>
      <c r="J2092" s="13" t="s">
        <v>9026</v>
      </c>
      <c r="K2092" s="13" t="s">
        <v>6486</v>
      </c>
      <c r="L2092" s="13" t="s">
        <v>9027</v>
      </c>
      <c r="M2092" s="14">
        <v>0.239</v>
      </c>
      <c r="N2092" s="8" t="s">
        <v>450</v>
      </c>
      <c r="O2092" s="8" t="s">
        <v>398</v>
      </c>
      <c r="P2092" s="8" t="s">
        <v>2517</v>
      </c>
      <c r="Q2092" s="8" t="s">
        <v>596</v>
      </c>
      <c r="R2092" s="8" t="s">
        <v>107</v>
      </c>
    </row>
    <row r="2093">
      <c r="A2093" s="8" t="s">
        <v>9028</v>
      </c>
      <c r="B2093" s="8" t="s">
        <v>9025</v>
      </c>
      <c r="C2093" s="9">
        <v>45190.74166666667</v>
      </c>
      <c r="D2093" s="8" t="s">
        <v>2516</v>
      </c>
      <c r="E2093" s="8" t="s">
        <v>381</v>
      </c>
      <c r="F2093" s="8" t="s">
        <v>847</v>
      </c>
      <c r="G2093" s="8">
        <v>10.0</v>
      </c>
      <c r="H2093" s="11">
        <v>2901500.0</v>
      </c>
      <c r="I2093" s="8">
        <v>0.05</v>
      </c>
      <c r="J2093" s="13" t="s">
        <v>9029</v>
      </c>
      <c r="K2093" s="13" t="s">
        <v>6021</v>
      </c>
      <c r="L2093" s="13" t="s">
        <v>9030</v>
      </c>
      <c r="M2093" s="14">
        <v>0.1337</v>
      </c>
      <c r="N2093" s="8" t="s">
        <v>450</v>
      </c>
      <c r="O2093" s="8" t="s">
        <v>398</v>
      </c>
      <c r="P2093" s="8" t="s">
        <v>2517</v>
      </c>
      <c r="Q2093" s="8" t="s">
        <v>383</v>
      </c>
      <c r="R2093" s="8" t="s">
        <v>107</v>
      </c>
    </row>
    <row r="2094">
      <c r="A2094" s="8" t="s">
        <v>9031</v>
      </c>
      <c r="B2094" s="8" t="s">
        <v>9032</v>
      </c>
      <c r="C2094" s="9">
        <v>45014.361805555556</v>
      </c>
      <c r="D2094" s="8" t="s">
        <v>429</v>
      </c>
      <c r="E2094" s="8" t="s">
        <v>531</v>
      </c>
      <c r="F2094" s="8" t="s">
        <v>544</v>
      </c>
      <c r="G2094" s="8">
        <v>5.0</v>
      </c>
      <c r="H2094" s="11">
        <v>320500.0</v>
      </c>
      <c r="I2094" s="8">
        <v>0.15</v>
      </c>
      <c r="J2094" s="13" t="s">
        <v>9033</v>
      </c>
      <c r="K2094" s="13" t="s">
        <v>756</v>
      </c>
      <c r="L2094" s="13" t="s">
        <v>9034</v>
      </c>
      <c r="M2094" s="14">
        <v>0.2732</v>
      </c>
      <c r="N2094" s="8" t="s">
        <v>746</v>
      </c>
      <c r="O2094" s="8" t="s">
        <v>398</v>
      </c>
      <c r="P2094" s="8" t="s">
        <v>430</v>
      </c>
      <c r="Q2094" s="8" t="s">
        <v>533</v>
      </c>
      <c r="R2094" s="8" t="s">
        <v>195</v>
      </c>
    </row>
    <row r="2095">
      <c r="A2095" s="8" t="s">
        <v>9035</v>
      </c>
      <c r="B2095" s="8" t="s">
        <v>9032</v>
      </c>
      <c r="C2095" s="9">
        <v>45014.361805555556</v>
      </c>
      <c r="D2095" s="8" t="s">
        <v>429</v>
      </c>
      <c r="E2095" s="8" t="s">
        <v>577</v>
      </c>
      <c r="F2095" s="8" t="s">
        <v>544</v>
      </c>
      <c r="G2095" s="8">
        <v>8.0</v>
      </c>
      <c r="H2095" s="11">
        <v>525000.0</v>
      </c>
      <c r="I2095" s="8">
        <v>0.05</v>
      </c>
      <c r="J2095" s="13" t="s">
        <v>9036</v>
      </c>
      <c r="K2095" s="13" t="s">
        <v>2799</v>
      </c>
      <c r="L2095" s="13" t="s">
        <v>9037</v>
      </c>
      <c r="M2095" s="14">
        <v>0.3363</v>
      </c>
      <c r="N2095" s="8" t="s">
        <v>746</v>
      </c>
      <c r="O2095" s="8" t="s">
        <v>398</v>
      </c>
      <c r="P2095" s="8" t="s">
        <v>430</v>
      </c>
      <c r="Q2095" s="8" t="s">
        <v>578</v>
      </c>
      <c r="R2095" s="8" t="s">
        <v>195</v>
      </c>
    </row>
    <row r="2096">
      <c r="A2096" s="8" t="s">
        <v>9038</v>
      </c>
      <c r="B2096" s="8" t="s">
        <v>9032</v>
      </c>
      <c r="C2096" s="9">
        <v>45014.361805555556</v>
      </c>
      <c r="D2096" s="8" t="s">
        <v>429</v>
      </c>
      <c r="E2096" s="8" t="s">
        <v>97</v>
      </c>
      <c r="F2096" s="8" t="s">
        <v>544</v>
      </c>
      <c r="G2096" s="8">
        <v>6.0</v>
      </c>
      <c r="H2096" s="11">
        <v>104500.0</v>
      </c>
      <c r="I2096" s="8">
        <v>0.2</v>
      </c>
      <c r="J2096" s="13" t="s">
        <v>9039</v>
      </c>
      <c r="K2096" s="13" t="s">
        <v>3457</v>
      </c>
      <c r="L2096" s="13" t="s">
        <v>919</v>
      </c>
      <c r="M2096" s="14">
        <v>0.0909</v>
      </c>
      <c r="N2096" s="8" t="s">
        <v>746</v>
      </c>
      <c r="O2096" s="8" t="s">
        <v>398</v>
      </c>
      <c r="P2096" s="8" t="s">
        <v>430</v>
      </c>
      <c r="Q2096" s="8" t="s">
        <v>98</v>
      </c>
      <c r="R2096" s="8" t="s">
        <v>195</v>
      </c>
    </row>
    <row r="2097">
      <c r="A2097" s="8" t="s">
        <v>9040</v>
      </c>
      <c r="B2097" s="8" t="s">
        <v>9032</v>
      </c>
      <c r="C2097" s="9">
        <v>45014.361805555556</v>
      </c>
      <c r="D2097" s="8" t="s">
        <v>429</v>
      </c>
      <c r="E2097" s="8" t="s">
        <v>525</v>
      </c>
      <c r="F2097" s="8" t="s">
        <v>544</v>
      </c>
      <c r="G2097" s="8">
        <v>1.0</v>
      </c>
      <c r="H2097" s="11">
        <v>271500.0</v>
      </c>
      <c r="I2097" s="8">
        <v>0.1</v>
      </c>
      <c r="J2097" s="13" t="s">
        <v>9041</v>
      </c>
      <c r="K2097" s="13" t="s">
        <v>1180</v>
      </c>
      <c r="L2097" s="13" t="s">
        <v>9042</v>
      </c>
      <c r="M2097" s="14">
        <v>0.2838</v>
      </c>
      <c r="N2097" s="8" t="s">
        <v>746</v>
      </c>
      <c r="O2097" s="8" t="s">
        <v>398</v>
      </c>
      <c r="P2097" s="8" t="s">
        <v>430</v>
      </c>
      <c r="Q2097" s="8" t="s">
        <v>526</v>
      </c>
      <c r="R2097" s="8" t="s">
        <v>195</v>
      </c>
    </row>
    <row r="2098">
      <c r="A2098" s="8" t="s">
        <v>9043</v>
      </c>
      <c r="B2098" s="8" t="s">
        <v>9032</v>
      </c>
      <c r="C2098" s="9">
        <v>45014.361805555556</v>
      </c>
      <c r="D2098" s="8" t="s">
        <v>429</v>
      </c>
      <c r="E2098" s="8" t="s">
        <v>457</v>
      </c>
      <c r="F2098" s="8" t="s">
        <v>544</v>
      </c>
      <c r="G2098" s="8">
        <v>12.0</v>
      </c>
      <c r="H2098" s="11">
        <v>3932000.0</v>
      </c>
      <c r="I2098" s="8">
        <v>0.1</v>
      </c>
      <c r="J2098" s="13" t="s">
        <v>9044</v>
      </c>
      <c r="K2098" s="13" t="s">
        <v>710</v>
      </c>
      <c r="L2098" s="13" t="s">
        <v>9045</v>
      </c>
      <c r="M2098" s="14">
        <v>0.308</v>
      </c>
      <c r="N2098" s="8" t="s">
        <v>746</v>
      </c>
      <c r="O2098" s="8" t="s">
        <v>398</v>
      </c>
      <c r="P2098" s="8" t="s">
        <v>430</v>
      </c>
      <c r="Q2098" s="8" t="s">
        <v>459</v>
      </c>
      <c r="R2098" s="8" t="s">
        <v>195</v>
      </c>
    </row>
    <row r="2099">
      <c r="A2099" s="8" t="s">
        <v>9046</v>
      </c>
      <c r="B2099" s="8" t="s">
        <v>9047</v>
      </c>
      <c r="C2099" s="9">
        <v>45255.46388888889</v>
      </c>
      <c r="D2099" s="8" t="s">
        <v>2647</v>
      </c>
      <c r="E2099" s="8" t="s">
        <v>590</v>
      </c>
      <c r="F2099" s="8" t="s">
        <v>894</v>
      </c>
      <c r="G2099" s="8">
        <v>10.0</v>
      </c>
      <c r="H2099" s="11">
        <v>5739500.0</v>
      </c>
      <c r="I2099" s="8">
        <v>0.15</v>
      </c>
      <c r="J2099" s="13" t="s">
        <v>9048</v>
      </c>
      <c r="K2099" s="13" t="s">
        <v>4314</v>
      </c>
      <c r="L2099" s="13" t="s">
        <v>9049</v>
      </c>
      <c r="M2099" s="14">
        <v>0.309</v>
      </c>
      <c r="N2099" s="8" t="s">
        <v>834</v>
      </c>
      <c r="O2099" s="8" t="s">
        <v>398</v>
      </c>
      <c r="P2099" s="8" t="s">
        <v>2648</v>
      </c>
      <c r="Q2099" s="8" t="s">
        <v>591</v>
      </c>
      <c r="R2099" s="8" t="s">
        <v>896</v>
      </c>
    </row>
    <row r="2100">
      <c r="A2100" s="8" t="s">
        <v>9050</v>
      </c>
      <c r="B2100" s="8" t="s">
        <v>9047</v>
      </c>
      <c r="C2100" s="9">
        <v>45255.46388888889</v>
      </c>
      <c r="D2100" s="8" t="s">
        <v>2647</v>
      </c>
      <c r="E2100" s="8" t="s">
        <v>458</v>
      </c>
      <c r="F2100" s="8" t="s">
        <v>894</v>
      </c>
      <c r="G2100" s="8">
        <v>8.0</v>
      </c>
      <c r="H2100" s="11">
        <v>686000.0</v>
      </c>
      <c r="I2100" s="8">
        <v>0.1</v>
      </c>
      <c r="J2100" s="13" t="s">
        <v>9051</v>
      </c>
      <c r="K2100" s="13" t="s">
        <v>9052</v>
      </c>
      <c r="L2100" s="13" t="s">
        <v>9053</v>
      </c>
      <c r="M2100" s="14">
        <v>0.0638</v>
      </c>
      <c r="N2100" s="8" t="s">
        <v>834</v>
      </c>
      <c r="O2100" s="8" t="s">
        <v>398</v>
      </c>
      <c r="P2100" s="8" t="s">
        <v>2648</v>
      </c>
      <c r="Q2100" s="8" t="s">
        <v>471</v>
      </c>
      <c r="R2100" s="8" t="s">
        <v>896</v>
      </c>
    </row>
    <row r="2101">
      <c r="A2101" s="8" t="s">
        <v>9054</v>
      </c>
      <c r="B2101" s="8" t="s">
        <v>9047</v>
      </c>
      <c r="C2101" s="9">
        <v>45255.46388888889</v>
      </c>
      <c r="D2101" s="8" t="s">
        <v>2647</v>
      </c>
      <c r="E2101" s="8" t="s">
        <v>188</v>
      </c>
      <c r="F2101" s="8" t="s">
        <v>894</v>
      </c>
      <c r="G2101" s="8">
        <v>2.0</v>
      </c>
      <c r="H2101" s="11">
        <v>2257000.0</v>
      </c>
      <c r="I2101" s="8">
        <v>0.1</v>
      </c>
      <c r="J2101" s="13" t="s">
        <v>9055</v>
      </c>
      <c r="K2101" s="13" t="s">
        <v>4165</v>
      </c>
      <c r="L2101" s="13" t="s">
        <v>9056</v>
      </c>
      <c r="M2101" s="14">
        <v>0.1547</v>
      </c>
      <c r="N2101" s="8" t="s">
        <v>834</v>
      </c>
      <c r="O2101" s="8" t="s">
        <v>398</v>
      </c>
      <c r="P2101" s="8" t="s">
        <v>2648</v>
      </c>
      <c r="Q2101" s="8" t="s">
        <v>189</v>
      </c>
      <c r="R2101" s="8" t="s">
        <v>896</v>
      </c>
    </row>
    <row r="2102">
      <c r="A2102" s="8" t="s">
        <v>9057</v>
      </c>
      <c r="B2102" s="8" t="s">
        <v>9058</v>
      </c>
      <c r="C2102" s="9">
        <v>45118.41111111111</v>
      </c>
      <c r="D2102" s="8" t="s">
        <v>1268</v>
      </c>
      <c r="E2102" s="8" t="s">
        <v>62</v>
      </c>
      <c r="F2102" s="8" t="s">
        <v>882</v>
      </c>
      <c r="G2102" s="8">
        <v>6.0</v>
      </c>
      <c r="H2102" s="11">
        <v>613000.0</v>
      </c>
      <c r="I2102" s="8">
        <v>0.1</v>
      </c>
      <c r="J2102" s="13" t="s">
        <v>9059</v>
      </c>
      <c r="K2102" s="13" t="s">
        <v>8811</v>
      </c>
      <c r="L2102" s="13" t="s">
        <v>9060</v>
      </c>
      <c r="M2102" s="14">
        <v>0.0828</v>
      </c>
      <c r="N2102" s="8" t="s">
        <v>834</v>
      </c>
      <c r="O2102" s="8" t="s">
        <v>398</v>
      </c>
      <c r="P2102" s="8" t="s">
        <v>1270</v>
      </c>
      <c r="Q2102" s="8" t="s">
        <v>64</v>
      </c>
      <c r="R2102" s="8" t="s">
        <v>60</v>
      </c>
    </row>
    <row r="2103">
      <c r="A2103" s="8" t="s">
        <v>9061</v>
      </c>
      <c r="B2103" s="8" t="s">
        <v>9058</v>
      </c>
      <c r="C2103" s="9">
        <v>45118.41111111111</v>
      </c>
      <c r="D2103" s="8" t="s">
        <v>1268</v>
      </c>
      <c r="E2103" s="8" t="s">
        <v>257</v>
      </c>
      <c r="F2103" s="8" t="s">
        <v>882</v>
      </c>
      <c r="G2103" s="8">
        <v>2.0</v>
      </c>
      <c r="H2103" s="11">
        <v>202000.0</v>
      </c>
      <c r="I2103" s="8">
        <v>0.1</v>
      </c>
      <c r="J2103" s="13" t="s">
        <v>9062</v>
      </c>
      <c r="K2103" s="13" t="s">
        <v>2918</v>
      </c>
      <c r="L2103" s="13" t="s">
        <v>9063</v>
      </c>
      <c r="M2103" s="14">
        <v>0.1859</v>
      </c>
      <c r="N2103" s="8" t="s">
        <v>834</v>
      </c>
      <c r="O2103" s="8" t="s">
        <v>398</v>
      </c>
      <c r="P2103" s="8" t="s">
        <v>1270</v>
      </c>
      <c r="Q2103" s="8" t="s">
        <v>258</v>
      </c>
      <c r="R2103" s="8" t="s">
        <v>60</v>
      </c>
    </row>
    <row r="2104">
      <c r="A2104" s="8" t="s">
        <v>9064</v>
      </c>
      <c r="B2104" s="8" t="s">
        <v>9058</v>
      </c>
      <c r="C2104" s="9">
        <v>45118.41111111111</v>
      </c>
      <c r="D2104" s="8" t="s">
        <v>1268</v>
      </c>
      <c r="E2104" s="8" t="s">
        <v>265</v>
      </c>
      <c r="F2104" s="8" t="s">
        <v>882</v>
      </c>
      <c r="G2104" s="8">
        <v>5.0</v>
      </c>
      <c r="H2104" s="11">
        <v>273000.0</v>
      </c>
      <c r="I2104" s="8">
        <v>0.0</v>
      </c>
      <c r="J2104" s="13" t="s">
        <v>9065</v>
      </c>
      <c r="K2104" s="13" t="s">
        <v>2853</v>
      </c>
      <c r="L2104" s="13" t="s">
        <v>9066</v>
      </c>
      <c r="M2104" s="14">
        <v>0.3333</v>
      </c>
      <c r="N2104" s="8" t="s">
        <v>834</v>
      </c>
      <c r="O2104" s="8" t="s">
        <v>398</v>
      </c>
      <c r="P2104" s="8" t="s">
        <v>1270</v>
      </c>
      <c r="Q2104" s="8" t="s">
        <v>266</v>
      </c>
      <c r="R2104" s="8" t="s">
        <v>60</v>
      </c>
    </row>
    <row r="2105">
      <c r="A2105" s="8" t="s">
        <v>9067</v>
      </c>
      <c r="B2105" s="8" t="s">
        <v>9058</v>
      </c>
      <c r="C2105" s="9">
        <v>45118.41111111111</v>
      </c>
      <c r="D2105" s="8" t="s">
        <v>1268</v>
      </c>
      <c r="E2105" s="8" t="s">
        <v>507</v>
      </c>
      <c r="F2105" s="8" t="s">
        <v>882</v>
      </c>
      <c r="G2105" s="8">
        <v>12.0</v>
      </c>
      <c r="H2105" s="11">
        <v>1902000.0</v>
      </c>
      <c r="I2105" s="8">
        <v>0.2</v>
      </c>
      <c r="J2105" s="13" t="s">
        <v>9068</v>
      </c>
      <c r="K2105" s="13" t="s">
        <v>4087</v>
      </c>
      <c r="L2105" s="13" t="s">
        <v>9069</v>
      </c>
      <c r="M2105" s="14">
        <v>0.2258</v>
      </c>
      <c r="N2105" s="8" t="s">
        <v>834</v>
      </c>
      <c r="O2105" s="8" t="s">
        <v>398</v>
      </c>
      <c r="P2105" s="8" t="s">
        <v>1270</v>
      </c>
      <c r="Q2105" s="8" t="s">
        <v>508</v>
      </c>
      <c r="R2105" s="8" t="s">
        <v>60</v>
      </c>
    </row>
    <row r="2106">
      <c r="A2106" s="8" t="s">
        <v>9070</v>
      </c>
      <c r="B2106" s="8" t="s">
        <v>9058</v>
      </c>
      <c r="C2106" s="9">
        <v>45118.41111111111</v>
      </c>
      <c r="D2106" s="8" t="s">
        <v>1268</v>
      </c>
      <c r="E2106" s="8" t="s">
        <v>337</v>
      </c>
      <c r="F2106" s="8" t="s">
        <v>882</v>
      </c>
      <c r="G2106" s="8">
        <v>8.0</v>
      </c>
      <c r="H2106" s="11">
        <v>4877000.0</v>
      </c>
      <c r="I2106" s="8">
        <v>0.0</v>
      </c>
      <c r="J2106" s="13" t="s">
        <v>9071</v>
      </c>
      <c r="K2106" s="13" t="s">
        <v>3296</v>
      </c>
      <c r="L2106" s="13" t="s">
        <v>9072</v>
      </c>
      <c r="M2106" s="14">
        <v>0.2981</v>
      </c>
      <c r="N2106" s="8" t="s">
        <v>834</v>
      </c>
      <c r="O2106" s="8" t="s">
        <v>398</v>
      </c>
      <c r="P2106" s="8" t="s">
        <v>1270</v>
      </c>
      <c r="Q2106" s="8" t="s">
        <v>339</v>
      </c>
      <c r="R2106" s="8" t="s">
        <v>60</v>
      </c>
    </row>
    <row r="2107">
      <c r="A2107" s="8" t="s">
        <v>9073</v>
      </c>
      <c r="B2107" s="8" t="s">
        <v>9074</v>
      </c>
      <c r="C2107" s="9">
        <v>45573.78472222222</v>
      </c>
      <c r="D2107" s="8" t="s">
        <v>1105</v>
      </c>
      <c r="E2107" s="8" t="s">
        <v>97</v>
      </c>
      <c r="F2107" s="8" t="s">
        <v>68</v>
      </c>
      <c r="G2107" s="8">
        <v>8.0</v>
      </c>
      <c r="H2107" s="11">
        <v>104000.0</v>
      </c>
      <c r="I2107" s="8">
        <v>0.1</v>
      </c>
      <c r="J2107" s="13" t="s">
        <v>9075</v>
      </c>
      <c r="K2107" s="13" t="s">
        <v>2962</v>
      </c>
      <c r="L2107" s="13" t="s">
        <v>9076</v>
      </c>
      <c r="M2107" s="14">
        <v>0.188</v>
      </c>
      <c r="N2107" s="8" t="s">
        <v>746</v>
      </c>
      <c r="O2107" s="8" t="s">
        <v>398</v>
      </c>
      <c r="P2107" s="8" t="s">
        <v>1107</v>
      </c>
      <c r="Q2107" s="8" t="s">
        <v>98</v>
      </c>
      <c r="R2107" s="8" t="s">
        <v>76</v>
      </c>
    </row>
    <row r="2108">
      <c r="A2108" s="8" t="s">
        <v>9077</v>
      </c>
      <c r="B2108" s="8" t="s">
        <v>9074</v>
      </c>
      <c r="C2108" s="9">
        <v>45573.78472222222</v>
      </c>
      <c r="D2108" s="8" t="s">
        <v>1105</v>
      </c>
      <c r="E2108" s="8" t="s">
        <v>489</v>
      </c>
      <c r="F2108" s="8" t="s">
        <v>68</v>
      </c>
      <c r="G2108" s="8">
        <v>5.0</v>
      </c>
      <c r="H2108" s="11">
        <v>2562000.0</v>
      </c>
      <c r="I2108" s="8">
        <v>0.15</v>
      </c>
      <c r="J2108" s="13" t="s">
        <v>9078</v>
      </c>
      <c r="K2108" s="13" t="s">
        <v>3594</v>
      </c>
      <c r="L2108" s="13" t="s">
        <v>9079</v>
      </c>
      <c r="M2108" s="14">
        <v>0.1679</v>
      </c>
      <c r="N2108" s="8" t="s">
        <v>746</v>
      </c>
      <c r="O2108" s="8" t="s">
        <v>398</v>
      </c>
      <c r="P2108" s="8" t="s">
        <v>1107</v>
      </c>
      <c r="Q2108" s="8" t="s">
        <v>491</v>
      </c>
      <c r="R2108" s="8" t="s">
        <v>76</v>
      </c>
    </row>
    <row r="2109">
      <c r="A2109" s="8" t="s">
        <v>9080</v>
      </c>
      <c r="B2109" s="8" t="s">
        <v>9074</v>
      </c>
      <c r="C2109" s="9">
        <v>45573.78472222222</v>
      </c>
      <c r="D2109" s="8" t="s">
        <v>1105</v>
      </c>
      <c r="E2109" s="8" t="s">
        <v>401</v>
      </c>
      <c r="F2109" s="8" t="s">
        <v>68</v>
      </c>
      <c r="G2109" s="8">
        <v>1.0</v>
      </c>
      <c r="H2109" s="11">
        <v>48500.0</v>
      </c>
      <c r="I2109" s="8">
        <v>0.05</v>
      </c>
      <c r="J2109" s="13" t="s">
        <v>6274</v>
      </c>
      <c r="K2109" s="13" t="s">
        <v>941</v>
      </c>
      <c r="L2109" s="13" t="s">
        <v>9081</v>
      </c>
      <c r="M2109" s="14">
        <v>0.2404</v>
      </c>
      <c r="N2109" s="8" t="s">
        <v>746</v>
      </c>
      <c r="O2109" s="8" t="s">
        <v>398</v>
      </c>
      <c r="P2109" s="8" t="s">
        <v>1107</v>
      </c>
      <c r="Q2109" s="8" t="s">
        <v>402</v>
      </c>
      <c r="R2109" s="8" t="s">
        <v>76</v>
      </c>
    </row>
    <row r="2110">
      <c r="A2110" s="8" t="s">
        <v>9082</v>
      </c>
      <c r="B2110" s="8" t="s">
        <v>9074</v>
      </c>
      <c r="C2110" s="9">
        <v>45573.78472222222</v>
      </c>
      <c r="D2110" s="8" t="s">
        <v>1105</v>
      </c>
      <c r="E2110" s="8" t="s">
        <v>620</v>
      </c>
      <c r="F2110" s="8" t="s">
        <v>68</v>
      </c>
      <c r="G2110" s="8">
        <v>10.0</v>
      </c>
      <c r="H2110" s="11">
        <v>62000.0</v>
      </c>
      <c r="I2110" s="8">
        <v>0.2</v>
      </c>
      <c r="J2110" s="13" t="s">
        <v>9083</v>
      </c>
      <c r="K2110" s="13" t="s">
        <v>9084</v>
      </c>
      <c r="L2110" s="13" t="s">
        <v>9085</v>
      </c>
      <c r="M2110" s="14">
        <v>0.0121</v>
      </c>
      <c r="N2110" s="8" t="s">
        <v>746</v>
      </c>
      <c r="O2110" s="8" t="s">
        <v>398</v>
      </c>
      <c r="P2110" s="8" t="s">
        <v>1107</v>
      </c>
      <c r="Q2110" s="8" t="s">
        <v>621</v>
      </c>
      <c r="R2110" s="8" t="s">
        <v>76</v>
      </c>
    </row>
    <row r="2111">
      <c r="A2111" s="8" t="s">
        <v>9086</v>
      </c>
      <c r="B2111" s="8" t="s">
        <v>9087</v>
      </c>
      <c r="C2111" s="9">
        <v>45482.53333333333</v>
      </c>
      <c r="D2111" s="8" t="s">
        <v>1484</v>
      </c>
      <c r="E2111" s="8" t="s">
        <v>178</v>
      </c>
      <c r="F2111" s="8" t="s">
        <v>871</v>
      </c>
      <c r="G2111" s="8">
        <v>10.0</v>
      </c>
      <c r="H2111" s="11">
        <v>50000.0</v>
      </c>
      <c r="I2111" s="8">
        <v>0.0</v>
      </c>
      <c r="J2111" s="13" t="s">
        <v>1605</v>
      </c>
      <c r="K2111" s="13" t="s">
        <v>5961</v>
      </c>
      <c r="L2111" s="13" t="s">
        <v>2540</v>
      </c>
      <c r="M2111" s="14">
        <v>0.22</v>
      </c>
      <c r="N2111" s="8" t="s">
        <v>393</v>
      </c>
      <c r="O2111" s="8" t="s">
        <v>398</v>
      </c>
      <c r="P2111" s="8" t="s">
        <v>1486</v>
      </c>
      <c r="Q2111" s="8" t="s">
        <v>179</v>
      </c>
      <c r="R2111" s="8" t="s">
        <v>88</v>
      </c>
    </row>
    <row r="2112">
      <c r="A2112" s="8" t="s">
        <v>9088</v>
      </c>
      <c r="B2112" s="8" t="s">
        <v>9087</v>
      </c>
      <c r="C2112" s="9">
        <v>45482.53333333333</v>
      </c>
      <c r="D2112" s="8" t="s">
        <v>1484</v>
      </c>
      <c r="E2112" s="8" t="s">
        <v>277</v>
      </c>
      <c r="F2112" s="8" t="s">
        <v>871</v>
      </c>
      <c r="G2112" s="8">
        <v>4.0</v>
      </c>
      <c r="H2112" s="11">
        <v>190000.0</v>
      </c>
      <c r="I2112" s="8">
        <v>0.15</v>
      </c>
      <c r="J2112" s="13" t="s">
        <v>9089</v>
      </c>
      <c r="K2112" s="13" t="s">
        <v>4306</v>
      </c>
      <c r="L2112" s="13" t="s">
        <v>4333</v>
      </c>
      <c r="M2112" s="14">
        <v>0.2693</v>
      </c>
      <c r="N2112" s="8" t="s">
        <v>393</v>
      </c>
      <c r="O2112" s="8" t="s">
        <v>398</v>
      </c>
      <c r="P2112" s="8" t="s">
        <v>1486</v>
      </c>
      <c r="Q2112" s="8" t="s">
        <v>279</v>
      </c>
      <c r="R2112" s="8" t="s">
        <v>88</v>
      </c>
    </row>
    <row r="2113">
      <c r="A2113" s="8" t="s">
        <v>9090</v>
      </c>
      <c r="B2113" s="8" t="s">
        <v>9087</v>
      </c>
      <c r="C2113" s="9">
        <v>45482.53333333333</v>
      </c>
      <c r="D2113" s="8" t="s">
        <v>1484</v>
      </c>
      <c r="E2113" s="8" t="s">
        <v>102</v>
      </c>
      <c r="F2113" s="8" t="s">
        <v>871</v>
      </c>
      <c r="G2113" s="8">
        <v>3.0</v>
      </c>
      <c r="H2113" s="11">
        <v>925000.0</v>
      </c>
      <c r="I2113" s="8">
        <v>0.1</v>
      </c>
      <c r="J2113" s="13" t="s">
        <v>9091</v>
      </c>
      <c r="K2113" s="13" t="s">
        <v>3447</v>
      </c>
      <c r="L2113" s="13" t="s">
        <v>9092</v>
      </c>
      <c r="M2113" s="14">
        <v>0.2841</v>
      </c>
      <c r="N2113" s="8" t="s">
        <v>393</v>
      </c>
      <c r="O2113" s="8" t="s">
        <v>398</v>
      </c>
      <c r="P2113" s="8" t="s">
        <v>1486</v>
      </c>
      <c r="Q2113" s="8" t="s">
        <v>103</v>
      </c>
      <c r="R2113" s="8" t="s">
        <v>88</v>
      </c>
    </row>
    <row r="2114">
      <c r="A2114" s="8" t="s">
        <v>9093</v>
      </c>
      <c r="B2114" s="8" t="s">
        <v>9094</v>
      </c>
      <c r="C2114" s="9">
        <v>45464.675</v>
      </c>
      <c r="D2114" s="8" t="s">
        <v>836</v>
      </c>
      <c r="E2114" s="8" t="s">
        <v>531</v>
      </c>
      <c r="F2114" s="8" t="s">
        <v>900</v>
      </c>
      <c r="G2114" s="8">
        <v>1.0</v>
      </c>
      <c r="H2114" s="11">
        <v>317500.0</v>
      </c>
      <c r="I2114" s="8">
        <v>0.0</v>
      </c>
      <c r="J2114" s="13" t="s">
        <v>9095</v>
      </c>
      <c r="K2114" s="13" t="s">
        <v>3334</v>
      </c>
      <c r="L2114" s="13" t="s">
        <v>9096</v>
      </c>
      <c r="M2114" s="14">
        <v>0.3764</v>
      </c>
      <c r="N2114" s="8" t="s">
        <v>393</v>
      </c>
      <c r="O2114" s="8" t="s">
        <v>398</v>
      </c>
      <c r="P2114" s="8" t="s">
        <v>838</v>
      </c>
      <c r="Q2114" s="8" t="s">
        <v>533</v>
      </c>
      <c r="R2114" s="8" t="s">
        <v>901</v>
      </c>
    </row>
    <row r="2115">
      <c r="A2115" s="8" t="s">
        <v>9097</v>
      </c>
      <c r="B2115" s="8" t="s">
        <v>9098</v>
      </c>
      <c r="C2115" s="9">
        <v>45129.88333333333</v>
      </c>
      <c r="D2115" s="8" t="s">
        <v>1124</v>
      </c>
      <c r="E2115" s="8" t="s">
        <v>227</v>
      </c>
      <c r="F2115" s="8" t="s">
        <v>544</v>
      </c>
      <c r="G2115" s="8">
        <v>3.0</v>
      </c>
      <c r="H2115" s="11">
        <v>328500.0</v>
      </c>
      <c r="I2115" s="8">
        <v>0.1</v>
      </c>
      <c r="J2115" s="13" t="s">
        <v>9099</v>
      </c>
      <c r="K2115" s="13" t="s">
        <v>766</v>
      </c>
      <c r="L2115" s="13" t="s">
        <v>9100</v>
      </c>
      <c r="M2115" s="14">
        <v>0.3844</v>
      </c>
      <c r="N2115" s="8" t="s">
        <v>393</v>
      </c>
      <c r="O2115" s="8" t="s">
        <v>398</v>
      </c>
      <c r="P2115" s="8" t="s">
        <v>1125</v>
      </c>
      <c r="Q2115" s="8" t="s">
        <v>228</v>
      </c>
      <c r="R2115" s="8" t="s">
        <v>195</v>
      </c>
    </row>
    <row r="2116">
      <c r="A2116" s="8" t="s">
        <v>9101</v>
      </c>
      <c r="B2116" s="8" t="s">
        <v>9098</v>
      </c>
      <c r="C2116" s="9">
        <v>45129.88333333333</v>
      </c>
      <c r="D2116" s="8" t="s">
        <v>1124</v>
      </c>
      <c r="E2116" s="8" t="s">
        <v>569</v>
      </c>
      <c r="F2116" s="8" t="s">
        <v>544</v>
      </c>
      <c r="G2116" s="8">
        <v>3.0</v>
      </c>
      <c r="H2116" s="11">
        <v>4399000.0</v>
      </c>
      <c r="I2116" s="8">
        <v>0.0</v>
      </c>
      <c r="J2116" s="13" t="s">
        <v>9102</v>
      </c>
      <c r="K2116" s="13" t="s">
        <v>2746</v>
      </c>
      <c r="L2116" s="13" t="s">
        <v>9103</v>
      </c>
      <c r="M2116" s="14">
        <v>0.3176</v>
      </c>
      <c r="N2116" s="8" t="s">
        <v>393</v>
      </c>
      <c r="O2116" s="8" t="s">
        <v>398</v>
      </c>
      <c r="P2116" s="8" t="s">
        <v>1125</v>
      </c>
      <c r="Q2116" s="8" t="s">
        <v>570</v>
      </c>
      <c r="R2116" s="8" t="s">
        <v>195</v>
      </c>
    </row>
    <row r="2117">
      <c r="A2117" s="8" t="s">
        <v>9104</v>
      </c>
      <c r="B2117" s="8" t="s">
        <v>9105</v>
      </c>
      <c r="C2117" s="9">
        <v>45104.82986111111</v>
      </c>
      <c r="D2117" s="8" t="s">
        <v>1436</v>
      </c>
      <c r="E2117" s="8" t="s">
        <v>531</v>
      </c>
      <c r="F2117" s="8" t="s">
        <v>906</v>
      </c>
      <c r="G2117" s="8">
        <v>6.0</v>
      </c>
      <c r="H2117" s="11">
        <v>302000.0</v>
      </c>
      <c r="I2117" s="8">
        <v>0.15</v>
      </c>
      <c r="J2117" s="13" t="s">
        <v>9106</v>
      </c>
      <c r="K2117" s="13" t="s">
        <v>4008</v>
      </c>
      <c r="L2117" s="13" t="s">
        <v>9107</v>
      </c>
      <c r="M2117" s="14">
        <v>0.2287</v>
      </c>
      <c r="N2117" s="8" t="s">
        <v>834</v>
      </c>
      <c r="O2117" s="8" t="s">
        <v>795</v>
      </c>
      <c r="P2117" s="8" t="s">
        <v>1437</v>
      </c>
      <c r="Q2117" s="8" t="s">
        <v>533</v>
      </c>
      <c r="R2117" s="8" t="s">
        <v>907</v>
      </c>
    </row>
    <row r="2118">
      <c r="A2118" s="8" t="s">
        <v>9108</v>
      </c>
      <c r="B2118" s="8" t="s">
        <v>9105</v>
      </c>
      <c r="C2118" s="9">
        <v>45104.82986111111</v>
      </c>
      <c r="D2118" s="8" t="s">
        <v>1436</v>
      </c>
      <c r="E2118" s="8" t="s">
        <v>519</v>
      </c>
      <c r="F2118" s="8" t="s">
        <v>906</v>
      </c>
      <c r="G2118" s="8">
        <v>5.0</v>
      </c>
      <c r="H2118" s="11">
        <v>4578000.0</v>
      </c>
      <c r="I2118" s="8">
        <v>0.15</v>
      </c>
      <c r="J2118" s="13" t="s">
        <v>9109</v>
      </c>
      <c r="K2118" s="13" t="s">
        <v>3289</v>
      </c>
      <c r="L2118" s="13" t="s">
        <v>9110</v>
      </c>
      <c r="M2118" s="14">
        <v>0.1247</v>
      </c>
      <c r="N2118" s="8" t="s">
        <v>834</v>
      </c>
      <c r="O2118" s="8" t="s">
        <v>795</v>
      </c>
      <c r="P2118" s="8" t="s">
        <v>1437</v>
      </c>
      <c r="Q2118" s="8" t="s">
        <v>520</v>
      </c>
      <c r="R2118" s="8" t="s">
        <v>907</v>
      </c>
    </row>
    <row r="2119">
      <c r="A2119" s="8" t="s">
        <v>9111</v>
      </c>
      <c r="B2119" s="8" t="s">
        <v>9112</v>
      </c>
      <c r="C2119" s="9">
        <v>45310.65972222222</v>
      </c>
      <c r="D2119" s="8" t="s">
        <v>638</v>
      </c>
      <c r="E2119" s="8" t="s">
        <v>513</v>
      </c>
      <c r="F2119" s="8" t="s">
        <v>847</v>
      </c>
      <c r="G2119" s="8">
        <v>10.0</v>
      </c>
      <c r="H2119" s="11">
        <v>6129500.0</v>
      </c>
      <c r="I2119" s="8">
        <v>0.0</v>
      </c>
      <c r="J2119" s="13" t="s">
        <v>9113</v>
      </c>
      <c r="K2119" s="13" t="s">
        <v>5147</v>
      </c>
      <c r="L2119" s="13" t="s">
        <v>9114</v>
      </c>
      <c r="M2119" s="14">
        <v>0.2404</v>
      </c>
      <c r="N2119" s="8" t="s">
        <v>450</v>
      </c>
      <c r="O2119" s="8" t="s">
        <v>398</v>
      </c>
      <c r="P2119" s="8" t="s">
        <v>641</v>
      </c>
      <c r="Q2119" s="8" t="s">
        <v>514</v>
      </c>
      <c r="R2119" s="8" t="s">
        <v>107</v>
      </c>
    </row>
    <row r="2120">
      <c r="A2120" s="8" t="s">
        <v>9115</v>
      </c>
      <c r="B2120" s="8" t="s">
        <v>9112</v>
      </c>
      <c r="C2120" s="9">
        <v>45310.65972222222</v>
      </c>
      <c r="D2120" s="8" t="s">
        <v>638</v>
      </c>
      <c r="E2120" s="8" t="s">
        <v>646</v>
      </c>
      <c r="F2120" s="8" t="s">
        <v>847</v>
      </c>
      <c r="G2120" s="8">
        <v>4.0</v>
      </c>
      <c r="H2120" s="11">
        <v>198000.0</v>
      </c>
      <c r="I2120" s="8">
        <v>0.05</v>
      </c>
      <c r="J2120" s="13" t="s">
        <v>6577</v>
      </c>
      <c r="K2120" s="13" t="s">
        <v>8616</v>
      </c>
      <c r="L2120" s="13" t="s">
        <v>9116</v>
      </c>
      <c r="M2120" s="14">
        <v>0.3142</v>
      </c>
      <c r="N2120" s="8" t="s">
        <v>450</v>
      </c>
      <c r="O2120" s="8" t="s">
        <v>398</v>
      </c>
      <c r="P2120" s="8" t="s">
        <v>641</v>
      </c>
      <c r="Q2120" s="8" t="s">
        <v>647</v>
      </c>
      <c r="R2120" s="8" t="s">
        <v>107</v>
      </c>
    </row>
    <row r="2121">
      <c r="A2121" s="8" t="s">
        <v>9117</v>
      </c>
      <c r="B2121" s="8" t="s">
        <v>9118</v>
      </c>
      <c r="C2121" s="9">
        <v>45021.47916666667</v>
      </c>
      <c r="D2121" s="8" t="s">
        <v>1888</v>
      </c>
      <c r="E2121" s="8" t="s">
        <v>221</v>
      </c>
      <c r="F2121" s="8" t="s">
        <v>839</v>
      </c>
      <c r="G2121" s="8">
        <v>5.0</v>
      </c>
      <c r="H2121" s="11">
        <v>807000.0</v>
      </c>
      <c r="I2121" s="8">
        <v>0.1</v>
      </c>
      <c r="J2121" s="13" t="s">
        <v>9119</v>
      </c>
      <c r="K2121" s="13" t="s">
        <v>3818</v>
      </c>
      <c r="L2121" s="13" t="s">
        <v>9120</v>
      </c>
      <c r="M2121" s="14">
        <v>0.3515</v>
      </c>
      <c r="N2121" s="8" t="s">
        <v>485</v>
      </c>
      <c r="O2121" s="8" t="s">
        <v>398</v>
      </c>
      <c r="P2121" s="8" t="s">
        <v>1890</v>
      </c>
      <c r="Q2121" s="8" t="s">
        <v>223</v>
      </c>
      <c r="R2121" s="8" t="s">
        <v>44</v>
      </c>
    </row>
    <row r="2122">
      <c r="A2122" s="8" t="s">
        <v>9121</v>
      </c>
      <c r="B2122" s="8" t="s">
        <v>9118</v>
      </c>
      <c r="C2122" s="9">
        <v>45021.47916666667</v>
      </c>
      <c r="D2122" s="8" t="s">
        <v>1888</v>
      </c>
      <c r="E2122" s="8" t="s">
        <v>323</v>
      </c>
      <c r="F2122" s="8" t="s">
        <v>839</v>
      </c>
      <c r="G2122" s="8">
        <v>1.0</v>
      </c>
      <c r="H2122" s="11">
        <v>2400500.0</v>
      </c>
      <c r="I2122" s="8">
        <v>0.05</v>
      </c>
      <c r="J2122" s="13" t="s">
        <v>9122</v>
      </c>
      <c r="K2122" s="13" t="s">
        <v>1044</v>
      </c>
      <c r="L2122" s="13" t="s">
        <v>9123</v>
      </c>
      <c r="M2122" s="14">
        <v>0.1664</v>
      </c>
      <c r="N2122" s="8" t="s">
        <v>485</v>
      </c>
      <c r="O2122" s="8" t="s">
        <v>398</v>
      </c>
      <c r="P2122" s="8" t="s">
        <v>1890</v>
      </c>
      <c r="Q2122" s="8" t="s">
        <v>324</v>
      </c>
      <c r="R2122" s="8" t="s">
        <v>44</v>
      </c>
    </row>
    <row r="2123">
      <c r="A2123" s="8" t="s">
        <v>9124</v>
      </c>
      <c r="B2123" s="8" t="s">
        <v>9118</v>
      </c>
      <c r="C2123" s="9">
        <v>45021.47916666667</v>
      </c>
      <c r="D2123" s="8" t="s">
        <v>1888</v>
      </c>
      <c r="E2123" s="8" t="s">
        <v>629</v>
      </c>
      <c r="F2123" s="8" t="s">
        <v>839</v>
      </c>
      <c r="G2123" s="8">
        <v>3.0</v>
      </c>
      <c r="H2123" s="11">
        <v>328000.0</v>
      </c>
      <c r="I2123" s="8">
        <v>0.2</v>
      </c>
      <c r="J2123" s="13" t="s">
        <v>9125</v>
      </c>
      <c r="K2123" s="13" t="s">
        <v>7183</v>
      </c>
      <c r="L2123" s="13" t="s">
        <v>9126</v>
      </c>
      <c r="M2123" s="14">
        <v>0.2264</v>
      </c>
      <c r="N2123" s="8" t="s">
        <v>485</v>
      </c>
      <c r="O2123" s="8" t="s">
        <v>398</v>
      </c>
      <c r="P2123" s="8" t="s">
        <v>1890</v>
      </c>
      <c r="Q2123" s="8" t="s">
        <v>630</v>
      </c>
      <c r="R2123" s="8" t="s">
        <v>44</v>
      </c>
    </row>
    <row r="2124">
      <c r="A2124" s="8" t="s">
        <v>9127</v>
      </c>
      <c r="B2124" s="8" t="s">
        <v>9128</v>
      </c>
      <c r="C2124" s="9">
        <v>45299.367361111115</v>
      </c>
      <c r="D2124" s="8" t="s">
        <v>1097</v>
      </c>
      <c r="E2124" s="8" t="s">
        <v>489</v>
      </c>
      <c r="F2124" s="8" t="s">
        <v>855</v>
      </c>
      <c r="G2124" s="8">
        <v>2.0</v>
      </c>
      <c r="H2124" s="11">
        <v>2634000.0</v>
      </c>
      <c r="I2124" s="8">
        <v>0.15</v>
      </c>
      <c r="J2124" s="13" t="s">
        <v>9129</v>
      </c>
      <c r="K2124" s="13" t="s">
        <v>3054</v>
      </c>
      <c r="L2124" s="13" t="s">
        <v>9130</v>
      </c>
      <c r="M2124" s="14">
        <v>0.1907</v>
      </c>
      <c r="N2124" s="8" t="s">
        <v>450</v>
      </c>
      <c r="O2124" s="8" t="s">
        <v>398</v>
      </c>
      <c r="P2124" s="8" t="s">
        <v>1098</v>
      </c>
      <c r="Q2124" s="8" t="s">
        <v>491</v>
      </c>
      <c r="R2124" s="8" t="s">
        <v>358</v>
      </c>
    </row>
    <row r="2125">
      <c r="A2125" s="8" t="s">
        <v>9131</v>
      </c>
      <c r="B2125" s="8" t="s">
        <v>9128</v>
      </c>
      <c r="C2125" s="9">
        <v>45299.367361111115</v>
      </c>
      <c r="D2125" s="8" t="s">
        <v>1097</v>
      </c>
      <c r="E2125" s="8" t="s">
        <v>538</v>
      </c>
      <c r="F2125" s="8" t="s">
        <v>855</v>
      </c>
      <c r="G2125" s="8">
        <v>1.0</v>
      </c>
      <c r="H2125" s="11">
        <v>9816000.0</v>
      </c>
      <c r="I2125" s="8">
        <v>0.0</v>
      </c>
      <c r="J2125" s="13" t="s">
        <v>9132</v>
      </c>
      <c r="K2125" s="13" t="s">
        <v>4699</v>
      </c>
      <c r="L2125" s="13" t="s">
        <v>9133</v>
      </c>
      <c r="M2125" s="14">
        <v>0.2703</v>
      </c>
      <c r="N2125" s="8" t="s">
        <v>450</v>
      </c>
      <c r="O2125" s="8" t="s">
        <v>398</v>
      </c>
      <c r="P2125" s="8" t="s">
        <v>1098</v>
      </c>
      <c r="Q2125" s="8" t="s">
        <v>540</v>
      </c>
      <c r="R2125" s="8" t="s">
        <v>358</v>
      </c>
    </row>
    <row r="2126">
      <c r="A2126" s="8" t="s">
        <v>9134</v>
      </c>
      <c r="B2126" s="8" t="s">
        <v>9135</v>
      </c>
      <c r="C2126" s="9">
        <v>45145.37638888889</v>
      </c>
      <c r="D2126" s="8" t="s">
        <v>1563</v>
      </c>
      <c r="E2126" s="8" t="s">
        <v>629</v>
      </c>
      <c r="F2126" s="8" t="s">
        <v>873</v>
      </c>
      <c r="G2126" s="8">
        <v>5.0</v>
      </c>
      <c r="H2126" s="11">
        <v>327500.0</v>
      </c>
      <c r="I2126" s="8">
        <v>0.05</v>
      </c>
      <c r="J2126" s="13" t="s">
        <v>9136</v>
      </c>
      <c r="K2126" s="13" t="s">
        <v>889</v>
      </c>
      <c r="L2126" s="13" t="s">
        <v>9137</v>
      </c>
      <c r="M2126" s="14">
        <v>0.3475</v>
      </c>
      <c r="N2126" s="8" t="s">
        <v>746</v>
      </c>
      <c r="O2126" s="8" t="s">
        <v>398</v>
      </c>
      <c r="P2126" s="8" t="s">
        <v>1564</v>
      </c>
      <c r="Q2126" s="8" t="s">
        <v>630</v>
      </c>
      <c r="R2126" s="8" t="s">
        <v>213</v>
      </c>
    </row>
    <row r="2127">
      <c r="A2127" s="8" t="s">
        <v>9138</v>
      </c>
      <c r="B2127" s="8" t="s">
        <v>9135</v>
      </c>
      <c r="C2127" s="9">
        <v>45145.37638888889</v>
      </c>
      <c r="D2127" s="8" t="s">
        <v>1563</v>
      </c>
      <c r="E2127" s="8" t="s">
        <v>648</v>
      </c>
      <c r="F2127" s="8" t="s">
        <v>873</v>
      </c>
      <c r="G2127" s="8">
        <v>10.0</v>
      </c>
      <c r="H2127" s="11">
        <v>2943000.0</v>
      </c>
      <c r="I2127" s="8">
        <v>0.2</v>
      </c>
      <c r="J2127" s="13" t="s">
        <v>7043</v>
      </c>
      <c r="K2127" s="13" t="s">
        <v>2990</v>
      </c>
      <c r="L2127" s="13" t="s">
        <v>9139</v>
      </c>
      <c r="M2127" s="14">
        <v>0.1442</v>
      </c>
      <c r="N2127" s="8" t="s">
        <v>746</v>
      </c>
      <c r="O2127" s="8" t="s">
        <v>398</v>
      </c>
      <c r="P2127" s="8" t="s">
        <v>1564</v>
      </c>
      <c r="Q2127" s="8" t="s">
        <v>649</v>
      </c>
      <c r="R2127" s="8" t="s">
        <v>213</v>
      </c>
    </row>
    <row r="2128">
      <c r="A2128" s="8" t="s">
        <v>9140</v>
      </c>
      <c r="B2128" s="8" t="s">
        <v>9135</v>
      </c>
      <c r="C2128" s="9">
        <v>45145.37638888889</v>
      </c>
      <c r="D2128" s="8" t="s">
        <v>1563</v>
      </c>
      <c r="E2128" s="8" t="s">
        <v>72</v>
      </c>
      <c r="F2128" s="8" t="s">
        <v>873</v>
      </c>
      <c r="G2128" s="8">
        <v>12.0</v>
      </c>
      <c r="H2128" s="11">
        <v>199000.0</v>
      </c>
      <c r="I2128" s="8">
        <v>0.1</v>
      </c>
      <c r="J2128" s="13" t="s">
        <v>9141</v>
      </c>
      <c r="K2128" s="13" t="s">
        <v>2998</v>
      </c>
      <c r="L2128" s="13" t="s">
        <v>9142</v>
      </c>
      <c r="M2128" s="14">
        <v>0.33</v>
      </c>
      <c r="N2128" s="8" t="s">
        <v>746</v>
      </c>
      <c r="O2128" s="8" t="s">
        <v>398</v>
      </c>
      <c r="P2128" s="8" t="s">
        <v>1564</v>
      </c>
      <c r="Q2128" s="8" t="s">
        <v>75</v>
      </c>
      <c r="R2128" s="8" t="s">
        <v>213</v>
      </c>
    </row>
    <row r="2129">
      <c r="A2129" s="8" t="s">
        <v>9143</v>
      </c>
      <c r="B2129" s="8" t="s">
        <v>9135</v>
      </c>
      <c r="C2129" s="9">
        <v>45145.37638888889</v>
      </c>
      <c r="D2129" s="8" t="s">
        <v>1563</v>
      </c>
      <c r="E2129" s="8" t="s">
        <v>361</v>
      </c>
      <c r="F2129" s="8" t="s">
        <v>873</v>
      </c>
      <c r="G2129" s="8">
        <v>8.0</v>
      </c>
      <c r="H2129" s="11">
        <v>2778000.0</v>
      </c>
      <c r="I2129" s="8">
        <v>0.2</v>
      </c>
      <c r="J2129" s="13" t="s">
        <v>9144</v>
      </c>
      <c r="K2129" s="13" t="s">
        <v>1949</v>
      </c>
      <c r="L2129" s="13" t="s">
        <v>9145</v>
      </c>
      <c r="M2129" s="14">
        <v>0.1833</v>
      </c>
      <c r="N2129" s="8" t="s">
        <v>746</v>
      </c>
      <c r="O2129" s="8" t="s">
        <v>398</v>
      </c>
      <c r="P2129" s="8" t="s">
        <v>1564</v>
      </c>
      <c r="Q2129" s="8" t="s">
        <v>363</v>
      </c>
      <c r="R2129" s="8" t="s">
        <v>213</v>
      </c>
    </row>
    <row r="2130">
      <c r="A2130" s="8" t="s">
        <v>9146</v>
      </c>
      <c r="B2130" s="8" t="s">
        <v>9135</v>
      </c>
      <c r="C2130" s="9">
        <v>45145.37638888889</v>
      </c>
      <c r="D2130" s="8" t="s">
        <v>1563</v>
      </c>
      <c r="E2130" s="8" t="s">
        <v>642</v>
      </c>
      <c r="F2130" s="8" t="s">
        <v>873</v>
      </c>
      <c r="G2130" s="8">
        <v>3.0</v>
      </c>
      <c r="H2130" s="11">
        <v>9291500.0</v>
      </c>
      <c r="I2130" s="8">
        <v>0.0</v>
      </c>
      <c r="J2130" s="13" t="s">
        <v>9147</v>
      </c>
      <c r="K2130" s="13" t="s">
        <v>4819</v>
      </c>
      <c r="L2130" s="13" t="s">
        <v>9148</v>
      </c>
      <c r="M2130" s="14">
        <v>0.1937</v>
      </c>
      <c r="N2130" s="8" t="s">
        <v>746</v>
      </c>
      <c r="O2130" s="8" t="s">
        <v>398</v>
      </c>
      <c r="P2130" s="8" t="s">
        <v>1564</v>
      </c>
      <c r="Q2130" s="8" t="s">
        <v>644</v>
      </c>
      <c r="R2130" s="8" t="s">
        <v>213</v>
      </c>
    </row>
    <row r="2131">
      <c r="A2131" s="8" t="s">
        <v>9149</v>
      </c>
      <c r="B2131" s="8" t="s">
        <v>9150</v>
      </c>
      <c r="C2131" s="9">
        <v>45177.69861111111</v>
      </c>
      <c r="D2131" s="8" t="s">
        <v>1667</v>
      </c>
      <c r="E2131" s="8" t="s">
        <v>272</v>
      </c>
      <c r="F2131" s="8" t="s">
        <v>68</v>
      </c>
      <c r="G2131" s="8">
        <v>3.0</v>
      </c>
      <c r="H2131" s="11">
        <v>2436500.0</v>
      </c>
      <c r="I2131" s="8">
        <v>0.05</v>
      </c>
      <c r="J2131" s="13" t="s">
        <v>9151</v>
      </c>
      <c r="K2131" s="13" t="s">
        <v>2167</v>
      </c>
      <c r="L2131" s="13" t="s">
        <v>9152</v>
      </c>
      <c r="M2131" s="14">
        <v>0.2798</v>
      </c>
      <c r="N2131" s="8" t="s">
        <v>393</v>
      </c>
      <c r="O2131" s="8" t="s">
        <v>551</v>
      </c>
      <c r="P2131" s="8" t="s">
        <v>1668</v>
      </c>
      <c r="Q2131" s="8" t="s">
        <v>273</v>
      </c>
      <c r="R2131" s="8" t="s">
        <v>76</v>
      </c>
    </row>
    <row r="2132">
      <c r="A2132" s="8" t="s">
        <v>9153</v>
      </c>
      <c r="B2132" s="8" t="s">
        <v>9150</v>
      </c>
      <c r="C2132" s="9">
        <v>45177.69861111111</v>
      </c>
      <c r="D2132" s="8" t="s">
        <v>1667</v>
      </c>
      <c r="E2132" s="8" t="s">
        <v>593</v>
      </c>
      <c r="F2132" s="8" t="s">
        <v>68</v>
      </c>
      <c r="G2132" s="8">
        <v>3.0</v>
      </c>
      <c r="H2132" s="11">
        <v>110500.0</v>
      </c>
      <c r="I2132" s="8">
        <v>0.1</v>
      </c>
      <c r="J2132" s="13" t="s">
        <v>9154</v>
      </c>
      <c r="K2132" s="13" t="s">
        <v>1925</v>
      </c>
      <c r="L2132" s="13" t="s">
        <v>9155</v>
      </c>
      <c r="M2132" s="14">
        <v>0.266</v>
      </c>
      <c r="N2132" s="8" t="s">
        <v>393</v>
      </c>
      <c r="O2132" s="8" t="s">
        <v>551</v>
      </c>
      <c r="P2132" s="8" t="s">
        <v>1668</v>
      </c>
      <c r="Q2132" s="8" t="s">
        <v>594</v>
      </c>
      <c r="R2132" s="8" t="s">
        <v>76</v>
      </c>
    </row>
    <row r="2133">
      <c r="A2133" s="8" t="s">
        <v>9156</v>
      </c>
      <c r="B2133" s="8" t="s">
        <v>9157</v>
      </c>
      <c r="C2133" s="9">
        <v>45086.87569444445</v>
      </c>
      <c r="D2133" s="8" t="s">
        <v>2272</v>
      </c>
      <c r="E2133" s="8" t="s">
        <v>395</v>
      </c>
      <c r="F2133" s="8" t="s">
        <v>894</v>
      </c>
      <c r="G2133" s="8">
        <v>4.0</v>
      </c>
      <c r="H2133" s="11">
        <v>669000.0</v>
      </c>
      <c r="I2133" s="8">
        <v>0.1</v>
      </c>
      <c r="J2133" s="13" t="s">
        <v>6142</v>
      </c>
      <c r="K2133" s="13" t="s">
        <v>3981</v>
      </c>
      <c r="L2133" s="13" t="s">
        <v>6143</v>
      </c>
      <c r="M2133" s="14">
        <v>0.1945</v>
      </c>
      <c r="N2133" s="8" t="s">
        <v>450</v>
      </c>
      <c r="O2133" s="8" t="s">
        <v>398</v>
      </c>
      <c r="P2133" s="8" t="s">
        <v>2273</v>
      </c>
      <c r="Q2133" s="8" t="s">
        <v>396</v>
      </c>
      <c r="R2133" s="8" t="s">
        <v>896</v>
      </c>
    </row>
    <row r="2134">
      <c r="A2134" s="8" t="s">
        <v>9158</v>
      </c>
      <c r="B2134" s="8" t="s">
        <v>9157</v>
      </c>
      <c r="C2134" s="9">
        <v>45086.87569444445</v>
      </c>
      <c r="D2134" s="8" t="s">
        <v>2272</v>
      </c>
      <c r="E2134" s="8" t="s">
        <v>473</v>
      </c>
      <c r="F2134" s="8" t="s">
        <v>894</v>
      </c>
      <c r="G2134" s="8">
        <v>8.0</v>
      </c>
      <c r="H2134" s="11">
        <v>371000.0</v>
      </c>
      <c r="I2134" s="8">
        <v>0.1</v>
      </c>
      <c r="J2134" s="13" t="s">
        <v>9159</v>
      </c>
      <c r="K2134" s="13" t="s">
        <v>4393</v>
      </c>
      <c r="L2134" s="13" t="s">
        <v>9160</v>
      </c>
      <c r="M2134" s="14">
        <v>0.2093</v>
      </c>
      <c r="N2134" s="8" t="s">
        <v>450</v>
      </c>
      <c r="O2134" s="8" t="s">
        <v>398</v>
      </c>
      <c r="P2134" s="8" t="s">
        <v>2273</v>
      </c>
      <c r="Q2134" s="8" t="s">
        <v>475</v>
      </c>
      <c r="R2134" s="8" t="s">
        <v>896</v>
      </c>
    </row>
    <row r="2135">
      <c r="A2135" s="8" t="s">
        <v>9161</v>
      </c>
      <c r="B2135" s="8" t="s">
        <v>9162</v>
      </c>
      <c r="C2135" s="9">
        <v>45172.492361111115</v>
      </c>
      <c r="D2135" s="8" t="s">
        <v>334</v>
      </c>
      <c r="E2135" s="8" t="s">
        <v>620</v>
      </c>
      <c r="F2135" s="8" t="s">
        <v>882</v>
      </c>
      <c r="G2135" s="8">
        <v>1.0</v>
      </c>
      <c r="H2135" s="11">
        <v>66000.0</v>
      </c>
      <c r="I2135" s="8">
        <v>0.15</v>
      </c>
      <c r="J2135" s="13" t="s">
        <v>9163</v>
      </c>
      <c r="K2135" s="13" t="s">
        <v>7106</v>
      </c>
      <c r="L2135" s="13" t="s">
        <v>9164</v>
      </c>
      <c r="M2135" s="14">
        <v>0.1266</v>
      </c>
      <c r="N2135" s="8" t="s">
        <v>834</v>
      </c>
      <c r="O2135" s="8" t="s">
        <v>398</v>
      </c>
      <c r="P2135" s="8" t="s">
        <v>336</v>
      </c>
      <c r="Q2135" s="8" t="s">
        <v>621</v>
      </c>
      <c r="R2135" s="8" t="s">
        <v>60</v>
      </c>
    </row>
    <row r="2136">
      <c r="A2136" s="8" t="s">
        <v>9165</v>
      </c>
      <c r="B2136" s="8" t="s">
        <v>9162</v>
      </c>
      <c r="C2136" s="9">
        <v>45172.492361111115</v>
      </c>
      <c r="D2136" s="8" t="s">
        <v>334</v>
      </c>
      <c r="E2136" s="8" t="s">
        <v>128</v>
      </c>
      <c r="F2136" s="8" t="s">
        <v>882</v>
      </c>
      <c r="G2136" s="8">
        <v>12.0</v>
      </c>
      <c r="H2136" s="11">
        <v>87500.0</v>
      </c>
      <c r="I2136" s="8">
        <v>0.1</v>
      </c>
      <c r="J2136" s="13" t="s">
        <v>1911</v>
      </c>
      <c r="K2136" s="13" t="s">
        <v>2836</v>
      </c>
      <c r="L2136" s="13" t="s">
        <v>447</v>
      </c>
      <c r="M2136" s="14">
        <v>0.2</v>
      </c>
      <c r="N2136" s="8" t="s">
        <v>834</v>
      </c>
      <c r="O2136" s="8" t="s">
        <v>398</v>
      </c>
      <c r="P2136" s="8" t="s">
        <v>336</v>
      </c>
      <c r="Q2136" s="8" t="s">
        <v>129</v>
      </c>
      <c r="R2136" s="8" t="s">
        <v>60</v>
      </c>
    </row>
    <row r="2137">
      <c r="A2137" s="8" t="s">
        <v>9166</v>
      </c>
      <c r="B2137" s="8" t="s">
        <v>9162</v>
      </c>
      <c r="C2137" s="9">
        <v>45172.492361111115</v>
      </c>
      <c r="D2137" s="8" t="s">
        <v>334</v>
      </c>
      <c r="E2137" s="8" t="s">
        <v>365</v>
      </c>
      <c r="F2137" s="8" t="s">
        <v>882</v>
      </c>
      <c r="G2137" s="8">
        <v>12.0</v>
      </c>
      <c r="H2137" s="11">
        <v>6168500.0</v>
      </c>
      <c r="I2137" s="8">
        <v>0.15</v>
      </c>
      <c r="J2137" s="13" t="s">
        <v>9167</v>
      </c>
      <c r="K2137" s="13" t="s">
        <v>5046</v>
      </c>
      <c r="L2137" s="13" t="s">
        <v>9168</v>
      </c>
      <c r="M2137" s="14">
        <v>0.0794</v>
      </c>
      <c r="N2137" s="8" t="s">
        <v>834</v>
      </c>
      <c r="O2137" s="8" t="s">
        <v>398</v>
      </c>
      <c r="P2137" s="8" t="s">
        <v>336</v>
      </c>
      <c r="Q2137" s="8" t="s">
        <v>367</v>
      </c>
      <c r="R2137" s="8" t="s">
        <v>60</v>
      </c>
    </row>
    <row r="2138">
      <c r="A2138" s="8" t="s">
        <v>9169</v>
      </c>
      <c r="B2138" s="8" t="s">
        <v>9170</v>
      </c>
      <c r="C2138" s="9">
        <v>45515.80625</v>
      </c>
      <c r="D2138" s="8" t="s">
        <v>973</v>
      </c>
      <c r="E2138" s="8" t="s">
        <v>418</v>
      </c>
      <c r="F2138" s="8" t="s">
        <v>442</v>
      </c>
      <c r="G2138" s="8">
        <v>12.0</v>
      </c>
      <c r="H2138" s="11">
        <v>8186000.0</v>
      </c>
      <c r="I2138" s="8">
        <v>0.05</v>
      </c>
      <c r="J2138" s="13" t="s">
        <v>9171</v>
      </c>
      <c r="K2138" s="13" t="s">
        <v>3434</v>
      </c>
      <c r="L2138" s="13" t="s">
        <v>9172</v>
      </c>
      <c r="M2138" s="14">
        <v>0.2069</v>
      </c>
      <c r="N2138" s="8" t="s">
        <v>450</v>
      </c>
      <c r="O2138" s="8" t="s">
        <v>398</v>
      </c>
      <c r="P2138" s="8" t="s">
        <v>974</v>
      </c>
      <c r="Q2138" s="8" t="s">
        <v>419</v>
      </c>
      <c r="R2138" s="8" t="s">
        <v>301</v>
      </c>
    </row>
    <row r="2139">
      <c r="A2139" s="8" t="s">
        <v>9173</v>
      </c>
      <c r="B2139" s="8" t="s">
        <v>9170</v>
      </c>
      <c r="C2139" s="9">
        <v>45515.80625</v>
      </c>
      <c r="D2139" s="8" t="s">
        <v>973</v>
      </c>
      <c r="E2139" s="8" t="s">
        <v>261</v>
      </c>
      <c r="F2139" s="8" t="s">
        <v>442</v>
      </c>
      <c r="G2139" s="8">
        <v>4.0</v>
      </c>
      <c r="H2139" s="11">
        <v>142000.0</v>
      </c>
      <c r="I2139" s="8">
        <v>0.2</v>
      </c>
      <c r="J2139" s="13" t="s">
        <v>9174</v>
      </c>
      <c r="K2139" s="13" t="s">
        <v>2926</v>
      </c>
      <c r="L2139" s="13" t="s">
        <v>4611</v>
      </c>
      <c r="M2139" s="14">
        <v>0.1197</v>
      </c>
      <c r="N2139" s="8" t="s">
        <v>450</v>
      </c>
      <c r="O2139" s="8" t="s">
        <v>398</v>
      </c>
      <c r="P2139" s="8" t="s">
        <v>974</v>
      </c>
      <c r="Q2139" s="8" t="s">
        <v>262</v>
      </c>
      <c r="R2139" s="8" t="s">
        <v>301</v>
      </c>
    </row>
    <row r="2140">
      <c r="A2140" s="8" t="s">
        <v>9175</v>
      </c>
      <c r="B2140" s="8" t="s">
        <v>9176</v>
      </c>
      <c r="C2140" s="9">
        <v>45194.37847222222</v>
      </c>
      <c r="D2140" s="8" t="s">
        <v>231</v>
      </c>
      <c r="E2140" s="8" t="s">
        <v>597</v>
      </c>
      <c r="F2140" s="8" t="s">
        <v>929</v>
      </c>
      <c r="G2140" s="8">
        <v>1.0</v>
      </c>
      <c r="H2140" s="11">
        <v>432000.0</v>
      </c>
      <c r="I2140" s="8">
        <v>0.1</v>
      </c>
      <c r="J2140" s="13" t="s">
        <v>9177</v>
      </c>
      <c r="K2140" s="13" t="s">
        <v>9178</v>
      </c>
      <c r="L2140" s="13" t="s">
        <v>2162</v>
      </c>
      <c r="M2140" s="14">
        <v>0.2464</v>
      </c>
      <c r="N2140" s="8" t="s">
        <v>485</v>
      </c>
      <c r="O2140" s="8" t="s">
        <v>398</v>
      </c>
      <c r="P2140" s="8" t="s">
        <v>232</v>
      </c>
      <c r="Q2140" s="8" t="s">
        <v>598</v>
      </c>
      <c r="R2140" s="8" t="s">
        <v>464</v>
      </c>
    </row>
    <row r="2141">
      <c r="A2141" s="8" t="s">
        <v>9179</v>
      </c>
      <c r="B2141" s="8" t="s">
        <v>9176</v>
      </c>
      <c r="C2141" s="9">
        <v>45194.37847222222</v>
      </c>
      <c r="D2141" s="8" t="s">
        <v>231</v>
      </c>
      <c r="E2141" s="8" t="s">
        <v>327</v>
      </c>
      <c r="F2141" s="8" t="s">
        <v>929</v>
      </c>
      <c r="G2141" s="8">
        <v>10.0</v>
      </c>
      <c r="H2141" s="11">
        <v>144000.0</v>
      </c>
      <c r="I2141" s="8">
        <v>0.05</v>
      </c>
      <c r="J2141" s="13" t="s">
        <v>2333</v>
      </c>
      <c r="K2141" s="13" t="s">
        <v>5222</v>
      </c>
      <c r="L2141" s="13" t="s">
        <v>2628</v>
      </c>
      <c r="M2141" s="14">
        <v>0.1082</v>
      </c>
      <c r="N2141" s="8" t="s">
        <v>485</v>
      </c>
      <c r="O2141" s="8" t="s">
        <v>398</v>
      </c>
      <c r="P2141" s="8" t="s">
        <v>232</v>
      </c>
      <c r="Q2141" s="8" t="s">
        <v>328</v>
      </c>
      <c r="R2141" s="8" t="s">
        <v>464</v>
      </c>
    </row>
    <row r="2142">
      <c r="A2142" s="8" t="s">
        <v>9180</v>
      </c>
      <c r="B2142" s="8" t="s">
        <v>9181</v>
      </c>
      <c r="C2142" s="9">
        <v>45032.57777777778</v>
      </c>
      <c r="D2142" s="8" t="s">
        <v>1712</v>
      </c>
      <c r="E2142" s="8" t="s">
        <v>201</v>
      </c>
      <c r="F2142" s="8" t="s">
        <v>860</v>
      </c>
      <c r="G2142" s="8">
        <v>5.0</v>
      </c>
      <c r="H2142" s="11">
        <v>198500.0</v>
      </c>
      <c r="I2142" s="8">
        <v>0.15</v>
      </c>
      <c r="J2142" s="13" t="s">
        <v>9182</v>
      </c>
      <c r="K2142" s="13" t="s">
        <v>2905</v>
      </c>
      <c r="L2142" s="13" t="s">
        <v>9183</v>
      </c>
      <c r="M2142" s="14">
        <v>0.2117</v>
      </c>
      <c r="N2142" s="8" t="s">
        <v>834</v>
      </c>
      <c r="O2142" s="8" t="s">
        <v>398</v>
      </c>
      <c r="P2142" s="8" t="s">
        <v>1719</v>
      </c>
      <c r="Q2142" s="8" t="s">
        <v>202</v>
      </c>
      <c r="R2142" s="8" t="s">
        <v>284</v>
      </c>
    </row>
    <row r="2143">
      <c r="A2143" s="8" t="s">
        <v>9184</v>
      </c>
      <c r="B2143" s="8" t="s">
        <v>9181</v>
      </c>
      <c r="C2143" s="9">
        <v>45032.57777777778</v>
      </c>
      <c r="D2143" s="8" t="s">
        <v>1712</v>
      </c>
      <c r="E2143" s="8" t="s">
        <v>605</v>
      </c>
      <c r="F2143" s="8" t="s">
        <v>860</v>
      </c>
      <c r="G2143" s="8">
        <v>3.0</v>
      </c>
      <c r="H2143" s="11">
        <v>4301000.0</v>
      </c>
      <c r="I2143" s="8">
        <v>0.05</v>
      </c>
      <c r="J2143" s="13" t="s">
        <v>9185</v>
      </c>
      <c r="K2143" s="13" t="s">
        <v>6758</v>
      </c>
      <c r="L2143" s="13" t="s">
        <v>9186</v>
      </c>
      <c r="M2143" s="14">
        <v>0.2315</v>
      </c>
      <c r="N2143" s="8" t="s">
        <v>834</v>
      </c>
      <c r="O2143" s="8" t="s">
        <v>398</v>
      </c>
      <c r="P2143" s="8" t="s">
        <v>1719</v>
      </c>
      <c r="Q2143" s="8" t="s">
        <v>606</v>
      </c>
      <c r="R2143" s="8" t="s">
        <v>284</v>
      </c>
    </row>
    <row r="2144">
      <c r="A2144" s="8" t="s">
        <v>9187</v>
      </c>
      <c r="B2144" s="8" t="s">
        <v>9181</v>
      </c>
      <c r="C2144" s="9">
        <v>45032.57777777778</v>
      </c>
      <c r="D2144" s="8" t="s">
        <v>1712</v>
      </c>
      <c r="E2144" s="8" t="s">
        <v>185</v>
      </c>
      <c r="F2144" s="8" t="s">
        <v>860</v>
      </c>
      <c r="G2144" s="8">
        <v>6.0</v>
      </c>
      <c r="H2144" s="11">
        <v>666000.0</v>
      </c>
      <c r="I2144" s="8">
        <v>0.2</v>
      </c>
      <c r="J2144" s="13" t="s">
        <v>9188</v>
      </c>
      <c r="K2144" s="13" t="s">
        <v>1561</v>
      </c>
      <c r="L2144" s="13" t="s">
        <v>4079</v>
      </c>
      <c r="M2144" s="14">
        <v>-0.0023</v>
      </c>
      <c r="N2144" s="8" t="s">
        <v>834</v>
      </c>
      <c r="O2144" s="8" t="s">
        <v>398</v>
      </c>
      <c r="P2144" s="8" t="s">
        <v>1719</v>
      </c>
      <c r="Q2144" s="8" t="s">
        <v>187</v>
      </c>
      <c r="R2144" s="8" t="s">
        <v>284</v>
      </c>
    </row>
    <row r="2145">
      <c r="A2145" s="8" t="s">
        <v>9189</v>
      </c>
      <c r="B2145" s="8" t="s">
        <v>9181</v>
      </c>
      <c r="C2145" s="9">
        <v>45032.57777777778</v>
      </c>
      <c r="D2145" s="8" t="s">
        <v>1712</v>
      </c>
      <c r="E2145" s="8" t="s">
        <v>277</v>
      </c>
      <c r="F2145" s="8" t="s">
        <v>860</v>
      </c>
      <c r="G2145" s="8">
        <v>8.0</v>
      </c>
      <c r="H2145" s="11">
        <v>184500.0</v>
      </c>
      <c r="I2145" s="8">
        <v>0.0</v>
      </c>
      <c r="J2145" s="13" t="s">
        <v>7370</v>
      </c>
      <c r="K2145" s="13" t="s">
        <v>2107</v>
      </c>
      <c r="L2145" s="13" t="s">
        <v>8037</v>
      </c>
      <c r="M2145" s="14">
        <v>0.3604</v>
      </c>
      <c r="N2145" s="8" t="s">
        <v>834</v>
      </c>
      <c r="O2145" s="8" t="s">
        <v>398</v>
      </c>
      <c r="P2145" s="8" t="s">
        <v>1719</v>
      </c>
      <c r="Q2145" s="8" t="s">
        <v>279</v>
      </c>
      <c r="R2145" s="8" t="s">
        <v>284</v>
      </c>
    </row>
    <row r="2146">
      <c r="A2146" s="8" t="s">
        <v>9190</v>
      </c>
      <c r="B2146" s="8" t="s">
        <v>9181</v>
      </c>
      <c r="C2146" s="9">
        <v>45032.57777777778</v>
      </c>
      <c r="D2146" s="8" t="s">
        <v>1712</v>
      </c>
      <c r="E2146" s="8" t="s">
        <v>291</v>
      </c>
      <c r="F2146" s="8" t="s">
        <v>860</v>
      </c>
      <c r="G2146" s="8">
        <v>3.0</v>
      </c>
      <c r="H2146" s="11">
        <v>3852500.0</v>
      </c>
      <c r="I2146" s="8">
        <v>0.15</v>
      </c>
      <c r="J2146" s="13" t="s">
        <v>9191</v>
      </c>
      <c r="K2146" s="13" t="s">
        <v>7586</v>
      </c>
      <c r="L2146" s="13" t="s">
        <v>9192</v>
      </c>
      <c r="M2146" s="14">
        <v>0.1312</v>
      </c>
      <c r="N2146" s="8" t="s">
        <v>834</v>
      </c>
      <c r="O2146" s="8" t="s">
        <v>398</v>
      </c>
      <c r="P2146" s="8" t="s">
        <v>1719</v>
      </c>
      <c r="Q2146" s="8" t="s">
        <v>293</v>
      </c>
      <c r="R2146" s="8" t="s">
        <v>284</v>
      </c>
    </row>
    <row r="2147">
      <c r="A2147" s="8" t="s">
        <v>9193</v>
      </c>
      <c r="B2147" s="8" t="s">
        <v>9194</v>
      </c>
      <c r="C2147" s="9">
        <v>45350.36458333333</v>
      </c>
      <c r="D2147" s="8" t="s">
        <v>435</v>
      </c>
      <c r="E2147" s="8" t="s">
        <v>562</v>
      </c>
      <c r="F2147" s="8" t="s">
        <v>869</v>
      </c>
      <c r="G2147" s="8">
        <v>4.0</v>
      </c>
      <c r="H2147" s="11">
        <v>8605000.0</v>
      </c>
      <c r="I2147" s="8">
        <v>0.0</v>
      </c>
      <c r="J2147" s="13" t="s">
        <v>9195</v>
      </c>
      <c r="K2147" s="13" t="s">
        <v>9196</v>
      </c>
      <c r="L2147" s="13" t="s">
        <v>9197</v>
      </c>
      <c r="M2147" s="14">
        <v>0.2862</v>
      </c>
      <c r="N2147" s="8" t="s">
        <v>834</v>
      </c>
      <c r="O2147" s="8" t="s">
        <v>795</v>
      </c>
      <c r="P2147" s="8" t="s">
        <v>437</v>
      </c>
      <c r="Q2147" s="8" t="s">
        <v>563</v>
      </c>
      <c r="R2147" s="8" t="s">
        <v>126</v>
      </c>
    </row>
    <row r="2148">
      <c r="A2148" s="8" t="s">
        <v>9198</v>
      </c>
      <c r="B2148" s="8" t="s">
        <v>9194</v>
      </c>
      <c r="C2148" s="9">
        <v>45350.36458333333</v>
      </c>
      <c r="D2148" s="8" t="s">
        <v>435</v>
      </c>
      <c r="E2148" s="8" t="s">
        <v>277</v>
      </c>
      <c r="F2148" s="8" t="s">
        <v>869</v>
      </c>
      <c r="G2148" s="8">
        <v>10.0</v>
      </c>
      <c r="H2148" s="11">
        <v>178000.0</v>
      </c>
      <c r="I2148" s="8">
        <v>0.1</v>
      </c>
      <c r="J2148" s="13" t="s">
        <v>2935</v>
      </c>
      <c r="K2148" s="13" t="s">
        <v>3248</v>
      </c>
      <c r="L2148" s="13" t="s">
        <v>9199</v>
      </c>
      <c r="M2148" s="14">
        <v>0.2634</v>
      </c>
      <c r="N2148" s="8" t="s">
        <v>834</v>
      </c>
      <c r="O2148" s="8" t="s">
        <v>795</v>
      </c>
      <c r="P2148" s="8" t="s">
        <v>437</v>
      </c>
      <c r="Q2148" s="8" t="s">
        <v>279</v>
      </c>
      <c r="R2148" s="8" t="s">
        <v>126</v>
      </c>
    </row>
    <row r="2149">
      <c r="A2149" s="8" t="s">
        <v>9200</v>
      </c>
      <c r="B2149" s="8" t="s">
        <v>9194</v>
      </c>
      <c r="C2149" s="9">
        <v>45350.36458333333</v>
      </c>
      <c r="D2149" s="8" t="s">
        <v>435</v>
      </c>
      <c r="E2149" s="8" t="s">
        <v>597</v>
      </c>
      <c r="F2149" s="8" t="s">
        <v>869</v>
      </c>
      <c r="G2149" s="8">
        <v>2.0</v>
      </c>
      <c r="H2149" s="11">
        <v>402500.0</v>
      </c>
      <c r="I2149" s="8">
        <v>0.1</v>
      </c>
      <c r="J2149" s="13" t="s">
        <v>9201</v>
      </c>
      <c r="K2149" s="13" t="s">
        <v>5198</v>
      </c>
      <c r="L2149" s="13" t="s">
        <v>9202</v>
      </c>
      <c r="M2149" s="14">
        <v>0.1912</v>
      </c>
      <c r="N2149" s="8" t="s">
        <v>834</v>
      </c>
      <c r="O2149" s="8" t="s">
        <v>795</v>
      </c>
      <c r="P2149" s="8" t="s">
        <v>437</v>
      </c>
      <c r="Q2149" s="8" t="s">
        <v>598</v>
      </c>
      <c r="R2149" s="8" t="s">
        <v>126</v>
      </c>
    </row>
    <row r="2150">
      <c r="A2150" s="8" t="s">
        <v>9203</v>
      </c>
      <c r="B2150" s="8" t="s">
        <v>9194</v>
      </c>
      <c r="C2150" s="9">
        <v>45350.36458333333</v>
      </c>
      <c r="D2150" s="8" t="s">
        <v>435</v>
      </c>
      <c r="E2150" s="8" t="s">
        <v>473</v>
      </c>
      <c r="F2150" s="8" t="s">
        <v>869</v>
      </c>
      <c r="G2150" s="8">
        <v>3.0</v>
      </c>
      <c r="H2150" s="11">
        <v>377500.0</v>
      </c>
      <c r="I2150" s="8">
        <v>0.15</v>
      </c>
      <c r="J2150" s="13" t="s">
        <v>9204</v>
      </c>
      <c r="K2150" s="13" t="s">
        <v>1188</v>
      </c>
      <c r="L2150" s="13" t="s">
        <v>9205</v>
      </c>
      <c r="M2150" s="14">
        <v>0.1772</v>
      </c>
      <c r="N2150" s="8" t="s">
        <v>834</v>
      </c>
      <c r="O2150" s="8" t="s">
        <v>795</v>
      </c>
      <c r="P2150" s="8" t="s">
        <v>437</v>
      </c>
      <c r="Q2150" s="8" t="s">
        <v>475</v>
      </c>
      <c r="R2150" s="8" t="s">
        <v>126</v>
      </c>
    </row>
    <row r="2151">
      <c r="A2151" s="8" t="s">
        <v>9206</v>
      </c>
      <c r="B2151" s="8" t="s">
        <v>9207</v>
      </c>
      <c r="C2151" s="9">
        <v>45462.572222222225</v>
      </c>
      <c r="D2151" s="8" t="s">
        <v>1800</v>
      </c>
      <c r="E2151" s="8" t="s">
        <v>265</v>
      </c>
      <c r="F2151" s="8" t="s">
        <v>844</v>
      </c>
      <c r="G2151" s="8">
        <v>2.0</v>
      </c>
      <c r="H2151" s="11">
        <v>278000.0</v>
      </c>
      <c r="I2151" s="8">
        <v>0.15</v>
      </c>
      <c r="J2151" s="13" t="s">
        <v>9208</v>
      </c>
      <c r="K2151" s="13" t="s">
        <v>1534</v>
      </c>
      <c r="L2151" s="13" t="s">
        <v>9209</v>
      </c>
      <c r="M2151" s="14">
        <v>0.2298</v>
      </c>
      <c r="N2151" s="8" t="s">
        <v>746</v>
      </c>
      <c r="O2151" s="8" t="s">
        <v>398</v>
      </c>
      <c r="P2151" s="8" t="s">
        <v>1801</v>
      </c>
      <c r="Q2151" s="8" t="s">
        <v>266</v>
      </c>
      <c r="R2151" s="8" t="s">
        <v>220</v>
      </c>
    </row>
    <row r="2152">
      <c r="A2152" s="8" t="s">
        <v>9210</v>
      </c>
      <c r="B2152" s="8" t="s">
        <v>9211</v>
      </c>
      <c r="C2152" s="9">
        <v>45259.856944444444</v>
      </c>
      <c r="D2152" s="8" t="s">
        <v>2348</v>
      </c>
      <c r="E2152" s="8" t="s">
        <v>646</v>
      </c>
      <c r="F2152" s="8" t="s">
        <v>843</v>
      </c>
      <c r="G2152" s="8">
        <v>12.0</v>
      </c>
      <c r="H2152" s="11">
        <v>195000.0</v>
      </c>
      <c r="I2152" s="8">
        <v>0.15</v>
      </c>
      <c r="J2152" s="13" t="s">
        <v>9212</v>
      </c>
      <c r="K2152" s="13" t="s">
        <v>6191</v>
      </c>
      <c r="L2152" s="13" t="s">
        <v>9213</v>
      </c>
      <c r="M2152" s="14">
        <v>0.2217</v>
      </c>
      <c r="N2152" s="8" t="s">
        <v>746</v>
      </c>
      <c r="O2152" s="8" t="s">
        <v>398</v>
      </c>
      <c r="P2152" s="8" t="s">
        <v>2350</v>
      </c>
      <c r="Q2152" s="8" t="s">
        <v>647</v>
      </c>
      <c r="R2152" s="8" t="s">
        <v>134</v>
      </c>
    </row>
    <row r="2153">
      <c r="A2153" s="8" t="s">
        <v>9214</v>
      </c>
      <c r="B2153" s="8" t="s">
        <v>9215</v>
      </c>
      <c r="C2153" s="9">
        <v>45255.53680555556</v>
      </c>
      <c r="D2153" s="8" t="s">
        <v>1752</v>
      </c>
      <c r="E2153" s="8" t="s">
        <v>376</v>
      </c>
      <c r="F2153" s="8" t="s">
        <v>921</v>
      </c>
      <c r="G2153" s="8">
        <v>2.0</v>
      </c>
      <c r="H2153" s="11">
        <v>38000.0</v>
      </c>
      <c r="I2153" s="8">
        <v>0.1</v>
      </c>
      <c r="J2153" s="13" t="s">
        <v>6864</v>
      </c>
      <c r="K2153" s="13" t="s">
        <v>3227</v>
      </c>
      <c r="L2153" s="13" t="s">
        <v>6268</v>
      </c>
      <c r="M2153" s="14">
        <v>0.386</v>
      </c>
      <c r="N2153" s="8" t="s">
        <v>834</v>
      </c>
      <c r="O2153" s="8" t="s">
        <v>398</v>
      </c>
      <c r="P2153" s="8" t="s">
        <v>1753</v>
      </c>
      <c r="Q2153" s="8" t="s">
        <v>377</v>
      </c>
      <c r="R2153" s="8" t="s">
        <v>693</v>
      </c>
    </row>
    <row r="2154">
      <c r="A2154" s="8" t="s">
        <v>9216</v>
      </c>
      <c r="B2154" s="8" t="s">
        <v>9215</v>
      </c>
      <c r="C2154" s="9">
        <v>45255.53680555556</v>
      </c>
      <c r="D2154" s="8" t="s">
        <v>1752</v>
      </c>
      <c r="E2154" s="8" t="s">
        <v>607</v>
      </c>
      <c r="F2154" s="8" t="s">
        <v>921</v>
      </c>
      <c r="G2154" s="8">
        <v>6.0</v>
      </c>
      <c r="H2154" s="11">
        <v>42500.0</v>
      </c>
      <c r="I2154" s="8">
        <v>0.1</v>
      </c>
      <c r="J2154" s="13" t="s">
        <v>9217</v>
      </c>
      <c r="K2154" s="13" t="s">
        <v>5837</v>
      </c>
      <c r="L2154" s="13" t="s">
        <v>2650</v>
      </c>
      <c r="M2154" s="14">
        <v>0.2941</v>
      </c>
      <c r="N2154" s="8" t="s">
        <v>834</v>
      </c>
      <c r="O2154" s="8" t="s">
        <v>398</v>
      </c>
      <c r="P2154" s="8" t="s">
        <v>1753</v>
      </c>
      <c r="Q2154" s="8" t="s">
        <v>608</v>
      </c>
      <c r="R2154" s="8" t="s">
        <v>693</v>
      </c>
    </row>
    <row r="2155">
      <c r="A2155" s="8" t="s">
        <v>9218</v>
      </c>
      <c r="B2155" s="8" t="s">
        <v>9215</v>
      </c>
      <c r="C2155" s="9">
        <v>45255.53680555556</v>
      </c>
      <c r="D2155" s="8" t="s">
        <v>1752</v>
      </c>
      <c r="E2155" s="8" t="s">
        <v>62</v>
      </c>
      <c r="F2155" s="8" t="s">
        <v>921</v>
      </c>
      <c r="G2155" s="8">
        <v>1.0</v>
      </c>
      <c r="H2155" s="11">
        <v>657000.0</v>
      </c>
      <c r="I2155" s="8">
        <v>0.15</v>
      </c>
      <c r="J2155" s="13" t="s">
        <v>9219</v>
      </c>
      <c r="K2155" s="13" t="s">
        <v>2161</v>
      </c>
      <c r="L2155" s="13" t="s">
        <v>9220</v>
      </c>
      <c r="M2155" s="14">
        <v>0.0939</v>
      </c>
      <c r="N2155" s="8" t="s">
        <v>834</v>
      </c>
      <c r="O2155" s="8" t="s">
        <v>398</v>
      </c>
      <c r="P2155" s="8" t="s">
        <v>1753</v>
      </c>
      <c r="Q2155" s="8" t="s">
        <v>64</v>
      </c>
      <c r="R2155" s="8" t="s">
        <v>693</v>
      </c>
    </row>
    <row r="2156">
      <c r="A2156" s="8" t="s">
        <v>9221</v>
      </c>
      <c r="B2156" s="8" t="s">
        <v>9222</v>
      </c>
      <c r="C2156" s="9">
        <v>45237.521527777775</v>
      </c>
      <c r="D2156" s="8" t="s">
        <v>1167</v>
      </c>
      <c r="E2156" s="8" t="s">
        <v>507</v>
      </c>
      <c r="F2156" s="8" t="s">
        <v>929</v>
      </c>
      <c r="G2156" s="8">
        <v>4.0</v>
      </c>
      <c r="H2156" s="11">
        <v>1862000.0</v>
      </c>
      <c r="I2156" s="8">
        <v>0.1</v>
      </c>
      <c r="J2156" s="13" t="s">
        <v>9223</v>
      </c>
      <c r="K2156" s="13" t="s">
        <v>6146</v>
      </c>
      <c r="L2156" s="13" t="s">
        <v>9224</v>
      </c>
      <c r="M2156" s="14">
        <v>0.2971</v>
      </c>
      <c r="N2156" s="8" t="s">
        <v>393</v>
      </c>
      <c r="O2156" s="8" t="s">
        <v>398</v>
      </c>
      <c r="P2156" s="8" t="s">
        <v>1168</v>
      </c>
      <c r="Q2156" s="8" t="s">
        <v>508</v>
      </c>
      <c r="R2156" s="8" t="s">
        <v>464</v>
      </c>
    </row>
    <row r="2157">
      <c r="A2157" s="8" t="s">
        <v>9225</v>
      </c>
      <c r="B2157" s="8" t="s">
        <v>9222</v>
      </c>
      <c r="C2157" s="9">
        <v>45237.521527777775</v>
      </c>
      <c r="D2157" s="8" t="s">
        <v>1167</v>
      </c>
      <c r="E2157" s="8" t="s">
        <v>465</v>
      </c>
      <c r="F2157" s="8" t="s">
        <v>929</v>
      </c>
      <c r="G2157" s="8">
        <v>2.0</v>
      </c>
      <c r="H2157" s="11">
        <v>772500.0</v>
      </c>
      <c r="I2157" s="8">
        <v>0.2</v>
      </c>
      <c r="J2157" s="13" t="s">
        <v>8934</v>
      </c>
      <c r="K2157" s="13" t="s">
        <v>793</v>
      </c>
      <c r="L2157" s="13" t="s">
        <v>9226</v>
      </c>
      <c r="M2157" s="14">
        <v>0.2168</v>
      </c>
      <c r="N2157" s="8" t="s">
        <v>393</v>
      </c>
      <c r="O2157" s="8" t="s">
        <v>398</v>
      </c>
      <c r="P2157" s="8" t="s">
        <v>1168</v>
      </c>
      <c r="Q2157" s="8" t="s">
        <v>466</v>
      </c>
      <c r="R2157" s="8" t="s">
        <v>464</v>
      </c>
    </row>
    <row r="2158">
      <c r="A2158" s="8" t="s">
        <v>9227</v>
      </c>
      <c r="B2158" s="8" t="s">
        <v>9228</v>
      </c>
      <c r="C2158" s="9">
        <v>45106.80347222222</v>
      </c>
      <c r="D2158" s="8" t="s">
        <v>914</v>
      </c>
      <c r="E2158" s="8" t="s">
        <v>425</v>
      </c>
      <c r="F2158" s="8" t="s">
        <v>478</v>
      </c>
      <c r="G2158" s="8">
        <v>2.0</v>
      </c>
      <c r="H2158" s="11">
        <v>675500.0</v>
      </c>
      <c r="I2158" s="8">
        <v>0.05</v>
      </c>
      <c r="J2158" s="13" t="s">
        <v>9229</v>
      </c>
      <c r="K2158" s="13" t="s">
        <v>9230</v>
      </c>
      <c r="L2158" s="13" t="s">
        <v>9231</v>
      </c>
      <c r="M2158" s="14">
        <v>0.2723</v>
      </c>
      <c r="N2158" s="8" t="s">
        <v>485</v>
      </c>
      <c r="O2158" s="8" t="s">
        <v>398</v>
      </c>
      <c r="P2158" s="8" t="s">
        <v>915</v>
      </c>
      <c r="Q2158" s="8" t="s">
        <v>427</v>
      </c>
      <c r="R2158" s="8" t="s">
        <v>115</v>
      </c>
    </row>
    <row r="2159">
      <c r="A2159" s="8" t="s">
        <v>9232</v>
      </c>
      <c r="B2159" s="8" t="s">
        <v>9228</v>
      </c>
      <c r="C2159" s="9">
        <v>45106.80347222222</v>
      </c>
      <c r="D2159" s="8" t="s">
        <v>914</v>
      </c>
      <c r="E2159" s="8" t="s">
        <v>607</v>
      </c>
      <c r="F2159" s="8" t="s">
        <v>478</v>
      </c>
      <c r="G2159" s="8">
        <v>3.0</v>
      </c>
      <c r="H2159" s="11">
        <v>40000.0</v>
      </c>
      <c r="I2159" s="8">
        <v>0.0</v>
      </c>
      <c r="J2159" s="13" t="s">
        <v>734</v>
      </c>
      <c r="K2159" s="13" t="s">
        <v>5958</v>
      </c>
      <c r="L2159" s="13" t="s">
        <v>449</v>
      </c>
      <c r="M2159" s="14">
        <v>0.325</v>
      </c>
      <c r="N2159" s="8" t="s">
        <v>485</v>
      </c>
      <c r="O2159" s="8" t="s">
        <v>398</v>
      </c>
      <c r="P2159" s="8" t="s">
        <v>915</v>
      </c>
      <c r="Q2159" s="8" t="s">
        <v>608</v>
      </c>
      <c r="R2159" s="8" t="s">
        <v>115</v>
      </c>
    </row>
    <row r="2160">
      <c r="A2160" s="8" t="s">
        <v>9233</v>
      </c>
      <c r="B2160" s="8" t="s">
        <v>9228</v>
      </c>
      <c r="C2160" s="9">
        <v>45106.80347222222</v>
      </c>
      <c r="D2160" s="8" t="s">
        <v>914</v>
      </c>
      <c r="E2160" s="8" t="s">
        <v>615</v>
      </c>
      <c r="F2160" s="8" t="s">
        <v>478</v>
      </c>
      <c r="G2160" s="8">
        <v>5.0</v>
      </c>
      <c r="H2160" s="11">
        <v>133500.0</v>
      </c>
      <c r="I2160" s="8">
        <v>0.1</v>
      </c>
      <c r="J2160" s="13" t="s">
        <v>9234</v>
      </c>
      <c r="K2160" s="13" t="s">
        <v>6711</v>
      </c>
      <c r="L2160" s="13" t="s">
        <v>9235</v>
      </c>
      <c r="M2160" s="14">
        <v>0.2593</v>
      </c>
      <c r="N2160" s="8" t="s">
        <v>485</v>
      </c>
      <c r="O2160" s="8" t="s">
        <v>398</v>
      </c>
      <c r="P2160" s="8" t="s">
        <v>915</v>
      </c>
      <c r="Q2160" s="8" t="s">
        <v>616</v>
      </c>
      <c r="R2160" s="8" t="s">
        <v>115</v>
      </c>
    </row>
    <row r="2161">
      <c r="A2161" s="8" t="s">
        <v>9236</v>
      </c>
      <c r="B2161" s="8" t="s">
        <v>9228</v>
      </c>
      <c r="C2161" s="9">
        <v>45106.80347222222</v>
      </c>
      <c r="D2161" s="8" t="s">
        <v>914</v>
      </c>
      <c r="E2161" s="8" t="s">
        <v>569</v>
      </c>
      <c r="F2161" s="8" t="s">
        <v>478</v>
      </c>
      <c r="G2161" s="8">
        <v>12.0</v>
      </c>
      <c r="H2161" s="11">
        <v>4552000.0</v>
      </c>
      <c r="I2161" s="8">
        <v>0.0</v>
      </c>
      <c r="J2161" s="13" t="s">
        <v>9237</v>
      </c>
      <c r="K2161" s="13" t="s">
        <v>3473</v>
      </c>
      <c r="L2161" s="13" t="s">
        <v>9238</v>
      </c>
      <c r="M2161" s="14">
        <v>0.3405</v>
      </c>
      <c r="N2161" s="8" t="s">
        <v>485</v>
      </c>
      <c r="O2161" s="8" t="s">
        <v>398</v>
      </c>
      <c r="P2161" s="8" t="s">
        <v>915</v>
      </c>
      <c r="Q2161" s="8" t="s">
        <v>570</v>
      </c>
      <c r="R2161" s="8" t="s">
        <v>115</v>
      </c>
    </row>
    <row r="2162">
      <c r="A2162" s="8" t="s">
        <v>9239</v>
      </c>
      <c r="B2162" s="8" t="s">
        <v>9240</v>
      </c>
      <c r="C2162" s="9">
        <v>45544.6125</v>
      </c>
      <c r="D2162" s="8" t="s">
        <v>2240</v>
      </c>
      <c r="E2162" s="8" t="s">
        <v>642</v>
      </c>
      <c r="F2162" s="8" t="s">
        <v>933</v>
      </c>
      <c r="G2162" s="8">
        <v>12.0</v>
      </c>
      <c r="H2162" s="11">
        <v>1.0298E7</v>
      </c>
      <c r="I2162" s="8">
        <v>0.15</v>
      </c>
      <c r="J2162" s="13" t="s">
        <v>9241</v>
      </c>
      <c r="K2162" s="13" t="s">
        <v>1819</v>
      </c>
      <c r="L2162" s="13" t="s">
        <v>9242</v>
      </c>
      <c r="M2162" s="14">
        <v>0.1441</v>
      </c>
      <c r="N2162" s="8" t="s">
        <v>393</v>
      </c>
      <c r="O2162" s="8" t="s">
        <v>398</v>
      </c>
      <c r="P2162" s="8" t="s">
        <v>2241</v>
      </c>
      <c r="Q2162" s="8" t="s">
        <v>644</v>
      </c>
      <c r="R2162" s="8" t="s">
        <v>180</v>
      </c>
    </row>
    <row r="2163">
      <c r="A2163" s="8" t="s">
        <v>9243</v>
      </c>
      <c r="B2163" s="8" t="s">
        <v>9240</v>
      </c>
      <c r="C2163" s="9">
        <v>45544.6125</v>
      </c>
      <c r="D2163" s="8" t="s">
        <v>2240</v>
      </c>
      <c r="E2163" s="8" t="s">
        <v>615</v>
      </c>
      <c r="F2163" s="8" t="s">
        <v>933</v>
      </c>
      <c r="G2163" s="8">
        <v>10.0</v>
      </c>
      <c r="H2163" s="11">
        <v>133500.0</v>
      </c>
      <c r="I2163" s="8">
        <v>0.0</v>
      </c>
      <c r="J2163" s="13" t="s">
        <v>9244</v>
      </c>
      <c r="K2163" s="13" t="s">
        <v>9245</v>
      </c>
      <c r="L2163" s="13" t="s">
        <v>6711</v>
      </c>
      <c r="M2163" s="14">
        <v>0.3333</v>
      </c>
      <c r="N2163" s="8" t="s">
        <v>393</v>
      </c>
      <c r="O2163" s="8" t="s">
        <v>398</v>
      </c>
      <c r="P2163" s="8" t="s">
        <v>2241</v>
      </c>
      <c r="Q2163" s="8" t="s">
        <v>616</v>
      </c>
      <c r="R2163" s="8" t="s">
        <v>180</v>
      </c>
    </row>
    <row r="2164">
      <c r="A2164" s="8" t="s">
        <v>9246</v>
      </c>
      <c r="B2164" s="8" t="s">
        <v>9247</v>
      </c>
      <c r="C2164" s="9">
        <v>45047.495833333334</v>
      </c>
      <c r="D2164" s="8" t="s">
        <v>2601</v>
      </c>
      <c r="E2164" s="8" t="s">
        <v>350</v>
      </c>
      <c r="F2164" s="8" t="s">
        <v>828</v>
      </c>
      <c r="G2164" s="8">
        <v>3.0</v>
      </c>
      <c r="H2164" s="11">
        <v>136500.0</v>
      </c>
      <c r="I2164" s="8">
        <v>0.15</v>
      </c>
      <c r="J2164" s="13" t="s">
        <v>2310</v>
      </c>
      <c r="K2164" s="13" t="s">
        <v>3823</v>
      </c>
      <c r="L2164" s="13" t="s">
        <v>9248</v>
      </c>
      <c r="M2164" s="14">
        <v>0.2415</v>
      </c>
      <c r="N2164" s="8" t="s">
        <v>746</v>
      </c>
      <c r="O2164" s="8" t="s">
        <v>398</v>
      </c>
      <c r="P2164" s="8" t="s">
        <v>2603</v>
      </c>
      <c r="Q2164" s="8" t="s">
        <v>352</v>
      </c>
      <c r="R2164" s="8" t="s">
        <v>837</v>
      </c>
    </row>
    <row r="2165">
      <c r="A2165" s="8" t="s">
        <v>9249</v>
      </c>
      <c r="B2165" s="8" t="s">
        <v>9247</v>
      </c>
      <c r="C2165" s="9">
        <v>45047.495833333334</v>
      </c>
      <c r="D2165" s="8" t="s">
        <v>2601</v>
      </c>
      <c r="E2165" s="8" t="s">
        <v>652</v>
      </c>
      <c r="F2165" s="8" t="s">
        <v>828</v>
      </c>
      <c r="G2165" s="8">
        <v>8.0</v>
      </c>
      <c r="H2165" s="11">
        <v>420500.0</v>
      </c>
      <c r="I2165" s="8">
        <v>0.15</v>
      </c>
      <c r="J2165" s="13" t="s">
        <v>9250</v>
      </c>
      <c r="K2165" s="13" t="s">
        <v>1904</v>
      </c>
      <c r="L2165" s="13" t="s">
        <v>9251</v>
      </c>
      <c r="M2165" s="14">
        <v>0.3425</v>
      </c>
      <c r="N2165" s="8" t="s">
        <v>746</v>
      </c>
      <c r="O2165" s="8" t="s">
        <v>398</v>
      </c>
      <c r="P2165" s="8" t="s">
        <v>2603</v>
      </c>
      <c r="Q2165" s="8" t="s">
        <v>653</v>
      </c>
      <c r="R2165" s="8" t="s">
        <v>837</v>
      </c>
    </row>
    <row r="2166">
      <c r="A2166" s="8" t="s">
        <v>9252</v>
      </c>
      <c r="B2166" s="8" t="s">
        <v>9247</v>
      </c>
      <c r="C2166" s="9">
        <v>45047.495833333334</v>
      </c>
      <c r="D2166" s="8" t="s">
        <v>2601</v>
      </c>
      <c r="E2166" s="8" t="s">
        <v>82</v>
      </c>
      <c r="F2166" s="8" t="s">
        <v>828</v>
      </c>
      <c r="G2166" s="8">
        <v>8.0</v>
      </c>
      <c r="H2166" s="11">
        <v>5601500.0</v>
      </c>
      <c r="I2166" s="8">
        <v>0.05</v>
      </c>
      <c r="J2166" s="13" t="s">
        <v>9253</v>
      </c>
      <c r="K2166" s="13" t="s">
        <v>3223</v>
      </c>
      <c r="L2166" s="13" t="s">
        <v>9254</v>
      </c>
      <c r="M2166" s="14">
        <v>0.3312</v>
      </c>
      <c r="N2166" s="8" t="s">
        <v>746</v>
      </c>
      <c r="O2166" s="8" t="s">
        <v>398</v>
      </c>
      <c r="P2166" s="8" t="s">
        <v>2603</v>
      </c>
      <c r="Q2166" s="8" t="s">
        <v>84</v>
      </c>
      <c r="R2166" s="8" t="s">
        <v>837</v>
      </c>
    </row>
    <row r="2167">
      <c r="A2167" s="8" t="s">
        <v>9255</v>
      </c>
      <c r="B2167" s="8" t="s">
        <v>9256</v>
      </c>
      <c r="C2167" s="9">
        <v>44986.413888888885</v>
      </c>
      <c r="D2167" s="8" t="s">
        <v>9257</v>
      </c>
      <c r="E2167" s="8" t="s">
        <v>407</v>
      </c>
      <c r="F2167" s="8" t="s">
        <v>855</v>
      </c>
      <c r="G2167" s="8">
        <v>6.0</v>
      </c>
      <c r="H2167" s="11">
        <v>18500.0</v>
      </c>
      <c r="I2167" s="8">
        <v>0.05</v>
      </c>
      <c r="J2167" s="13" t="s">
        <v>9258</v>
      </c>
      <c r="K2167" s="13" t="s">
        <v>3587</v>
      </c>
      <c r="L2167" s="13" t="s">
        <v>9259</v>
      </c>
      <c r="M2167" s="14">
        <v>0.1465</v>
      </c>
      <c r="N2167" s="8" t="s">
        <v>746</v>
      </c>
      <c r="O2167" s="8" t="s">
        <v>398</v>
      </c>
      <c r="P2167" s="8" t="s">
        <v>1141</v>
      </c>
      <c r="Q2167" s="8" t="s">
        <v>408</v>
      </c>
      <c r="R2167" s="8" t="s">
        <v>358</v>
      </c>
    </row>
    <row r="2168">
      <c r="A2168" s="8" t="s">
        <v>9260</v>
      </c>
      <c r="B2168" s="8" t="s">
        <v>9256</v>
      </c>
      <c r="C2168" s="9">
        <v>44986.413888888885</v>
      </c>
      <c r="D2168" s="8" t="s">
        <v>9257</v>
      </c>
      <c r="E2168" s="8" t="s">
        <v>356</v>
      </c>
      <c r="F2168" s="8" t="s">
        <v>855</v>
      </c>
      <c r="G2168" s="8">
        <v>6.0</v>
      </c>
      <c r="H2168" s="11">
        <v>3287500.0</v>
      </c>
      <c r="I2168" s="8">
        <v>0.0</v>
      </c>
      <c r="J2168" s="13" t="s">
        <v>9261</v>
      </c>
      <c r="K2168" s="13" t="s">
        <v>7625</v>
      </c>
      <c r="L2168" s="13" t="s">
        <v>9262</v>
      </c>
      <c r="M2168" s="14">
        <v>0.353</v>
      </c>
      <c r="N2168" s="8" t="s">
        <v>746</v>
      </c>
      <c r="O2168" s="8" t="s">
        <v>398</v>
      </c>
      <c r="P2168" s="8" t="s">
        <v>1141</v>
      </c>
      <c r="Q2168" s="8" t="s">
        <v>357</v>
      </c>
      <c r="R2168" s="8" t="s">
        <v>358</v>
      </c>
    </row>
    <row r="2169">
      <c r="A2169" s="8" t="s">
        <v>9263</v>
      </c>
      <c r="B2169" s="8" t="s">
        <v>9256</v>
      </c>
      <c r="C2169" s="9">
        <v>44986.413888888885</v>
      </c>
      <c r="D2169" s="8" t="s">
        <v>9257</v>
      </c>
      <c r="E2169" s="8" t="s">
        <v>201</v>
      </c>
      <c r="F2169" s="8" t="s">
        <v>855</v>
      </c>
      <c r="G2169" s="8">
        <v>6.0</v>
      </c>
      <c r="H2169" s="11">
        <v>189000.0</v>
      </c>
      <c r="I2169" s="8">
        <v>0.1</v>
      </c>
      <c r="J2169" s="13" t="s">
        <v>4886</v>
      </c>
      <c r="K2169" s="13" t="s">
        <v>5928</v>
      </c>
      <c r="L2169" s="13" t="s">
        <v>9264</v>
      </c>
      <c r="M2169" s="14">
        <v>0.2181</v>
      </c>
      <c r="N2169" s="8" t="s">
        <v>746</v>
      </c>
      <c r="O2169" s="8" t="s">
        <v>398</v>
      </c>
      <c r="P2169" s="8" t="s">
        <v>1141</v>
      </c>
      <c r="Q2169" s="8" t="s">
        <v>202</v>
      </c>
      <c r="R2169" s="8" t="s">
        <v>358</v>
      </c>
    </row>
    <row r="2170">
      <c r="A2170" s="8" t="s">
        <v>9265</v>
      </c>
      <c r="B2170" s="8" t="s">
        <v>9256</v>
      </c>
      <c r="C2170" s="9">
        <v>44986.413888888885</v>
      </c>
      <c r="D2170" s="8" t="s">
        <v>9257</v>
      </c>
      <c r="E2170" s="8" t="s">
        <v>291</v>
      </c>
      <c r="F2170" s="8" t="s">
        <v>855</v>
      </c>
      <c r="G2170" s="8">
        <v>3.0</v>
      </c>
      <c r="H2170" s="11">
        <v>3581000.0</v>
      </c>
      <c r="I2170" s="8">
        <v>0.0</v>
      </c>
      <c r="J2170" s="13" t="s">
        <v>9266</v>
      </c>
      <c r="K2170" s="13" t="s">
        <v>7586</v>
      </c>
      <c r="L2170" s="13" t="s">
        <v>9267</v>
      </c>
      <c r="M2170" s="14">
        <v>0.2055</v>
      </c>
      <c r="N2170" s="8" t="s">
        <v>746</v>
      </c>
      <c r="O2170" s="8" t="s">
        <v>398</v>
      </c>
      <c r="P2170" s="8" t="s">
        <v>1141</v>
      </c>
      <c r="Q2170" s="8" t="s">
        <v>293</v>
      </c>
      <c r="R2170" s="8" t="s">
        <v>358</v>
      </c>
    </row>
    <row r="2171">
      <c r="A2171" s="8" t="s">
        <v>9268</v>
      </c>
      <c r="B2171" s="8" t="s">
        <v>9269</v>
      </c>
      <c r="C2171" s="9">
        <v>45232.34097222222</v>
      </c>
      <c r="D2171" s="8" t="s">
        <v>759</v>
      </c>
      <c r="E2171" s="8" t="s">
        <v>185</v>
      </c>
      <c r="F2171" s="8" t="s">
        <v>928</v>
      </c>
      <c r="G2171" s="8">
        <v>3.0</v>
      </c>
      <c r="H2171" s="11">
        <v>711500.0</v>
      </c>
      <c r="I2171" s="8">
        <v>0.15</v>
      </c>
      <c r="J2171" s="13" t="s">
        <v>9270</v>
      </c>
      <c r="K2171" s="13" t="s">
        <v>2935</v>
      </c>
      <c r="L2171" s="13" t="s">
        <v>9271</v>
      </c>
      <c r="M2171" s="14">
        <v>0.117</v>
      </c>
      <c r="N2171" s="8" t="s">
        <v>450</v>
      </c>
      <c r="O2171" s="8" t="s">
        <v>398</v>
      </c>
      <c r="P2171" s="8" t="s">
        <v>760</v>
      </c>
      <c r="Q2171" s="8" t="s">
        <v>187</v>
      </c>
      <c r="R2171" s="8" t="s">
        <v>500</v>
      </c>
    </row>
    <row r="2172">
      <c r="A2172" s="8" t="s">
        <v>9272</v>
      </c>
      <c r="B2172" s="8" t="s">
        <v>9269</v>
      </c>
      <c r="C2172" s="9">
        <v>45232.34097222222</v>
      </c>
      <c r="D2172" s="8" t="s">
        <v>759</v>
      </c>
      <c r="E2172" s="8" t="s">
        <v>350</v>
      </c>
      <c r="F2172" s="8" t="s">
        <v>928</v>
      </c>
      <c r="G2172" s="8">
        <v>4.0</v>
      </c>
      <c r="H2172" s="11">
        <v>153000.0</v>
      </c>
      <c r="I2172" s="8">
        <v>0.2</v>
      </c>
      <c r="J2172" s="13" t="s">
        <v>9273</v>
      </c>
      <c r="K2172" s="13" t="s">
        <v>8185</v>
      </c>
      <c r="L2172" s="13" t="s">
        <v>9274</v>
      </c>
      <c r="M2172" s="14">
        <v>0.281</v>
      </c>
      <c r="N2172" s="8" t="s">
        <v>450</v>
      </c>
      <c r="O2172" s="8" t="s">
        <v>398</v>
      </c>
      <c r="P2172" s="8" t="s">
        <v>760</v>
      </c>
      <c r="Q2172" s="8" t="s">
        <v>352</v>
      </c>
      <c r="R2172" s="8" t="s">
        <v>500</v>
      </c>
    </row>
    <row r="2173">
      <c r="A2173" s="8" t="s">
        <v>9275</v>
      </c>
      <c r="B2173" s="8" t="s">
        <v>9276</v>
      </c>
      <c r="C2173" s="9">
        <v>45148.82361111111</v>
      </c>
      <c r="D2173" s="8" t="s">
        <v>3455</v>
      </c>
      <c r="E2173" s="8" t="s">
        <v>438</v>
      </c>
      <c r="F2173" s="8" t="s">
        <v>544</v>
      </c>
      <c r="G2173" s="8">
        <v>12.0</v>
      </c>
      <c r="H2173" s="11">
        <v>383500.0</v>
      </c>
      <c r="I2173" s="8">
        <v>0.05</v>
      </c>
      <c r="J2173" s="13" t="s">
        <v>9277</v>
      </c>
      <c r="K2173" s="13" t="s">
        <v>3142</v>
      </c>
      <c r="L2173" s="13" t="s">
        <v>9278</v>
      </c>
      <c r="M2173" s="14">
        <v>0.3577</v>
      </c>
      <c r="N2173" s="8" t="s">
        <v>485</v>
      </c>
      <c r="O2173" s="8" t="s">
        <v>398</v>
      </c>
      <c r="P2173" s="8" t="s">
        <v>1141</v>
      </c>
      <c r="Q2173" s="8" t="s">
        <v>439</v>
      </c>
      <c r="R2173" s="8" t="s">
        <v>195</v>
      </c>
    </row>
    <row r="2174">
      <c r="A2174" s="8" t="s">
        <v>9279</v>
      </c>
      <c r="B2174" s="8" t="s">
        <v>9276</v>
      </c>
      <c r="C2174" s="9">
        <v>45148.82361111111</v>
      </c>
      <c r="D2174" s="8" t="s">
        <v>3455</v>
      </c>
      <c r="E2174" s="8" t="s">
        <v>173</v>
      </c>
      <c r="F2174" s="8" t="s">
        <v>544</v>
      </c>
      <c r="G2174" s="8">
        <v>2.0</v>
      </c>
      <c r="H2174" s="11">
        <v>438000.0</v>
      </c>
      <c r="I2174" s="8">
        <v>0.0</v>
      </c>
      <c r="J2174" s="13" t="s">
        <v>9280</v>
      </c>
      <c r="K2174" s="13" t="s">
        <v>3484</v>
      </c>
      <c r="L2174" s="13" t="s">
        <v>9281</v>
      </c>
      <c r="M2174" s="14">
        <v>0.3128</v>
      </c>
      <c r="N2174" s="8" t="s">
        <v>485</v>
      </c>
      <c r="O2174" s="8" t="s">
        <v>398</v>
      </c>
      <c r="P2174" s="8" t="s">
        <v>1141</v>
      </c>
      <c r="Q2174" s="8" t="s">
        <v>174</v>
      </c>
      <c r="R2174" s="8" t="s">
        <v>195</v>
      </c>
    </row>
    <row r="2175">
      <c r="A2175" s="8" t="s">
        <v>9282</v>
      </c>
      <c r="B2175" s="8" t="s">
        <v>9276</v>
      </c>
      <c r="C2175" s="9">
        <v>45148.82361111111</v>
      </c>
      <c r="D2175" s="8" t="s">
        <v>3455</v>
      </c>
      <c r="E2175" s="8" t="s">
        <v>496</v>
      </c>
      <c r="F2175" s="8" t="s">
        <v>544</v>
      </c>
      <c r="G2175" s="8">
        <v>3.0</v>
      </c>
      <c r="H2175" s="11">
        <v>192000.0</v>
      </c>
      <c r="I2175" s="8">
        <v>0.05</v>
      </c>
      <c r="J2175" s="13" t="s">
        <v>9283</v>
      </c>
      <c r="K2175" s="13" t="s">
        <v>4342</v>
      </c>
      <c r="L2175" s="13" t="s">
        <v>7084</v>
      </c>
      <c r="M2175" s="14">
        <v>0.1776</v>
      </c>
      <c r="N2175" s="8" t="s">
        <v>485</v>
      </c>
      <c r="O2175" s="8" t="s">
        <v>398</v>
      </c>
      <c r="P2175" s="8" t="s">
        <v>1141</v>
      </c>
      <c r="Q2175" s="8" t="s">
        <v>499</v>
      </c>
      <c r="R2175" s="8" t="s">
        <v>195</v>
      </c>
    </row>
    <row r="2176">
      <c r="A2176" s="8" t="s">
        <v>9284</v>
      </c>
      <c r="B2176" s="8" t="s">
        <v>9276</v>
      </c>
      <c r="C2176" s="9">
        <v>45148.82361111111</v>
      </c>
      <c r="D2176" s="8" t="s">
        <v>3455</v>
      </c>
      <c r="E2176" s="8" t="s">
        <v>323</v>
      </c>
      <c r="F2176" s="8" t="s">
        <v>544</v>
      </c>
      <c r="G2176" s="8">
        <v>5.0</v>
      </c>
      <c r="H2176" s="11">
        <v>2463000.0</v>
      </c>
      <c r="I2176" s="8">
        <v>0.05</v>
      </c>
      <c r="J2176" s="13" t="s">
        <v>9285</v>
      </c>
      <c r="K2176" s="13" t="s">
        <v>4741</v>
      </c>
      <c r="L2176" s="13" t="s">
        <v>9286</v>
      </c>
      <c r="M2176" s="14">
        <v>0.1876</v>
      </c>
      <c r="N2176" s="8" t="s">
        <v>485</v>
      </c>
      <c r="O2176" s="8" t="s">
        <v>398</v>
      </c>
      <c r="P2176" s="8" t="s">
        <v>1141</v>
      </c>
      <c r="Q2176" s="8" t="s">
        <v>324</v>
      </c>
      <c r="R2176" s="8" t="s">
        <v>195</v>
      </c>
    </row>
    <row r="2177">
      <c r="A2177" s="8" t="s">
        <v>9287</v>
      </c>
      <c r="B2177" s="8" t="s">
        <v>9288</v>
      </c>
      <c r="C2177" s="9">
        <v>45064.37152777778</v>
      </c>
      <c r="D2177" s="8" t="s">
        <v>2170</v>
      </c>
      <c r="E2177" s="8" t="s">
        <v>361</v>
      </c>
      <c r="F2177" s="8" t="s">
        <v>910</v>
      </c>
      <c r="G2177" s="8">
        <v>10.0</v>
      </c>
      <c r="H2177" s="11">
        <v>2481500.0</v>
      </c>
      <c r="I2177" s="8">
        <v>0.0</v>
      </c>
      <c r="J2177" s="13" t="s">
        <v>9289</v>
      </c>
      <c r="K2177" s="13" t="s">
        <v>4169</v>
      </c>
      <c r="L2177" s="13" t="s">
        <v>9290</v>
      </c>
      <c r="M2177" s="14">
        <v>0.2686</v>
      </c>
      <c r="N2177" s="8" t="s">
        <v>485</v>
      </c>
      <c r="O2177" s="8" t="s">
        <v>398</v>
      </c>
      <c r="P2177" s="8" t="s">
        <v>2172</v>
      </c>
      <c r="Q2177" s="8" t="s">
        <v>363</v>
      </c>
      <c r="R2177" s="8" t="s">
        <v>169</v>
      </c>
    </row>
    <row r="2178">
      <c r="A2178" s="8" t="s">
        <v>9291</v>
      </c>
      <c r="B2178" s="8" t="s">
        <v>9288</v>
      </c>
      <c r="C2178" s="9">
        <v>45064.37152777778</v>
      </c>
      <c r="D2178" s="8" t="s">
        <v>2170</v>
      </c>
      <c r="E2178" s="8" t="s">
        <v>142</v>
      </c>
      <c r="F2178" s="8" t="s">
        <v>910</v>
      </c>
      <c r="G2178" s="8">
        <v>10.0</v>
      </c>
      <c r="H2178" s="11">
        <v>155500.0</v>
      </c>
      <c r="I2178" s="8">
        <v>0.05</v>
      </c>
      <c r="J2178" s="13" t="s">
        <v>9292</v>
      </c>
      <c r="K2178" s="13" t="s">
        <v>1783</v>
      </c>
      <c r="L2178" s="13" t="s">
        <v>9293</v>
      </c>
      <c r="M2178" s="14">
        <v>0.3434</v>
      </c>
      <c r="N2178" s="8" t="s">
        <v>485</v>
      </c>
      <c r="O2178" s="8" t="s">
        <v>398</v>
      </c>
      <c r="P2178" s="8" t="s">
        <v>2172</v>
      </c>
      <c r="Q2178" s="8" t="s">
        <v>143</v>
      </c>
      <c r="R2178" s="8" t="s">
        <v>169</v>
      </c>
    </row>
    <row r="2179">
      <c r="A2179" s="8" t="s">
        <v>9294</v>
      </c>
      <c r="B2179" s="8" t="s">
        <v>9288</v>
      </c>
      <c r="C2179" s="9">
        <v>45064.37152777778</v>
      </c>
      <c r="D2179" s="8" t="s">
        <v>2170</v>
      </c>
      <c r="E2179" s="8" t="s">
        <v>277</v>
      </c>
      <c r="F2179" s="8" t="s">
        <v>910</v>
      </c>
      <c r="G2179" s="8">
        <v>12.0</v>
      </c>
      <c r="H2179" s="11">
        <v>189000.0</v>
      </c>
      <c r="I2179" s="8">
        <v>0.0</v>
      </c>
      <c r="J2179" s="13" t="s">
        <v>3504</v>
      </c>
      <c r="K2179" s="13" t="s">
        <v>6912</v>
      </c>
      <c r="L2179" s="13" t="s">
        <v>9295</v>
      </c>
      <c r="M2179" s="14">
        <v>0.3757</v>
      </c>
      <c r="N2179" s="8" t="s">
        <v>485</v>
      </c>
      <c r="O2179" s="8" t="s">
        <v>398</v>
      </c>
      <c r="P2179" s="8" t="s">
        <v>2172</v>
      </c>
      <c r="Q2179" s="8" t="s">
        <v>279</v>
      </c>
      <c r="R2179" s="8" t="s">
        <v>169</v>
      </c>
    </row>
    <row r="2180">
      <c r="A2180" s="8" t="s">
        <v>9296</v>
      </c>
      <c r="B2180" s="8" t="s">
        <v>9297</v>
      </c>
      <c r="C2180" s="9">
        <v>45115.41805555555</v>
      </c>
      <c r="D2180" s="8" t="s">
        <v>1041</v>
      </c>
      <c r="E2180" s="8" t="s">
        <v>438</v>
      </c>
      <c r="F2180" s="8" t="s">
        <v>68</v>
      </c>
      <c r="G2180" s="8">
        <v>10.0</v>
      </c>
      <c r="H2180" s="11">
        <v>370500.0</v>
      </c>
      <c r="I2180" s="8">
        <v>0.1</v>
      </c>
      <c r="J2180" s="13" t="s">
        <v>9298</v>
      </c>
      <c r="K2180" s="13" t="s">
        <v>3219</v>
      </c>
      <c r="L2180" s="13" t="s">
        <v>9299</v>
      </c>
      <c r="M2180" s="14">
        <v>0.2982</v>
      </c>
      <c r="N2180" s="8" t="s">
        <v>450</v>
      </c>
      <c r="O2180" s="8" t="s">
        <v>398</v>
      </c>
      <c r="P2180" s="8" t="s">
        <v>1042</v>
      </c>
      <c r="Q2180" s="8" t="s">
        <v>439</v>
      </c>
      <c r="R2180" s="8" t="s">
        <v>76</v>
      </c>
    </row>
    <row r="2181">
      <c r="A2181" s="8" t="s">
        <v>9300</v>
      </c>
      <c r="B2181" s="8" t="s">
        <v>9297</v>
      </c>
      <c r="C2181" s="9">
        <v>45115.41805555555</v>
      </c>
      <c r="D2181" s="8" t="s">
        <v>1041</v>
      </c>
      <c r="E2181" s="8" t="s">
        <v>562</v>
      </c>
      <c r="F2181" s="8" t="s">
        <v>68</v>
      </c>
      <c r="G2181" s="8">
        <v>12.0</v>
      </c>
      <c r="H2181" s="11">
        <v>8090000.0</v>
      </c>
      <c r="I2181" s="8">
        <v>0.0</v>
      </c>
      <c r="J2181" s="13" t="s">
        <v>9301</v>
      </c>
      <c r="K2181" s="13" t="s">
        <v>9302</v>
      </c>
      <c r="L2181" s="13" t="s">
        <v>9303</v>
      </c>
      <c r="M2181" s="14">
        <v>0.2408</v>
      </c>
      <c r="N2181" s="8" t="s">
        <v>450</v>
      </c>
      <c r="O2181" s="8" t="s">
        <v>398</v>
      </c>
      <c r="P2181" s="8" t="s">
        <v>1042</v>
      </c>
      <c r="Q2181" s="8" t="s">
        <v>563</v>
      </c>
      <c r="R2181" s="8" t="s">
        <v>76</v>
      </c>
    </row>
    <row r="2182">
      <c r="A2182" s="8" t="s">
        <v>9304</v>
      </c>
      <c r="B2182" s="8" t="s">
        <v>9297</v>
      </c>
      <c r="C2182" s="9">
        <v>45115.41805555555</v>
      </c>
      <c r="D2182" s="8" t="s">
        <v>1041</v>
      </c>
      <c r="E2182" s="8" t="s">
        <v>556</v>
      </c>
      <c r="F2182" s="8" t="s">
        <v>68</v>
      </c>
      <c r="G2182" s="8">
        <v>2.0</v>
      </c>
      <c r="H2182" s="11">
        <v>107000.0</v>
      </c>
      <c r="I2182" s="8">
        <v>0.2</v>
      </c>
      <c r="J2182" s="13" t="s">
        <v>1853</v>
      </c>
      <c r="K2182" s="13" t="s">
        <v>9305</v>
      </c>
      <c r="L2182" s="13" t="s">
        <v>9306</v>
      </c>
      <c r="M2182" s="14">
        <v>0.0771</v>
      </c>
      <c r="N2182" s="8" t="s">
        <v>450</v>
      </c>
      <c r="O2182" s="8" t="s">
        <v>398</v>
      </c>
      <c r="P2182" s="8" t="s">
        <v>1042</v>
      </c>
      <c r="Q2182" s="8" t="s">
        <v>558</v>
      </c>
      <c r="R2182" s="8" t="s">
        <v>76</v>
      </c>
    </row>
    <row r="2183">
      <c r="A2183" s="8" t="s">
        <v>9307</v>
      </c>
      <c r="B2183" s="8" t="s">
        <v>9308</v>
      </c>
      <c r="C2183" s="9">
        <v>45229.790972222225</v>
      </c>
      <c r="D2183" s="8" t="s">
        <v>2586</v>
      </c>
      <c r="E2183" s="8" t="s">
        <v>613</v>
      </c>
      <c r="F2183" s="8" t="s">
        <v>900</v>
      </c>
      <c r="G2183" s="8">
        <v>12.0</v>
      </c>
      <c r="H2183" s="11">
        <v>532500.0</v>
      </c>
      <c r="I2183" s="8">
        <v>0.1</v>
      </c>
      <c r="J2183" s="13" t="s">
        <v>9309</v>
      </c>
      <c r="K2183" s="13" t="s">
        <v>7989</v>
      </c>
      <c r="L2183" s="13" t="s">
        <v>8639</v>
      </c>
      <c r="M2183" s="14">
        <v>0.2551</v>
      </c>
      <c r="N2183" s="8" t="s">
        <v>834</v>
      </c>
      <c r="O2183" s="8" t="s">
        <v>398</v>
      </c>
      <c r="P2183" s="8" t="s">
        <v>2587</v>
      </c>
      <c r="Q2183" s="8" t="s">
        <v>614</v>
      </c>
      <c r="R2183" s="8" t="s">
        <v>901</v>
      </c>
    </row>
    <row r="2184">
      <c r="A2184" s="8" t="s">
        <v>9310</v>
      </c>
      <c r="B2184" s="8" t="s">
        <v>9308</v>
      </c>
      <c r="C2184" s="9">
        <v>45229.790972222225</v>
      </c>
      <c r="D2184" s="8" t="s">
        <v>2586</v>
      </c>
      <c r="E2184" s="8" t="s">
        <v>418</v>
      </c>
      <c r="F2184" s="8" t="s">
        <v>900</v>
      </c>
      <c r="G2184" s="8">
        <v>1.0</v>
      </c>
      <c r="H2184" s="11">
        <v>8156500.0</v>
      </c>
      <c r="I2184" s="8">
        <v>0.15</v>
      </c>
      <c r="J2184" s="13" t="s">
        <v>9311</v>
      </c>
      <c r="K2184" s="13" t="s">
        <v>8565</v>
      </c>
      <c r="L2184" s="13" t="s">
        <v>9312</v>
      </c>
      <c r="M2184" s="14">
        <v>0.1103</v>
      </c>
      <c r="N2184" s="8" t="s">
        <v>834</v>
      </c>
      <c r="O2184" s="8" t="s">
        <v>398</v>
      </c>
      <c r="P2184" s="8" t="s">
        <v>2587</v>
      </c>
      <c r="Q2184" s="8" t="s">
        <v>419</v>
      </c>
      <c r="R2184" s="8" t="s">
        <v>901</v>
      </c>
    </row>
    <row r="2185">
      <c r="A2185" s="8" t="s">
        <v>9313</v>
      </c>
      <c r="B2185" s="8" t="s">
        <v>9308</v>
      </c>
      <c r="C2185" s="9">
        <v>45229.790972222225</v>
      </c>
      <c r="D2185" s="8" t="s">
        <v>2586</v>
      </c>
      <c r="E2185" s="8" t="s">
        <v>135</v>
      </c>
      <c r="F2185" s="8" t="s">
        <v>900</v>
      </c>
      <c r="G2185" s="8">
        <v>1.0</v>
      </c>
      <c r="H2185" s="11">
        <v>2584000.0</v>
      </c>
      <c r="I2185" s="8">
        <v>0.15</v>
      </c>
      <c r="J2185" s="13" t="s">
        <v>9314</v>
      </c>
      <c r="K2185" s="13" t="s">
        <v>3074</v>
      </c>
      <c r="L2185" s="13" t="s">
        <v>9315</v>
      </c>
      <c r="M2185" s="14">
        <v>0.1682</v>
      </c>
      <c r="N2185" s="8" t="s">
        <v>834</v>
      </c>
      <c r="O2185" s="8" t="s">
        <v>398</v>
      </c>
      <c r="P2185" s="8" t="s">
        <v>2587</v>
      </c>
      <c r="Q2185" s="8" t="s">
        <v>137</v>
      </c>
      <c r="R2185" s="8" t="s">
        <v>901</v>
      </c>
    </row>
    <row r="2186">
      <c r="A2186" s="8" t="s">
        <v>9316</v>
      </c>
      <c r="B2186" s="8" t="s">
        <v>9317</v>
      </c>
      <c r="C2186" s="9">
        <v>45249.68819444445</v>
      </c>
      <c r="D2186" s="8" t="s">
        <v>1553</v>
      </c>
      <c r="E2186" s="8" t="s">
        <v>489</v>
      </c>
      <c r="F2186" s="8" t="s">
        <v>910</v>
      </c>
      <c r="G2186" s="8">
        <v>3.0</v>
      </c>
      <c r="H2186" s="11">
        <v>2774000.0</v>
      </c>
      <c r="I2186" s="8">
        <v>0.2</v>
      </c>
      <c r="J2186" s="13" t="s">
        <v>9318</v>
      </c>
      <c r="K2186" s="13" t="s">
        <v>4667</v>
      </c>
      <c r="L2186" s="13" t="s">
        <v>9319</v>
      </c>
      <c r="M2186" s="14">
        <v>0.1835</v>
      </c>
      <c r="N2186" s="8" t="s">
        <v>393</v>
      </c>
      <c r="O2186" s="8" t="s">
        <v>398</v>
      </c>
      <c r="P2186" s="8" t="s">
        <v>1555</v>
      </c>
      <c r="Q2186" s="8" t="s">
        <v>491</v>
      </c>
      <c r="R2186" s="8" t="s">
        <v>169</v>
      </c>
    </row>
    <row r="2187">
      <c r="A2187" s="8" t="s">
        <v>9320</v>
      </c>
      <c r="B2187" s="8" t="s">
        <v>9321</v>
      </c>
      <c r="C2187" s="9">
        <v>45023.555555555555</v>
      </c>
      <c r="D2187" s="8" t="s">
        <v>1922</v>
      </c>
      <c r="E2187" s="8" t="s">
        <v>214</v>
      </c>
      <c r="F2187" s="8" t="s">
        <v>478</v>
      </c>
      <c r="G2187" s="8">
        <v>4.0</v>
      </c>
      <c r="H2187" s="11">
        <v>107000.0</v>
      </c>
      <c r="I2187" s="8">
        <v>0.1</v>
      </c>
      <c r="J2187" s="13" t="s">
        <v>2865</v>
      </c>
      <c r="K2187" s="13" t="s">
        <v>1714</v>
      </c>
      <c r="L2187" s="13" t="s">
        <v>9322</v>
      </c>
      <c r="M2187" s="14">
        <v>0.1485</v>
      </c>
      <c r="N2187" s="8" t="s">
        <v>450</v>
      </c>
      <c r="O2187" s="8" t="s">
        <v>398</v>
      </c>
      <c r="P2187" s="8" t="s">
        <v>1923</v>
      </c>
      <c r="Q2187" s="8" t="s">
        <v>216</v>
      </c>
      <c r="R2187" s="8" t="s">
        <v>115</v>
      </c>
    </row>
    <row r="2188">
      <c r="A2188" s="8" t="s">
        <v>9323</v>
      </c>
      <c r="B2188" s="8" t="s">
        <v>9321</v>
      </c>
      <c r="C2188" s="9">
        <v>45023.555555555555</v>
      </c>
      <c r="D2188" s="8" t="s">
        <v>1922</v>
      </c>
      <c r="E2188" s="8" t="s">
        <v>62</v>
      </c>
      <c r="F2188" s="8" t="s">
        <v>478</v>
      </c>
      <c r="G2188" s="8">
        <v>2.0</v>
      </c>
      <c r="H2188" s="11">
        <v>631500.0</v>
      </c>
      <c r="I2188" s="8">
        <v>0.2</v>
      </c>
      <c r="J2188" s="13" t="s">
        <v>9324</v>
      </c>
      <c r="K2188" s="13" t="s">
        <v>976</v>
      </c>
      <c r="L2188" s="13" t="s">
        <v>9325</v>
      </c>
      <c r="M2188" s="14">
        <v>-0.0016</v>
      </c>
      <c r="N2188" s="8" t="s">
        <v>450</v>
      </c>
      <c r="O2188" s="8" t="s">
        <v>398</v>
      </c>
      <c r="P2188" s="8" t="s">
        <v>1923</v>
      </c>
      <c r="Q2188" s="8" t="s">
        <v>64</v>
      </c>
      <c r="R2188" s="8" t="s">
        <v>115</v>
      </c>
    </row>
    <row r="2189">
      <c r="A2189" s="8" t="s">
        <v>9326</v>
      </c>
      <c r="B2189" s="8" t="s">
        <v>9321</v>
      </c>
      <c r="C2189" s="9">
        <v>45023.555555555555</v>
      </c>
      <c r="D2189" s="8" t="s">
        <v>1922</v>
      </c>
      <c r="E2189" s="8" t="s">
        <v>173</v>
      </c>
      <c r="F2189" s="8" t="s">
        <v>478</v>
      </c>
      <c r="G2189" s="8">
        <v>12.0</v>
      </c>
      <c r="H2189" s="11">
        <v>476500.0</v>
      </c>
      <c r="I2189" s="8">
        <v>0.05</v>
      </c>
      <c r="J2189" s="13" t="s">
        <v>9327</v>
      </c>
      <c r="K2189" s="13" t="s">
        <v>7015</v>
      </c>
      <c r="L2189" s="13" t="s">
        <v>9328</v>
      </c>
      <c r="M2189" s="14">
        <v>0.3351</v>
      </c>
      <c r="N2189" s="8" t="s">
        <v>450</v>
      </c>
      <c r="O2189" s="8" t="s">
        <v>398</v>
      </c>
      <c r="P2189" s="8" t="s">
        <v>1923</v>
      </c>
      <c r="Q2189" s="8" t="s">
        <v>174</v>
      </c>
      <c r="R2189" s="8" t="s">
        <v>115</v>
      </c>
    </row>
    <row r="2190">
      <c r="A2190" s="8" t="s">
        <v>9329</v>
      </c>
      <c r="B2190" s="8" t="s">
        <v>9321</v>
      </c>
      <c r="C2190" s="9">
        <v>45023.555555555555</v>
      </c>
      <c r="D2190" s="8" t="s">
        <v>1922</v>
      </c>
      <c r="E2190" s="8" t="s">
        <v>341</v>
      </c>
      <c r="F2190" s="8" t="s">
        <v>478</v>
      </c>
      <c r="G2190" s="8">
        <v>2.0</v>
      </c>
      <c r="H2190" s="11">
        <v>6857500.0</v>
      </c>
      <c r="I2190" s="8">
        <v>0.2</v>
      </c>
      <c r="J2190" s="13" t="s">
        <v>9330</v>
      </c>
      <c r="K2190" s="13" t="s">
        <v>778</v>
      </c>
      <c r="L2190" s="13" t="s">
        <v>9331</v>
      </c>
      <c r="M2190" s="14">
        <v>0.1371</v>
      </c>
      <c r="N2190" s="8" t="s">
        <v>450</v>
      </c>
      <c r="O2190" s="8" t="s">
        <v>398</v>
      </c>
      <c r="P2190" s="8" t="s">
        <v>1923</v>
      </c>
      <c r="Q2190" s="8" t="s">
        <v>342</v>
      </c>
      <c r="R2190" s="8" t="s">
        <v>115</v>
      </c>
    </row>
    <row r="2191">
      <c r="A2191" s="8" t="s">
        <v>9332</v>
      </c>
      <c r="B2191" s="8" t="s">
        <v>9333</v>
      </c>
      <c r="C2191" s="9">
        <v>45014.68472222222</v>
      </c>
      <c r="D2191" s="8" t="s">
        <v>1629</v>
      </c>
      <c r="E2191" s="8" t="s">
        <v>652</v>
      </c>
      <c r="F2191" s="8" t="s">
        <v>855</v>
      </c>
      <c r="G2191" s="8">
        <v>12.0</v>
      </c>
      <c r="H2191" s="11">
        <v>389500.0</v>
      </c>
      <c r="I2191" s="8">
        <v>0.1</v>
      </c>
      <c r="J2191" s="13" t="s">
        <v>9334</v>
      </c>
      <c r="K2191" s="13" t="s">
        <v>7528</v>
      </c>
      <c r="L2191" s="13" t="s">
        <v>9335</v>
      </c>
      <c r="M2191" s="14">
        <v>0.3296</v>
      </c>
      <c r="N2191" s="8" t="s">
        <v>450</v>
      </c>
      <c r="O2191" s="8" t="s">
        <v>398</v>
      </c>
      <c r="P2191" s="8" t="s">
        <v>1630</v>
      </c>
      <c r="Q2191" s="8" t="s">
        <v>653</v>
      </c>
      <c r="R2191" s="8" t="s">
        <v>358</v>
      </c>
    </row>
    <row r="2192">
      <c r="A2192" s="8" t="s">
        <v>9336</v>
      </c>
      <c r="B2192" s="8" t="s">
        <v>9333</v>
      </c>
      <c r="C2192" s="9">
        <v>45014.68472222222</v>
      </c>
      <c r="D2192" s="8" t="s">
        <v>1629</v>
      </c>
      <c r="E2192" s="8" t="s">
        <v>652</v>
      </c>
      <c r="F2192" s="8" t="s">
        <v>855</v>
      </c>
      <c r="G2192" s="8">
        <v>8.0</v>
      </c>
      <c r="H2192" s="11">
        <v>421000.0</v>
      </c>
      <c r="I2192" s="8">
        <v>0.05</v>
      </c>
      <c r="J2192" s="13" t="s">
        <v>9337</v>
      </c>
      <c r="K2192" s="13" t="s">
        <v>1904</v>
      </c>
      <c r="L2192" s="13" t="s">
        <v>9338</v>
      </c>
      <c r="M2192" s="14">
        <v>0.4124</v>
      </c>
      <c r="N2192" s="8" t="s">
        <v>450</v>
      </c>
      <c r="O2192" s="8" t="s">
        <v>398</v>
      </c>
      <c r="P2192" s="8" t="s">
        <v>1630</v>
      </c>
      <c r="Q2192" s="8" t="s">
        <v>653</v>
      </c>
      <c r="R2192" s="8" t="s">
        <v>358</v>
      </c>
    </row>
    <row r="2193">
      <c r="A2193" s="8" t="s">
        <v>9339</v>
      </c>
      <c r="B2193" s="8" t="s">
        <v>9340</v>
      </c>
      <c r="C2193" s="9">
        <v>45278.47986111111</v>
      </c>
      <c r="D2193" s="8" t="s">
        <v>845</v>
      </c>
      <c r="E2193" s="8" t="s">
        <v>281</v>
      </c>
      <c r="F2193" s="8" t="s">
        <v>544</v>
      </c>
      <c r="G2193" s="8">
        <v>5.0</v>
      </c>
      <c r="H2193" s="11">
        <v>3522000.0</v>
      </c>
      <c r="I2193" s="8">
        <v>0.1</v>
      </c>
      <c r="J2193" s="13" t="s">
        <v>9341</v>
      </c>
      <c r="K2193" s="13" t="s">
        <v>9342</v>
      </c>
      <c r="L2193" s="13" t="s">
        <v>4004</v>
      </c>
      <c r="M2193" s="14">
        <v>0.0107</v>
      </c>
      <c r="N2193" s="8" t="s">
        <v>393</v>
      </c>
      <c r="O2193" s="8" t="s">
        <v>398</v>
      </c>
      <c r="P2193" s="8" t="s">
        <v>846</v>
      </c>
      <c r="Q2193" s="8" t="s">
        <v>283</v>
      </c>
      <c r="R2193" s="8" t="s">
        <v>195</v>
      </c>
    </row>
    <row r="2194">
      <c r="A2194" s="8" t="s">
        <v>9343</v>
      </c>
      <c r="B2194" s="8" t="s">
        <v>9340</v>
      </c>
      <c r="C2194" s="9">
        <v>45278.47986111111</v>
      </c>
      <c r="D2194" s="8" t="s">
        <v>845</v>
      </c>
      <c r="E2194" s="8" t="s">
        <v>146</v>
      </c>
      <c r="F2194" s="8" t="s">
        <v>544</v>
      </c>
      <c r="G2194" s="8">
        <v>12.0</v>
      </c>
      <c r="H2194" s="11">
        <v>6353500.0</v>
      </c>
      <c r="I2194" s="8">
        <v>0.0</v>
      </c>
      <c r="J2194" s="13" t="s">
        <v>9344</v>
      </c>
      <c r="K2194" s="13" t="s">
        <v>9345</v>
      </c>
      <c r="L2194" s="13" t="s">
        <v>9346</v>
      </c>
      <c r="M2194" s="14">
        <v>0.295</v>
      </c>
      <c r="N2194" s="8" t="s">
        <v>393</v>
      </c>
      <c r="O2194" s="8" t="s">
        <v>398</v>
      </c>
      <c r="P2194" s="8" t="s">
        <v>846</v>
      </c>
      <c r="Q2194" s="8" t="s">
        <v>147</v>
      </c>
      <c r="R2194" s="8" t="s">
        <v>195</v>
      </c>
    </row>
    <row r="2195">
      <c r="A2195" s="8" t="s">
        <v>9347</v>
      </c>
      <c r="B2195" s="8" t="s">
        <v>9340</v>
      </c>
      <c r="C2195" s="9">
        <v>45278.47986111111</v>
      </c>
      <c r="D2195" s="8" t="s">
        <v>845</v>
      </c>
      <c r="E2195" s="8" t="s">
        <v>296</v>
      </c>
      <c r="F2195" s="8" t="s">
        <v>544</v>
      </c>
      <c r="G2195" s="8">
        <v>10.0</v>
      </c>
      <c r="H2195" s="11">
        <v>2081500.0</v>
      </c>
      <c r="I2195" s="8">
        <v>0.2</v>
      </c>
      <c r="J2195" s="13" t="s">
        <v>9348</v>
      </c>
      <c r="K2195" s="13" t="s">
        <v>5641</v>
      </c>
      <c r="L2195" s="13" t="s">
        <v>8531</v>
      </c>
      <c r="M2195" s="14">
        <v>0.0163</v>
      </c>
      <c r="N2195" s="8" t="s">
        <v>393</v>
      </c>
      <c r="O2195" s="8" t="s">
        <v>398</v>
      </c>
      <c r="P2195" s="8" t="s">
        <v>846</v>
      </c>
      <c r="Q2195" s="8" t="s">
        <v>297</v>
      </c>
      <c r="R2195" s="8" t="s">
        <v>195</v>
      </c>
    </row>
    <row r="2196">
      <c r="A2196" s="8" t="s">
        <v>9349</v>
      </c>
      <c r="B2196" s="8" t="s">
        <v>9340</v>
      </c>
      <c r="C2196" s="9">
        <v>45278.47986111111</v>
      </c>
      <c r="D2196" s="8" t="s">
        <v>845</v>
      </c>
      <c r="E2196" s="8" t="s">
        <v>272</v>
      </c>
      <c r="F2196" s="8" t="s">
        <v>544</v>
      </c>
      <c r="G2196" s="8">
        <v>12.0</v>
      </c>
      <c r="H2196" s="11">
        <v>2373000.0</v>
      </c>
      <c r="I2196" s="8">
        <v>0.0</v>
      </c>
      <c r="J2196" s="13" t="s">
        <v>9350</v>
      </c>
      <c r="K2196" s="13" t="s">
        <v>4027</v>
      </c>
      <c r="L2196" s="13" t="s">
        <v>9351</v>
      </c>
      <c r="M2196" s="14">
        <v>0.2975</v>
      </c>
      <c r="N2196" s="8" t="s">
        <v>393</v>
      </c>
      <c r="O2196" s="8" t="s">
        <v>398</v>
      </c>
      <c r="P2196" s="8" t="s">
        <v>846</v>
      </c>
      <c r="Q2196" s="8" t="s">
        <v>273</v>
      </c>
      <c r="R2196" s="8" t="s">
        <v>195</v>
      </c>
    </row>
    <row r="2197">
      <c r="A2197" s="8" t="s">
        <v>9352</v>
      </c>
      <c r="B2197" s="8" t="s">
        <v>9340</v>
      </c>
      <c r="C2197" s="9">
        <v>45278.47986111111</v>
      </c>
      <c r="D2197" s="8" t="s">
        <v>845</v>
      </c>
      <c r="E2197" s="8" t="s">
        <v>597</v>
      </c>
      <c r="F2197" s="8" t="s">
        <v>544</v>
      </c>
      <c r="G2197" s="8">
        <v>2.0</v>
      </c>
      <c r="H2197" s="11">
        <v>430500.0</v>
      </c>
      <c r="I2197" s="8">
        <v>0.05</v>
      </c>
      <c r="J2197" s="13" t="s">
        <v>9353</v>
      </c>
      <c r="K2197" s="13" t="s">
        <v>5198</v>
      </c>
      <c r="L2197" s="13" t="s">
        <v>9354</v>
      </c>
      <c r="M2197" s="14">
        <v>0.2836</v>
      </c>
      <c r="N2197" s="8" t="s">
        <v>393</v>
      </c>
      <c r="O2197" s="8" t="s">
        <v>398</v>
      </c>
      <c r="P2197" s="8" t="s">
        <v>846</v>
      </c>
      <c r="Q2197" s="8" t="s">
        <v>598</v>
      </c>
      <c r="R2197" s="8" t="s">
        <v>195</v>
      </c>
    </row>
    <row r="2198">
      <c r="A2198" s="8" t="s">
        <v>9355</v>
      </c>
      <c r="B2198" s="8" t="s">
        <v>9340</v>
      </c>
      <c r="C2198" s="9">
        <v>45278.47986111111</v>
      </c>
      <c r="D2198" s="8" t="s">
        <v>845</v>
      </c>
      <c r="E2198" s="8" t="s">
        <v>150</v>
      </c>
      <c r="F2198" s="8" t="s">
        <v>544</v>
      </c>
      <c r="G2198" s="8">
        <v>5.0</v>
      </c>
      <c r="H2198" s="11">
        <v>100000.0</v>
      </c>
      <c r="I2198" s="8">
        <v>0.15</v>
      </c>
      <c r="J2198" s="13" t="s">
        <v>5121</v>
      </c>
      <c r="K2198" s="13" t="s">
        <v>494</v>
      </c>
      <c r="L2198" s="13" t="s">
        <v>9356</v>
      </c>
      <c r="M2198" s="14">
        <v>0.1529</v>
      </c>
      <c r="N2198" s="8" t="s">
        <v>393</v>
      </c>
      <c r="O2198" s="8" t="s">
        <v>398</v>
      </c>
      <c r="P2198" s="8" t="s">
        <v>846</v>
      </c>
      <c r="Q2198" s="8" t="s">
        <v>152</v>
      </c>
      <c r="R2198" s="8" t="s">
        <v>195</v>
      </c>
    </row>
    <row r="2199">
      <c r="A2199" s="8" t="s">
        <v>9357</v>
      </c>
      <c r="B2199" s="8" t="s">
        <v>9340</v>
      </c>
      <c r="C2199" s="9">
        <v>45278.47986111111</v>
      </c>
      <c r="D2199" s="8" t="s">
        <v>845</v>
      </c>
      <c r="E2199" s="8" t="s">
        <v>444</v>
      </c>
      <c r="F2199" s="8" t="s">
        <v>544</v>
      </c>
      <c r="G2199" s="8">
        <v>2.0</v>
      </c>
      <c r="H2199" s="11">
        <v>1.20565E7</v>
      </c>
      <c r="I2199" s="8">
        <v>0.05</v>
      </c>
      <c r="J2199" s="13" t="s">
        <v>9358</v>
      </c>
      <c r="K2199" s="13" t="s">
        <v>5393</v>
      </c>
      <c r="L2199" s="13" t="s">
        <v>9359</v>
      </c>
      <c r="M2199" s="14">
        <v>0.2467</v>
      </c>
      <c r="N2199" s="8" t="s">
        <v>393</v>
      </c>
      <c r="O2199" s="8" t="s">
        <v>398</v>
      </c>
      <c r="P2199" s="8" t="s">
        <v>846</v>
      </c>
      <c r="Q2199" s="8" t="s">
        <v>446</v>
      </c>
      <c r="R2199" s="8" t="s">
        <v>195</v>
      </c>
    </row>
    <row r="2200">
      <c r="A2200" s="8" t="s">
        <v>9360</v>
      </c>
      <c r="B2200" s="8" t="s">
        <v>9340</v>
      </c>
      <c r="C2200" s="9">
        <v>45278.47986111111</v>
      </c>
      <c r="D2200" s="8" t="s">
        <v>845</v>
      </c>
      <c r="E2200" s="8" t="s">
        <v>238</v>
      </c>
      <c r="F2200" s="8" t="s">
        <v>544</v>
      </c>
      <c r="G2200" s="8">
        <v>6.0</v>
      </c>
      <c r="H2200" s="11">
        <v>7616000.0</v>
      </c>
      <c r="I2200" s="8">
        <v>0.0</v>
      </c>
      <c r="J2200" s="13" t="s">
        <v>9361</v>
      </c>
      <c r="K2200" s="13" t="s">
        <v>1380</v>
      </c>
      <c r="L2200" s="13" t="s">
        <v>9362</v>
      </c>
      <c r="M2200" s="14">
        <v>0.2304</v>
      </c>
      <c r="N2200" s="8" t="s">
        <v>393</v>
      </c>
      <c r="O2200" s="8" t="s">
        <v>398</v>
      </c>
      <c r="P2200" s="8" t="s">
        <v>846</v>
      </c>
      <c r="Q2200" s="8" t="s">
        <v>239</v>
      </c>
      <c r="R2200" s="8" t="s">
        <v>195</v>
      </c>
    </row>
    <row r="2201">
      <c r="A2201" s="8" t="s">
        <v>9363</v>
      </c>
      <c r="B2201" s="8" t="s">
        <v>9364</v>
      </c>
      <c r="C2201" s="9">
        <v>45001.34722222222</v>
      </c>
      <c r="D2201" s="8" t="s">
        <v>2014</v>
      </c>
      <c r="E2201" s="8" t="s">
        <v>270</v>
      </c>
      <c r="F2201" s="8" t="s">
        <v>877</v>
      </c>
      <c r="G2201" s="8">
        <v>8.0</v>
      </c>
      <c r="H2201" s="11">
        <v>184500.0</v>
      </c>
      <c r="I2201" s="8">
        <v>0.15</v>
      </c>
      <c r="J2201" s="13" t="s">
        <v>9365</v>
      </c>
      <c r="K2201" s="13" t="s">
        <v>1059</v>
      </c>
      <c r="L2201" s="13" t="s">
        <v>9366</v>
      </c>
      <c r="M2201" s="14">
        <v>0.2731</v>
      </c>
      <c r="N2201" s="8" t="s">
        <v>746</v>
      </c>
      <c r="O2201" s="8" t="s">
        <v>398</v>
      </c>
      <c r="P2201" s="8" t="s">
        <v>2016</v>
      </c>
      <c r="Q2201" s="8" t="s">
        <v>271</v>
      </c>
      <c r="R2201" s="8" t="s">
        <v>162</v>
      </c>
    </row>
    <row r="2202">
      <c r="A2202" s="8" t="s">
        <v>9367</v>
      </c>
      <c r="B2202" s="8" t="s">
        <v>9364</v>
      </c>
      <c r="C2202" s="9">
        <v>45001.34722222222</v>
      </c>
      <c r="D2202" s="8" t="s">
        <v>2014</v>
      </c>
      <c r="E2202" s="8" t="s">
        <v>615</v>
      </c>
      <c r="F2202" s="8" t="s">
        <v>877</v>
      </c>
      <c r="G2202" s="8">
        <v>4.0</v>
      </c>
      <c r="H2202" s="11">
        <v>134000.0</v>
      </c>
      <c r="I2202" s="8">
        <v>0.2</v>
      </c>
      <c r="J2202" s="13" t="s">
        <v>9368</v>
      </c>
      <c r="K2202" s="13" t="s">
        <v>3495</v>
      </c>
      <c r="L2202" s="13" t="s">
        <v>9369</v>
      </c>
      <c r="M2202" s="14">
        <v>0.1698</v>
      </c>
      <c r="N2202" s="8" t="s">
        <v>746</v>
      </c>
      <c r="O2202" s="8" t="s">
        <v>398</v>
      </c>
      <c r="P2202" s="8" t="s">
        <v>2016</v>
      </c>
      <c r="Q2202" s="8" t="s">
        <v>616</v>
      </c>
      <c r="R2202" s="8" t="s">
        <v>162</v>
      </c>
    </row>
    <row r="2203">
      <c r="A2203" s="8" t="s">
        <v>9370</v>
      </c>
      <c r="B2203" s="8" t="s">
        <v>9364</v>
      </c>
      <c r="C2203" s="9">
        <v>45001.34722222222</v>
      </c>
      <c r="D2203" s="8" t="s">
        <v>2014</v>
      </c>
      <c r="E2203" s="8" t="s">
        <v>507</v>
      </c>
      <c r="F2203" s="8" t="s">
        <v>877</v>
      </c>
      <c r="G2203" s="8">
        <v>8.0</v>
      </c>
      <c r="H2203" s="11">
        <v>1705500.0</v>
      </c>
      <c r="I2203" s="8">
        <v>0.2</v>
      </c>
      <c r="J2203" s="13" t="s">
        <v>9371</v>
      </c>
      <c r="K2203" s="13" t="s">
        <v>9372</v>
      </c>
      <c r="L2203" s="13" t="s">
        <v>9373</v>
      </c>
      <c r="M2203" s="14">
        <v>0.1366</v>
      </c>
      <c r="N2203" s="8" t="s">
        <v>746</v>
      </c>
      <c r="O2203" s="8" t="s">
        <v>398</v>
      </c>
      <c r="P2203" s="8" t="s">
        <v>2016</v>
      </c>
      <c r="Q2203" s="8" t="s">
        <v>508</v>
      </c>
      <c r="R2203" s="8" t="s">
        <v>162</v>
      </c>
    </row>
    <row r="2204">
      <c r="A2204" s="8" t="s">
        <v>9374</v>
      </c>
      <c r="B2204" s="8" t="s">
        <v>9375</v>
      </c>
      <c r="C2204" s="9">
        <v>45638.48541666666</v>
      </c>
      <c r="D2204" s="8" t="s">
        <v>2236</v>
      </c>
      <c r="E2204" s="8" t="s">
        <v>585</v>
      </c>
      <c r="F2204" s="8" t="s">
        <v>885</v>
      </c>
      <c r="G2204" s="8">
        <v>12.0</v>
      </c>
      <c r="H2204" s="11">
        <v>118500.0</v>
      </c>
      <c r="I2204" s="8">
        <v>0.1</v>
      </c>
      <c r="J2204" s="13" t="s">
        <v>9376</v>
      </c>
      <c r="K2204" s="13" t="s">
        <v>1059</v>
      </c>
      <c r="L2204" s="13" t="s">
        <v>9377</v>
      </c>
      <c r="M2204" s="14">
        <v>0.2874</v>
      </c>
      <c r="N2204" s="8" t="s">
        <v>834</v>
      </c>
      <c r="O2204" s="8" t="s">
        <v>398</v>
      </c>
      <c r="P2204" s="8" t="s">
        <v>2237</v>
      </c>
      <c r="Q2204" s="8" t="s">
        <v>586</v>
      </c>
      <c r="R2204" s="8" t="s">
        <v>205</v>
      </c>
    </row>
    <row r="2205">
      <c r="A2205" s="8" t="s">
        <v>9378</v>
      </c>
      <c r="B2205" s="8" t="s">
        <v>9375</v>
      </c>
      <c r="C2205" s="9">
        <v>45638.48541666666</v>
      </c>
      <c r="D2205" s="8" t="s">
        <v>2236</v>
      </c>
      <c r="E2205" s="8" t="s">
        <v>135</v>
      </c>
      <c r="F2205" s="8" t="s">
        <v>885</v>
      </c>
      <c r="G2205" s="8">
        <v>1.0</v>
      </c>
      <c r="H2205" s="11">
        <v>2544000.0</v>
      </c>
      <c r="I2205" s="8">
        <v>0.1</v>
      </c>
      <c r="J2205" s="13" t="s">
        <v>9379</v>
      </c>
      <c r="K2205" s="13" t="s">
        <v>3074</v>
      </c>
      <c r="L2205" s="13" t="s">
        <v>5010</v>
      </c>
      <c r="M2205" s="14">
        <v>0.202</v>
      </c>
      <c r="N2205" s="8" t="s">
        <v>834</v>
      </c>
      <c r="O2205" s="8" t="s">
        <v>398</v>
      </c>
      <c r="P2205" s="8" t="s">
        <v>2237</v>
      </c>
      <c r="Q2205" s="8" t="s">
        <v>137</v>
      </c>
      <c r="R2205" s="8" t="s">
        <v>205</v>
      </c>
    </row>
    <row r="2206">
      <c r="A2206" s="8" t="s">
        <v>9380</v>
      </c>
      <c r="B2206" s="8" t="s">
        <v>9381</v>
      </c>
      <c r="C2206" s="9">
        <v>45592.84513888889</v>
      </c>
      <c r="D2206" s="8" t="s">
        <v>429</v>
      </c>
      <c r="E2206" s="8" t="s">
        <v>646</v>
      </c>
      <c r="F2206" s="8" t="s">
        <v>442</v>
      </c>
      <c r="G2206" s="8">
        <v>5.0</v>
      </c>
      <c r="H2206" s="11">
        <v>190500.0</v>
      </c>
      <c r="I2206" s="8">
        <v>0.1</v>
      </c>
      <c r="J2206" s="13" t="s">
        <v>8599</v>
      </c>
      <c r="K2206" s="13" t="s">
        <v>4509</v>
      </c>
      <c r="L2206" s="13" t="s">
        <v>9382</v>
      </c>
      <c r="M2206" s="14">
        <v>0.2476</v>
      </c>
      <c r="N2206" s="8" t="s">
        <v>450</v>
      </c>
      <c r="O2206" s="8" t="s">
        <v>398</v>
      </c>
      <c r="P2206" s="8" t="s">
        <v>430</v>
      </c>
      <c r="Q2206" s="8" t="s">
        <v>647</v>
      </c>
      <c r="R2206" s="8" t="s">
        <v>301</v>
      </c>
    </row>
    <row r="2207">
      <c r="A2207" s="8" t="s">
        <v>9383</v>
      </c>
      <c r="B2207" s="8" t="s">
        <v>9384</v>
      </c>
      <c r="C2207" s="9">
        <v>45244.60902777778</v>
      </c>
      <c r="D2207" s="8" t="s">
        <v>712</v>
      </c>
      <c r="E2207" s="8" t="s">
        <v>323</v>
      </c>
      <c r="F2207" s="8" t="s">
        <v>921</v>
      </c>
      <c r="G2207" s="8">
        <v>10.0</v>
      </c>
      <c r="H2207" s="11">
        <v>2622500.0</v>
      </c>
      <c r="I2207" s="8">
        <v>0.15</v>
      </c>
      <c r="J2207" s="13" t="s">
        <v>9385</v>
      </c>
      <c r="K2207" s="13" t="s">
        <v>1171</v>
      </c>
      <c r="L2207" s="13" t="s">
        <v>9386</v>
      </c>
      <c r="M2207" s="14">
        <v>0.1472</v>
      </c>
      <c r="N2207" s="8" t="s">
        <v>834</v>
      </c>
      <c r="O2207" s="8" t="s">
        <v>398</v>
      </c>
      <c r="P2207" s="8" t="s">
        <v>713</v>
      </c>
      <c r="Q2207" s="8" t="s">
        <v>324</v>
      </c>
      <c r="R2207" s="8" t="s">
        <v>693</v>
      </c>
    </row>
    <row r="2208">
      <c r="A2208" s="8" t="s">
        <v>9387</v>
      </c>
      <c r="B2208" s="8" t="s">
        <v>9384</v>
      </c>
      <c r="C2208" s="9">
        <v>45244.60902777778</v>
      </c>
      <c r="D2208" s="8" t="s">
        <v>712</v>
      </c>
      <c r="E2208" s="8" t="s">
        <v>65</v>
      </c>
      <c r="F2208" s="8" t="s">
        <v>921</v>
      </c>
      <c r="G2208" s="8">
        <v>5.0</v>
      </c>
      <c r="H2208" s="11">
        <v>120000.0</v>
      </c>
      <c r="I2208" s="8">
        <v>0.0</v>
      </c>
      <c r="J2208" s="13" t="s">
        <v>3421</v>
      </c>
      <c r="K2208" s="13" t="s">
        <v>494</v>
      </c>
      <c r="L2208" s="13" t="s">
        <v>917</v>
      </c>
      <c r="M2208" s="14">
        <v>0.4</v>
      </c>
      <c r="N2208" s="8" t="s">
        <v>834</v>
      </c>
      <c r="O2208" s="8" t="s">
        <v>398</v>
      </c>
      <c r="P2208" s="8" t="s">
        <v>713</v>
      </c>
      <c r="Q2208" s="8" t="s">
        <v>403</v>
      </c>
      <c r="R2208" s="8" t="s">
        <v>693</v>
      </c>
    </row>
    <row r="2209">
      <c r="A2209" s="8" t="s">
        <v>9388</v>
      </c>
      <c r="B2209" s="8" t="s">
        <v>9384</v>
      </c>
      <c r="C2209" s="9">
        <v>45244.60902777778</v>
      </c>
      <c r="D2209" s="8" t="s">
        <v>712</v>
      </c>
      <c r="E2209" s="8" t="s">
        <v>261</v>
      </c>
      <c r="F2209" s="8" t="s">
        <v>921</v>
      </c>
      <c r="G2209" s="8">
        <v>4.0</v>
      </c>
      <c r="H2209" s="11">
        <v>159500.0</v>
      </c>
      <c r="I2209" s="8">
        <v>0.2</v>
      </c>
      <c r="J2209" s="13" t="s">
        <v>9389</v>
      </c>
      <c r="K2209" s="13" t="s">
        <v>2926</v>
      </c>
      <c r="L2209" s="13" t="s">
        <v>6267</v>
      </c>
      <c r="M2209" s="14">
        <v>0.2163</v>
      </c>
      <c r="N2209" s="8" t="s">
        <v>834</v>
      </c>
      <c r="O2209" s="8" t="s">
        <v>398</v>
      </c>
      <c r="P2209" s="8" t="s">
        <v>713</v>
      </c>
      <c r="Q2209" s="8" t="s">
        <v>262</v>
      </c>
      <c r="R2209" s="8" t="s">
        <v>693</v>
      </c>
    </row>
    <row r="2210">
      <c r="A2210" s="8" t="s">
        <v>9390</v>
      </c>
      <c r="B2210" s="8" t="s">
        <v>9384</v>
      </c>
      <c r="C2210" s="9">
        <v>45244.60902777778</v>
      </c>
      <c r="D2210" s="8" t="s">
        <v>712</v>
      </c>
      <c r="E2210" s="8" t="s">
        <v>629</v>
      </c>
      <c r="F2210" s="8" t="s">
        <v>921</v>
      </c>
      <c r="G2210" s="8">
        <v>3.0</v>
      </c>
      <c r="H2210" s="11">
        <v>320000.0</v>
      </c>
      <c r="I2210" s="8">
        <v>0.0</v>
      </c>
      <c r="J2210" s="13" t="s">
        <v>2335</v>
      </c>
      <c r="K2210" s="13" t="s">
        <v>7183</v>
      </c>
      <c r="L2210" s="13" t="s">
        <v>7863</v>
      </c>
      <c r="M2210" s="14">
        <v>0.3656</v>
      </c>
      <c r="N2210" s="8" t="s">
        <v>834</v>
      </c>
      <c r="O2210" s="8" t="s">
        <v>398</v>
      </c>
      <c r="P2210" s="8" t="s">
        <v>713</v>
      </c>
      <c r="Q2210" s="8" t="s">
        <v>630</v>
      </c>
      <c r="R2210" s="8" t="s">
        <v>693</v>
      </c>
    </row>
    <row r="2211">
      <c r="A2211" s="8" t="s">
        <v>9391</v>
      </c>
      <c r="B2211" s="8" t="s">
        <v>9384</v>
      </c>
      <c r="C2211" s="9">
        <v>45244.60902777778</v>
      </c>
      <c r="D2211" s="8" t="s">
        <v>712</v>
      </c>
      <c r="E2211" s="8" t="s">
        <v>513</v>
      </c>
      <c r="F2211" s="8" t="s">
        <v>921</v>
      </c>
      <c r="G2211" s="8">
        <v>1.0</v>
      </c>
      <c r="H2211" s="11">
        <v>5925000.0</v>
      </c>
      <c r="I2211" s="8">
        <v>0.2</v>
      </c>
      <c r="J2211" s="13" t="s">
        <v>9392</v>
      </c>
      <c r="K2211" s="13" t="s">
        <v>1812</v>
      </c>
      <c r="L2211" s="13" t="s">
        <v>4863</v>
      </c>
      <c r="M2211" s="14">
        <v>0.0177</v>
      </c>
      <c r="N2211" s="8" t="s">
        <v>834</v>
      </c>
      <c r="O2211" s="8" t="s">
        <v>398</v>
      </c>
      <c r="P2211" s="8" t="s">
        <v>713</v>
      </c>
      <c r="Q2211" s="8" t="s">
        <v>514</v>
      </c>
      <c r="R2211" s="8" t="s">
        <v>693</v>
      </c>
    </row>
    <row r="2212">
      <c r="A2212" s="8" t="s">
        <v>9393</v>
      </c>
      <c r="B2212" s="8" t="s">
        <v>9394</v>
      </c>
      <c r="C2212" s="9">
        <v>45316.67222222222</v>
      </c>
      <c r="D2212" s="8" t="s">
        <v>315</v>
      </c>
      <c r="E2212" s="8" t="s">
        <v>350</v>
      </c>
      <c r="F2212" s="8" t="s">
        <v>871</v>
      </c>
      <c r="G2212" s="8">
        <v>6.0</v>
      </c>
      <c r="H2212" s="11">
        <v>146000.0</v>
      </c>
      <c r="I2212" s="8">
        <v>0.1</v>
      </c>
      <c r="J2212" s="13" t="s">
        <v>6665</v>
      </c>
      <c r="K2212" s="13" t="s">
        <v>2999</v>
      </c>
      <c r="L2212" s="13" t="s">
        <v>9395</v>
      </c>
      <c r="M2212" s="14">
        <v>0.3303</v>
      </c>
      <c r="N2212" s="8" t="s">
        <v>393</v>
      </c>
      <c r="O2212" s="8" t="s">
        <v>398</v>
      </c>
      <c r="P2212" s="8" t="s">
        <v>317</v>
      </c>
      <c r="Q2212" s="8" t="s">
        <v>352</v>
      </c>
      <c r="R2212" s="8" t="s">
        <v>88</v>
      </c>
    </row>
    <row r="2213">
      <c r="A2213" s="8" t="s">
        <v>9396</v>
      </c>
      <c r="B2213" s="8" t="s">
        <v>9394</v>
      </c>
      <c r="C2213" s="9">
        <v>45316.67222222222</v>
      </c>
      <c r="D2213" s="8" t="s">
        <v>315</v>
      </c>
      <c r="E2213" s="8" t="s">
        <v>610</v>
      </c>
      <c r="F2213" s="8" t="s">
        <v>871</v>
      </c>
      <c r="G2213" s="8">
        <v>12.0</v>
      </c>
      <c r="H2213" s="11">
        <v>1.16475E7</v>
      </c>
      <c r="I2213" s="8">
        <v>0.05</v>
      </c>
      <c r="J2213" s="13" t="s">
        <v>9397</v>
      </c>
      <c r="K2213" s="13" t="s">
        <v>9398</v>
      </c>
      <c r="L2213" s="13" t="s">
        <v>9399</v>
      </c>
      <c r="M2213" s="14">
        <v>0.2125</v>
      </c>
      <c r="N2213" s="8" t="s">
        <v>393</v>
      </c>
      <c r="O2213" s="8" t="s">
        <v>398</v>
      </c>
      <c r="P2213" s="8" t="s">
        <v>317</v>
      </c>
      <c r="Q2213" s="8" t="s">
        <v>611</v>
      </c>
      <c r="R2213" s="8" t="s">
        <v>88</v>
      </c>
    </row>
    <row r="2214">
      <c r="A2214" s="8" t="s">
        <v>9400</v>
      </c>
      <c r="B2214" s="8" t="s">
        <v>9394</v>
      </c>
      <c r="C2214" s="9">
        <v>45316.67222222222</v>
      </c>
      <c r="D2214" s="8" t="s">
        <v>315</v>
      </c>
      <c r="E2214" s="8" t="s">
        <v>142</v>
      </c>
      <c r="F2214" s="8" t="s">
        <v>871</v>
      </c>
      <c r="G2214" s="8">
        <v>4.0</v>
      </c>
      <c r="H2214" s="11">
        <v>155000.0</v>
      </c>
      <c r="I2214" s="8">
        <v>0.1</v>
      </c>
      <c r="J2214" s="13" t="s">
        <v>683</v>
      </c>
      <c r="K2214" s="13" t="s">
        <v>3888</v>
      </c>
      <c r="L2214" s="13" t="s">
        <v>2617</v>
      </c>
      <c r="M2214" s="14">
        <v>0.3047</v>
      </c>
      <c r="N2214" s="8" t="s">
        <v>393</v>
      </c>
      <c r="O2214" s="8" t="s">
        <v>398</v>
      </c>
      <c r="P2214" s="8" t="s">
        <v>317</v>
      </c>
      <c r="Q2214" s="8" t="s">
        <v>143</v>
      </c>
      <c r="R2214" s="8" t="s">
        <v>88</v>
      </c>
    </row>
    <row r="2215">
      <c r="A2215" s="8" t="s">
        <v>9401</v>
      </c>
      <c r="B2215" s="8" t="s">
        <v>9402</v>
      </c>
      <c r="C2215" s="9">
        <v>45065.375</v>
      </c>
      <c r="D2215" s="8" t="s">
        <v>1102</v>
      </c>
      <c r="E2215" s="8" t="s">
        <v>620</v>
      </c>
      <c r="F2215" s="8" t="s">
        <v>672</v>
      </c>
      <c r="G2215" s="8">
        <v>12.0</v>
      </c>
      <c r="H2215" s="11">
        <v>62000.0</v>
      </c>
      <c r="I2215" s="8">
        <v>0.1</v>
      </c>
      <c r="J2215" s="13" t="s">
        <v>9403</v>
      </c>
      <c r="K2215" s="13" t="s">
        <v>3448</v>
      </c>
      <c r="L2215" s="13" t="s">
        <v>6468</v>
      </c>
      <c r="M2215" s="14">
        <v>0.1219</v>
      </c>
      <c r="N2215" s="8" t="s">
        <v>746</v>
      </c>
      <c r="O2215" s="8" t="s">
        <v>398</v>
      </c>
      <c r="P2215" s="8" t="s">
        <v>1103</v>
      </c>
      <c r="Q2215" s="8" t="s">
        <v>621</v>
      </c>
      <c r="R2215" s="8" t="s">
        <v>679</v>
      </c>
    </row>
    <row r="2216">
      <c r="A2216" s="8" t="s">
        <v>9404</v>
      </c>
      <c r="B2216" s="8" t="s">
        <v>9402</v>
      </c>
      <c r="C2216" s="9">
        <v>45065.375</v>
      </c>
      <c r="D2216" s="8" t="s">
        <v>1102</v>
      </c>
      <c r="E2216" s="8" t="s">
        <v>371</v>
      </c>
      <c r="F2216" s="8" t="s">
        <v>672</v>
      </c>
      <c r="G2216" s="8">
        <v>5.0</v>
      </c>
      <c r="H2216" s="11">
        <v>9585000.0</v>
      </c>
      <c r="I2216" s="8">
        <v>0.1</v>
      </c>
      <c r="J2216" s="13" t="s">
        <v>9405</v>
      </c>
      <c r="K2216" s="13" t="s">
        <v>3867</v>
      </c>
      <c r="L2216" s="13" t="s">
        <v>9406</v>
      </c>
      <c r="M2216" s="14">
        <v>0.1692</v>
      </c>
      <c r="N2216" s="8" t="s">
        <v>746</v>
      </c>
      <c r="O2216" s="8" t="s">
        <v>398</v>
      </c>
      <c r="P2216" s="8" t="s">
        <v>1103</v>
      </c>
      <c r="Q2216" s="8" t="s">
        <v>372</v>
      </c>
      <c r="R2216" s="8" t="s">
        <v>679</v>
      </c>
    </row>
    <row r="2217">
      <c r="A2217" s="8" t="s">
        <v>9407</v>
      </c>
      <c r="B2217" s="8" t="s">
        <v>9402</v>
      </c>
      <c r="C2217" s="9">
        <v>45065.375</v>
      </c>
      <c r="D2217" s="8" t="s">
        <v>1102</v>
      </c>
      <c r="E2217" s="8" t="s">
        <v>629</v>
      </c>
      <c r="F2217" s="8" t="s">
        <v>672</v>
      </c>
      <c r="G2217" s="8">
        <v>4.0</v>
      </c>
      <c r="H2217" s="11">
        <v>333000.0</v>
      </c>
      <c r="I2217" s="8">
        <v>0.2</v>
      </c>
      <c r="J2217" s="13" t="s">
        <v>9408</v>
      </c>
      <c r="K2217" s="13" t="s">
        <v>6025</v>
      </c>
      <c r="L2217" s="13" t="s">
        <v>9409</v>
      </c>
      <c r="M2217" s="14">
        <v>0.238</v>
      </c>
      <c r="N2217" s="8" t="s">
        <v>746</v>
      </c>
      <c r="O2217" s="8" t="s">
        <v>398</v>
      </c>
      <c r="P2217" s="8" t="s">
        <v>1103</v>
      </c>
      <c r="Q2217" s="8" t="s">
        <v>630</v>
      </c>
      <c r="R2217" s="8" t="s">
        <v>679</v>
      </c>
    </row>
    <row r="2218">
      <c r="A2218" s="8" t="s">
        <v>9410</v>
      </c>
      <c r="B2218" s="8" t="s">
        <v>9411</v>
      </c>
      <c r="C2218" s="9">
        <v>45038.4625</v>
      </c>
      <c r="D2218" s="8" t="s">
        <v>2558</v>
      </c>
      <c r="E2218" s="8" t="s">
        <v>221</v>
      </c>
      <c r="F2218" s="8" t="s">
        <v>741</v>
      </c>
      <c r="G2218" s="8">
        <v>6.0</v>
      </c>
      <c r="H2218" s="11">
        <v>793500.0</v>
      </c>
      <c r="I2218" s="8">
        <v>0.15</v>
      </c>
      <c r="J2218" s="13" t="s">
        <v>9412</v>
      </c>
      <c r="K2218" s="13" t="s">
        <v>6033</v>
      </c>
      <c r="L2218" s="13" t="s">
        <v>9413</v>
      </c>
      <c r="M2218" s="14">
        <v>0.3017</v>
      </c>
      <c r="N2218" s="8" t="s">
        <v>834</v>
      </c>
      <c r="O2218" s="8" t="s">
        <v>398</v>
      </c>
      <c r="P2218" s="8" t="s">
        <v>2560</v>
      </c>
      <c r="Q2218" s="8" t="s">
        <v>223</v>
      </c>
      <c r="R2218" s="8" t="s">
        <v>750</v>
      </c>
    </row>
    <row r="2219">
      <c r="A2219" s="8" t="s">
        <v>9414</v>
      </c>
      <c r="B2219" s="8" t="s">
        <v>9411</v>
      </c>
      <c r="C2219" s="9">
        <v>45038.4625</v>
      </c>
      <c r="D2219" s="8" t="s">
        <v>2558</v>
      </c>
      <c r="E2219" s="8" t="s">
        <v>337</v>
      </c>
      <c r="F2219" s="8" t="s">
        <v>741</v>
      </c>
      <c r="G2219" s="8">
        <v>6.0</v>
      </c>
      <c r="H2219" s="11">
        <v>5460500.0</v>
      </c>
      <c r="I2219" s="8">
        <v>0.15</v>
      </c>
      <c r="J2219" s="13" t="s">
        <v>9415</v>
      </c>
      <c r="K2219" s="13" t="s">
        <v>785</v>
      </c>
      <c r="L2219" s="13" t="s">
        <v>9416</v>
      </c>
      <c r="M2219" s="14">
        <v>0.2625</v>
      </c>
      <c r="N2219" s="8" t="s">
        <v>834</v>
      </c>
      <c r="O2219" s="8" t="s">
        <v>398</v>
      </c>
      <c r="P2219" s="8" t="s">
        <v>2560</v>
      </c>
      <c r="Q2219" s="8" t="s">
        <v>339</v>
      </c>
      <c r="R2219" s="8" t="s">
        <v>750</v>
      </c>
    </row>
    <row r="2220">
      <c r="A2220" s="8" t="s">
        <v>9417</v>
      </c>
      <c r="B2220" s="8" t="s">
        <v>9411</v>
      </c>
      <c r="C2220" s="9">
        <v>45038.4625</v>
      </c>
      <c r="D2220" s="8" t="s">
        <v>2558</v>
      </c>
      <c r="E2220" s="8" t="s">
        <v>571</v>
      </c>
      <c r="F2220" s="8" t="s">
        <v>741</v>
      </c>
      <c r="G2220" s="8">
        <v>2.0</v>
      </c>
      <c r="H2220" s="11">
        <v>3619000.0</v>
      </c>
      <c r="I2220" s="8">
        <v>0.15</v>
      </c>
      <c r="J2220" s="13" t="s">
        <v>9418</v>
      </c>
      <c r="K2220" s="13" t="s">
        <v>2688</v>
      </c>
      <c r="L2220" s="13" t="s">
        <v>9419</v>
      </c>
      <c r="M2220" s="14">
        <v>0.2133</v>
      </c>
      <c r="N2220" s="8" t="s">
        <v>834</v>
      </c>
      <c r="O2220" s="8" t="s">
        <v>398</v>
      </c>
      <c r="P2220" s="8" t="s">
        <v>2560</v>
      </c>
      <c r="Q2220" s="8" t="s">
        <v>572</v>
      </c>
      <c r="R2220" s="8" t="s">
        <v>750</v>
      </c>
    </row>
    <row r="2221">
      <c r="A2221" s="8" t="s">
        <v>9420</v>
      </c>
      <c r="B2221" s="8" t="s">
        <v>9421</v>
      </c>
      <c r="C2221" s="9">
        <v>45175.825694444444</v>
      </c>
      <c r="D2221" s="8" t="s">
        <v>818</v>
      </c>
      <c r="E2221" s="8" t="s">
        <v>185</v>
      </c>
      <c r="F2221" s="8" t="s">
        <v>847</v>
      </c>
      <c r="G2221" s="8">
        <v>2.0</v>
      </c>
      <c r="H2221" s="11">
        <v>702000.0</v>
      </c>
      <c r="I2221" s="8">
        <v>0.2</v>
      </c>
      <c r="J2221" s="13" t="s">
        <v>9422</v>
      </c>
      <c r="K2221" s="13" t="s">
        <v>3111</v>
      </c>
      <c r="L2221" s="13" t="s">
        <v>8326</v>
      </c>
      <c r="M2221" s="14">
        <v>0.0491</v>
      </c>
      <c r="N2221" s="8" t="s">
        <v>485</v>
      </c>
      <c r="O2221" s="8" t="s">
        <v>551</v>
      </c>
      <c r="P2221" s="8" t="s">
        <v>819</v>
      </c>
      <c r="Q2221" s="8" t="s">
        <v>187</v>
      </c>
      <c r="R2221" s="8" t="s">
        <v>107</v>
      </c>
    </row>
    <row r="2222">
      <c r="A2222" s="8" t="s">
        <v>9423</v>
      </c>
      <c r="B2222" s="8" t="s">
        <v>9421</v>
      </c>
      <c r="C2222" s="9">
        <v>45175.825694444444</v>
      </c>
      <c r="D2222" s="8" t="s">
        <v>818</v>
      </c>
      <c r="E2222" s="8" t="s">
        <v>587</v>
      </c>
      <c r="F2222" s="8" t="s">
        <v>847</v>
      </c>
      <c r="G2222" s="8">
        <v>1.0</v>
      </c>
      <c r="H2222" s="11">
        <v>4410500.0</v>
      </c>
      <c r="I2222" s="8">
        <v>0.0</v>
      </c>
      <c r="J2222" s="13" t="s">
        <v>9424</v>
      </c>
      <c r="K2222" s="13" t="s">
        <v>9425</v>
      </c>
      <c r="L2222" s="13" t="s">
        <v>9426</v>
      </c>
      <c r="M2222" s="14">
        <v>0.2824</v>
      </c>
      <c r="N2222" s="8" t="s">
        <v>485</v>
      </c>
      <c r="O2222" s="8" t="s">
        <v>551</v>
      </c>
      <c r="P2222" s="8" t="s">
        <v>819</v>
      </c>
      <c r="Q2222" s="8" t="s">
        <v>588</v>
      </c>
      <c r="R2222" s="8" t="s">
        <v>107</v>
      </c>
    </row>
    <row r="2223">
      <c r="A2223" s="8" t="s">
        <v>9427</v>
      </c>
      <c r="B2223" s="8" t="s">
        <v>9428</v>
      </c>
      <c r="C2223" s="9">
        <v>45321.525</v>
      </c>
      <c r="D2223" s="8" t="s">
        <v>994</v>
      </c>
      <c r="E2223" s="8" t="s">
        <v>525</v>
      </c>
      <c r="F2223" s="8" t="s">
        <v>869</v>
      </c>
      <c r="G2223" s="8">
        <v>10.0</v>
      </c>
      <c r="H2223" s="11">
        <v>277500.0</v>
      </c>
      <c r="I2223" s="8">
        <v>0.05</v>
      </c>
      <c r="J2223" s="13" t="s">
        <v>9429</v>
      </c>
      <c r="K2223" s="13" t="s">
        <v>6457</v>
      </c>
      <c r="L2223" s="13" t="s">
        <v>9430</v>
      </c>
      <c r="M2223" s="14">
        <v>0.3362</v>
      </c>
      <c r="N2223" s="8" t="s">
        <v>393</v>
      </c>
      <c r="O2223" s="8" t="s">
        <v>398</v>
      </c>
      <c r="P2223" s="8" t="s">
        <v>995</v>
      </c>
      <c r="Q2223" s="8" t="s">
        <v>526</v>
      </c>
      <c r="R2223" s="8" t="s">
        <v>126</v>
      </c>
    </row>
    <row r="2224">
      <c r="A2224" s="8" t="s">
        <v>9431</v>
      </c>
      <c r="B2224" s="8" t="s">
        <v>9428</v>
      </c>
      <c r="C2224" s="9">
        <v>45321.525</v>
      </c>
      <c r="D2224" s="8" t="s">
        <v>994</v>
      </c>
      <c r="E2224" s="8" t="s">
        <v>308</v>
      </c>
      <c r="F2224" s="8" t="s">
        <v>869</v>
      </c>
      <c r="G2224" s="8">
        <v>10.0</v>
      </c>
      <c r="H2224" s="11">
        <v>102000.0</v>
      </c>
      <c r="I2224" s="8">
        <v>0.0</v>
      </c>
      <c r="J2224" s="13" t="s">
        <v>9432</v>
      </c>
      <c r="K2224" s="13" t="s">
        <v>3147</v>
      </c>
      <c r="L2224" s="13" t="s">
        <v>3001</v>
      </c>
      <c r="M2224" s="14">
        <v>0.2549</v>
      </c>
      <c r="N2224" s="8" t="s">
        <v>393</v>
      </c>
      <c r="O2224" s="8" t="s">
        <v>398</v>
      </c>
      <c r="P2224" s="8" t="s">
        <v>995</v>
      </c>
      <c r="Q2224" s="8" t="s">
        <v>309</v>
      </c>
      <c r="R2224" s="8" t="s">
        <v>126</v>
      </c>
    </row>
    <row r="2225">
      <c r="A2225" s="8" t="s">
        <v>9433</v>
      </c>
      <c r="B2225" s="8" t="s">
        <v>9434</v>
      </c>
      <c r="C2225" s="9">
        <v>45651.74513888889</v>
      </c>
      <c r="D2225" s="8" t="s">
        <v>1124</v>
      </c>
      <c r="E2225" s="8" t="s">
        <v>384</v>
      </c>
      <c r="F2225" s="8" t="s">
        <v>855</v>
      </c>
      <c r="G2225" s="8">
        <v>8.0</v>
      </c>
      <c r="H2225" s="11">
        <v>127500.0</v>
      </c>
      <c r="I2225" s="8">
        <v>0.2</v>
      </c>
      <c r="J2225" s="13" t="s">
        <v>9435</v>
      </c>
      <c r="K2225" s="13" t="s">
        <v>4052</v>
      </c>
      <c r="L2225" s="13" t="s">
        <v>5915</v>
      </c>
      <c r="M2225" s="14">
        <v>0.2157</v>
      </c>
      <c r="N2225" s="8" t="s">
        <v>834</v>
      </c>
      <c r="O2225" s="8" t="s">
        <v>398</v>
      </c>
      <c r="P2225" s="8" t="s">
        <v>1125</v>
      </c>
      <c r="Q2225" s="8" t="s">
        <v>386</v>
      </c>
      <c r="R2225" s="8" t="s">
        <v>358</v>
      </c>
    </row>
    <row r="2226">
      <c r="A2226" s="8" t="s">
        <v>9436</v>
      </c>
      <c r="B2226" s="8" t="s">
        <v>9434</v>
      </c>
      <c r="C2226" s="9">
        <v>45651.74513888889</v>
      </c>
      <c r="D2226" s="8" t="s">
        <v>1124</v>
      </c>
      <c r="E2226" s="8" t="s">
        <v>418</v>
      </c>
      <c r="F2226" s="8" t="s">
        <v>855</v>
      </c>
      <c r="G2226" s="8">
        <v>5.0</v>
      </c>
      <c r="H2226" s="11">
        <v>8310000.0</v>
      </c>
      <c r="I2226" s="8">
        <v>0.2</v>
      </c>
      <c r="J2226" s="13" t="s">
        <v>9437</v>
      </c>
      <c r="K2226" s="13" t="s">
        <v>5005</v>
      </c>
      <c r="L2226" s="13" t="s">
        <v>4639</v>
      </c>
      <c r="M2226" s="14">
        <v>0.0722</v>
      </c>
      <c r="N2226" s="8" t="s">
        <v>834</v>
      </c>
      <c r="O2226" s="8" t="s">
        <v>398</v>
      </c>
      <c r="P2226" s="8" t="s">
        <v>1125</v>
      </c>
      <c r="Q2226" s="8" t="s">
        <v>419</v>
      </c>
      <c r="R2226" s="8" t="s">
        <v>358</v>
      </c>
    </row>
    <row r="2227">
      <c r="A2227" s="8" t="s">
        <v>9438</v>
      </c>
      <c r="B2227" s="8" t="s">
        <v>9439</v>
      </c>
      <c r="C2227" s="9">
        <v>45009.478472222225</v>
      </c>
      <c r="D2227" s="8" t="s">
        <v>1041</v>
      </c>
      <c r="E2227" s="8" t="s">
        <v>270</v>
      </c>
      <c r="F2227" s="8" t="s">
        <v>885</v>
      </c>
      <c r="G2227" s="8">
        <v>12.0</v>
      </c>
      <c r="H2227" s="11">
        <v>188000.0</v>
      </c>
      <c r="I2227" s="8">
        <v>0.0</v>
      </c>
      <c r="J2227" s="13" t="s">
        <v>9440</v>
      </c>
      <c r="K2227" s="13" t="s">
        <v>2333</v>
      </c>
      <c r="L2227" s="13" t="s">
        <v>5715</v>
      </c>
      <c r="M2227" s="14">
        <v>0.3936</v>
      </c>
      <c r="N2227" s="8" t="s">
        <v>746</v>
      </c>
      <c r="O2227" s="8" t="s">
        <v>398</v>
      </c>
      <c r="P2227" s="8" t="s">
        <v>1042</v>
      </c>
      <c r="Q2227" s="8" t="s">
        <v>271</v>
      </c>
      <c r="R2227" s="8" t="s">
        <v>205</v>
      </c>
    </row>
    <row r="2228">
      <c r="A2228" s="8" t="s">
        <v>9441</v>
      </c>
      <c r="B2228" s="8" t="s">
        <v>9439</v>
      </c>
      <c r="C2228" s="9">
        <v>45009.478472222225</v>
      </c>
      <c r="D2228" s="8" t="s">
        <v>1041</v>
      </c>
      <c r="E2228" s="8" t="s">
        <v>401</v>
      </c>
      <c r="F2228" s="8" t="s">
        <v>885</v>
      </c>
      <c r="G2228" s="8">
        <v>8.0</v>
      </c>
      <c r="H2228" s="11">
        <v>51000.0</v>
      </c>
      <c r="I2228" s="8">
        <v>0.2</v>
      </c>
      <c r="J2228" s="13" t="s">
        <v>9442</v>
      </c>
      <c r="K2228" s="13" t="s">
        <v>3969</v>
      </c>
      <c r="L2228" s="13" t="s">
        <v>9443</v>
      </c>
      <c r="M2228" s="14">
        <v>0.1422</v>
      </c>
      <c r="N2228" s="8" t="s">
        <v>746</v>
      </c>
      <c r="O2228" s="8" t="s">
        <v>398</v>
      </c>
      <c r="P2228" s="8" t="s">
        <v>1042</v>
      </c>
      <c r="Q2228" s="8" t="s">
        <v>402</v>
      </c>
      <c r="R2228" s="8" t="s">
        <v>205</v>
      </c>
    </row>
    <row r="2229">
      <c r="A2229" s="8" t="s">
        <v>9444</v>
      </c>
      <c r="B2229" s="8" t="s">
        <v>9439</v>
      </c>
      <c r="C2229" s="9">
        <v>45009.478472222225</v>
      </c>
      <c r="D2229" s="8" t="s">
        <v>1041</v>
      </c>
      <c r="E2229" s="8" t="s">
        <v>610</v>
      </c>
      <c r="F2229" s="8" t="s">
        <v>885</v>
      </c>
      <c r="G2229" s="8">
        <v>6.0</v>
      </c>
      <c r="H2229" s="11">
        <v>1.111E7</v>
      </c>
      <c r="I2229" s="8">
        <v>0.2</v>
      </c>
      <c r="J2229" s="13" t="s">
        <v>9445</v>
      </c>
      <c r="K2229" s="13" t="s">
        <v>876</v>
      </c>
      <c r="L2229" s="13" t="s">
        <v>6444</v>
      </c>
      <c r="M2229" s="14">
        <v>0.0196</v>
      </c>
      <c r="N2229" s="8" t="s">
        <v>746</v>
      </c>
      <c r="O2229" s="8" t="s">
        <v>398</v>
      </c>
      <c r="P2229" s="8" t="s">
        <v>1042</v>
      </c>
      <c r="Q2229" s="8" t="s">
        <v>611</v>
      </c>
      <c r="R2229" s="8" t="s">
        <v>205</v>
      </c>
    </row>
    <row r="2230">
      <c r="A2230" s="8" t="s">
        <v>9446</v>
      </c>
      <c r="B2230" s="8" t="s">
        <v>9439</v>
      </c>
      <c r="C2230" s="9">
        <v>45009.478472222225</v>
      </c>
      <c r="D2230" s="8" t="s">
        <v>1041</v>
      </c>
      <c r="E2230" s="8" t="s">
        <v>128</v>
      </c>
      <c r="F2230" s="8" t="s">
        <v>885</v>
      </c>
      <c r="G2230" s="8">
        <v>6.0</v>
      </c>
      <c r="H2230" s="11">
        <v>89500.0</v>
      </c>
      <c r="I2230" s="8">
        <v>0.05</v>
      </c>
      <c r="J2230" s="13" t="s">
        <v>9447</v>
      </c>
      <c r="K2230" s="13" t="s">
        <v>1110</v>
      </c>
      <c r="L2230" s="13" t="s">
        <v>9448</v>
      </c>
      <c r="M2230" s="14">
        <v>0.259</v>
      </c>
      <c r="N2230" s="8" t="s">
        <v>746</v>
      </c>
      <c r="O2230" s="8" t="s">
        <v>398</v>
      </c>
      <c r="P2230" s="8" t="s">
        <v>1042</v>
      </c>
      <c r="Q2230" s="8" t="s">
        <v>129</v>
      </c>
      <c r="R2230" s="8" t="s">
        <v>205</v>
      </c>
    </row>
    <row r="2231">
      <c r="A2231" s="8" t="s">
        <v>9449</v>
      </c>
      <c r="B2231" s="8" t="s">
        <v>9439</v>
      </c>
      <c r="C2231" s="9">
        <v>45009.478472222225</v>
      </c>
      <c r="D2231" s="8" t="s">
        <v>1041</v>
      </c>
      <c r="E2231" s="8" t="s">
        <v>600</v>
      </c>
      <c r="F2231" s="8" t="s">
        <v>885</v>
      </c>
      <c r="G2231" s="8">
        <v>3.0</v>
      </c>
      <c r="H2231" s="11">
        <v>72500.0</v>
      </c>
      <c r="I2231" s="8">
        <v>0.0</v>
      </c>
      <c r="J2231" s="13" t="s">
        <v>1165</v>
      </c>
      <c r="K2231" s="13" t="s">
        <v>4333</v>
      </c>
      <c r="L2231" s="13" t="s">
        <v>9450</v>
      </c>
      <c r="M2231" s="14">
        <v>0.2</v>
      </c>
      <c r="N2231" s="8" t="s">
        <v>746</v>
      </c>
      <c r="O2231" s="8" t="s">
        <v>398</v>
      </c>
      <c r="P2231" s="8" t="s">
        <v>1042</v>
      </c>
      <c r="Q2231" s="8" t="s">
        <v>601</v>
      </c>
      <c r="R2231" s="8" t="s">
        <v>205</v>
      </c>
    </row>
    <row r="2232">
      <c r="A2232" s="8" t="s">
        <v>9451</v>
      </c>
      <c r="B2232" s="8" t="s">
        <v>9452</v>
      </c>
      <c r="C2232" s="9">
        <v>45308.49861111111</v>
      </c>
      <c r="D2232" s="8" t="s">
        <v>1149</v>
      </c>
      <c r="E2232" s="8" t="s">
        <v>221</v>
      </c>
      <c r="F2232" s="8" t="s">
        <v>860</v>
      </c>
      <c r="G2232" s="8">
        <v>10.0</v>
      </c>
      <c r="H2232" s="11">
        <v>819500.0</v>
      </c>
      <c r="I2232" s="8">
        <v>0.05</v>
      </c>
      <c r="J2232" s="13" t="s">
        <v>9453</v>
      </c>
      <c r="K2232" s="13" t="s">
        <v>7010</v>
      </c>
      <c r="L2232" s="13" t="s">
        <v>9454</v>
      </c>
      <c r="M2232" s="14">
        <v>0.395</v>
      </c>
      <c r="N2232" s="8" t="s">
        <v>485</v>
      </c>
      <c r="O2232" s="8" t="s">
        <v>398</v>
      </c>
      <c r="P2232" s="8" t="s">
        <v>1150</v>
      </c>
      <c r="Q2232" s="8" t="s">
        <v>223</v>
      </c>
      <c r="R2232" s="8" t="s">
        <v>284</v>
      </c>
    </row>
    <row r="2233">
      <c r="A2233" s="8" t="s">
        <v>9455</v>
      </c>
      <c r="B2233" s="8" t="s">
        <v>9456</v>
      </c>
      <c r="C2233" s="9">
        <v>45651.38541666667</v>
      </c>
      <c r="D2233" s="8" t="s">
        <v>1581</v>
      </c>
      <c r="E2233" s="8" t="s">
        <v>178</v>
      </c>
      <c r="F2233" s="8" t="s">
        <v>68</v>
      </c>
      <c r="G2233" s="8">
        <v>4.0</v>
      </c>
      <c r="H2233" s="11">
        <v>54500.0</v>
      </c>
      <c r="I2233" s="8">
        <v>0.0</v>
      </c>
      <c r="J2233" s="13" t="s">
        <v>9457</v>
      </c>
      <c r="K2233" s="13" t="s">
        <v>2477</v>
      </c>
      <c r="L2233" s="13" t="s">
        <v>9458</v>
      </c>
      <c r="M2233" s="14">
        <v>0.2844</v>
      </c>
      <c r="N2233" s="8" t="s">
        <v>485</v>
      </c>
      <c r="O2233" s="8" t="s">
        <v>398</v>
      </c>
      <c r="P2233" s="8" t="s">
        <v>1582</v>
      </c>
      <c r="Q2233" s="8" t="s">
        <v>179</v>
      </c>
      <c r="R2233" s="8" t="s">
        <v>76</v>
      </c>
    </row>
    <row r="2234">
      <c r="A2234" s="8" t="s">
        <v>9459</v>
      </c>
      <c r="B2234" s="8" t="s">
        <v>9460</v>
      </c>
      <c r="C2234" s="9">
        <v>44989.915972222225</v>
      </c>
      <c r="D2234" s="8" t="s">
        <v>1367</v>
      </c>
      <c r="E2234" s="8" t="s">
        <v>233</v>
      </c>
      <c r="F2234" s="8" t="s">
        <v>851</v>
      </c>
      <c r="G2234" s="8">
        <v>2.0</v>
      </c>
      <c r="H2234" s="11">
        <v>146500.0</v>
      </c>
      <c r="I2234" s="8">
        <v>0.0</v>
      </c>
      <c r="J2234" s="13" t="s">
        <v>9178</v>
      </c>
      <c r="K2234" s="13" t="s">
        <v>3334</v>
      </c>
      <c r="L2234" s="13" t="s">
        <v>4124</v>
      </c>
      <c r="M2234" s="14">
        <v>0.3242</v>
      </c>
      <c r="N2234" s="8" t="s">
        <v>450</v>
      </c>
      <c r="O2234" s="8" t="s">
        <v>398</v>
      </c>
      <c r="P2234" s="8" t="s">
        <v>1368</v>
      </c>
      <c r="Q2234" s="8" t="s">
        <v>234</v>
      </c>
      <c r="R2234" s="8" t="s">
        <v>351</v>
      </c>
    </row>
    <row r="2235">
      <c r="A2235" s="8" t="s">
        <v>9461</v>
      </c>
      <c r="B2235" s="8" t="s">
        <v>9460</v>
      </c>
      <c r="C2235" s="9">
        <v>44989.915972222225</v>
      </c>
      <c r="D2235" s="8" t="s">
        <v>1367</v>
      </c>
      <c r="E2235" s="8" t="s">
        <v>286</v>
      </c>
      <c r="F2235" s="8" t="s">
        <v>851</v>
      </c>
      <c r="G2235" s="8">
        <v>8.0</v>
      </c>
      <c r="H2235" s="11">
        <v>356500.0</v>
      </c>
      <c r="I2235" s="8">
        <v>0.2</v>
      </c>
      <c r="J2235" s="13" t="s">
        <v>9462</v>
      </c>
      <c r="K2235" s="13" t="s">
        <v>5318</v>
      </c>
      <c r="L2235" s="13" t="s">
        <v>9463</v>
      </c>
      <c r="M2235" s="14">
        <v>0.1935</v>
      </c>
      <c r="N2235" s="8" t="s">
        <v>450</v>
      </c>
      <c r="O2235" s="8" t="s">
        <v>398</v>
      </c>
      <c r="P2235" s="8" t="s">
        <v>1368</v>
      </c>
      <c r="Q2235" s="8" t="s">
        <v>288</v>
      </c>
      <c r="R2235" s="8" t="s">
        <v>351</v>
      </c>
    </row>
    <row r="2236">
      <c r="A2236" s="8" t="s">
        <v>9464</v>
      </c>
      <c r="B2236" s="8" t="s">
        <v>9460</v>
      </c>
      <c r="C2236" s="9">
        <v>44989.915972222225</v>
      </c>
      <c r="D2236" s="8" t="s">
        <v>1367</v>
      </c>
      <c r="E2236" s="8" t="s">
        <v>587</v>
      </c>
      <c r="F2236" s="8" t="s">
        <v>851</v>
      </c>
      <c r="G2236" s="8">
        <v>5.0</v>
      </c>
      <c r="H2236" s="11">
        <v>5007000.0</v>
      </c>
      <c r="I2236" s="8">
        <v>0.05</v>
      </c>
      <c r="J2236" s="13" t="s">
        <v>9465</v>
      </c>
      <c r="K2236" s="13" t="s">
        <v>9466</v>
      </c>
      <c r="L2236" s="13" t="s">
        <v>9467</v>
      </c>
      <c r="M2236" s="14">
        <v>0.3346</v>
      </c>
      <c r="N2236" s="8" t="s">
        <v>450</v>
      </c>
      <c r="O2236" s="8" t="s">
        <v>398</v>
      </c>
      <c r="P2236" s="8" t="s">
        <v>1368</v>
      </c>
      <c r="Q2236" s="8" t="s">
        <v>588</v>
      </c>
      <c r="R2236" s="8" t="s">
        <v>351</v>
      </c>
    </row>
    <row r="2237">
      <c r="A2237" s="8" t="s">
        <v>9468</v>
      </c>
      <c r="B2237" s="8" t="s">
        <v>9469</v>
      </c>
      <c r="C2237" s="9">
        <v>45646.65416666667</v>
      </c>
      <c r="D2237" s="8" t="s">
        <v>2678</v>
      </c>
      <c r="E2237" s="8" t="s">
        <v>577</v>
      </c>
      <c r="F2237" s="8" t="s">
        <v>929</v>
      </c>
      <c r="G2237" s="8">
        <v>1.0</v>
      </c>
      <c r="H2237" s="11">
        <v>544500.0</v>
      </c>
      <c r="I2237" s="8">
        <v>0.2</v>
      </c>
      <c r="J2237" s="13" t="s">
        <v>9470</v>
      </c>
      <c r="K2237" s="13" t="s">
        <v>1584</v>
      </c>
      <c r="L2237" s="13" t="s">
        <v>1112</v>
      </c>
      <c r="M2237" s="14">
        <v>0.2401</v>
      </c>
      <c r="N2237" s="8" t="s">
        <v>834</v>
      </c>
      <c r="O2237" s="8" t="s">
        <v>398</v>
      </c>
      <c r="P2237" s="8" t="s">
        <v>2679</v>
      </c>
      <c r="Q2237" s="8" t="s">
        <v>578</v>
      </c>
      <c r="R2237" s="8" t="s">
        <v>464</v>
      </c>
    </row>
    <row r="2238">
      <c r="A2238" s="8" t="s">
        <v>9471</v>
      </c>
      <c r="B2238" s="8" t="s">
        <v>9469</v>
      </c>
      <c r="C2238" s="9">
        <v>45646.65416666667</v>
      </c>
      <c r="D2238" s="8" t="s">
        <v>2678</v>
      </c>
      <c r="E2238" s="8" t="s">
        <v>111</v>
      </c>
      <c r="F2238" s="8" t="s">
        <v>929</v>
      </c>
      <c r="G2238" s="8">
        <v>8.0</v>
      </c>
      <c r="H2238" s="11">
        <v>448000.0</v>
      </c>
      <c r="I2238" s="8">
        <v>0.0</v>
      </c>
      <c r="J2238" s="13" t="s">
        <v>9472</v>
      </c>
      <c r="K2238" s="13" t="s">
        <v>9473</v>
      </c>
      <c r="L2238" s="13" t="s">
        <v>9474</v>
      </c>
      <c r="M2238" s="14">
        <v>0.3237</v>
      </c>
      <c r="N2238" s="8" t="s">
        <v>834</v>
      </c>
      <c r="O2238" s="8" t="s">
        <v>398</v>
      </c>
      <c r="P2238" s="8" t="s">
        <v>2679</v>
      </c>
      <c r="Q2238" s="8" t="s">
        <v>112</v>
      </c>
      <c r="R2238" s="8" t="s">
        <v>464</v>
      </c>
    </row>
    <row r="2239">
      <c r="A2239" s="8" t="s">
        <v>9475</v>
      </c>
      <c r="B2239" s="8" t="s">
        <v>9476</v>
      </c>
      <c r="C2239" s="9">
        <v>44957.79305555555</v>
      </c>
      <c r="D2239" s="8" t="s">
        <v>1697</v>
      </c>
      <c r="E2239" s="8" t="s">
        <v>121</v>
      </c>
      <c r="F2239" s="8" t="s">
        <v>882</v>
      </c>
      <c r="G2239" s="8">
        <v>4.0</v>
      </c>
      <c r="H2239" s="11">
        <v>109000.0</v>
      </c>
      <c r="I2239" s="8">
        <v>0.15</v>
      </c>
      <c r="J2239" s="13" t="s">
        <v>9477</v>
      </c>
      <c r="K2239" s="13" t="s">
        <v>9478</v>
      </c>
      <c r="L2239" s="13" t="s">
        <v>9479</v>
      </c>
      <c r="M2239" s="14">
        <v>0.1689</v>
      </c>
      <c r="N2239" s="8" t="s">
        <v>485</v>
      </c>
      <c r="O2239" s="8" t="s">
        <v>398</v>
      </c>
      <c r="P2239" s="8" t="s">
        <v>1698</v>
      </c>
      <c r="Q2239" s="8" t="s">
        <v>123</v>
      </c>
      <c r="R2239" s="8" t="s">
        <v>60</v>
      </c>
    </row>
    <row r="2240">
      <c r="A2240" s="8" t="s">
        <v>9480</v>
      </c>
      <c r="B2240" s="8" t="s">
        <v>9476</v>
      </c>
      <c r="C2240" s="9">
        <v>44957.79305555555</v>
      </c>
      <c r="D2240" s="8" t="s">
        <v>1697</v>
      </c>
      <c r="E2240" s="8" t="s">
        <v>281</v>
      </c>
      <c r="F2240" s="8" t="s">
        <v>882</v>
      </c>
      <c r="G2240" s="8">
        <v>5.0</v>
      </c>
      <c r="H2240" s="11">
        <v>4019000.0</v>
      </c>
      <c r="I2240" s="8">
        <v>0.1</v>
      </c>
      <c r="J2240" s="13" t="s">
        <v>9481</v>
      </c>
      <c r="K2240" s="13" t="s">
        <v>9342</v>
      </c>
      <c r="L2240" s="13" t="s">
        <v>9482</v>
      </c>
      <c r="M2240" s="14">
        <v>0.133</v>
      </c>
      <c r="N2240" s="8" t="s">
        <v>485</v>
      </c>
      <c r="O2240" s="8" t="s">
        <v>398</v>
      </c>
      <c r="P2240" s="8" t="s">
        <v>1698</v>
      </c>
      <c r="Q2240" s="8" t="s">
        <v>283</v>
      </c>
      <c r="R2240" s="8" t="s">
        <v>60</v>
      </c>
    </row>
    <row r="2241">
      <c r="A2241" s="8" t="s">
        <v>9483</v>
      </c>
      <c r="B2241" s="8" t="s">
        <v>9476</v>
      </c>
      <c r="C2241" s="9">
        <v>44957.79305555555</v>
      </c>
      <c r="D2241" s="8" t="s">
        <v>1697</v>
      </c>
      <c r="E2241" s="8" t="s">
        <v>97</v>
      </c>
      <c r="F2241" s="8" t="s">
        <v>882</v>
      </c>
      <c r="G2241" s="8">
        <v>6.0</v>
      </c>
      <c r="H2241" s="11">
        <v>101500.0</v>
      </c>
      <c r="I2241" s="8">
        <v>0.05</v>
      </c>
      <c r="J2241" s="13" t="s">
        <v>9484</v>
      </c>
      <c r="K2241" s="13" t="s">
        <v>3457</v>
      </c>
      <c r="L2241" s="13" t="s">
        <v>9485</v>
      </c>
      <c r="M2241" s="14">
        <v>0.2118</v>
      </c>
      <c r="N2241" s="8" t="s">
        <v>485</v>
      </c>
      <c r="O2241" s="8" t="s">
        <v>398</v>
      </c>
      <c r="P2241" s="8" t="s">
        <v>1698</v>
      </c>
      <c r="Q2241" s="8" t="s">
        <v>98</v>
      </c>
      <c r="R2241" s="8" t="s">
        <v>60</v>
      </c>
    </row>
    <row r="2242">
      <c r="A2242" s="8" t="s">
        <v>9486</v>
      </c>
      <c r="B2242" s="8" t="s">
        <v>9487</v>
      </c>
      <c r="C2242" s="9">
        <v>45159.90555555555</v>
      </c>
      <c r="D2242" s="8" t="s">
        <v>2545</v>
      </c>
      <c r="E2242" s="8" t="s">
        <v>270</v>
      </c>
      <c r="F2242" s="8" t="s">
        <v>871</v>
      </c>
      <c r="G2242" s="8">
        <v>1.0</v>
      </c>
      <c r="H2242" s="11">
        <v>177000.0</v>
      </c>
      <c r="I2242" s="8">
        <v>0.15</v>
      </c>
      <c r="J2242" s="13" t="s">
        <v>9488</v>
      </c>
      <c r="K2242" s="13" t="s">
        <v>1301</v>
      </c>
      <c r="L2242" s="13" t="s">
        <v>9489</v>
      </c>
      <c r="M2242" s="14">
        <v>0.2423</v>
      </c>
      <c r="N2242" s="8" t="s">
        <v>393</v>
      </c>
      <c r="O2242" s="8" t="s">
        <v>398</v>
      </c>
      <c r="P2242" s="8" t="s">
        <v>2546</v>
      </c>
      <c r="Q2242" s="8" t="s">
        <v>271</v>
      </c>
      <c r="R2242" s="8" t="s">
        <v>88</v>
      </c>
    </row>
    <row r="2243">
      <c r="A2243" s="8" t="s">
        <v>9490</v>
      </c>
      <c r="B2243" s="8" t="s">
        <v>9487</v>
      </c>
      <c r="C2243" s="9">
        <v>45159.90555555555</v>
      </c>
      <c r="D2243" s="8" t="s">
        <v>2545</v>
      </c>
      <c r="E2243" s="8" t="s">
        <v>365</v>
      </c>
      <c r="F2243" s="8" t="s">
        <v>871</v>
      </c>
      <c r="G2243" s="8">
        <v>10.0</v>
      </c>
      <c r="H2243" s="11">
        <v>6206500.0</v>
      </c>
      <c r="I2243" s="8">
        <v>0.1</v>
      </c>
      <c r="J2243" s="13" t="s">
        <v>9491</v>
      </c>
      <c r="K2243" s="13" t="s">
        <v>1284</v>
      </c>
      <c r="L2243" s="13" t="s">
        <v>9492</v>
      </c>
      <c r="M2243" s="14">
        <v>0.1359</v>
      </c>
      <c r="N2243" s="8" t="s">
        <v>393</v>
      </c>
      <c r="O2243" s="8" t="s">
        <v>398</v>
      </c>
      <c r="P2243" s="8" t="s">
        <v>2546</v>
      </c>
      <c r="Q2243" s="8" t="s">
        <v>367</v>
      </c>
      <c r="R2243" s="8" t="s">
        <v>88</v>
      </c>
    </row>
    <row r="2244">
      <c r="A2244" s="8" t="s">
        <v>9493</v>
      </c>
      <c r="B2244" s="8" t="s">
        <v>9487</v>
      </c>
      <c r="C2244" s="9">
        <v>45159.90555555555</v>
      </c>
      <c r="D2244" s="8" t="s">
        <v>2545</v>
      </c>
      <c r="E2244" s="8" t="s">
        <v>286</v>
      </c>
      <c r="F2244" s="8" t="s">
        <v>871</v>
      </c>
      <c r="G2244" s="8">
        <v>10.0</v>
      </c>
      <c r="H2244" s="11">
        <v>360000.0</v>
      </c>
      <c r="I2244" s="8">
        <v>0.0</v>
      </c>
      <c r="J2244" s="13" t="s">
        <v>9494</v>
      </c>
      <c r="K2244" s="13" t="s">
        <v>822</v>
      </c>
      <c r="L2244" s="13" t="s">
        <v>9495</v>
      </c>
      <c r="M2244" s="14">
        <v>0.3611</v>
      </c>
      <c r="N2244" s="8" t="s">
        <v>393</v>
      </c>
      <c r="O2244" s="8" t="s">
        <v>398</v>
      </c>
      <c r="P2244" s="8" t="s">
        <v>2546</v>
      </c>
      <c r="Q2244" s="8" t="s">
        <v>288</v>
      </c>
      <c r="R2244" s="8" t="s">
        <v>88</v>
      </c>
    </row>
    <row r="2245">
      <c r="A2245" s="8" t="s">
        <v>9496</v>
      </c>
      <c r="B2245" s="8" t="s">
        <v>9487</v>
      </c>
      <c r="C2245" s="9">
        <v>45159.90555555555</v>
      </c>
      <c r="D2245" s="8" t="s">
        <v>2545</v>
      </c>
      <c r="E2245" s="8" t="s">
        <v>425</v>
      </c>
      <c r="F2245" s="8" t="s">
        <v>871</v>
      </c>
      <c r="G2245" s="8">
        <v>3.0</v>
      </c>
      <c r="H2245" s="11">
        <v>674000.0</v>
      </c>
      <c r="I2245" s="8">
        <v>0.1</v>
      </c>
      <c r="J2245" s="13" t="s">
        <v>9497</v>
      </c>
      <c r="K2245" s="13" t="s">
        <v>3176</v>
      </c>
      <c r="L2245" s="13" t="s">
        <v>5605</v>
      </c>
      <c r="M2245" s="14">
        <v>0.2301</v>
      </c>
      <c r="N2245" s="8" t="s">
        <v>393</v>
      </c>
      <c r="O2245" s="8" t="s">
        <v>398</v>
      </c>
      <c r="P2245" s="8" t="s">
        <v>2546</v>
      </c>
      <c r="Q2245" s="8" t="s">
        <v>427</v>
      </c>
      <c r="R2245" s="8" t="s">
        <v>88</v>
      </c>
    </row>
    <row r="2246">
      <c r="A2246" s="8" t="s">
        <v>9498</v>
      </c>
      <c r="B2246" s="8" t="s">
        <v>9499</v>
      </c>
      <c r="C2246" s="9">
        <v>44954.39444444445</v>
      </c>
      <c r="D2246" s="8" t="s">
        <v>487</v>
      </c>
      <c r="E2246" s="8" t="s">
        <v>580</v>
      </c>
      <c r="F2246" s="8" t="s">
        <v>719</v>
      </c>
      <c r="G2246" s="8">
        <v>5.0</v>
      </c>
      <c r="H2246" s="11">
        <v>86500.0</v>
      </c>
      <c r="I2246" s="8">
        <v>0.2</v>
      </c>
      <c r="J2246" s="13" t="s">
        <v>9500</v>
      </c>
      <c r="K2246" s="13" t="s">
        <v>2649</v>
      </c>
      <c r="L2246" s="13" t="s">
        <v>9501</v>
      </c>
      <c r="M2246" s="14">
        <v>0.0896</v>
      </c>
      <c r="N2246" s="8" t="s">
        <v>450</v>
      </c>
      <c r="O2246" s="8" t="s">
        <v>398</v>
      </c>
      <c r="P2246" s="8" t="s">
        <v>488</v>
      </c>
      <c r="Q2246" s="8" t="s">
        <v>581</v>
      </c>
      <c r="R2246" s="8" t="s">
        <v>727</v>
      </c>
    </row>
    <row r="2247">
      <c r="A2247" s="8" t="s">
        <v>9502</v>
      </c>
      <c r="B2247" s="8" t="s">
        <v>9499</v>
      </c>
      <c r="C2247" s="9">
        <v>44954.39444444445</v>
      </c>
      <c r="D2247" s="8" t="s">
        <v>487</v>
      </c>
      <c r="E2247" s="8" t="s">
        <v>626</v>
      </c>
      <c r="F2247" s="8" t="s">
        <v>719</v>
      </c>
      <c r="G2247" s="8">
        <v>1.0</v>
      </c>
      <c r="H2247" s="11">
        <v>182500.0</v>
      </c>
      <c r="I2247" s="8">
        <v>0.15</v>
      </c>
      <c r="J2247" s="13" t="s">
        <v>9503</v>
      </c>
      <c r="K2247" s="13" t="s">
        <v>3395</v>
      </c>
      <c r="L2247" s="13" t="s">
        <v>9504</v>
      </c>
      <c r="M2247" s="14">
        <v>0.2329</v>
      </c>
      <c r="N2247" s="8" t="s">
        <v>450</v>
      </c>
      <c r="O2247" s="8" t="s">
        <v>398</v>
      </c>
      <c r="P2247" s="8" t="s">
        <v>488</v>
      </c>
      <c r="Q2247" s="8" t="s">
        <v>627</v>
      </c>
      <c r="R2247" s="8" t="s">
        <v>727</v>
      </c>
    </row>
    <row r="2248">
      <c r="A2248" s="8" t="s">
        <v>9505</v>
      </c>
      <c r="B2248" s="8" t="s">
        <v>9506</v>
      </c>
      <c r="C2248" s="9">
        <v>45064.58541666667</v>
      </c>
      <c r="D2248" s="8" t="s">
        <v>2678</v>
      </c>
      <c r="E2248" s="8" t="s">
        <v>587</v>
      </c>
      <c r="F2248" s="8" t="s">
        <v>871</v>
      </c>
      <c r="G2248" s="8">
        <v>12.0</v>
      </c>
      <c r="H2248" s="11">
        <v>4575500.0</v>
      </c>
      <c r="I2248" s="8">
        <v>0.0</v>
      </c>
      <c r="J2248" s="13" t="s">
        <v>9507</v>
      </c>
      <c r="K2248" s="13" t="s">
        <v>9508</v>
      </c>
      <c r="L2248" s="13" t="s">
        <v>9509</v>
      </c>
      <c r="M2248" s="14">
        <v>0.3083</v>
      </c>
      <c r="N2248" s="8" t="s">
        <v>450</v>
      </c>
      <c r="O2248" s="8" t="s">
        <v>398</v>
      </c>
      <c r="P2248" s="8" t="s">
        <v>2679</v>
      </c>
      <c r="Q2248" s="8" t="s">
        <v>588</v>
      </c>
      <c r="R2248" s="8" t="s">
        <v>88</v>
      </c>
    </row>
    <row r="2249">
      <c r="A2249" s="8" t="s">
        <v>9510</v>
      </c>
      <c r="B2249" s="8" t="s">
        <v>9506</v>
      </c>
      <c r="C2249" s="9">
        <v>45064.58541666667</v>
      </c>
      <c r="D2249" s="8" t="s">
        <v>2678</v>
      </c>
      <c r="E2249" s="8" t="s">
        <v>590</v>
      </c>
      <c r="F2249" s="8" t="s">
        <v>871</v>
      </c>
      <c r="G2249" s="8">
        <v>1.0</v>
      </c>
      <c r="H2249" s="11">
        <v>5394500.0</v>
      </c>
      <c r="I2249" s="8">
        <v>0.0</v>
      </c>
      <c r="J2249" s="13" t="s">
        <v>9511</v>
      </c>
      <c r="K2249" s="13" t="s">
        <v>3930</v>
      </c>
      <c r="L2249" s="13" t="s">
        <v>9512</v>
      </c>
      <c r="M2249" s="14">
        <v>0.3751</v>
      </c>
      <c r="N2249" s="8" t="s">
        <v>450</v>
      </c>
      <c r="O2249" s="8" t="s">
        <v>398</v>
      </c>
      <c r="P2249" s="8" t="s">
        <v>2679</v>
      </c>
      <c r="Q2249" s="8" t="s">
        <v>591</v>
      </c>
      <c r="R2249" s="8" t="s">
        <v>88</v>
      </c>
    </row>
    <row r="2250">
      <c r="A2250" s="8" t="s">
        <v>9513</v>
      </c>
      <c r="B2250" s="8" t="s">
        <v>9506</v>
      </c>
      <c r="C2250" s="9">
        <v>45064.58541666667</v>
      </c>
      <c r="D2250" s="8" t="s">
        <v>2678</v>
      </c>
      <c r="E2250" s="8" t="s">
        <v>639</v>
      </c>
      <c r="F2250" s="8" t="s">
        <v>871</v>
      </c>
      <c r="G2250" s="8">
        <v>3.0</v>
      </c>
      <c r="H2250" s="11">
        <v>2944000.0</v>
      </c>
      <c r="I2250" s="8">
        <v>0.2</v>
      </c>
      <c r="J2250" s="13" t="s">
        <v>9514</v>
      </c>
      <c r="K2250" s="13" t="s">
        <v>4526</v>
      </c>
      <c r="L2250" s="13" t="s">
        <v>9515</v>
      </c>
      <c r="M2250" s="14">
        <v>0.2255</v>
      </c>
      <c r="N2250" s="8" t="s">
        <v>450</v>
      </c>
      <c r="O2250" s="8" t="s">
        <v>398</v>
      </c>
      <c r="P2250" s="8" t="s">
        <v>2679</v>
      </c>
      <c r="Q2250" s="8" t="s">
        <v>640</v>
      </c>
      <c r="R2250" s="8" t="s">
        <v>88</v>
      </c>
    </row>
    <row r="2251">
      <c r="A2251" s="8" t="s">
        <v>9516</v>
      </c>
      <c r="B2251" s="8" t="s">
        <v>9517</v>
      </c>
      <c r="C2251" s="9">
        <v>45436.58333333333</v>
      </c>
      <c r="D2251" s="8" t="s">
        <v>1030</v>
      </c>
      <c r="E2251" s="8" t="s">
        <v>457</v>
      </c>
      <c r="F2251" s="8" t="s">
        <v>910</v>
      </c>
      <c r="G2251" s="8">
        <v>6.0</v>
      </c>
      <c r="H2251" s="11">
        <v>4075500.0</v>
      </c>
      <c r="I2251" s="8">
        <v>0.1</v>
      </c>
      <c r="J2251" s="13" t="s">
        <v>9518</v>
      </c>
      <c r="K2251" s="13" t="s">
        <v>9519</v>
      </c>
      <c r="L2251" s="13" t="s">
        <v>9520</v>
      </c>
      <c r="M2251" s="14">
        <v>0.3323</v>
      </c>
      <c r="N2251" s="8" t="s">
        <v>393</v>
      </c>
      <c r="O2251" s="8" t="s">
        <v>398</v>
      </c>
      <c r="P2251" s="8" t="s">
        <v>1031</v>
      </c>
      <c r="Q2251" s="8" t="s">
        <v>459</v>
      </c>
      <c r="R2251" s="8" t="s">
        <v>169</v>
      </c>
    </row>
    <row r="2252">
      <c r="A2252" s="8" t="s">
        <v>9521</v>
      </c>
      <c r="B2252" s="8" t="s">
        <v>9517</v>
      </c>
      <c r="C2252" s="9">
        <v>45436.58333333333</v>
      </c>
      <c r="D2252" s="8" t="s">
        <v>1030</v>
      </c>
      <c r="E2252" s="8" t="s">
        <v>173</v>
      </c>
      <c r="F2252" s="8" t="s">
        <v>910</v>
      </c>
      <c r="G2252" s="8">
        <v>12.0</v>
      </c>
      <c r="H2252" s="11">
        <v>445000.0</v>
      </c>
      <c r="I2252" s="8">
        <v>0.05</v>
      </c>
      <c r="J2252" s="13" t="s">
        <v>9522</v>
      </c>
      <c r="K2252" s="13" t="s">
        <v>7015</v>
      </c>
      <c r="L2252" s="13" t="s">
        <v>9523</v>
      </c>
      <c r="M2252" s="14">
        <v>0.288</v>
      </c>
      <c r="N2252" s="8" t="s">
        <v>393</v>
      </c>
      <c r="O2252" s="8" t="s">
        <v>398</v>
      </c>
      <c r="P2252" s="8" t="s">
        <v>1031</v>
      </c>
      <c r="Q2252" s="8" t="s">
        <v>174</v>
      </c>
      <c r="R2252" s="8" t="s">
        <v>169</v>
      </c>
    </row>
    <row r="2253">
      <c r="A2253" s="8" t="s">
        <v>9524</v>
      </c>
      <c r="B2253" s="8" t="s">
        <v>9517</v>
      </c>
      <c r="C2253" s="9">
        <v>45436.58333333333</v>
      </c>
      <c r="D2253" s="8" t="s">
        <v>1030</v>
      </c>
      <c r="E2253" s="8" t="s">
        <v>501</v>
      </c>
      <c r="F2253" s="8" t="s">
        <v>910</v>
      </c>
      <c r="G2253" s="8">
        <v>1.0</v>
      </c>
      <c r="H2253" s="11">
        <v>207500.0</v>
      </c>
      <c r="I2253" s="8">
        <v>0.05</v>
      </c>
      <c r="J2253" s="13" t="s">
        <v>9525</v>
      </c>
      <c r="K2253" s="13" t="s">
        <v>3960</v>
      </c>
      <c r="L2253" s="13" t="s">
        <v>6413</v>
      </c>
      <c r="M2253" s="14">
        <v>0.168</v>
      </c>
      <c r="N2253" s="8" t="s">
        <v>393</v>
      </c>
      <c r="O2253" s="8" t="s">
        <v>398</v>
      </c>
      <c r="P2253" s="8" t="s">
        <v>1031</v>
      </c>
      <c r="Q2253" s="8" t="s">
        <v>502</v>
      </c>
      <c r="R2253" s="8" t="s">
        <v>169</v>
      </c>
    </row>
    <row r="2254">
      <c r="A2254" s="8" t="s">
        <v>9526</v>
      </c>
      <c r="B2254" s="8" t="s">
        <v>9517</v>
      </c>
      <c r="C2254" s="9">
        <v>45436.58333333333</v>
      </c>
      <c r="D2254" s="8" t="s">
        <v>1030</v>
      </c>
      <c r="E2254" s="8" t="s">
        <v>642</v>
      </c>
      <c r="F2254" s="8" t="s">
        <v>910</v>
      </c>
      <c r="G2254" s="8">
        <v>2.0</v>
      </c>
      <c r="H2254" s="11">
        <v>1.0072E7</v>
      </c>
      <c r="I2254" s="8">
        <v>0.2</v>
      </c>
      <c r="J2254" s="13" t="s">
        <v>9527</v>
      </c>
      <c r="K2254" s="13" t="s">
        <v>9528</v>
      </c>
      <c r="L2254" s="13" t="s">
        <v>1635</v>
      </c>
      <c r="M2254" s="14">
        <v>0.0702</v>
      </c>
      <c r="N2254" s="8" t="s">
        <v>393</v>
      </c>
      <c r="O2254" s="8" t="s">
        <v>398</v>
      </c>
      <c r="P2254" s="8" t="s">
        <v>1031</v>
      </c>
      <c r="Q2254" s="8" t="s">
        <v>644</v>
      </c>
      <c r="R2254" s="8" t="s">
        <v>169</v>
      </c>
    </row>
    <row r="2255">
      <c r="A2255" s="8" t="s">
        <v>9529</v>
      </c>
      <c r="B2255" s="8" t="s">
        <v>9517</v>
      </c>
      <c r="C2255" s="9">
        <v>45436.58333333333</v>
      </c>
      <c r="D2255" s="8" t="s">
        <v>1030</v>
      </c>
      <c r="E2255" s="8" t="s">
        <v>257</v>
      </c>
      <c r="F2255" s="8" t="s">
        <v>910</v>
      </c>
      <c r="G2255" s="8">
        <v>4.0</v>
      </c>
      <c r="H2255" s="11">
        <v>198000.0</v>
      </c>
      <c r="I2255" s="8">
        <v>0.0</v>
      </c>
      <c r="J2255" s="13" t="s">
        <v>1188</v>
      </c>
      <c r="K2255" s="13" t="s">
        <v>4908</v>
      </c>
      <c r="L2255" s="13" t="s">
        <v>3583</v>
      </c>
      <c r="M2255" s="14">
        <v>0.2525</v>
      </c>
      <c r="N2255" s="8" t="s">
        <v>393</v>
      </c>
      <c r="O2255" s="8" t="s">
        <v>398</v>
      </c>
      <c r="P2255" s="8" t="s">
        <v>1031</v>
      </c>
      <c r="Q2255" s="8" t="s">
        <v>258</v>
      </c>
      <c r="R2255" s="8" t="s">
        <v>169</v>
      </c>
    </row>
    <row r="2256">
      <c r="A2256" s="8" t="s">
        <v>9530</v>
      </c>
      <c r="B2256" s="8" t="s">
        <v>9517</v>
      </c>
      <c r="C2256" s="9">
        <v>45436.58333333333</v>
      </c>
      <c r="D2256" s="8" t="s">
        <v>1030</v>
      </c>
      <c r="E2256" s="8" t="s">
        <v>629</v>
      </c>
      <c r="F2256" s="8" t="s">
        <v>910</v>
      </c>
      <c r="G2256" s="8">
        <v>1.0</v>
      </c>
      <c r="H2256" s="11">
        <v>346000.0</v>
      </c>
      <c r="I2256" s="8">
        <v>0.05</v>
      </c>
      <c r="J2256" s="13" t="s">
        <v>9531</v>
      </c>
      <c r="K2256" s="13" t="s">
        <v>3368</v>
      </c>
      <c r="L2256" s="13" t="s">
        <v>9532</v>
      </c>
      <c r="M2256" s="14">
        <v>0.3824</v>
      </c>
      <c r="N2256" s="8" t="s">
        <v>393</v>
      </c>
      <c r="O2256" s="8" t="s">
        <v>398</v>
      </c>
      <c r="P2256" s="8" t="s">
        <v>1031</v>
      </c>
      <c r="Q2256" s="8" t="s">
        <v>630</v>
      </c>
      <c r="R2256" s="8" t="s">
        <v>169</v>
      </c>
    </row>
    <row r="2257">
      <c r="A2257" s="8" t="s">
        <v>9533</v>
      </c>
      <c r="B2257" s="8" t="s">
        <v>9534</v>
      </c>
      <c r="C2257" s="9">
        <v>45001.48263888889</v>
      </c>
      <c r="D2257" s="8" t="s">
        <v>171</v>
      </c>
      <c r="E2257" s="8" t="s">
        <v>452</v>
      </c>
      <c r="F2257" s="8" t="s">
        <v>936</v>
      </c>
      <c r="G2257" s="8">
        <v>2.0</v>
      </c>
      <c r="H2257" s="11">
        <v>82000.0</v>
      </c>
      <c r="I2257" s="8">
        <v>0.1</v>
      </c>
      <c r="J2257" s="13" t="s">
        <v>9535</v>
      </c>
      <c r="K2257" s="13" t="s">
        <v>1578</v>
      </c>
      <c r="L2257" s="13" t="s">
        <v>9536</v>
      </c>
      <c r="M2257" s="14">
        <v>0.2005</v>
      </c>
      <c r="N2257" s="8" t="s">
        <v>450</v>
      </c>
      <c r="O2257" s="8" t="s">
        <v>398</v>
      </c>
      <c r="P2257" s="8" t="s">
        <v>172</v>
      </c>
      <c r="Q2257" s="8" t="s">
        <v>454</v>
      </c>
      <c r="R2257" s="8" t="s">
        <v>938</v>
      </c>
    </row>
    <row r="2258">
      <c r="A2258" s="8" t="s">
        <v>9537</v>
      </c>
      <c r="B2258" s="8" t="s">
        <v>9534</v>
      </c>
      <c r="C2258" s="9">
        <v>45001.48263888889</v>
      </c>
      <c r="D2258" s="8" t="s">
        <v>171</v>
      </c>
      <c r="E2258" s="8" t="s">
        <v>193</v>
      </c>
      <c r="F2258" s="8" t="s">
        <v>936</v>
      </c>
      <c r="G2258" s="8">
        <v>1.0</v>
      </c>
      <c r="H2258" s="11">
        <v>259000.0</v>
      </c>
      <c r="I2258" s="8">
        <v>0.05</v>
      </c>
      <c r="J2258" s="13" t="s">
        <v>9538</v>
      </c>
      <c r="K2258" s="13" t="s">
        <v>8903</v>
      </c>
      <c r="L2258" s="13" t="s">
        <v>9539</v>
      </c>
      <c r="M2258" s="14">
        <v>0.2237</v>
      </c>
      <c r="N2258" s="8" t="s">
        <v>450</v>
      </c>
      <c r="O2258" s="8" t="s">
        <v>398</v>
      </c>
      <c r="P2258" s="8" t="s">
        <v>172</v>
      </c>
      <c r="Q2258" s="8" t="s">
        <v>194</v>
      </c>
      <c r="R2258" s="8" t="s">
        <v>938</v>
      </c>
    </row>
    <row r="2259">
      <c r="A2259" s="8" t="s">
        <v>9540</v>
      </c>
      <c r="B2259" s="8" t="s">
        <v>9534</v>
      </c>
      <c r="C2259" s="9">
        <v>45001.48263888889</v>
      </c>
      <c r="D2259" s="8" t="s">
        <v>171</v>
      </c>
      <c r="E2259" s="8" t="s">
        <v>272</v>
      </c>
      <c r="F2259" s="8" t="s">
        <v>936</v>
      </c>
      <c r="G2259" s="8">
        <v>8.0</v>
      </c>
      <c r="H2259" s="11">
        <v>2469000.0</v>
      </c>
      <c r="I2259" s="8">
        <v>0.05</v>
      </c>
      <c r="J2259" s="13" t="s">
        <v>9541</v>
      </c>
      <c r="K2259" s="13" t="s">
        <v>6430</v>
      </c>
      <c r="L2259" s="13" t="s">
        <v>9542</v>
      </c>
      <c r="M2259" s="14">
        <v>0.2893</v>
      </c>
      <c r="N2259" s="8" t="s">
        <v>450</v>
      </c>
      <c r="O2259" s="8" t="s">
        <v>398</v>
      </c>
      <c r="P2259" s="8" t="s">
        <v>172</v>
      </c>
      <c r="Q2259" s="8" t="s">
        <v>273</v>
      </c>
      <c r="R2259" s="8" t="s">
        <v>938</v>
      </c>
    </row>
    <row r="2260">
      <c r="A2260" s="8" t="s">
        <v>9543</v>
      </c>
      <c r="B2260" s="8" t="s">
        <v>9534</v>
      </c>
      <c r="C2260" s="9">
        <v>45001.48263888889</v>
      </c>
      <c r="D2260" s="8" t="s">
        <v>171</v>
      </c>
      <c r="E2260" s="8" t="s">
        <v>458</v>
      </c>
      <c r="F2260" s="8" t="s">
        <v>936</v>
      </c>
      <c r="G2260" s="8">
        <v>12.0</v>
      </c>
      <c r="H2260" s="11">
        <v>723500.0</v>
      </c>
      <c r="I2260" s="8">
        <v>0.0</v>
      </c>
      <c r="J2260" s="13" t="s">
        <v>9544</v>
      </c>
      <c r="K2260" s="13" t="s">
        <v>463</v>
      </c>
      <c r="L2260" s="13" t="s">
        <v>9545</v>
      </c>
      <c r="M2260" s="14">
        <v>0.2011</v>
      </c>
      <c r="N2260" s="8" t="s">
        <v>450</v>
      </c>
      <c r="O2260" s="8" t="s">
        <v>398</v>
      </c>
      <c r="P2260" s="8" t="s">
        <v>172</v>
      </c>
      <c r="Q2260" s="8" t="s">
        <v>471</v>
      </c>
      <c r="R2260" s="8" t="s">
        <v>938</v>
      </c>
    </row>
    <row r="2261">
      <c r="A2261" s="8" t="s">
        <v>9546</v>
      </c>
      <c r="B2261" s="8" t="s">
        <v>9534</v>
      </c>
      <c r="C2261" s="9">
        <v>45001.48263888889</v>
      </c>
      <c r="D2261" s="8" t="s">
        <v>171</v>
      </c>
      <c r="E2261" s="8" t="s">
        <v>407</v>
      </c>
      <c r="F2261" s="8" t="s">
        <v>936</v>
      </c>
      <c r="G2261" s="8">
        <v>8.0</v>
      </c>
      <c r="H2261" s="11">
        <v>20000.0</v>
      </c>
      <c r="I2261" s="8">
        <v>0.0</v>
      </c>
      <c r="J2261" s="13" t="s">
        <v>2963</v>
      </c>
      <c r="K2261" s="13" t="s">
        <v>734</v>
      </c>
      <c r="L2261" s="13" t="s">
        <v>4800</v>
      </c>
      <c r="M2261" s="14">
        <v>0.25</v>
      </c>
      <c r="N2261" s="8" t="s">
        <v>450</v>
      </c>
      <c r="O2261" s="8" t="s">
        <v>398</v>
      </c>
      <c r="P2261" s="8" t="s">
        <v>172</v>
      </c>
      <c r="Q2261" s="8" t="s">
        <v>408</v>
      </c>
      <c r="R2261" s="8" t="s">
        <v>938</v>
      </c>
    </row>
    <row r="2262">
      <c r="A2262" s="8" t="s">
        <v>9547</v>
      </c>
      <c r="B2262" s="8" t="s">
        <v>9548</v>
      </c>
      <c r="C2262" s="9">
        <v>45207.76736111111</v>
      </c>
      <c r="D2262" s="8" t="s">
        <v>1791</v>
      </c>
      <c r="E2262" s="8" t="s">
        <v>395</v>
      </c>
      <c r="F2262" s="8" t="s">
        <v>933</v>
      </c>
      <c r="G2262" s="8">
        <v>1.0</v>
      </c>
      <c r="H2262" s="11">
        <v>687500.0</v>
      </c>
      <c r="I2262" s="8">
        <v>0.15</v>
      </c>
      <c r="J2262" s="13" t="s">
        <v>4144</v>
      </c>
      <c r="K2262" s="13" t="s">
        <v>3499</v>
      </c>
      <c r="L2262" s="13" t="s">
        <v>9549</v>
      </c>
      <c r="M2262" s="14">
        <v>0.1701</v>
      </c>
      <c r="N2262" s="8" t="s">
        <v>485</v>
      </c>
      <c r="O2262" s="8" t="s">
        <v>398</v>
      </c>
      <c r="P2262" s="8" t="s">
        <v>1794</v>
      </c>
      <c r="Q2262" s="8" t="s">
        <v>396</v>
      </c>
      <c r="R2262" s="8" t="s">
        <v>180</v>
      </c>
    </row>
    <row r="2263">
      <c r="A2263" s="8" t="s">
        <v>9550</v>
      </c>
      <c r="B2263" s="8" t="s">
        <v>9548</v>
      </c>
      <c r="C2263" s="9">
        <v>45207.76736111111</v>
      </c>
      <c r="D2263" s="8" t="s">
        <v>1791</v>
      </c>
      <c r="E2263" s="8" t="s">
        <v>662</v>
      </c>
      <c r="F2263" s="8" t="s">
        <v>933</v>
      </c>
      <c r="G2263" s="8">
        <v>5.0</v>
      </c>
      <c r="H2263" s="11">
        <v>6717500.0</v>
      </c>
      <c r="I2263" s="8">
        <v>0.2</v>
      </c>
      <c r="J2263" s="13" t="s">
        <v>9551</v>
      </c>
      <c r="K2263" s="13" t="s">
        <v>5324</v>
      </c>
      <c r="L2263" s="13" t="s">
        <v>9552</v>
      </c>
      <c r="M2263" s="14">
        <v>-0.0158</v>
      </c>
      <c r="N2263" s="8" t="s">
        <v>485</v>
      </c>
      <c r="O2263" s="8" t="s">
        <v>398</v>
      </c>
      <c r="P2263" s="8" t="s">
        <v>1794</v>
      </c>
      <c r="Q2263" s="8" t="s">
        <v>663</v>
      </c>
      <c r="R2263" s="8" t="s">
        <v>180</v>
      </c>
    </row>
    <row r="2264">
      <c r="A2264" s="8" t="s">
        <v>9553</v>
      </c>
      <c r="B2264" s="8" t="s">
        <v>9548</v>
      </c>
      <c r="C2264" s="9">
        <v>45207.76736111111</v>
      </c>
      <c r="D2264" s="8" t="s">
        <v>1791</v>
      </c>
      <c r="E2264" s="8" t="s">
        <v>248</v>
      </c>
      <c r="F2264" s="8" t="s">
        <v>933</v>
      </c>
      <c r="G2264" s="8">
        <v>2.0</v>
      </c>
      <c r="H2264" s="11">
        <v>3670500.0</v>
      </c>
      <c r="I2264" s="8">
        <v>0.0</v>
      </c>
      <c r="J2264" s="13" t="s">
        <v>9554</v>
      </c>
      <c r="K2264" s="13" t="s">
        <v>1100</v>
      </c>
      <c r="L2264" s="13" t="s">
        <v>2715</v>
      </c>
      <c r="M2264" s="14">
        <v>0.3181</v>
      </c>
      <c r="N2264" s="8" t="s">
        <v>485</v>
      </c>
      <c r="O2264" s="8" t="s">
        <v>398</v>
      </c>
      <c r="P2264" s="8" t="s">
        <v>1794</v>
      </c>
      <c r="Q2264" s="8" t="s">
        <v>250</v>
      </c>
      <c r="R2264" s="8" t="s">
        <v>180</v>
      </c>
    </row>
    <row r="2265">
      <c r="A2265" s="8" t="s">
        <v>9555</v>
      </c>
      <c r="B2265" s="8" t="s">
        <v>9548</v>
      </c>
      <c r="C2265" s="9">
        <v>45207.76736111111</v>
      </c>
      <c r="D2265" s="8" t="s">
        <v>1791</v>
      </c>
      <c r="E2265" s="8" t="s">
        <v>646</v>
      </c>
      <c r="F2265" s="8" t="s">
        <v>933</v>
      </c>
      <c r="G2265" s="8">
        <v>8.0</v>
      </c>
      <c r="H2265" s="11">
        <v>171500.0</v>
      </c>
      <c r="I2265" s="8">
        <v>0.05</v>
      </c>
      <c r="J2265" s="13" t="s">
        <v>9556</v>
      </c>
      <c r="K2265" s="13" t="s">
        <v>1393</v>
      </c>
      <c r="L2265" s="13" t="s">
        <v>9557</v>
      </c>
      <c r="M2265" s="14">
        <v>0.2082</v>
      </c>
      <c r="N2265" s="8" t="s">
        <v>485</v>
      </c>
      <c r="O2265" s="8" t="s">
        <v>398</v>
      </c>
      <c r="P2265" s="8" t="s">
        <v>1794</v>
      </c>
      <c r="Q2265" s="8" t="s">
        <v>647</v>
      </c>
      <c r="R2265" s="8" t="s">
        <v>180</v>
      </c>
    </row>
    <row r="2266">
      <c r="A2266" s="8" t="s">
        <v>9558</v>
      </c>
      <c r="B2266" s="8" t="s">
        <v>9559</v>
      </c>
      <c r="C2266" s="9">
        <v>45806.870833333334</v>
      </c>
      <c r="D2266" s="8" t="s">
        <v>530</v>
      </c>
      <c r="E2266" s="8" t="s">
        <v>193</v>
      </c>
      <c r="F2266" s="8" t="s">
        <v>844</v>
      </c>
      <c r="G2266" s="8">
        <v>5.0</v>
      </c>
      <c r="H2266" s="11">
        <v>290500.0</v>
      </c>
      <c r="I2266" s="8">
        <v>0.15</v>
      </c>
      <c r="J2266" s="13" t="s">
        <v>8683</v>
      </c>
      <c r="K2266" s="13" t="s">
        <v>2413</v>
      </c>
      <c r="L2266" s="13" t="s">
        <v>8684</v>
      </c>
      <c r="M2266" s="14">
        <v>0.2265</v>
      </c>
      <c r="N2266" s="8" t="s">
        <v>485</v>
      </c>
      <c r="O2266" s="8" t="s">
        <v>398</v>
      </c>
      <c r="P2266" s="8" t="s">
        <v>532</v>
      </c>
      <c r="Q2266" s="8" t="s">
        <v>194</v>
      </c>
      <c r="R2266" s="8" t="s">
        <v>220</v>
      </c>
    </row>
    <row r="2267">
      <c r="A2267" s="8" t="s">
        <v>9560</v>
      </c>
      <c r="B2267" s="8" t="s">
        <v>9561</v>
      </c>
      <c r="C2267" s="9">
        <v>45090.57847222222</v>
      </c>
      <c r="D2267" s="8" t="s">
        <v>2190</v>
      </c>
      <c r="E2267" s="8" t="s">
        <v>585</v>
      </c>
      <c r="F2267" s="8" t="s">
        <v>873</v>
      </c>
      <c r="G2267" s="8">
        <v>10.0</v>
      </c>
      <c r="H2267" s="11">
        <v>109000.0</v>
      </c>
      <c r="I2267" s="8">
        <v>0.05</v>
      </c>
      <c r="J2267" s="13" t="s">
        <v>9562</v>
      </c>
      <c r="K2267" s="13" t="s">
        <v>3147</v>
      </c>
      <c r="L2267" s="13" t="s">
        <v>9563</v>
      </c>
      <c r="M2267" s="14">
        <v>0.2661</v>
      </c>
      <c r="N2267" s="8" t="s">
        <v>834</v>
      </c>
      <c r="O2267" s="8" t="s">
        <v>398</v>
      </c>
      <c r="P2267" s="8" t="s">
        <v>2191</v>
      </c>
      <c r="Q2267" s="8" t="s">
        <v>586</v>
      </c>
      <c r="R2267" s="8" t="s">
        <v>213</v>
      </c>
    </row>
    <row r="2268">
      <c r="A2268" s="8" t="s">
        <v>9564</v>
      </c>
      <c r="B2268" s="8" t="s">
        <v>9561</v>
      </c>
      <c r="C2268" s="9">
        <v>45090.57847222222</v>
      </c>
      <c r="D2268" s="8" t="s">
        <v>2190</v>
      </c>
      <c r="E2268" s="8" t="s">
        <v>615</v>
      </c>
      <c r="F2268" s="8" t="s">
        <v>873</v>
      </c>
      <c r="G2268" s="8">
        <v>4.0</v>
      </c>
      <c r="H2268" s="11">
        <v>125500.0</v>
      </c>
      <c r="I2268" s="8">
        <v>0.0</v>
      </c>
      <c r="J2268" s="13" t="s">
        <v>6026</v>
      </c>
      <c r="K2268" s="13" t="s">
        <v>3495</v>
      </c>
      <c r="L2268" s="13" t="s">
        <v>3306</v>
      </c>
      <c r="M2268" s="14">
        <v>0.2908</v>
      </c>
      <c r="N2268" s="8" t="s">
        <v>834</v>
      </c>
      <c r="O2268" s="8" t="s">
        <v>398</v>
      </c>
      <c r="P2268" s="8" t="s">
        <v>2191</v>
      </c>
      <c r="Q2268" s="8" t="s">
        <v>616</v>
      </c>
      <c r="R2268" s="8" t="s">
        <v>213</v>
      </c>
    </row>
    <row r="2269">
      <c r="A2269" s="8" t="s">
        <v>9565</v>
      </c>
      <c r="B2269" s="8" t="s">
        <v>9566</v>
      </c>
      <c r="C2269" s="9">
        <v>45026.38680555555</v>
      </c>
      <c r="D2269" s="8" t="s">
        <v>1953</v>
      </c>
      <c r="E2269" s="8" t="s">
        <v>233</v>
      </c>
      <c r="F2269" s="8" t="s">
        <v>885</v>
      </c>
      <c r="G2269" s="8">
        <v>1.0</v>
      </c>
      <c r="H2269" s="11">
        <v>139500.0</v>
      </c>
      <c r="I2269" s="8">
        <v>0.15</v>
      </c>
      <c r="J2269" s="13" t="s">
        <v>9567</v>
      </c>
      <c r="K2269" s="13" t="s">
        <v>6085</v>
      </c>
      <c r="L2269" s="13" t="s">
        <v>9568</v>
      </c>
      <c r="M2269" s="14">
        <v>0.1651</v>
      </c>
      <c r="N2269" s="8" t="s">
        <v>393</v>
      </c>
      <c r="O2269" s="8" t="s">
        <v>398</v>
      </c>
      <c r="P2269" s="8" t="s">
        <v>1954</v>
      </c>
      <c r="Q2269" s="8" t="s">
        <v>234</v>
      </c>
      <c r="R2269" s="8" t="s">
        <v>205</v>
      </c>
    </row>
    <row r="2270">
      <c r="A2270" s="8" t="s">
        <v>9569</v>
      </c>
      <c r="B2270" s="8" t="s">
        <v>9566</v>
      </c>
      <c r="C2270" s="9">
        <v>45026.38680555555</v>
      </c>
      <c r="D2270" s="8" t="s">
        <v>1953</v>
      </c>
      <c r="E2270" s="8" t="s">
        <v>150</v>
      </c>
      <c r="F2270" s="8" t="s">
        <v>885</v>
      </c>
      <c r="G2270" s="8">
        <v>12.0</v>
      </c>
      <c r="H2270" s="11">
        <v>101500.0</v>
      </c>
      <c r="I2270" s="8">
        <v>0.1</v>
      </c>
      <c r="J2270" s="13" t="s">
        <v>9570</v>
      </c>
      <c r="K2270" s="13" t="s">
        <v>3973</v>
      </c>
      <c r="L2270" s="13" t="s">
        <v>4573</v>
      </c>
      <c r="M2270" s="14">
        <v>0.2118</v>
      </c>
      <c r="N2270" s="8" t="s">
        <v>393</v>
      </c>
      <c r="O2270" s="8" t="s">
        <v>398</v>
      </c>
      <c r="P2270" s="8" t="s">
        <v>1954</v>
      </c>
      <c r="Q2270" s="8" t="s">
        <v>152</v>
      </c>
      <c r="R2270" s="8" t="s">
        <v>205</v>
      </c>
    </row>
    <row r="2271">
      <c r="A2271" s="8" t="s">
        <v>9571</v>
      </c>
      <c r="B2271" s="8" t="s">
        <v>9566</v>
      </c>
      <c r="C2271" s="9">
        <v>45026.38680555555</v>
      </c>
      <c r="D2271" s="8" t="s">
        <v>1953</v>
      </c>
      <c r="E2271" s="8" t="s">
        <v>227</v>
      </c>
      <c r="F2271" s="8" t="s">
        <v>885</v>
      </c>
      <c r="G2271" s="8">
        <v>4.0</v>
      </c>
      <c r="H2271" s="11">
        <v>299000.0</v>
      </c>
      <c r="I2271" s="8">
        <v>0.2</v>
      </c>
      <c r="J2271" s="13" t="s">
        <v>9572</v>
      </c>
      <c r="K2271" s="13" t="s">
        <v>926</v>
      </c>
      <c r="L2271" s="13" t="s">
        <v>9573</v>
      </c>
      <c r="M2271" s="14">
        <v>0.2391</v>
      </c>
      <c r="N2271" s="8" t="s">
        <v>393</v>
      </c>
      <c r="O2271" s="8" t="s">
        <v>398</v>
      </c>
      <c r="P2271" s="8" t="s">
        <v>1954</v>
      </c>
      <c r="Q2271" s="8" t="s">
        <v>228</v>
      </c>
      <c r="R2271" s="8" t="s">
        <v>205</v>
      </c>
    </row>
    <row r="2272">
      <c r="A2272" s="8" t="s">
        <v>9574</v>
      </c>
      <c r="B2272" s="8" t="s">
        <v>9566</v>
      </c>
      <c r="C2272" s="9">
        <v>45026.38680555555</v>
      </c>
      <c r="D2272" s="8" t="s">
        <v>1953</v>
      </c>
      <c r="E2272" s="8" t="s">
        <v>291</v>
      </c>
      <c r="F2272" s="8" t="s">
        <v>885</v>
      </c>
      <c r="G2272" s="8">
        <v>6.0</v>
      </c>
      <c r="H2272" s="11">
        <v>3846000.0</v>
      </c>
      <c r="I2272" s="8">
        <v>0.1</v>
      </c>
      <c r="J2272" s="13" t="s">
        <v>9575</v>
      </c>
      <c r="K2272" s="13" t="s">
        <v>2069</v>
      </c>
      <c r="L2272" s="13" t="s">
        <v>9576</v>
      </c>
      <c r="M2272" s="14">
        <v>0.1781</v>
      </c>
      <c r="N2272" s="8" t="s">
        <v>393</v>
      </c>
      <c r="O2272" s="8" t="s">
        <v>398</v>
      </c>
      <c r="P2272" s="8" t="s">
        <v>1954</v>
      </c>
      <c r="Q2272" s="8" t="s">
        <v>293</v>
      </c>
      <c r="R2272" s="8" t="s">
        <v>205</v>
      </c>
    </row>
    <row r="2273">
      <c r="A2273" s="8" t="s">
        <v>9577</v>
      </c>
      <c r="B2273" s="8" t="s">
        <v>9578</v>
      </c>
      <c r="C2273" s="9">
        <v>45637.83125</v>
      </c>
      <c r="D2273" s="8" t="s">
        <v>2478</v>
      </c>
      <c r="E2273" s="8" t="s">
        <v>525</v>
      </c>
      <c r="F2273" s="8" t="s">
        <v>871</v>
      </c>
      <c r="G2273" s="8">
        <v>8.0</v>
      </c>
      <c r="H2273" s="11">
        <v>269000.0</v>
      </c>
      <c r="I2273" s="8">
        <v>0.0</v>
      </c>
      <c r="J2273" s="13" t="s">
        <v>9579</v>
      </c>
      <c r="K2273" s="13" t="s">
        <v>6182</v>
      </c>
      <c r="L2273" s="13" t="s">
        <v>9580</v>
      </c>
      <c r="M2273" s="14">
        <v>0.3494</v>
      </c>
      <c r="N2273" s="8" t="s">
        <v>834</v>
      </c>
      <c r="O2273" s="8" t="s">
        <v>398</v>
      </c>
      <c r="P2273" s="8" t="s">
        <v>2479</v>
      </c>
      <c r="Q2273" s="8" t="s">
        <v>526</v>
      </c>
      <c r="R2273" s="8" t="s">
        <v>88</v>
      </c>
    </row>
    <row r="2274">
      <c r="A2274" s="8" t="s">
        <v>9581</v>
      </c>
      <c r="B2274" s="8" t="s">
        <v>9578</v>
      </c>
      <c r="C2274" s="9">
        <v>45637.83125</v>
      </c>
      <c r="D2274" s="8" t="s">
        <v>2478</v>
      </c>
      <c r="E2274" s="8" t="s">
        <v>333</v>
      </c>
      <c r="F2274" s="8" t="s">
        <v>871</v>
      </c>
      <c r="G2274" s="8">
        <v>6.0</v>
      </c>
      <c r="H2274" s="11">
        <v>7864500.0</v>
      </c>
      <c r="I2274" s="8">
        <v>0.15</v>
      </c>
      <c r="J2274" s="13" t="s">
        <v>9582</v>
      </c>
      <c r="K2274" s="13" t="s">
        <v>4588</v>
      </c>
      <c r="L2274" s="13" t="s">
        <v>9583</v>
      </c>
      <c r="M2274" s="14">
        <v>0.1101</v>
      </c>
      <c r="N2274" s="8" t="s">
        <v>834</v>
      </c>
      <c r="O2274" s="8" t="s">
        <v>398</v>
      </c>
      <c r="P2274" s="8" t="s">
        <v>2479</v>
      </c>
      <c r="Q2274" s="8" t="s">
        <v>335</v>
      </c>
      <c r="R2274" s="8" t="s">
        <v>88</v>
      </c>
    </row>
    <row r="2275">
      <c r="A2275" s="8" t="s">
        <v>9584</v>
      </c>
      <c r="B2275" s="8" t="s">
        <v>9585</v>
      </c>
      <c r="C2275" s="9">
        <v>44974.40625</v>
      </c>
      <c r="D2275" s="8" t="s">
        <v>164</v>
      </c>
      <c r="E2275" s="8" t="s">
        <v>583</v>
      </c>
      <c r="F2275" s="8" t="s">
        <v>68</v>
      </c>
      <c r="G2275" s="8">
        <v>12.0</v>
      </c>
      <c r="H2275" s="11">
        <v>4896500.0</v>
      </c>
      <c r="I2275" s="8">
        <v>0.05</v>
      </c>
      <c r="J2275" s="13" t="s">
        <v>9586</v>
      </c>
      <c r="K2275" s="13" t="s">
        <v>5707</v>
      </c>
      <c r="L2275" s="13" t="s">
        <v>9587</v>
      </c>
      <c r="M2275" s="14">
        <v>0.2794</v>
      </c>
      <c r="N2275" s="8" t="s">
        <v>450</v>
      </c>
      <c r="O2275" s="8" t="s">
        <v>398</v>
      </c>
      <c r="P2275" s="8" t="s">
        <v>165</v>
      </c>
      <c r="Q2275" s="8" t="s">
        <v>584</v>
      </c>
      <c r="R2275" s="8" t="s">
        <v>76</v>
      </c>
    </row>
    <row r="2276">
      <c r="A2276" s="8" t="s">
        <v>9588</v>
      </c>
      <c r="B2276" s="8" t="s">
        <v>9585</v>
      </c>
      <c r="C2276" s="9">
        <v>44974.40625</v>
      </c>
      <c r="D2276" s="8" t="s">
        <v>164</v>
      </c>
      <c r="E2276" s="8" t="s">
        <v>265</v>
      </c>
      <c r="F2276" s="8" t="s">
        <v>68</v>
      </c>
      <c r="G2276" s="8">
        <v>3.0</v>
      </c>
      <c r="H2276" s="11">
        <v>260500.0</v>
      </c>
      <c r="I2276" s="8">
        <v>0.15</v>
      </c>
      <c r="J2276" s="13" t="s">
        <v>9589</v>
      </c>
      <c r="K2276" s="13" t="s">
        <v>766</v>
      </c>
      <c r="L2276" s="13" t="s">
        <v>9590</v>
      </c>
      <c r="M2276" s="14">
        <v>0.1781</v>
      </c>
      <c r="N2276" s="8" t="s">
        <v>450</v>
      </c>
      <c r="O2276" s="8" t="s">
        <v>398</v>
      </c>
      <c r="P2276" s="8" t="s">
        <v>165</v>
      </c>
      <c r="Q2276" s="8" t="s">
        <v>266</v>
      </c>
      <c r="R2276" s="8" t="s">
        <v>76</v>
      </c>
    </row>
    <row r="2277">
      <c r="A2277" s="8" t="s">
        <v>9591</v>
      </c>
      <c r="B2277" s="8" t="s">
        <v>9585</v>
      </c>
      <c r="C2277" s="9">
        <v>44974.40625</v>
      </c>
      <c r="D2277" s="8" t="s">
        <v>164</v>
      </c>
      <c r="E2277" s="8" t="s">
        <v>111</v>
      </c>
      <c r="F2277" s="8" t="s">
        <v>68</v>
      </c>
      <c r="G2277" s="8">
        <v>12.0</v>
      </c>
      <c r="H2277" s="11">
        <v>451000.0</v>
      </c>
      <c r="I2277" s="8">
        <v>0.15</v>
      </c>
      <c r="J2277" s="13" t="s">
        <v>9592</v>
      </c>
      <c r="K2277" s="13" t="s">
        <v>1590</v>
      </c>
      <c r="L2277" s="13" t="s">
        <v>9593</v>
      </c>
      <c r="M2277" s="14">
        <v>0.2096</v>
      </c>
      <c r="N2277" s="8" t="s">
        <v>450</v>
      </c>
      <c r="O2277" s="8" t="s">
        <v>398</v>
      </c>
      <c r="P2277" s="8" t="s">
        <v>165</v>
      </c>
      <c r="Q2277" s="8" t="s">
        <v>112</v>
      </c>
      <c r="R2277" s="8" t="s">
        <v>76</v>
      </c>
    </row>
    <row r="2278">
      <c r="A2278" s="8" t="s">
        <v>9594</v>
      </c>
      <c r="B2278" s="8" t="s">
        <v>9585</v>
      </c>
      <c r="C2278" s="9">
        <v>44974.40625</v>
      </c>
      <c r="D2278" s="8" t="s">
        <v>164</v>
      </c>
      <c r="E2278" s="8" t="s">
        <v>333</v>
      </c>
      <c r="F2278" s="8" t="s">
        <v>68</v>
      </c>
      <c r="G2278" s="8">
        <v>10.0</v>
      </c>
      <c r="H2278" s="11">
        <v>7780500.0</v>
      </c>
      <c r="I2278" s="8">
        <v>0.1</v>
      </c>
      <c r="J2278" s="13" t="s">
        <v>9595</v>
      </c>
      <c r="K2278" s="13" t="s">
        <v>3580</v>
      </c>
      <c r="L2278" s="13" t="s">
        <v>9596</v>
      </c>
      <c r="M2278" s="14">
        <v>0.1504</v>
      </c>
      <c r="N2278" s="8" t="s">
        <v>450</v>
      </c>
      <c r="O2278" s="8" t="s">
        <v>398</v>
      </c>
      <c r="P2278" s="8" t="s">
        <v>165</v>
      </c>
      <c r="Q2278" s="8" t="s">
        <v>335</v>
      </c>
      <c r="R2278" s="8" t="s">
        <v>76</v>
      </c>
    </row>
    <row r="2279">
      <c r="A2279" s="8" t="s">
        <v>9597</v>
      </c>
      <c r="B2279" s="8" t="s">
        <v>9598</v>
      </c>
      <c r="C2279" s="9">
        <v>45338.68194444444</v>
      </c>
      <c r="D2279" s="8" t="s">
        <v>2450</v>
      </c>
      <c r="E2279" s="8" t="s">
        <v>227</v>
      </c>
      <c r="F2279" s="8" t="s">
        <v>855</v>
      </c>
      <c r="G2279" s="8">
        <v>8.0</v>
      </c>
      <c r="H2279" s="11">
        <v>331000.0</v>
      </c>
      <c r="I2279" s="8">
        <v>0.0</v>
      </c>
      <c r="J2279" s="13" t="s">
        <v>2799</v>
      </c>
      <c r="K2279" s="13" t="s">
        <v>1011</v>
      </c>
      <c r="L2279" s="13" t="s">
        <v>864</v>
      </c>
      <c r="M2279" s="14">
        <v>0.4502</v>
      </c>
      <c r="N2279" s="8" t="s">
        <v>746</v>
      </c>
      <c r="O2279" s="8" t="s">
        <v>398</v>
      </c>
      <c r="P2279" s="8" t="s">
        <v>2452</v>
      </c>
      <c r="Q2279" s="8" t="s">
        <v>228</v>
      </c>
      <c r="R2279" s="8" t="s">
        <v>358</v>
      </c>
    </row>
    <row r="2280">
      <c r="A2280" s="8" t="s">
        <v>9599</v>
      </c>
      <c r="B2280" s="8" t="s">
        <v>9598</v>
      </c>
      <c r="C2280" s="9">
        <v>45338.68194444444</v>
      </c>
      <c r="D2280" s="8" t="s">
        <v>2450</v>
      </c>
      <c r="E2280" s="8" t="s">
        <v>412</v>
      </c>
      <c r="F2280" s="8" t="s">
        <v>855</v>
      </c>
      <c r="G2280" s="8">
        <v>3.0</v>
      </c>
      <c r="H2280" s="11">
        <v>4881500.0</v>
      </c>
      <c r="I2280" s="8">
        <v>0.1</v>
      </c>
      <c r="J2280" s="13" t="s">
        <v>9600</v>
      </c>
      <c r="K2280" s="13" t="s">
        <v>8473</v>
      </c>
      <c r="L2280" s="13" t="s">
        <v>9601</v>
      </c>
      <c r="M2280" s="14">
        <v>0.2311</v>
      </c>
      <c r="N2280" s="8" t="s">
        <v>746</v>
      </c>
      <c r="O2280" s="8" t="s">
        <v>398</v>
      </c>
      <c r="P2280" s="8" t="s">
        <v>2452</v>
      </c>
      <c r="Q2280" s="8" t="s">
        <v>413</v>
      </c>
      <c r="R2280" s="8" t="s">
        <v>358</v>
      </c>
    </row>
    <row r="2281">
      <c r="A2281" s="8" t="s">
        <v>9602</v>
      </c>
      <c r="B2281" s="8" t="s">
        <v>9598</v>
      </c>
      <c r="C2281" s="9">
        <v>45338.68194444444</v>
      </c>
      <c r="D2281" s="8" t="s">
        <v>2450</v>
      </c>
      <c r="E2281" s="8" t="s">
        <v>381</v>
      </c>
      <c r="F2281" s="8" t="s">
        <v>855</v>
      </c>
      <c r="G2281" s="8">
        <v>2.0</v>
      </c>
      <c r="H2281" s="11">
        <v>2836000.0</v>
      </c>
      <c r="I2281" s="8">
        <v>0.0</v>
      </c>
      <c r="J2281" s="13" t="s">
        <v>9603</v>
      </c>
      <c r="K2281" s="13" t="s">
        <v>1891</v>
      </c>
      <c r="L2281" s="13" t="s">
        <v>9604</v>
      </c>
      <c r="M2281" s="14">
        <v>0.158</v>
      </c>
      <c r="N2281" s="8" t="s">
        <v>746</v>
      </c>
      <c r="O2281" s="8" t="s">
        <v>398</v>
      </c>
      <c r="P2281" s="8" t="s">
        <v>2452</v>
      </c>
      <c r="Q2281" s="8" t="s">
        <v>383</v>
      </c>
      <c r="R2281" s="8" t="s">
        <v>358</v>
      </c>
    </row>
    <row r="2282">
      <c r="A2282" s="8" t="s">
        <v>9605</v>
      </c>
      <c r="B2282" s="8" t="s">
        <v>9598</v>
      </c>
      <c r="C2282" s="9">
        <v>45338.68194444444</v>
      </c>
      <c r="D2282" s="8" t="s">
        <v>2450</v>
      </c>
      <c r="E2282" s="8" t="s">
        <v>89</v>
      </c>
      <c r="F2282" s="8" t="s">
        <v>855</v>
      </c>
      <c r="G2282" s="8">
        <v>3.0</v>
      </c>
      <c r="H2282" s="11">
        <v>145500.0</v>
      </c>
      <c r="I2282" s="8">
        <v>0.05</v>
      </c>
      <c r="J2282" s="13" t="s">
        <v>9606</v>
      </c>
      <c r="K2282" s="13" t="s">
        <v>4803</v>
      </c>
      <c r="L2282" s="13" t="s">
        <v>9607</v>
      </c>
      <c r="M2282" s="14">
        <v>0.3127</v>
      </c>
      <c r="N2282" s="8" t="s">
        <v>746</v>
      </c>
      <c r="O2282" s="8" t="s">
        <v>398</v>
      </c>
      <c r="P2282" s="8" t="s">
        <v>2452</v>
      </c>
      <c r="Q2282" s="8" t="s">
        <v>90</v>
      </c>
      <c r="R2282" s="8" t="s">
        <v>358</v>
      </c>
    </row>
    <row r="2283">
      <c r="A2283" s="8" t="s">
        <v>9608</v>
      </c>
      <c r="B2283" s="8" t="s">
        <v>9609</v>
      </c>
      <c r="C2283" s="9">
        <v>44931.41736111111</v>
      </c>
      <c r="D2283" s="8" t="s">
        <v>247</v>
      </c>
      <c r="E2283" s="8" t="s">
        <v>221</v>
      </c>
      <c r="F2283" s="8" t="s">
        <v>900</v>
      </c>
      <c r="G2283" s="8">
        <v>3.0</v>
      </c>
      <c r="H2283" s="11">
        <v>757500.0</v>
      </c>
      <c r="I2283" s="8">
        <v>0.0</v>
      </c>
      <c r="J2283" s="13" t="s">
        <v>9610</v>
      </c>
      <c r="K2283" s="13" t="s">
        <v>3964</v>
      </c>
      <c r="L2283" s="13" t="s">
        <v>9611</v>
      </c>
      <c r="M2283" s="14">
        <v>0.3782</v>
      </c>
      <c r="N2283" s="8" t="s">
        <v>746</v>
      </c>
      <c r="O2283" s="8" t="s">
        <v>398</v>
      </c>
      <c r="P2283" s="8" t="s">
        <v>249</v>
      </c>
      <c r="Q2283" s="8" t="s">
        <v>223</v>
      </c>
      <c r="R2283" s="8" t="s">
        <v>901</v>
      </c>
    </row>
    <row r="2284">
      <c r="A2284" s="8" t="s">
        <v>9612</v>
      </c>
      <c r="B2284" s="8" t="s">
        <v>9609</v>
      </c>
      <c r="C2284" s="9">
        <v>44931.41736111111</v>
      </c>
      <c r="D2284" s="8" t="s">
        <v>247</v>
      </c>
      <c r="E2284" s="8" t="s">
        <v>597</v>
      </c>
      <c r="F2284" s="8" t="s">
        <v>900</v>
      </c>
      <c r="G2284" s="8">
        <v>8.0</v>
      </c>
      <c r="H2284" s="11">
        <v>392500.0</v>
      </c>
      <c r="I2284" s="8">
        <v>0.05</v>
      </c>
      <c r="J2284" s="13" t="s">
        <v>9613</v>
      </c>
      <c r="K2284" s="13" t="s">
        <v>1884</v>
      </c>
      <c r="L2284" s="13" t="s">
        <v>9614</v>
      </c>
      <c r="M2284" s="14">
        <v>0.2142</v>
      </c>
      <c r="N2284" s="8" t="s">
        <v>746</v>
      </c>
      <c r="O2284" s="8" t="s">
        <v>398</v>
      </c>
      <c r="P2284" s="8" t="s">
        <v>249</v>
      </c>
      <c r="Q2284" s="8" t="s">
        <v>598</v>
      </c>
      <c r="R2284" s="8" t="s">
        <v>901</v>
      </c>
    </row>
    <row r="2285">
      <c r="A2285" s="8" t="s">
        <v>9615</v>
      </c>
      <c r="B2285" s="8" t="s">
        <v>9616</v>
      </c>
      <c r="C2285" s="9">
        <v>45051.68888888889</v>
      </c>
      <c r="D2285" s="8" t="s">
        <v>2616</v>
      </c>
      <c r="E2285" s="8" t="s">
        <v>361</v>
      </c>
      <c r="F2285" s="8" t="s">
        <v>879</v>
      </c>
      <c r="G2285" s="8">
        <v>1.0</v>
      </c>
      <c r="H2285" s="11">
        <v>2601500.0</v>
      </c>
      <c r="I2285" s="8">
        <v>0.0</v>
      </c>
      <c r="J2285" s="13" t="s">
        <v>3073</v>
      </c>
      <c r="K2285" s="13" t="s">
        <v>1943</v>
      </c>
      <c r="L2285" s="13" t="s">
        <v>9617</v>
      </c>
      <c r="M2285" s="14">
        <v>0.3023</v>
      </c>
      <c r="N2285" s="8" t="s">
        <v>485</v>
      </c>
      <c r="O2285" s="8" t="s">
        <v>551</v>
      </c>
      <c r="P2285" s="8" t="s">
        <v>2618</v>
      </c>
      <c r="Q2285" s="8" t="s">
        <v>363</v>
      </c>
      <c r="R2285" s="8" t="s">
        <v>158</v>
      </c>
    </row>
    <row r="2286">
      <c r="A2286" s="8" t="s">
        <v>9618</v>
      </c>
      <c r="B2286" s="8" t="s">
        <v>9616</v>
      </c>
      <c r="C2286" s="9">
        <v>45051.68888888889</v>
      </c>
      <c r="D2286" s="8" t="s">
        <v>2616</v>
      </c>
      <c r="E2286" s="8" t="s">
        <v>593</v>
      </c>
      <c r="F2286" s="8" t="s">
        <v>879</v>
      </c>
      <c r="G2286" s="8">
        <v>5.0</v>
      </c>
      <c r="H2286" s="11">
        <v>108000.0</v>
      </c>
      <c r="I2286" s="8">
        <v>0.2</v>
      </c>
      <c r="J2286" s="13" t="s">
        <v>4350</v>
      </c>
      <c r="K2286" s="13" t="s">
        <v>3608</v>
      </c>
      <c r="L2286" s="13" t="s">
        <v>9619</v>
      </c>
      <c r="M2286" s="14">
        <v>0.1551</v>
      </c>
      <c r="N2286" s="8" t="s">
        <v>485</v>
      </c>
      <c r="O2286" s="8" t="s">
        <v>551</v>
      </c>
      <c r="P2286" s="8" t="s">
        <v>2618</v>
      </c>
      <c r="Q2286" s="8" t="s">
        <v>594</v>
      </c>
      <c r="R2286" s="8" t="s">
        <v>158</v>
      </c>
    </row>
    <row r="2287">
      <c r="A2287" s="8" t="s">
        <v>9620</v>
      </c>
      <c r="B2287" s="8" t="s">
        <v>9621</v>
      </c>
      <c r="C2287" s="9">
        <v>45158.62222222222</v>
      </c>
      <c r="D2287" s="8" t="s">
        <v>2334</v>
      </c>
      <c r="E2287" s="8" t="s">
        <v>221</v>
      </c>
      <c r="F2287" s="8" t="s">
        <v>855</v>
      </c>
      <c r="G2287" s="8">
        <v>5.0</v>
      </c>
      <c r="H2287" s="11">
        <v>799000.0</v>
      </c>
      <c r="I2287" s="8">
        <v>0.05</v>
      </c>
      <c r="J2287" s="13" t="s">
        <v>9622</v>
      </c>
      <c r="K2287" s="13" t="s">
        <v>3818</v>
      </c>
      <c r="L2287" s="13" t="s">
        <v>9623</v>
      </c>
      <c r="M2287" s="14">
        <v>0.3795</v>
      </c>
      <c r="N2287" s="8" t="s">
        <v>834</v>
      </c>
      <c r="O2287" s="8" t="s">
        <v>398</v>
      </c>
      <c r="P2287" s="8" t="s">
        <v>2337</v>
      </c>
      <c r="Q2287" s="8" t="s">
        <v>223</v>
      </c>
      <c r="R2287" s="8" t="s">
        <v>358</v>
      </c>
    </row>
    <row r="2288">
      <c r="A2288" s="8" t="s">
        <v>9624</v>
      </c>
      <c r="B2288" s="8" t="s">
        <v>9621</v>
      </c>
      <c r="C2288" s="9">
        <v>45158.62222222222</v>
      </c>
      <c r="D2288" s="8" t="s">
        <v>2334</v>
      </c>
      <c r="E2288" s="8" t="s">
        <v>65</v>
      </c>
      <c r="F2288" s="8" t="s">
        <v>855</v>
      </c>
      <c r="G2288" s="8">
        <v>8.0</v>
      </c>
      <c r="H2288" s="11">
        <v>114500.0</v>
      </c>
      <c r="I2288" s="8">
        <v>0.2</v>
      </c>
      <c r="J2288" s="13" t="s">
        <v>9625</v>
      </c>
      <c r="K2288" s="13" t="s">
        <v>2949</v>
      </c>
      <c r="L2288" s="13" t="s">
        <v>3938</v>
      </c>
      <c r="M2288" s="14">
        <v>0.214</v>
      </c>
      <c r="N2288" s="8" t="s">
        <v>834</v>
      </c>
      <c r="O2288" s="8" t="s">
        <v>398</v>
      </c>
      <c r="P2288" s="8" t="s">
        <v>2337</v>
      </c>
      <c r="Q2288" s="8" t="s">
        <v>403</v>
      </c>
      <c r="R2288" s="8" t="s">
        <v>358</v>
      </c>
    </row>
    <row r="2289">
      <c r="A2289" s="8" t="s">
        <v>9626</v>
      </c>
      <c r="B2289" s="8" t="s">
        <v>9621</v>
      </c>
      <c r="C2289" s="9">
        <v>45158.62222222222</v>
      </c>
      <c r="D2289" s="8" t="s">
        <v>2334</v>
      </c>
      <c r="E2289" s="8" t="s">
        <v>543</v>
      </c>
      <c r="F2289" s="8" t="s">
        <v>855</v>
      </c>
      <c r="G2289" s="8">
        <v>12.0</v>
      </c>
      <c r="H2289" s="11">
        <v>1178500.0</v>
      </c>
      <c r="I2289" s="8">
        <v>0.0</v>
      </c>
      <c r="J2289" s="13" t="s">
        <v>9627</v>
      </c>
      <c r="K2289" s="13" t="s">
        <v>547</v>
      </c>
      <c r="L2289" s="13" t="s">
        <v>9628</v>
      </c>
      <c r="M2289" s="14">
        <v>0.3212</v>
      </c>
      <c r="N2289" s="8" t="s">
        <v>834</v>
      </c>
      <c r="O2289" s="8" t="s">
        <v>398</v>
      </c>
      <c r="P2289" s="8" t="s">
        <v>2337</v>
      </c>
      <c r="Q2289" s="8" t="s">
        <v>553</v>
      </c>
      <c r="R2289" s="8" t="s">
        <v>358</v>
      </c>
    </row>
    <row r="2290">
      <c r="A2290" s="8" t="s">
        <v>9629</v>
      </c>
      <c r="B2290" s="8" t="s">
        <v>9621</v>
      </c>
      <c r="C2290" s="9">
        <v>45158.62222222222</v>
      </c>
      <c r="D2290" s="8" t="s">
        <v>2334</v>
      </c>
      <c r="E2290" s="8" t="s">
        <v>519</v>
      </c>
      <c r="F2290" s="8" t="s">
        <v>855</v>
      </c>
      <c r="G2290" s="8">
        <v>10.0</v>
      </c>
      <c r="H2290" s="11">
        <v>4443500.0</v>
      </c>
      <c r="I2290" s="8">
        <v>0.0</v>
      </c>
      <c r="J2290" s="13" t="s">
        <v>9630</v>
      </c>
      <c r="K2290" s="13" t="s">
        <v>808</v>
      </c>
      <c r="L2290" s="13" t="s">
        <v>9631</v>
      </c>
      <c r="M2290" s="14">
        <v>0.2335</v>
      </c>
      <c r="N2290" s="8" t="s">
        <v>834</v>
      </c>
      <c r="O2290" s="8" t="s">
        <v>398</v>
      </c>
      <c r="P2290" s="8" t="s">
        <v>2337</v>
      </c>
      <c r="Q2290" s="8" t="s">
        <v>520</v>
      </c>
      <c r="R2290" s="8" t="s">
        <v>358</v>
      </c>
    </row>
    <row r="2291">
      <c r="A2291" s="8" t="s">
        <v>9632</v>
      </c>
      <c r="B2291" s="8" t="s">
        <v>9621</v>
      </c>
      <c r="C2291" s="9">
        <v>45158.62222222222</v>
      </c>
      <c r="D2291" s="8" t="s">
        <v>2334</v>
      </c>
      <c r="E2291" s="8" t="s">
        <v>607</v>
      </c>
      <c r="F2291" s="8" t="s">
        <v>855</v>
      </c>
      <c r="G2291" s="8">
        <v>5.0</v>
      </c>
      <c r="H2291" s="11">
        <v>42500.0</v>
      </c>
      <c r="I2291" s="8">
        <v>0.15</v>
      </c>
      <c r="J2291" s="13" t="s">
        <v>9633</v>
      </c>
      <c r="K2291" s="13" t="s">
        <v>2302</v>
      </c>
      <c r="L2291" s="13" t="s">
        <v>9634</v>
      </c>
      <c r="M2291" s="14">
        <v>0.2526</v>
      </c>
      <c r="N2291" s="8" t="s">
        <v>834</v>
      </c>
      <c r="O2291" s="8" t="s">
        <v>398</v>
      </c>
      <c r="P2291" s="8" t="s">
        <v>2337</v>
      </c>
      <c r="Q2291" s="8" t="s">
        <v>608</v>
      </c>
      <c r="R2291" s="8" t="s">
        <v>358</v>
      </c>
    </row>
    <row r="2292">
      <c r="A2292" s="8" t="s">
        <v>9635</v>
      </c>
      <c r="B2292" s="8" t="s">
        <v>9621</v>
      </c>
      <c r="C2292" s="9">
        <v>45158.62222222222</v>
      </c>
      <c r="D2292" s="8" t="s">
        <v>2334</v>
      </c>
      <c r="E2292" s="8" t="s">
        <v>457</v>
      </c>
      <c r="F2292" s="8" t="s">
        <v>855</v>
      </c>
      <c r="G2292" s="8">
        <v>12.0</v>
      </c>
      <c r="H2292" s="11">
        <v>3670500.0</v>
      </c>
      <c r="I2292" s="8">
        <v>0.2</v>
      </c>
      <c r="J2292" s="13" t="s">
        <v>9636</v>
      </c>
      <c r="K2292" s="13" t="s">
        <v>710</v>
      </c>
      <c r="L2292" s="13" t="s">
        <v>9637</v>
      </c>
      <c r="M2292" s="14">
        <v>0.166</v>
      </c>
      <c r="N2292" s="8" t="s">
        <v>834</v>
      </c>
      <c r="O2292" s="8" t="s">
        <v>398</v>
      </c>
      <c r="P2292" s="8" t="s">
        <v>2337</v>
      </c>
      <c r="Q2292" s="8" t="s">
        <v>459</v>
      </c>
      <c r="R2292" s="8" t="s">
        <v>358</v>
      </c>
    </row>
    <row r="2293">
      <c r="A2293" s="8" t="s">
        <v>9638</v>
      </c>
      <c r="B2293" s="8" t="s">
        <v>9639</v>
      </c>
      <c r="C2293" s="9">
        <v>45103.82777777778</v>
      </c>
      <c r="D2293" s="8" t="s">
        <v>1331</v>
      </c>
      <c r="E2293" s="8" t="s">
        <v>615</v>
      </c>
      <c r="F2293" s="8" t="s">
        <v>828</v>
      </c>
      <c r="G2293" s="8">
        <v>5.0</v>
      </c>
      <c r="H2293" s="11">
        <v>134500.0</v>
      </c>
      <c r="I2293" s="8">
        <v>0.1</v>
      </c>
      <c r="J2293" s="13" t="s">
        <v>9640</v>
      </c>
      <c r="K2293" s="13" t="s">
        <v>6711</v>
      </c>
      <c r="L2293" s="13" t="s">
        <v>9641</v>
      </c>
      <c r="M2293" s="14">
        <v>0.2648</v>
      </c>
      <c r="N2293" s="8" t="s">
        <v>834</v>
      </c>
      <c r="O2293" s="8" t="s">
        <v>398</v>
      </c>
      <c r="P2293" s="8" t="s">
        <v>1332</v>
      </c>
      <c r="Q2293" s="8" t="s">
        <v>616</v>
      </c>
      <c r="R2293" s="8" t="s">
        <v>837</v>
      </c>
    </row>
    <row r="2294">
      <c r="A2294" s="8" t="s">
        <v>9642</v>
      </c>
      <c r="B2294" s="8" t="s">
        <v>9639</v>
      </c>
      <c r="C2294" s="9">
        <v>45103.82777777778</v>
      </c>
      <c r="D2294" s="8" t="s">
        <v>1331</v>
      </c>
      <c r="E2294" s="8" t="s">
        <v>270</v>
      </c>
      <c r="F2294" s="8" t="s">
        <v>828</v>
      </c>
      <c r="G2294" s="8">
        <v>8.0</v>
      </c>
      <c r="H2294" s="11">
        <v>186000.0</v>
      </c>
      <c r="I2294" s="8">
        <v>0.05</v>
      </c>
      <c r="J2294" s="13" t="s">
        <v>9643</v>
      </c>
      <c r="K2294" s="13" t="s">
        <v>1059</v>
      </c>
      <c r="L2294" s="13" t="s">
        <v>9039</v>
      </c>
      <c r="M2294" s="14">
        <v>0.3548</v>
      </c>
      <c r="N2294" s="8" t="s">
        <v>834</v>
      </c>
      <c r="O2294" s="8" t="s">
        <v>398</v>
      </c>
      <c r="P2294" s="8" t="s">
        <v>1332</v>
      </c>
      <c r="Q2294" s="8" t="s">
        <v>271</v>
      </c>
      <c r="R2294" s="8" t="s">
        <v>837</v>
      </c>
    </row>
    <row r="2295">
      <c r="A2295" s="8" t="s">
        <v>9644</v>
      </c>
      <c r="B2295" s="8" t="s">
        <v>9639</v>
      </c>
      <c r="C2295" s="9">
        <v>45103.82777777778</v>
      </c>
      <c r="D2295" s="8" t="s">
        <v>1331</v>
      </c>
      <c r="E2295" s="8" t="s">
        <v>615</v>
      </c>
      <c r="F2295" s="8" t="s">
        <v>828</v>
      </c>
      <c r="G2295" s="8">
        <v>3.0</v>
      </c>
      <c r="H2295" s="11">
        <v>123000.0</v>
      </c>
      <c r="I2295" s="8">
        <v>0.0</v>
      </c>
      <c r="J2295" s="13" t="s">
        <v>9645</v>
      </c>
      <c r="K2295" s="13" t="s">
        <v>2848</v>
      </c>
      <c r="L2295" s="13" t="s">
        <v>6134</v>
      </c>
      <c r="M2295" s="14">
        <v>0.2764</v>
      </c>
      <c r="N2295" s="8" t="s">
        <v>834</v>
      </c>
      <c r="O2295" s="8" t="s">
        <v>398</v>
      </c>
      <c r="P2295" s="8" t="s">
        <v>1332</v>
      </c>
      <c r="Q2295" s="8" t="s">
        <v>616</v>
      </c>
      <c r="R2295" s="8" t="s">
        <v>837</v>
      </c>
    </row>
    <row r="2296">
      <c r="A2296" s="8" t="s">
        <v>9646</v>
      </c>
      <c r="B2296" s="8" t="s">
        <v>9647</v>
      </c>
      <c r="C2296" s="9">
        <v>45542.34444444445</v>
      </c>
      <c r="D2296" s="8" t="s">
        <v>1272</v>
      </c>
      <c r="E2296" s="8" t="s">
        <v>208</v>
      </c>
      <c r="F2296" s="8" t="s">
        <v>894</v>
      </c>
      <c r="G2296" s="8">
        <v>8.0</v>
      </c>
      <c r="H2296" s="11">
        <v>199000.0</v>
      </c>
      <c r="I2296" s="8">
        <v>0.2</v>
      </c>
      <c r="J2296" s="13" t="s">
        <v>9648</v>
      </c>
      <c r="K2296" s="13" t="s">
        <v>1837</v>
      </c>
      <c r="L2296" s="13" t="s">
        <v>9649</v>
      </c>
      <c r="M2296" s="14">
        <v>0.1709</v>
      </c>
      <c r="N2296" s="8" t="s">
        <v>834</v>
      </c>
      <c r="O2296" s="8" t="s">
        <v>398</v>
      </c>
      <c r="P2296" s="8" t="s">
        <v>1274</v>
      </c>
      <c r="Q2296" s="8" t="s">
        <v>209</v>
      </c>
      <c r="R2296" s="8" t="s">
        <v>896</v>
      </c>
    </row>
    <row r="2297">
      <c r="A2297" s="8" t="s">
        <v>9650</v>
      </c>
      <c r="B2297" s="8" t="s">
        <v>9647</v>
      </c>
      <c r="C2297" s="9">
        <v>45542.34444444445</v>
      </c>
      <c r="D2297" s="8" t="s">
        <v>1272</v>
      </c>
      <c r="E2297" s="8" t="s">
        <v>248</v>
      </c>
      <c r="F2297" s="8" t="s">
        <v>894</v>
      </c>
      <c r="G2297" s="8">
        <v>8.0</v>
      </c>
      <c r="H2297" s="11">
        <v>4100500.0</v>
      </c>
      <c r="I2297" s="8">
        <v>0.0</v>
      </c>
      <c r="J2297" s="13" t="s">
        <v>9651</v>
      </c>
      <c r="K2297" s="13" t="s">
        <v>5420</v>
      </c>
      <c r="L2297" s="13" t="s">
        <v>9652</v>
      </c>
      <c r="M2297" s="14">
        <v>0.3896</v>
      </c>
      <c r="N2297" s="8" t="s">
        <v>834</v>
      </c>
      <c r="O2297" s="8" t="s">
        <v>398</v>
      </c>
      <c r="P2297" s="8" t="s">
        <v>1274</v>
      </c>
      <c r="Q2297" s="8" t="s">
        <v>250</v>
      </c>
      <c r="R2297" s="8" t="s">
        <v>896</v>
      </c>
    </row>
    <row r="2298">
      <c r="A2298" s="8" t="s">
        <v>9653</v>
      </c>
      <c r="B2298" s="8" t="s">
        <v>9654</v>
      </c>
      <c r="C2298" s="9">
        <v>45846.785416666666</v>
      </c>
      <c r="D2298" s="8" t="s">
        <v>1205</v>
      </c>
      <c r="E2298" s="8" t="s">
        <v>97</v>
      </c>
      <c r="F2298" s="8" t="s">
        <v>847</v>
      </c>
      <c r="G2298" s="8">
        <v>4.0</v>
      </c>
      <c r="H2298" s="11">
        <v>101000.0</v>
      </c>
      <c r="I2298" s="8">
        <v>0.05</v>
      </c>
      <c r="J2298" s="13" t="s">
        <v>9655</v>
      </c>
      <c r="K2298" s="13" t="s">
        <v>3042</v>
      </c>
      <c r="L2298" s="13" t="s">
        <v>9656</v>
      </c>
      <c r="M2298" s="14">
        <v>0.2079</v>
      </c>
      <c r="N2298" s="8" t="s">
        <v>834</v>
      </c>
      <c r="O2298" s="8" t="s">
        <v>398</v>
      </c>
      <c r="P2298" s="8" t="s">
        <v>1206</v>
      </c>
      <c r="Q2298" s="8" t="s">
        <v>98</v>
      </c>
      <c r="R2298" s="8" t="s">
        <v>107</v>
      </c>
    </row>
    <row r="2299">
      <c r="A2299" s="8" t="s">
        <v>9657</v>
      </c>
      <c r="B2299" s="8" t="s">
        <v>9658</v>
      </c>
      <c r="C2299" s="9">
        <v>45184.50833333333</v>
      </c>
      <c r="D2299" s="8" t="s">
        <v>1647</v>
      </c>
      <c r="E2299" s="8" t="s">
        <v>575</v>
      </c>
      <c r="F2299" s="8" t="s">
        <v>891</v>
      </c>
      <c r="G2299" s="8">
        <v>3.0</v>
      </c>
      <c r="H2299" s="11">
        <v>272500.0</v>
      </c>
      <c r="I2299" s="8">
        <v>0.0</v>
      </c>
      <c r="J2299" s="13" t="s">
        <v>6252</v>
      </c>
      <c r="K2299" s="13" t="s">
        <v>6420</v>
      </c>
      <c r="L2299" s="13" t="s">
        <v>9659</v>
      </c>
      <c r="M2299" s="14">
        <v>0.4459</v>
      </c>
      <c r="N2299" s="8" t="s">
        <v>450</v>
      </c>
      <c r="O2299" s="8" t="s">
        <v>398</v>
      </c>
      <c r="P2299" s="8" t="s">
        <v>1649</v>
      </c>
      <c r="Q2299" s="8" t="s">
        <v>576</v>
      </c>
      <c r="R2299" s="8" t="s">
        <v>619</v>
      </c>
    </row>
    <row r="2300">
      <c r="A2300" s="8" t="s">
        <v>9660</v>
      </c>
      <c r="B2300" s="8" t="s">
        <v>9658</v>
      </c>
      <c r="C2300" s="9">
        <v>45184.50833333333</v>
      </c>
      <c r="D2300" s="8" t="s">
        <v>1647</v>
      </c>
      <c r="E2300" s="8" t="s">
        <v>610</v>
      </c>
      <c r="F2300" s="8" t="s">
        <v>891</v>
      </c>
      <c r="G2300" s="8">
        <v>8.0</v>
      </c>
      <c r="H2300" s="11">
        <v>1.10265E7</v>
      </c>
      <c r="I2300" s="8">
        <v>0.1</v>
      </c>
      <c r="J2300" s="13" t="s">
        <v>9661</v>
      </c>
      <c r="K2300" s="13" t="s">
        <v>5110</v>
      </c>
      <c r="L2300" s="13" t="s">
        <v>9662</v>
      </c>
      <c r="M2300" s="14">
        <v>0.1219</v>
      </c>
      <c r="N2300" s="8" t="s">
        <v>450</v>
      </c>
      <c r="O2300" s="8" t="s">
        <v>398</v>
      </c>
      <c r="P2300" s="8" t="s">
        <v>1649</v>
      </c>
      <c r="Q2300" s="8" t="s">
        <v>611</v>
      </c>
      <c r="R2300" s="8" t="s">
        <v>619</v>
      </c>
    </row>
    <row r="2301">
      <c r="A2301" s="8" t="s">
        <v>9663</v>
      </c>
      <c r="B2301" s="8" t="s">
        <v>9664</v>
      </c>
      <c r="C2301" s="9">
        <v>45233.37152777778</v>
      </c>
      <c r="D2301" s="8" t="s">
        <v>1914</v>
      </c>
      <c r="E2301" s="8" t="s">
        <v>569</v>
      </c>
      <c r="F2301" s="8" t="s">
        <v>672</v>
      </c>
      <c r="G2301" s="8">
        <v>8.0</v>
      </c>
      <c r="H2301" s="11">
        <v>4540500.0</v>
      </c>
      <c r="I2301" s="8">
        <v>0.2</v>
      </c>
      <c r="J2301" s="13" t="s">
        <v>9665</v>
      </c>
      <c r="K2301" s="13" t="s">
        <v>7341</v>
      </c>
      <c r="L2301" s="13" t="s">
        <v>9666</v>
      </c>
      <c r="M2301" s="14">
        <v>0.1735</v>
      </c>
      <c r="N2301" s="8" t="s">
        <v>450</v>
      </c>
      <c r="O2301" s="8" t="s">
        <v>398</v>
      </c>
      <c r="P2301" s="8" t="s">
        <v>1915</v>
      </c>
      <c r="Q2301" s="8" t="s">
        <v>570</v>
      </c>
      <c r="R2301" s="8" t="s">
        <v>679</v>
      </c>
    </row>
    <row r="2302">
      <c r="A2302" s="8" t="s">
        <v>9667</v>
      </c>
      <c r="B2302" s="8" t="s">
        <v>9668</v>
      </c>
      <c r="C2302" s="9">
        <v>44940.80763888889</v>
      </c>
      <c r="D2302" s="8" t="s">
        <v>625</v>
      </c>
      <c r="E2302" s="8" t="s">
        <v>146</v>
      </c>
      <c r="F2302" s="8" t="s">
        <v>906</v>
      </c>
      <c r="G2302" s="8">
        <v>8.0</v>
      </c>
      <c r="H2302" s="11">
        <v>6667000.0</v>
      </c>
      <c r="I2302" s="8">
        <v>0.1</v>
      </c>
      <c r="J2302" s="13" t="s">
        <v>9669</v>
      </c>
      <c r="K2302" s="13" t="s">
        <v>6681</v>
      </c>
      <c r="L2302" s="13" t="s">
        <v>9670</v>
      </c>
      <c r="M2302" s="14">
        <v>0.2535</v>
      </c>
      <c r="N2302" s="8" t="s">
        <v>393</v>
      </c>
      <c r="O2302" s="8" t="s">
        <v>398</v>
      </c>
      <c r="P2302" s="8" t="s">
        <v>628</v>
      </c>
      <c r="Q2302" s="8" t="s">
        <v>147</v>
      </c>
      <c r="R2302" s="8" t="s">
        <v>907</v>
      </c>
    </row>
    <row r="2303">
      <c r="A2303" s="8" t="s">
        <v>9671</v>
      </c>
      <c r="B2303" s="8" t="s">
        <v>9668</v>
      </c>
      <c r="C2303" s="9">
        <v>44940.80763888889</v>
      </c>
      <c r="D2303" s="8" t="s">
        <v>625</v>
      </c>
      <c r="E2303" s="8" t="s">
        <v>531</v>
      </c>
      <c r="F2303" s="8" t="s">
        <v>906</v>
      </c>
      <c r="G2303" s="8">
        <v>3.0</v>
      </c>
      <c r="H2303" s="11">
        <v>319500.0</v>
      </c>
      <c r="I2303" s="8">
        <v>0.05</v>
      </c>
      <c r="J2303" s="13" t="s">
        <v>9672</v>
      </c>
      <c r="K2303" s="13" t="s">
        <v>2280</v>
      </c>
      <c r="L2303" s="13" t="s">
        <v>9673</v>
      </c>
      <c r="M2303" s="14">
        <v>0.3477</v>
      </c>
      <c r="N2303" s="8" t="s">
        <v>393</v>
      </c>
      <c r="O2303" s="8" t="s">
        <v>398</v>
      </c>
      <c r="P2303" s="8" t="s">
        <v>628</v>
      </c>
      <c r="Q2303" s="8" t="s">
        <v>533</v>
      </c>
      <c r="R2303" s="8" t="s">
        <v>907</v>
      </c>
    </row>
    <row r="2304">
      <c r="A2304" s="8" t="s">
        <v>9674</v>
      </c>
      <c r="B2304" s="8" t="s">
        <v>9668</v>
      </c>
      <c r="C2304" s="9">
        <v>44940.80763888889</v>
      </c>
      <c r="D2304" s="8" t="s">
        <v>625</v>
      </c>
      <c r="E2304" s="8" t="s">
        <v>128</v>
      </c>
      <c r="F2304" s="8" t="s">
        <v>906</v>
      </c>
      <c r="G2304" s="8">
        <v>2.0</v>
      </c>
      <c r="H2304" s="11">
        <v>82500.0</v>
      </c>
      <c r="I2304" s="8">
        <v>0.0</v>
      </c>
      <c r="J2304" s="13" t="s">
        <v>9675</v>
      </c>
      <c r="K2304" s="13" t="s">
        <v>3314</v>
      </c>
      <c r="L2304" s="13" t="s">
        <v>449</v>
      </c>
      <c r="M2304" s="14">
        <v>0.2364</v>
      </c>
      <c r="N2304" s="8" t="s">
        <v>393</v>
      </c>
      <c r="O2304" s="8" t="s">
        <v>398</v>
      </c>
      <c r="P2304" s="8" t="s">
        <v>628</v>
      </c>
      <c r="Q2304" s="8" t="s">
        <v>129</v>
      </c>
      <c r="R2304" s="8" t="s">
        <v>907</v>
      </c>
    </row>
    <row r="2305">
      <c r="A2305" s="8" t="s">
        <v>9676</v>
      </c>
      <c r="B2305" s="8" t="s">
        <v>9677</v>
      </c>
      <c r="C2305" s="9">
        <v>45047.48611111111</v>
      </c>
      <c r="D2305" s="8" t="s">
        <v>1186</v>
      </c>
      <c r="E2305" s="8" t="s">
        <v>646</v>
      </c>
      <c r="F2305" s="8" t="s">
        <v>882</v>
      </c>
      <c r="G2305" s="8">
        <v>6.0</v>
      </c>
      <c r="H2305" s="11">
        <v>193000.0</v>
      </c>
      <c r="I2305" s="8">
        <v>0.15</v>
      </c>
      <c r="J2305" s="13" t="s">
        <v>9678</v>
      </c>
      <c r="K2305" s="13" t="s">
        <v>5683</v>
      </c>
      <c r="L2305" s="13" t="s">
        <v>9679</v>
      </c>
      <c r="M2305" s="14">
        <v>0.2137</v>
      </c>
      <c r="N2305" s="8" t="s">
        <v>746</v>
      </c>
      <c r="O2305" s="8" t="s">
        <v>398</v>
      </c>
      <c r="P2305" s="8" t="s">
        <v>1187</v>
      </c>
      <c r="Q2305" s="8" t="s">
        <v>647</v>
      </c>
      <c r="R2305" s="8" t="s">
        <v>60</v>
      </c>
    </row>
    <row r="2306">
      <c r="A2306" s="8" t="s">
        <v>9680</v>
      </c>
      <c r="B2306" s="8" t="s">
        <v>9677</v>
      </c>
      <c r="C2306" s="9">
        <v>45047.48611111111</v>
      </c>
      <c r="D2306" s="8" t="s">
        <v>1186</v>
      </c>
      <c r="E2306" s="8" t="s">
        <v>452</v>
      </c>
      <c r="F2306" s="8" t="s">
        <v>882</v>
      </c>
      <c r="G2306" s="8">
        <v>1.0</v>
      </c>
      <c r="H2306" s="11">
        <v>86500.0</v>
      </c>
      <c r="I2306" s="8">
        <v>0.05</v>
      </c>
      <c r="J2306" s="13" t="s">
        <v>9681</v>
      </c>
      <c r="K2306" s="13" t="s">
        <v>8413</v>
      </c>
      <c r="L2306" s="13" t="s">
        <v>9682</v>
      </c>
      <c r="M2306" s="14">
        <v>0.282</v>
      </c>
      <c r="N2306" s="8" t="s">
        <v>746</v>
      </c>
      <c r="O2306" s="8" t="s">
        <v>398</v>
      </c>
      <c r="P2306" s="8" t="s">
        <v>1187</v>
      </c>
      <c r="Q2306" s="8" t="s">
        <v>454</v>
      </c>
      <c r="R2306" s="8" t="s">
        <v>60</v>
      </c>
    </row>
    <row r="2307">
      <c r="A2307" s="8" t="s">
        <v>9683</v>
      </c>
      <c r="B2307" s="8" t="s">
        <v>9677</v>
      </c>
      <c r="C2307" s="9">
        <v>45047.48611111111</v>
      </c>
      <c r="D2307" s="8" t="s">
        <v>1186</v>
      </c>
      <c r="E2307" s="8" t="s">
        <v>142</v>
      </c>
      <c r="F2307" s="8" t="s">
        <v>882</v>
      </c>
      <c r="G2307" s="8">
        <v>10.0</v>
      </c>
      <c r="H2307" s="11">
        <v>141000.0</v>
      </c>
      <c r="I2307" s="8">
        <v>0.15</v>
      </c>
      <c r="J2307" s="13" t="s">
        <v>9684</v>
      </c>
      <c r="K2307" s="13" t="s">
        <v>1783</v>
      </c>
      <c r="L2307" s="13" t="s">
        <v>9685</v>
      </c>
      <c r="M2307" s="14">
        <v>0.1907</v>
      </c>
      <c r="N2307" s="8" t="s">
        <v>746</v>
      </c>
      <c r="O2307" s="8" t="s">
        <v>398</v>
      </c>
      <c r="P2307" s="8" t="s">
        <v>1187</v>
      </c>
      <c r="Q2307" s="8" t="s">
        <v>143</v>
      </c>
      <c r="R2307" s="8" t="s">
        <v>60</v>
      </c>
    </row>
    <row r="2308">
      <c r="A2308" s="8" t="s">
        <v>9686</v>
      </c>
      <c r="B2308" s="8" t="s">
        <v>9677</v>
      </c>
      <c r="C2308" s="9">
        <v>45047.48611111111</v>
      </c>
      <c r="D2308" s="8" t="s">
        <v>1186</v>
      </c>
      <c r="E2308" s="8" t="s">
        <v>82</v>
      </c>
      <c r="F2308" s="8" t="s">
        <v>882</v>
      </c>
      <c r="G2308" s="8">
        <v>1.0</v>
      </c>
      <c r="H2308" s="11">
        <v>5820000.0</v>
      </c>
      <c r="I2308" s="8">
        <v>0.2</v>
      </c>
      <c r="J2308" s="13" t="s">
        <v>1812</v>
      </c>
      <c r="K2308" s="13" t="s">
        <v>4604</v>
      </c>
      <c r="L2308" s="13" t="s">
        <v>9687</v>
      </c>
      <c r="M2308" s="14">
        <v>0.2356</v>
      </c>
      <c r="N2308" s="8" t="s">
        <v>746</v>
      </c>
      <c r="O2308" s="8" t="s">
        <v>398</v>
      </c>
      <c r="P2308" s="8" t="s">
        <v>1187</v>
      </c>
      <c r="Q2308" s="8" t="s">
        <v>84</v>
      </c>
      <c r="R2308" s="8" t="s">
        <v>60</v>
      </c>
    </row>
    <row r="2309">
      <c r="A2309" s="8" t="s">
        <v>9688</v>
      </c>
      <c r="B2309" s="8" t="s">
        <v>9689</v>
      </c>
      <c r="C2309" s="9">
        <v>44945.625</v>
      </c>
      <c r="D2309" s="8" t="s">
        <v>2135</v>
      </c>
      <c r="E2309" s="8" t="s">
        <v>626</v>
      </c>
      <c r="F2309" s="8" t="s">
        <v>877</v>
      </c>
      <c r="G2309" s="8">
        <v>4.0</v>
      </c>
      <c r="H2309" s="11">
        <v>173000.0</v>
      </c>
      <c r="I2309" s="8">
        <v>0.0</v>
      </c>
      <c r="J2309" s="13" t="s">
        <v>8974</v>
      </c>
      <c r="K2309" s="13" t="s">
        <v>4673</v>
      </c>
      <c r="L2309" s="13" t="s">
        <v>1755</v>
      </c>
      <c r="M2309" s="14">
        <v>0.3121</v>
      </c>
      <c r="N2309" s="8" t="s">
        <v>393</v>
      </c>
      <c r="O2309" s="8" t="s">
        <v>795</v>
      </c>
      <c r="P2309" s="8" t="s">
        <v>2136</v>
      </c>
      <c r="Q2309" s="8" t="s">
        <v>627</v>
      </c>
      <c r="R2309" s="8" t="s">
        <v>162</v>
      </c>
    </row>
    <row r="2310">
      <c r="A2310" s="8" t="s">
        <v>9690</v>
      </c>
      <c r="B2310" s="8" t="s">
        <v>9689</v>
      </c>
      <c r="C2310" s="9">
        <v>44945.625</v>
      </c>
      <c r="D2310" s="8" t="s">
        <v>2135</v>
      </c>
      <c r="E2310" s="8" t="s">
        <v>371</v>
      </c>
      <c r="F2310" s="8" t="s">
        <v>877</v>
      </c>
      <c r="G2310" s="8">
        <v>2.0</v>
      </c>
      <c r="H2310" s="11">
        <v>9310500.0</v>
      </c>
      <c r="I2310" s="8">
        <v>0.15</v>
      </c>
      <c r="J2310" s="13" t="s">
        <v>9691</v>
      </c>
      <c r="K2310" s="13" t="s">
        <v>5018</v>
      </c>
      <c r="L2310" s="13" t="s">
        <v>9692</v>
      </c>
      <c r="M2310" s="14">
        <v>0.0944</v>
      </c>
      <c r="N2310" s="8" t="s">
        <v>393</v>
      </c>
      <c r="O2310" s="8" t="s">
        <v>795</v>
      </c>
      <c r="P2310" s="8" t="s">
        <v>2136</v>
      </c>
      <c r="Q2310" s="8" t="s">
        <v>372</v>
      </c>
      <c r="R2310" s="8" t="s">
        <v>162</v>
      </c>
    </row>
    <row r="2311">
      <c r="A2311" s="8" t="s">
        <v>9693</v>
      </c>
      <c r="B2311" s="8" t="s">
        <v>9689</v>
      </c>
      <c r="C2311" s="9">
        <v>44945.625</v>
      </c>
      <c r="D2311" s="8" t="s">
        <v>2135</v>
      </c>
      <c r="E2311" s="8" t="s">
        <v>365</v>
      </c>
      <c r="F2311" s="8" t="s">
        <v>877</v>
      </c>
      <c r="G2311" s="8">
        <v>4.0</v>
      </c>
      <c r="H2311" s="11">
        <v>6053500.0</v>
      </c>
      <c r="I2311" s="8">
        <v>0.1</v>
      </c>
      <c r="J2311" s="13" t="s">
        <v>9694</v>
      </c>
      <c r="K2311" s="13" t="s">
        <v>3269</v>
      </c>
      <c r="L2311" s="13" t="s">
        <v>9695</v>
      </c>
      <c r="M2311" s="14">
        <v>0.114</v>
      </c>
      <c r="N2311" s="8" t="s">
        <v>393</v>
      </c>
      <c r="O2311" s="8" t="s">
        <v>795</v>
      </c>
      <c r="P2311" s="8" t="s">
        <v>2136</v>
      </c>
      <c r="Q2311" s="8" t="s">
        <v>367</v>
      </c>
      <c r="R2311" s="8" t="s">
        <v>162</v>
      </c>
    </row>
    <row r="2312">
      <c r="A2312" s="8" t="s">
        <v>9696</v>
      </c>
      <c r="B2312" s="8" t="s">
        <v>9689</v>
      </c>
      <c r="C2312" s="9">
        <v>44945.625</v>
      </c>
      <c r="D2312" s="8" t="s">
        <v>2135</v>
      </c>
      <c r="E2312" s="8" t="s">
        <v>452</v>
      </c>
      <c r="F2312" s="8" t="s">
        <v>877</v>
      </c>
      <c r="G2312" s="8">
        <v>5.0</v>
      </c>
      <c r="H2312" s="11">
        <v>90500.0</v>
      </c>
      <c r="I2312" s="8">
        <v>0.05</v>
      </c>
      <c r="J2312" s="13" t="s">
        <v>9697</v>
      </c>
      <c r="K2312" s="13" t="s">
        <v>3355</v>
      </c>
      <c r="L2312" s="13" t="s">
        <v>9698</v>
      </c>
      <c r="M2312" s="14">
        <v>0.3138</v>
      </c>
      <c r="N2312" s="8" t="s">
        <v>393</v>
      </c>
      <c r="O2312" s="8" t="s">
        <v>795</v>
      </c>
      <c r="P2312" s="8" t="s">
        <v>2136</v>
      </c>
      <c r="Q2312" s="8" t="s">
        <v>454</v>
      </c>
      <c r="R2312" s="8" t="s">
        <v>162</v>
      </c>
    </row>
    <row r="2313">
      <c r="A2313" s="8" t="s">
        <v>9699</v>
      </c>
      <c r="B2313" s="8" t="s">
        <v>9700</v>
      </c>
      <c r="C2313" s="9">
        <v>45007.58333333333</v>
      </c>
      <c r="D2313" s="8" t="s">
        <v>2320</v>
      </c>
      <c r="E2313" s="8" t="s">
        <v>82</v>
      </c>
      <c r="F2313" s="8" t="s">
        <v>894</v>
      </c>
      <c r="G2313" s="8">
        <v>3.0</v>
      </c>
      <c r="H2313" s="11">
        <v>5117500.0</v>
      </c>
      <c r="I2313" s="8">
        <v>0.0</v>
      </c>
      <c r="J2313" s="13" t="s">
        <v>9701</v>
      </c>
      <c r="K2313" s="13" t="s">
        <v>3910</v>
      </c>
      <c r="L2313" s="13" t="s">
        <v>9702</v>
      </c>
      <c r="M2313" s="14">
        <v>0.3045</v>
      </c>
      <c r="N2313" s="8" t="s">
        <v>485</v>
      </c>
      <c r="O2313" s="8" t="s">
        <v>398</v>
      </c>
      <c r="P2313" s="8" t="s">
        <v>2322</v>
      </c>
      <c r="Q2313" s="8" t="s">
        <v>84</v>
      </c>
      <c r="R2313" s="8" t="s">
        <v>896</v>
      </c>
    </row>
    <row r="2314">
      <c r="A2314" s="8" t="s">
        <v>9703</v>
      </c>
      <c r="B2314" s="8" t="s">
        <v>9704</v>
      </c>
      <c r="C2314" s="9">
        <v>45618.40833333333</v>
      </c>
      <c r="D2314" s="8" t="s">
        <v>2038</v>
      </c>
      <c r="E2314" s="8" t="s">
        <v>412</v>
      </c>
      <c r="F2314" s="8" t="s">
        <v>921</v>
      </c>
      <c r="G2314" s="8">
        <v>6.0</v>
      </c>
      <c r="H2314" s="11">
        <v>4567000.0</v>
      </c>
      <c r="I2314" s="8">
        <v>0.2</v>
      </c>
      <c r="J2314" s="13" t="s">
        <v>9705</v>
      </c>
      <c r="K2314" s="13" t="s">
        <v>6658</v>
      </c>
      <c r="L2314" s="13" t="s">
        <v>9706</v>
      </c>
      <c r="M2314" s="14">
        <v>0.0754</v>
      </c>
      <c r="N2314" s="8" t="s">
        <v>834</v>
      </c>
      <c r="O2314" s="8" t="s">
        <v>398</v>
      </c>
      <c r="P2314" s="8" t="s">
        <v>2048</v>
      </c>
      <c r="Q2314" s="8" t="s">
        <v>413</v>
      </c>
      <c r="R2314" s="8" t="s">
        <v>693</v>
      </c>
    </row>
    <row r="2315">
      <c r="A2315" s="8" t="s">
        <v>9707</v>
      </c>
      <c r="B2315" s="8" t="s">
        <v>9704</v>
      </c>
      <c r="C2315" s="9">
        <v>45618.40833333333</v>
      </c>
      <c r="D2315" s="8" t="s">
        <v>2038</v>
      </c>
      <c r="E2315" s="8" t="s">
        <v>102</v>
      </c>
      <c r="F2315" s="8" t="s">
        <v>921</v>
      </c>
      <c r="G2315" s="8">
        <v>8.0</v>
      </c>
      <c r="H2315" s="11">
        <v>917500.0</v>
      </c>
      <c r="I2315" s="8">
        <v>0.2</v>
      </c>
      <c r="J2315" s="13" t="s">
        <v>9708</v>
      </c>
      <c r="K2315" s="13" t="s">
        <v>5273</v>
      </c>
      <c r="L2315" s="13" t="s">
        <v>9709</v>
      </c>
      <c r="M2315" s="14">
        <v>0.188</v>
      </c>
      <c r="N2315" s="8" t="s">
        <v>834</v>
      </c>
      <c r="O2315" s="8" t="s">
        <v>398</v>
      </c>
      <c r="P2315" s="8" t="s">
        <v>2048</v>
      </c>
      <c r="Q2315" s="8" t="s">
        <v>103</v>
      </c>
      <c r="R2315" s="8" t="s">
        <v>693</v>
      </c>
    </row>
    <row r="2316">
      <c r="A2316" s="8" t="s">
        <v>9710</v>
      </c>
      <c r="B2316" s="8" t="s">
        <v>9711</v>
      </c>
      <c r="C2316" s="9">
        <v>45464.84652777778</v>
      </c>
      <c r="D2316" s="8" t="s">
        <v>1531</v>
      </c>
      <c r="E2316" s="8" t="s">
        <v>531</v>
      </c>
      <c r="F2316" s="8" t="s">
        <v>936</v>
      </c>
      <c r="G2316" s="8">
        <v>8.0</v>
      </c>
      <c r="H2316" s="11">
        <v>302000.0</v>
      </c>
      <c r="I2316" s="8">
        <v>0.2</v>
      </c>
      <c r="J2316" s="13" t="s">
        <v>9712</v>
      </c>
      <c r="K2316" s="13" t="s">
        <v>1365</v>
      </c>
      <c r="L2316" s="13" t="s">
        <v>9713</v>
      </c>
      <c r="M2316" s="14">
        <v>0.1805</v>
      </c>
      <c r="N2316" s="8" t="s">
        <v>485</v>
      </c>
      <c r="O2316" s="8" t="s">
        <v>398</v>
      </c>
      <c r="P2316" s="8" t="s">
        <v>1532</v>
      </c>
      <c r="Q2316" s="8" t="s">
        <v>533</v>
      </c>
      <c r="R2316" s="8" t="s">
        <v>938</v>
      </c>
    </row>
    <row r="2317">
      <c r="A2317" s="8" t="s">
        <v>9714</v>
      </c>
      <c r="B2317" s="8" t="s">
        <v>9711</v>
      </c>
      <c r="C2317" s="9">
        <v>45464.84652777778</v>
      </c>
      <c r="D2317" s="8" t="s">
        <v>1531</v>
      </c>
      <c r="E2317" s="8" t="s">
        <v>595</v>
      </c>
      <c r="F2317" s="8" t="s">
        <v>936</v>
      </c>
      <c r="G2317" s="8">
        <v>2.0</v>
      </c>
      <c r="H2317" s="11">
        <v>1.2054E7</v>
      </c>
      <c r="I2317" s="8">
        <v>0.15</v>
      </c>
      <c r="J2317" s="13" t="s">
        <v>9715</v>
      </c>
      <c r="K2317" s="13" t="s">
        <v>4762</v>
      </c>
      <c r="L2317" s="13" t="s">
        <v>9716</v>
      </c>
      <c r="M2317" s="14">
        <v>0.1779</v>
      </c>
      <c r="N2317" s="8" t="s">
        <v>485</v>
      </c>
      <c r="O2317" s="8" t="s">
        <v>398</v>
      </c>
      <c r="P2317" s="8" t="s">
        <v>1532</v>
      </c>
      <c r="Q2317" s="8" t="s">
        <v>596</v>
      </c>
      <c r="R2317" s="8" t="s">
        <v>938</v>
      </c>
    </row>
    <row r="2318">
      <c r="A2318" s="8" t="s">
        <v>9717</v>
      </c>
      <c r="B2318" s="8" t="s">
        <v>9718</v>
      </c>
      <c r="C2318" s="9">
        <v>45000.78472222222</v>
      </c>
      <c r="D2318" s="8" t="s">
        <v>1738</v>
      </c>
      <c r="E2318" s="8" t="s">
        <v>318</v>
      </c>
      <c r="F2318" s="8" t="s">
        <v>828</v>
      </c>
      <c r="G2318" s="8">
        <v>2.0</v>
      </c>
      <c r="H2318" s="11">
        <v>3758000.0</v>
      </c>
      <c r="I2318" s="8">
        <v>0.1</v>
      </c>
      <c r="J2318" s="13" t="s">
        <v>9719</v>
      </c>
      <c r="K2318" s="13" t="s">
        <v>3277</v>
      </c>
      <c r="L2318" s="13" t="s">
        <v>9720</v>
      </c>
      <c r="M2318" s="14">
        <v>0.3197</v>
      </c>
      <c r="N2318" s="8" t="s">
        <v>834</v>
      </c>
      <c r="O2318" s="8" t="s">
        <v>795</v>
      </c>
      <c r="P2318" s="8" t="s">
        <v>1739</v>
      </c>
      <c r="Q2318" s="8" t="s">
        <v>319</v>
      </c>
      <c r="R2318" s="8" t="s">
        <v>837</v>
      </c>
    </row>
    <row r="2319">
      <c r="A2319" s="8" t="s">
        <v>9721</v>
      </c>
      <c r="B2319" s="8" t="s">
        <v>9718</v>
      </c>
      <c r="C2319" s="9">
        <v>45000.78472222222</v>
      </c>
      <c r="D2319" s="8" t="s">
        <v>1738</v>
      </c>
      <c r="E2319" s="8" t="s">
        <v>371</v>
      </c>
      <c r="F2319" s="8" t="s">
        <v>828</v>
      </c>
      <c r="G2319" s="8">
        <v>3.0</v>
      </c>
      <c r="H2319" s="11">
        <v>8858000.0</v>
      </c>
      <c r="I2319" s="8">
        <v>0.2</v>
      </c>
      <c r="J2319" s="13" t="s">
        <v>9722</v>
      </c>
      <c r="K2319" s="13" t="s">
        <v>656</v>
      </c>
      <c r="L2319" s="13" t="s">
        <v>9723</v>
      </c>
      <c r="M2319" s="14">
        <v>-0.0114</v>
      </c>
      <c r="N2319" s="8" t="s">
        <v>834</v>
      </c>
      <c r="O2319" s="8" t="s">
        <v>795</v>
      </c>
      <c r="P2319" s="8" t="s">
        <v>1739</v>
      </c>
      <c r="Q2319" s="8" t="s">
        <v>372</v>
      </c>
      <c r="R2319" s="8" t="s">
        <v>837</v>
      </c>
    </row>
    <row r="2320">
      <c r="A2320" s="8" t="s">
        <v>9724</v>
      </c>
      <c r="B2320" s="8" t="s">
        <v>9718</v>
      </c>
      <c r="C2320" s="9">
        <v>45000.78472222222</v>
      </c>
      <c r="D2320" s="8" t="s">
        <v>1738</v>
      </c>
      <c r="E2320" s="8" t="s">
        <v>188</v>
      </c>
      <c r="F2320" s="8" t="s">
        <v>828</v>
      </c>
      <c r="G2320" s="8">
        <v>4.0</v>
      </c>
      <c r="H2320" s="11">
        <v>2154500.0</v>
      </c>
      <c r="I2320" s="8">
        <v>0.1</v>
      </c>
      <c r="J2320" s="13" t="s">
        <v>9725</v>
      </c>
      <c r="K2320" s="13" t="s">
        <v>5314</v>
      </c>
      <c r="L2320" s="13" t="s">
        <v>9726</v>
      </c>
      <c r="M2320" s="14">
        <v>0.1145</v>
      </c>
      <c r="N2320" s="8" t="s">
        <v>834</v>
      </c>
      <c r="O2320" s="8" t="s">
        <v>795</v>
      </c>
      <c r="P2320" s="8" t="s">
        <v>1739</v>
      </c>
      <c r="Q2320" s="8" t="s">
        <v>189</v>
      </c>
      <c r="R2320" s="8" t="s">
        <v>837</v>
      </c>
    </row>
    <row r="2321">
      <c r="A2321" s="8" t="s">
        <v>9727</v>
      </c>
      <c r="B2321" s="8" t="s">
        <v>9718</v>
      </c>
      <c r="C2321" s="9">
        <v>45000.78472222222</v>
      </c>
      <c r="D2321" s="8" t="s">
        <v>1738</v>
      </c>
      <c r="E2321" s="8" t="s">
        <v>593</v>
      </c>
      <c r="F2321" s="8" t="s">
        <v>828</v>
      </c>
      <c r="G2321" s="8">
        <v>1.0</v>
      </c>
      <c r="H2321" s="11">
        <v>102500.0</v>
      </c>
      <c r="I2321" s="8">
        <v>0.05</v>
      </c>
      <c r="J2321" s="13" t="s">
        <v>9728</v>
      </c>
      <c r="K2321" s="13" t="s">
        <v>3203</v>
      </c>
      <c r="L2321" s="13" t="s">
        <v>9729</v>
      </c>
      <c r="M2321" s="14">
        <v>0.2503</v>
      </c>
      <c r="N2321" s="8" t="s">
        <v>834</v>
      </c>
      <c r="O2321" s="8" t="s">
        <v>795</v>
      </c>
      <c r="P2321" s="8" t="s">
        <v>1739</v>
      </c>
      <c r="Q2321" s="8" t="s">
        <v>594</v>
      </c>
      <c r="R2321" s="8" t="s">
        <v>837</v>
      </c>
    </row>
    <row r="2322">
      <c r="A2322" s="8" t="s">
        <v>9730</v>
      </c>
      <c r="B2322" s="8" t="s">
        <v>9718</v>
      </c>
      <c r="C2322" s="9">
        <v>45000.78472222222</v>
      </c>
      <c r="D2322" s="8" t="s">
        <v>1738</v>
      </c>
      <c r="E2322" s="8" t="s">
        <v>272</v>
      </c>
      <c r="F2322" s="8" t="s">
        <v>828</v>
      </c>
      <c r="G2322" s="8">
        <v>12.0</v>
      </c>
      <c r="H2322" s="11">
        <v>2523000.0</v>
      </c>
      <c r="I2322" s="8">
        <v>0.2</v>
      </c>
      <c r="J2322" s="13" t="s">
        <v>9731</v>
      </c>
      <c r="K2322" s="13" t="s">
        <v>4027</v>
      </c>
      <c r="L2322" s="13" t="s">
        <v>9732</v>
      </c>
      <c r="M2322" s="14">
        <v>0.1741</v>
      </c>
      <c r="N2322" s="8" t="s">
        <v>834</v>
      </c>
      <c r="O2322" s="8" t="s">
        <v>795</v>
      </c>
      <c r="P2322" s="8" t="s">
        <v>1739</v>
      </c>
      <c r="Q2322" s="8" t="s">
        <v>273</v>
      </c>
      <c r="R2322" s="8" t="s">
        <v>837</v>
      </c>
    </row>
    <row r="2323">
      <c r="A2323" s="8" t="s">
        <v>9733</v>
      </c>
      <c r="B2323" s="8" t="s">
        <v>9734</v>
      </c>
      <c r="C2323" s="9">
        <v>45292.49513888889</v>
      </c>
      <c r="D2323" s="8" t="s">
        <v>867</v>
      </c>
      <c r="E2323" s="8" t="s">
        <v>425</v>
      </c>
      <c r="F2323" s="8" t="s">
        <v>719</v>
      </c>
      <c r="G2323" s="8">
        <v>10.0</v>
      </c>
      <c r="H2323" s="11">
        <v>639000.0</v>
      </c>
      <c r="I2323" s="8">
        <v>0.1</v>
      </c>
      <c r="J2323" s="13" t="s">
        <v>9309</v>
      </c>
      <c r="K2323" s="13" t="s">
        <v>6453</v>
      </c>
      <c r="L2323" s="13" t="s">
        <v>9735</v>
      </c>
      <c r="M2323" s="14">
        <v>0.188</v>
      </c>
      <c r="N2323" s="8" t="s">
        <v>746</v>
      </c>
      <c r="O2323" s="8" t="s">
        <v>398</v>
      </c>
      <c r="P2323" s="8" t="s">
        <v>868</v>
      </c>
      <c r="Q2323" s="8" t="s">
        <v>427</v>
      </c>
      <c r="R2323" s="8" t="s">
        <v>727</v>
      </c>
    </row>
    <row r="2324">
      <c r="A2324" s="8" t="s">
        <v>9736</v>
      </c>
      <c r="B2324" s="8" t="s">
        <v>9734</v>
      </c>
      <c r="C2324" s="9">
        <v>45292.49513888889</v>
      </c>
      <c r="D2324" s="8" t="s">
        <v>867</v>
      </c>
      <c r="E2324" s="8" t="s">
        <v>605</v>
      </c>
      <c r="F2324" s="8" t="s">
        <v>719</v>
      </c>
      <c r="G2324" s="8">
        <v>1.0</v>
      </c>
      <c r="H2324" s="11">
        <v>4544000.0</v>
      </c>
      <c r="I2324" s="8">
        <v>0.1</v>
      </c>
      <c r="J2324" s="13" t="s">
        <v>9737</v>
      </c>
      <c r="K2324" s="13" t="s">
        <v>2980</v>
      </c>
      <c r="L2324" s="13" t="s">
        <v>9738</v>
      </c>
      <c r="M2324" s="14">
        <v>0.2322</v>
      </c>
      <c r="N2324" s="8" t="s">
        <v>746</v>
      </c>
      <c r="O2324" s="8" t="s">
        <v>398</v>
      </c>
      <c r="P2324" s="8" t="s">
        <v>868</v>
      </c>
      <c r="Q2324" s="8" t="s">
        <v>606</v>
      </c>
      <c r="R2324" s="8" t="s">
        <v>727</v>
      </c>
    </row>
    <row r="2325">
      <c r="A2325" s="8" t="s">
        <v>9739</v>
      </c>
      <c r="B2325" s="8" t="s">
        <v>9734</v>
      </c>
      <c r="C2325" s="9">
        <v>45292.49513888889</v>
      </c>
      <c r="D2325" s="8" t="s">
        <v>867</v>
      </c>
      <c r="E2325" s="8" t="s">
        <v>82</v>
      </c>
      <c r="F2325" s="8" t="s">
        <v>719</v>
      </c>
      <c r="G2325" s="8">
        <v>3.0</v>
      </c>
      <c r="H2325" s="11">
        <v>5621500.0</v>
      </c>
      <c r="I2325" s="8">
        <v>0.05</v>
      </c>
      <c r="J2325" s="13" t="s">
        <v>9740</v>
      </c>
      <c r="K2325" s="13" t="s">
        <v>3910</v>
      </c>
      <c r="L2325" s="13" t="s">
        <v>9741</v>
      </c>
      <c r="M2325" s="14">
        <v>0.3336</v>
      </c>
      <c r="N2325" s="8" t="s">
        <v>746</v>
      </c>
      <c r="O2325" s="8" t="s">
        <v>398</v>
      </c>
      <c r="P2325" s="8" t="s">
        <v>868</v>
      </c>
      <c r="Q2325" s="8" t="s">
        <v>84</v>
      </c>
      <c r="R2325" s="8" t="s">
        <v>727</v>
      </c>
    </row>
    <row r="2326">
      <c r="A2326" s="8" t="s">
        <v>9742</v>
      </c>
      <c r="B2326" s="8" t="s">
        <v>9743</v>
      </c>
      <c r="C2326" s="9">
        <v>45221.68958333333</v>
      </c>
      <c r="D2326" s="8" t="s">
        <v>1052</v>
      </c>
      <c r="E2326" s="8" t="s">
        <v>82</v>
      </c>
      <c r="F2326" s="8" t="s">
        <v>828</v>
      </c>
      <c r="G2326" s="8">
        <v>4.0</v>
      </c>
      <c r="H2326" s="11">
        <v>5496500.0</v>
      </c>
      <c r="I2326" s="8">
        <v>0.05</v>
      </c>
      <c r="J2326" s="13" t="s">
        <v>9744</v>
      </c>
      <c r="K2326" s="13" t="s">
        <v>3656</v>
      </c>
      <c r="L2326" s="13" t="s">
        <v>9745</v>
      </c>
      <c r="M2326" s="14">
        <v>0.3184</v>
      </c>
      <c r="N2326" s="8" t="s">
        <v>746</v>
      </c>
      <c r="O2326" s="8" t="s">
        <v>398</v>
      </c>
      <c r="P2326" s="8" t="s">
        <v>1053</v>
      </c>
      <c r="Q2326" s="8" t="s">
        <v>84</v>
      </c>
      <c r="R2326" s="8" t="s">
        <v>837</v>
      </c>
    </row>
    <row r="2327">
      <c r="A2327" s="8" t="s">
        <v>9746</v>
      </c>
      <c r="B2327" s="8" t="s">
        <v>9743</v>
      </c>
      <c r="C2327" s="9">
        <v>45221.68958333333</v>
      </c>
      <c r="D2327" s="8" t="s">
        <v>1052</v>
      </c>
      <c r="E2327" s="8" t="s">
        <v>583</v>
      </c>
      <c r="F2327" s="8" t="s">
        <v>828</v>
      </c>
      <c r="G2327" s="8">
        <v>4.0</v>
      </c>
      <c r="H2327" s="11">
        <v>4601000.0</v>
      </c>
      <c r="I2327" s="8">
        <v>0.05</v>
      </c>
      <c r="J2327" s="13" t="s">
        <v>9747</v>
      </c>
      <c r="K2327" s="13" t="s">
        <v>5156</v>
      </c>
      <c r="L2327" s="13" t="s">
        <v>9748</v>
      </c>
      <c r="M2327" s="14">
        <v>0.2331</v>
      </c>
      <c r="N2327" s="8" t="s">
        <v>746</v>
      </c>
      <c r="O2327" s="8" t="s">
        <v>398</v>
      </c>
      <c r="P2327" s="8" t="s">
        <v>1053</v>
      </c>
      <c r="Q2327" s="8" t="s">
        <v>584</v>
      </c>
      <c r="R2327" s="8" t="s">
        <v>837</v>
      </c>
    </row>
    <row r="2328">
      <c r="A2328" s="8" t="s">
        <v>9749</v>
      </c>
      <c r="B2328" s="8" t="s">
        <v>9743</v>
      </c>
      <c r="C2328" s="9">
        <v>45221.68958333333</v>
      </c>
      <c r="D2328" s="8" t="s">
        <v>1052</v>
      </c>
      <c r="E2328" s="8" t="s">
        <v>646</v>
      </c>
      <c r="F2328" s="8" t="s">
        <v>828</v>
      </c>
      <c r="G2328" s="8">
        <v>12.0</v>
      </c>
      <c r="H2328" s="11">
        <v>190500.0</v>
      </c>
      <c r="I2328" s="8">
        <v>0.1</v>
      </c>
      <c r="J2328" s="13" t="s">
        <v>9750</v>
      </c>
      <c r="K2328" s="13" t="s">
        <v>6191</v>
      </c>
      <c r="L2328" s="13" t="s">
        <v>9751</v>
      </c>
      <c r="M2328" s="14">
        <v>0.2476</v>
      </c>
      <c r="N2328" s="8" t="s">
        <v>746</v>
      </c>
      <c r="O2328" s="8" t="s">
        <v>398</v>
      </c>
      <c r="P2328" s="8" t="s">
        <v>1053</v>
      </c>
      <c r="Q2328" s="8" t="s">
        <v>647</v>
      </c>
      <c r="R2328" s="8" t="s">
        <v>837</v>
      </c>
    </row>
    <row r="2329">
      <c r="A2329" s="8" t="s">
        <v>9752</v>
      </c>
      <c r="B2329" s="8" t="s">
        <v>9753</v>
      </c>
      <c r="C2329" s="9">
        <v>45684.65416666667</v>
      </c>
      <c r="D2329" s="8" t="s">
        <v>2101</v>
      </c>
      <c r="E2329" s="8" t="s">
        <v>658</v>
      </c>
      <c r="F2329" s="8" t="s">
        <v>910</v>
      </c>
      <c r="G2329" s="8">
        <v>8.0</v>
      </c>
      <c r="H2329" s="11">
        <v>3532000.0</v>
      </c>
      <c r="I2329" s="8">
        <v>0.1</v>
      </c>
      <c r="J2329" s="13" t="s">
        <v>9754</v>
      </c>
      <c r="K2329" s="13" t="s">
        <v>2832</v>
      </c>
      <c r="L2329" s="13" t="s">
        <v>9755</v>
      </c>
      <c r="M2329" s="14">
        <v>0.1437</v>
      </c>
      <c r="N2329" s="8" t="s">
        <v>746</v>
      </c>
      <c r="O2329" s="8" t="s">
        <v>398</v>
      </c>
      <c r="P2329" s="8" t="s">
        <v>2103</v>
      </c>
      <c r="Q2329" s="8" t="s">
        <v>660</v>
      </c>
      <c r="R2329" s="8" t="s">
        <v>169</v>
      </c>
    </row>
    <row r="2330">
      <c r="A2330" s="8" t="s">
        <v>9756</v>
      </c>
      <c r="B2330" s="8" t="s">
        <v>9757</v>
      </c>
      <c r="C2330" s="9">
        <v>45198.86597222222</v>
      </c>
      <c r="D2330" s="8" t="s">
        <v>966</v>
      </c>
      <c r="E2330" s="8" t="s">
        <v>513</v>
      </c>
      <c r="F2330" s="8" t="s">
        <v>847</v>
      </c>
      <c r="G2330" s="8">
        <v>10.0</v>
      </c>
      <c r="H2330" s="11">
        <v>5553500.0</v>
      </c>
      <c r="I2330" s="8">
        <v>0.05</v>
      </c>
      <c r="J2330" s="13" t="s">
        <v>9758</v>
      </c>
      <c r="K2330" s="13" t="s">
        <v>5147</v>
      </c>
      <c r="L2330" s="13" t="s">
        <v>9759</v>
      </c>
      <c r="M2330" s="14">
        <v>0.1175</v>
      </c>
      <c r="N2330" s="8" t="s">
        <v>393</v>
      </c>
      <c r="O2330" s="8" t="s">
        <v>398</v>
      </c>
      <c r="P2330" s="8" t="s">
        <v>967</v>
      </c>
      <c r="Q2330" s="8" t="s">
        <v>514</v>
      </c>
      <c r="R2330" s="8" t="s">
        <v>107</v>
      </c>
    </row>
    <row r="2331">
      <c r="A2331" s="8" t="s">
        <v>9760</v>
      </c>
      <c r="B2331" s="8" t="s">
        <v>9757</v>
      </c>
      <c r="C2331" s="9">
        <v>45198.86597222222</v>
      </c>
      <c r="D2331" s="8" t="s">
        <v>966</v>
      </c>
      <c r="E2331" s="8" t="s">
        <v>102</v>
      </c>
      <c r="F2331" s="8" t="s">
        <v>847</v>
      </c>
      <c r="G2331" s="8">
        <v>12.0</v>
      </c>
      <c r="H2331" s="11">
        <v>917500.0</v>
      </c>
      <c r="I2331" s="8">
        <v>0.1</v>
      </c>
      <c r="J2331" s="13" t="s">
        <v>9761</v>
      </c>
      <c r="K2331" s="13" t="s">
        <v>6878</v>
      </c>
      <c r="L2331" s="13" t="s">
        <v>9762</v>
      </c>
      <c r="M2331" s="14">
        <v>0.2782</v>
      </c>
      <c r="N2331" s="8" t="s">
        <v>393</v>
      </c>
      <c r="O2331" s="8" t="s">
        <v>398</v>
      </c>
      <c r="P2331" s="8" t="s">
        <v>967</v>
      </c>
      <c r="Q2331" s="8" t="s">
        <v>103</v>
      </c>
      <c r="R2331" s="8" t="s">
        <v>107</v>
      </c>
    </row>
    <row r="2332">
      <c r="A2332" s="8" t="s">
        <v>9763</v>
      </c>
      <c r="B2332" s="8" t="s">
        <v>9757</v>
      </c>
      <c r="C2332" s="9">
        <v>45198.86597222222</v>
      </c>
      <c r="D2332" s="8" t="s">
        <v>966</v>
      </c>
      <c r="E2332" s="8" t="s">
        <v>597</v>
      </c>
      <c r="F2332" s="8" t="s">
        <v>847</v>
      </c>
      <c r="G2332" s="8">
        <v>2.0</v>
      </c>
      <c r="H2332" s="11">
        <v>441500.0</v>
      </c>
      <c r="I2332" s="8">
        <v>0.1</v>
      </c>
      <c r="J2332" s="13" t="s">
        <v>9764</v>
      </c>
      <c r="K2332" s="13" t="s">
        <v>5198</v>
      </c>
      <c r="L2332" s="13" t="s">
        <v>9765</v>
      </c>
      <c r="M2332" s="14">
        <v>0.2626</v>
      </c>
      <c r="N2332" s="8" t="s">
        <v>393</v>
      </c>
      <c r="O2332" s="8" t="s">
        <v>398</v>
      </c>
      <c r="P2332" s="8" t="s">
        <v>967</v>
      </c>
      <c r="Q2332" s="8" t="s">
        <v>598</v>
      </c>
      <c r="R2332" s="8" t="s">
        <v>107</v>
      </c>
    </row>
    <row r="2333">
      <c r="A2333" s="8" t="s">
        <v>9766</v>
      </c>
      <c r="B2333" s="8" t="s">
        <v>9767</v>
      </c>
      <c r="C2333" s="9">
        <v>45073.705555555556</v>
      </c>
      <c r="D2333" s="8" t="s">
        <v>1732</v>
      </c>
      <c r="E2333" s="8" t="s">
        <v>270</v>
      </c>
      <c r="F2333" s="8" t="s">
        <v>873</v>
      </c>
      <c r="G2333" s="8">
        <v>5.0</v>
      </c>
      <c r="H2333" s="11">
        <v>190000.0</v>
      </c>
      <c r="I2333" s="8">
        <v>0.1</v>
      </c>
      <c r="J2333" s="13" t="s">
        <v>3597</v>
      </c>
      <c r="K2333" s="13" t="s">
        <v>3208</v>
      </c>
      <c r="L2333" s="13" t="s">
        <v>4803</v>
      </c>
      <c r="M2333" s="14">
        <v>0.3333</v>
      </c>
      <c r="N2333" s="8" t="s">
        <v>485</v>
      </c>
      <c r="O2333" s="8" t="s">
        <v>551</v>
      </c>
      <c r="P2333" s="8" t="s">
        <v>1733</v>
      </c>
      <c r="Q2333" s="8" t="s">
        <v>271</v>
      </c>
      <c r="R2333" s="8" t="s">
        <v>213</v>
      </c>
    </row>
    <row r="2334">
      <c r="A2334" s="8" t="s">
        <v>9768</v>
      </c>
      <c r="B2334" s="8" t="s">
        <v>9767</v>
      </c>
      <c r="C2334" s="9">
        <v>45073.705555555556</v>
      </c>
      <c r="D2334" s="8" t="s">
        <v>1732</v>
      </c>
      <c r="E2334" s="8" t="s">
        <v>585</v>
      </c>
      <c r="F2334" s="8" t="s">
        <v>873</v>
      </c>
      <c r="G2334" s="8">
        <v>8.0</v>
      </c>
      <c r="H2334" s="11">
        <v>105500.0</v>
      </c>
      <c r="I2334" s="8">
        <v>0.1</v>
      </c>
      <c r="J2334" s="13" t="s">
        <v>9769</v>
      </c>
      <c r="K2334" s="13" t="s">
        <v>2962</v>
      </c>
      <c r="L2334" s="13" t="s">
        <v>9770</v>
      </c>
      <c r="M2334" s="14">
        <v>0.1996</v>
      </c>
      <c r="N2334" s="8" t="s">
        <v>485</v>
      </c>
      <c r="O2334" s="8" t="s">
        <v>551</v>
      </c>
      <c r="P2334" s="8" t="s">
        <v>1733</v>
      </c>
      <c r="Q2334" s="8" t="s">
        <v>586</v>
      </c>
      <c r="R2334" s="8" t="s">
        <v>213</v>
      </c>
    </row>
    <row r="2335">
      <c r="A2335" s="8" t="s">
        <v>9771</v>
      </c>
      <c r="B2335" s="8" t="s">
        <v>9772</v>
      </c>
      <c r="C2335" s="9">
        <v>45418.714583333334</v>
      </c>
      <c r="D2335" s="8" t="s">
        <v>2173</v>
      </c>
      <c r="E2335" s="8" t="s">
        <v>489</v>
      </c>
      <c r="F2335" s="8" t="s">
        <v>719</v>
      </c>
      <c r="G2335" s="8">
        <v>1.0</v>
      </c>
      <c r="H2335" s="11">
        <v>2431500.0</v>
      </c>
      <c r="I2335" s="8">
        <v>0.2</v>
      </c>
      <c r="J2335" s="13" t="s">
        <v>9773</v>
      </c>
      <c r="K2335" s="13" t="s">
        <v>1463</v>
      </c>
      <c r="L2335" s="13" t="s">
        <v>4862</v>
      </c>
      <c r="M2335" s="14">
        <v>0.0685</v>
      </c>
      <c r="N2335" s="8" t="s">
        <v>393</v>
      </c>
      <c r="O2335" s="8" t="s">
        <v>398</v>
      </c>
      <c r="P2335" s="8" t="s">
        <v>2176</v>
      </c>
      <c r="Q2335" s="8" t="s">
        <v>491</v>
      </c>
      <c r="R2335" s="8" t="s">
        <v>727</v>
      </c>
    </row>
    <row r="2336">
      <c r="A2336" s="8" t="s">
        <v>9774</v>
      </c>
      <c r="B2336" s="8" t="s">
        <v>9775</v>
      </c>
      <c r="C2336" s="9">
        <v>45816.54722222222</v>
      </c>
      <c r="D2336" s="8" t="s">
        <v>937</v>
      </c>
      <c r="E2336" s="8" t="s">
        <v>646</v>
      </c>
      <c r="F2336" s="8" t="s">
        <v>894</v>
      </c>
      <c r="G2336" s="8">
        <v>3.0</v>
      </c>
      <c r="H2336" s="11">
        <v>186500.0</v>
      </c>
      <c r="I2336" s="8">
        <v>0.05</v>
      </c>
      <c r="J2336" s="13" t="s">
        <v>9776</v>
      </c>
      <c r="K2336" s="13" t="s">
        <v>2779</v>
      </c>
      <c r="L2336" s="13" t="s">
        <v>9777</v>
      </c>
      <c r="M2336" s="14">
        <v>0.2719</v>
      </c>
      <c r="N2336" s="8" t="s">
        <v>746</v>
      </c>
      <c r="O2336" s="8" t="s">
        <v>398</v>
      </c>
      <c r="P2336" s="8" t="s">
        <v>939</v>
      </c>
      <c r="Q2336" s="8" t="s">
        <v>647</v>
      </c>
      <c r="R2336" s="8" t="s">
        <v>896</v>
      </c>
    </row>
    <row r="2337">
      <c r="A2337" s="8" t="s">
        <v>9778</v>
      </c>
      <c r="B2337" s="8" t="s">
        <v>9779</v>
      </c>
      <c r="C2337" s="9">
        <v>44957.790972222225</v>
      </c>
      <c r="D2337" s="8" t="s">
        <v>2410</v>
      </c>
      <c r="E2337" s="8" t="s">
        <v>72</v>
      </c>
      <c r="F2337" s="8" t="s">
        <v>68</v>
      </c>
      <c r="G2337" s="8">
        <v>5.0</v>
      </c>
      <c r="H2337" s="11">
        <v>182000.0</v>
      </c>
      <c r="I2337" s="8">
        <v>0.1</v>
      </c>
      <c r="J2337" s="13" t="s">
        <v>9780</v>
      </c>
      <c r="K2337" s="13" t="s">
        <v>3421</v>
      </c>
      <c r="L2337" s="13" t="s">
        <v>1925</v>
      </c>
      <c r="M2337" s="14">
        <v>0.2674</v>
      </c>
      <c r="N2337" s="8" t="s">
        <v>834</v>
      </c>
      <c r="O2337" s="8" t="s">
        <v>551</v>
      </c>
      <c r="P2337" s="8" t="s">
        <v>2411</v>
      </c>
      <c r="Q2337" s="8" t="s">
        <v>75</v>
      </c>
      <c r="R2337" s="8" t="s">
        <v>76</v>
      </c>
    </row>
    <row r="2338">
      <c r="A2338" s="8" t="s">
        <v>9781</v>
      </c>
      <c r="B2338" s="8" t="s">
        <v>9779</v>
      </c>
      <c r="C2338" s="9">
        <v>44957.790972222225</v>
      </c>
      <c r="D2338" s="8" t="s">
        <v>2410</v>
      </c>
      <c r="E2338" s="8" t="s">
        <v>407</v>
      </c>
      <c r="F2338" s="8" t="s">
        <v>68</v>
      </c>
      <c r="G2338" s="8">
        <v>5.0</v>
      </c>
      <c r="H2338" s="11">
        <v>20500.0</v>
      </c>
      <c r="I2338" s="8">
        <v>0.2</v>
      </c>
      <c r="J2338" s="13" t="s">
        <v>3535</v>
      </c>
      <c r="K2338" s="13" t="s">
        <v>3633</v>
      </c>
      <c r="L2338" s="13" t="s">
        <v>6277</v>
      </c>
      <c r="M2338" s="14">
        <v>0.0854</v>
      </c>
      <c r="N2338" s="8" t="s">
        <v>834</v>
      </c>
      <c r="O2338" s="8" t="s">
        <v>551</v>
      </c>
      <c r="P2338" s="8" t="s">
        <v>2411</v>
      </c>
      <c r="Q2338" s="8" t="s">
        <v>408</v>
      </c>
      <c r="R2338" s="8" t="s">
        <v>76</v>
      </c>
    </row>
    <row r="2339">
      <c r="A2339" s="8" t="s">
        <v>9782</v>
      </c>
      <c r="B2339" s="8" t="s">
        <v>9779</v>
      </c>
      <c r="C2339" s="9">
        <v>44957.790972222225</v>
      </c>
      <c r="D2339" s="8" t="s">
        <v>2410</v>
      </c>
      <c r="E2339" s="8" t="s">
        <v>308</v>
      </c>
      <c r="F2339" s="8" t="s">
        <v>68</v>
      </c>
      <c r="G2339" s="8">
        <v>8.0</v>
      </c>
      <c r="H2339" s="11">
        <v>104500.0</v>
      </c>
      <c r="I2339" s="8">
        <v>0.0</v>
      </c>
      <c r="J2339" s="13" t="s">
        <v>9783</v>
      </c>
      <c r="K2339" s="13" t="s">
        <v>2962</v>
      </c>
      <c r="L2339" s="13" t="s">
        <v>723</v>
      </c>
      <c r="M2339" s="14">
        <v>0.2727</v>
      </c>
      <c r="N2339" s="8" t="s">
        <v>834</v>
      </c>
      <c r="O2339" s="8" t="s">
        <v>551</v>
      </c>
      <c r="P2339" s="8" t="s">
        <v>2411</v>
      </c>
      <c r="Q2339" s="8" t="s">
        <v>309</v>
      </c>
      <c r="R2339" s="8" t="s">
        <v>76</v>
      </c>
    </row>
    <row r="2340">
      <c r="A2340" s="8" t="s">
        <v>9784</v>
      </c>
      <c r="B2340" s="8" t="s">
        <v>9785</v>
      </c>
      <c r="C2340" s="9">
        <v>45896.68472222222</v>
      </c>
      <c r="D2340" s="8" t="s">
        <v>241</v>
      </c>
      <c r="E2340" s="8" t="s">
        <v>562</v>
      </c>
      <c r="F2340" s="8" t="s">
        <v>866</v>
      </c>
      <c r="G2340" s="8">
        <v>6.0</v>
      </c>
      <c r="H2340" s="11">
        <v>8125500.0</v>
      </c>
      <c r="I2340" s="8">
        <v>0.2</v>
      </c>
      <c r="J2340" s="13" t="s">
        <v>9786</v>
      </c>
      <c r="K2340" s="13" t="s">
        <v>9787</v>
      </c>
      <c r="L2340" s="13" t="s">
        <v>9788</v>
      </c>
      <c r="M2340" s="14">
        <v>0.0551</v>
      </c>
      <c r="N2340" s="8" t="s">
        <v>485</v>
      </c>
      <c r="O2340" s="8" t="s">
        <v>398</v>
      </c>
      <c r="P2340" s="8" t="s">
        <v>242</v>
      </c>
      <c r="Q2340" s="8" t="s">
        <v>563</v>
      </c>
      <c r="R2340" s="8" t="s">
        <v>154</v>
      </c>
    </row>
    <row r="2341">
      <c r="A2341" s="8" t="s">
        <v>9789</v>
      </c>
      <c r="B2341" s="8" t="s">
        <v>9790</v>
      </c>
      <c r="C2341" s="9">
        <v>44956.839583333334</v>
      </c>
      <c r="D2341" s="8" t="s">
        <v>1440</v>
      </c>
      <c r="E2341" s="8" t="s">
        <v>243</v>
      </c>
      <c r="F2341" s="8" t="s">
        <v>847</v>
      </c>
      <c r="G2341" s="8">
        <v>12.0</v>
      </c>
      <c r="H2341" s="11">
        <v>603500.0</v>
      </c>
      <c r="I2341" s="8">
        <v>0.1</v>
      </c>
      <c r="J2341" s="13" t="s">
        <v>9791</v>
      </c>
      <c r="K2341" s="13" t="s">
        <v>9011</v>
      </c>
      <c r="L2341" s="13" t="s">
        <v>9792</v>
      </c>
      <c r="M2341" s="14">
        <v>0.1789</v>
      </c>
      <c r="N2341" s="8" t="s">
        <v>450</v>
      </c>
      <c r="O2341" s="8" t="s">
        <v>398</v>
      </c>
      <c r="P2341" s="8" t="s">
        <v>1445</v>
      </c>
      <c r="Q2341" s="8" t="s">
        <v>244</v>
      </c>
      <c r="R2341" s="8" t="s">
        <v>107</v>
      </c>
    </row>
    <row r="2342">
      <c r="A2342" s="8" t="s">
        <v>9793</v>
      </c>
      <c r="B2342" s="8" t="s">
        <v>9790</v>
      </c>
      <c r="C2342" s="9">
        <v>44956.839583333334</v>
      </c>
      <c r="D2342" s="8" t="s">
        <v>1440</v>
      </c>
      <c r="E2342" s="8" t="s">
        <v>327</v>
      </c>
      <c r="F2342" s="8" t="s">
        <v>847</v>
      </c>
      <c r="G2342" s="8">
        <v>10.0</v>
      </c>
      <c r="H2342" s="11">
        <v>164000.0</v>
      </c>
      <c r="I2342" s="8">
        <v>0.15</v>
      </c>
      <c r="J2342" s="13" t="s">
        <v>9794</v>
      </c>
      <c r="K2342" s="13" t="s">
        <v>5222</v>
      </c>
      <c r="L2342" s="13" t="s">
        <v>4333</v>
      </c>
      <c r="M2342" s="14">
        <v>0.1248</v>
      </c>
      <c r="N2342" s="8" t="s">
        <v>450</v>
      </c>
      <c r="O2342" s="8" t="s">
        <v>398</v>
      </c>
      <c r="P2342" s="8" t="s">
        <v>1445</v>
      </c>
      <c r="Q2342" s="8" t="s">
        <v>328</v>
      </c>
      <c r="R2342" s="8" t="s">
        <v>107</v>
      </c>
    </row>
    <row r="2343">
      <c r="A2343" s="8" t="s">
        <v>9795</v>
      </c>
      <c r="B2343" s="8" t="s">
        <v>9796</v>
      </c>
      <c r="C2343" s="9">
        <v>45100.580555555556</v>
      </c>
      <c r="D2343" s="8" t="s">
        <v>1374</v>
      </c>
      <c r="E2343" s="8" t="s">
        <v>214</v>
      </c>
      <c r="F2343" s="8" t="s">
        <v>866</v>
      </c>
      <c r="G2343" s="8">
        <v>3.0</v>
      </c>
      <c r="H2343" s="11">
        <v>97500.0</v>
      </c>
      <c r="I2343" s="8">
        <v>0.05</v>
      </c>
      <c r="J2343" s="13" t="s">
        <v>9797</v>
      </c>
      <c r="K2343" s="13" t="s">
        <v>2814</v>
      </c>
      <c r="L2343" s="13" t="s">
        <v>9798</v>
      </c>
      <c r="M2343" s="14">
        <v>0.1147</v>
      </c>
      <c r="N2343" s="8" t="s">
        <v>834</v>
      </c>
      <c r="O2343" s="8" t="s">
        <v>398</v>
      </c>
      <c r="P2343" s="8" t="s">
        <v>1375</v>
      </c>
      <c r="Q2343" s="8" t="s">
        <v>216</v>
      </c>
      <c r="R2343" s="8" t="s">
        <v>154</v>
      </c>
    </row>
    <row r="2344">
      <c r="A2344" s="8" t="s">
        <v>9799</v>
      </c>
      <c r="B2344" s="8" t="s">
        <v>9800</v>
      </c>
      <c r="C2344" s="9">
        <v>45005.90555555555</v>
      </c>
      <c r="D2344" s="8" t="s">
        <v>2000</v>
      </c>
      <c r="E2344" s="8" t="s">
        <v>128</v>
      </c>
      <c r="F2344" s="8" t="s">
        <v>478</v>
      </c>
      <c r="G2344" s="8">
        <v>5.0</v>
      </c>
      <c r="H2344" s="11">
        <v>85000.0</v>
      </c>
      <c r="I2344" s="8">
        <v>0.1</v>
      </c>
      <c r="J2344" s="13" t="s">
        <v>1510</v>
      </c>
      <c r="K2344" s="13" t="s">
        <v>2649</v>
      </c>
      <c r="L2344" s="13" t="s">
        <v>2650</v>
      </c>
      <c r="M2344" s="14">
        <v>0.1765</v>
      </c>
      <c r="N2344" s="8" t="s">
        <v>834</v>
      </c>
      <c r="O2344" s="8" t="s">
        <v>398</v>
      </c>
      <c r="P2344" s="8" t="s">
        <v>2002</v>
      </c>
      <c r="Q2344" s="8" t="s">
        <v>129</v>
      </c>
      <c r="R2344" s="8" t="s">
        <v>115</v>
      </c>
    </row>
    <row r="2345">
      <c r="A2345" s="8" t="s">
        <v>9801</v>
      </c>
      <c r="B2345" s="8" t="s">
        <v>9800</v>
      </c>
      <c r="C2345" s="9">
        <v>45005.90555555555</v>
      </c>
      <c r="D2345" s="8" t="s">
        <v>2000</v>
      </c>
      <c r="E2345" s="8" t="s">
        <v>585</v>
      </c>
      <c r="F2345" s="8" t="s">
        <v>478</v>
      </c>
      <c r="G2345" s="8">
        <v>2.0</v>
      </c>
      <c r="H2345" s="11">
        <v>111000.0</v>
      </c>
      <c r="I2345" s="8">
        <v>0.2</v>
      </c>
      <c r="J2345" s="13" t="s">
        <v>9802</v>
      </c>
      <c r="K2345" s="13" t="s">
        <v>382</v>
      </c>
      <c r="L2345" s="13" t="s">
        <v>9803</v>
      </c>
      <c r="M2345" s="14">
        <v>0.1441</v>
      </c>
      <c r="N2345" s="8" t="s">
        <v>834</v>
      </c>
      <c r="O2345" s="8" t="s">
        <v>398</v>
      </c>
      <c r="P2345" s="8" t="s">
        <v>2002</v>
      </c>
      <c r="Q2345" s="8" t="s">
        <v>586</v>
      </c>
      <c r="R2345" s="8" t="s">
        <v>115</v>
      </c>
    </row>
    <row r="2346">
      <c r="A2346" s="8" t="s">
        <v>9804</v>
      </c>
      <c r="B2346" s="8" t="s">
        <v>9800</v>
      </c>
      <c r="C2346" s="9">
        <v>45005.90555555555</v>
      </c>
      <c r="D2346" s="8" t="s">
        <v>2000</v>
      </c>
      <c r="E2346" s="8" t="s">
        <v>610</v>
      </c>
      <c r="F2346" s="8" t="s">
        <v>478</v>
      </c>
      <c r="G2346" s="8">
        <v>2.0</v>
      </c>
      <c r="H2346" s="11">
        <v>1.25145E7</v>
      </c>
      <c r="I2346" s="8">
        <v>0.15</v>
      </c>
      <c r="J2346" s="13" t="s">
        <v>9805</v>
      </c>
      <c r="K2346" s="13" t="s">
        <v>6932</v>
      </c>
      <c r="L2346" s="13" t="s">
        <v>9806</v>
      </c>
      <c r="M2346" s="14">
        <v>0.1808</v>
      </c>
      <c r="N2346" s="8" t="s">
        <v>834</v>
      </c>
      <c r="O2346" s="8" t="s">
        <v>398</v>
      </c>
      <c r="P2346" s="8" t="s">
        <v>2002</v>
      </c>
      <c r="Q2346" s="8" t="s">
        <v>611</v>
      </c>
      <c r="R2346" s="8" t="s">
        <v>115</v>
      </c>
    </row>
    <row r="2347">
      <c r="A2347" s="8" t="s">
        <v>9807</v>
      </c>
      <c r="B2347" s="8" t="s">
        <v>9800</v>
      </c>
      <c r="C2347" s="9">
        <v>45005.90555555555</v>
      </c>
      <c r="D2347" s="8" t="s">
        <v>2000</v>
      </c>
      <c r="E2347" s="8" t="s">
        <v>577</v>
      </c>
      <c r="F2347" s="8" t="s">
        <v>478</v>
      </c>
      <c r="G2347" s="8">
        <v>1.0</v>
      </c>
      <c r="H2347" s="11">
        <v>505000.0</v>
      </c>
      <c r="I2347" s="8">
        <v>0.0</v>
      </c>
      <c r="J2347" s="13" t="s">
        <v>9808</v>
      </c>
      <c r="K2347" s="13" t="s">
        <v>1584</v>
      </c>
      <c r="L2347" s="13" t="s">
        <v>4333</v>
      </c>
      <c r="M2347" s="14">
        <v>0.3446</v>
      </c>
      <c r="N2347" s="8" t="s">
        <v>834</v>
      </c>
      <c r="O2347" s="8" t="s">
        <v>398</v>
      </c>
      <c r="P2347" s="8" t="s">
        <v>2002</v>
      </c>
      <c r="Q2347" s="8" t="s">
        <v>578</v>
      </c>
      <c r="R2347" s="8" t="s">
        <v>115</v>
      </c>
    </row>
    <row r="2348">
      <c r="A2348" s="8" t="s">
        <v>9809</v>
      </c>
      <c r="B2348" s="8" t="s">
        <v>9800</v>
      </c>
      <c r="C2348" s="9">
        <v>45005.90555555555</v>
      </c>
      <c r="D2348" s="8" t="s">
        <v>2000</v>
      </c>
      <c r="E2348" s="8" t="s">
        <v>111</v>
      </c>
      <c r="F2348" s="8" t="s">
        <v>478</v>
      </c>
      <c r="G2348" s="8">
        <v>3.0</v>
      </c>
      <c r="H2348" s="11">
        <v>414500.0</v>
      </c>
      <c r="I2348" s="8">
        <v>0.15</v>
      </c>
      <c r="J2348" s="13" t="s">
        <v>9810</v>
      </c>
      <c r="K2348" s="13" t="s">
        <v>5492</v>
      </c>
      <c r="L2348" s="13" t="s">
        <v>9811</v>
      </c>
      <c r="M2348" s="14">
        <v>0.14</v>
      </c>
      <c r="N2348" s="8" t="s">
        <v>834</v>
      </c>
      <c r="O2348" s="8" t="s">
        <v>398</v>
      </c>
      <c r="P2348" s="8" t="s">
        <v>2002</v>
      </c>
      <c r="Q2348" s="8" t="s">
        <v>112</v>
      </c>
      <c r="R2348" s="8" t="s">
        <v>115</v>
      </c>
    </row>
    <row r="2349">
      <c r="A2349" s="8" t="s">
        <v>9812</v>
      </c>
      <c r="B2349" s="8" t="s">
        <v>9800</v>
      </c>
      <c r="C2349" s="9">
        <v>45005.90555555555</v>
      </c>
      <c r="D2349" s="8" t="s">
        <v>2000</v>
      </c>
      <c r="E2349" s="8" t="s">
        <v>407</v>
      </c>
      <c r="F2349" s="8" t="s">
        <v>478</v>
      </c>
      <c r="G2349" s="8">
        <v>3.0</v>
      </c>
      <c r="H2349" s="11">
        <v>21000.0</v>
      </c>
      <c r="I2349" s="8">
        <v>0.05</v>
      </c>
      <c r="J2349" s="13" t="s">
        <v>9813</v>
      </c>
      <c r="K2349" s="13" t="s">
        <v>5255</v>
      </c>
      <c r="L2349" s="13" t="s">
        <v>9814</v>
      </c>
      <c r="M2349" s="14">
        <v>0.2481</v>
      </c>
      <c r="N2349" s="8" t="s">
        <v>834</v>
      </c>
      <c r="O2349" s="8" t="s">
        <v>398</v>
      </c>
      <c r="P2349" s="8" t="s">
        <v>2002</v>
      </c>
      <c r="Q2349" s="8" t="s">
        <v>408</v>
      </c>
      <c r="R2349" s="8" t="s">
        <v>115</v>
      </c>
    </row>
    <row r="2350">
      <c r="A2350" s="8" t="s">
        <v>9815</v>
      </c>
      <c r="B2350" s="8" t="s">
        <v>9800</v>
      </c>
      <c r="C2350" s="9">
        <v>45005.90555555555</v>
      </c>
      <c r="D2350" s="8" t="s">
        <v>2000</v>
      </c>
      <c r="E2350" s="8" t="s">
        <v>415</v>
      </c>
      <c r="F2350" s="8" t="s">
        <v>478</v>
      </c>
      <c r="G2350" s="8">
        <v>6.0</v>
      </c>
      <c r="H2350" s="11">
        <v>3963500.0</v>
      </c>
      <c r="I2350" s="8">
        <v>0.05</v>
      </c>
      <c r="J2350" s="13" t="s">
        <v>9816</v>
      </c>
      <c r="K2350" s="13" t="s">
        <v>1360</v>
      </c>
      <c r="L2350" s="13" t="s">
        <v>9817</v>
      </c>
      <c r="M2350" s="14">
        <v>0.1799</v>
      </c>
      <c r="N2350" s="8" t="s">
        <v>834</v>
      </c>
      <c r="O2350" s="8" t="s">
        <v>398</v>
      </c>
      <c r="P2350" s="8" t="s">
        <v>2002</v>
      </c>
      <c r="Q2350" s="8" t="s">
        <v>432</v>
      </c>
      <c r="R2350" s="8" t="s">
        <v>115</v>
      </c>
    </row>
    <row r="2351">
      <c r="A2351" s="8" t="s">
        <v>9818</v>
      </c>
      <c r="B2351" s="8" t="s">
        <v>9819</v>
      </c>
      <c r="C2351" s="9">
        <v>45462.57847222222</v>
      </c>
      <c r="D2351" s="8" t="s">
        <v>1370</v>
      </c>
      <c r="E2351" s="8" t="s">
        <v>577</v>
      </c>
      <c r="F2351" s="8" t="s">
        <v>900</v>
      </c>
      <c r="G2351" s="8">
        <v>10.0</v>
      </c>
      <c r="H2351" s="11">
        <v>542000.0</v>
      </c>
      <c r="I2351" s="8">
        <v>0.2</v>
      </c>
      <c r="J2351" s="13" t="s">
        <v>9820</v>
      </c>
      <c r="K2351" s="13" t="s">
        <v>5520</v>
      </c>
      <c r="L2351" s="13" t="s">
        <v>9821</v>
      </c>
      <c r="M2351" s="14">
        <v>0.2366</v>
      </c>
      <c r="N2351" s="8" t="s">
        <v>450</v>
      </c>
      <c r="O2351" s="8" t="s">
        <v>398</v>
      </c>
      <c r="P2351" s="8" t="s">
        <v>1371</v>
      </c>
      <c r="Q2351" s="8" t="s">
        <v>578</v>
      </c>
      <c r="R2351" s="8" t="s">
        <v>901</v>
      </c>
    </row>
    <row r="2352">
      <c r="A2352" s="8" t="s">
        <v>9822</v>
      </c>
      <c r="B2352" s="8" t="s">
        <v>9823</v>
      </c>
      <c r="C2352" s="9">
        <v>45289.46319444444</v>
      </c>
      <c r="D2352" s="8" t="s">
        <v>625</v>
      </c>
      <c r="E2352" s="8" t="s">
        <v>208</v>
      </c>
      <c r="F2352" s="8" t="s">
        <v>478</v>
      </c>
      <c r="G2352" s="8">
        <v>5.0</v>
      </c>
      <c r="H2352" s="11">
        <v>218000.0</v>
      </c>
      <c r="I2352" s="8">
        <v>0.15</v>
      </c>
      <c r="J2352" s="13" t="s">
        <v>9824</v>
      </c>
      <c r="K2352" s="13" t="s">
        <v>5280</v>
      </c>
      <c r="L2352" s="13" t="s">
        <v>9825</v>
      </c>
      <c r="M2352" s="14">
        <v>0.2876</v>
      </c>
      <c r="N2352" s="8" t="s">
        <v>485</v>
      </c>
      <c r="O2352" s="8" t="s">
        <v>398</v>
      </c>
      <c r="P2352" s="8" t="s">
        <v>628</v>
      </c>
      <c r="Q2352" s="8" t="s">
        <v>209</v>
      </c>
      <c r="R2352" s="8" t="s">
        <v>115</v>
      </c>
    </row>
    <row r="2353">
      <c r="A2353" s="8" t="s">
        <v>9826</v>
      </c>
      <c r="B2353" s="8" t="s">
        <v>9823</v>
      </c>
      <c r="C2353" s="9">
        <v>45289.46319444444</v>
      </c>
      <c r="D2353" s="8" t="s">
        <v>625</v>
      </c>
      <c r="E2353" s="8" t="s">
        <v>519</v>
      </c>
      <c r="F2353" s="8" t="s">
        <v>478</v>
      </c>
      <c r="G2353" s="8">
        <v>10.0</v>
      </c>
      <c r="H2353" s="11">
        <v>4630000.0</v>
      </c>
      <c r="I2353" s="8">
        <v>0.1</v>
      </c>
      <c r="J2353" s="13" t="s">
        <v>9827</v>
      </c>
      <c r="K2353" s="13" t="s">
        <v>808</v>
      </c>
      <c r="L2353" s="13" t="s">
        <v>9828</v>
      </c>
      <c r="M2353" s="14">
        <v>0.1826</v>
      </c>
      <c r="N2353" s="8" t="s">
        <v>485</v>
      </c>
      <c r="O2353" s="8" t="s">
        <v>398</v>
      </c>
      <c r="P2353" s="8" t="s">
        <v>628</v>
      </c>
      <c r="Q2353" s="8" t="s">
        <v>520</v>
      </c>
      <c r="R2353" s="8" t="s">
        <v>115</v>
      </c>
    </row>
    <row r="2354">
      <c r="A2354" s="8" t="s">
        <v>9829</v>
      </c>
      <c r="B2354" s="8" t="s">
        <v>9823</v>
      </c>
      <c r="C2354" s="9">
        <v>45289.46319444444</v>
      </c>
      <c r="D2354" s="8" t="s">
        <v>625</v>
      </c>
      <c r="E2354" s="8" t="s">
        <v>395</v>
      </c>
      <c r="F2354" s="8" t="s">
        <v>478</v>
      </c>
      <c r="G2354" s="8">
        <v>3.0</v>
      </c>
      <c r="H2354" s="11">
        <v>753000.0</v>
      </c>
      <c r="I2354" s="8">
        <v>0.1</v>
      </c>
      <c r="J2354" s="13" t="s">
        <v>9830</v>
      </c>
      <c r="K2354" s="13" t="s">
        <v>1138</v>
      </c>
      <c r="L2354" s="13" t="s">
        <v>9831</v>
      </c>
      <c r="M2354" s="14">
        <v>0.2843</v>
      </c>
      <c r="N2354" s="8" t="s">
        <v>485</v>
      </c>
      <c r="O2354" s="8" t="s">
        <v>398</v>
      </c>
      <c r="P2354" s="8" t="s">
        <v>628</v>
      </c>
      <c r="Q2354" s="8" t="s">
        <v>396</v>
      </c>
      <c r="R2354" s="8" t="s">
        <v>115</v>
      </c>
    </row>
    <row r="2355">
      <c r="A2355" s="8" t="s">
        <v>9832</v>
      </c>
      <c r="B2355" s="8" t="s">
        <v>9833</v>
      </c>
      <c r="C2355" s="9">
        <v>45166.8625</v>
      </c>
      <c r="D2355" s="8" t="s">
        <v>1086</v>
      </c>
      <c r="E2355" s="8" t="s">
        <v>333</v>
      </c>
      <c r="F2355" s="8" t="s">
        <v>869</v>
      </c>
      <c r="G2355" s="8">
        <v>2.0</v>
      </c>
      <c r="H2355" s="11">
        <v>7917500.0</v>
      </c>
      <c r="I2355" s="8">
        <v>0.0</v>
      </c>
      <c r="J2355" s="13" t="s">
        <v>9834</v>
      </c>
      <c r="K2355" s="13" t="s">
        <v>5030</v>
      </c>
      <c r="L2355" s="13" t="s">
        <v>9835</v>
      </c>
      <c r="M2355" s="14">
        <v>0.2486</v>
      </c>
      <c r="N2355" s="8" t="s">
        <v>450</v>
      </c>
      <c r="O2355" s="8" t="s">
        <v>398</v>
      </c>
      <c r="P2355" s="8" t="s">
        <v>1088</v>
      </c>
      <c r="Q2355" s="8" t="s">
        <v>335</v>
      </c>
      <c r="R2355" s="8" t="s">
        <v>126</v>
      </c>
    </row>
    <row r="2356">
      <c r="A2356" s="8" t="s">
        <v>9836</v>
      </c>
      <c r="B2356" s="8" t="s">
        <v>9833</v>
      </c>
      <c r="C2356" s="9">
        <v>45166.8625</v>
      </c>
      <c r="D2356" s="8" t="s">
        <v>1086</v>
      </c>
      <c r="E2356" s="8" t="s">
        <v>458</v>
      </c>
      <c r="F2356" s="8" t="s">
        <v>869</v>
      </c>
      <c r="G2356" s="8">
        <v>1.0</v>
      </c>
      <c r="H2356" s="11">
        <v>665500.0</v>
      </c>
      <c r="I2356" s="8">
        <v>0.05</v>
      </c>
      <c r="J2356" s="13" t="s">
        <v>9837</v>
      </c>
      <c r="K2356" s="13" t="s">
        <v>9838</v>
      </c>
      <c r="L2356" s="13" t="s">
        <v>9839</v>
      </c>
      <c r="M2356" s="14">
        <v>0.0858</v>
      </c>
      <c r="N2356" s="8" t="s">
        <v>450</v>
      </c>
      <c r="O2356" s="8" t="s">
        <v>398</v>
      </c>
      <c r="P2356" s="8" t="s">
        <v>1088</v>
      </c>
      <c r="Q2356" s="8" t="s">
        <v>471</v>
      </c>
      <c r="R2356" s="8" t="s">
        <v>126</v>
      </c>
    </row>
    <row r="2357">
      <c r="A2357" s="8" t="s">
        <v>9840</v>
      </c>
      <c r="B2357" s="8" t="s">
        <v>9833</v>
      </c>
      <c r="C2357" s="9">
        <v>45166.8625</v>
      </c>
      <c r="D2357" s="8" t="s">
        <v>1086</v>
      </c>
      <c r="E2357" s="8" t="s">
        <v>507</v>
      </c>
      <c r="F2357" s="8" t="s">
        <v>869</v>
      </c>
      <c r="G2357" s="8">
        <v>4.0</v>
      </c>
      <c r="H2357" s="11">
        <v>1667000.0</v>
      </c>
      <c r="I2357" s="8">
        <v>0.0</v>
      </c>
      <c r="J2357" s="13" t="s">
        <v>850</v>
      </c>
      <c r="K2357" s="13" t="s">
        <v>6146</v>
      </c>
      <c r="L2357" s="13" t="s">
        <v>9841</v>
      </c>
      <c r="M2357" s="14">
        <v>0.2933</v>
      </c>
      <c r="N2357" s="8" t="s">
        <v>450</v>
      </c>
      <c r="O2357" s="8" t="s">
        <v>398</v>
      </c>
      <c r="P2357" s="8" t="s">
        <v>1088</v>
      </c>
      <c r="Q2357" s="8" t="s">
        <v>508</v>
      </c>
      <c r="R2357" s="8" t="s">
        <v>126</v>
      </c>
    </row>
    <row r="2358">
      <c r="A2358" s="8" t="s">
        <v>9842</v>
      </c>
      <c r="B2358" s="8" t="s">
        <v>9833</v>
      </c>
      <c r="C2358" s="9">
        <v>45166.8625</v>
      </c>
      <c r="D2358" s="8" t="s">
        <v>1086</v>
      </c>
      <c r="E2358" s="8" t="s">
        <v>72</v>
      </c>
      <c r="F2358" s="8" t="s">
        <v>869</v>
      </c>
      <c r="G2358" s="8">
        <v>3.0</v>
      </c>
      <c r="H2358" s="11">
        <v>178500.0</v>
      </c>
      <c r="I2358" s="8">
        <v>0.0</v>
      </c>
      <c r="J2358" s="13" t="s">
        <v>9843</v>
      </c>
      <c r="K2358" s="13" t="s">
        <v>494</v>
      </c>
      <c r="L2358" s="13" t="s">
        <v>9844</v>
      </c>
      <c r="M2358" s="14">
        <v>0.3277</v>
      </c>
      <c r="N2358" s="8" t="s">
        <v>450</v>
      </c>
      <c r="O2358" s="8" t="s">
        <v>398</v>
      </c>
      <c r="P2358" s="8" t="s">
        <v>1088</v>
      </c>
      <c r="Q2358" s="8" t="s">
        <v>75</v>
      </c>
      <c r="R2358" s="8" t="s">
        <v>126</v>
      </c>
    </row>
    <row r="2359">
      <c r="A2359" s="8" t="s">
        <v>9845</v>
      </c>
      <c r="B2359" s="8" t="s">
        <v>9846</v>
      </c>
      <c r="C2359" s="9">
        <v>45413.59861111111</v>
      </c>
      <c r="D2359" s="8" t="s">
        <v>1629</v>
      </c>
      <c r="E2359" s="8" t="s">
        <v>395</v>
      </c>
      <c r="F2359" s="8" t="s">
        <v>906</v>
      </c>
      <c r="G2359" s="8">
        <v>1.0</v>
      </c>
      <c r="H2359" s="11">
        <v>688500.0</v>
      </c>
      <c r="I2359" s="8">
        <v>0.0</v>
      </c>
      <c r="J2359" s="13" t="s">
        <v>9847</v>
      </c>
      <c r="K2359" s="13" t="s">
        <v>3499</v>
      </c>
      <c r="L2359" s="13" t="s">
        <v>9848</v>
      </c>
      <c r="M2359" s="14">
        <v>0.2956</v>
      </c>
      <c r="N2359" s="8" t="s">
        <v>834</v>
      </c>
      <c r="O2359" s="8" t="s">
        <v>398</v>
      </c>
      <c r="P2359" s="8" t="s">
        <v>1630</v>
      </c>
      <c r="Q2359" s="8" t="s">
        <v>396</v>
      </c>
      <c r="R2359" s="8" t="s">
        <v>907</v>
      </c>
    </row>
    <row r="2360">
      <c r="A2360" s="8" t="s">
        <v>9849</v>
      </c>
      <c r="B2360" s="8" t="s">
        <v>9850</v>
      </c>
      <c r="C2360" s="9">
        <v>45174.808333333334</v>
      </c>
      <c r="D2360" s="8" t="s">
        <v>1272</v>
      </c>
      <c r="E2360" s="8" t="s">
        <v>593</v>
      </c>
      <c r="F2360" s="8" t="s">
        <v>921</v>
      </c>
      <c r="G2360" s="8">
        <v>6.0</v>
      </c>
      <c r="H2360" s="11">
        <v>98500.0</v>
      </c>
      <c r="I2360" s="8">
        <v>0.15</v>
      </c>
      <c r="J2360" s="13" t="s">
        <v>9851</v>
      </c>
      <c r="K2360" s="13" t="s">
        <v>5101</v>
      </c>
      <c r="L2360" s="13" t="s">
        <v>9852</v>
      </c>
      <c r="M2360" s="14">
        <v>0.1281</v>
      </c>
      <c r="N2360" s="8" t="s">
        <v>485</v>
      </c>
      <c r="O2360" s="8" t="s">
        <v>795</v>
      </c>
      <c r="P2360" s="8" t="s">
        <v>1274</v>
      </c>
      <c r="Q2360" s="8" t="s">
        <v>594</v>
      </c>
      <c r="R2360" s="8" t="s">
        <v>693</v>
      </c>
    </row>
    <row r="2361">
      <c r="A2361" s="8" t="s">
        <v>9853</v>
      </c>
      <c r="B2361" s="8" t="s">
        <v>9854</v>
      </c>
      <c r="C2361" s="9">
        <v>45004.68125</v>
      </c>
      <c r="D2361" s="8" t="s">
        <v>2594</v>
      </c>
      <c r="E2361" s="8" t="s">
        <v>350</v>
      </c>
      <c r="F2361" s="8" t="s">
        <v>855</v>
      </c>
      <c r="G2361" s="8">
        <v>1.0</v>
      </c>
      <c r="H2361" s="11">
        <v>134500.0</v>
      </c>
      <c r="I2361" s="8">
        <v>0.0</v>
      </c>
      <c r="J2361" s="13" t="s">
        <v>9855</v>
      </c>
      <c r="K2361" s="13" t="s">
        <v>2102</v>
      </c>
      <c r="L2361" s="13" t="s">
        <v>9856</v>
      </c>
      <c r="M2361" s="14">
        <v>0.3457</v>
      </c>
      <c r="N2361" s="8" t="s">
        <v>485</v>
      </c>
      <c r="O2361" s="8" t="s">
        <v>398</v>
      </c>
      <c r="P2361" s="8" t="s">
        <v>2595</v>
      </c>
      <c r="Q2361" s="8" t="s">
        <v>352</v>
      </c>
      <c r="R2361" s="8" t="s">
        <v>358</v>
      </c>
    </row>
    <row r="2362">
      <c r="A2362" s="8" t="s">
        <v>9857</v>
      </c>
      <c r="B2362" s="8" t="s">
        <v>9854</v>
      </c>
      <c r="C2362" s="9">
        <v>45004.68125</v>
      </c>
      <c r="D2362" s="8" t="s">
        <v>2594</v>
      </c>
      <c r="E2362" s="8" t="s">
        <v>333</v>
      </c>
      <c r="F2362" s="8" t="s">
        <v>855</v>
      </c>
      <c r="G2362" s="8">
        <v>2.0</v>
      </c>
      <c r="H2362" s="11">
        <v>7705500.0</v>
      </c>
      <c r="I2362" s="8">
        <v>0.0</v>
      </c>
      <c r="J2362" s="13" t="s">
        <v>9858</v>
      </c>
      <c r="K2362" s="13" t="s">
        <v>5030</v>
      </c>
      <c r="L2362" s="13" t="s">
        <v>9859</v>
      </c>
      <c r="M2362" s="14">
        <v>0.228</v>
      </c>
      <c r="N2362" s="8" t="s">
        <v>485</v>
      </c>
      <c r="O2362" s="8" t="s">
        <v>398</v>
      </c>
      <c r="P2362" s="8" t="s">
        <v>2595</v>
      </c>
      <c r="Q2362" s="8" t="s">
        <v>335</v>
      </c>
      <c r="R2362" s="8" t="s">
        <v>358</v>
      </c>
    </row>
    <row r="2363">
      <c r="A2363" s="8" t="s">
        <v>9860</v>
      </c>
      <c r="B2363" s="8" t="s">
        <v>9861</v>
      </c>
      <c r="C2363" s="9">
        <v>45131.46666666667</v>
      </c>
      <c r="D2363" s="8" t="s">
        <v>2580</v>
      </c>
      <c r="E2363" s="8" t="s">
        <v>281</v>
      </c>
      <c r="F2363" s="8" t="s">
        <v>741</v>
      </c>
      <c r="G2363" s="8">
        <v>8.0</v>
      </c>
      <c r="H2363" s="11">
        <v>3739000.0</v>
      </c>
      <c r="I2363" s="8">
        <v>0.05</v>
      </c>
      <c r="J2363" s="13" t="s">
        <v>9862</v>
      </c>
      <c r="K2363" s="13" t="s">
        <v>2734</v>
      </c>
      <c r="L2363" s="13" t="s">
        <v>9863</v>
      </c>
      <c r="M2363" s="14">
        <v>0.1171</v>
      </c>
      <c r="N2363" s="8" t="s">
        <v>746</v>
      </c>
      <c r="O2363" s="8" t="s">
        <v>398</v>
      </c>
      <c r="P2363" s="8" t="s">
        <v>2582</v>
      </c>
      <c r="Q2363" s="8" t="s">
        <v>283</v>
      </c>
      <c r="R2363" s="8" t="s">
        <v>750</v>
      </c>
    </row>
    <row r="2364">
      <c r="A2364" s="8" t="s">
        <v>9864</v>
      </c>
      <c r="B2364" s="8" t="s">
        <v>9861</v>
      </c>
      <c r="C2364" s="9">
        <v>45131.46666666667</v>
      </c>
      <c r="D2364" s="8" t="s">
        <v>2580</v>
      </c>
      <c r="E2364" s="8" t="s">
        <v>248</v>
      </c>
      <c r="F2364" s="8" t="s">
        <v>741</v>
      </c>
      <c r="G2364" s="8">
        <v>10.0</v>
      </c>
      <c r="H2364" s="11">
        <v>4075500.0</v>
      </c>
      <c r="I2364" s="8">
        <v>0.2</v>
      </c>
      <c r="J2364" s="13" t="s">
        <v>9865</v>
      </c>
      <c r="K2364" s="13" t="s">
        <v>9866</v>
      </c>
      <c r="L2364" s="13" t="s">
        <v>9867</v>
      </c>
      <c r="M2364" s="14">
        <v>0.2323</v>
      </c>
      <c r="N2364" s="8" t="s">
        <v>746</v>
      </c>
      <c r="O2364" s="8" t="s">
        <v>398</v>
      </c>
      <c r="P2364" s="8" t="s">
        <v>2582</v>
      </c>
      <c r="Q2364" s="8" t="s">
        <v>250</v>
      </c>
      <c r="R2364" s="8" t="s">
        <v>750</v>
      </c>
    </row>
    <row r="2365">
      <c r="A2365" s="8" t="s">
        <v>9868</v>
      </c>
      <c r="B2365" s="8" t="s">
        <v>9869</v>
      </c>
      <c r="C2365" s="9">
        <v>44996.89375</v>
      </c>
      <c r="D2365" s="8" t="s">
        <v>338</v>
      </c>
      <c r="E2365" s="8" t="s">
        <v>253</v>
      </c>
      <c r="F2365" s="8" t="s">
        <v>828</v>
      </c>
      <c r="G2365" s="8">
        <v>4.0</v>
      </c>
      <c r="H2365" s="11">
        <v>6150500.0</v>
      </c>
      <c r="I2365" s="8">
        <v>0.2</v>
      </c>
      <c r="J2365" s="13" t="s">
        <v>9870</v>
      </c>
      <c r="K2365" s="13" t="s">
        <v>9871</v>
      </c>
      <c r="L2365" s="13" t="s">
        <v>9872</v>
      </c>
      <c r="M2365" s="14">
        <v>0.1818</v>
      </c>
      <c r="N2365" s="8" t="s">
        <v>393</v>
      </c>
      <c r="O2365" s="8" t="s">
        <v>398</v>
      </c>
      <c r="P2365" s="8" t="s">
        <v>340</v>
      </c>
      <c r="Q2365" s="8" t="s">
        <v>255</v>
      </c>
      <c r="R2365" s="8" t="s">
        <v>837</v>
      </c>
    </row>
    <row r="2366">
      <c r="A2366" s="8" t="s">
        <v>9873</v>
      </c>
      <c r="B2366" s="8" t="s">
        <v>9869</v>
      </c>
      <c r="C2366" s="9">
        <v>44996.89375</v>
      </c>
      <c r="D2366" s="8" t="s">
        <v>338</v>
      </c>
      <c r="E2366" s="8" t="s">
        <v>593</v>
      </c>
      <c r="F2366" s="8" t="s">
        <v>828</v>
      </c>
      <c r="G2366" s="8">
        <v>6.0</v>
      </c>
      <c r="H2366" s="11">
        <v>98000.0</v>
      </c>
      <c r="I2366" s="8">
        <v>0.05</v>
      </c>
      <c r="J2366" s="13" t="s">
        <v>9874</v>
      </c>
      <c r="K2366" s="13" t="s">
        <v>5101</v>
      </c>
      <c r="L2366" s="13" t="s">
        <v>9875</v>
      </c>
      <c r="M2366" s="14">
        <v>0.2159</v>
      </c>
      <c r="N2366" s="8" t="s">
        <v>393</v>
      </c>
      <c r="O2366" s="8" t="s">
        <v>398</v>
      </c>
      <c r="P2366" s="8" t="s">
        <v>340</v>
      </c>
      <c r="Q2366" s="8" t="s">
        <v>594</v>
      </c>
      <c r="R2366" s="8" t="s">
        <v>837</v>
      </c>
    </row>
    <row r="2367">
      <c r="A2367" s="8" t="s">
        <v>9876</v>
      </c>
      <c r="B2367" s="8" t="s">
        <v>9869</v>
      </c>
      <c r="C2367" s="9">
        <v>44996.89375</v>
      </c>
      <c r="D2367" s="8" t="s">
        <v>338</v>
      </c>
      <c r="E2367" s="8" t="s">
        <v>569</v>
      </c>
      <c r="F2367" s="8" t="s">
        <v>828</v>
      </c>
      <c r="G2367" s="8">
        <v>5.0</v>
      </c>
      <c r="H2367" s="11">
        <v>4287500.0</v>
      </c>
      <c r="I2367" s="8">
        <v>0.0</v>
      </c>
      <c r="J2367" s="13" t="s">
        <v>9877</v>
      </c>
      <c r="K2367" s="13" t="s">
        <v>1211</v>
      </c>
      <c r="L2367" s="13" t="s">
        <v>9878</v>
      </c>
      <c r="M2367" s="14">
        <v>0.2998</v>
      </c>
      <c r="N2367" s="8" t="s">
        <v>393</v>
      </c>
      <c r="O2367" s="8" t="s">
        <v>398</v>
      </c>
      <c r="P2367" s="8" t="s">
        <v>340</v>
      </c>
      <c r="Q2367" s="8" t="s">
        <v>570</v>
      </c>
      <c r="R2367" s="8" t="s">
        <v>837</v>
      </c>
    </row>
    <row r="2368">
      <c r="A2368" s="8" t="s">
        <v>9879</v>
      </c>
      <c r="B2368" s="8" t="s">
        <v>9869</v>
      </c>
      <c r="C2368" s="9">
        <v>44996.89375</v>
      </c>
      <c r="D2368" s="8" t="s">
        <v>338</v>
      </c>
      <c r="E2368" s="8" t="s">
        <v>395</v>
      </c>
      <c r="F2368" s="8" t="s">
        <v>828</v>
      </c>
      <c r="G2368" s="8">
        <v>12.0</v>
      </c>
      <c r="H2368" s="11">
        <v>761000.0</v>
      </c>
      <c r="I2368" s="8">
        <v>0.1</v>
      </c>
      <c r="J2368" s="13" t="s">
        <v>9880</v>
      </c>
      <c r="K2368" s="13" t="s">
        <v>9881</v>
      </c>
      <c r="L2368" s="13" t="s">
        <v>9882</v>
      </c>
      <c r="M2368" s="14">
        <v>0.2919</v>
      </c>
      <c r="N2368" s="8" t="s">
        <v>393</v>
      </c>
      <c r="O2368" s="8" t="s">
        <v>398</v>
      </c>
      <c r="P2368" s="8" t="s">
        <v>340</v>
      </c>
      <c r="Q2368" s="8" t="s">
        <v>396</v>
      </c>
      <c r="R2368" s="8" t="s">
        <v>837</v>
      </c>
    </row>
    <row r="2369">
      <c r="A2369" s="8" t="s">
        <v>9883</v>
      </c>
      <c r="B2369" s="8" t="s">
        <v>9884</v>
      </c>
      <c r="C2369" s="9">
        <v>45350.63958333334</v>
      </c>
      <c r="D2369" s="8" t="s">
        <v>1503</v>
      </c>
      <c r="E2369" s="8" t="s">
        <v>583</v>
      </c>
      <c r="F2369" s="8" t="s">
        <v>478</v>
      </c>
      <c r="G2369" s="8">
        <v>6.0</v>
      </c>
      <c r="H2369" s="11">
        <v>4558500.0</v>
      </c>
      <c r="I2369" s="8">
        <v>0.05</v>
      </c>
      <c r="J2369" s="13" t="s">
        <v>9885</v>
      </c>
      <c r="K2369" s="13" t="s">
        <v>5543</v>
      </c>
      <c r="L2369" s="13" t="s">
        <v>9886</v>
      </c>
      <c r="M2369" s="14">
        <v>0.226</v>
      </c>
      <c r="N2369" s="8" t="s">
        <v>393</v>
      </c>
      <c r="O2369" s="8" t="s">
        <v>398</v>
      </c>
      <c r="P2369" s="8" t="s">
        <v>1505</v>
      </c>
      <c r="Q2369" s="8" t="s">
        <v>584</v>
      </c>
      <c r="R2369" s="8" t="s">
        <v>115</v>
      </c>
    </row>
    <row r="2370">
      <c r="A2370" s="8" t="s">
        <v>9887</v>
      </c>
      <c r="B2370" s="8" t="s">
        <v>9888</v>
      </c>
      <c r="C2370" s="9">
        <v>45047.71736111111</v>
      </c>
      <c r="D2370" s="8" t="s">
        <v>2307</v>
      </c>
      <c r="E2370" s="8" t="s">
        <v>615</v>
      </c>
      <c r="F2370" s="8" t="s">
        <v>828</v>
      </c>
      <c r="G2370" s="8">
        <v>5.0</v>
      </c>
      <c r="H2370" s="11">
        <v>131500.0</v>
      </c>
      <c r="I2370" s="8">
        <v>0.2</v>
      </c>
      <c r="J2370" s="13" t="s">
        <v>9889</v>
      </c>
      <c r="K2370" s="13" t="s">
        <v>6711</v>
      </c>
      <c r="L2370" s="13" t="s">
        <v>5958</v>
      </c>
      <c r="M2370" s="14">
        <v>0.154</v>
      </c>
      <c r="N2370" s="8" t="s">
        <v>485</v>
      </c>
      <c r="O2370" s="8" t="s">
        <v>398</v>
      </c>
      <c r="P2370" s="8" t="s">
        <v>2312</v>
      </c>
      <c r="Q2370" s="8" t="s">
        <v>616</v>
      </c>
      <c r="R2370" s="8" t="s">
        <v>837</v>
      </c>
    </row>
    <row r="2371">
      <c r="A2371" s="8" t="s">
        <v>9890</v>
      </c>
      <c r="B2371" s="8" t="s">
        <v>9888</v>
      </c>
      <c r="C2371" s="9">
        <v>45047.71736111111</v>
      </c>
      <c r="D2371" s="8" t="s">
        <v>2307</v>
      </c>
      <c r="E2371" s="8" t="s">
        <v>662</v>
      </c>
      <c r="F2371" s="8" t="s">
        <v>828</v>
      </c>
      <c r="G2371" s="8">
        <v>12.0</v>
      </c>
      <c r="H2371" s="11">
        <v>7452000.0</v>
      </c>
      <c r="I2371" s="8">
        <v>0.1</v>
      </c>
      <c r="J2371" s="13" t="s">
        <v>9891</v>
      </c>
      <c r="K2371" s="13" t="s">
        <v>7668</v>
      </c>
      <c r="L2371" s="13" t="s">
        <v>9892</v>
      </c>
      <c r="M2371" s="14">
        <v>0.186</v>
      </c>
      <c r="N2371" s="8" t="s">
        <v>485</v>
      </c>
      <c r="O2371" s="8" t="s">
        <v>398</v>
      </c>
      <c r="P2371" s="8" t="s">
        <v>2312</v>
      </c>
      <c r="Q2371" s="8" t="s">
        <v>663</v>
      </c>
      <c r="R2371" s="8" t="s">
        <v>837</v>
      </c>
    </row>
    <row r="2372">
      <c r="A2372" s="8" t="s">
        <v>9893</v>
      </c>
      <c r="B2372" s="8" t="s">
        <v>9888</v>
      </c>
      <c r="C2372" s="9">
        <v>45047.71736111111</v>
      </c>
      <c r="D2372" s="8" t="s">
        <v>2307</v>
      </c>
      <c r="E2372" s="8" t="s">
        <v>214</v>
      </c>
      <c r="F2372" s="8" t="s">
        <v>828</v>
      </c>
      <c r="G2372" s="8">
        <v>4.0</v>
      </c>
      <c r="H2372" s="11">
        <v>113000.0</v>
      </c>
      <c r="I2372" s="8">
        <v>0.0</v>
      </c>
      <c r="J2372" s="13" t="s">
        <v>9894</v>
      </c>
      <c r="K2372" s="13" t="s">
        <v>1714</v>
      </c>
      <c r="L2372" s="13" t="s">
        <v>2252</v>
      </c>
      <c r="M2372" s="14">
        <v>0.2743</v>
      </c>
      <c r="N2372" s="8" t="s">
        <v>485</v>
      </c>
      <c r="O2372" s="8" t="s">
        <v>398</v>
      </c>
      <c r="P2372" s="8" t="s">
        <v>2312</v>
      </c>
      <c r="Q2372" s="8" t="s">
        <v>216</v>
      </c>
      <c r="R2372" s="8" t="s">
        <v>837</v>
      </c>
    </row>
    <row r="2373">
      <c r="A2373" s="8" t="s">
        <v>9895</v>
      </c>
      <c r="B2373" s="8" t="s">
        <v>9896</v>
      </c>
      <c r="C2373" s="9">
        <v>45284.39444444445</v>
      </c>
      <c r="D2373" s="8" t="s">
        <v>360</v>
      </c>
      <c r="E2373" s="8" t="s">
        <v>248</v>
      </c>
      <c r="F2373" s="8" t="s">
        <v>900</v>
      </c>
      <c r="G2373" s="8">
        <v>8.0</v>
      </c>
      <c r="H2373" s="11">
        <v>3952000.0</v>
      </c>
      <c r="I2373" s="8">
        <v>0.1</v>
      </c>
      <c r="J2373" s="13" t="s">
        <v>9897</v>
      </c>
      <c r="K2373" s="13" t="s">
        <v>5420</v>
      </c>
      <c r="L2373" s="13" t="s">
        <v>9898</v>
      </c>
      <c r="M2373" s="14">
        <v>0.2963</v>
      </c>
      <c r="N2373" s="8" t="s">
        <v>450</v>
      </c>
      <c r="O2373" s="8" t="s">
        <v>398</v>
      </c>
      <c r="P2373" s="8" t="s">
        <v>362</v>
      </c>
      <c r="Q2373" s="8" t="s">
        <v>250</v>
      </c>
      <c r="R2373" s="8" t="s">
        <v>901</v>
      </c>
    </row>
    <row r="2374">
      <c r="A2374" s="8" t="s">
        <v>9899</v>
      </c>
      <c r="B2374" s="8" t="s">
        <v>9896</v>
      </c>
      <c r="C2374" s="9">
        <v>45284.39444444445</v>
      </c>
      <c r="D2374" s="8" t="s">
        <v>360</v>
      </c>
      <c r="E2374" s="8" t="s">
        <v>261</v>
      </c>
      <c r="F2374" s="8" t="s">
        <v>900</v>
      </c>
      <c r="G2374" s="8">
        <v>8.0</v>
      </c>
      <c r="H2374" s="11">
        <v>149500.0</v>
      </c>
      <c r="I2374" s="8">
        <v>0.15</v>
      </c>
      <c r="J2374" s="13" t="s">
        <v>9900</v>
      </c>
      <c r="K2374" s="13" t="s">
        <v>8620</v>
      </c>
      <c r="L2374" s="13" t="s">
        <v>9901</v>
      </c>
      <c r="M2374" s="14">
        <v>0.2131</v>
      </c>
      <c r="N2374" s="8" t="s">
        <v>450</v>
      </c>
      <c r="O2374" s="8" t="s">
        <v>398</v>
      </c>
      <c r="P2374" s="8" t="s">
        <v>362</v>
      </c>
      <c r="Q2374" s="8" t="s">
        <v>262</v>
      </c>
      <c r="R2374" s="8" t="s">
        <v>901</v>
      </c>
    </row>
    <row r="2375">
      <c r="A2375" s="8" t="s">
        <v>9902</v>
      </c>
      <c r="B2375" s="8" t="s">
        <v>9896</v>
      </c>
      <c r="C2375" s="9">
        <v>45284.39444444445</v>
      </c>
      <c r="D2375" s="8" t="s">
        <v>360</v>
      </c>
      <c r="E2375" s="8" t="s">
        <v>465</v>
      </c>
      <c r="F2375" s="8" t="s">
        <v>900</v>
      </c>
      <c r="G2375" s="8">
        <v>6.0</v>
      </c>
      <c r="H2375" s="11">
        <v>726000.0</v>
      </c>
      <c r="I2375" s="8">
        <v>0.15</v>
      </c>
      <c r="J2375" s="13" t="s">
        <v>9903</v>
      </c>
      <c r="K2375" s="13" t="s">
        <v>9904</v>
      </c>
      <c r="L2375" s="13" t="s">
        <v>9905</v>
      </c>
      <c r="M2375" s="14">
        <v>0.2157</v>
      </c>
      <c r="N2375" s="8" t="s">
        <v>450</v>
      </c>
      <c r="O2375" s="8" t="s">
        <v>398</v>
      </c>
      <c r="P2375" s="8" t="s">
        <v>362</v>
      </c>
      <c r="Q2375" s="8" t="s">
        <v>466</v>
      </c>
      <c r="R2375" s="8" t="s">
        <v>901</v>
      </c>
    </row>
    <row r="2376">
      <c r="A2376" s="8" t="s">
        <v>9906</v>
      </c>
      <c r="B2376" s="8" t="s">
        <v>9907</v>
      </c>
      <c r="C2376" s="9">
        <v>45181.44027777778</v>
      </c>
      <c r="D2376" s="8" t="s">
        <v>740</v>
      </c>
      <c r="E2376" s="8" t="s">
        <v>277</v>
      </c>
      <c r="F2376" s="8" t="s">
        <v>906</v>
      </c>
      <c r="G2376" s="8">
        <v>2.0</v>
      </c>
      <c r="H2376" s="11">
        <v>181000.0</v>
      </c>
      <c r="I2376" s="8">
        <v>0.2</v>
      </c>
      <c r="J2376" s="13" t="s">
        <v>9908</v>
      </c>
      <c r="K2376" s="13" t="s">
        <v>2828</v>
      </c>
      <c r="L2376" s="13" t="s">
        <v>9909</v>
      </c>
      <c r="M2376" s="14">
        <v>0.1851</v>
      </c>
      <c r="N2376" s="8" t="s">
        <v>485</v>
      </c>
      <c r="O2376" s="8" t="s">
        <v>398</v>
      </c>
      <c r="P2376" s="8" t="s">
        <v>748</v>
      </c>
      <c r="Q2376" s="8" t="s">
        <v>279</v>
      </c>
      <c r="R2376" s="8" t="s">
        <v>907</v>
      </c>
    </row>
    <row r="2377">
      <c r="A2377" s="8" t="s">
        <v>9910</v>
      </c>
      <c r="B2377" s="8" t="s">
        <v>9907</v>
      </c>
      <c r="C2377" s="9">
        <v>45181.44027777778</v>
      </c>
      <c r="D2377" s="8" t="s">
        <v>740</v>
      </c>
      <c r="E2377" s="8" t="s">
        <v>286</v>
      </c>
      <c r="F2377" s="8" t="s">
        <v>906</v>
      </c>
      <c r="G2377" s="8">
        <v>12.0</v>
      </c>
      <c r="H2377" s="11">
        <v>398500.0</v>
      </c>
      <c r="I2377" s="8">
        <v>0.1</v>
      </c>
      <c r="J2377" s="13" t="s">
        <v>9911</v>
      </c>
      <c r="K2377" s="13" t="s">
        <v>2123</v>
      </c>
      <c r="L2377" s="13" t="s">
        <v>9912</v>
      </c>
      <c r="M2377" s="14">
        <v>0.3587</v>
      </c>
      <c r="N2377" s="8" t="s">
        <v>485</v>
      </c>
      <c r="O2377" s="8" t="s">
        <v>398</v>
      </c>
      <c r="P2377" s="8" t="s">
        <v>748</v>
      </c>
      <c r="Q2377" s="8" t="s">
        <v>288</v>
      </c>
      <c r="R2377" s="8" t="s">
        <v>907</v>
      </c>
    </row>
    <row r="2378">
      <c r="A2378" s="8" t="s">
        <v>9913</v>
      </c>
      <c r="B2378" s="8" t="s">
        <v>9907</v>
      </c>
      <c r="C2378" s="9">
        <v>45181.44027777778</v>
      </c>
      <c r="D2378" s="8" t="s">
        <v>740</v>
      </c>
      <c r="E2378" s="8" t="s">
        <v>501</v>
      </c>
      <c r="F2378" s="8" t="s">
        <v>906</v>
      </c>
      <c r="G2378" s="8">
        <v>2.0</v>
      </c>
      <c r="H2378" s="11">
        <v>214000.0</v>
      </c>
      <c r="I2378" s="8">
        <v>0.0</v>
      </c>
      <c r="J2378" s="13" t="s">
        <v>5771</v>
      </c>
      <c r="K2378" s="13" t="s">
        <v>1714</v>
      </c>
      <c r="L2378" s="13" t="s">
        <v>2770</v>
      </c>
      <c r="M2378" s="14">
        <v>0.2336</v>
      </c>
      <c r="N2378" s="8" t="s">
        <v>485</v>
      </c>
      <c r="O2378" s="8" t="s">
        <v>398</v>
      </c>
      <c r="P2378" s="8" t="s">
        <v>748</v>
      </c>
      <c r="Q2378" s="8" t="s">
        <v>502</v>
      </c>
      <c r="R2378" s="8" t="s">
        <v>907</v>
      </c>
    </row>
    <row r="2379">
      <c r="A2379" s="8" t="s">
        <v>9914</v>
      </c>
      <c r="B2379" s="8" t="s">
        <v>9907</v>
      </c>
      <c r="C2379" s="9">
        <v>45181.44027777778</v>
      </c>
      <c r="D2379" s="8" t="s">
        <v>740</v>
      </c>
      <c r="E2379" s="8" t="s">
        <v>531</v>
      </c>
      <c r="F2379" s="8" t="s">
        <v>906</v>
      </c>
      <c r="G2379" s="8">
        <v>4.0</v>
      </c>
      <c r="H2379" s="11">
        <v>289500.0</v>
      </c>
      <c r="I2379" s="8">
        <v>0.05</v>
      </c>
      <c r="J2379" s="13" t="s">
        <v>9915</v>
      </c>
      <c r="K2379" s="13" t="s">
        <v>1188</v>
      </c>
      <c r="L2379" s="13" t="s">
        <v>9916</v>
      </c>
      <c r="M2379" s="14">
        <v>0.2801</v>
      </c>
      <c r="N2379" s="8" t="s">
        <v>485</v>
      </c>
      <c r="O2379" s="8" t="s">
        <v>398</v>
      </c>
      <c r="P2379" s="8" t="s">
        <v>748</v>
      </c>
      <c r="Q2379" s="8" t="s">
        <v>533</v>
      </c>
      <c r="R2379" s="8" t="s">
        <v>907</v>
      </c>
    </row>
    <row r="2380">
      <c r="A2380" s="8" t="s">
        <v>9917</v>
      </c>
      <c r="B2380" s="8" t="s">
        <v>9907</v>
      </c>
      <c r="C2380" s="9">
        <v>45181.44027777778</v>
      </c>
      <c r="D2380" s="8" t="s">
        <v>740</v>
      </c>
      <c r="E2380" s="8" t="s">
        <v>489</v>
      </c>
      <c r="F2380" s="8" t="s">
        <v>906</v>
      </c>
      <c r="G2380" s="8">
        <v>3.0</v>
      </c>
      <c r="H2380" s="11">
        <v>2450000.0</v>
      </c>
      <c r="I2380" s="8">
        <v>0.1</v>
      </c>
      <c r="J2380" s="13" t="s">
        <v>9918</v>
      </c>
      <c r="K2380" s="13" t="s">
        <v>4667</v>
      </c>
      <c r="L2380" s="13" t="s">
        <v>5277</v>
      </c>
      <c r="M2380" s="14">
        <v>0.1782</v>
      </c>
      <c r="N2380" s="8" t="s">
        <v>485</v>
      </c>
      <c r="O2380" s="8" t="s">
        <v>398</v>
      </c>
      <c r="P2380" s="8" t="s">
        <v>748</v>
      </c>
      <c r="Q2380" s="8" t="s">
        <v>491</v>
      </c>
      <c r="R2380" s="8" t="s">
        <v>907</v>
      </c>
    </row>
    <row r="2381">
      <c r="A2381" s="8" t="s">
        <v>9919</v>
      </c>
      <c r="B2381" s="8" t="s">
        <v>9920</v>
      </c>
      <c r="C2381" s="9">
        <v>45033.370833333334</v>
      </c>
      <c r="D2381" s="8" t="s">
        <v>969</v>
      </c>
      <c r="E2381" s="8" t="s">
        <v>652</v>
      </c>
      <c r="F2381" s="8" t="s">
        <v>873</v>
      </c>
      <c r="G2381" s="8">
        <v>8.0</v>
      </c>
      <c r="H2381" s="11">
        <v>417500.0</v>
      </c>
      <c r="I2381" s="8">
        <v>0.0</v>
      </c>
      <c r="J2381" s="13" t="s">
        <v>9921</v>
      </c>
      <c r="K2381" s="13" t="s">
        <v>1904</v>
      </c>
      <c r="L2381" s="13" t="s">
        <v>9922</v>
      </c>
      <c r="M2381" s="14">
        <v>0.4371</v>
      </c>
      <c r="N2381" s="8" t="s">
        <v>393</v>
      </c>
      <c r="O2381" s="8" t="s">
        <v>398</v>
      </c>
      <c r="P2381" s="8" t="s">
        <v>970</v>
      </c>
      <c r="Q2381" s="8" t="s">
        <v>653</v>
      </c>
      <c r="R2381" s="8" t="s">
        <v>213</v>
      </c>
    </row>
    <row r="2382">
      <c r="A2382" s="8" t="s">
        <v>9923</v>
      </c>
      <c r="B2382" s="8" t="s">
        <v>9920</v>
      </c>
      <c r="C2382" s="9">
        <v>45033.370833333334</v>
      </c>
      <c r="D2382" s="8" t="s">
        <v>969</v>
      </c>
      <c r="E2382" s="8" t="s">
        <v>652</v>
      </c>
      <c r="F2382" s="8" t="s">
        <v>873</v>
      </c>
      <c r="G2382" s="8">
        <v>5.0</v>
      </c>
      <c r="H2382" s="11">
        <v>381500.0</v>
      </c>
      <c r="I2382" s="8">
        <v>0.15</v>
      </c>
      <c r="J2382" s="13" t="s">
        <v>9924</v>
      </c>
      <c r="K2382" s="13" t="s">
        <v>1267</v>
      </c>
      <c r="L2382" s="13" t="s">
        <v>9925</v>
      </c>
      <c r="M2382" s="14">
        <v>0.2753</v>
      </c>
      <c r="N2382" s="8" t="s">
        <v>393</v>
      </c>
      <c r="O2382" s="8" t="s">
        <v>398</v>
      </c>
      <c r="P2382" s="8" t="s">
        <v>970</v>
      </c>
      <c r="Q2382" s="8" t="s">
        <v>653</v>
      </c>
      <c r="R2382" s="8" t="s">
        <v>213</v>
      </c>
    </row>
    <row r="2383">
      <c r="A2383" s="8" t="s">
        <v>9926</v>
      </c>
      <c r="B2383" s="8" t="s">
        <v>9927</v>
      </c>
      <c r="C2383" s="9">
        <v>45645.544444444444</v>
      </c>
      <c r="D2383" s="8" t="s">
        <v>263</v>
      </c>
      <c r="E2383" s="8" t="s">
        <v>525</v>
      </c>
      <c r="F2383" s="8" t="s">
        <v>885</v>
      </c>
      <c r="G2383" s="8">
        <v>10.0</v>
      </c>
      <c r="H2383" s="11">
        <v>266500.0</v>
      </c>
      <c r="I2383" s="8">
        <v>0.15</v>
      </c>
      <c r="J2383" s="13" t="s">
        <v>9928</v>
      </c>
      <c r="K2383" s="13" t="s">
        <v>6457</v>
      </c>
      <c r="L2383" s="13" t="s">
        <v>9929</v>
      </c>
      <c r="M2383" s="14">
        <v>0.2275</v>
      </c>
      <c r="N2383" s="8" t="s">
        <v>485</v>
      </c>
      <c r="O2383" s="8" t="s">
        <v>398</v>
      </c>
      <c r="P2383" s="8" t="s">
        <v>264</v>
      </c>
      <c r="Q2383" s="8" t="s">
        <v>526</v>
      </c>
      <c r="R2383" s="8" t="s">
        <v>205</v>
      </c>
    </row>
    <row r="2384">
      <c r="A2384" s="8" t="s">
        <v>9930</v>
      </c>
      <c r="B2384" s="8" t="s">
        <v>9927</v>
      </c>
      <c r="C2384" s="9">
        <v>45645.544444444444</v>
      </c>
      <c r="D2384" s="8" t="s">
        <v>263</v>
      </c>
      <c r="E2384" s="8" t="s">
        <v>270</v>
      </c>
      <c r="F2384" s="8" t="s">
        <v>885</v>
      </c>
      <c r="G2384" s="8">
        <v>1.0</v>
      </c>
      <c r="H2384" s="11">
        <v>191000.0</v>
      </c>
      <c r="I2384" s="8">
        <v>0.1</v>
      </c>
      <c r="J2384" s="13" t="s">
        <v>9931</v>
      </c>
      <c r="K2384" s="13" t="s">
        <v>1301</v>
      </c>
      <c r="L2384" s="13" t="s">
        <v>9932</v>
      </c>
      <c r="M2384" s="14">
        <v>0.3368</v>
      </c>
      <c r="N2384" s="8" t="s">
        <v>485</v>
      </c>
      <c r="O2384" s="8" t="s">
        <v>398</v>
      </c>
      <c r="P2384" s="8" t="s">
        <v>264</v>
      </c>
      <c r="Q2384" s="8" t="s">
        <v>271</v>
      </c>
      <c r="R2384" s="8" t="s">
        <v>205</v>
      </c>
    </row>
    <row r="2385">
      <c r="A2385" s="8" t="s">
        <v>9933</v>
      </c>
      <c r="B2385" s="8" t="s">
        <v>9927</v>
      </c>
      <c r="C2385" s="9">
        <v>45645.544444444444</v>
      </c>
      <c r="D2385" s="8" t="s">
        <v>263</v>
      </c>
      <c r="E2385" s="8" t="s">
        <v>473</v>
      </c>
      <c r="F2385" s="8" t="s">
        <v>885</v>
      </c>
      <c r="G2385" s="8">
        <v>3.0</v>
      </c>
      <c r="H2385" s="11">
        <v>331000.0</v>
      </c>
      <c r="I2385" s="8">
        <v>0.0</v>
      </c>
      <c r="J2385" s="13" t="s">
        <v>4020</v>
      </c>
      <c r="K2385" s="13" t="s">
        <v>1188</v>
      </c>
      <c r="L2385" s="13" t="s">
        <v>685</v>
      </c>
      <c r="M2385" s="14">
        <v>0.2024</v>
      </c>
      <c r="N2385" s="8" t="s">
        <v>485</v>
      </c>
      <c r="O2385" s="8" t="s">
        <v>398</v>
      </c>
      <c r="P2385" s="8" t="s">
        <v>264</v>
      </c>
      <c r="Q2385" s="8" t="s">
        <v>475</v>
      </c>
      <c r="R2385" s="8" t="s">
        <v>205</v>
      </c>
    </row>
    <row r="2386">
      <c r="A2386" s="8" t="s">
        <v>9934</v>
      </c>
      <c r="B2386" s="8" t="s">
        <v>9935</v>
      </c>
      <c r="C2386" s="9">
        <v>45478.50833333333</v>
      </c>
      <c r="D2386" s="8" t="s">
        <v>1861</v>
      </c>
      <c r="E2386" s="8" t="s">
        <v>585</v>
      </c>
      <c r="F2386" s="8" t="s">
        <v>741</v>
      </c>
      <c r="G2386" s="8">
        <v>2.0</v>
      </c>
      <c r="H2386" s="11">
        <v>112000.0</v>
      </c>
      <c r="I2386" s="8">
        <v>0.1</v>
      </c>
      <c r="J2386" s="13" t="s">
        <v>5344</v>
      </c>
      <c r="K2386" s="13" t="s">
        <v>382</v>
      </c>
      <c r="L2386" s="13" t="s">
        <v>6377</v>
      </c>
      <c r="M2386" s="14">
        <v>0.246</v>
      </c>
      <c r="N2386" s="8" t="s">
        <v>485</v>
      </c>
      <c r="O2386" s="8" t="s">
        <v>398</v>
      </c>
      <c r="P2386" s="8" t="s">
        <v>1866</v>
      </c>
      <c r="Q2386" s="8" t="s">
        <v>586</v>
      </c>
      <c r="R2386" s="8" t="s">
        <v>750</v>
      </c>
    </row>
    <row r="2387">
      <c r="A2387" s="8" t="s">
        <v>9936</v>
      </c>
      <c r="B2387" s="8" t="s">
        <v>9937</v>
      </c>
      <c r="C2387" s="9">
        <v>45345.55069444445</v>
      </c>
      <c r="D2387" s="8" t="s">
        <v>944</v>
      </c>
      <c r="E2387" s="8" t="s">
        <v>261</v>
      </c>
      <c r="F2387" s="8" t="s">
        <v>882</v>
      </c>
      <c r="G2387" s="8">
        <v>1.0</v>
      </c>
      <c r="H2387" s="11">
        <v>163500.0</v>
      </c>
      <c r="I2387" s="8">
        <v>0.05</v>
      </c>
      <c r="J2387" s="13" t="s">
        <v>9938</v>
      </c>
      <c r="K2387" s="13" t="s">
        <v>2770</v>
      </c>
      <c r="L2387" s="13" t="s">
        <v>9939</v>
      </c>
      <c r="M2387" s="14">
        <v>0.3562</v>
      </c>
      <c r="N2387" s="8" t="s">
        <v>393</v>
      </c>
      <c r="O2387" s="8" t="s">
        <v>398</v>
      </c>
      <c r="P2387" s="8" t="s">
        <v>945</v>
      </c>
      <c r="Q2387" s="8" t="s">
        <v>262</v>
      </c>
      <c r="R2387" s="8" t="s">
        <v>60</v>
      </c>
    </row>
    <row r="2388">
      <c r="A2388" s="8" t="s">
        <v>9940</v>
      </c>
      <c r="B2388" s="8" t="s">
        <v>9937</v>
      </c>
      <c r="C2388" s="9">
        <v>45345.55069444445</v>
      </c>
      <c r="D2388" s="8" t="s">
        <v>944</v>
      </c>
      <c r="E2388" s="8" t="s">
        <v>597</v>
      </c>
      <c r="F2388" s="8" t="s">
        <v>882</v>
      </c>
      <c r="G2388" s="8">
        <v>4.0</v>
      </c>
      <c r="H2388" s="11">
        <v>410000.0</v>
      </c>
      <c r="I2388" s="8">
        <v>0.0</v>
      </c>
      <c r="J2388" s="13" t="s">
        <v>1793</v>
      </c>
      <c r="K2388" s="13" t="s">
        <v>3808</v>
      </c>
      <c r="L2388" s="13" t="s">
        <v>2742</v>
      </c>
      <c r="M2388" s="14">
        <v>0.2854</v>
      </c>
      <c r="N2388" s="8" t="s">
        <v>393</v>
      </c>
      <c r="O2388" s="8" t="s">
        <v>398</v>
      </c>
      <c r="P2388" s="8" t="s">
        <v>945</v>
      </c>
      <c r="Q2388" s="8" t="s">
        <v>598</v>
      </c>
      <c r="R2388" s="8" t="s">
        <v>60</v>
      </c>
    </row>
    <row r="2389">
      <c r="A2389" s="8" t="s">
        <v>9941</v>
      </c>
      <c r="B2389" s="8" t="s">
        <v>9942</v>
      </c>
      <c r="C2389" s="9">
        <v>45057.84444444445</v>
      </c>
      <c r="D2389" s="8" t="s">
        <v>276</v>
      </c>
      <c r="E2389" s="8" t="s">
        <v>308</v>
      </c>
      <c r="F2389" s="8" t="s">
        <v>839</v>
      </c>
      <c r="G2389" s="8">
        <v>2.0</v>
      </c>
      <c r="H2389" s="11">
        <v>103000.0</v>
      </c>
      <c r="I2389" s="8">
        <v>0.2</v>
      </c>
      <c r="J2389" s="13" t="s">
        <v>9943</v>
      </c>
      <c r="K2389" s="13" t="s">
        <v>382</v>
      </c>
      <c r="L2389" s="13" t="s">
        <v>1420</v>
      </c>
      <c r="M2389" s="14">
        <v>0.0777</v>
      </c>
      <c r="N2389" s="8" t="s">
        <v>450</v>
      </c>
      <c r="O2389" s="8" t="s">
        <v>398</v>
      </c>
      <c r="P2389" s="8" t="s">
        <v>278</v>
      </c>
      <c r="Q2389" s="8" t="s">
        <v>309</v>
      </c>
      <c r="R2389" s="8" t="s">
        <v>44</v>
      </c>
    </row>
    <row r="2390">
      <c r="A2390" s="8" t="s">
        <v>9944</v>
      </c>
      <c r="B2390" s="8" t="s">
        <v>9942</v>
      </c>
      <c r="C2390" s="9">
        <v>45057.84444444445</v>
      </c>
      <c r="D2390" s="8" t="s">
        <v>276</v>
      </c>
      <c r="E2390" s="8" t="s">
        <v>277</v>
      </c>
      <c r="F2390" s="8" t="s">
        <v>839</v>
      </c>
      <c r="G2390" s="8">
        <v>4.0</v>
      </c>
      <c r="H2390" s="11">
        <v>167000.0</v>
      </c>
      <c r="I2390" s="8">
        <v>0.0</v>
      </c>
      <c r="J2390" s="13" t="s">
        <v>7748</v>
      </c>
      <c r="K2390" s="13" t="s">
        <v>4306</v>
      </c>
      <c r="L2390" s="13" t="s">
        <v>4574</v>
      </c>
      <c r="M2390" s="14">
        <v>0.2934</v>
      </c>
      <c r="N2390" s="8" t="s">
        <v>450</v>
      </c>
      <c r="O2390" s="8" t="s">
        <v>398</v>
      </c>
      <c r="P2390" s="8" t="s">
        <v>278</v>
      </c>
      <c r="Q2390" s="8" t="s">
        <v>279</v>
      </c>
      <c r="R2390" s="8" t="s">
        <v>44</v>
      </c>
    </row>
    <row r="2391">
      <c r="A2391" s="8" t="s">
        <v>9945</v>
      </c>
      <c r="B2391" s="8" t="s">
        <v>9942</v>
      </c>
      <c r="C2391" s="9">
        <v>45057.84444444445</v>
      </c>
      <c r="D2391" s="8" t="s">
        <v>276</v>
      </c>
      <c r="E2391" s="8" t="s">
        <v>111</v>
      </c>
      <c r="F2391" s="8" t="s">
        <v>839</v>
      </c>
      <c r="G2391" s="8">
        <v>6.0</v>
      </c>
      <c r="H2391" s="11">
        <v>401500.0</v>
      </c>
      <c r="I2391" s="8">
        <v>0.2</v>
      </c>
      <c r="J2391" s="13" t="s">
        <v>9946</v>
      </c>
      <c r="K2391" s="13" t="s">
        <v>5473</v>
      </c>
      <c r="L2391" s="13" t="s">
        <v>9947</v>
      </c>
      <c r="M2391" s="14">
        <v>0.0567</v>
      </c>
      <c r="N2391" s="8" t="s">
        <v>450</v>
      </c>
      <c r="O2391" s="8" t="s">
        <v>398</v>
      </c>
      <c r="P2391" s="8" t="s">
        <v>278</v>
      </c>
      <c r="Q2391" s="8" t="s">
        <v>112</v>
      </c>
      <c r="R2391" s="8" t="s">
        <v>44</v>
      </c>
    </row>
    <row r="2392">
      <c r="A2392" s="8" t="s">
        <v>9948</v>
      </c>
      <c r="B2392" s="8" t="s">
        <v>9942</v>
      </c>
      <c r="C2392" s="9">
        <v>45057.84444444445</v>
      </c>
      <c r="D2392" s="8" t="s">
        <v>276</v>
      </c>
      <c r="E2392" s="8" t="s">
        <v>51</v>
      </c>
      <c r="F2392" s="8" t="s">
        <v>839</v>
      </c>
      <c r="G2392" s="8">
        <v>4.0</v>
      </c>
      <c r="H2392" s="11">
        <v>3782500.0</v>
      </c>
      <c r="I2392" s="8">
        <v>0.15</v>
      </c>
      <c r="J2392" s="13" t="s">
        <v>9949</v>
      </c>
      <c r="K2392" s="13" t="s">
        <v>3024</v>
      </c>
      <c r="L2392" s="13" t="s">
        <v>9950</v>
      </c>
      <c r="M2392" s="14">
        <v>0.0778</v>
      </c>
      <c r="N2392" s="8" t="s">
        <v>450</v>
      </c>
      <c r="O2392" s="8" t="s">
        <v>398</v>
      </c>
      <c r="P2392" s="8" t="s">
        <v>278</v>
      </c>
      <c r="Q2392" s="8" t="s">
        <v>53</v>
      </c>
      <c r="R2392" s="8" t="s">
        <v>44</v>
      </c>
    </row>
    <row r="2393">
      <c r="A2393" s="8" t="s">
        <v>9951</v>
      </c>
      <c r="B2393" s="8" t="s">
        <v>9942</v>
      </c>
      <c r="C2393" s="9">
        <v>45057.84444444445</v>
      </c>
      <c r="D2393" s="8" t="s">
        <v>276</v>
      </c>
      <c r="E2393" s="8" t="s">
        <v>146</v>
      </c>
      <c r="F2393" s="8" t="s">
        <v>839</v>
      </c>
      <c r="G2393" s="8">
        <v>1.0</v>
      </c>
      <c r="H2393" s="11">
        <v>6734500.0</v>
      </c>
      <c r="I2393" s="8">
        <v>0.2</v>
      </c>
      <c r="J2393" s="13" t="s">
        <v>9952</v>
      </c>
      <c r="K2393" s="13" t="s">
        <v>7179</v>
      </c>
      <c r="L2393" s="13" t="s">
        <v>9953</v>
      </c>
      <c r="M2393" s="14">
        <v>0.1686</v>
      </c>
      <c r="N2393" s="8" t="s">
        <v>450</v>
      </c>
      <c r="O2393" s="8" t="s">
        <v>398</v>
      </c>
      <c r="P2393" s="8" t="s">
        <v>278</v>
      </c>
      <c r="Q2393" s="8" t="s">
        <v>147</v>
      </c>
      <c r="R2393" s="8" t="s">
        <v>44</v>
      </c>
    </row>
    <row r="2394">
      <c r="A2394" s="8" t="s">
        <v>9954</v>
      </c>
      <c r="B2394" s="8" t="s">
        <v>9942</v>
      </c>
      <c r="C2394" s="9">
        <v>45057.84444444445</v>
      </c>
      <c r="D2394" s="8" t="s">
        <v>276</v>
      </c>
      <c r="E2394" s="8" t="s">
        <v>473</v>
      </c>
      <c r="F2394" s="8" t="s">
        <v>839</v>
      </c>
      <c r="G2394" s="8">
        <v>1.0</v>
      </c>
      <c r="H2394" s="11">
        <v>362500.0</v>
      </c>
      <c r="I2394" s="8">
        <v>0.2</v>
      </c>
      <c r="J2394" s="13" t="s">
        <v>1980</v>
      </c>
      <c r="K2394" s="13" t="s">
        <v>3823</v>
      </c>
      <c r="L2394" s="13" t="s">
        <v>3331</v>
      </c>
      <c r="M2394" s="14">
        <v>0.0897</v>
      </c>
      <c r="N2394" s="8" t="s">
        <v>450</v>
      </c>
      <c r="O2394" s="8" t="s">
        <v>398</v>
      </c>
      <c r="P2394" s="8" t="s">
        <v>278</v>
      </c>
      <c r="Q2394" s="8" t="s">
        <v>475</v>
      </c>
      <c r="R2394" s="8" t="s">
        <v>44</v>
      </c>
    </row>
    <row r="2395">
      <c r="A2395" s="8" t="s">
        <v>9955</v>
      </c>
      <c r="B2395" s="8" t="s">
        <v>9956</v>
      </c>
      <c r="C2395" s="9">
        <v>45016.58888888889</v>
      </c>
      <c r="D2395" s="8" t="s">
        <v>669</v>
      </c>
      <c r="E2395" s="8" t="s">
        <v>327</v>
      </c>
      <c r="F2395" s="8" t="s">
        <v>719</v>
      </c>
      <c r="G2395" s="8">
        <v>8.0</v>
      </c>
      <c r="H2395" s="11">
        <v>159500.0</v>
      </c>
      <c r="I2395" s="8">
        <v>0.0</v>
      </c>
      <c r="J2395" s="13" t="s">
        <v>9957</v>
      </c>
      <c r="K2395" s="13" t="s">
        <v>4980</v>
      </c>
      <c r="L2395" s="13" t="s">
        <v>3038</v>
      </c>
      <c r="M2395" s="14">
        <v>0.2351</v>
      </c>
      <c r="N2395" s="8" t="s">
        <v>450</v>
      </c>
      <c r="O2395" s="8" t="s">
        <v>398</v>
      </c>
      <c r="P2395" s="8" t="s">
        <v>677</v>
      </c>
      <c r="Q2395" s="8" t="s">
        <v>328</v>
      </c>
      <c r="R2395" s="8" t="s">
        <v>727</v>
      </c>
    </row>
    <row r="2396">
      <c r="A2396" s="8" t="s">
        <v>9958</v>
      </c>
      <c r="B2396" s="8" t="s">
        <v>9956</v>
      </c>
      <c r="C2396" s="9">
        <v>45016.58888888889</v>
      </c>
      <c r="D2396" s="8" t="s">
        <v>669</v>
      </c>
      <c r="E2396" s="8" t="s">
        <v>573</v>
      </c>
      <c r="F2396" s="8" t="s">
        <v>719</v>
      </c>
      <c r="G2396" s="8">
        <v>10.0</v>
      </c>
      <c r="H2396" s="11">
        <v>7784000.0</v>
      </c>
      <c r="I2396" s="8">
        <v>0.2</v>
      </c>
      <c r="J2396" s="13" t="s">
        <v>9959</v>
      </c>
      <c r="K2396" s="13" t="s">
        <v>3602</v>
      </c>
      <c r="L2396" s="13" t="s">
        <v>9960</v>
      </c>
      <c r="M2396" s="14">
        <v>0.0586</v>
      </c>
      <c r="N2396" s="8" t="s">
        <v>450</v>
      </c>
      <c r="O2396" s="8" t="s">
        <v>398</v>
      </c>
      <c r="P2396" s="8" t="s">
        <v>677</v>
      </c>
      <c r="Q2396" s="8" t="s">
        <v>574</v>
      </c>
      <c r="R2396" s="8" t="s">
        <v>727</v>
      </c>
    </row>
    <row r="2397">
      <c r="A2397" s="8" t="s">
        <v>9961</v>
      </c>
      <c r="B2397" s="8" t="s">
        <v>9956</v>
      </c>
      <c r="C2397" s="9">
        <v>45016.58888888889</v>
      </c>
      <c r="D2397" s="8" t="s">
        <v>669</v>
      </c>
      <c r="E2397" s="8" t="s">
        <v>496</v>
      </c>
      <c r="F2397" s="8" t="s">
        <v>719</v>
      </c>
      <c r="G2397" s="8">
        <v>6.0</v>
      </c>
      <c r="H2397" s="11">
        <v>193000.0</v>
      </c>
      <c r="I2397" s="8">
        <v>0.15</v>
      </c>
      <c r="J2397" s="13" t="s">
        <v>9678</v>
      </c>
      <c r="K2397" s="13" t="s">
        <v>2642</v>
      </c>
      <c r="L2397" s="13" t="s">
        <v>1122</v>
      </c>
      <c r="M2397" s="14">
        <v>0.0856</v>
      </c>
      <c r="N2397" s="8" t="s">
        <v>450</v>
      </c>
      <c r="O2397" s="8" t="s">
        <v>398</v>
      </c>
      <c r="P2397" s="8" t="s">
        <v>677</v>
      </c>
      <c r="Q2397" s="8" t="s">
        <v>499</v>
      </c>
      <c r="R2397" s="8" t="s">
        <v>727</v>
      </c>
    </row>
    <row r="2398">
      <c r="A2398" s="8" t="s">
        <v>9962</v>
      </c>
      <c r="B2398" s="8" t="s">
        <v>9963</v>
      </c>
      <c r="C2398" s="9">
        <v>45226.509722222225</v>
      </c>
      <c r="D2398" s="8" t="s">
        <v>1346</v>
      </c>
      <c r="E2398" s="8" t="s">
        <v>431</v>
      </c>
      <c r="F2398" s="8" t="s">
        <v>544</v>
      </c>
      <c r="G2398" s="8">
        <v>10.0</v>
      </c>
      <c r="H2398" s="11">
        <v>2454500.0</v>
      </c>
      <c r="I2398" s="8">
        <v>0.05</v>
      </c>
      <c r="J2398" s="13" t="s">
        <v>9964</v>
      </c>
      <c r="K2398" s="13" t="s">
        <v>1240</v>
      </c>
      <c r="L2398" s="13" t="s">
        <v>9965</v>
      </c>
      <c r="M2398" s="14">
        <v>0.3524</v>
      </c>
      <c r="N2398" s="8" t="s">
        <v>450</v>
      </c>
      <c r="O2398" s="8" t="s">
        <v>398</v>
      </c>
      <c r="P2398" s="8" t="s">
        <v>1348</v>
      </c>
      <c r="Q2398" s="8" t="s">
        <v>433</v>
      </c>
      <c r="R2398" s="8" t="s">
        <v>195</v>
      </c>
    </row>
    <row r="2399">
      <c r="A2399" s="8" t="s">
        <v>9966</v>
      </c>
      <c r="B2399" s="8" t="s">
        <v>9963</v>
      </c>
      <c r="C2399" s="9">
        <v>45226.509722222225</v>
      </c>
      <c r="D2399" s="8" t="s">
        <v>1346</v>
      </c>
      <c r="E2399" s="8" t="s">
        <v>261</v>
      </c>
      <c r="F2399" s="8" t="s">
        <v>544</v>
      </c>
      <c r="G2399" s="8">
        <v>4.0</v>
      </c>
      <c r="H2399" s="11">
        <v>153000.0</v>
      </c>
      <c r="I2399" s="8">
        <v>0.0</v>
      </c>
      <c r="J2399" s="13" t="s">
        <v>3994</v>
      </c>
      <c r="K2399" s="13" t="s">
        <v>2926</v>
      </c>
      <c r="L2399" s="13" t="s">
        <v>3148</v>
      </c>
      <c r="M2399" s="14">
        <v>0.3464</v>
      </c>
      <c r="N2399" s="8" t="s">
        <v>450</v>
      </c>
      <c r="O2399" s="8" t="s">
        <v>398</v>
      </c>
      <c r="P2399" s="8" t="s">
        <v>1348</v>
      </c>
      <c r="Q2399" s="8" t="s">
        <v>262</v>
      </c>
      <c r="R2399" s="8" t="s">
        <v>195</v>
      </c>
    </row>
    <row r="2400">
      <c r="A2400" s="8" t="s">
        <v>9967</v>
      </c>
      <c r="B2400" s="8" t="s">
        <v>9963</v>
      </c>
      <c r="C2400" s="9">
        <v>45226.509722222225</v>
      </c>
      <c r="D2400" s="8" t="s">
        <v>1346</v>
      </c>
      <c r="E2400" s="8" t="s">
        <v>593</v>
      </c>
      <c r="F2400" s="8" t="s">
        <v>544</v>
      </c>
      <c r="G2400" s="8">
        <v>10.0</v>
      </c>
      <c r="H2400" s="11">
        <v>106000.0</v>
      </c>
      <c r="I2400" s="8">
        <v>0.2</v>
      </c>
      <c r="J2400" s="13" t="s">
        <v>9968</v>
      </c>
      <c r="K2400" s="13" t="s">
        <v>7234</v>
      </c>
      <c r="L2400" s="13" t="s">
        <v>1578</v>
      </c>
      <c r="M2400" s="14">
        <v>0.1392</v>
      </c>
      <c r="N2400" s="8" t="s">
        <v>450</v>
      </c>
      <c r="O2400" s="8" t="s">
        <v>398</v>
      </c>
      <c r="P2400" s="8" t="s">
        <v>1348</v>
      </c>
      <c r="Q2400" s="8" t="s">
        <v>594</v>
      </c>
      <c r="R2400" s="8" t="s">
        <v>195</v>
      </c>
    </row>
    <row r="2401">
      <c r="A2401" s="8" t="s">
        <v>9969</v>
      </c>
      <c r="B2401" s="8" t="s">
        <v>9970</v>
      </c>
      <c r="C2401" s="9">
        <v>45281.33333333333</v>
      </c>
      <c r="D2401" s="8" t="s">
        <v>853</v>
      </c>
      <c r="E2401" s="8" t="s">
        <v>272</v>
      </c>
      <c r="F2401" s="8" t="s">
        <v>843</v>
      </c>
      <c r="G2401" s="8">
        <v>10.0</v>
      </c>
      <c r="H2401" s="11">
        <v>2445000.0</v>
      </c>
      <c r="I2401" s="8">
        <v>0.0</v>
      </c>
      <c r="J2401" s="13" t="s">
        <v>9971</v>
      </c>
      <c r="K2401" s="13" t="s">
        <v>8625</v>
      </c>
      <c r="L2401" s="13" t="s">
        <v>9972</v>
      </c>
      <c r="M2401" s="14">
        <v>0.3182</v>
      </c>
      <c r="N2401" s="8" t="s">
        <v>450</v>
      </c>
      <c r="O2401" s="8" t="s">
        <v>398</v>
      </c>
      <c r="P2401" s="8" t="s">
        <v>854</v>
      </c>
      <c r="Q2401" s="8" t="s">
        <v>273</v>
      </c>
      <c r="R2401" s="8" t="s">
        <v>134</v>
      </c>
    </row>
    <row r="2402">
      <c r="A2402" s="8" t="s">
        <v>9973</v>
      </c>
      <c r="B2402" s="8" t="s">
        <v>9970</v>
      </c>
      <c r="C2402" s="9">
        <v>45281.33333333333</v>
      </c>
      <c r="D2402" s="8" t="s">
        <v>853</v>
      </c>
      <c r="E2402" s="8" t="s">
        <v>639</v>
      </c>
      <c r="F2402" s="8" t="s">
        <v>843</v>
      </c>
      <c r="G2402" s="8">
        <v>10.0</v>
      </c>
      <c r="H2402" s="11">
        <v>2839000.0</v>
      </c>
      <c r="I2402" s="8">
        <v>0.05</v>
      </c>
      <c r="J2402" s="13" t="s">
        <v>9974</v>
      </c>
      <c r="K2402" s="13" t="s">
        <v>9975</v>
      </c>
      <c r="L2402" s="13" t="s">
        <v>9976</v>
      </c>
      <c r="M2402" s="14">
        <v>0.3237</v>
      </c>
      <c r="N2402" s="8" t="s">
        <v>450</v>
      </c>
      <c r="O2402" s="8" t="s">
        <v>398</v>
      </c>
      <c r="P2402" s="8" t="s">
        <v>854</v>
      </c>
      <c r="Q2402" s="8" t="s">
        <v>640</v>
      </c>
      <c r="R2402" s="8" t="s">
        <v>134</v>
      </c>
    </row>
    <row r="2403">
      <c r="A2403" s="8" t="s">
        <v>9977</v>
      </c>
      <c r="B2403" s="8" t="s">
        <v>9978</v>
      </c>
      <c r="C2403" s="9">
        <v>45735.42708333333</v>
      </c>
      <c r="D2403" s="8" t="s">
        <v>1986</v>
      </c>
      <c r="E2403" s="8" t="s">
        <v>327</v>
      </c>
      <c r="F2403" s="8" t="s">
        <v>918</v>
      </c>
      <c r="G2403" s="8">
        <v>5.0</v>
      </c>
      <c r="H2403" s="11">
        <v>160500.0</v>
      </c>
      <c r="I2403" s="8">
        <v>0.2</v>
      </c>
      <c r="J2403" s="13" t="s">
        <v>9979</v>
      </c>
      <c r="K2403" s="13" t="s">
        <v>3846</v>
      </c>
      <c r="L2403" s="13" t="s">
        <v>6045</v>
      </c>
      <c r="M2403" s="14">
        <v>0.0498</v>
      </c>
      <c r="N2403" s="8" t="s">
        <v>393</v>
      </c>
      <c r="O2403" s="8" t="s">
        <v>398</v>
      </c>
      <c r="P2403" s="8" t="s">
        <v>1988</v>
      </c>
      <c r="Q2403" s="8" t="s">
        <v>328</v>
      </c>
      <c r="R2403" s="8" t="s">
        <v>762</v>
      </c>
    </row>
    <row r="2404">
      <c r="A2404" s="8" t="s">
        <v>9980</v>
      </c>
      <c r="B2404" s="8" t="s">
        <v>9981</v>
      </c>
      <c r="C2404" s="9">
        <v>45617.70486111111</v>
      </c>
      <c r="D2404" s="8" t="s">
        <v>1056</v>
      </c>
      <c r="E2404" s="8" t="s">
        <v>658</v>
      </c>
      <c r="F2404" s="8" t="s">
        <v>869</v>
      </c>
      <c r="G2404" s="8">
        <v>12.0</v>
      </c>
      <c r="H2404" s="11">
        <v>3406500.0</v>
      </c>
      <c r="I2404" s="8">
        <v>0.05</v>
      </c>
      <c r="J2404" s="13" t="s">
        <v>9982</v>
      </c>
      <c r="K2404" s="13" t="s">
        <v>8595</v>
      </c>
      <c r="L2404" s="13" t="s">
        <v>9983</v>
      </c>
      <c r="M2404" s="14">
        <v>0.1589</v>
      </c>
      <c r="N2404" s="8" t="s">
        <v>393</v>
      </c>
      <c r="O2404" s="8" t="s">
        <v>398</v>
      </c>
      <c r="P2404" s="8" t="s">
        <v>1057</v>
      </c>
      <c r="Q2404" s="8" t="s">
        <v>660</v>
      </c>
      <c r="R2404" s="8" t="s">
        <v>126</v>
      </c>
    </row>
    <row r="2405">
      <c r="A2405" s="8" t="s">
        <v>9984</v>
      </c>
      <c r="B2405" s="8" t="s">
        <v>9985</v>
      </c>
      <c r="C2405" s="9">
        <v>45222.37222222222</v>
      </c>
      <c r="D2405" s="8" t="s">
        <v>1961</v>
      </c>
      <c r="E2405" s="8" t="s">
        <v>102</v>
      </c>
      <c r="F2405" s="8" t="s">
        <v>851</v>
      </c>
      <c r="G2405" s="8">
        <v>10.0</v>
      </c>
      <c r="H2405" s="11">
        <v>983500.0</v>
      </c>
      <c r="I2405" s="8">
        <v>0.2</v>
      </c>
      <c r="J2405" s="13" t="s">
        <v>9986</v>
      </c>
      <c r="K2405" s="13" t="s">
        <v>4718</v>
      </c>
      <c r="L2405" s="13" t="s">
        <v>4107</v>
      </c>
      <c r="M2405" s="14">
        <v>0.2425</v>
      </c>
      <c r="N2405" s="8" t="s">
        <v>834</v>
      </c>
      <c r="O2405" s="8" t="s">
        <v>398</v>
      </c>
      <c r="P2405" s="8" t="s">
        <v>1962</v>
      </c>
      <c r="Q2405" s="8" t="s">
        <v>103</v>
      </c>
      <c r="R2405" s="8" t="s">
        <v>351</v>
      </c>
    </row>
    <row r="2406">
      <c r="A2406" s="8" t="s">
        <v>9987</v>
      </c>
      <c r="B2406" s="8" t="s">
        <v>9985</v>
      </c>
      <c r="C2406" s="9">
        <v>45222.37222222222</v>
      </c>
      <c r="D2406" s="8" t="s">
        <v>1961</v>
      </c>
      <c r="E2406" s="8" t="s">
        <v>452</v>
      </c>
      <c r="F2406" s="8" t="s">
        <v>851</v>
      </c>
      <c r="G2406" s="8">
        <v>3.0</v>
      </c>
      <c r="H2406" s="11">
        <v>82000.0</v>
      </c>
      <c r="I2406" s="8">
        <v>0.0</v>
      </c>
      <c r="J2406" s="13" t="s">
        <v>2814</v>
      </c>
      <c r="K2406" s="13" t="s">
        <v>2151</v>
      </c>
      <c r="L2406" s="13" t="s">
        <v>2906</v>
      </c>
      <c r="M2406" s="14">
        <v>0.2805</v>
      </c>
      <c r="N2406" s="8" t="s">
        <v>834</v>
      </c>
      <c r="O2406" s="8" t="s">
        <v>398</v>
      </c>
      <c r="P2406" s="8" t="s">
        <v>1962</v>
      </c>
      <c r="Q2406" s="8" t="s">
        <v>454</v>
      </c>
      <c r="R2406" s="8" t="s">
        <v>351</v>
      </c>
    </row>
    <row r="2407">
      <c r="A2407" s="8" t="s">
        <v>9988</v>
      </c>
      <c r="B2407" s="8" t="s">
        <v>9985</v>
      </c>
      <c r="C2407" s="9">
        <v>45222.37222222222</v>
      </c>
      <c r="D2407" s="8" t="s">
        <v>1961</v>
      </c>
      <c r="E2407" s="8" t="s">
        <v>556</v>
      </c>
      <c r="F2407" s="8" t="s">
        <v>851</v>
      </c>
      <c r="G2407" s="8">
        <v>2.0</v>
      </c>
      <c r="H2407" s="11">
        <v>106500.0</v>
      </c>
      <c r="I2407" s="8">
        <v>0.2</v>
      </c>
      <c r="J2407" s="13" t="s">
        <v>9989</v>
      </c>
      <c r="K2407" s="13" t="s">
        <v>9305</v>
      </c>
      <c r="L2407" s="13" t="s">
        <v>9990</v>
      </c>
      <c r="M2407" s="14">
        <v>0.0728</v>
      </c>
      <c r="N2407" s="8" t="s">
        <v>834</v>
      </c>
      <c r="O2407" s="8" t="s">
        <v>398</v>
      </c>
      <c r="P2407" s="8" t="s">
        <v>1962</v>
      </c>
      <c r="Q2407" s="8" t="s">
        <v>558</v>
      </c>
      <c r="R2407" s="8" t="s">
        <v>351</v>
      </c>
    </row>
    <row r="2408">
      <c r="A2408" s="8" t="s">
        <v>9991</v>
      </c>
      <c r="B2408" s="8" t="s">
        <v>9992</v>
      </c>
      <c r="C2408" s="9">
        <v>45041.54791666666</v>
      </c>
      <c r="D2408" s="8" t="s">
        <v>1616</v>
      </c>
      <c r="E2408" s="8" t="s">
        <v>34</v>
      </c>
      <c r="F2408" s="8" t="s">
        <v>478</v>
      </c>
      <c r="G2408" s="8">
        <v>8.0</v>
      </c>
      <c r="H2408" s="11">
        <v>6291500.0</v>
      </c>
      <c r="I2408" s="8">
        <v>0.0</v>
      </c>
      <c r="J2408" s="13" t="s">
        <v>9993</v>
      </c>
      <c r="K2408" s="13" t="s">
        <v>5669</v>
      </c>
      <c r="L2408" s="13" t="s">
        <v>9994</v>
      </c>
      <c r="M2408" s="14">
        <v>0.3498</v>
      </c>
      <c r="N2408" s="8" t="s">
        <v>485</v>
      </c>
      <c r="O2408" s="8" t="s">
        <v>398</v>
      </c>
      <c r="P2408" s="8" t="s">
        <v>1617</v>
      </c>
      <c r="Q2408" s="8" t="s">
        <v>37</v>
      </c>
      <c r="R2408" s="8" t="s">
        <v>115</v>
      </c>
    </row>
    <row r="2409">
      <c r="A2409" s="8" t="s">
        <v>9995</v>
      </c>
      <c r="B2409" s="8" t="s">
        <v>9996</v>
      </c>
      <c r="C2409" s="9">
        <v>45417.65416666667</v>
      </c>
      <c r="D2409" s="8" t="s">
        <v>360</v>
      </c>
      <c r="E2409" s="8" t="s">
        <v>646</v>
      </c>
      <c r="F2409" s="8" t="s">
        <v>929</v>
      </c>
      <c r="G2409" s="8">
        <v>4.0</v>
      </c>
      <c r="H2409" s="11">
        <v>198500.0</v>
      </c>
      <c r="I2409" s="8">
        <v>0.15</v>
      </c>
      <c r="J2409" s="13" t="s">
        <v>9997</v>
      </c>
      <c r="K2409" s="13" t="s">
        <v>8616</v>
      </c>
      <c r="L2409" s="13" t="s">
        <v>9998</v>
      </c>
      <c r="M2409" s="14">
        <v>0.2354</v>
      </c>
      <c r="N2409" s="8" t="s">
        <v>746</v>
      </c>
      <c r="O2409" s="8" t="s">
        <v>398</v>
      </c>
      <c r="P2409" s="8" t="s">
        <v>362</v>
      </c>
      <c r="Q2409" s="8" t="s">
        <v>647</v>
      </c>
      <c r="R2409" s="8" t="s">
        <v>464</v>
      </c>
    </row>
    <row r="2410">
      <c r="A2410" s="8" t="s">
        <v>9999</v>
      </c>
      <c r="B2410" s="8" t="s">
        <v>9996</v>
      </c>
      <c r="C2410" s="9">
        <v>45417.65416666667</v>
      </c>
      <c r="D2410" s="8" t="s">
        <v>360</v>
      </c>
      <c r="E2410" s="8" t="s">
        <v>407</v>
      </c>
      <c r="F2410" s="8" t="s">
        <v>929</v>
      </c>
      <c r="G2410" s="8">
        <v>6.0</v>
      </c>
      <c r="H2410" s="11">
        <v>20000.0</v>
      </c>
      <c r="I2410" s="8">
        <v>0.2</v>
      </c>
      <c r="J2410" s="13" t="s">
        <v>2743</v>
      </c>
      <c r="K2410" s="13" t="s">
        <v>3587</v>
      </c>
      <c r="L2410" s="13" t="s">
        <v>9085</v>
      </c>
      <c r="M2410" s="14">
        <v>0.0625</v>
      </c>
      <c r="N2410" s="8" t="s">
        <v>746</v>
      </c>
      <c r="O2410" s="8" t="s">
        <v>398</v>
      </c>
      <c r="P2410" s="8" t="s">
        <v>362</v>
      </c>
      <c r="Q2410" s="8" t="s">
        <v>408</v>
      </c>
      <c r="R2410" s="8" t="s">
        <v>464</v>
      </c>
    </row>
    <row r="2411">
      <c r="A2411" s="8" t="s">
        <v>10000</v>
      </c>
      <c r="B2411" s="8" t="s">
        <v>10001</v>
      </c>
      <c r="C2411" s="9">
        <v>45337.74513888889</v>
      </c>
      <c r="D2411" s="8" t="s">
        <v>1625</v>
      </c>
      <c r="E2411" s="8" t="s">
        <v>248</v>
      </c>
      <c r="F2411" s="8" t="s">
        <v>929</v>
      </c>
      <c r="G2411" s="8">
        <v>2.0</v>
      </c>
      <c r="H2411" s="11">
        <v>3881000.0</v>
      </c>
      <c r="I2411" s="8">
        <v>0.2</v>
      </c>
      <c r="J2411" s="13" t="s">
        <v>10002</v>
      </c>
      <c r="K2411" s="13" t="s">
        <v>1100</v>
      </c>
      <c r="L2411" s="13" t="s">
        <v>10003</v>
      </c>
      <c r="M2411" s="14">
        <v>0.1938</v>
      </c>
      <c r="N2411" s="8" t="s">
        <v>834</v>
      </c>
      <c r="O2411" s="8" t="s">
        <v>398</v>
      </c>
      <c r="P2411" s="8" t="s">
        <v>1631</v>
      </c>
      <c r="Q2411" s="8" t="s">
        <v>250</v>
      </c>
      <c r="R2411" s="8" t="s">
        <v>464</v>
      </c>
    </row>
    <row r="2412">
      <c r="A2412" s="8" t="s">
        <v>10004</v>
      </c>
      <c r="B2412" s="8" t="s">
        <v>10001</v>
      </c>
      <c r="C2412" s="9">
        <v>45337.74513888889</v>
      </c>
      <c r="D2412" s="8" t="s">
        <v>1625</v>
      </c>
      <c r="E2412" s="8" t="s">
        <v>384</v>
      </c>
      <c r="F2412" s="8" t="s">
        <v>929</v>
      </c>
      <c r="G2412" s="8">
        <v>1.0</v>
      </c>
      <c r="H2412" s="11">
        <v>129000.0</v>
      </c>
      <c r="I2412" s="8">
        <v>0.2</v>
      </c>
      <c r="J2412" s="13" t="s">
        <v>10005</v>
      </c>
      <c r="K2412" s="13" t="s">
        <v>2655</v>
      </c>
      <c r="L2412" s="13" t="s">
        <v>10006</v>
      </c>
      <c r="M2412" s="14">
        <v>0.2248</v>
      </c>
      <c r="N2412" s="8" t="s">
        <v>834</v>
      </c>
      <c r="O2412" s="8" t="s">
        <v>398</v>
      </c>
      <c r="P2412" s="8" t="s">
        <v>1631</v>
      </c>
      <c r="Q2412" s="8" t="s">
        <v>386</v>
      </c>
      <c r="R2412" s="8" t="s">
        <v>464</v>
      </c>
    </row>
    <row r="2413">
      <c r="A2413" s="8" t="s">
        <v>10007</v>
      </c>
      <c r="B2413" s="8" t="s">
        <v>10008</v>
      </c>
      <c r="C2413" s="9">
        <v>45236.34861111111</v>
      </c>
      <c r="D2413" s="8" t="s">
        <v>2025</v>
      </c>
      <c r="E2413" s="8" t="s">
        <v>341</v>
      </c>
      <c r="F2413" s="8" t="s">
        <v>855</v>
      </c>
      <c r="G2413" s="8">
        <v>1.0</v>
      </c>
      <c r="H2413" s="11">
        <v>6558000.0</v>
      </c>
      <c r="I2413" s="8">
        <v>0.0</v>
      </c>
      <c r="J2413" s="13" t="s">
        <v>10009</v>
      </c>
      <c r="K2413" s="13" t="s">
        <v>10010</v>
      </c>
      <c r="L2413" s="13" t="s">
        <v>2461</v>
      </c>
      <c r="M2413" s="14">
        <v>0.2781</v>
      </c>
      <c r="N2413" s="8" t="s">
        <v>485</v>
      </c>
      <c r="O2413" s="8" t="s">
        <v>398</v>
      </c>
      <c r="P2413" s="8" t="s">
        <v>2026</v>
      </c>
      <c r="Q2413" s="8" t="s">
        <v>342</v>
      </c>
      <c r="R2413" s="8" t="s">
        <v>358</v>
      </c>
    </row>
    <row r="2414">
      <c r="A2414" s="8" t="s">
        <v>10011</v>
      </c>
      <c r="B2414" s="8" t="s">
        <v>10008</v>
      </c>
      <c r="C2414" s="9">
        <v>45236.34861111111</v>
      </c>
      <c r="D2414" s="8" t="s">
        <v>2025</v>
      </c>
      <c r="E2414" s="8" t="s">
        <v>303</v>
      </c>
      <c r="F2414" s="8" t="s">
        <v>855</v>
      </c>
      <c r="G2414" s="8">
        <v>4.0</v>
      </c>
      <c r="H2414" s="11">
        <v>2332500.0</v>
      </c>
      <c r="I2414" s="8">
        <v>0.1</v>
      </c>
      <c r="J2414" s="13" t="s">
        <v>10012</v>
      </c>
      <c r="K2414" s="13" t="s">
        <v>3841</v>
      </c>
      <c r="L2414" s="13" t="s">
        <v>10013</v>
      </c>
      <c r="M2414" s="14">
        <v>0.2926</v>
      </c>
      <c r="N2414" s="8" t="s">
        <v>485</v>
      </c>
      <c r="O2414" s="8" t="s">
        <v>398</v>
      </c>
      <c r="P2414" s="8" t="s">
        <v>2026</v>
      </c>
      <c r="Q2414" s="8" t="s">
        <v>304</v>
      </c>
      <c r="R2414" s="8" t="s">
        <v>358</v>
      </c>
    </row>
    <row r="2415">
      <c r="A2415" s="8" t="s">
        <v>10014</v>
      </c>
      <c r="B2415" s="8" t="s">
        <v>10008</v>
      </c>
      <c r="C2415" s="9">
        <v>45236.34861111111</v>
      </c>
      <c r="D2415" s="8" t="s">
        <v>2025</v>
      </c>
      <c r="E2415" s="8" t="s">
        <v>615</v>
      </c>
      <c r="F2415" s="8" t="s">
        <v>855</v>
      </c>
      <c r="G2415" s="8">
        <v>10.0</v>
      </c>
      <c r="H2415" s="11">
        <v>133500.0</v>
      </c>
      <c r="I2415" s="8">
        <v>0.15</v>
      </c>
      <c r="J2415" s="13" t="s">
        <v>10015</v>
      </c>
      <c r="K2415" s="13" t="s">
        <v>9245</v>
      </c>
      <c r="L2415" s="13" t="s">
        <v>10016</v>
      </c>
      <c r="M2415" s="14">
        <v>0.2157</v>
      </c>
      <c r="N2415" s="8" t="s">
        <v>485</v>
      </c>
      <c r="O2415" s="8" t="s">
        <v>398</v>
      </c>
      <c r="P2415" s="8" t="s">
        <v>2026</v>
      </c>
      <c r="Q2415" s="8" t="s">
        <v>616</v>
      </c>
      <c r="R2415" s="8" t="s">
        <v>358</v>
      </c>
    </row>
    <row r="2416">
      <c r="A2416" s="8" t="s">
        <v>10017</v>
      </c>
      <c r="B2416" s="8" t="s">
        <v>10008</v>
      </c>
      <c r="C2416" s="9">
        <v>45236.34861111111</v>
      </c>
      <c r="D2416" s="8" t="s">
        <v>2025</v>
      </c>
      <c r="E2416" s="8" t="s">
        <v>303</v>
      </c>
      <c r="F2416" s="8" t="s">
        <v>855</v>
      </c>
      <c r="G2416" s="8">
        <v>6.0</v>
      </c>
      <c r="H2416" s="11">
        <v>2389500.0</v>
      </c>
      <c r="I2416" s="8">
        <v>0.1</v>
      </c>
      <c r="J2416" s="13" t="s">
        <v>10018</v>
      </c>
      <c r="K2416" s="13" t="s">
        <v>10019</v>
      </c>
      <c r="L2416" s="13" t="s">
        <v>10020</v>
      </c>
      <c r="M2416" s="14">
        <v>0.3095</v>
      </c>
      <c r="N2416" s="8" t="s">
        <v>485</v>
      </c>
      <c r="O2416" s="8" t="s">
        <v>398</v>
      </c>
      <c r="P2416" s="8" t="s">
        <v>2026</v>
      </c>
      <c r="Q2416" s="8" t="s">
        <v>304</v>
      </c>
      <c r="R2416" s="8" t="s">
        <v>358</v>
      </c>
    </row>
    <row r="2417">
      <c r="A2417" s="8" t="s">
        <v>10021</v>
      </c>
      <c r="B2417" s="8" t="s">
        <v>10008</v>
      </c>
      <c r="C2417" s="9">
        <v>45236.34861111111</v>
      </c>
      <c r="D2417" s="8" t="s">
        <v>2025</v>
      </c>
      <c r="E2417" s="8" t="s">
        <v>243</v>
      </c>
      <c r="F2417" s="8" t="s">
        <v>855</v>
      </c>
      <c r="G2417" s="8">
        <v>8.0</v>
      </c>
      <c r="H2417" s="11">
        <v>635500.0</v>
      </c>
      <c r="I2417" s="8">
        <v>0.2</v>
      </c>
      <c r="J2417" s="13" t="s">
        <v>10022</v>
      </c>
      <c r="K2417" s="13" t="s">
        <v>3124</v>
      </c>
      <c r="L2417" s="13" t="s">
        <v>10023</v>
      </c>
      <c r="M2417" s="14">
        <v>0.1227</v>
      </c>
      <c r="N2417" s="8" t="s">
        <v>485</v>
      </c>
      <c r="O2417" s="8" t="s">
        <v>398</v>
      </c>
      <c r="P2417" s="8" t="s">
        <v>2026</v>
      </c>
      <c r="Q2417" s="8" t="s">
        <v>244</v>
      </c>
      <c r="R2417" s="8" t="s">
        <v>358</v>
      </c>
    </row>
    <row r="2418">
      <c r="A2418" s="8" t="s">
        <v>10024</v>
      </c>
      <c r="B2418" s="8" t="s">
        <v>10025</v>
      </c>
      <c r="C2418" s="9">
        <v>44959.62569444445</v>
      </c>
      <c r="D2418" s="8" t="s">
        <v>836</v>
      </c>
      <c r="E2418" s="8" t="s">
        <v>658</v>
      </c>
      <c r="F2418" s="8" t="s">
        <v>442</v>
      </c>
      <c r="G2418" s="8">
        <v>6.0</v>
      </c>
      <c r="H2418" s="11">
        <v>3264000.0</v>
      </c>
      <c r="I2418" s="8">
        <v>0.0</v>
      </c>
      <c r="J2418" s="13" t="s">
        <v>10026</v>
      </c>
      <c r="K2418" s="13" t="s">
        <v>5724</v>
      </c>
      <c r="L2418" s="13" t="s">
        <v>10027</v>
      </c>
      <c r="M2418" s="14">
        <v>0.1661</v>
      </c>
      <c r="N2418" s="8" t="s">
        <v>393</v>
      </c>
      <c r="O2418" s="8" t="s">
        <v>398</v>
      </c>
      <c r="P2418" s="8" t="s">
        <v>838</v>
      </c>
      <c r="Q2418" s="8" t="s">
        <v>660</v>
      </c>
      <c r="R2418" s="8" t="s">
        <v>301</v>
      </c>
    </row>
    <row r="2419">
      <c r="A2419" s="8" t="s">
        <v>10028</v>
      </c>
      <c r="B2419" s="8" t="s">
        <v>10029</v>
      </c>
      <c r="C2419" s="9">
        <v>45273.7625</v>
      </c>
      <c r="D2419" s="8" t="s">
        <v>1715</v>
      </c>
      <c r="E2419" s="8" t="s">
        <v>531</v>
      </c>
      <c r="F2419" s="8" t="s">
        <v>843</v>
      </c>
      <c r="G2419" s="8">
        <v>12.0</v>
      </c>
      <c r="H2419" s="11">
        <v>285500.0</v>
      </c>
      <c r="I2419" s="8">
        <v>0.1</v>
      </c>
      <c r="J2419" s="13" t="s">
        <v>10030</v>
      </c>
      <c r="K2419" s="13" t="s">
        <v>3446</v>
      </c>
      <c r="L2419" s="13" t="s">
        <v>10031</v>
      </c>
      <c r="M2419" s="14">
        <v>0.2294</v>
      </c>
      <c r="N2419" s="8" t="s">
        <v>746</v>
      </c>
      <c r="O2419" s="8" t="s">
        <v>398</v>
      </c>
      <c r="P2419" s="8" t="s">
        <v>1716</v>
      </c>
      <c r="Q2419" s="8" t="s">
        <v>533</v>
      </c>
      <c r="R2419" s="8" t="s">
        <v>134</v>
      </c>
    </row>
    <row r="2420">
      <c r="A2420" s="8" t="s">
        <v>10032</v>
      </c>
      <c r="B2420" s="8" t="s">
        <v>10029</v>
      </c>
      <c r="C2420" s="9">
        <v>45273.7625</v>
      </c>
      <c r="D2420" s="8" t="s">
        <v>1715</v>
      </c>
      <c r="E2420" s="8" t="s">
        <v>150</v>
      </c>
      <c r="F2420" s="8" t="s">
        <v>843</v>
      </c>
      <c r="G2420" s="8">
        <v>10.0</v>
      </c>
      <c r="H2420" s="11">
        <v>96000.0</v>
      </c>
      <c r="I2420" s="8">
        <v>0.0</v>
      </c>
      <c r="J2420" s="13" t="s">
        <v>2335</v>
      </c>
      <c r="K2420" s="13" t="s">
        <v>1686</v>
      </c>
      <c r="L2420" s="13" t="s">
        <v>917</v>
      </c>
      <c r="M2420" s="14">
        <v>0.25</v>
      </c>
      <c r="N2420" s="8" t="s">
        <v>746</v>
      </c>
      <c r="O2420" s="8" t="s">
        <v>398</v>
      </c>
      <c r="P2420" s="8" t="s">
        <v>1716</v>
      </c>
      <c r="Q2420" s="8" t="s">
        <v>152</v>
      </c>
      <c r="R2420" s="8" t="s">
        <v>134</v>
      </c>
    </row>
    <row r="2421">
      <c r="A2421" s="8" t="s">
        <v>10033</v>
      </c>
      <c r="B2421" s="8" t="s">
        <v>10029</v>
      </c>
      <c r="C2421" s="9">
        <v>45273.7625</v>
      </c>
      <c r="D2421" s="8" t="s">
        <v>1715</v>
      </c>
      <c r="E2421" s="8" t="s">
        <v>62</v>
      </c>
      <c r="F2421" s="8" t="s">
        <v>843</v>
      </c>
      <c r="G2421" s="8">
        <v>3.0</v>
      </c>
      <c r="H2421" s="11">
        <v>623000.0</v>
      </c>
      <c r="I2421" s="8">
        <v>0.0</v>
      </c>
      <c r="J2421" s="13" t="s">
        <v>10034</v>
      </c>
      <c r="K2421" s="13" t="s">
        <v>4657</v>
      </c>
      <c r="L2421" s="13" t="s">
        <v>7863</v>
      </c>
      <c r="M2421" s="14">
        <v>0.1878</v>
      </c>
      <c r="N2421" s="8" t="s">
        <v>746</v>
      </c>
      <c r="O2421" s="8" t="s">
        <v>398</v>
      </c>
      <c r="P2421" s="8" t="s">
        <v>1716</v>
      </c>
      <c r="Q2421" s="8" t="s">
        <v>64</v>
      </c>
      <c r="R2421" s="8" t="s">
        <v>134</v>
      </c>
    </row>
    <row r="2422">
      <c r="A2422" s="8" t="s">
        <v>10035</v>
      </c>
      <c r="B2422" s="8" t="s">
        <v>10036</v>
      </c>
      <c r="C2422" s="9">
        <v>45761.59861111111</v>
      </c>
      <c r="D2422" s="8" t="s">
        <v>2609</v>
      </c>
      <c r="E2422" s="8" t="s">
        <v>291</v>
      </c>
      <c r="F2422" s="8" t="s">
        <v>894</v>
      </c>
      <c r="G2422" s="8">
        <v>12.0</v>
      </c>
      <c r="H2422" s="11">
        <v>3950000.0</v>
      </c>
      <c r="I2422" s="8">
        <v>0.2</v>
      </c>
      <c r="J2422" s="13" t="s">
        <v>10037</v>
      </c>
      <c r="K2422" s="13" t="s">
        <v>6478</v>
      </c>
      <c r="L2422" s="13" t="s">
        <v>10038</v>
      </c>
      <c r="M2422" s="14">
        <v>0.0997</v>
      </c>
      <c r="N2422" s="8" t="s">
        <v>393</v>
      </c>
      <c r="O2422" s="8" t="s">
        <v>398</v>
      </c>
      <c r="P2422" s="8" t="s">
        <v>2610</v>
      </c>
      <c r="Q2422" s="8" t="s">
        <v>293</v>
      </c>
      <c r="R2422" s="8" t="s">
        <v>896</v>
      </c>
    </row>
    <row r="2423">
      <c r="A2423" s="8" t="s">
        <v>10039</v>
      </c>
      <c r="B2423" s="8" t="s">
        <v>10040</v>
      </c>
      <c r="C2423" s="9">
        <v>45226.57361111111</v>
      </c>
      <c r="D2423" s="8" t="s">
        <v>861</v>
      </c>
      <c r="E2423" s="8" t="s">
        <v>62</v>
      </c>
      <c r="F2423" s="8" t="s">
        <v>68</v>
      </c>
      <c r="G2423" s="8">
        <v>3.0</v>
      </c>
      <c r="H2423" s="11">
        <v>697500.0</v>
      </c>
      <c r="I2423" s="8">
        <v>0.2</v>
      </c>
      <c r="J2423" s="13" t="s">
        <v>10041</v>
      </c>
      <c r="K2423" s="13" t="s">
        <v>4657</v>
      </c>
      <c r="L2423" s="13" t="s">
        <v>2477</v>
      </c>
      <c r="M2423" s="14">
        <v>0.0932</v>
      </c>
      <c r="N2423" s="8" t="s">
        <v>450</v>
      </c>
      <c r="O2423" s="8" t="s">
        <v>398</v>
      </c>
      <c r="P2423" s="8" t="s">
        <v>862</v>
      </c>
      <c r="Q2423" s="8" t="s">
        <v>64</v>
      </c>
      <c r="R2423" s="8" t="s">
        <v>76</v>
      </c>
    </row>
    <row r="2424">
      <c r="A2424" s="8" t="s">
        <v>10042</v>
      </c>
      <c r="B2424" s="8" t="s">
        <v>10040</v>
      </c>
      <c r="C2424" s="9">
        <v>45226.57361111111</v>
      </c>
      <c r="D2424" s="8" t="s">
        <v>861</v>
      </c>
      <c r="E2424" s="8" t="s">
        <v>34</v>
      </c>
      <c r="F2424" s="8" t="s">
        <v>68</v>
      </c>
      <c r="G2424" s="8">
        <v>2.0</v>
      </c>
      <c r="H2424" s="11">
        <v>6582500.0</v>
      </c>
      <c r="I2424" s="8">
        <v>0.1</v>
      </c>
      <c r="J2424" s="13" t="s">
        <v>10043</v>
      </c>
      <c r="K2424" s="13" t="s">
        <v>5455</v>
      </c>
      <c r="L2424" s="13" t="s">
        <v>10044</v>
      </c>
      <c r="M2424" s="14">
        <v>0.3094</v>
      </c>
      <c r="N2424" s="8" t="s">
        <v>450</v>
      </c>
      <c r="O2424" s="8" t="s">
        <v>398</v>
      </c>
      <c r="P2424" s="8" t="s">
        <v>862</v>
      </c>
      <c r="Q2424" s="8" t="s">
        <v>37</v>
      </c>
      <c r="R2424" s="8" t="s">
        <v>76</v>
      </c>
    </row>
    <row r="2425">
      <c r="A2425" s="8" t="s">
        <v>10045</v>
      </c>
      <c r="B2425" s="8" t="s">
        <v>10046</v>
      </c>
      <c r="C2425" s="9">
        <v>45284.45763888889</v>
      </c>
      <c r="D2425" s="8" t="s">
        <v>2552</v>
      </c>
      <c r="E2425" s="8" t="s">
        <v>201</v>
      </c>
      <c r="F2425" s="8" t="s">
        <v>885</v>
      </c>
      <c r="G2425" s="8">
        <v>2.0</v>
      </c>
      <c r="H2425" s="11">
        <v>191500.0</v>
      </c>
      <c r="I2425" s="8">
        <v>0.0</v>
      </c>
      <c r="J2425" s="13" t="s">
        <v>10047</v>
      </c>
      <c r="K2425" s="13" t="s">
        <v>3952</v>
      </c>
      <c r="L2425" s="13" t="s">
        <v>6841</v>
      </c>
      <c r="M2425" s="14">
        <v>0.3055</v>
      </c>
      <c r="N2425" s="8" t="s">
        <v>834</v>
      </c>
      <c r="O2425" s="8" t="s">
        <v>398</v>
      </c>
      <c r="P2425" s="8" t="s">
        <v>2554</v>
      </c>
      <c r="Q2425" s="8" t="s">
        <v>202</v>
      </c>
      <c r="R2425" s="8" t="s">
        <v>205</v>
      </c>
    </row>
    <row r="2426">
      <c r="A2426" s="8" t="s">
        <v>10048</v>
      </c>
      <c r="B2426" s="8" t="s">
        <v>10046</v>
      </c>
      <c r="C2426" s="9">
        <v>45284.45763888889</v>
      </c>
      <c r="D2426" s="8" t="s">
        <v>2552</v>
      </c>
      <c r="E2426" s="8" t="s">
        <v>626</v>
      </c>
      <c r="F2426" s="8" t="s">
        <v>885</v>
      </c>
      <c r="G2426" s="8">
        <v>12.0</v>
      </c>
      <c r="H2426" s="11">
        <v>181500.0</v>
      </c>
      <c r="I2426" s="8">
        <v>0.1</v>
      </c>
      <c r="J2426" s="13" t="s">
        <v>10049</v>
      </c>
      <c r="K2426" s="13" t="s">
        <v>2584</v>
      </c>
      <c r="L2426" s="13" t="s">
        <v>5178</v>
      </c>
      <c r="M2426" s="14">
        <v>0.2715</v>
      </c>
      <c r="N2426" s="8" t="s">
        <v>834</v>
      </c>
      <c r="O2426" s="8" t="s">
        <v>398</v>
      </c>
      <c r="P2426" s="8" t="s">
        <v>2554</v>
      </c>
      <c r="Q2426" s="8" t="s">
        <v>627</v>
      </c>
      <c r="R2426" s="8" t="s">
        <v>205</v>
      </c>
    </row>
    <row r="2427">
      <c r="A2427" s="8" t="s">
        <v>10050</v>
      </c>
      <c r="B2427" s="8" t="s">
        <v>10046</v>
      </c>
      <c r="C2427" s="9">
        <v>45284.45763888889</v>
      </c>
      <c r="D2427" s="8" t="s">
        <v>2552</v>
      </c>
      <c r="E2427" s="8" t="s">
        <v>452</v>
      </c>
      <c r="F2427" s="8" t="s">
        <v>885</v>
      </c>
      <c r="G2427" s="8">
        <v>2.0</v>
      </c>
      <c r="H2427" s="11">
        <v>78000.0</v>
      </c>
      <c r="I2427" s="8">
        <v>0.2</v>
      </c>
      <c r="J2427" s="13" t="s">
        <v>10051</v>
      </c>
      <c r="K2427" s="13" t="s">
        <v>1578</v>
      </c>
      <c r="L2427" s="13" t="s">
        <v>10052</v>
      </c>
      <c r="M2427" s="14">
        <v>0.0545</v>
      </c>
      <c r="N2427" s="8" t="s">
        <v>834</v>
      </c>
      <c r="O2427" s="8" t="s">
        <v>398</v>
      </c>
      <c r="P2427" s="8" t="s">
        <v>2554</v>
      </c>
      <c r="Q2427" s="8" t="s">
        <v>454</v>
      </c>
      <c r="R2427" s="8" t="s">
        <v>205</v>
      </c>
    </row>
    <row r="2428">
      <c r="A2428" s="8" t="s">
        <v>10053</v>
      </c>
      <c r="B2428" s="8" t="s">
        <v>10046</v>
      </c>
      <c r="C2428" s="9">
        <v>45284.45763888889</v>
      </c>
      <c r="D2428" s="8" t="s">
        <v>2552</v>
      </c>
      <c r="E2428" s="8" t="s">
        <v>381</v>
      </c>
      <c r="F2428" s="8" t="s">
        <v>885</v>
      </c>
      <c r="G2428" s="8">
        <v>4.0</v>
      </c>
      <c r="H2428" s="11">
        <v>2932500.0</v>
      </c>
      <c r="I2428" s="8">
        <v>0.1</v>
      </c>
      <c r="J2428" s="13" t="s">
        <v>10054</v>
      </c>
      <c r="K2428" s="13" t="s">
        <v>10055</v>
      </c>
      <c r="L2428" s="13" t="s">
        <v>10056</v>
      </c>
      <c r="M2428" s="14">
        <v>0.0952</v>
      </c>
      <c r="N2428" s="8" t="s">
        <v>834</v>
      </c>
      <c r="O2428" s="8" t="s">
        <v>398</v>
      </c>
      <c r="P2428" s="8" t="s">
        <v>2554</v>
      </c>
      <c r="Q2428" s="8" t="s">
        <v>383</v>
      </c>
      <c r="R2428" s="8" t="s">
        <v>205</v>
      </c>
    </row>
    <row r="2429">
      <c r="A2429" s="8" t="s">
        <v>10057</v>
      </c>
      <c r="B2429" s="8" t="s">
        <v>10058</v>
      </c>
      <c r="C2429" s="9">
        <v>44981.83888888889</v>
      </c>
      <c r="D2429" s="8" t="s">
        <v>10059</v>
      </c>
      <c r="E2429" s="8" t="s">
        <v>648</v>
      </c>
      <c r="F2429" s="8" t="s">
        <v>860</v>
      </c>
      <c r="G2429" s="8">
        <v>5.0</v>
      </c>
      <c r="H2429" s="11">
        <v>2903500.0</v>
      </c>
      <c r="I2429" s="8">
        <v>0.2</v>
      </c>
      <c r="J2429" s="13" t="s">
        <v>10060</v>
      </c>
      <c r="K2429" s="13" t="s">
        <v>2953</v>
      </c>
      <c r="L2429" s="13" t="s">
        <v>10061</v>
      </c>
      <c r="M2429" s="14">
        <v>0.1325</v>
      </c>
      <c r="N2429" s="8" t="s">
        <v>746</v>
      </c>
      <c r="O2429" s="8" t="s">
        <v>398</v>
      </c>
      <c r="P2429" s="8" t="s">
        <v>1141</v>
      </c>
      <c r="Q2429" s="8" t="s">
        <v>649</v>
      </c>
      <c r="R2429" s="8" t="s">
        <v>284</v>
      </c>
    </row>
    <row r="2430">
      <c r="A2430" s="8" t="s">
        <v>10062</v>
      </c>
      <c r="B2430" s="8" t="s">
        <v>10058</v>
      </c>
      <c r="C2430" s="9">
        <v>44981.83888888889</v>
      </c>
      <c r="D2430" s="8" t="s">
        <v>10059</v>
      </c>
      <c r="E2430" s="8" t="s">
        <v>580</v>
      </c>
      <c r="F2430" s="8" t="s">
        <v>860</v>
      </c>
      <c r="G2430" s="8">
        <v>5.0</v>
      </c>
      <c r="H2430" s="11">
        <v>85000.0</v>
      </c>
      <c r="I2430" s="8">
        <v>0.05</v>
      </c>
      <c r="J2430" s="13" t="s">
        <v>10063</v>
      </c>
      <c r="K2430" s="13" t="s">
        <v>2649</v>
      </c>
      <c r="L2430" s="13" t="s">
        <v>10064</v>
      </c>
      <c r="M2430" s="14">
        <v>0.2198</v>
      </c>
      <c r="N2430" s="8" t="s">
        <v>746</v>
      </c>
      <c r="O2430" s="8" t="s">
        <v>398</v>
      </c>
      <c r="P2430" s="8" t="s">
        <v>1141</v>
      </c>
      <c r="Q2430" s="8" t="s">
        <v>581</v>
      </c>
      <c r="R2430" s="8" t="s">
        <v>284</v>
      </c>
    </row>
    <row r="2431">
      <c r="A2431" s="8" t="s">
        <v>10065</v>
      </c>
      <c r="B2431" s="8" t="s">
        <v>10066</v>
      </c>
      <c r="C2431" s="9">
        <v>45451.81111111111</v>
      </c>
      <c r="D2431" s="8" t="s">
        <v>861</v>
      </c>
      <c r="E2431" s="8" t="s">
        <v>281</v>
      </c>
      <c r="F2431" s="8" t="s">
        <v>921</v>
      </c>
      <c r="G2431" s="8">
        <v>8.0</v>
      </c>
      <c r="H2431" s="11">
        <v>3885000.0</v>
      </c>
      <c r="I2431" s="8">
        <v>0.1</v>
      </c>
      <c r="J2431" s="13" t="s">
        <v>10067</v>
      </c>
      <c r="K2431" s="13" t="s">
        <v>2734</v>
      </c>
      <c r="L2431" s="13" t="s">
        <v>10068</v>
      </c>
      <c r="M2431" s="14">
        <v>0.1031</v>
      </c>
      <c r="N2431" s="8" t="s">
        <v>393</v>
      </c>
      <c r="O2431" s="8" t="s">
        <v>398</v>
      </c>
      <c r="P2431" s="8" t="s">
        <v>862</v>
      </c>
      <c r="Q2431" s="8" t="s">
        <v>283</v>
      </c>
      <c r="R2431" s="8" t="s">
        <v>693</v>
      </c>
    </row>
    <row r="2432">
      <c r="A2432" s="8" t="s">
        <v>10069</v>
      </c>
      <c r="B2432" s="8" t="s">
        <v>10070</v>
      </c>
      <c r="C2432" s="9">
        <v>45106.46041666667</v>
      </c>
      <c r="D2432" s="8" t="s">
        <v>210</v>
      </c>
      <c r="E2432" s="8" t="s">
        <v>489</v>
      </c>
      <c r="F2432" s="8" t="s">
        <v>860</v>
      </c>
      <c r="G2432" s="8">
        <v>5.0</v>
      </c>
      <c r="H2432" s="11">
        <v>2660500.0</v>
      </c>
      <c r="I2432" s="8">
        <v>0.0</v>
      </c>
      <c r="J2432" s="13" t="s">
        <v>10071</v>
      </c>
      <c r="K2432" s="13" t="s">
        <v>3594</v>
      </c>
      <c r="L2432" s="13" t="s">
        <v>10072</v>
      </c>
      <c r="M2432" s="14">
        <v>0.3189</v>
      </c>
      <c r="N2432" s="8" t="s">
        <v>485</v>
      </c>
      <c r="O2432" s="8" t="s">
        <v>398</v>
      </c>
      <c r="P2432" s="8" t="s">
        <v>211</v>
      </c>
      <c r="Q2432" s="8" t="s">
        <v>491</v>
      </c>
      <c r="R2432" s="8" t="s">
        <v>284</v>
      </c>
    </row>
    <row r="2433">
      <c r="A2433" s="8" t="s">
        <v>10073</v>
      </c>
      <c r="B2433" s="8" t="s">
        <v>10070</v>
      </c>
      <c r="C2433" s="9">
        <v>45106.46041666667</v>
      </c>
      <c r="D2433" s="8" t="s">
        <v>210</v>
      </c>
      <c r="E2433" s="8" t="s">
        <v>34</v>
      </c>
      <c r="F2433" s="8" t="s">
        <v>860</v>
      </c>
      <c r="G2433" s="8">
        <v>8.0</v>
      </c>
      <c r="H2433" s="11">
        <v>6155000.0</v>
      </c>
      <c r="I2433" s="8">
        <v>0.0</v>
      </c>
      <c r="J2433" s="13" t="s">
        <v>10074</v>
      </c>
      <c r="K2433" s="13" t="s">
        <v>5669</v>
      </c>
      <c r="L2433" s="13" t="s">
        <v>10075</v>
      </c>
      <c r="M2433" s="14">
        <v>0.3353</v>
      </c>
      <c r="N2433" s="8" t="s">
        <v>485</v>
      </c>
      <c r="O2433" s="8" t="s">
        <v>398</v>
      </c>
      <c r="P2433" s="8" t="s">
        <v>211</v>
      </c>
      <c r="Q2433" s="8" t="s">
        <v>37</v>
      </c>
      <c r="R2433" s="8" t="s">
        <v>284</v>
      </c>
    </row>
    <row r="2434">
      <c r="A2434" s="8" t="s">
        <v>10076</v>
      </c>
      <c r="B2434" s="8" t="s">
        <v>10070</v>
      </c>
      <c r="C2434" s="9">
        <v>45106.46041666667</v>
      </c>
      <c r="D2434" s="8" t="s">
        <v>210</v>
      </c>
      <c r="E2434" s="8" t="s">
        <v>626</v>
      </c>
      <c r="F2434" s="8" t="s">
        <v>860</v>
      </c>
      <c r="G2434" s="8">
        <v>6.0</v>
      </c>
      <c r="H2434" s="11">
        <v>165500.0</v>
      </c>
      <c r="I2434" s="8">
        <v>0.05</v>
      </c>
      <c r="J2434" s="13" t="s">
        <v>7182</v>
      </c>
      <c r="K2434" s="13" t="s">
        <v>2129</v>
      </c>
      <c r="L2434" s="13" t="s">
        <v>10077</v>
      </c>
      <c r="M2434" s="14">
        <v>0.2431</v>
      </c>
      <c r="N2434" s="8" t="s">
        <v>485</v>
      </c>
      <c r="O2434" s="8" t="s">
        <v>398</v>
      </c>
      <c r="P2434" s="8" t="s">
        <v>211</v>
      </c>
      <c r="Q2434" s="8" t="s">
        <v>627</v>
      </c>
      <c r="R2434" s="8" t="s">
        <v>284</v>
      </c>
    </row>
    <row r="2435">
      <c r="A2435" s="8" t="s">
        <v>10078</v>
      </c>
      <c r="B2435" s="8" t="s">
        <v>10079</v>
      </c>
      <c r="C2435" s="9">
        <v>44930.57638888889</v>
      </c>
      <c r="D2435" s="8" t="s">
        <v>740</v>
      </c>
      <c r="E2435" s="8" t="s">
        <v>333</v>
      </c>
      <c r="F2435" s="8" t="s">
        <v>869</v>
      </c>
      <c r="G2435" s="8">
        <v>10.0</v>
      </c>
      <c r="H2435" s="11">
        <v>7339500.0</v>
      </c>
      <c r="I2435" s="8">
        <v>0.1</v>
      </c>
      <c r="J2435" s="13" t="s">
        <v>10080</v>
      </c>
      <c r="K2435" s="13" t="s">
        <v>3580</v>
      </c>
      <c r="L2435" s="13" t="s">
        <v>10081</v>
      </c>
      <c r="M2435" s="14">
        <v>0.0994</v>
      </c>
      <c r="N2435" s="8" t="s">
        <v>746</v>
      </c>
      <c r="O2435" s="8" t="s">
        <v>551</v>
      </c>
      <c r="P2435" s="8" t="s">
        <v>748</v>
      </c>
      <c r="Q2435" s="8" t="s">
        <v>335</v>
      </c>
      <c r="R2435" s="8" t="s">
        <v>126</v>
      </c>
    </row>
    <row r="2436">
      <c r="A2436" s="8" t="s">
        <v>10082</v>
      </c>
      <c r="B2436" s="8" t="s">
        <v>10079</v>
      </c>
      <c r="C2436" s="9">
        <v>44930.57638888889</v>
      </c>
      <c r="D2436" s="8" t="s">
        <v>740</v>
      </c>
      <c r="E2436" s="8" t="s">
        <v>571</v>
      </c>
      <c r="F2436" s="8" t="s">
        <v>869</v>
      </c>
      <c r="G2436" s="8">
        <v>6.0</v>
      </c>
      <c r="H2436" s="11">
        <v>3650500.0</v>
      </c>
      <c r="I2436" s="8">
        <v>0.1</v>
      </c>
      <c r="J2436" s="13" t="s">
        <v>10083</v>
      </c>
      <c r="K2436" s="13" t="s">
        <v>1949</v>
      </c>
      <c r="L2436" s="13" t="s">
        <v>10084</v>
      </c>
      <c r="M2436" s="14">
        <v>0.2634</v>
      </c>
      <c r="N2436" s="8" t="s">
        <v>746</v>
      </c>
      <c r="O2436" s="8" t="s">
        <v>551</v>
      </c>
      <c r="P2436" s="8" t="s">
        <v>748</v>
      </c>
      <c r="Q2436" s="8" t="s">
        <v>572</v>
      </c>
      <c r="R2436" s="8" t="s">
        <v>126</v>
      </c>
    </row>
    <row r="2437">
      <c r="A2437" s="8" t="s">
        <v>10085</v>
      </c>
      <c r="B2437" s="8" t="s">
        <v>10079</v>
      </c>
      <c r="C2437" s="9">
        <v>44930.57638888889</v>
      </c>
      <c r="D2437" s="8" t="s">
        <v>740</v>
      </c>
      <c r="E2437" s="8" t="s">
        <v>662</v>
      </c>
      <c r="F2437" s="8" t="s">
        <v>869</v>
      </c>
      <c r="G2437" s="8">
        <v>10.0</v>
      </c>
      <c r="H2437" s="11">
        <v>7527500.0</v>
      </c>
      <c r="I2437" s="8">
        <v>0.0</v>
      </c>
      <c r="J2437" s="13" t="s">
        <v>10086</v>
      </c>
      <c r="K2437" s="13" t="s">
        <v>5673</v>
      </c>
      <c r="L2437" s="13" t="s">
        <v>10087</v>
      </c>
      <c r="M2437" s="14">
        <v>0.2748</v>
      </c>
      <c r="N2437" s="8" t="s">
        <v>746</v>
      </c>
      <c r="O2437" s="8" t="s">
        <v>551</v>
      </c>
      <c r="P2437" s="8" t="s">
        <v>748</v>
      </c>
      <c r="Q2437" s="8" t="s">
        <v>663</v>
      </c>
      <c r="R2437" s="8" t="s">
        <v>126</v>
      </c>
    </row>
    <row r="2438">
      <c r="A2438" s="8" t="s">
        <v>10088</v>
      </c>
      <c r="B2438" s="8" t="s">
        <v>10079</v>
      </c>
      <c r="C2438" s="9">
        <v>44930.57638888889</v>
      </c>
      <c r="D2438" s="8" t="s">
        <v>740</v>
      </c>
      <c r="E2438" s="8" t="s">
        <v>425</v>
      </c>
      <c r="F2438" s="8" t="s">
        <v>869</v>
      </c>
      <c r="G2438" s="8">
        <v>12.0</v>
      </c>
      <c r="H2438" s="11">
        <v>644500.0</v>
      </c>
      <c r="I2438" s="8">
        <v>0.1</v>
      </c>
      <c r="J2438" s="13" t="s">
        <v>10089</v>
      </c>
      <c r="K2438" s="13" t="s">
        <v>10090</v>
      </c>
      <c r="L2438" s="13" t="s">
        <v>10091</v>
      </c>
      <c r="M2438" s="14">
        <v>0.1949</v>
      </c>
      <c r="N2438" s="8" t="s">
        <v>746</v>
      </c>
      <c r="O2438" s="8" t="s">
        <v>551</v>
      </c>
      <c r="P2438" s="8" t="s">
        <v>748</v>
      </c>
      <c r="Q2438" s="8" t="s">
        <v>427</v>
      </c>
      <c r="R2438" s="8" t="s">
        <v>126</v>
      </c>
    </row>
    <row r="2439">
      <c r="A2439" s="8" t="s">
        <v>10092</v>
      </c>
      <c r="B2439" s="8" t="s">
        <v>10093</v>
      </c>
      <c r="C2439" s="9">
        <v>45989.9</v>
      </c>
      <c r="D2439" s="8" t="s">
        <v>818</v>
      </c>
      <c r="E2439" s="8" t="s">
        <v>381</v>
      </c>
      <c r="F2439" s="8" t="s">
        <v>936</v>
      </c>
      <c r="G2439" s="8">
        <v>5.0</v>
      </c>
      <c r="H2439" s="11">
        <v>3199500.0</v>
      </c>
      <c r="I2439" s="8">
        <v>0.15</v>
      </c>
      <c r="J2439" s="13" t="s">
        <v>10094</v>
      </c>
      <c r="K2439" s="13" t="s">
        <v>6048</v>
      </c>
      <c r="L2439" s="13" t="s">
        <v>10095</v>
      </c>
      <c r="M2439" s="14">
        <v>0.1219</v>
      </c>
      <c r="N2439" s="8" t="s">
        <v>450</v>
      </c>
      <c r="O2439" s="8" t="s">
        <v>398</v>
      </c>
      <c r="P2439" s="8" t="s">
        <v>819</v>
      </c>
      <c r="Q2439" s="8" t="s">
        <v>383</v>
      </c>
      <c r="R2439" s="8" t="s">
        <v>938</v>
      </c>
    </row>
    <row r="2440">
      <c r="A2440" s="8" t="s">
        <v>10096</v>
      </c>
      <c r="B2440" s="8" t="s">
        <v>10097</v>
      </c>
      <c r="C2440" s="9">
        <v>45254.85625</v>
      </c>
      <c r="D2440" s="8" t="s">
        <v>1995</v>
      </c>
      <c r="E2440" s="8" t="s">
        <v>330</v>
      </c>
      <c r="F2440" s="8" t="s">
        <v>839</v>
      </c>
      <c r="G2440" s="8">
        <v>5.0</v>
      </c>
      <c r="H2440" s="11">
        <v>239500.0</v>
      </c>
      <c r="I2440" s="8">
        <v>0.2</v>
      </c>
      <c r="J2440" s="13" t="s">
        <v>10098</v>
      </c>
      <c r="K2440" s="13" t="s">
        <v>1686</v>
      </c>
      <c r="L2440" s="13" t="s">
        <v>2539</v>
      </c>
      <c r="M2440" s="14">
        <v>0.2484</v>
      </c>
      <c r="N2440" s="8" t="s">
        <v>834</v>
      </c>
      <c r="O2440" s="8" t="s">
        <v>398</v>
      </c>
      <c r="P2440" s="8" t="s">
        <v>1996</v>
      </c>
      <c r="Q2440" s="8" t="s">
        <v>332</v>
      </c>
      <c r="R2440" s="8" t="s">
        <v>44</v>
      </c>
    </row>
    <row r="2441">
      <c r="A2441" s="8" t="s">
        <v>10099</v>
      </c>
      <c r="B2441" s="8" t="s">
        <v>10097</v>
      </c>
      <c r="C2441" s="9">
        <v>45254.85625</v>
      </c>
      <c r="D2441" s="8" t="s">
        <v>1995</v>
      </c>
      <c r="E2441" s="8" t="s">
        <v>193</v>
      </c>
      <c r="F2441" s="8" t="s">
        <v>839</v>
      </c>
      <c r="G2441" s="8">
        <v>5.0</v>
      </c>
      <c r="H2441" s="11">
        <v>294500.0</v>
      </c>
      <c r="I2441" s="8">
        <v>0.2</v>
      </c>
      <c r="J2441" s="13" t="s">
        <v>8115</v>
      </c>
      <c r="K2441" s="13" t="s">
        <v>2413</v>
      </c>
      <c r="L2441" s="13" t="s">
        <v>10100</v>
      </c>
      <c r="M2441" s="14">
        <v>0.1893</v>
      </c>
      <c r="N2441" s="8" t="s">
        <v>834</v>
      </c>
      <c r="O2441" s="8" t="s">
        <v>398</v>
      </c>
      <c r="P2441" s="8" t="s">
        <v>1996</v>
      </c>
      <c r="Q2441" s="8" t="s">
        <v>194</v>
      </c>
      <c r="R2441" s="8" t="s">
        <v>44</v>
      </c>
    </row>
    <row r="2442">
      <c r="A2442" s="8" t="s">
        <v>10101</v>
      </c>
      <c r="B2442" s="8" t="s">
        <v>10097</v>
      </c>
      <c r="C2442" s="9">
        <v>45254.85625</v>
      </c>
      <c r="D2442" s="8" t="s">
        <v>1995</v>
      </c>
      <c r="E2442" s="8" t="s">
        <v>291</v>
      </c>
      <c r="F2442" s="8" t="s">
        <v>839</v>
      </c>
      <c r="G2442" s="8">
        <v>10.0</v>
      </c>
      <c r="H2442" s="11">
        <v>3646500.0</v>
      </c>
      <c r="I2442" s="8">
        <v>0.0</v>
      </c>
      <c r="J2442" s="13" t="s">
        <v>10102</v>
      </c>
      <c r="K2442" s="13" t="s">
        <v>5972</v>
      </c>
      <c r="L2442" s="13" t="s">
        <v>10103</v>
      </c>
      <c r="M2442" s="14">
        <v>0.2198</v>
      </c>
      <c r="N2442" s="8" t="s">
        <v>834</v>
      </c>
      <c r="O2442" s="8" t="s">
        <v>398</v>
      </c>
      <c r="P2442" s="8" t="s">
        <v>1996</v>
      </c>
      <c r="Q2442" s="8" t="s">
        <v>293</v>
      </c>
      <c r="R2442" s="8" t="s">
        <v>44</v>
      </c>
    </row>
    <row r="2443">
      <c r="A2443" s="8" t="s">
        <v>10104</v>
      </c>
      <c r="B2443" s="8" t="s">
        <v>10097</v>
      </c>
      <c r="C2443" s="9">
        <v>45254.85625</v>
      </c>
      <c r="D2443" s="8" t="s">
        <v>1995</v>
      </c>
      <c r="E2443" s="8" t="s">
        <v>623</v>
      </c>
      <c r="F2443" s="8" t="s">
        <v>839</v>
      </c>
      <c r="G2443" s="8">
        <v>2.0</v>
      </c>
      <c r="H2443" s="11">
        <v>3221000.0</v>
      </c>
      <c r="I2443" s="8">
        <v>0.1</v>
      </c>
      <c r="J2443" s="13" t="s">
        <v>10105</v>
      </c>
      <c r="K2443" s="13" t="s">
        <v>6742</v>
      </c>
      <c r="L2443" s="13" t="s">
        <v>10106</v>
      </c>
      <c r="M2443" s="14">
        <v>0.2542</v>
      </c>
      <c r="N2443" s="8" t="s">
        <v>834</v>
      </c>
      <c r="O2443" s="8" t="s">
        <v>398</v>
      </c>
      <c r="P2443" s="8" t="s">
        <v>1996</v>
      </c>
      <c r="Q2443" s="8" t="s">
        <v>624</v>
      </c>
      <c r="R2443" s="8" t="s">
        <v>44</v>
      </c>
    </row>
    <row r="2444">
      <c r="A2444" s="8" t="s">
        <v>10107</v>
      </c>
      <c r="B2444" s="8" t="s">
        <v>10108</v>
      </c>
      <c r="C2444" s="9">
        <v>45386.33819444444</v>
      </c>
      <c r="D2444" s="8" t="s">
        <v>2236</v>
      </c>
      <c r="E2444" s="8" t="s">
        <v>150</v>
      </c>
      <c r="F2444" s="8" t="s">
        <v>860</v>
      </c>
      <c r="G2444" s="8">
        <v>5.0</v>
      </c>
      <c r="H2444" s="11">
        <v>102000.0</v>
      </c>
      <c r="I2444" s="8">
        <v>0.15</v>
      </c>
      <c r="J2444" s="13" t="s">
        <v>10109</v>
      </c>
      <c r="K2444" s="13" t="s">
        <v>494</v>
      </c>
      <c r="L2444" s="13" t="s">
        <v>1579</v>
      </c>
      <c r="M2444" s="14">
        <v>0.1696</v>
      </c>
      <c r="N2444" s="8" t="s">
        <v>834</v>
      </c>
      <c r="O2444" s="8" t="s">
        <v>398</v>
      </c>
      <c r="P2444" s="8" t="s">
        <v>2237</v>
      </c>
      <c r="Q2444" s="8" t="s">
        <v>152</v>
      </c>
      <c r="R2444" s="8" t="s">
        <v>284</v>
      </c>
    </row>
    <row r="2445">
      <c r="A2445" s="8" t="s">
        <v>10110</v>
      </c>
      <c r="B2445" s="8" t="s">
        <v>10111</v>
      </c>
      <c r="C2445" s="9">
        <v>45341.85972222222</v>
      </c>
      <c r="D2445" s="8" t="s">
        <v>2519</v>
      </c>
      <c r="E2445" s="8" t="s">
        <v>65</v>
      </c>
      <c r="F2445" s="8" t="s">
        <v>843</v>
      </c>
      <c r="G2445" s="8">
        <v>8.0</v>
      </c>
      <c r="H2445" s="11">
        <v>109000.0</v>
      </c>
      <c r="I2445" s="8">
        <v>0.2</v>
      </c>
      <c r="J2445" s="13" t="s">
        <v>10112</v>
      </c>
      <c r="K2445" s="13" t="s">
        <v>2949</v>
      </c>
      <c r="L2445" s="13" t="s">
        <v>8256</v>
      </c>
      <c r="M2445" s="14">
        <v>0.1743</v>
      </c>
      <c r="N2445" s="8" t="s">
        <v>450</v>
      </c>
      <c r="O2445" s="8" t="s">
        <v>398</v>
      </c>
      <c r="P2445" s="8" t="s">
        <v>2520</v>
      </c>
      <c r="Q2445" s="8" t="s">
        <v>403</v>
      </c>
      <c r="R2445" s="8" t="s">
        <v>134</v>
      </c>
    </row>
    <row r="2446">
      <c r="A2446" s="8" t="s">
        <v>10113</v>
      </c>
      <c r="B2446" s="8" t="s">
        <v>10111</v>
      </c>
      <c r="C2446" s="9">
        <v>45341.85972222222</v>
      </c>
      <c r="D2446" s="8" t="s">
        <v>2519</v>
      </c>
      <c r="E2446" s="8" t="s">
        <v>208</v>
      </c>
      <c r="F2446" s="8" t="s">
        <v>843</v>
      </c>
      <c r="G2446" s="8">
        <v>2.0</v>
      </c>
      <c r="H2446" s="11">
        <v>205000.0</v>
      </c>
      <c r="I2446" s="8">
        <v>0.2</v>
      </c>
      <c r="J2446" s="13" t="s">
        <v>1714</v>
      </c>
      <c r="K2446" s="13" t="s">
        <v>3823</v>
      </c>
      <c r="L2446" s="13" t="s">
        <v>2696</v>
      </c>
      <c r="M2446" s="14">
        <v>0.1951</v>
      </c>
      <c r="N2446" s="8" t="s">
        <v>450</v>
      </c>
      <c r="O2446" s="8" t="s">
        <v>398</v>
      </c>
      <c r="P2446" s="8" t="s">
        <v>2520</v>
      </c>
      <c r="Q2446" s="8" t="s">
        <v>209</v>
      </c>
      <c r="R2446" s="8" t="s">
        <v>134</v>
      </c>
    </row>
    <row r="2447">
      <c r="A2447" s="8" t="s">
        <v>10114</v>
      </c>
      <c r="B2447" s="8" t="s">
        <v>10115</v>
      </c>
      <c r="C2447" s="9">
        <v>45120.388194444444</v>
      </c>
      <c r="D2447" s="8" t="s">
        <v>2039</v>
      </c>
      <c r="E2447" s="8" t="s">
        <v>636</v>
      </c>
      <c r="F2447" s="8" t="s">
        <v>929</v>
      </c>
      <c r="G2447" s="8">
        <v>2.0</v>
      </c>
      <c r="H2447" s="11">
        <v>7647000.0</v>
      </c>
      <c r="I2447" s="8">
        <v>0.0</v>
      </c>
      <c r="J2447" s="13" t="s">
        <v>10116</v>
      </c>
      <c r="K2447" s="13" t="s">
        <v>2349</v>
      </c>
      <c r="L2447" s="13" t="s">
        <v>8655</v>
      </c>
      <c r="M2447" s="14">
        <v>0.3073</v>
      </c>
      <c r="N2447" s="8" t="s">
        <v>485</v>
      </c>
      <c r="O2447" s="8" t="s">
        <v>398</v>
      </c>
      <c r="P2447" s="8" t="s">
        <v>2040</v>
      </c>
      <c r="Q2447" s="8" t="s">
        <v>637</v>
      </c>
      <c r="R2447" s="8" t="s">
        <v>464</v>
      </c>
    </row>
    <row r="2448">
      <c r="A2448" s="8" t="s">
        <v>10117</v>
      </c>
      <c r="B2448" s="8" t="s">
        <v>10118</v>
      </c>
      <c r="C2448" s="9">
        <v>45119.34236111111</v>
      </c>
      <c r="D2448" s="8" t="s">
        <v>2416</v>
      </c>
      <c r="E2448" s="8" t="s">
        <v>238</v>
      </c>
      <c r="F2448" s="8" t="s">
        <v>843</v>
      </c>
      <c r="G2448" s="8">
        <v>10.0</v>
      </c>
      <c r="H2448" s="11">
        <v>6675000.0</v>
      </c>
      <c r="I2448" s="8">
        <v>0.05</v>
      </c>
      <c r="J2448" s="13" t="s">
        <v>10119</v>
      </c>
      <c r="K2448" s="13" t="s">
        <v>10120</v>
      </c>
      <c r="L2448" s="13" t="s">
        <v>10121</v>
      </c>
      <c r="M2448" s="14">
        <v>0.0757</v>
      </c>
      <c r="N2448" s="8" t="s">
        <v>834</v>
      </c>
      <c r="O2448" s="8" t="s">
        <v>795</v>
      </c>
      <c r="P2448" s="8" t="s">
        <v>2417</v>
      </c>
      <c r="Q2448" s="8" t="s">
        <v>239</v>
      </c>
      <c r="R2448" s="8" t="s">
        <v>134</v>
      </c>
    </row>
    <row r="2449">
      <c r="A2449" s="8" t="s">
        <v>10122</v>
      </c>
      <c r="B2449" s="8" t="s">
        <v>10123</v>
      </c>
      <c r="C2449" s="9">
        <v>45226.56041666667</v>
      </c>
      <c r="D2449" s="8" t="s">
        <v>2555</v>
      </c>
      <c r="E2449" s="8" t="s">
        <v>458</v>
      </c>
      <c r="F2449" s="8" t="s">
        <v>478</v>
      </c>
      <c r="G2449" s="8">
        <v>12.0</v>
      </c>
      <c r="H2449" s="11">
        <v>655500.0</v>
      </c>
      <c r="I2449" s="8">
        <v>0.2</v>
      </c>
      <c r="J2449" s="13" t="s">
        <v>10124</v>
      </c>
      <c r="K2449" s="13" t="s">
        <v>463</v>
      </c>
      <c r="L2449" s="13" t="s">
        <v>10125</v>
      </c>
      <c r="M2449" s="14">
        <v>-0.1022</v>
      </c>
      <c r="N2449" s="8" t="s">
        <v>485</v>
      </c>
      <c r="O2449" s="8" t="s">
        <v>398</v>
      </c>
      <c r="P2449" s="8" t="s">
        <v>2556</v>
      </c>
      <c r="Q2449" s="8" t="s">
        <v>471</v>
      </c>
      <c r="R2449" s="8" t="s">
        <v>115</v>
      </c>
    </row>
    <row r="2450">
      <c r="A2450" s="8" t="s">
        <v>10126</v>
      </c>
      <c r="B2450" s="8" t="s">
        <v>10123</v>
      </c>
      <c r="C2450" s="9">
        <v>45226.56041666667</v>
      </c>
      <c r="D2450" s="8" t="s">
        <v>2555</v>
      </c>
      <c r="E2450" s="8" t="s">
        <v>577</v>
      </c>
      <c r="F2450" s="8" t="s">
        <v>478</v>
      </c>
      <c r="G2450" s="8">
        <v>10.0</v>
      </c>
      <c r="H2450" s="11">
        <v>552500.0</v>
      </c>
      <c r="I2450" s="8">
        <v>0.0</v>
      </c>
      <c r="J2450" s="13" t="s">
        <v>10127</v>
      </c>
      <c r="K2450" s="13" t="s">
        <v>5520</v>
      </c>
      <c r="L2450" s="13" t="s">
        <v>10128</v>
      </c>
      <c r="M2450" s="14">
        <v>0.4009</v>
      </c>
      <c r="N2450" s="8" t="s">
        <v>485</v>
      </c>
      <c r="O2450" s="8" t="s">
        <v>398</v>
      </c>
      <c r="P2450" s="8" t="s">
        <v>2556</v>
      </c>
      <c r="Q2450" s="8" t="s">
        <v>578</v>
      </c>
      <c r="R2450" s="8" t="s">
        <v>115</v>
      </c>
    </row>
    <row r="2451">
      <c r="A2451" s="8" t="s">
        <v>10129</v>
      </c>
      <c r="B2451" s="8" t="s">
        <v>10123</v>
      </c>
      <c r="C2451" s="9">
        <v>45226.56041666667</v>
      </c>
      <c r="D2451" s="8" t="s">
        <v>2555</v>
      </c>
      <c r="E2451" s="8" t="s">
        <v>291</v>
      </c>
      <c r="F2451" s="8" t="s">
        <v>478</v>
      </c>
      <c r="G2451" s="8">
        <v>2.0</v>
      </c>
      <c r="H2451" s="11">
        <v>3817000.0</v>
      </c>
      <c r="I2451" s="8">
        <v>0.05</v>
      </c>
      <c r="J2451" s="13" t="s">
        <v>10130</v>
      </c>
      <c r="K2451" s="13" t="s">
        <v>2363</v>
      </c>
      <c r="L2451" s="13" t="s">
        <v>10131</v>
      </c>
      <c r="M2451" s="14">
        <v>0.2154</v>
      </c>
      <c r="N2451" s="8" t="s">
        <v>485</v>
      </c>
      <c r="O2451" s="8" t="s">
        <v>398</v>
      </c>
      <c r="P2451" s="8" t="s">
        <v>2556</v>
      </c>
      <c r="Q2451" s="8" t="s">
        <v>293</v>
      </c>
      <c r="R2451" s="8" t="s">
        <v>115</v>
      </c>
    </row>
    <row r="2452">
      <c r="A2452" s="8" t="s">
        <v>10132</v>
      </c>
      <c r="B2452" s="8" t="s">
        <v>10133</v>
      </c>
      <c r="C2452" s="9">
        <v>45176.540972222225</v>
      </c>
      <c r="D2452" s="8" t="s">
        <v>5362</v>
      </c>
      <c r="E2452" s="8" t="s">
        <v>501</v>
      </c>
      <c r="F2452" s="8" t="s">
        <v>885</v>
      </c>
      <c r="G2452" s="8">
        <v>3.0</v>
      </c>
      <c r="H2452" s="11">
        <v>217000.0</v>
      </c>
      <c r="I2452" s="8">
        <v>0.2</v>
      </c>
      <c r="J2452" s="13" t="s">
        <v>10134</v>
      </c>
      <c r="K2452" s="13" t="s">
        <v>1798</v>
      </c>
      <c r="L2452" s="13" t="s">
        <v>3345</v>
      </c>
      <c r="M2452" s="14">
        <v>0.0553</v>
      </c>
      <c r="N2452" s="8" t="s">
        <v>834</v>
      </c>
      <c r="O2452" s="8" t="s">
        <v>398</v>
      </c>
      <c r="P2452" s="8" t="s">
        <v>1141</v>
      </c>
      <c r="Q2452" s="8" t="s">
        <v>502</v>
      </c>
      <c r="R2452" s="8" t="s">
        <v>205</v>
      </c>
    </row>
    <row r="2453">
      <c r="A2453" s="8" t="s">
        <v>10135</v>
      </c>
      <c r="B2453" s="8" t="s">
        <v>10133</v>
      </c>
      <c r="C2453" s="9">
        <v>45176.540972222225</v>
      </c>
      <c r="D2453" s="8" t="s">
        <v>5362</v>
      </c>
      <c r="E2453" s="8" t="s">
        <v>72</v>
      </c>
      <c r="F2453" s="8" t="s">
        <v>885</v>
      </c>
      <c r="G2453" s="8">
        <v>2.0</v>
      </c>
      <c r="H2453" s="11">
        <v>200000.0</v>
      </c>
      <c r="I2453" s="8">
        <v>0.2</v>
      </c>
      <c r="J2453" s="13" t="s">
        <v>10136</v>
      </c>
      <c r="K2453" s="13" t="s">
        <v>917</v>
      </c>
      <c r="L2453" s="13" t="s">
        <v>2655</v>
      </c>
      <c r="M2453" s="14">
        <v>0.25</v>
      </c>
      <c r="N2453" s="8" t="s">
        <v>834</v>
      </c>
      <c r="O2453" s="8" t="s">
        <v>398</v>
      </c>
      <c r="P2453" s="8" t="s">
        <v>1141</v>
      </c>
      <c r="Q2453" s="8" t="s">
        <v>75</v>
      </c>
      <c r="R2453" s="8" t="s">
        <v>205</v>
      </c>
    </row>
    <row r="2454">
      <c r="A2454" s="8" t="s">
        <v>10137</v>
      </c>
      <c r="B2454" s="8" t="s">
        <v>10133</v>
      </c>
      <c r="C2454" s="9">
        <v>45176.540972222225</v>
      </c>
      <c r="D2454" s="8" t="s">
        <v>5362</v>
      </c>
      <c r="E2454" s="8" t="s">
        <v>395</v>
      </c>
      <c r="F2454" s="8" t="s">
        <v>885</v>
      </c>
      <c r="G2454" s="8">
        <v>10.0</v>
      </c>
      <c r="H2454" s="11">
        <v>653500.0</v>
      </c>
      <c r="I2454" s="8">
        <v>0.15</v>
      </c>
      <c r="J2454" s="13" t="s">
        <v>10138</v>
      </c>
      <c r="K2454" s="13" t="s">
        <v>4912</v>
      </c>
      <c r="L2454" s="13" t="s">
        <v>10139</v>
      </c>
      <c r="M2454" s="14">
        <v>0.1269</v>
      </c>
      <c r="N2454" s="8" t="s">
        <v>834</v>
      </c>
      <c r="O2454" s="8" t="s">
        <v>398</v>
      </c>
      <c r="P2454" s="8" t="s">
        <v>1141</v>
      </c>
      <c r="Q2454" s="8" t="s">
        <v>396</v>
      </c>
      <c r="R2454" s="8" t="s">
        <v>205</v>
      </c>
    </row>
    <row r="2455">
      <c r="A2455" s="8" t="s">
        <v>10140</v>
      </c>
      <c r="B2455" s="8" t="s">
        <v>10133</v>
      </c>
      <c r="C2455" s="9">
        <v>45176.540972222225</v>
      </c>
      <c r="D2455" s="8" t="s">
        <v>5362</v>
      </c>
      <c r="E2455" s="8" t="s">
        <v>489</v>
      </c>
      <c r="F2455" s="8" t="s">
        <v>885</v>
      </c>
      <c r="G2455" s="8">
        <v>10.0</v>
      </c>
      <c r="H2455" s="11">
        <v>2496500.0</v>
      </c>
      <c r="I2455" s="8">
        <v>0.2</v>
      </c>
      <c r="J2455" s="13" t="s">
        <v>10141</v>
      </c>
      <c r="K2455" s="13" t="s">
        <v>2844</v>
      </c>
      <c r="L2455" s="13" t="s">
        <v>10142</v>
      </c>
      <c r="M2455" s="14">
        <v>0.0927</v>
      </c>
      <c r="N2455" s="8" t="s">
        <v>834</v>
      </c>
      <c r="O2455" s="8" t="s">
        <v>398</v>
      </c>
      <c r="P2455" s="8" t="s">
        <v>1141</v>
      </c>
      <c r="Q2455" s="8" t="s">
        <v>491</v>
      </c>
      <c r="R2455" s="8" t="s">
        <v>205</v>
      </c>
    </row>
    <row r="2456">
      <c r="A2456" s="8" t="s">
        <v>10143</v>
      </c>
      <c r="B2456" s="8" t="s">
        <v>10133</v>
      </c>
      <c r="C2456" s="9">
        <v>45176.540972222225</v>
      </c>
      <c r="D2456" s="8" t="s">
        <v>5362</v>
      </c>
      <c r="E2456" s="8" t="s">
        <v>384</v>
      </c>
      <c r="F2456" s="8" t="s">
        <v>885</v>
      </c>
      <c r="G2456" s="8">
        <v>5.0</v>
      </c>
      <c r="H2456" s="11">
        <v>120000.0</v>
      </c>
      <c r="I2456" s="8">
        <v>0.1</v>
      </c>
      <c r="J2456" s="13" t="s">
        <v>6231</v>
      </c>
      <c r="K2456" s="13" t="s">
        <v>2926</v>
      </c>
      <c r="L2456" s="13" t="s">
        <v>3007</v>
      </c>
      <c r="M2456" s="14">
        <v>0.2593</v>
      </c>
      <c r="N2456" s="8" t="s">
        <v>834</v>
      </c>
      <c r="O2456" s="8" t="s">
        <v>398</v>
      </c>
      <c r="P2456" s="8" t="s">
        <v>1141</v>
      </c>
      <c r="Q2456" s="8" t="s">
        <v>386</v>
      </c>
      <c r="R2456" s="8" t="s">
        <v>205</v>
      </c>
    </row>
    <row r="2457">
      <c r="A2457" s="8" t="s">
        <v>10144</v>
      </c>
      <c r="B2457" s="8" t="s">
        <v>10145</v>
      </c>
      <c r="C2457" s="9">
        <v>45080.77222222222</v>
      </c>
      <c r="D2457" s="8" t="s">
        <v>2339</v>
      </c>
      <c r="E2457" s="8" t="s">
        <v>201</v>
      </c>
      <c r="F2457" s="8" t="s">
        <v>839</v>
      </c>
      <c r="G2457" s="8">
        <v>8.0</v>
      </c>
      <c r="H2457" s="11">
        <v>202500.0</v>
      </c>
      <c r="I2457" s="8">
        <v>0.05</v>
      </c>
      <c r="J2457" s="13" t="s">
        <v>10061</v>
      </c>
      <c r="K2457" s="13" t="s">
        <v>1852</v>
      </c>
      <c r="L2457" s="13" t="s">
        <v>1027</v>
      </c>
      <c r="M2457" s="14">
        <v>0.3086</v>
      </c>
      <c r="N2457" s="8" t="s">
        <v>834</v>
      </c>
      <c r="O2457" s="8" t="s">
        <v>398</v>
      </c>
      <c r="P2457" s="8" t="s">
        <v>2340</v>
      </c>
      <c r="Q2457" s="8" t="s">
        <v>202</v>
      </c>
      <c r="R2457" s="8" t="s">
        <v>44</v>
      </c>
    </row>
    <row r="2458">
      <c r="A2458" s="8" t="s">
        <v>10146</v>
      </c>
      <c r="B2458" s="8" t="s">
        <v>10145</v>
      </c>
      <c r="C2458" s="9">
        <v>45080.77222222222</v>
      </c>
      <c r="D2458" s="8" t="s">
        <v>2339</v>
      </c>
      <c r="E2458" s="8" t="s">
        <v>538</v>
      </c>
      <c r="F2458" s="8" t="s">
        <v>839</v>
      </c>
      <c r="G2458" s="8">
        <v>3.0</v>
      </c>
      <c r="H2458" s="11">
        <v>8791000.0</v>
      </c>
      <c r="I2458" s="8">
        <v>0.0</v>
      </c>
      <c r="J2458" s="13" t="s">
        <v>10147</v>
      </c>
      <c r="K2458" s="13" t="s">
        <v>7751</v>
      </c>
      <c r="L2458" s="13" t="s">
        <v>8424</v>
      </c>
      <c r="M2458" s="14">
        <v>0.1852</v>
      </c>
      <c r="N2458" s="8" t="s">
        <v>834</v>
      </c>
      <c r="O2458" s="8" t="s">
        <v>398</v>
      </c>
      <c r="P2458" s="8" t="s">
        <v>2340</v>
      </c>
      <c r="Q2458" s="8" t="s">
        <v>540</v>
      </c>
      <c r="R2458" s="8" t="s">
        <v>44</v>
      </c>
    </row>
    <row r="2459">
      <c r="A2459" s="8" t="s">
        <v>10148</v>
      </c>
      <c r="B2459" s="8" t="s">
        <v>10145</v>
      </c>
      <c r="C2459" s="9">
        <v>45080.77222222222</v>
      </c>
      <c r="D2459" s="8" t="s">
        <v>2339</v>
      </c>
      <c r="E2459" s="8" t="s">
        <v>318</v>
      </c>
      <c r="F2459" s="8" t="s">
        <v>839</v>
      </c>
      <c r="G2459" s="8">
        <v>1.0</v>
      </c>
      <c r="H2459" s="11">
        <v>3928000.0</v>
      </c>
      <c r="I2459" s="8">
        <v>0.0</v>
      </c>
      <c r="J2459" s="13" t="s">
        <v>7701</v>
      </c>
      <c r="K2459" s="13" t="s">
        <v>2522</v>
      </c>
      <c r="L2459" s="13" t="s">
        <v>10149</v>
      </c>
      <c r="M2459" s="14">
        <v>0.4142</v>
      </c>
      <c r="N2459" s="8" t="s">
        <v>834</v>
      </c>
      <c r="O2459" s="8" t="s">
        <v>398</v>
      </c>
      <c r="P2459" s="8" t="s">
        <v>2340</v>
      </c>
      <c r="Q2459" s="8" t="s">
        <v>319</v>
      </c>
      <c r="R2459" s="8" t="s">
        <v>44</v>
      </c>
    </row>
    <row r="2460">
      <c r="A2460" s="8" t="s">
        <v>10150</v>
      </c>
      <c r="B2460" s="8" t="s">
        <v>10151</v>
      </c>
      <c r="C2460" s="9">
        <v>45100.79722222222</v>
      </c>
      <c r="D2460" s="8" t="s">
        <v>1738</v>
      </c>
      <c r="E2460" s="8" t="s">
        <v>376</v>
      </c>
      <c r="F2460" s="8" t="s">
        <v>544</v>
      </c>
      <c r="G2460" s="8">
        <v>1.0</v>
      </c>
      <c r="H2460" s="11">
        <v>36000.0</v>
      </c>
      <c r="I2460" s="8">
        <v>0.0</v>
      </c>
      <c r="J2460" s="13" t="s">
        <v>4075</v>
      </c>
      <c r="K2460" s="13" t="s">
        <v>773</v>
      </c>
      <c r="L2460" s="13" t="s">
        <v>3003</v>
      </c>
      <c r="M2460" s="14">
        <v>0.4167</v>
      </c>
      <c r="N2460" s="8" t="s">
        <v>485</v>
      </c>
      <c r="O2460" s="8" t="s">
        <v>398</v>
      </c>
      <c r="P2460" s="8" t="s">
        <v>1739</v>
      </c>
      <c r="Q2460" s="8" t="s">
        <v>377</v>
      </c>
      <c r="R2460" s="8" t="s">
        <v>195</v>
      </c>
    </row>
    <row r="2461">
      <c r="A2461" s="8" t="s">
        <v>10152</v>
      </c>
      <c r="B2461" s="8" t="s">
        <v>10151</v>
      </c>
      <c r="C2461" s="9">
        <v>45100.79722222222</v>
      </c>
      <c r="D2461" s="8" t="s">
        <v>1738</v>
      </c>
      <c r="E2461" s="8" t="s">
        <v>600</v>
      </c>
      <c r="F2461" s="8" t="s">
        <v>544</v>
      </c>
      <c r="G2461" s="8">
        <v>10.0</v>
      </c>
      <c r="H2461" s="11">
        <v>83000.0</v>
      </c>
      <c r="I2461" s="8">
        <v>0.1</v>
      </c>
      <c r="J2461" s="13" t="s">
        <v>10153</v>
      </c>
      <c r="K2461" s="13" t="s">
        <v>4537</v>
      </c>
      <c r="L2461" s="13" t="s">
        <v>5378</v>
      </c>
      <c r="M2461" s="14">
        <v>0.2236</v>
      </c>
      <c r="N2461" s="8" t="s">
        <v>485</v>
      </c>
      <c r="O2461" s="8" t="s">
        <v>398</v>
      </c>
      <c r="P2461" s="8" t="s">
        <v>1739</v>
      </c>
      <c r="Q2461" s="8" t="s">
        <v>601</v>
      </c>
      <c r="R2461" s="8" t="s">
        <v>195</v>
      </c>
    </row>
    <row r="2462">
      <c r="A2462" s="8" t="s">
        <v>10154</v>
      </c>
      <c r="B2462" s="8" t="s">
        <v>10151</v>
      </c>
      <c r="C2462" s="9">
        <v>45100.79722222222</v>
      </c>
      <c r="D2462" s="8" t="s">
        <v>1738</v>
      </c>
      <c r="E2462" s="8" t="s">
        <v>341</v>
      </c>
      <c r="F2462" s="8" t="s">
        <v>544</v>
      </c>
      <c r="G2462" s="8">
        <v>10.0</v>
      </c>
      <c r="H2462" s="11">
        <v>6325500.0</v>
      </c>
      <c r="I2462" s="8">
        <v>0.2</v>
      </c>
      <c r="J2462" s="13" t="s">
        <v>10155</v>
      </c>
      <c r="K2462" s="13" t="s">
        <v>4034</v>
      </c>
      <c r="L2462" s="13" t="s">
        <v>10156</v>
      </c>
      <c r="M2462" s="14">
        <v>0.0645</v>
      </c>
      <c r="N2462" s="8" t="s">
        <v>485</v>
      </c>
      <c r="O2462" s="8" t="s">
        <v>398</v>
      </c>
      <c r="P2462" s="8" t="s">
        <v>1739</v>
      </c>
      <c r="Q2462" s="8" t="s">
        <v>342</v>
      </c>
      <c r="R2462" s="8" t="s">
        <v>195</v>
      </c>
    </row>
    <row r="2463">
      <c r="A2463" s="8" t="s">
        <v>10157</v>
      </c>
      <c r="B2463" s="8" t="s">
        <v>10151</v>
      </c>
      <c r="C2463" s="9">
        <v>45100.79722222222</v>
      </c>
      <c r="D2463" s="8" t="s">
        <v>1738</v>
      </c>
      <c r="E2463" s="8" t="s">
        <v>600</v>
      </c>
      <c r="F2463" s="8" t="s">
        <v>544</v>
      </c>
      <c r="G2463" s="8">
        <v>3.0</v>
      </c>
      <c r="H2463" s="11">
        <v>77000.0</v>
      </c>
      <c r="I2463" s="8">
        <v>0.05</v>
      </c>
      <c r="J2463" s="13" t="s">
        <v>10158</v>
      </c>
      <c r="K2463" s="13" t="s">
        <v>4333</v>
      </c>
      <c r="L2463" s="13" t="s">
        <v>10159</v>
      </c>
      <c r="M2463" s="14">
        <v>0.2071</v>
      </c>
      <c r="N2463" s="8" t="s">
        <v>485</v>
      </c>
      <c r="O2463" s="8" t="s">
        <v>398</v>
      </c>
      <c r="P2463" s="8" t="s">
        <v>1739</v>
      </c>
      <c r="Q2463" s="8" t="s">
        <v>601</v>
      </c>
      <c r="R2463" s="8" t="s">
        <v>195</v>
      </c>
    </row>
    <row r="2464">
      <c r="A2464" s="8" t="s">
        <v>10160</v>
      </c>
      <c r="B2464" s="8" t="s">
        <v>10161</v>
      </c>
      <c r="C2464" s="9">
        <v>44974.57638888889</v>
      </c>
      <c r="D2464" s="8" t="s">
        <v>689</v>
      </c>
      <c r="E2464" s="8" t="s">
        <v>481</v>
      </c>
      <c r="F2464" s="8" t="s">
        <v>877</v>
      </c>
      <c r="G2464" s="8">
        <v>6.0</v>
      </c>
      <c r="H2464" s="11">
        <v>5122000.0</v>
      </c>
      <c r="I2464" s="8">
        <v>0.15</v>
      </c>
      <c r="J2464" s="13" t="s">
        <v>10162</v>
      </c>
      <c r="K2464" s="13" t="s">
        <v>4789</v>
      </c>
      <c r="L2464" s="13" t="s">
        <v>10163</v>
      </c>
      <c r="M2464" s="14">
        <v>0.2099</v>
      </c>
      <c r="N2464" s="8" t="s">
        <v>746</v>
      </c>
      <c r="O2464" s="8" t="s">
        <v>551</v>
      </c>
      <c r="P2464" s="8" t="s">
        <v>690</v>
      </c>
      <c r="Q2464" s="8" t="s">
        <v>483</v>
      </c>
      <c r="R2464" s="8" t="s">
        <v>162</v>
      </c>
    </row>
    <row r="2465">
      <c r="A2465" s="8" t="s">
        <v>10164</v>
      </c>
      <c r="B2465" s="8" t="s">
        <v>10161</v>
      </c>
      <c r="C2465" s="9">
        <v>44974.57638888889</v>
      </c>
      <c r="D2465" s="8" t="s">
        <v>689</v>
      </c>
      <c r="E2465" s="8" t="s">
        <v>562</v>
      </c>
      <c r="F2465" s="8" t="s">
        <v>877</v>
      </c>
      <c r="G2465" s="8">
        <v>2.0</v>
      </c>
      <c r="H2465" s="11">
        <v>8975500.0</v>
      </c>
      <c r="I2465" s="8">
        <v>0.1</v>
      </c>
      <c r="J2465" s="13" t="s">
        <v>10165</v>
      </c>
      <c r="K2465" s="13" t="s">
        <v>1538</v>
      </c>
      <c r="L2465" s="13" t="s">
        <v>10166</v>
      </c>
      <c r="M2465" s="14">
        <v>0.2397</v>
      </c>
      <c r="N2465" s="8" t="s">
        <v>746</v>
      </c>
      <c r="O2465" s="8" t="s">
        <v>551</v>
      </c>
      <c r="P2465" s="8" t="s">
        <v>690</v>
      </c>
      <c r="Q2465" s="8" t="s">
        <v>563</v>
      </c>
      <c r="R2465" s="8" t="s">
        <v>162</v>
      </c>
    </row>
    <row r="2466">
      <c r="A2466" s="8" t="s">
        <v>10167</v>
      </c>
      <c r="B2466" s="8" t="s">
        <v>10161</v>
      </c>
      <c r="C2466" s="9">
        <v>44974.57638888889</v>
      </c>
      <c r="D2466" s="8" t="s">
        <v>689</v>
      </c>
      <c r="E2466" s="8" t="s">
        <v>62</v>
      </c>
      <c r="F2466" s="8" t="s">
        <v>877</v>
      </c>
      <c r="G2466" s="8">
        <v>10.0</v>
      </c>
      <c r="H2466" s="11">
        <v>629000.0</v>
      </c>
      <c r="I2466" s="8">
        <v>0.15</v>
      </c>
      <c r="J2466" s="13" t="s">
        <v>10168</v>
      </c>
      <c r="K2466" s="13" t="s">
        <v>10169</v>
      </c>
      <c r="L2466" s="13" t="s">
        <v>10170</v>
      </c>
      <c r="M2466" s="14">
        <v>0.0536</v>
      </c>
      <c r="N2466" s="8" t="s">
        <v>746</v>
      </c>
      <c r="O2466" s="8" t="s">
        <v>551</v>
      </c>
      <c r="P2466" s="8" t="s">
        <v>690</v>
      </c>
      <c r="Q2466" s="8" t="s">
        <v>64</v>
      </c>
      <c r="R2466" s="8" t="s">
        <v>162</v>
      </c>
    </row>
    <row r="2467">
      <c r="A2467" s="8" t="s">
        <v>10171</v>
      </c>
      <c r="B2467" s="8" t="s">
        <v>10172</v>
      </c>
      <c r="C2467" s="9">
        <v>45066.46597222222</v>
      </c>
      <c r="D2467" s="8" t="s">
        <v>334</v>
      </c>
      <c r="E2467" s="8" t="s">
        <v>381</v>
      </c>
      <c r="F2467" s="8" t="s">
        <v>843</v>
      </c>
      <c r="G2467" s="8">
        <v>10.0</v>
      </c>
      <c r="H2467" s="11">
        <v>2941000.0</v>
      </c>
      <c r="I2467" s="8">
        <v>0.2</v>
      </c>
      <c r="J2467" s="13" t="s">
        <v>10173</v>
      </c>
      <c r="K2467" s="13" t="s">
        <v>6021</v>
      </c>
      <c r="L2467" s="13" t="s">
        <v>10174</v>
      </c>
      <c r="M2467" s="14">
        <v>-0.015</v>
      </c>
      <c r="N2467" s="8" t="s">
        <v>485</v>
      </c>
      <c r="O2467" s="8" t="s">
        <v>398</v>
      </c>
      <c r="P2467" s="8" t="s">
        <v>336</v>
      </c>
      <c r="Q2467" s="8" t="s">
        <v>383</v>
      </c>
      <c r="R2467" s="8" t="s">
        <v>134</v>
      </c>
    </row>
    <row r="2468">
      <c r="A2468" s="8" t="s">
        <v>10175</v>
      </c>
      <c r="B2468" s="8" t="s">
        <v>10172</v>
      </c>
      <c r="C2468" s="9">
        <v>45066.46597222222</v>
      </c>
      <c r="D2468" s="8" t="s">
        <v>334</v>
      </c>
      <c r="E2468" s="8" t="s">
        <v>585</v>
      </c>
      <c r="F2468" s="8" t="s">
        <v>843</v>
      </c>
      <c r="G2468" s="8">
        <v>2.0</v>
      </c>
      <c r="H2468" s="11">
        <v>111500.0</v>
      </c>
      <c r="I2468" s="8">
        <v>0.0</v>
      </c>
      <c r="J2468" s="13" t="s">
        <v>10100</v>
      </c>
      <c r="K2468" s="13" t="s">
        <v>382</v>
      </c>
      <c r="L2468" s="13" t="s">
        <v>7470</v>
      </c>
      <c r="M2468" s="14">
        <v>0.3184</v>
      </c>
      <c r="N2468" s="8" t="s">
        <v>485</v>
      </c>
      <c r="O2468" s="8" t="s">
        <v>398</v>
      </c>
      <c r="P2468" s="8" t="s">
        <v>336</v>
      </c>
      <c r="Q2468" s="8" t="s">
        <v>586</v>
      </c>
      <c r="R2468" s="8" t="s">
        <v>134</v>
      </c>
    </row>
    <row r="2469">
      <c r="A2469" s="8" t="s">
        <v>10176</v>
      </c>
      <c r="B2469" s="8" t="s">
        <v>10172</v>
      </c>
      <c r="C2469" s="9">
        <v>45066.46597222222</v>
      </c>
      <c r="D2469" s="8" t="s">
        <v>334</v>
      </c>
      <c r="E2469" s="8" t="s">
        <v>214</v>
      </c>
      <c r="F2469" s="8" t="s">
        <v>843</v>
      </c>
      <c r="G2469" s="8">
        <v>12.0</v>
      </c>
      <c r="H2469" s="11">
        <v>101500.0</v>
      </c>
      <c r="I2469" s="8">
        <v>0.0</v>
      </c>
      <c r="J2469" s="13" t="s">
        <v>5819</v>
      </c>
      <c r="K2469" s="13" t="s">
        <v>4842</v>
      </c>
      <c r="L2469" s="13" t="s">
        <v>2909</v>
      </c>
      <c r="M2469" s="14">
        <v>0.1921</v>
      </c>
      <c r="N2469" s="8" t="s">
        <v>485</v>
      </c>
      <c r="O2469" s="8" t="s">
        <v>398</v>
      </c>
      <c r="P2469" s="8" t="s">
        <v>336</v>
      </c>
      <c r="Q2469" s="8" t="s">
        <v>216</v>
      </c>
      <c r="R2469" s="8" t="s">
        <v>134</v>
      </c>
    </row>
    <row r="2470">
      <c r="A2470" s="8" t="s">
        <v>10177</v>
      </c>
      <c r="B2470" s="8" t="s">
        <v>10178</v>
      </c>
      <c r="C2470" s="9">
        <v>45378.45972222222</v>
      </c>
      <c r="D2470" s="8" t="s">
        <v>1265</v>
      </c>
      <c r="E2470" s="8" t="s">
        <v>201</v>
      </c>
      <c r="F2470" s="8" t="s">
        <v>929</v>
      </c>
      <c r="G2470" s="8">
        <v>4.0</v>
      </c>
      <c r="H2470" s="11">
        <v>176000.0</v>
      </c>
      <c r="I2470" s="8">
        <v>0.15</v>
      </c>
      <c r="J2470" s="13" t="s">
        <v>10179</v>
      </c>
      <c r="K2470" s="13" t="s">
        <v>8037</v>
      </c>
      <c r="L2470" s="13" t="s">
        <v>10180</v>
      </c>
      <c r="M2470" s="14">
        <v>0.111</v>
      </c>
      <c r="N2470" s="8" t="s">
        <v>834</v>
      </c>
      <c r="O2470" s="8" t="s">
        <v>398</v>
      </c>
      <c r="P2470" s="8" t="s">
        <v>1271</v>
      </c>
      <c r="Q2470" s="8" t="s">
        <v>202</v>
      </c>
      <c r="R2470" s="8" t="s">
        <v>464</v>
      </c>
    </row>
    <row r="2471">
      <c r="A2471" s="8" t="s">
        <v>10181</v>
      </c>
      <c r="B2471" s="8" t="s">
        <v>10178</v>
      </c>
      <c r="C2471" s="9">
        <v>45378.45972222222</v>
      </c>
      <c r="D2471" s="8" t="s">
        <v>1265</v>
      </c>
      <c r="E2471" s="8" t="s">
        <v>662</v>
      </c>
      <c r="F2471" s="8" t="s">
        <v>929</v>
      </c>
      <c r="G2471" s="8">
        <v>4.0</v>
      </c>
      <c r="H2471" s="11">
        <v>7557000.0</v>
      </c>
      <c r="I2471" s="8">
        <v>0.15</v>
      </c>
      <c r="J2471" s="13" t="s">
        <v>10182</v>
      </c>
      <c r="K2471" s="13" t="s">
        <v>3411</v>
      </c>
      <c r="L2471" s="13" t="s">
        <v>10183</v>
      </c>
      <c r="M2471" s="14">
        <v>0.1501</v>
      </c>
      <c r="N2471" s="8" t="s">
        <v>834</v>
      </c>
      <c r="O2471" s="8" t="s">
        <v>398</v>
      </c>
      <c r="P2471" s="8" t="s">
        <v>1271</v>
      </c>
      <c r="Q2471" s="8" t="s">
        <v>663</v>
      </c>
      <c r="R2471" s="8" t="s">
        <v>464</v>
      </c>
    </row>
    <row r="2472">
      <c r="A2472" s="8" t="s">
        <v>10184</v>
      </c>
      <c r="B2472" s="8" t="s">
        <v>10178</v>
      </c>
      <c r="C2472" s="9">
        <v>45378.45972222222</v>
      </c>
      <c r="D2472" s="8" t="s">
        <v>1265</v>
      </c>
      <c r="E2472" s="8" t="s">
        <v>318</v>
      </c>
      <c r="F2472" s="8" t="s">
        <v>929</v>
      </c>
      <c r="G2472" s="8">
        <v>3.0</v>
      </c>
      <c r="H2472" s="11">
        <v>3948500.0</v>
      </c>
      <c r="I2472" s="8">
        <v>0.0</v>
      </c>
      <c r="J2472" s="13" t="s">
        <v>10185</v>
      </c>
      <c r="K2472" s="13" t="s">
        <v>6037</v>
      </c>
      <c r="L2472" s="13" t="s">
        <v>10186</v>
      </c>
      <c r="M2472" s="14">
        <v>0.4172</v>
      </c>
      <c r="N2472" s="8" t="s">
        <v>834</v>
      </c>
      <c r="O2472" s="8" t="s">
        <v>398</v>
      </c>
      <c r="P2472" s="8" t="s">
        <v>1271</v>
      </c>
      <c r="Q2472" s="8" t="s">
        <v>319</v>
      </c>
      <c r="R2472" s="8" t="s">
        <v>464</v>
      </c>
    </row>
    <row r="2473">
      <c r="A2473" s="8" t="s">
        <v>10187</v>
      </c>
      <c r="B2473" s="8" t="s">
        <v>10178</v>
      </c>
      <c r="C2473" s="9">
        <v>45378.45972222222</v>
      </c>
      <c r="D2473" s="8" t="s">
        <v>1265</v>
      </c>
      <c r="E2473" s="8" t="s">
        <v>583</v>
      </c>
      <c r="F2473" s="8" t="s">
        <v>929</v>
      </c>
      <c r="G2473" s="8">
        <v>12.0</v>
      </c>
      <c r="H2473" s="11">
        <v>4443000.0</v>
      </c>
      <c r="I2473" s="8">
        <v>0.15</v>
      </c>
      <c r="J2473" s="13" t="s">
        <v>10188</v>
      </c>
      <c r="K2473" s="13" t="s">
        <v>5707</v>
      </c>
      <c r="L2473" s="13" t="s">
        <v>10189</v>
      </c>
      <c r="M2473" s="14">
        <v>0.1124</v>
      </c>
      <c r="N2473" s="8" t="s">
        <v>834</v>
      </c>
      <c r="O2473" s="8" t="s">
        <v>398</v>
      </c>
      <c r="P2473" s="8" t="s">
        <v>1271</v>
      </c>
      <c r="Q2473" s="8" t="s">
        <v>584</v>
      </c>
      <c r="R2473" s="8" t="s">
        <v>464</v>
      </c>
    </row>
    <row r="2474">
      <c r="A2474" s="8" t="s">
        <v>10190</v>
      </c>
      <c r="B2474" s="8" t="s">
        <v>10191</v>
      </c>
      <c r="C2474" s="9">
        <v>45130.35972222222</v>
      </c>
      <c r="D2474" s="8" t="s">
        <v>2410</v>
      </c>
      <c r="E2474" s="8" t="s">
        <v>652</v>
      </c>
      <c r="F2474" s="8" t="s">
        <v>929</v>
      </c>
      <c r="G2474" s="8">
        <v>12.0</v>
      </c>
      <c r="H2474" s="11">
        <v>373500.0</v>
      </c>
      <c r="I2474" s="8">
        <v>0.05</v>
      </c>
      <c r="J2474" s="13" t="s">
        <v>10192</v>
      </c>
      <c r="K2474" s="13" t="s">
        <v>7528</v>
      </c>
      <c r="L2474" s="13" t="s">
        <v>10193</v>
      </c>
      <c r="M2474" s="14">
        <v>0.3377</v>
      </c>
      <c r="N2474" s="8" t="s">
        <v>746</v>
      </c>
      <c r="O2474" s="8" t="s">
        <v>398</v>
      </c>
      <c r="P2474" s="8" t="s">
        <v>2411</v>
      </c>
      <c r="Q2474" s="8" t="s">
        <v>653</v>
      </c>
      <c r="R2474" s="8" t="s">
        <v>464</v>
      </c>
    </row>
    <row r="2475">
      <c r="A2475" s="8" t="s">
        <v>10194</v>
      </c>
      <c r="B2475" s="8" t="s">
        <v>10191</v>
      </c>
      <c r="C2475" s="9">
        <v>45130.35972222222</v>
      </c>
      <c r="D2475" s="8" t="s">
        <v>2410</v>
      </c>
      <c r="E2475" s="8" t="s">
        <v>642</v>
      </c>
      <c r="F2475" s="8" t="s">
        <v>929</v>
      </c>
      <c r="G2475" s="8">
        <v>6.0</v>
      </c>
      <c r="H2475" s="11">
        <v>9331500.0</v>
      </c>
      <c r="I2475" s="8">
        <v>0.1</v>
      </c>
      <c r="J2475" s="13" t="s">
        <v>10195</v>
      </c>
      <c r="K2475" s="13" t="s">
        <v>10196</v>
      </c>
      <c r="L2475" s="13" t="s">
        <v>10197</v>
      </c>
      <c r="M2475" s="14">
        <v>0.1079</v>
      </c>
      <c r="N2475" s="8" t="s">
        <v>746</v>
      </c>
      <c r="O2475" s="8" t="s">
        <v>398</v>
      </c>
      <c r="P2475" s="8" t="s">
        <v>2411</v>
      </c>
      <c r="Q2475" s="8" t="s">
        <v>644</v>
      </c>
      <c r="R2475" s="8" t="s">
        <v>464</v>
      </c>
    </row>
    <row r="2476">
      <c r="A2476" s="8" t="s">
        <v>10198</v>
      </c>
      <c r="B2476" s="8" t="s">
        <v>10191</v>
      </c>
      <c r="C2476" s="9">
        <v>45130.35972222222</v>
      </c>
      <c r="D2476" s="8" t="s">
        <v>2410</v>
      </c>
      <c r="E2476" s="8" t="s">
        <v>323</v>
      </c>
      <c r="F2476" s="8" t="s">
        <v>929</v>
      </c>
      <c r="G2476" s="8">
        <v>5.0</v>
      </c>
      <c r="H2476" s="11">
        <v>2540500.0</v>
      </c>
      <c r="I2476" s="8">
        <v>0.0</v>
      </c>
      <c r="J2476" s="13" t="s">
        <v>10199</v>
      </c>
      <c r="K2476" s="13" t="s">
        <v>4741</v>
      </c>
      <c r="L2476" s="13" t="s">
        <v>10200</v>
      </c>
      <c r="M2476" s="14">
        <v>0.2517</v>
      </c>
      <c r="N2476" s="8" t="s">
        <v>746</v>
      </c>
      <c r="O2476" s="8" t="s">
        <v>398</v>
      </c>
      <c r="P2476" s="8" t="s">
        <v>2411</v>
      </c>
      <c r="Q2476" s="8" t="s">
        <v>324</v>
      </c>
      <c r="R2476" s="8" t="s">
        <v>464</v>
      </c>
    </row>
    <row r="2477">
      <c r="A2477" s="8" t="s">
        <v>10201</v>
      </c>
      <c r="B2477" s="8" t="s">
        <v>10202</v>
      </c>
      <c r="C2477" s="9">
        <v>45097.62430555555</v>
      </c>
      <c r="D2477" s="8" t="s">
        <v>1677</v>
      </c>
      <c r="E2477" s="8" t="s">
        <v>507</v>
      </c>
      <c r="F2477" s="8" t="s">
        <v>879</v>
      </c>
      <c r="G2477" s="8">
        <v>4.0</v>
      </c>
      <c r="H2477" s="11">
        <v>1645000.0</v>
      </c>
      <c r="I2477" s="8">
        <v>0.1</v>
      </c>
      <c r="J2477" s="13" t="s">
        <v>10203</v>
      </c>
      <c r="K2477" s="13" t="s">
        <v>6146</v>
      </c>
      <c r="L2477" s="13" t="s">
        <v>10204</v>
      </c>
      <c r="M2477" s="14">
        <v>0.2043</v>
      </c>
      <c r="N2477" s="8" t="s">
        <v>485</v>
      </c>
      <c r="O2477" s="8" t="s">
        <v>398</v>
      </c>
      <c r="P2477" s="8" t="s">
        <v>1679</v>
      </c>
      <c r="Q2477" s="8" t="s">
        <v>508</v>
      </c>
      <c r="R2477" s="8" t="s">
        <v>158</v>
      </c>
    </row>
    <row r="2478">
      <c r="A2478" s="8" t="s">
        <v>10205</v>
      </c>
      <c r="B2478" s="8" t="s">
        <v>10202</v>
      </c>
      <c r="C2478" s="9">
        <v>45097.62430555555</v>
      </c>
      <c r="D2478" s="8" t="s">
        <v>1677</v>
      </c>
      <c r="E2478" s="8" t="s">
        <v>257</v>
      </c>
      <c r="F2478" s="8" t="s">
        <v>879</v>
      </c>
      <c r="G2478" s="8">
        <v>1.0</v>
      </c>
      <c r="H2478" s="11">
        <v>190000.0</v>
      </c>
      <c r="I2478" s="8">
        <v>0.05</v>
      </c>
      <c r="J2478" s="13" t="s">
        <v>5201</v>
      </c>
      <c r="K2478" s="13" t="s">
        <v>2628</v>
      </c>
      <c r="L2478" s="13" t="s">
        <v>10206</v>
      </c>
      <c r="M2478" s="14">
        <v>0.1801</v>
      </c>
      <c r="N2478" s="8" t="s">
        <v>485</v>
      </c>
      <c r="O2478" s="8" t="s">
        <v>398</v>
      </c>
      <c r="P2478" s="8" t="s">
        <v>1679</v>
      </c>
      <c r="Q2478" s="8" t="s">
        <v>258</v>
      </c>
      <c r="R2478" s="8" t="s">
        <v>158</v>
      </c>
    </row>
    <row r="2479">
      <c r="A2479" s="8" t="s">
        <v>10207</v>
      </c>
      <c r="B2479" s="8" t="s">
        <v>10202</v>
      </c>
      <c r="C2479" s="9">
        <v>45097.62430555555</v>
      </c>
      <c r="D2479" s="8" t="s">
        <v>1677</v>
      </c>
      <c r="E2479" s="8" t="s">
        <v>607</v>
      </c>
      <c r="F2479" s="8" t="s">
        <v>879</v>
      </c>
      <c r="G2479" s="8">
        <v>4.0</v>
      </c>
      <c r="H2479" s="11">
        <v>39500.0</v>
      </c>
      <c r="I2479" s="8">
        <v>0.0</v>
      </c>
      <c r="J2479" s="13" t="s">
        <v>9305</v>
      </c>
      <c r="K2479" s="13" t="s">
        <v>3116</v>
      </c>
      <c r="L2479" s="13" t="s">
        <v>10208</v>
      </c>
      <c r="M2479" s="14">
        <v>0.3165</v>
      </c>
      <c r="N2479" s="8" t="s">
        <v>485</v>
      </c>
      <c r="O2479" s="8" t="s">
        <v>398</v>
      </c>
      <c r="P2479" s="8" t="s">
        <v>1679</v>
      </c>
      <c r="Q2479" s="8" t="s">
        <v>608</v>
      </c>
      <c r="R2479" s="8" t="s">
        <v>158</v>
      </c>
    </row>
    <row r="2480">
      <c r="A2480" s="8" t="s">
        <v>10209</v>
      </c>
      <c r="B2480" s="8" t="s">
        <v>10210</v>
      </c>
      <c r="C2480" s="9">
        <v>45057.67708333333</v>
      </c>
      <c r="D2480" s="8" t="s">
        <v>2502</v>
      </c>
      <c r="E2480" s="8" t="s">
        <v>496</v>
      </c>
      <c r="F2480" s="8" t="s">
        <v>929</v>
      </c>
      <c r="G2480" s="8">
        <v>12.0</v>
      </c>
      <c r="H2480" s="11">
        <v>197500.0</v>
      </c>
      <c r="I2480" s="8">
        <v>0.05</v>
      </c>
      <c r="J2480" s="13" t="s">
        <v>10211</v>
      </c>
      <c r="K2480" s="13" t="s">
        <v>4240</v>
      </c>
      <c r="L2480" s="13" t="s">
        <v>10212</v>
      </c>
      <c r="M2480" s="14">
        <v>0.2005</v>
      </c>
      <c r="N2480" s="8" t="s">
        <v>393</v>
      </c>
      <c r="O2480" s="8" t="s">
        <v>398</v>
      </c>
      <c r="P2480" s="8" t="s">
        <v>2504</v>
      </c>
      <c r="Q2480" s="8" t="s">
        <v>499</v>
      </c>
      <c r="R2480" s="8" t="s">
        <v>464</v>
      </c>
    </row>
    <row r="2481">
      <c r="A2481" s="8" t="s">
        <v>10213</v>
      </c>
      <c r="B2481" s="8" t="s">
        <v>10214</v>
      </c>
      <c r="C2481" s="9">
        <v>45954.36944444444</v>
      </c>
      <c r="D2481" s="8" t="s">
        <v>1625</v>
      </c>
      <c r="E2481" s="8" t="s">
        <v>286</v>
      </c>
      <c r="F2481" s="8" t="s">
        <v>68</v>
      </c>
      <c r="G2481" s="8">
        <v>12.0</v>
      </c>
      <c r="H2481" s="11">
        <v>375000.0</v>
      </c>
      <c r="I2481" s="8">
        <v>0.15</v>
      </c>
      <c r="J2481" s="13" t="s">
        <v>10215</v>
      </c>
      <c r="K2481" s="13" t="s">
        <v>2123</v>
      </c>
      <c r="L2481" s="13" t="s">
        <v>10216</v>
      </c>
      <c r="M2481" s="14">
        <v>0.2784</v>
      </c>
      <c r="N2481" s="8" t="s">
        <v>746</v>
      </c>
      <c r="O2481" s="8" t="s">
        <v>398</v>
      </c>
      <c r="P2481" s="8" t="s">
        <v>1631</v>
      </c>
      <c r="Q2481" s="8" t="s">
        <v>288</v>
      </c>
      <c r="R2481" s="8" t="s">
        <v>76</v>
      </c>
    </row>
    <row r="2482">
      <c r="A2482" s="8" t="s">
        <v>10217</v>
      </c>
      <c r="B2482" s="8" t="s">
        <v>10218</v>
      </c>
      <c r="C2482" s="9">
        <v>45745.80416666667</v>
      </c>
      <c r="D2482" s="8" t="s">
        <v>2164</v>
      </c>
      <c r="E2482" s="8" t="s">
        <v>185</v>
      </c>
      <c r="F2482" s="8" t="s">
        <v>844</v>
      </c>
      <c r="G2482" s="8">
        <v>5.0</v>
      </c>
      <c r="H2482" s="11">
        <v>653500.0</v>
      </c>
      <c r="I2482" s="8">
        <v>0.0</v>
      </c>
      <c r="J2482" s="13" t="s">
        <v>6064</v>
      </c>
      <c r="K2482" s="13" t="s">
        <v>2695</v>
      </c>
      <c r="L2482" s="13" t="s">
        <v>10219</v>
      </c>
      <c r="M2482" s="14">
        <v>0.1829</v>
      </c>
      <c r="N2482" s="8" t="s">
        <v>485</v>
      </c>
      <c r="O2482" s="8" t="s">
        <v>551</v>
      </c>
      <c r="P2482" s="8" t="s">
        <v>2165</v>
      </c>
      <c r="Q2482" s="8" t="s">
        <v>187</v>
      </c>
      <c r="R2482" s="8" t="s">
        <v>220</v>
      </c>
    </row>
    <row r="2483">
      <c r="A2483" s="8" t="s">
        <v>10220</v>
      </c>
      <c r="B2483" s="8" t="s">
        <v>10218</v>
      </c>
      <c r="C2483" s="9">
        <v>45745.80416666667</v>
      </c>
      <c r="D2483" s="8" t="s">
        <v>2164</v>
      </c>
      <c r="E2483" s="8" t="s">
        <v>150</v>
      </c>
      <c r="F2483" s="8" t="s">
        <v>844</v>
      </c>
      <c r="G2483" s="8">
        <v>3.0</v>
      </c>
      <c r="H2483" s="11">
        <v>104500.0</v>
      </c>
      <c r="I2483" s="8">
        <v>0.05</v>
      </c>
      <c r="J2483" s="13" t="s">
        <v>10221</v>
      </c>
      <c r="K2483" s="13" t="s">
        <v>1755</v>
      </c>
      <c r="L2483" s="13" t="s">
        <v>10222</v>
      </c>
      <c r="M2483" s="14">
        <v>0.2747</v>
      </c>
      <c r="N2483" s="8" t="s">
        <v>485</v>
      </c>
      <c r="O2483" s="8" t="s">
        <v>551</v>
      </c>
      <c r="P2483" s="8" t="s">
        <v>2165</v>
      </c>
      <c r="Q2483" s="8" t="s">
        <v>152</v>
      </c>
      <c r="R2483" s="8" t="s">
        <v>220</v>
      </c>
    </row>
    <row r="2484">
      <c r="A2484" s="8" t="s">
        <v>10223</v>
      </c>
      <c r="B2484" s="8" t="s">
        <v>10224</v>
      </c>
      <c r="C2484" s="9">
        <v>44938.39166666666</v>
      </c>
      <c r="D2484" s="8" t="s">
        <v>1097</v>
      </c>
      <c r="E2484" s="8" t="s">
        <v>178</v>
      </c>
      <c r="F2484" s="8" t="s">
        <v>866</v>
      </c>
      <c r="G2484" s="8">
        <v>12.0</v>
      </c>
      <c r="H2484" s="11">
        <v>49500.0</v>
      </c>
      <c r="I2484" s="8">
        <v>0.0</v>
      </c>
      <c r="J2484" s="13" t="s">
        <v>2280</v>
      </c>
      <c r="K2484" s="13" t="s">
        <v>2742</v>
      </c>
      <c r="L2484" s="13" t="s">
        <v>3314</v>
      </c>
      <c r="M2484" s="14">
        <v>0.2121</v>
      </c>
      <c r="N2484" s="8" t="s">
        <v>746</v>
      </c>
      <c r="O2484" s="8" t="s">
        <v>398</v>
      </c>
      <c r="P2484" s="8" t="s">
        <v>1098</v>
      </c>
      <c r="Q2484" s="8" t="s">
        <v>179</v>
      </c>
      <c r="R2484" s="8" t="s">
        <v>154</v>
      </c>
    </row>
    <row r="2485">
      <c r="A2485" s="8" t="s">
        <v>10225</v>
      </c>
      <c r="B2485" s="8" t="s">
        <v>10226</v>
      </c>
      <c r="C2485" s="9">
        <v>45397.48472222222</v>
      </c>
      <c r="D2485" s="8" t="s">
        <v>802</v>
      </c>
      <c r="E2485" s="8" t="s">
        <v>238</v>
      </c>
      <c r="F2485" s="8" t="s">
        <v>929</v>
      </c>
      <c r="G2485" s="8">
        <v>5.0</v>
      </c>
      <c r="H2485" s="11">
        <v>7554000.0</v>
      </c>
      <c r="I2485" s="8">
        <v>0.15</v>
      </c>
      <c r="J2485" s="13" t="s">
        <v>10227</v>
      </c>
      <c r="K2485" s="13" t="s">
        <v>10228</v>
      </c>
      <c r="L2485" s="13" t="s">
        <v>10229</v>
      </c>
      <c r="M2485" s="14">
        <v>0.0872</v>
      </c>
      <c r="N2485" s="8" t="s">
        <v>393</v>
      </c>
      <c r="O2485" s="8" t="s">
        <v>398</v>
      </c>
      <c r="P2485" s="8" t="s">
        <v>804</v>
      </c>
      <c r="Q2485" s="8" t="s">
        <v>239</v>
      </c>
      <c r="R2485" s="8" t="s">
        <v>464</v>
      </c>
    </row>
    <row r="2486">
      <c r="A2486" s="8" t="s">
        <v>10230</v>
      </c>
      <c r="B2486" s="8" t="s">
        <v>10226</v>
      </c>
      <c r="C2486" s="9">
        <v>45397.48472222222</v>
      </c>
      <c r="D2486" s="8" t="s">
        <v>802</v>
      </c>
      <c r="E2486" s="8" t="s">
        <v>395</v>
      </c>
      <c r="F2486" s="8" t="s">
        <v>929</v>
      </c>
      <c r="G2486" s="8">
        <v>10.0</v>
      </c>
      <c r="H2486" s="11">
        <v>685500.0</v>
      </c>
      <c r="I2486" s="8">
        <v>0.05</v>
      </c>
      <c r="J2486" s="13" t="s">
        <v>10231</v>
      </c>
      <c r="K2486" s="13" t="s">
        <v>4912</v>
      </c>
      <c r="L2486" s="13" t="s">
        <v>10232</v>
      </c>
      <c r="M2486" s="14">
        <v>0.2552</v>
      </c>
      <c r="N2486" s="8" t="s">
        <v>393</v>
      </c>
      <c r="O2486" s="8" t="s">
        <v>398</v>
      </c>
      <c r="P2486" s="8" t="s">
        <v>804</v>
      </c>
      <c r="Q2486" s="8" t="s">
        <v>396</v>
      </c>
      <c r="R2486" s="8" t="s">
        <v>464</v>
      </c>
    </row>
    <row r="2487">
      <c r="A2487" s="8" t="s">
        <v>10233</v>
      </c>
      <c r="B2487" s="8" t="s">
        <v>10234</v>
      </c>
      <c r="C2487" s="9">
        <v>45087.398611111115</v>
      </c>
      <c r="D2487" s="8" t="s">
        <v>2410</v>
      </c>
      <c r="E2487" s="8" t="s">
        <v>303</v>
      </c>
      <c r="F2487" s="8" t="s">
        <v>544</v>
      </c>
      <c r="G2487" s="8">
        <v>8.0</v>
      </c>
      <c r="H2487" s="11">
        <v>2465000.0</v>
      </c>
      <c r="I2487" s="8">
        <v>0.05</v>
      </c>
      <c r="J2487" s="13" t="s">
        <v>10235</v>
      </c>
      <c r="K2487" s="13" t="s">
        <v>10236</v>
      </c>
      <c r="L2487" s="13" t="s">
        <v>10237</v>
      </c>
      <c r="M2487" s="14">
        <v>0.3659</v>
      </c>
      <c r="N2487" s="8" t="s">
        <v>393</v>
      </c>
      <c r="O2487" s="8" t="s">
        <v>398</v>
      </c>
      <c r="P2487" s="8" t="s">
        <v>2411</v>
      </c>
      <c r="Q2487" s="8" t="s">
        <v>304</v>
      </c>
      <c r="R2487" s="8" t="s">
        <v>195</v>
      </c>
    </row>
    <row r="2488">
      <c r="A2488" s="8" t="s">
        <v>10238</v>
      </c>
      <c r="B2488" s="8" t="s">
        <v>10234</v>
      </c>
      <c r="C2488" s="9">
        <v>45087.398611111115</v>
      </c>
      <c r="D2488" s="8" t="s">
        <v>2410</v>
      </c>
      <c r="E2488" s="8" t="s">
        <v>457</v>
      </c>
      <c r="F2488" s="8" t="s">
        <v>544</v>
      </c>
      <c r="G2488" s="8">
        <v>5.0</v>
      </c>
      <c r="H2488" s="11">
        <v>3862000.0</v>
      </c>
      <c r="I2488" s="8">
        <v>0.05</v>
      </c>
      <c r="J2488" s="13" t="s">
        <v>10239</v>
      </c>
      <c r="K2488" s="13" t="s">
        <v>10240</v>
      </c>
      <c r="L2488" s="13" t="s">
        <v>10241</v>
      </c>
      <c r="M2488" s="14">
        <v>0.3325</v>
      </c>
      <c r="N2488" s="8" t="s">
        <v>393</v>
      </c>
      <c r="O2488" s="8" t="s">
        <v>398</v>
      </c>
      <c r="P2488" s="8" t="s">
        <v>2411</v>
      </c>
      <c r="Q2488" s="8" t="s">
        <v>459</v>
      </c>
      <c r="R2488" s="8" t="s">
        <v>195</v>
      </c>
    </row>
    <row r="2489">
      <c r="A2489" s="8" t="s">
        <v>10242</v>
      </c>
      <c r="B2489" s="8" t="s">
        <v>10243</v>
      </c>
      <c r="C2489" s="9">
        <v>45086.652083333334</v>
      </c>
      <c r="D2489" s="8" t="s">
        <v>1386</v>
      </c>
      <c r="E2489" s="8" t="s">
        <v>583</v>
      </c>
      <c r="F2489" s="8" t="s">
        <v>906</v>
      </c>
      <c r="G2489" s="8">
        <v>4.0</v>
      </c>
      <c r="H2489" s="11">
        <v>4981000.0</v>
      </c>
      <c r="I2489" s="8">
        <v>0.05</v>
      </c>
      <c r="J2489" s="13" t="s">
        <v>10244</v>
      </c>
      <c r="K2489" s="13" t="s">
        <v>5156</v>
      </c>
      <c r="L2489" s="13" t="s">
        <v>10245</v>
      </c>
      <c r="M2489" s="14">
        <v>0.2916</v>
      </c>
      <c r="N2489" s="8" t="s">
        <v>450</v>
      </c>
      <c r="O2489" s="8" t="s">
        <v>398</v>
      </c>
      <c r="P2489" s="8" t="s">
        <v>1390</v>
      </c>
      <c r="Q2489" s="8" t="s">
        <v>584</v>
      </c>
      <c r="R2489" s="8" t="s">
        <v>907</v>
      </c>
    </row>
    <row r="2490">
      <c r="A2490" s="8" t="s">
        <v>10246</v>
      </c>
      <c r="B2490" s="8" t="s">
        <v>10247</v>
      </c>
      <c r="C2490" s="9">
        <v>45129.506944444445</v>
      </c>
      <c r="D2490" s="8" t="s">
        <v>267</v>
      </c>
      <c r="E2490" s="8" t="s">
        <v>444</v>
      </c>
      <c r="F2490" s="8" t="s">
        <v>936</v>
      </c>
      <c r="G2490" s="8">
        <v>12.0</v>
      </c>
      <c r="H2490" s="11">
        <v>1.2323E7</v>
      </c>
      <c r="I2490" s="8">
        <v>0.1</v>
      </c>
      <c r="J2490" s="13" t="s">
        <v>10248</v>
      </c>
      <c r="K2490" s="13" t="s">
        <v>4384</v>
      </c>
      <c r="L2490" s="13" t="s">
        <v>10249</v>
      </c>
      <c r="M2490" s="14">
        <v>0.2221</v>
      </c>
      <c r="N2490" s="8" t="s">
        <v>450</v>
      </c>
      <c r="O2490" s="8" t="s">
        <v>398</v>
      </c>
      <c r="P2490" s="8" t="s">
        <v>268</v>
      </c>
      <c r="Q2490" s="8" t="s">
        <v>446</v>
      </c>
      <c r="R2490" s="8" t="s">
        <v>938</v>
      </c>
    </row>
    <row r="2491">
      <c r="A2491" s="8" t="s">
        <v>10250</v>
      </c>
      <c r="B2491" s="8" t="s">
        <v>10247</v>
      </c>
      <c r="C2491" s="9">
        <v>45129.506944444445</v>
      </c>
      <c r="D2491" s="8" t="s">
        <v>267</v>
      </c>
      <c r="E2491" s="8" t="s">
        <v>556</v>
      </c>
      <c r="F2491" s="8" t="s">
        <v>936</v>
      </c>
      <c r="G2491" s="8">
        <v>10.0</v>
      </c>
      <c r="H2491" s="11">
        <v>103500.0</v>
      </c>
      <c r="I2491" s="8">
        <v>0.05</v>
      </c>
      <c r="J2491" s="13" t="s">
        <v>7366</v>
      </c>
      <c r="K2491" s="13" t="s">
        <v>1076</v>
      </c>
      <c r="L2491" s="13" t="s">
        <v>10251</v>
      </c>
      <c r="M2491" s="14">
        <v>0.1965</v>
      </c>
      <c r="N2491" s="8" t="s">
        <v>450</v>
      </c>
      <c r="O2491" s="8" t="s">
        <v>398</v>
      </c>
      <c r="P2491" s="8" t="s">
        <v>268</v>
      </c>
      <c r="Q2491" s="8" t="s">
        <v>558</v>
      </c>
      <c r="R2491" s="8" t="s">
        <v>938</v>
      </c>
    </row>
    <row r="2492">
      <c r="A2492" s="8" t="s">
        <v>10252</v>
      </c>
      <c r="B2492" s="8" t="s">
        <v>10247</v>
      </c>
      <c r="C2492" s="9">
        <v>45129.506944444445</v>
      </c>
      <c r="D2492" s="8" t="s">
        <v>267</v>
      </c>
      <c r="E2492" s="8" t="s">
        <v>221</v>
      </c>
      <c r="F2492" s="8" t="s">
        <v>936</v>
      </c>
      <c r="G2492" s="8">
        <v>10.0</v>
      </c>
      <c r="H2492" s="11">
        <v>826500.0</v>
      </c>
      <c r="I2492" s="8">
        <v>0.0</v>
      </c>
      <c r="J2492" s="13" t="s">
        <v>10253</v>
      </c>
      <c r="K2492" s="13" t="s">
        <v>7010</v>
      </c>
      <c r="L2492" s="13" t="s">
        <v>10254</v>
      </c>
      <c r="M2492" s="14">
        <v>0.4301</v>
      </c>
      <c r="N2492" s="8" t="s">
        <v>450</v>
      </c>
      <c r="O2492" s="8" t="s">
        <v>398</v>
      </c>
      <c r="P2492" s="8" t="s">
        <v>268</v>
      </c>
      <c r="Q2492" s="8" t="s">
        <v>223</v>
      </c>
      <c r="R2492" s="8" t="s">
        <v>938</v>
      </c>
    </row>
    <row r="2493">
      <c r="A2493" s="8" t="s">
        <v>10255</v>
      </c>
      <c r="B2493" s="8" t="s">
        <v>10256</v>
      </c>
      <c r="C2493" s="9">
        <v>45113.90763888889</v>
      </c>
      <c r="D2493" s="8" t="s">
        <v>241</v>
      </c>
      <c r="E2493" s="8" t="s">
        <v>431</v>
      </c>
      <c r="F2493" s="8" t="s">
        <v>442</v>
      </c>
      <c r="G2493" s="8">
        <v>12.0</v>
      </c>
      <c r="H2493" s="11">
        <v>2683000.0</v>
      </c>
      <c r="I2493" s="8">
        <v>0.1</v>
      </c>
      <c r="J2493" s="13" t="s">
        <v>10257</v>
      </c>
      <c r="K2493" s="13" t="s">
        <v>2844</v>
      </c>
      <c r="L2493" s="13" t="s">
        <v>10258</v>
      </c>
      <c r="M2493" s="14">
        <v>0.3747</v>
      </c>
      <c r="N2493" s="8" t="s">
        <v>746</v>
      </c>
      <c r="O2493" s="8" t="s">
        <v>398</v>
      </c>
      <c r="P2493" s="8" t="s">
        <v>242</v>
      </c>
      <c r="Q2493" s="8" t="s">
        <v>433</v>
      </c>
      <c r="R2493" s="8" t="s">
        <v>301</v>
      </c>
    </row>
    <row r="2494">
      <c r="A2494" s="8" t="s">
        <v>10259</v>
      </c>
      <c r="B2494" s="8" t="s">
        <v>10256</v>
      </c>
      <c r="C2494" s="9">
        <v>45113.90763888889</v>
      </c>
      <c r="D2494" s="8" t="s">
        <v>241</v>
      </c>
      <c r="E2494" s="8" t="s">
        <v>337</v>
      </c>
      <c r="F2494" s="8" t="s">
        <v>442</v>
      </c>
      <c r="G2494" s="8">
        <v>1.0</v>
      </c>
      <c r="H2494" s="11">
        <v>4976000.0</v>
      </c>
      <c r="I2494" s="8">
        <v>0.0</v>
      </c>
      <c r="J2494" s="13" t="s">
        <v>10260</v>
      </c>
      <c r="K2494" s="13" t="s">
        <v>3726</v>
      </c>
      <c r="L2494" s="13" t="s">
        <v>10261</v>
      </c>
      <c r="M2494" s="14">
        <v>0.3121</v>
      </c>
      <c r="N2494" s="8" t="s">
        <v>746</v>
      </c>
      <c r="O2494" s="8" t="s">
        <v>398</v>
      </c>
      <c r="P2494" s="8" t="s">
        <v>242</v>
      </c>
      <c r="Q2494" s="8" t="s">
        <v>339</v>
      </c>
      <c r="R2494" s="8" t="s">
        <v>301</v>
      </c>
    </row>
    <row r="2495">
      <c r="A2495" s="8" t="s">
        <v>10262</v>
      </c>
      <c r="B2495" s="8" t="s">
        <v>10256</v>
      </c>
      <c r="C2495" s="9">
        <v>45113.90763888889</v>
      </c>
      <c r="D2495" s="8" t="s">
        <v>241</v>
      </c>
      <c r="E2495" s="8" t="s">
        <v>458</v>
      </c>
      <c r="F2495" s="8" t="s">
        <v>442</v>
      </c>
      <c r="G2495" s="8">
        <v>1.0</v>
      </c>
      <c r="H2495" s="11">
        <v>734000.0</v>
      </c>
      <c r="I2495" s="8">
        <v>0.2</v>
      </c>
      <c r="J2495" s="13" t="s">
        <v>10263</v>
      </c>
      <c r="K2495" s="13" t="s">
        <v>9838</v>
      </c>
      <c r="L2495" s="13" t="s">
        <v>8589</v>
      </c>
      <c r="M2495" s="14">
        <v>0.0157</v>
      </c>
      <c r="N2495" s="8" t="s">
        <v>746</v>
      </c>
      <c r="O2495" s="8" t="s">
        <v>398</v>
      </c>
      <c r="P2495" s="8" t="s">
        <v>242</v>
      </c>
      <c r="Q2495" s="8" t="s">
        <v>471</v>
      </c>
      <c r="R2495" s="8" t="s">
        <v>301</v>
      </c>
    </row>
    <row r="2496">
      <c r="A2496" s="8" t="s">
        <v>10264</v>
      </c>
      <c r="B2496" s="8" t="s">
        <v>10256</v>
      </c>
      <c r="C2496" s="9">
        <v>45113.90763888889</v>
      </c>
      <c r="D2496" s="8" t="s">
        <v>241</v>
      </c>
      <c r="E2496" s="8" t="s">
        <v>233</v>
      </c>
      <c r="F2496" s="8" t="s">
        <v>442</v>
      </c>
      <c r="G2496" s="8">
        <v>10.0</v>
      </c>
      <c r="H2496" s="11">
        <v>132500.0</v>
      </c>
      <c r="I2496" s="8">
        <v>0.0</v>
      </c>
      <c r="J2496" s="13" t="s">
        <v>4003</v>
      </c>
      <c r="K2496" s="13" t="s">
        <v>756</v>
      </c>
      <c r="L2496" s="13" t="s">
        <v>6645</v>
      </c>
      <c r="M2496" s="14">
        <v>0.2528</v>
      </c>
      <c r="N2496" s="8" t="s">
        <v>746</v>
      </c>
      <c r="O2496" s="8" t="s">
        <v>398</v>
      </c>
      <c r="P2496" s="8" t="s">
        <v>242</v>
      </c>
      <c r="Q2496" s="8" t="s">
        <v>234</v>
      </c>
      <c r="R2496" s="8" t="s">
        <v>301</v>
      </c>
    </row>
    <row r="2497">
      <c r="A2497" s="8" t="s">
        <v>10265</v>
      </c>
      <c r="B2497" s="8" t="s">
        <v>10266</v>
      </c>
      <c r="C2497" s="9">
        <v>45081.47083333333</v>
      </c>
      <c r="D2497" s="8" t="s">
        <v>823</v>
      </c>
      <c r="E2497" s="8" t="s">
        <v>178</v>
      </c>
      <c r="F2497" s="8" t="s">
        <v>885</v>
      </c>
      <c r="G2497" s="8">
        <v>3.0</v>
      </c>
      <c r="H2497" s="11">
        <v>55500.0</v>
      </c>
      <c r="I2497" s="8">
        <v>0.05</v>
      </c>
      <c r="J2497" s="13" t="s">
        <v>10267</v>
      </c>
      <c r="K2497" s="13" t="s">
        <v>6841</v>
      </c>
      <c r="L2497" s="13" t="s">
        <v>10268</v>
      </c>
      <c r="M2497" s="14">
        <v>0.2603</v>
      </c>
      <c r="N2497" s="8" t="s">
        <v>450</v>
      </c>
      <c r="O2497" s="8" t="s">
        <v>398</v>
      </c>
      <c r="P2497" s="8" t="s">
        <v>824</v>
      </c>
      <c r="Q2497" s="8" t="s">
        <v>179</v>
      </c>
      <c r="R2497" s="8" t="s">
        <v>205</v>
      </c>
    </row>
    <row r="2498">
      <c r="A2498" s="8" t="s">
        <v>10269</v>
      </c>
      <c r="B2498" s="8" t="s">
        <v>10266</v>
      </c>
      <c r="C2498" s="9">
        <v>45081.47083333333</v>
      </c>
      <c r="D2498" s="8" t="s">
        <v>823</v>
      </c>
      <c r="E2498" s="8" t="s">
        <v>135</v>
      </c>
      <c r="F2498" s="8" t="s">
        <v>885</v>
      </c>
      <c r="G2498" s="8">
        <v>1.0</v>
      </c>
      <c r="H2498" s="11">
        <v>2451500.0</v>
      </c>
      <c r="I2498" s="8">
        <v>0.15</v>
      </c>
      <c r="J2498" s="13" t="s">
        <v>10270</v>
      </c>
      <c r="K2498" s="13" t="s">
        <v>3074</v>
      </c>
      <c r="L2498" s="13" t="s">
        <v>10271</v>
      </c>
      <c r="M2498" s="14">
        <v>0.1232</v>
      </c>
      <c r="N2498" s="8" t="s">
        <v>450</v>
      </c>
      <c r="O2498" s="8" t="s">
        <v>398</v>
      </c>
      <c r="P2498" s="8" t="s">
        <v>824</v>
      </c>
      <c r="Q2498" s="8" t="s">
        <v>137</v>
      </c>
      <c r="R2498" s="8" t="s">
        <v>205</v>
      </c>
    </row>
    <row r="2499">
      <c r="A2499" s="8" t="s">
        <v>10272</v>
      </c>
      <c r="B2499" s="8" t="s">
        <v>10266</v>
      </c>
      <c r="C2499" s="9">
        <v>45081.47083333333</v>
      </c>
      <c r="D2499" s="8" t="s">
        <v>823</v>
      </c>
      <c r="E2499" s="8" t="s">
        <v>395</v>
      </c>
      <c r="F2499" s="8" t="s">
        <v>885</v>
      </c>
      <c r="G2499" s="8">
        <v>4.0</v>
      </c>
      <c r="H2499" s="11">
        <v>686000.0</v>
      </c>
      <c r="I2499" s="8">
        <v>0.2</v>
      </c>
      <c r="J2499" s="13" t="s">
        <v>10273</v>
      </c>
      <c r="K2499" s="13" t="s">
        <v>3981</v>
      </c>
      <c r="L2499" s="13" t="s">
        <v>10274</v>
      </c>
      <c r="M2499" s="14">
        <v>0.1163</v>
      </c>
      <c r="N2499" s="8" t="s">
        <v>450</v>
      </c>
      <c r="O2499" s="8" t="s">
        <v>398</v>
      </c>
      <c r="P2499" s="8" t="s">
        <v>824</v>
      </c>
      <c r="Q2499" s="8" t="s">
        <v>396</v>
      </c>
      <c r="R2499" s="8" t="s">
        <v>205</v>
      </c>
    </row>
    <row r="2500">
      <c r="A2500" s="8" t="s">
        <v>10275</v>
      </c>
      <c r="B2500" s="8" t="s">
        <v>10276</v>
      </c>
      <c r="C2500" s="9">
        <v>44993.5125</v>
      </c>
      <c r="D2500" s="8" t="s">
        <v>2563</v>
      </c>
      <c r="E2500" s="8" t="s">
        <v>361</v>
      </c>
      <c r="F2500" s="8" t="s">
        <v>885</v>
      </c>
      <c r="G2500" s="8">
        <v>5.0</v>
      </c>
      <c r="H2500" s="11">
        <v>2612500.0</v>
      </c>
      <c r="I2500" s="8">
        <v>0.1</v>
      </c>
      <c r="J2500" s="13" t="s">
        <v>10277</v>
      </c>
      <c r="K2500" s="13" t="s">
        <v>4900</v>
      </c>
      <c r="L2500" s="13" t="s">
        <v>10278</v>
      </c>
      <c r="M2500" s="14">
        <v>0.2281</v>
      </c>
      <c r="N2500" s="8" t="s">
        <v>393</v>
      </c>
      <c r="O2500" s="8" t="s">
        <v>398</v>
      </c>
      <c r="P2500" s="8" t="s">
        <v>2564</v>
      </c>
      <c r="Q2500" s="8" t="s">
        <v>363</v>
      </c>
      <c r="R2500" s="8" t="s">
        <v>205</v>
      </c>
    </row>
    <row r="2501">
      <c r="A2501" s="8" t="s">
        <v>10279</v>
      </c>
      <c r="B2501" s="8" t="s">
        <v>10276</v>
      </c>
      <c r="C2501" s="9">
        <v>44993.5125</v>
      </c>
      <c r="D2501" s="8" t="s">
        <v>2563</v>
      </c>
      <c r="E2501" s="8" t="s">
        <v>238</v>
      </c>
      <c r="F2501" s="8" t="s">
        <v>885</v>
      </c>
      <c r="G2501" s="8">
        <v>3.0</v>
      </c>
      <c r="H2501" s="11">
        <v>6555000.0</v>
      </c>
      <c r="I2501" s="8">
        <v>0.2</v>
      </c>
      <c r="J2501" s="13" t="s">
        <v>10280</v>
      </c>
      <c r="K2501" s="13" t="s">
        <v>3977</v>
      </c>
      <c r="L2501" s="13" t="s">
        <v>10281</v>
      </c>
      <c r="M2501" s="14">
        <v>-0.1177</v>
      </c>
      <c r="N2501" s="8" t="s">
        <v>393</v>
      </c>
      <c r="O2501" s="8" t="s">
        <v>398</v>
      </c>
      <c r="P2501" s="8" t="s">
        <v>2564</v>
      </c>
      <c r="Q2501" s="8" t="s">
        <v>239</v>
      </c>
      <c r="R2501" s="8" t="s">
        <v>205</v>
      </c>
    </row>
    <row r="2502">
      <c r="A2502" s="8" t="s">
        <v>10282</v>
      </c>
      <c r="B2502" s="8" t="s">
        <v>10276</v>
      </c>
      <c r="C2502" s="9">
        <v>44993.5125</v>
      </c>
      <c r="D2502" s="8" t="s">
        <v>2563</v>
      </c>
      <c r="E2502" s="8" t="s">
        <v>330</v>
      </c>
      <c r="F2502" s="8" t="s">
        <v>885</v>
      </c>
      <c r="G2502" s="8">
        <v>2.0</v>
      </c>
      <c r="H2502" s="11">
        <v>240000.0</v>
      </c>
      <c r="I2502" s="8">
        <v>0.0</v>
      </c>
      <c r="J2502" s="13" t="s">
        <v>1394</v>
      </c>
      <c r="K2502" s="13" t="s">
        <v>380</v>
      </c>
      <c r="L2502" s="13" t="s">
        <v>4470</v>
      </c>
      <c r="M2502" s="14">
        <v>0.4</v>
      </c>
      <c r="N2502" s="8" t="s">
        <v>393</v>
      </c>
      <c r="O2502" s="8" t="s">
        <v>398</v>
      </c>
      <c r="P2502" s="8" t="s">
        <v>2564</v>
      </c>
      <c r="Q2502" s="8" t="s">
        <v>332</v>
      </c>
      <c r="R2502" s="8" t="s">
        <v>205</v>
      </c>
    </row>
    <row r="2503">
      <c r="A2503" s="8" t="s">
        <v>10283</v>
      </c>
      <c r="B2503" s="8" t="s">
        <v>10276</v>
      </c>
      <c r="C2503" s="9">
        <v>44993.5125</v>
      </c>
      <c r="D2503" s="8" t="s">
        <v>2563</v>
      </c>
      <c r="E2503" s="8" t="s">
        <v>642</v>
      </c>
      <c r="F2503" s="8" t="s">
        <v>885</v>
      </c>
      <c r="G2503" s="8">
        <v>6.0</v>
      </c>
      <c r="H2503" s="11">
        <v>1.0071E7</v>
      </c>
      <c r="I2503" s="8">
        <v>0.05</v>
      </c>
      <c r="J2503" s="13" t="s">
        <v>10284</v>
      </c>
      <c r="K2503" s="13" t="s">
        <v>10196</v>
      </c>
      <c r="L2503" s="13" t="s">
        <v>10285</v>
      </c>
      <c r="M2503" s="14">
        <v>0.2169</v>
      </c>
      <c r="N2503" s="8" t="s">
        <v>393</v>
      </c>
      <c r="O2503" s="8" t="s">
        <v>398</v>
      </c>
      <c r="P2503" s="8" t="s">
        <v>2564</v>
      </c>
      <c r="Q2503" s="8" t="s">
        <v>644</v>
      </c>
      <c r="R2503" s="8" t="s">
        <v>205</v>
      </c>
    </row>
    <row r="2504">
      <c r="A2504" s="8" t="s">
        <v>10286</v>
      </c>
      <c r="B2504" s="8" t="s">
        <v>10276</v>
      </c>
      <c r="C2504" s="9">
        <v>44993.5125</v>
      </c>
      <c r="D2504" s="8" t="s">
        <v>2563</v>
      </c>
      <c r="E2504" s="8" t="s">
        <v>327</v>
      </c>
      <c r="F2504" s="8" t="s">
        <v>885</v>
      </c>
      <c r="G2504" s="8">
        <v>8.0</v>
      </c>
      <c r="H2504" s="11">
        <v>144500.0</v>
      </c>
      <c r="I2504" s="8">
        <v>0.2</v>
      </c>
      <c r="J2504" s="13" t="s">
        <v>10287</v>
      </c>
      <c r="K2504" s="13" t="s">
        <v>4980</v>
      </c>
      <c r="L2504" s="13" t="s">
        <v>10288</v>
      </c>
      <c r="M2504" s="14">
        <v>-0.0554</v>
      </c>
      <c r="N2504" s="8" t="s">
        <v>393</v>
      </c>
      <c r="O2504" s="8" t="s">
        <v>398</v>
      </c>
      <c r="P2504" s="8" t="s">
        <v>2564</v>
      </c>
      <c r="Q2504" s="8" t="s">
        <v>328</v>
      </c>
      <c r="R2504" s="8" t="s">
        <v>205</v>
      </c>
    </row>
    <row r="2505">
      <c r="A2505" s="8" t="s">
        <v>10289</v>
      </c>
      <c r="B2505" s="8" t="s">
        <v>10276</v>
      </c>
      <c r="C2505" s="9">
        <v>44993.5125</v>
      </c>
      <c r="D2505" s="8" t="s">
        <v>2563</v>
      </c>
      <c r="E2505" s="8" t="s">
        <v>438</v>
      </c>
      <c r="F2505" s="8" t="s">
        <v>885</v>
      </c>
      <c r="G2505" s="8">
        <v>1.0</v>
      </c>
      <c r="H2505" s="11">
        <v>355500.0</v>
      </c>
      <c r="I2505" s="8">
        <v>0.05</v>
      </c>
      <c r="J2505" s="13" t="s">
        <v>10290</v>
      </c>
      <c r="K2505" s="13" t="s">
        <v>2909</v>
      </c>
      <c r="L2505" s="13" t="s">
        <v>4516</v>
      </c>
      <c r="M2505" s="14">
        <v>0.3071</v>
      </c>
      <c r="N2505" s="8" t="s">
        <v>393</v>
      </c>
      <c r="O2505" s="8" t="s">
        <v>398</v>
      </c>
      <c r="P2505" s="8" t="s">
        <v>2564</v>
      </c>
      <c r="Q2505" s="8" t="s">
        <v>439</v>
      </c>
      <c r="R2505" s="8" t="s">
        <v>205</v>
      </c>
    </row>
    <row r="2506">
      <c r="A2506" s="8" t="s">
        <v>10291</v>
      </c>
      <c r="B2506" s="8" t="s">
        <v>10276</v>
      </c>
      <c r="C2506" s="9">
        <v>44993.5125</v>
      </c>
      <c r="D2506" s="8" t="s">
        <v>2563</v>
      </c>
      <c r="E2506" s="8" t="s">
        <v>227</v>
      </c>
      <c r="F2506" s="8" t="s">
        <v>885</v>
      </c>
      <c r="G2506" s="8">
        <v>5.0</v>
      </c>
      <c r="H2506" s="11">
        <v>314500.0</v>
      </c>
      <c r="I2506" s="8">
        <v>0.2</v>
      </c>
      <c r="J2506" s="13" t="s">
        <v>10292</v>
      </c>
      <c r="K2506" s="13" t="s">
        <v>2853</v>
      </c>
      <c r="L2506" s="13" t="s">
        <v>2538</v>
      </c>
      <c r="M2506" s="14">
        <v>0.2766</v>
      </c>
      <c r="N2506" s="8" t="s">
        <v>393</v>
      </c>
      <c r="O2506" s="8" t="s">
        <v>398</v>
      </c>
      <c r="P2506" s="8" t="s">
        <v>2564</v>
      </c>
      <c r="Q2506" s="8" t="s">
        <v>228</v>
      </c>
      <c r="R2506" s="8" t="s">
        <v>205</v>
      </c>
    </row>
    <row r="2507">
      <c r="A2507" s="8" t="s">
        <v>10293</v>
      </c>
      <c r="B2507" s="8" t="s">
        <v>10294</v>
      </c>
      <c r="C2507" s="9">
        <v>45062.40625</v>
      </c>
      <c r="D2507" s="8" t="s">
        <v>1290</v>
      </c>
      <c r="E2507" s="8" t="s">
        <v>580</v>
      </c>
      <c r="F2507" s="8" t="s">
        <v>929</v>
      </c>
      <c r="G2507" s="8">
        <v>4.0</v>
      </c>
      <c r="H2507" s="11">
        <v>94000.0</v>
      </c>
      <c r="I2507" s="8">
        <v>0.2</v>
      </c>
      <c r="J2507" s="13" t="s">
        <v>10295</v>
      </c>
      <c r="K2507" s="13" t="s">
        <v>3257</v>
      </c>
      <c r="L2507" s="13" t="s">
        <v>10296</v>
      </c>
      <c r="M2507" s="14">
        <v>0.1622</v>
      </c>
      <c r="N2507" s="8" t="s">
        <v>485</v>
      </c>
      <c r="O2507" s="8" t="s">
        <v>398</v>
      </c>
      <c r="P2507" s="8" t="s">
        <v>1292</v>
      </c>
      <c r="Q2507" s="8" t="s">
        <v>581</v>
      </c>
      <c r="R2507" s="8" t="s">
        <v>464</v>
      </c>
    </row>
    <row r="2508">
      <c r="A2508" s="8" t="s">
        <v>10297</v>
      </c>
      <c r="B2508" s="8" t="s">
        <v>10298</v>
      </c>
      <c r="C2508" s="9">
        <v>45690.68541666667</v>
      </c>
      <c r="D2508" s="8" t="s">
        <v>2320</v>
      </c>
      <c r="E2508" s="8" t="s">
        <v>580</v>
      </c>
      <c r="F2508" s="8" t="s">
        <v>891</v>
      </c>
      <c r="G2508" s="8">
        <v>2.0</v>
      </c>
      <c r="H2508" s="11">
        <v>96000.0</v>
      </c>
      <c r="I2508" s="8">
        <v>0.15</v>
      </c>
      <c r="J2508" s="13" t="s">
        <v>10299</v>
      </c>
      <c r="K2508" s="13" t="s">
        <v>3314</v>
      </c>
      <c r="L2508" s="13" t="s">
        <v>10300</v>
      </c>
      <c r="M2508" s="14">
        <v>0.2279</v>
      </c>
      <c r="N2508" s="8" t="s">
        <v>746</v>
      </c>
      <c r="O2508" s="8" t="s">
        <v>398</v>
      </c>
      <c r="P2508" s="8" t="s">
        <v>2322</v>
      </c>
      <c r="Q2508" s="8" t="s">
        <v>581</v>
      </c>
      <c r="R2508" s="8" t="s">
        <v>619</v>
      </c>
    </row>
    <row r="2509">
      <c r="A2509" s="8" t="s">
        <v>10301</v>
      </c>
      <c r="B2509" s="8" t="s">
        <v>10302</v>
      </c>
      <c r="C2509" s="9">
        <v>45084.49791666667</v>
      </c>
      <c r="D2509" s="8" t="s">
        <v>218</v>
      </c>
      <c r="E2509" s="8" t="s">
        <v>431</v>
      </c>
      <c r="F2509" s="8" t="s">
        <v>885</v>
      </c>
      <c r="G2509" s="8">
        <v>12.0</v>
      </c>
      <c r="H2509" s="11">
        <v>2343500.0</v>
      </c>
      <c r="I2509" s="8">
        <v>0.2</v>
      </c>
      <c r="J2509" s="13" t="s">
        <v>10303</v>
      </c>
      <c r="K2509" s="13" t="s">
        <v>2844</v>
      </c>
      <c r="L2509" s="13" t="s">
        <v>10304</v>
      </c>
      <c r="M2509" s="14">
        <v>0.1946</v>
      </c>
      <c r="N2509" s="8" t="s">
        <v>485</v>
      </c>
      <c r="O2509" s="8" t="s">
        <v>398</v>
      </c>
      <c r="P2509" s="8" t="s">
        <v>219</v>
      </c>
      <c r="Q2509" s="8" t="s">
        <v>433</v>
      </c>
      <c r="R2509" s="8" t="s">
        <v>205</v>
      </c>
    </row>
    <row r="2510">
      <c r="A2510" s="8" t="s">
        <v>10305</v>
      </c>
      <c r="B2510" s="8" t="s">
        <v>10302</v>
      </c>
      <c r="C2510" s="9">
        <v>45084.49791666667</v>
      </c>
      <c r="D2510" s="8" t="s">
        <v>218</v>
      </c>
      <c r="E2510" s="8" t="s">
        <v>308</v>
      </c>
      <c r="F2510" s="8" t="s">
        <v>885</v>
      </c>
      <c r="G2510" s="8">
        <v>4.0</v>
      </c>
      <c r="H2510" s="11">
        <v>109000.0</v>
      </c>
      <c r="I2510" s="8">
        <v>0.0</v>
      </c>
      <c r="J2510" s="13" t="s">
        <v>7384</v>
      </c>
      <c r="K2510" s="13" t="s">
        <v>3042</v>
      </c>
      <c r="L2510" s="13" t="s">
        <v>2043</v>
      </c>
      <c r="M2510" s="14">
        <v>0.3028</v>
      </c>
      <c r="N2510" s="8" t="s">
        <v>485</v>
      </c>
      <c r="O2510" s="8" t="s">
        <v>398</v>
      </c>
      <c r="P2510" s="8" t="s">
        <v>219</v>
      </c>
      <c r="Q2510" s="8" t="s">
        <v>309</v>
      </c>
      <c r="R2510" s="8" t="s">
        <v>205</v>
      </c>
    </row>
    <row r="2511">
      <c r="A2511" s="8" t="s">
        <v>10306</v>
      </c>
      <c r="B2511" s="8" t="s">
        <v>10302</v>
      </c>
      <c r="C2511" s="9">
        <v>45084.49791666667</v>
      </c>
      <c r="D2511" s="8" t="s">
        <v>218</v>
      </c>
      <c r="E2511" s="8" t="s">
        <v>65</v>
      </c>
      <c r="F2511" s="8" t="s">
        <v>885</v>
      </c>
      <c r="G2511" s="8">
        <v>3.0</v>
      </c>
      <c r="H2511" s="11">
        <v>108000.0</v>
      </c>
      <c r="I2511" s="8">
        <v>0.0</v>
      </c>
      <c r="J2511" s="13" t="s">
        <v>3815</v>
      </c>
      <c r="K2511" s="13" t="s">
        <v>1755</v>
      </c>
      <c r="L2511" s="13" t="s">
        <v>3116</v>
      </c>
      <c r="M2511" s="14">
        <v>0.3333</v>
      </c>
      <c r="N2511" s="8" t="s">
        <v>485</v>
      </c>
      <c r="O2511" s="8" t="s">
        <v>398</v>
      </c>
      <c r="P2511" s="8" t="s">
        <v>219</v>
      </c>
      <c r="Q2511" s="8" t="s">
        <v>403</v>
      </c>
      <c r="R2511" s="8" t="s">
        <v>205</v>
      </c>
    </row>
    <row r="2512">
      <c r="A2512" s="8" t="s">
        <v>10307</v>
      </c>
      <c r="B2512" s="8" t="s">
        <v>10302</v>
      </c>
      <c r="C2512" s="9">
        <v>45084.49791666667</v>
      </c>
      <c r="D2512" s="8" t="s">
        <v>218</v>
      </c>
      <c r="E2512" s="8" t="s">
        <v>82</v>
      </c>
      <c r="F2512" s="8" t="s">
        <v>885</v>
      </c>
      <c r="G2512" s="8">
        <v>8.0</v>
      </c>
      <c r="H2512" s="11">
        <v>5341500.0</v>
      </c>
      <c r="I2512" s="8">
        <v>0.05</v>
      </c>
      <c r="J2512" s="13" t="s">
        <v>10308</v>
      </c>
      <c r="K2512" s="13" t="s">
        <v>3223</v>
      </c>
      <c r="L2512" s="13" t="s">
        <v>10309</v>
      </c>
      <c r="M2512" s="14">
        <v>0.2986</v>
      </c>
      <c r="N2512" s="8" t="s">
        <v>485</v>
      </c>
      <c r="O2512" s="8" t="s">
        <v>398</v>
      </c>
      <c r="P2512" s="8" t="s">
        <v>219</v>
      </c>
      <c r="Q2512" s="8" t="s">
        <v>84</v>
      </c>
      <c r="R2512" s="8" t="s">
        <v>205</v>
      </c>
    </row>
    <row r="2513">
      <c r="A2513" s="8" t="s">
        <v>10310</v>
      </c>
      <c r="B2513" s="8" t="s">
        <v>10311</v>
      </c>
      <c r="C2513" s="9">
        <v>45056.54375</v>
      </c>
      <c r="D2513" s="8" t="s">
        <v>998</v>
      </c>
      <c r="E2513" s="8" t="s">
        <v>330</v>
      </c>
      <c r="F2513" s="8" t="s">
        <v>847</v>
      </c>
      <c r="G2513" s="8">
        <v>10.0</v>
      </c>
      <c r="H2513" s="11">
        <v>227500.0</v>
      </c>
      <c r="I2513" s="8">
        <v>0.1</v>
      </c>
      <c r="J2513" s="13" t="s">
        <v>6502</v>
      </c>
      <c r="K2513" s="13" t="s">
        <v>2998</v>
      </c>
      <c r="L2513" s="13" t="s">
        <v>10312</v>
      </c>
      <c r="M2513" s="14">
        <v>0.2967</v>
      </c>
      <c r="N2513" s="8" t="s">
        <v>393</v>
      </c>
      <c r="O2513" s="8" t="s">
        <v>398</v>
      </c>
      <c r="P2513" s="8" t="s">
        <v>999</v>
      </c>
      <c r="Q2513" s="8" t="s">
        <v>332</v>
      </c>
      <c r="R2513" s="8" t="s">
        <v>107</v>
      </c>
    </row>
    <row r="2514">
      <c r="A2514" s="8" t="s">
        <v>10313</v>
      </c>
      <c r="B2514" s="8" t="s">
        <v>10311</v>
      </c>
      <c r="C2514" s="9">
        <v>45056.54375</v>
      </c>
      <c r="D2514" s="8" t="s">
        <v>998</v>
      </c>
      <c r="E2514" s="8" t="s">
        <v>243</v>
      </c>
      <c r="F2514" s="8" t="s">
        <v>847</v>
      </c>
      <c r="G2514" s="8">
        <v>1.0</v>
      </c>
      <c r="H2514" s="11">
        <v>590500.0</v>
      </c>
      <c r="I2514" s="8">
        <v>0.2</v>
      </c>
      <c r="J2514" s="13" t="s">
        <v>10314</v>
      </c>
      <c r="K2514" s="13" t="s">
        <v>4460</v>
      </c>
      <c r="L2514" s="13" t="s">
        <v>6268</v>
      </c>
      <c r="M2514" s="14">
        <v>0.0559</v>
      </c>
      <c r="N2514" s="8" t="s">
        <v>393</v>
      </c>
      <c r="O2514" s="8" t="s">
        <v>398</v>
      </c>
      <c r="P2514" s="8" t="s">
        <v>999</v>
      </c>
      <c r="Q2514" s="8" t="s">
        <v>244</v>
      </c>
      <c r="R2514" s="8" t="s">
        <v>107</v>
      </c>
    </row>
    <row r="2515">
      <c r="A2515" s="8" t="s">
        <v>10315</v>
      </c>
      <c r="B2515" s="8" t="s">
        <v>10311</v>
      </c>
      <c r="C2515" s="9">
        <v>45056.54375</v>
      </c>
      <c r="D2515" s="8" t="s">
        <v>998</v>
      </c>
      <c r="E2515" s="8" t="s">
        <v>571</v>
      </c>
      <c r="F2515" s="8" t="s">
        <v>847</v>
      </c>
      <c r="G2515" s="8">
        <v>1.0</v>
      </c>
      <c r="H2515" s="11">
        <v>3883000.0</v>
      </c>
      <c r="I2515" s="8">
        <v>0.0</v>
      </c>
      <c r="J2515" s="13" t="s">
        <v>10316</v>
      </c>
      <c r="K2515" s="13" t="s">
        <v>4337</v>
      </c>
      <c r="L2515" s="13" t="s">
        <v>10317</v>
      </c>
      <c r="M2515" s="14">
        <v>0.3768</v>
      </c>
      <c r="N2515" s="8" t="s">
        <v>393</v>
      </c>
      <c r="O2515" s="8" t="s">
        <v>398</v>
      </c>
      <c r="P2515" s="8" t="s">
        <v>999</v>
      </c>
      <c r="Q2515" s="8" t="s">
        <v>572</v>
      </c>
      <c r="R2515" s="8" t="s">
        <v>107</v>
      </c>
    </row>
    <row r="2516">
      <c r="A2516" s="8" t="s">
        <v>10318</v>
      </c>
      <c r="B2516" s="8" t="s">
        <v>10311</v>
      </c>
      <c r="C2516" s="9">
        <v>45056.54375</v>
      </c>
      <c r="D2516" s="8" t="s">
        <v>998</v>
      </c>
      <c r="E2516" s="8" t="s">
        <v>97</v>
      </c>
      <c r="F2516" s="8" t="s">
        <v>847</v>
      </c>
      <c r="G2516" s="8">
        <v>5.0</v>
      </c>
      <c r="H2516" s="11">
        <v>94500.0</v>
      </c>
      <c r="I2516" s="8">
        <v>0.2</v>
      </c>
      <c r="J2516" s="13" t="s">
        <v>1110</v>
      </c>
      <c r="K2516" s="13" t="s">
        <v>4450</v>
      </c>
      <c r="L2516" s="13" t="s">
        <v>5881</v>
      </c>
      <c r="M2516" s="14">
        <v>-0.0053</v>
      </c>
      <c r="N2516" s="8" t="s">
        <v>393</v>
      </c>
      <c r="O2516" s="8" t="s">
        <v>398</v>
      </c>
      <c r="P2516" s="8" t="s">
        <v>999</v>
      </c>
      <c r="Q2516" s="8" t="s">
        <v>98</v>
      </c>
      <c r="R2516" s="8" t="s">
        <v>107</v>
      </c>
    </row>
    <row r="2517">
      <c r="A2517" s="8" t="s">
        <v>10319</v>
      </c>
      <c r="B2517" s="8" t="s">
        <v>10311</v>
      </c>
      <c r="C2517" s="9">
        <v>45056.54375</v>
      </c>
      <c r="D2517" s="8" t="s">
        <v>998</v>
      </c>
      <c r="E2517" s="8" t="s">
        <v>425</v>
      </c>
      <c r="F2517" s="8" t="s">
        <v>847</v>
      </c>
      <c r="G2517" s="8">
        <v>5.0</v>
      </c>
      <c r="H2517" s="11">
        <v>730000.0</v>
      </c>
      <c r="I2517" s="8">
        <v>0.15</v>
      </c>
      <c r="J2517" s="13" t="s">
        <v>10320</v>
      </c>
      <c r="K2517" s="13" t="s">
        <v>2715</v>
      </c>
      <c r="L2517" s="13" t="s">
        <v>10321</v>
      </c>
      <c r="M2517" s="14">
        <v>0.2474</v>
      </c>
      <c r="N2517" s="8" t="s">
        <v>393</v>
      </c>
      <c r="O2517" s="8" t="s">
        <v>398</v>
      </c>
      <c r="P2517" s="8" t="s">
        <v>999</v>
      </c>
      <c r="Q2517" s="8" t="s">
        <v>427</v>
      </c>
      <c r="R2517" s="8" t="s">
        <v>107</v>
      </c>
    </row>
    <row r="2518">
      <c r="A2518" s="8" t="s">
        <v>10322</v>
      </c>
      <c r="B2518" s="8" t="s">
        <v>10323</v>
      </c>
      <c r="C2518" s="9">
        <v>45376.60625</v>
      </c>
      <c r="D2518" s="8" t="s">
        <v>1752</v>
      </c>
      <c r="E2518" s="8" t="s">
        <v>613</v>
      </c>
      <c r="F2518" s="8" t="s">
        <v>900</v>
      </c>
      <c r="G2518" s="8">
        <v>5.0</v>
      </c>
      <c r="H2518" s="11">
        <v>492500.0</v>
      </c>
      <c r="I2518" s="8">
        <v>0.05</v>
      </c>
      <c r="J2518" s="13" t="s">
        <v>10324</v>
      </c>
      <c r="K2518" s="13" t="s">
        <v>1619</v>
      </c>
      <c r="L2518" s="13" t="s">
        <v>10325</v>
      </c>
      <c r="M2518" s="14">
        <v>0.237</v>
      </c>
      <c r="N2518" s="8" t="s">
        <v>746</v>
      </c>
      <c r="O2518" s="8" t="s">
        <v>398</v>
      </c>
      <c r="P2518" s="8" t="s">
        <v>1753</v>
      </c>
      <c r="Q2518" s="8" t="s">
        <v>614</v>
      </c>
      <c r="R2518" s="8" t="s">
        <v>901</v>
      </c>
    </row>
    <row r="2519">
      <c r="A2519" s="8" t="s">
        <v>10326</v>
      </c>
      <c r="B2519" s="8" t="s">
        <v>10323</v>
      </c>
      <c r="C2519" s="9">
        <v>45376.60625</v>
      </c>
      <c r="D2519" s="8" t="s">
        <v>1752</v>
      </c>
      <c r="E2519" s="8" t="s">
        <v>337</v>
      </c>
      <c r="F2519" s="8" t="s">
        <v>900</v>
      </c>
      <c r="G2519" s="8">
        <v>2.0</v>
      </c>
      <c r="H2519" s="11">
        <v>5213000.0</v>
      </c>
      <c r="I2519" s="8">
        <v>0.1</v>
      </c>
      <c r="J2519" s="13" t="s">
        <v>10327</v>
      </c>
      <c r="K2519" s="13" t="s">
        <v>6715</v>
      </c>
      <c r="L2519" s="13" t="s">
        <v>10328</v>
      </c>
      <c r="M2519" s="14">
        <v>0.2704</v>
      </c>
      <c r="N2519" s="8" t="s">
        <v>746</v>
      </c>
      <c r="O2519" s="8" t="s">
        <v>398</v>
      </c>
      <c r="P2519" s="8" t="s">
        <v>1753</v>
      </c>
      <c r="Q2519" s="8" t="s">
        <v>339</v>
      </c>
      <c r="R2519" s="8" t="s">
        <v>901</v>
      </c>
    </row>
    <row r="2520">
      <c r="A2520" s="8" t="s">
        <v>10329</v>
      </c>
      <c r="B2520" s="8" t="s">
        <v>10323</v>
      </c>
      <c r="C2520" s="9">
        <v>45376.60625</v>
      </c>
      <c r="D2520" s="8" t="s">
        <v>1752</v>
      </c>
      <c r="E2520" s="8" t="s">
        <v>556</v>
      </c>
      <c r="F2520" s="8" t="s">
        <v>900</v>
      </c>
      <c r="G2520" s="8">
        <v>4.0</v>
      </c>
      <c r="H2520" s="11">
        <v>112000.0</v>
      </c>
      <c r="I2520" s="8">
        <v>0.1</v>
      </c>
      <c r="J2520" s="13" t="s">
        <v>10330</v>
      </c>
      <c r="K2520" s="13" t="s">
        <v>1496</v>
      </c>
      <c r="L2520" s="13" t="s">
        <v>10331</v>
      </c>
      <c r="M2520" s="14">
        <v>0.2163</v>
      </c>
      <c r="N2520" s="8" t="s">
        <v>746</v>
      </c>
      <c r="O2520" s="8" t="s">
        <v>398</v>
      </c>
      <c r="P2520" s="8" t="s">
        <v>1753</v>
      </c>
      <c r="Q2520" s="8" t="s">
        <v>558</v>
      </c>
      <c r="R2520" s="8" t="s">
        <v>901</v>
      </c>
    </row>
    <row r="2521">
      <c r="A2521" s="8" t="s">
        <v>10332</v>
      </c>
      <c r="B2521" s="8" t="s">
        <v>10333</v>
      </c>
      <c r="C2521" s="9">
        <v>45490.76180555555</v>
      </c>
      <c r="D2521" s="8" t="s">
        <v>1174</v>
      </c>
      <c r="E2521" s="8" t="s">
        <v>34</v>
      </c>
      <c r="F2521" s="8" t="s">
        <v>877</v>
      </c>
      <c r="G2521" s="8">
        <v>2.0</v>
      </c>
      <c r="H2521" s="11">
        <v>6849000.0</v>
      </c>
      <c r="I2521" s="8">
        <v>0.15</v>
      </c>
      <c r="J2521" s="13" t="s">
        <v>10334</v>
      </c>
      <c r="K2521" s="13" t="s">
        <v>5455</v>
      </c>
      <c r="L2521" s="13" t="s">
        <v>10335</v>
      </c>
      <c r="M2521" s="14">
        <v>0.2973</v>
      </c>
      <c r="N2521" s="8" t="s">
        <v>393</v>
      </c>
      <c r="O2521" s="8" t="s">
        <v>398</v>
      </c>
      <c r="P2521" s="8" t="s">
        <v>1175</v>
      </c>
      <c r="Q2521" s="8" t="s">
        <v>37</v>
      </c>
      <c r="R2521" s="8" t="s">
        <v>162</v>
      </c>
    </row>
    <row r="2522">
      <c r="A2522" s="8" t="s">
        <v>10336</v>
      </c>
      <c r="B2522" s="8" t="s">
        <v>10333</v>
      </c>
      <c r="C2522" s="9">
        <v>45490.76180555555</v>
      </c>
      <c r="D2522" s="8" t="s">
        <v>1174</v>
      </c>
      <c r="E2522" s="8" t="s">
        <v>525</v>
      </c>
      <c r="F2522" s="8" t="s">
        <v>877</v>
      </c>
      <c r="G2522" s="8">
        <v>3.0</v>
      </c>
      <c r="H2522" s="11">
        <v>301500.0</v>
      </c>
      <c r="I2522" s="8">
        <v>0.1</v>
      </c>
      <c r="J2522" s="13" t="s">
        <v>10337</v>
      </c>
      <c r="K2522" s="13" t="s">
        <v>4541</v>
      </c>
      <c r="L2522" s="13" t="s">
        <v>10338</v>
      </c>
      <c r="M2522" s="14">
        <v>0.3551</v>
      </c>
      <c r="N2522" s="8" t="s">
        <v>393</v>
      </c>
      <c r="O2522" s="8" t="s">
        <v>398</v>
      </c>
      <c r="P2522" s="8" t="s">
        <v>1175</v>
      </c>
      <c r="Q2522" s="8" t="s">
        <v>526</v>
      </c>
      <c r="R2522" s="8" t="s">
        <v>162</v>
      </c>
    </row>
    <row r="2523">
      <c r="A2523" s="8" t="s">
        <v>10339</v>
      </c>
      <c r="B2523" s="8" t="s">
        <v>10340</v>
      </c>
      <c r="C2523" s="9">
        <v>45118.879166666666</v>
      </c>
      <c r="D2523" s="8" t="s">
        <v>2334</v>
      </c>
      <c r="E2523" s="8" t="s">
        <v>457</v>
      </c>
      <c r="F2523" s="8" t="s">
        <v>918</v>
      </c>
      <c r="G2523" s="8">
        <v>12.0</v>
      </c>
      <c r="H2523" s="11">
        <v>3898500.0</v>
      </c>
      <c r="I2523" s="8">
        <v>0.2</v>
      </c>
      <c r="J2523" s="13" t="s">
        <v>10341</v>
      </c>
      <c r="K2523" s="13" t="s">
        <v>710</v>
      </c>
      <c r="L2523" s="13" t="s">
        <v>10342</v>
      </c>
      <c r="M2523" s="14">
        <v>0.2148</v>
      </c>
      <c r="N2523" s="8" t="s">
        <v>393</v>
      </c>
      <c r="O2523" s="8" t="s">
        <v>398</v>
      </c>
      <c r="P2523" s="8" t="s">
        <v>2337</v>
      </c>
      <c r="Q2523" s="8" t="s">
        <v>459</v>
      </c>
      <c r="R2523" s="8" t="s">
        <v>762</v>
      </c>
    </row>
    <row r="2524">
      <c r="A2524" s="8" t="s">
        <v>10343</v>
      </c>
      <c r="B2524" s="8" t="s">
        <v>10344</v>
      </c>
      <c r="C2524" s="9">
        <v>45975.72152777778</v>
      </c>
      <c r="D2524" s="8" t="s">
        <v>2580</v>
      </c>
      <c r="E2524" s="8" t="s">
        <v>356</v>
      </c>
      <c r="F2524" s="8" t="s">
        <v>879</v>
      </c>
      <c r="G2524" s="8">
        <v>5.0</v>
      </c>
      <c r="H2524" s="11">
        <v>3315000.0</v>
      </c>
      <c r="I2524" s="8">
        <v>0.1</v>
      </c>
      <c r="J2524" s="13" t="s">
        <v>10345</v>
      </c>
      <c r="K2524" s="13" t="s">
        <v>3637</v>
      </c>
      <c r="L2524" s="13" t="s">
        <v>10346</v>
      </c>
      <c r="M2524" s="14">
        <v>0.2871</v>
      </c>
      <c r="N2524" s="8" t="s">
        <v>834</v>
      </c>
      <c r="O2524" s="8" t="s">
        <v>795</v>
      </c>
      <c r="P2524" s="8" t="s">
        <v>2582</v>
      </c>
      <c r="Q2524" s="8" t="s">
        <v>357</v>
      </c>
      <c r="R2524" s="8" t="s">
        <v>158</v>
      </c>
    </row>
    <row r="2525">
      <c r="A2525" s="8" t="s">
        <v>10347</v>
      </c>
      <c r="B2525" s="8" t="s">
        <v>10348</v>
      </c>
      <c r="C2525" s="9">
        <v>45241.56111111111</v>
      </c>
      <c r="D2525" s="8" t="s">
        <v>1253</v>
      </c>
      <c r="E2525" s="8" t="s">
        <v>333</v>
      </c>
      <c r="F2525" s="8" t="s">
        <v>891</v>
      </c>
      <c r="G2525" s="8">
        <v>6.0</v>
      </c>
      <c r="H2525" s="11">
        <v>7754500.0</v>
      </c>
      <c r="I2525" s="8">
        <v>0.05</v>
      </c>
      <c r="J2525" s="13" t="s">
        <v>10349</v>
      </c>
      <c r="K2525" s="13" t="s">
        <v>4588</v>
      </c>
      <c r="L2525" s="13" t="s">
        <v>10350</v>
      </c>
      <c r="M2525" s="14">
        <v>0.1925</v>
      </c>
      <c r="N2525" s="8" t="s">
        <v>746</v>
      </c>
      <c r="O2525" s="8" t="s">
        <v>398</v>
      </c>
      <c r="P2525" s="8" t="s">
        <v>1254</v>
      </c>
      <c r="Q2525" s="8" t="s">
        <v>335</v>
      </c>
      <c r="R2525" s="8" t="s">
        <v>619</v>
      </c>
    </row>
    <row r="2526">
      <c r="A2526" s="8" t="s">
        <v>10351</v>
      </c>
      <c r="B2526" s="8" t="s">
        <v>10352</v>
      </c>
      <c r="C2526" s="9">
        <v>45169.836111111115</v>
      </c>
      <c r="D2526" s="8" t="s">
        <v>655</v>
      </c>
      <c r="E2526" s="8" t="s">
        <v>489</v>
      </c>
      <c r="F2526" s="8" t="s">
        <v>844</v>
      </c>
      <c r="G2526" s="8">
        <v>2.0</v>
      </c>
      <c r="H2526" s="11">
        <v>2633500.0</v>
      </c>
      <c r="I2526" s="8">
        <v>0.1</v>
      </c>
      <c r="J2526" s="13" t="s">
        <v>10353</v>
      </c>
      <c r="K2526" s="13" t="s">
        <v>3054</v>
      </c>
      <c r="L2526" s="13" t="s">
        <v>10354</v>
      </c>
      <c r="M2526" s="14">
        <v>0.2355</v>
      </c>
      <c r="N2526" s="8" t="s">
        <v>393</v>
      </c>
      <c r="O2526" s="8" t="s">
        <v>398</v>
      </c>
      <c r="P2526" s="8" t="s">
        <v>657</v>
      </c>
      <c r="Q2526" s="8" t="s">
        <v>491</v>
      </c>
      <c r="R2526" s="8" t="s">
        <v>220</v>
      </c>
    </row>
    <row r="2527">
      <c r="A2527" s="8" t="s">
        <v>10355</v>
      </c>
      <c r="B2527" s="8" t="s">
        <v>10356</v>
      </c>
      <c r="C2527" s="9">
        <v>44966.47083333333</v>
      </c>
      <c r="D2527" s="8" t="s">
        <v>1633</v>
      </c>
      <c r="E2527" s="8" t="s">
        <v>507</v>
      </c>
      <c r="F2527" s="8" t="s">
        <v>929</v>
      </c>
      <c r="G2527" s="8">
        <v>2.0</v>
      </c>
      <c r="H2527" s="11">
        <v>1822000.0</v>
      </c>
      <c r="I2527" s="8">
        <v>0.15</v>
      </c>
      <c r="J2527" s="13" t="s">
        <v>10357</v>
      </c>
      <c r="K2527" s="13" t="s">
        <v>10358</v>
      </c>
      <c r="L2527" s="13" t="s">
        <v>10359</v>
      </c>
      <c r="M2527" s="14">
        <v>0.2394</v>
      </c>
      <c r="N2527" s="8" t="s">
        <v>834</v>
      </c>
      <c r="O2527" s="8" t="s">
        <v>398</v>
      </c>
      <c r="P2527" s="8" t="s">
        <v>1634</v>
      </c>
      <c r="Q2527" s="8" t="s">
        <v>508</v>
      </c>
      <c r="R2527" s="8" t="s">
        <v>464</v>
      </c>
    </row>
    <row r="2528">
      <c r="A2528" s="8" t="s">
        <v>10360</v>
      </c>
      <c r="B2528" s="8" t="s">
        <v>10356</v>
      </c>
      <c r="C2528" s="9">
        <v>44966.47083333333</v>
      </c>
      <c r="D2528" s="8" t="s">
        <v>1633</v>
      </c>
      <c r="E2528" s="8" t="s">
        <v>569</v>
      </c>
      <c r="F2528" s="8" t="s">
        <v>929</v>
      </c>
      <c r="G2528" s="8">
        <v>3.0</v>
      </c>
      <c r="H2528" s="11">
        <v>4673000.0</v>
      </c>
      <c r="I2528" s="8">
        <v>0.2</v>
      </c>
      <c r="J2528" s="13" t="s">
        <v>10361</v>
      </c>
      <c r="K2528" s="13" t="s">
        <v>2746</v>
      </c>
      <c r="L2528" s="13" t="s">
        <v>10362</v>
      </c>
      <c r="M2528" s="14">
        <v>0.197</v>
      </c>
      <c r="N2528" s="8" t="s">
        <v>834</v>
      </c>
      <c r="O2528" s="8" t="s">
        <v>398</v>
      </c>
      <c r="P2528" s="8" t="s">
        <v>1634</v>
      </c>
      <c r="Q2528" s="8" t="s">
        <v>570</v>
      </c>
      <c r="R2528" s="8" t="s">
        <v>464</v>
      </c>
    </row>
    <row r="2529">
      <c r="A2529" s="8" t="s">
        <v>10363</v>
      </c>
      <c r="B2529" s="8" t="s">
        <v>10356</v>
      </c>
      <c r="C2529" s="9">
        <v>44966.47083333333</v>
      </c>
      <c r="D2529" s="8" t="s">
        <v>1633</v>
      </c>
      <c r="E2529" s="8" t="s">
        <v>595</v>
      </c>
      <c r="F2529" s="8" t="s">
        <v>929</v>
      </c>
      <c r="G2529" s="8">
        <v>8.0</v>
      </c>
      <c r="H2529" s="11">
        <v>1.10485E7</v>
      </c>
      <c r="I2529" s="8">
        <v>0.15</v>
      </c>
      <c r="J2529" s="13" t="s">
        <v>10364</v>
      </c>
      <c r="K2529" s="13" t="s">
        <v>6486</v>
      </c>
      <c r="L2529" s="13" t="s">
        <v>10365</v>
      </c>
      <c r="M2529" s="14">
        <v>0.1031</v>
      </c>
      <c r="N2529" s="8" t="s">
        <v>834</v>
      </c>
      <c r="O2529" s="8" t="s">
        <v>398</v>
      </c>
      <c r="P2529" s="8" t="s">
        <v>1634</v>
      </c>
      <c r="Q2529" s="8" t="s">
        <v>596</v>
      </c>
      <c r="R2529" s="8" t="s">
        <v>464</v>
      </c>
    </row>
    <row r="2530">
      <c r="A2530" s="8" t="s">
        <v>10366</v>
      </c>
      <c r="B2530" s="8" t="s">
        <v>10356</v>
      </c>
      <c r="C2530" s="9">
        <v>44966.47083333333</v>
      </c>
      <c r="D2530" s="8" t="s">
        <v>1633</v>
      </c>
      <c r="E2530" s="8" t="s">
        <v>585</v>
      </c>
      <c r="F2530" s="8" t="s">
        <v>929</v>
      </c>
      <c r="G2530" s="8">
        <v>6.0</v>
      </c>
      <c r="H2530" s="11">
        <v>110000.0</v>
      </c>
      <c r="I2530" s="8">
        <v>0.05</v>
      </c>
      <c r="J2530" s="13" t="s">
        <v>6010</v>
      </c>
      <c r="K2530" s="13" t="s">
        <v>3457</v>
      </c>
      <c r="L2530" s="13" t="s">
        <v>4193</v>
      </c>
      <c r="M2530" s="14">
        <v>0.2727</v>
      </c>
      <c r="N2530" s="8" t="s">
        <v>834</v>
      </c>
      <c r="O2530" s="8" t="s">
        <v>398</v>
      </c>
      <c r="P2530" s="8" t="s">
        <v>1634</v>
      </c>
      <c r="Q2530" s="8" t="s">
        <v>586</v>
      </c>
      <c r="R2530" s="8" t="s">
        <v>464</v>
      </c>
    </row>
    <row r="2531">
      <c r="A2531" s="8" t="s">
        <v>10367</v>
      </c>
      <c r="B2531" s="8" t="s">
        <v>10368</v>
      </c>
      <c r="C2531" s="9">
        <v>45467.38680555555</v>
      </c>
      <c r="D2531" s="8" t="s">
        <v>210</v>
      </c>
      <c r="E2531" s="8" t="s">
        <v>313</v>
      </c>
      <c r="F2531" s="8" t="s">
        <v>843</v>
      </c>
      <c r="G2531" s="8">
        <v>10.0</v>
      </c>
      <c r="H2531" s="11">
        <v>3551000.0</v>
      </c>
      <c r="I2531" s="8">
        <v>0.05</v>
      </c>
      <c r="J2531" s="13" t="s">
        <v>2023</v>
      </c>
      <c r="K2531" s="13" t="s">
        <v>5106</v>
      </c>
      <c r="L2531" s="13" t="s">
        <v>10369</v>
      </c>
      <c r="M2531" s="14">
        <v>0.3372</v>
      </c>
      <c r="N2531" s="8" t="s">
        <v>834</v>
      </c>
      <c r="O2531" s="8" t="s">
        <v>398</v>
      </c>
      <c r="P2531" s="8" t="s">
        <v>211</v>
      </c>
      <c r="Q2531" s="8" t="s">
        <v>314</v>
      </c>
      <c r="R2531" s="8" t="s">
        <v>134</v>
      </c>
    </row>
    <row r="2532">
      <c r="A2532" s="8" t="s">
        <v>10370</v>
      </c>
      <c r="B2532" s="8" t="s">
        <v>10371</v>
      </c>
      <c r="C2532" s="9">
        <v>45275.86597222222</v>
      </c>
      <c r="D2532" s="8" t="s">
        <v>2536</v>
      </c>
      <c r="E2532" s="8" t="s">
        <v>465</v>
      </c>
      <c r="F2532" s="8" t="s">
        <v>918</v>
      </c>
      <c r="G2532" s="8">
        <v>2.0</v>
      </c>
      <c r="H2532" s="11">
        <v>750000.0</v>
      </c>
      <c r="I2532" s="8">
        <v>0.0</v>
      </c>
      <c r="J2532" s="13" t="s">
        <v>3011</v>
      </c>
      <c r="K2532" s="13" t="s">
        <v>793</v>
      </c>
      <c r="L2532" s="13" t="s">
        <v>8037</v>
      </c>
      <c r="M2532" s="14">
        <v>0.3547</v>
      </c>
      <c r="N2532" s="8" t="s">
        <v>485</v>
      </c>
      <c r="O2532" s="8" t="s">
        <v>398</v>
      </c>
      <c r="P2532" s="8" t="s">
        <v>2537</v>
      </c>
      <c r="Q2532" s="8" t="s">
        <v>466</v>
      </c>
      <c r="R2532" s="8" t="s">
        <v>762</v>
      </c>
    </row>
    <row r="2533">
      <c r="A2533" s="8" t="s">
        <v>10372</v>
      </c>
      <c r="B2533" s="8" t="s">
        <v>10373</v>
      </c>
      <c r="C2533" s="9">
        <v>45826.36388888889</v>
      </c>
      <c r="D2533" s="8" t="s">
        <v>2471</v>
      </c>
      <c r="E2533" s="8" t="s">
        <v>243</v>
      </c>
      <c r="F2533" s="8" t="s">
        <v>478</v>
      </c>
      <c r="G2533" s="8">
        <v>4.0</v>
      </c>
      <c r="H2533" s="11">
        <v>554500.0</v>
      </c>
      <c r="I2533" s="8">
        <v>0.1</v>
      </c>
      <c r="J2533" s="13" t="s">
        <v>10374</v>
      </c>
      <c r="K2533" s="13" t="s">
        <v>5695</v>
      </c>
      <c r="L2533" s="13" t="s">
        <v>10375</v>
      </c>
      <c r="M2533" s="14">
        <v>0.1063</v>
      </c>
      <c r="N2533" s="8" t="s">
        <v>450</v>
      </c>
      <c r="O2533" s="8" t="s">
        <v>398</v>
      </c>
      <c r="P2533" s="8" t="s">
        <v>2472</v>
      </c>
      <c r="Q2533" s="8" t="s">
        <v>244</v>
      </c>
      <c r="R2533" s="8" t="s">
        <v>115</v>
      </c>
    </row>
    <row r="2534">
      <c r="A2534" s="8" t="s">
        <v>10376</v>
      </c>
      <c r="B2534" s="8" t="s">
        <v>10373</v>
      </c>
      <c r="C2534" s="9">
        <v>45826.36388888889</v>
      </c>
      <c r="D2534" s="8" t="s">
        <v>2471</v>
      </c>
      <c r="E2534" s="8" t="s">
        <v>543</v>
      </c>
      <c r="F2534" s="8" t="s">
        <v>478</v>
      </c>
      <c r="G2534" s="8">
        <v>3.0</v>
      </c>
      <c r="H2534" s="11">
        <v>1282500.0</v>
      </c>
      <c r="I2534" s="8">
        <v>0.15</v>
      </c>
      <c r="J2534" s="13" t="s">
        <v>10377</v>
      </c>
      <c r="K2534" s="13" t="s">
        <v>4639</v>
      </c>
      <c r="L2534" s="13" t="s">
        <v>10378</v>
      </c>
      <c r="M2534" s="14">
        <v>0.2661</v>
      </c>
      <c r="N2534" s="8" t="s">
        <v>450</v>
      </c>
      <c r="O2534" s="8" t="s">
        <v>398</v>
      </c>
      <c r="P2534" s="8" t="s">
        <v>2472</v>
      </c>
      <c r="Q2534" s="8" t="s">
        <v>553</v>
      </c>
      <c r="R2534" s="8" t="s">
        <v>115</v>
      </c>
    </row>
    <row r="2535">
      <c r="A2535" s="8" t="s">
        <v>10379</v>
      </c>
      <c r="B2535" s="8" t="s">
        <v>10380</v>
      </c>
      <c r="C2535" s="9">
        <v>45046.8</v>
      </c>
      <c r="D2535" s="8" t="s">
        <v>1667</v>
      </c>
      <c r="E2535" s="8" t="s">
        <v>173</v>
      </c>
      <c r="F2535" s="8" t="s">
        <v>936</v>
      </c>
      <c r="G2535" s="8">
        <v>8.0</v>
      </c>
      <c r="H2535" s="11">
        <v>424000.0</v>
      </c>
      <c r="I2535" s="8">
        <v>0.15</v>
      </c>
      <c r="J2535" s="13" t="s">
        <v>10381</v>
      </c>
      <c r="K2535" s="13" t="s">
        <v>3837</v>
      </c>
      <c r="L2535" s="13" t="s">
        <v>10382</v>
      </c>
      <c r="M2535" s="14">
        <v>0.1648</v>
      </c>
      <c r="N2535" s="8" t="s">
        <v>834</v>
      </c>
      <c r="O2535" s="8" t="s">
        <v>398</v>
      </c>
      <c r="P2535" s="8" t="s">
        <v>1668</v>
      </c>
      <c r="Q2535" s="8" t="s">
        <v>174</v>
      </c>
      <c r="R2535" s="8" t="s">
        <v>938</v>
      </c>
    </row>
    <row r="2536">
      <c r="A2536" s="8" t="s">
        <v>10383</v>
      </c>
      <c r="B2536" s="8" t="s">
        <v>10380</v>
      </c>
      <c r="C2536" s="9">
        <v>45046.8</v>
      </c>
      <c r="D2536" s="8" t="s">
        <v>1667</v>
      </c>
      <c r="E2536" s="8" t="s">
        <v>605</v>
      </c>
      <c r="F2536" s="8" t="s">
        <v>936</v>
      </c>
      <c r="G2536" s="8">
        <v>8.0</v>
      </c>
      <c r="H2536" s="11">
        <v>4437500.0</v>
      </c>
      <c r="I2536" s="8">
        <v>0.0</v>
      </c>
      <c r="J2536" s="13" t="s">
        <v>10384</v>
      </c>
      <c r="K2536" s="13" t="s">
        <v>10385</v>
      </c>
      <c r="L2536" s="13" t="s">
        <v>8073</v>
      </c>
      <c r="M2536" s="14">
        <v>0.2924</v>
      </c>
      <c r="N2536" s="8" t="s">
        <v>834</v>
      </c>
      <c r="O2536" s="8" t="s">
        <v>398</v>
      </c>
      <c r="P2536" s="8" t="s">
        <v>1668</v>
      </c>
      <c r="Q2536" s="8" t="s">
        <v>606</v>
      </c>
      <c r="R2536" s="8" t="s">
        <v>938</v>
      </c>
    </row>
    <row r="2537">
      <c r="A2537" s="8" t="s">
        <v>10386</v>
      </c>
      <c r="B2537" s="8" t="s">
        <v>10380</v>
      </c>
      <c r="C2537" s="9">
        <v>45046.8</v>
      </c>
      <c r="D2537" s="8" t="s">
        <v>1667</v>
      </c>
      <c r="E2537" s="8" t="s">
        <v>481</v>
      </c>
      <c r="F2537" s="8" t="s">
        <v>936</v>
      </c>
      <c r="G2537" s="8">
        <v>12.0</v>
      </c>
      <c r="H2537" s="11">
        <v>5069500.0</v>
      </c>
      <c r="I2537" s="8">
        <v>0.0</v>
      </c>
      <c r="J2537" s="13" t="s">
        <v>10387</v>
      </c>
      <c r="K2537" s="13" t="s">
        <v>10388</v>
      </c>
      <c r="L2537" s="13" t="s">
        <v>10389</v>
      </c>
      <c r="M2537" s="14">
        <v>0.3214</v>
      </c>
      <c r="N2537" s="8" t="s">
        <v>834</v>
      </c>
      <c r="O2537" s="8" t="s">
        <v>398</v>
      </c>
      <c r="P2537" s="8" t="s">
        <v>1668</v>
      </c>
      <c r="Q2537" s="8" t="s">
        <v>483</v>
      </c>
      <c r="R2537" s="8" t="s">
        <v>938</v>
      </c>
    </row>
    <row r="2538">
      <c r="A2538" s="8" t="s">
        <v>10390</v>
      </c>
      <c r="B2538" s="8" t="s">
        <v>10380</v>
      </c>
      <c r="C2538" s="9">
        <v>45046.8</v>
      </c>
      <c r="D2538" s="8" t="s">
        <v>1667</v>
      </c>
      <c r="E2538" s="8" t="s">
        <v>356</v>
      </c>
      <c r="F2538" s="8" t="s">
        <v>936</v>
      </c>
      <c r="G2538" s="8">
        <v>5.0</v>
      </c>
      <c r="H2538" s="11">
        <v>3247500.0</v>
      </c>
      <c r="I2538" s="8">
        <v>0.2</v>
      </c>
      <c r="J2538" s="13" t="s">
        <v>10391</v>
      </c>
      <c r="K2538" s="13" t="s">
        <v>3637</v>
      </c>
      <c r="L2538" s="13" t="s">
        <v>3818</v>
      </c>
      <c r="M2538" s="14">
        <v>0.1813</v>
      </c>
      <c r="N2538" s="8" t="s">
        <v>834</v>
      </c>
      <c r="O2538" s="8" t="s">
        <v>398</v>
      </c>
      <c r="P2538" s="8" t="s">
        <v>1668</v>
      </c>
      <c r="Q2538" s="8" t="s">
        <v>357</v>
      </c>
      <c r="R2538" s="8" t="s">
        <v>938</v>
      </c>
    </row>
    <row r="2539">
      <c r="A2539" s="8" t="s">
        <v>10392</v>
      </c>
      <c r="B2539" s="8" t="s">
        <v>10393</v>
      </c>
      <c r="C2539" s="9">
        <v>44952.51458333334</v>
      </c>
      <c r="D2539" s="8" t="s">
        <v>1073</v>
      </c>
      <c r="E2539" s="8" t="s">
        <v>639</v>
      </c>
      <c r="F2539" s="8" t="s">
        <v>910</v>
      </c>
      <c r="G2539" s="8">
        <v>12.0</v>
      </c>
      <c r="H2539" s="11">
        <v>2709500.0</v>
      </c>
      <c r="I2539" s="8">
        <v>0.2</v>
      </c>
      <c r="J2539" s="13" t="s">
        <v>10394</v>
      </c>
      <c r="K2539" s="13" t="s">
        <v>8430</v>
      </c>
      <c r="L2539" s="13" t="s">
        <v>9069</v>
      </c>
      <c r="M2539" s="14">
        <v>0.1585</v>
      </c>
      <c r="N2539" s="8" t="s">
        <v>485</v>
      </c>
      <c r="O2539" s="8" t="s">
        <v>398</v>
      </c>
      <c r="P2539" s="8" t="s">
        <v>1074</v>
      </c>
      <c r="Q2539" s="8" t="s">
        <v>640</v>
      </c>
      <c r="R2539" s="8" t="s">
        <v>169</v>
      </c>
    </row>
    <row r="2540">
      <c r="A2540" s="8" t="s">
        <v>10395</v>
      </c>
      <c r="B2540" s="8" t="s">
        <v>10393</v>
      </c>
      <c r="C2540" s="9">
        <v>44952.51458333334</v>
      </c>
      <c r="D2540" s="8" t="s">
        <v>1073</v>
      </c>
      <c r="E2540" s="8" t="s">
        <v>221</v>
      </c>
      <c r="F2540" s="8" t="s">
        <v>910</v>
      </c>
      <c r="G2540" s="8">
        <v>2.0</v>
      </c>
      <c r="H2540" s="11">
        <v>730500.0</v>
      </c>
      <c r="I2540" s="8">
        <v>0.15</v>
      </c>
      <c r="J2540" s="13" t="s">
        <v>5649</v>
      </c>
      <c r="K2540" s="13" t="s">
        <v>10396</v>
      </c>
      <c r="L2540" s="13" t="s">
        <v>10397</v>
      </c>
      <c r="M2540" s="14">
        <v>0.2415</v>
      </c>
      <c r="N2540" s="8" t="s">
        <v>485</v>
      </c>
      <c r="O2540" s="8" t="s">
        <v>398</v>
      </c>
      <c r="P2540" s="8" t="s">
        <v>1074</v>
      </c>
      <c r="Q2540" s="8" t="s">
        <v>223</v>
      </c>
      <c r="R2540" s="8" t="s">
        <v>169</v>
      </c>
    </row>
    <row r="2541">
      <c r="A2541" s="8" t="s">
        <v>10398</v>
      </c>
      <c r="B2541" s="8" t="s">
        <v>10399</v>
      </c>
      <c r="C2541" s="9">
        <v>45089.888194444444</v>
      </c>
      <c r="D2541" s="8" t="s">
        <v>853</v>
      </c>
      <c r="E2541" s="8" t="s">
        <v>597</v>
      </c>
      <c r="F2541" s="8" t="s">
        <v>68</v>
      </c>
      <c r="G2541" s="8">
        <v>8.0</v>
      </c>
      <c r="H2541" s="11">
        <v>405000.0</v>
      </c>
      <c r="I2541" s="8">
        <v>0.05</v>
      </c>
      <c r="J2541" s="13" t="s">
        <v>3792</v>
      </c>
      <c r="K2541" s="13" t="s">
        <v>1884</v>
      </c>
      <c r="L2541" s="13" t="s">
        <v>2904</v>
      </c>
      <c r="M2541" s="14">
        <v>0.2385</v>
      </c>
      <c r="N2541" s="8" t="s">
        <v>746</v>
      </c>
      <c r="O2541" s="8" t="s">
        <v>398</v>
      </c>
      <c r="P2541" s="8" t="s">
        <v>854</v>
      </c>
      <c r="Q2541" s="8" t="s">
        <v>598</v>
      </c>
      <c r="R2541" s="8" t="s">
        <v>76</v>
      </c>
    </row>
    <row r="2542">
      <c r="A2542" s="8" t="s">
        <v>10400</v>
      </c>
      <c r="B2542" s="8" t="s">
        <v>10401</v>
      </c>
      <c r="C2542" s="9">
        <v>45453.34930555556</v>
      </c>
      <c r="D2542" s="8" t="s">
        <v>1046</v>
      </c>
      <c r="E2542" s="8" t="s">
        <v>361</v>
      </c>
      <c r="F2542" s="8" t="s">
        <v>860</v>
      </c>
      <c r="G2542" s="8">
        <v>1.0</v>
      </c>
      <c r="H2542" s="11">
        <v>2619500.0</v>
      </c>
      <c r="I2542" s="8">
        <v>0.1</v>
      </c>
      <c r="J2542" s="13" t="s">
        <v>10402</v>
      </c>
      <c r="K2542" s="13" t="s">
        <v>1943</v>
      </c>
      <c r="L2542" s="13" t="s">
        <v>10403</v>
      </c>
      <c r="M2542" s="14">
        <v>0.2301</v>
      </c>
      <c r="N2542" s="8" t="s">
        <v>834</v>
      </c>
      <c r="O2542" s="8" t="s">
        <v>551</v>
      </c>
      <c r="P2542" s="8" t="s">
        <v>1047</v>
      </c>
      <c r="Q2542" s="8" t="s">
        <v>363</v>
      </c>
      <c r="R2542" s="8" t="s">
        <v>284</v>
      </c>
    </row>
    <row r="2543">
      <c r="A2543" s="8" t="s">
        <v>10404</v>
      </c>
      <c r="B2543" s="8" t="s">
        <v>10401</v>
      </c>
      <c r="C2543" s="9">
        <v>45453.34930555556</v>
      </c>
      <c r="D2543" s="8" t="s">
        <v>1046</v>
      </c>
      <c r="E2543" s="8" t="s">
        <v>146</v>
      </c>
      <c r="F2543" s="8" t="s">
        <v>860</v>
      </c>
      <c r="G2543" s="8">
        <v>5.0</v>
      </c>
      <c r="H2543" s="11">
        <v>6022500.0</v>
      </c>
      <c r="I2543" s="8">
        <v>0.1</v>
      </c>
      <c r="J2543" s="13" t="s">
        <v>10405</v>
      </c>
      <c r="K2543" s="13" t="s">
        <v>1627</v>
      </c>
      <c r="L2543" s="13" t="s">
        <v>10406</v>
      </c>
      <c r="M2543" s="14">
        <v>0.1737</v>
      </c>
      <c r="N2543" s="8" t="s">
        <v>834</v>
      </c>
      <c r="O2543" s="8" t="s">
        <v>551</v>
      </c>
      <c r="P2543" s="8" t="s">
        <v>1047</v>
      </c>
      <c r="Q2543" s="8" t="s">
        <v>147</v>
      </c>
      <c r="R2543" s="8" t="s">
        <v>284</v>
      </c>
    </row>
    <row r="2544">
      <c r="A2544" s="8" t="s">
        <v>10407</v>
      </c>
      <c r="B2544" s="8" t="s">
        <v>10408</v>
      </c>
      <c r="C2544" s="9">
        <v>45938.73611111111</v>
      </c>
      <c r="D2544" s="8" t="s">
        <v>753</v>
      </c>
      <c r="E2544" s="8" t="s">
        <v>376</v>
      </c>
      <c r="F2544" s="8" t="s">
        <v>918</v>
      </c>
      <c r="G2544" s="8">
        <v>5.0</v>
      </c>
      <c r="H2544" s="11">
        <v>34500.0</v>
      </c>
      <c r="I2544" s="8">
        <v>0.15</v>
      </c>
      <c r="J2544" s="13" t="s">
        <v>8028</v>
      </c>
      <c r="K2544" s="13" t="s">
        <v>2966</v>
      </c>
      <c r="L2544" s="13" t="s">
        <v>10409</v>
      </c>
      <c r="M2544" s="14">
        <v>0.2839</v>
      </c>
      <c r="N2544" s="8" t="s">
        <v>485</v>
      </c>
      <c r="O2544" s="8" t="s">
        <v>398</v>
      </c>
      <c r="P2544" s="8" t="s">
        <v>754</v>
      </c>
      <c r="Q2544" s="8" t="s">
        <v>377</v>
      </c>
      <c r="R2544" s="8" t="s">
        <v>762</v>
      </c>
    </row>
    <row r="2545">
      <c r="A2545" s="8" t="s">
        <v>10410</v>
      </c>
      <c r="B2545" s="8" t="s">
        <v>10411</v>
      </c>
      <c r="C2545" s="9">
        <v>45851.822222222225</v>
      </c>
      <c r="D2545" s="8" t="s">
        <v>1156</v>
      </c>
      <c r="E2545" s="8" t="s">
        <v>585</v>
      </c>
      <c r="F2545" s="8" t="s">
        <v>918</v>
      </c>
      <c r="G2545" s="8">
        <v>3.0</v>
      </c>
      <c r="H2545" s="11">
        <v>111000.0</v>
      </c>
      <c r="I2545" s="8">
        <v>0.0</v>
      </c>
      <c r="J2545" s="13" t="s">
        <v>10412</v>
      </c>
      <c r="K2545" s="13" t="s">
        <v>723</v>
      </c>
      <c r="L2545" s="13" t="s">
        <v>2966</v>
      </c>
      <c r="M2545" s="14">
        <v>0.3153</v>
      </c>
      <c r="N2545" s="8" t="s">
        <v>834</v>
      </c>
      <c r="O2545" s="8" t="s">
        <v>398</v>
      </c>
      <c r="P2545" s="8" t="s">
        <v>1157</v>
      </c>
      <c r="Q2545" s="8" t="s">
        <v>586</v>
      </c>
      <c r="R2545" s="8" t="s">
        <v>762</v>
      </c>
    </row>
    <row r="2546">
      <c r="A2546" s="8" t="s">
        <v>10413</v>
      </c>
      <c r="B2546" s="8" t="s">
        <v>10414</v>
      </c>
      <c r="C2546" s="9">
        <v>45014.820138888885</v>
      </c>
      <c r="D2546" s="8" t="s">
        <v>1642</v>
      </c>
      <c r="E2546" s="8" t="s">
        <v>193</v>
      </c>
      <c r="F2546" s="8" t="s">
        <v>866</v>
      </c>
      <c r="G2546" s="8">
        <v>3.0</v>
      </c>
      <c r="H2546" s="11">
        <v>261500.0</v>
      </c>
      <c r="I2546" s="8">
        <v>0.1</v>
      </c>
      <c r="J2546" s="13" t="s">
        <v>10415</v>
      </c>
      <c r="K2546" s="13" t="s">
        <v>1051</v>
      </c>
      <c r="L2546" s="13" t="s">
        <v>10416</v>
      </c>
      <c r="M2546" s="14">
        <v>0.1884</v>
      </c>
      <c r="N2546" s="8" t="s">
        <v>485</v>
      </c>
      <c r="O2546" s="8" t="s">
        <v>398</v>
      </c>
      <c r="P2546" s="8" t="s">
        <v>1644</v>
      </c>
      <c r="Q2546" s="8" t="s">
        <v>194</v>
      </c>
      <c r="R2546" s="8" t="s">
        <v>154</v>
      </c>
    </row>
    <row r="2547">
      <c r="A2547" s="8" t="s">
        <v>10417</v>
      </c>
      <c r="B2547" s="8" t="s">
        <v>10414</v>
      </c>
      <c r="C2547" s="9">
        <v>45014.820138888885</v>
      </c>
      <c r="D2547" s="8" t="s">
        <v>1642</v>
      </c>
      <c r="E2547" s="8" t="s">
        <v>473</v>
      </c>
      <c r="F2547" s="8" t="s">
        <v>866</v>
      </c>
      <c r="G2547" s="8">
        <v>6.0</v>
      </c>
      <c r="H2547" s="11">
        <v>359500.0</v>
      </c>
      <c r="I2547" s="8">
        <v>0.15</v>
      </c>
      <c r="J2547" s="13" t="s">
        <v>10418</v>
      </c>
      <c r="K2547" s="13" t="s">
        <v>1365</v>
      </c>
      <c r="L2547" s="13" t="s">
        <v>10419</v>
      </c>
      <c r="M2547" s="14">
        <v>0.1361</v>
      </c>
      <c r="N2547" s="8" t="s">
        <v>485</v>
      </c>
      <c r="O2547" s="8" t="s">
        <v>398</v>
      </c>
      <c r="P2547" s="8" t="s">
        <v>1644</v>
      </c>
      <c r="Q2547" s="8" t="s">
        <v>475</v>
      </c>
      <c r="R2547" s="8" t="s">
        <v>154</v>
      </c>
    </row>
    <row r="2548">
      <c r="A2548" s="8" t="s">
        <v>10420</v>
      </c>
      <c r="B2548" s="8" t="s">
        <v>10421</v>
      </c>
      <c r="C2548" s="9">
        <v>45041.85486111111</v>
      </c>
      <c r="D2548" s="8" t="s">
        <v>321</v>
      </c>
      <c r="E2548" s="8" t="s">
        <v>185</v>
      </c>
      <c r="F2548" s="8" t="s">
        <v>855</v>
      </c>
      <c r="G2548" s="8">
        <v>4.0</v>
      </c>
      <c r="H2548" s="11">
        <v>723500.0</v>
      </c>
      <c r="I2548" s="8">
        <v>0.15</v>
      </c>
      <c r="J2548" s="13" t="s">
        <v>10422</v>
      </c>
      <c r="K2548" s="13" t="s">
        <v>10423</v>
      </c>
      <c r="L2548" s="13" t="s">
        <v>10424</v>
      </c>
      <c r="M2548" s="14">
        <v>0.1317</v>
      </c>
      <c r="N2548" s="8" t="s">
        <v>393</v>
      </c>
      <c r="O2548" s="8" t="s">
        <v>398</v>
      </c>
      <c r="P2548" s="8" t="s">
        <v>322</v>
      </c>
      <c r="Q2548" s="8" t="s">
        <v>187</v>
      </c>
      <c r="R2548" s="8" t="s">
        <v>358</v>
      </c>
    </row>
    <row r="2549">
      <c r="A2549" s="8" t="s">
        <v>10425</v>
      </c>
      <c r="B2549" s="8" t="s">
        <v>10426</v>
      </c>
      <c r="C2549" s="9">
        <v>45075.513194444444</v>
      </c>
      <c r="D2549" s="8" t="s">
        <v>1253</v>
      </c>
      <c r="E2549" s="8" t="s">
        <v>605</v>
      </c>
      <c r="F2549" s="8" t="s">
        <v>936</v>
      </c>
      <c r="G2549" s="8">
        <v>1.0</v>
      </c>
      <c r="H2549" s="11">
        <v>4238000.0</v>
      </c>
      <c r="I2549" s="8">
        <v>0.1</v>
      </c>
      <c r="J2549" s="13" t="s">
        <v>10427</v>
      </c>
      <c r="K2549" s="13" t="s">
        <v>2980</v>
      </c>
      <c r="L2549" s="13" t="s">
        <v>10428</v>
      </c>
      <c r="M2549" s="14">
        <v>0.1768</v>
      </c>
      <c r="N2549" s="8" t="s">
        <v>393</v>
      </c>
      <c r="O2549" s="8" t="s">
        <v>398</v>
      </c>
      <c r="P2549" s="8" t="s">
        <v>1254</v>
      </c>
      <c r="Q2549" s="8" t="s">
        <v>606</v>
      </c>
      <c r="R2549" s="8" t="s">
        <v>938</v>
      </c>
    </row>
    <row r="2550">
      <c r="A2550" s="8" t="s">
        <v>10429</v>
      </c>
      <c r="B2550" s="8" t="s">
        <v>10426</v>
      </c>
      <c r="C2550" s="9">
        <v>45075.513194444444</v>
      </c>
      <c r="D2550" s="8" t="s">
        <v>1253</v>
      </c>
      <c r="E2550" s="8" t="s">
        <v>341</v>
      </c>
      <c r="F2550" s="8" t="s">
        <v>936</v>
      </c>
      <c r="G2550" s="8">
        <v>4.0</v>
      </c>
      <c r="H2550" s="11">
        <v>6635500.0</v>
      </c>
      <c r="I2550" s="8">
        <v>0.0</v>
      </c>
      <c r="J2550" s="13" t="s">
        <v>10430</v>
      </c>
      <c r="K2550" s="13" t="s">
        <v>3684</v>
      </c>
      <c r="L2550" s="13" t="s">
        <v>10431</v>
      </c>
      <c r="M2550" s="14">
        <v>0.2866</v>
      </c>
      <c r="N2550" s="8" t="s">
        <v>393</v>
      </c>
      <c r="O2550" s="8" t="s">
        <v>398</v>
      </c>
      <c r="P2550" s="8" t="s">
        <v>1254</v>
      </c>
      <c r="Q2550" s="8" t="s">
        <v>342</v>
      </c>
      <c r="R2550" s="8" t="s">
        <v>938</v>
      </c>
    </row>
    <row r="2551">
      <c r="A2551" s="8" t="s">
        <v>10432</v>
      </c>
      <c r="B2551" s="8" t="s">
        <v>10426</v>
      </c>
      <c r="C2551" s="9">
        <v>45075.513194444444</v>
      </c>
      <c r="D2551" s="8" t="s">
        <v>1253</v>
      </c>
      <c r="E2551" s="8" t="s">
        <v>356</v>
      </c>
      <c r="F2551" s="8" t="s">
        <v>936</v>
      </c>
      <c r="G2551" s="8">
        <v>2.0</v>
      </c>
      <c r="H2551" s="11">
        <v>3244500.0</v>
      </c>
      <c r="I2551" s="8">
        <v>0.05</v>
      </c>
      <c r="J2551" s="13" t="s">
        <v>10433</v>
      </c>
      <c r="K2551" s="13" t="s">
        <v>4211</v>
      </c>
      <c r="L2551" s="13" t="s">
        <v>10434</v>
      </c>
      <c r="M2551" s="14">
        <v>0.3099</v>
      </c>
      <c r="N2551" s="8" t="s">
        <v>393</v>
      </c>
      <c r="O2551" s="8" t="s">
        <v>398</v>
      </c>
      <c r="P2551" s="8" t="s">
        <v>1254</v>
      </c>
      <c r="Q2551" s="8" t="s">
        <v>357</v>
      </c>
      <c r="R2551" s="8" t="s">
        <v>938</v>
      </c>
    </row>
    <row r="2552">
      <c r="A2552" s="8" t="s">
        <v>10435</v>
      </c>
      <c r="B2552" s="8" t="s">
        <v>10436</v>
      </c>
      <c r="C2552" s="9">
        <v>45008.475</v>
      </c>
      <c r="D2552" s="8" t="s">
        <v>1595</v>
      </c>
      <c r="E2552" s="8" t="s">
        <v>531</v>
      </c>
      <c r="F2552" s="8" t="s">
        <v>869</v>
      </c>
      <c r="G2552" s="8">
        <v>2.0</v>
      </c>
      <c r="H2552" s="11">
        <v>297500.0</v>
      </c>
      <c r="I2552" s="8">
        <v>0.2</v>
      </c>
      <c r="J2552" s="13" t="s">
        <v>4673</v>
      </c>
      <c r="K2552" s="13" t="s">
        <v>2762</v>
      </c>
      <c r="L2552" s="13" t="s">
        <v>2655</v>
      </c>
      <c r="M2552" s="14">
        <v>0.1681</v>
      </c>
      <c r="N2552" s="8" t="s">
        <v>450</v>
      </c>
      <c r="O2552" s="8" t="s">
        <v>398</v>
      </c>
      <c r="P2552" s="8" t="s">
        <v>1597</v>
      </c>
      <c r="Q2552" s="8" t="s">
        <v>533</v>
      </c>
      <c r="R2552" s="8" t="s">
        <v>126</v>
      </c>
    </row>
    <row r="2553">
      <c r="A2553" s="8" t="s">
        <v>10437</v>
      </c>
      <c r="B2553" s="8" t="s">
        <v>10436</v>
      </c>
      <c r="C2553" s="9">
        <v>45008.475</v>
      </c>
      <c r="D2553" s="8" t="s">
        <v>1595</v>
      </c>
      <c r="E2553" s="8" t="s">
        <v>569</v>
      </c>
      <c r="F2553" s="8" t="s">
        <v>869</v>
      </c>
      <c r="G2553" s="8">
        <v>10.0</v>
      </c>
      <c r="H2553" s="11">
        <v>4590500.0</v>
      </c>
      <c r="I2553" s="8">
        <v>0.2</v>
      </c>
      <c r="J2553" s="13" t="s">
        <v>10438</v>
      </c>
      <c r="K2553" s="13" t="s">
        <v>4100</v>
      </c>
      <c r="L2553" s="13" t="s">
        <v>4754</v>
      </c>
      <c r="M2553" s="14">
        <v>0.1826</v>
      </c>
      <c r="N2553" s="8" t="s">
        <v>450</v>
      </c>
      <c r="O2553" s="8" t="s">
        <v>398</v>
      </c>
      <c r="P2553" s="8" t="s">
        <v>1597</v>
      </c>
      <c r="Q2553" s="8" t="s">
        <v>570</v>
      </c>
      <c r="R2553" s="8" t="s">
        <v>126</v>
      </c>
    </row>
    <row r="2554">
      <c r="A2554" s="8" t="s">
        <v>10439</v>
      </c>
      <c r="B2554" s="8" t="s">
        <v>10436</v>
      </c>
      <c r="C2554" s="9">
        <v>45008.475</v>
      </c>
      <c r="D2554" s="8" t="s">
        <v>1595</v>
      </c>
      <c r="E2554" s="8" t="s">
        <v>233</v>
      </c>
      <c r="F2554" s="8" t="s">
        <v>869</v>
      </c>
      <c r="G2554" s="8">
        <v>5.0</v>
      </c>
      <c r="H2554" s="11">
        <v>131500.0</v>
      </c>
      <c r="I2554" s="8">
        <v>0.15</v>
      </c>
      <c r="J2554" s="13" t="s">
        <v>10440</v>
      </c>
      <c r="K2554" s="13" t="s">
        <v>10441</v>
      </c>
      <c r="L2554" s="13" t="s">
        <v>10442</v>
      </c>
      <c r="M2554" s="14">
        <v>0.1143</v>
      </c>
      <c r="N2554" s="8" t="s">
        <v>450</v>
      </c>
      <c r="O2554" s="8" t="s">
        <v>398</v>
      </c>
      <c r="P2554" s="8" t="s">
        <v>1597</v>
      </c>
      <c r="Q2554" s="8" t="s">
        <v>234</v>
      </c>
      <c r="R2554" s="8" t="s">
        <v>126</v>
      </c>
    </row>
    <row r="2555">
      <c r="A2555" s="8" t="s">
        <v>10443</v>
      </c>
      <c r="B2555" s="8" t="s">
        <v>10444</v>
      </c>
      <c r="C2555" s="9">
        <v>45130.35416666667</v>
      </c>
      <c r="D2555" s="8" t="s">
        <v>2430</v>
      </c>
      <c r="E2555" s="8" t="s">
        <v>318</v>
      </c>
      <c r="F2555" s="8" t="s">
        <v>719</v>
      </c>
      <c r="G2555" s="8">
        <v>12.0</v>
      </c>
      <c r="H2555" s="11">
        <v>3621500.0</v>
      </c>
      <c r="I2555" s="8">
        <v>0.15</v>
      </c>
      <c r="J2555" s="13" t="s">
        <v>10445</v>
      </c>
      <c r="K2555" s="13" t="s">
        <v>10446</v>
      </c>
      <c r="L2555" s="13" t="s">
        <v>10447</v>
      </c>
      <c r="M2555" s="14">
        <v>0.2525</v>
      </c>
      <c r="N2555" s="8" t="s">
        <v>834</v>
      </c>
      <c r="O2555" s="8" t="s">
        <v>398</v>
      </c>
      <c r="P2555" s="8" t="s">
        <v>2431</v>
      </c>
      <c r="Q2555" s="8" t="s">
        <v>319</v>
      </c>
      <c r="R2555" s="8" t="s">
        <v>727</v>
      </c>
    </row>
    <row r="2556">
      <c r="A2556" s="8" t="s">
        <v>10448</v>
      </c>
      <c r="B2556" s="8" t="s">
        <v>10444</v>
      </c>
      <c r="C2556" s="9">
        <v>45130.35416666667</v>
      </c>
      <c r="D2556" s="8" t="s">
        <v>2430</v>
      </c>
      <c r="E2556" s="8" t="s">
        <v>646</v>
      </c>
      <c r="F2556" s="8" t="s">
        <v>719</v>
      </c>
      <c r="G2556" s="8">
        <v>6.0</v>
      </c>
      <c r="H2556" s="11">
        <v>200500.0</v>
      </c>
      <c r="I2556" s="8">
        <v>0.1</v>
      </c>
      <c r="J2556" s="13" t="s">
        <v>10449</v>
      </c>
      <c r="K2556" s="13" t="s">
        <v>5683</v>
      </c>
      <c r="L2556" s="13" t="s">
        <v>10450</v>
      </c>
      <c r="M2556" s="14">
        <v>0.2851</v>
      </c>
      <c r="N2556" s="8" t="s">
        <v>834</v>
      </c>
      <c r="O2556" s="8" t="s">
        <v>398</v>
      </c>
      <c r="P2556" s="8" t="s">
        <v>2431</v>
      </c>
      <c r="Q2556" s="8" t="s">
        <v>647</v>
      </c>
      <c r="R2556" s="8" t="s">
        <v>727</v>
      </c>
    </row>
    <row r="2557">
      <c r="A2557" s="8" t="s">
        <v>10451</v>
      </c>
      <c r="B2557" s="8" t="s">
        <v>10452</v>
      </c>
      <c r="C2557" s="9">
        <v>45184.86944444444</v>
      </c>
      <c r="D2557" s="8" t="s">
        <v>1124</v>
      </c>
      <c r="E2557" s="8" t="s">
        <v>111</v>
      </c>
      <c r="F2557" s="8" t="s">
        <v>921</v>
      </c>
      <c r="G2557" s="8">
        <v>2.0</v>
      </c>
      <c r="H2557" s="11">
        <v>438500.0</v>
      </c>
      <c r="I2557" s="8">
        <v>0.05</v>
      </c>
      <c r="J2557" s="13" t="s">
        <v>10453</v>
      </c>
      <c r="K2557" s="13" t="s">
        <v>7050</v>
      </c>
      <c r="L2557" s="13" t="s">
        <v>10454</v>
      </c>
      <c r="M2557" s="14">
        <v>0.2726</v>
      </c>
      <c r="N2557" s="8" t="s">
        <v>485</v>
      </c>
      <c r="O2557" s="8" t="s">
        <v>398</v>
      </c>
      <c r="P2557" s="8" t="s">
        <v>1125</v>
      </c>
      <c r="Q2557" s="8" t="s">
        <v>112</v>
      </c>
      <c r="R2557" s="8" t="s">
        <v>693</v>
      </c>
    </row>
    <row r="2558">
      <c r="A2558" s="8" t="s">
        <v>10455</v>
      </c>
      <c r="B2558" s="8" t="s">
        <v>10452</v>
      </c>
      <c r="C2558" s="9">
        <v>45184.86944444444</v>
      </c>
      <c r="D2558" s="8" t="s">
        <v>1124</v>
      </c>
      <c r="E2558" s="8" t="s">
        <v>214</v>
      </c>
      <c r="F2558" s="8" t="s">
        <v>921</v>
      </c>
      <c r="G2558" s="8">
        <v>3.0</v>
      </c>
      <c r="H2558" s="11">
        <v>100500.0</v>
      </c>
      <c r="I2558" s="8">
        <v>0.0</v>
      </c>
      <c r="J2558" s="13" t="s">
        <v>10456</v>
      </c>
      <c r="K2558" s="13" t="s">
        <v>2814</v>
      </c>
      <c r="L2558" s="13" t="s">
        <v>10457</v>
      </c>
      <c r="M2558" s="14">
        <v>0.1841</v>
      </c>
      <c r="N2558" s="8" t="s">
        <v>485</v>
      </c>
      <c r="O2558" s="8" t="s">
        <v>398</v>
      </c>
      <c r="P2558" s="8" t="s">
        <v>1125</v>
      </c>
      <c r="Q2558" s="8" t="s">
        <v>216</v>
      </c>
      <c r="R2558" s="8" t="s">
        <v>693</v>
      </c>
    </row>
    <row r="2559">
      <c r="A2559" s="8" t="s">
        <v>10458</v>
      </c>
      <c r="B2559" s="8" t="s">
        <v>10452</v>
      </c>
      <c r="C2559" s="9">
        <v>45184.86944444444</v>
      </c>
      <c r="D2559" s="8" t="s">
        <v>1124</v>
      </c>
      <c r="E2559" s="8" t="s">
        <v>345</v>
      </c>
      <c r="F2559" s="8" t="s">
        <v>921</v>
      </c>
      <c r="G2559" s="8">
        <v>2.0</v>
      </c>
      <c r="H2559" s="11">
        <v>395500.0</v>
      </c>
      <c r="I2559" s="8">
        <v>0.2</v>
      </c>
      <c r="J2559" s="13" t="s">
        <v>10459</v>
      </c>
      <c r="K2559" s="13" t="s">
        <v>2342</v>
      </c>
      <c r="L2559" s="13" t="s">
        <v>4141</v>
      </c>
      <c r="M2559" s="14">
        <v>0.1308</v>
      </c>
      <c r="N2559" s="8" t="s">
        <v>485</v>
      </c>
      <c r="O2559" s="8" t="s">
        <v>398</v>
      </c>
      <c r="P2559" s="8" t="s">
        <v>1125</v>
      </c>
      <c r="Q2559" s="8" t="s">
        <v>347</v>
      </c>
      <c r="R2559" s="8" t="s">
        <v>693</v>
      </c>
    </row>
    <row r="2560">
      <c r="A2560" s="8" t="s">
        <v>10460</v>
      </c>
      <c r="B2560" s="8" t="s">
        <v>10461</v>
      </c>
      <c r="C2560" s="9">
        <v>45198.56111111111</v>
      </c>
      <c r="D2560" s="8" t="s">
        <v>1066</v>
      </c>
      <c r="E2560" s="8" t="s">
        <v>318</v>
      </c>
      <c r="F2560" s="8" t="s">
        <v>882</v>
      </c>
      <c r="G2560" s="8">
        <v>3.0</v>
      </c>
      <c r="H2560" s="11">
        <v>3594000.0</v>
      </c>
      <c r="I2560" s="8">
        <v>0.1</v>
      </c>
      <c r="J2560" s="13" t="s">
        <v>10462</v>
      </c>
      <c r="K2560" s="13" t="s">
        <v>6037</v>
      </c>
      <c r="L2560" s="13" t="s">
        <v>5317</v>
      </c>
      <c r="M2560" s="14">
        <v>0.2886</v>
      </c>
      <c r="N2560" s="8" t="s">
        <v>450</v>
      </c>
      <c r="O2560" s="8" t="s">
        <v>398</v>
      </c>
      <c r="P2560" s="8" t="s">
        <v>1068</v>
      </c>
      <c r="Q2560" s="8" t="s">
        <v>319</v>
      </c>
      <c r="R2560" s="8" t="s">
        <v>60</v>
      </c>
    </row>
    <row r="2561">
      <c r="A2561" s="8" t="s">
        <v>10463</v>
      </c>
      <c r="B2561" s="8" t="s">
        <v>10464</v>
      </c>
      <c r="C2561" s="9">
        <v>45264.70416666666</v>
      </c>
      <c r="D2561" s="8" t="s">
        <v>1531</v>
      </c>
      <c r="E2561" s="8" t="s">
        <v>337</v>
      </c>
      <c r="F2561" s="8" t="s">
        <v>478</v>
      </c>
      <c r="G2561" s="8">
        <v>12.0</v>
      </c>
      <c r="H2561" s="11">
        <v>5363500.0</v>
      </c>
      <c r="I2561" s="8">
        <v>0.0</v>
      </c>
      <c r="J2561" s="13" t="s">
        <v>10465</v>
      </c>
      <c r="K2561" s="13" t="s">
        <v>5496</v>
      </c>
      <c r="L2561" s="13" t="s">
        <v>10466</v>
      </c>
      <c r="M2561" s="14">
        <v>0.3618</v>
      </c>
      <c r="N2561" s="8" t="s">
        <v>393</v>
      </c>
      <c r="O2561" s="8" t="s">
        <v>398</v>
      </c>
      <c r="P2561" s="8" t="s">
        <v>1532</v>
      </c>
      <c r="Q2561" s="8" t="s">
        <v>339</v>
      </c>
      <c r="R2561" s="8" t="s">
        <v>115</v>
      </c>
    </row>
    <row r="2562">
      <c r="A2562" s="8" t="s">
        <v>10467</v>
      </c>
      <c r="B2562" s="8" t="s">
        <v>10464</v>
      </c>
      <c r="C2562" s="9">
        <v>45264.70416666666</v>
      </c>
      <c r="D2562" s="8" t="s">
        <v>1531</v>
      </c>
      <c r="E2562" s="8" t="s">
        <v>238</v>
      </c>
      <c r="F2562" s="8" t="s">
        <v>478</v>
      </c>
      <c r="G2562" s="8">
        <v>8.0</v>
      </c>
      <c r="H2562" s="11">
        <v>7604500.0</v>
      </c>
      <c r="I2562" s="8">
        <v>0.05</v>
      </c>
      <c r="J2562" s="13" t="s">
        <v>10468</v>
      </c>
      <c r="K2562" s="13" t="s">
        <v>6247</v>
      </c>
      <c r="L2562" s="13" t="s">
        <v>10469</v>
      </c>
      <c r="M2562" s="14">
        <v>0.1887</v>
      </c>
      <c r="N2562" s="8" t="s">
        <v>393</v>
      </c>
      <c r="O2562" s="8" t="s">
        <v>398</v>
      </c>
      <c r="P2562" s="8" t="s">
        <v>1532</v>
      </c>
      <c r="Q2562" s="8" t="s">
        <v>239</v>
      </c>
      <c r="R2562" s="8" t="s">
        <v>115</v>
      </c>
    </row>
    <row r="2563">
      <c r="A2563" s="8" t="s">
        <v>10470</v>
      </c>
      <c r="B2563" s="8" t="s">
        <v>10464</v>
      </c>
      <c r="C2563" s="9">
        <v>45264.70416666666</v>
      </c>
      <c r="D2563" s="8" t="s">
        <v>1531</v>
      </c>
      <c r="E2563" s="8" t="s">
        <v>597</v>
      </c>
      <c r="F2563" s="8" t="s">
        <v>478</v>
      </c>
      <c r="G2563" s="8">
        <v>8.0</v>
      </c>
      <c r="H2563" s="11">
        <v>419000.0</v>
      </c>
      <c r="I2563" s="8">
        <v>0.1</v>
      </c>
      <c r="J2563" s="13" t="s">
        <v>10471</v>
      </c>
      <c r="K2563" s="13" t="s">
        <v>1884</v>
      </c>
      <c r="L2563" s="13" t="s">
        <v>10472</v>
      </c>
      <c r="M2563" s="14">
        <v>0.223</v>
      </c>
      <c r="N2563" s="8" t="s">
        <v>393</v>
      </c>
      <c r="O2563" s="8" t="s">
        <v>398</v>
      </c>
      <c r="P2563" s="8" t="s">
        <v>1532</v>
      </c>
      <c r="Q2563" s="8" t="s">
        <v>598</v>
      </c>
      <c r="R2563" s="8" t="s">
        <v>115</v>
      </c>
    </row>
    <row r="2564">
      <c r="A2564" s="8" t="s">
        <v>10473</v>
      </c>
      <c r="B2564" s="8" t="s">
        <v>10474</v>
      </c>
      <c r="C2564" s="9">
        <v>44948.49444444444</v>
      </c>
      <c r="D2564" s="8" t="s">
        <v>1246</v>
      </c>
      <c r="E2564" s="8" t="s">
        <v>395</v>
      </c>
      <c r="F2564" s="8" t="s">
        <v>843</v>
      </c>
      <c r="G2564" s="8">
        <v>12.0</v>
      </c>
      <c r="H2564" s="11">
        <v>740500.0</v>
      </c>
      <c r="I2564" s="8">
        <v>0.2</v>
      </c>
      <c r="J2564" s="13" t="s">
        <v>10475</v>
      </c>
      <c r="K2564" s="13" t="s">
        <v>9881</v>
      </c>
      <c r="L2564" s="13" t="s">
        <v>10476</v>
      </c>
      <c r="M2564" s="14">
        <v>0.1813</v>
      </c>
      <c r="N2564" s="8" t="s">
        <v>746</v>
      </c>
      <c r="O2564" s="8" t="s">
        <v>398</v>
      </c>
      <c r="P2564" s="8" t="s">
        <v>1247</v>
      </c>
      <c r="Q2564" s="8" t="s">
        <v>396</v>
      </c>
      <c r="R2564" s="8" t="s">
        <v>134</v>
      </c>
    </row>
    <row r="2565">
      <c r="A2565" s="8" t="s">
        <v>10477</v>
      </c>
      <c r="B2565" s="8" t="s">
        <v>10474</v>
      </c>
      <c r="C2565" s="9">
        <v>44948.49444444444</v>
      </c>
      <c r="D2565" s="8" t="s">
        <v>1246</v>
      </c>
      <c r="E2565" s="8" t="s">
        <v>142</v>
      </c>
      <c r="F2565" s="8" t="s">
        <v>843</v>
      </c>
      <c r="G2565" s="8">
        <v>6.0</v>
      </c>
      <c r="H2565" s="11">
        <v>144500.0</v>
      </c>
      <c r="I2565" s="8">
        <v>0.05</v>
      </c>
      <c r="J2565" s="13" t="s">
        <v>10478</v>
      </c>
      <c r="K2565" s="13" t="s">
        <v>10479</v>
      </c>
      <c r="L2565" s="13" t="s">
        <v>10480</v>
      </c>
      <c r="M2565" s="14">
        <v>0.2934</v>
      </c>
      <c r="N2565" s="8" t="s">
        <v>746</v>
      </c>
      <c r="O2565" s="8" t="s">
        <v>398</v>
      </c>
      <c r="P2565" s="8" t="s">
        <v>1247</v>
      </c>
      <c r="Q2565" s="8" t="s">
        <v>143</v>
      </c>
      <c r="R2565" s="8" t="s">
        <v>134</v>
      </c>
    </row>
    <row r="2566">
      <c r="A2566" s="8" t="s">
        <v>10481</v>
      </c>
      <c r="B2566" s="8" t="s">
        <v>10482</v>
      </c>
      <c r="C2566" s="9">
        <v>44954.59444444445</v>
      </c>
      <c r="D2566" s="8" t="s">
        <v>2124</v>
      </c>
      <c r="E2566" s="8" t="s">
        <v>341</v>
      </c>
      <c r="F2566" s="8" t="s">
        <v>828</v>
      </c>
      <c r="G2566" s="8">
        <v>12.0</v>
      </c>
      <c r="H2566" s="11">
        <v>6445000.0</v>
      </c>
      <c r="I2566" s="8">
        <v>0.1</v>
      </c>
      <c r="J2566" s="13" t="s">
        <v>10483</v>
      </c>
      <c r="K2566" s="13" t="s">
        <v>4678</v>
      </c>
      <c r="L2566" s="13" t="s">
        <v>10484</v>
      </c>
      <c r="M2566" s="14">
        <v>0.1839</v>
      </c>
      <c r="N2566" s="8" t="s">
        <v>485</v>
      </c>
      <c r="O2566" s="8" t="s">
        <v>398</v>
      </c>
      <c r="P2566" s="8" t="s">
        <v>2126</v>
      </c>
      <c r="Q2566" s="8" t="s">
        <v>342</v>
      </c>
      <c r="R2566" s="8" t="s">
        <v>837</v>
      </c>
    </row>
    <row r="2567">
      <c r="A2567" s="8" t="s">
        <v>10485</v>
      </c>
      <c r="B2567" s="8" t="s">
        <v>10482</v>
      </c>
      <c r="C2567" s="9">
        <v>44954.59444444445</v>
      </c>
      <c r="D2567" s="8" t="s">
        <v>2124</v>
      </c>
      <c r="E2567" s="8" t="s">
        <v>473</v>
      </c>
      <c r="F2567" s="8" t="s">
        <v>828</v>
      </c>
      <c r="G2567" s="8">
        <v>12.0</v>
      </c>
      <c r="H2567" s="11">
        <v>364500.0</v>
      </c>
      <c r="I2567" s="8">
        <v>0.0</v>
      </c>
      <c r="J2567" s="13" t="s">
        <v>10486</v>
      </c>
      <c r="K2567" s="13" t="s">
        <v>8925</v>
      </c>
      <c r="L2567" s="13" t="s">
        <v>10487</v>
      </c>
      <c r="M2567" s="14">
        <v>0.2757</v>
      </c>
      <c r="N2567" s="8" t="s">
        <v>485</v>
      </c>
      <c r="O2567" s="8" t="s">
        <v>398</v>
      </c>
      <c r="P2567" s="8" t="s">
        <v>2126</v>
      </c>
      <c r="Q2567" s="8" t="s">
        <v>475</v>
      </c>
      <c r="R2567" s="8" t="s">
        <v>837</v>
      </c>
    </row>
    <row r="2568">
      <c r="A2568" s="8" t="s">
        <v>10488</v>
      </c>
      <c r="B2568" s="8" t="s">
        <v>10482</v>
      </c>
      <c r="C2568" s="9">
        <v>44954.59444444445</v>
      </c>
      <c r="D2568" s="8" t="s">
        <v>2124</v>
      </c>
      <c r="E2568" s="8" t="s">
        <v>501</v>
      </c>
      <c r="F2568" s="8" t="s">
        <v>828</v>
      </c>
      <c r="G2568" s="8">
        <v>2.0</v>
      </c>
      <c r="H2568" s="11">
        <v>231000.0</v>
      </c>
      <c r="I2568" s="8">
        <v>0.1</v>
      </c>
      <c r="J2568" s="13" t="s">
        <v>6918</v>
      </c>
      <c r="K2568" s="13" t="s">
        <v>1714</v>
      </c>
      <c r="L2568" s="13" t="s">
        <v>4461</v>
      </c>
      <c r="M2568" s="14">
        <v>0.2112</v>
      </c>
      <c r="N2568" s="8" t="s">
        <v>485</v>
      </c>
      <c r="O2568" s="8" t="s">
        <v>398</v>
      </c>
      <c r="P2568" s="8" t="s">
        <v>2126</v>
      </c>
      <c r="Q2568" s="8" t="s">
        <v>502</v>
      </c>
      <c r="R2568" s="8" t="s">
        <v>837</v>
      </c>
    </row>
    <row r="2569">
      <c r="A2569" s="8" t="s">
        <v>10489</v>
      </c>
      <c r="B2569" s="8" t="s">
        <v>10482</v>
      </c>
      <c r="C2569" s="9">
        <v>44954.59444444445</v>
      </c>
      <c r="D2569" s="8" t="s">
        <v>2124</v>
      </c>
      <c r="E2569" s="8" t="s">
        <v>662</v>
      </c>
      <c r="F2569" s="8" t="s">
        <v>828</v>
      </c>
      <c r="G2569" s="8">
        <v>6.0</v>
      </c>
      <c r="H2569" s="11">
        <v>6779000.0</v>
      </c>
      <c r="I2569" s="8">
        <v>0.0</v>
      </c>
      <c r="J2569" s="13" t="s">
        <v>10490</v>
      </c>
      <c r="K2569" s="13" t="s">
        <v>10491</v>
      </c>
      <c r="L2569" s="13" t="s">
        <v>10492</v>
      </c>
      <c r="M2569" s="14">
        <v>0.1947</v>
      </c>
      <c r="N2569" s="8" t="s">
        <v>485</v>
      </c>
      <c r="O2569" s="8" t="s">
        <v>398</v>
      </c>
      <c r="P2569" s="8" t="s">
        <v>2126</v>
      </c>
      <c r="Q2569" s="8" t="s">
        <v>663</v>
      </c>
      <c r="R2569" s="8" t="s">
        <v>837</v>
      </c>
    </row>
    <row r="2570">
      <c r="A2570" s="8" t="s">
        <v>10493</v>
      </c>
      <c r="B2570" s="8" t="s">
        <v>10494</v>
      </c>
      <c r="C2570" s="9">
        <v>45323.46875</v>
      </c>
      <c r="D2570" s="8" t="s">
        <v>1921</v>
      </c>
      <c r="E2570" s="8" t="s">
        <v>178</v>
      </c>
      <c r="F2570" s="8" t="s">
        <v>891</v>
      </c>
      <c r="G2570" s="8">
        <v>4.0</v>
      </c>
      <c r="H2570" s="11">
        <v>49000.0</v>
      </c>
      <c r="I2570" s="8">
        <v>0.05</v>
      </c>
      <c r="J2570" s="13" t="s">
        <v>10495</v>
      </c>
      <c r="K2570" s="13" t="s">
        <v>2477</v>
      </c>
      <c r="L2570" s="13" t="s">
        <v>10496</v>
      </c>
      <c r="M2570" s="14">
        <v>0.1622</v>
      </c>
      <c r="N2570" s="8" t="s">
        <v>393</v>
      </c>
      <c r="O2570" s="8" t="s">
        <v>398</v>
      </c>
      <c r="P2570" s="8" t="s">
        <v>1927</v>
      </c>
      <c r="Q2570" s="8" t="s">
        <v>179</v>
      </c>
      <c r="R2570" s="8" t="s">
        <v>619</v>
      </c>
    </row>
    <row r="2571">
      <c r="A2571" s="8" t="s">
        <v>10497</v>
      </c>
      <c r="B2571" s="8" t="s">
        <v>10494</v>
      </c>
      <c r="C2571" s="9">
        <v>45323.46875</v>
      </c>
      <c r="D2571" s="8" t="s">
        <v>1921</v>
      </c>
      <c r="E2571" s="8" t="s">
        <v>178</v>
      </c>
      <c r="F2571" s="8" t="s">
        <v>891</v>
      </c>
      <c r="G2571" s="8">
        <v>6.0</v>
      </c>
      <c r="H2571" s="11">
        <v>55000.0</v>
      </c>
      <c r="I2571" s="8">
        <v>0.15</v>
      </c>
      <c r="J2571" s="13" t="s">
        <v>10498</v>
      </c>
      <c r="K2571" s="13" t="s">
        <v>2909</v>
      </c>
      <c r="L2571" s="13" t="s">
        <v>9856</v>
      </c>
      <c r="M2571" s="14">
        <v>0.1658</v>
      </c>
      <c r="N2571" s="8" t="s">
        <v>393</v>
      </c>
      <c r="O2571" s="8" t="s">
        <v>398</v>
      </c>
      <c r="P2571" s="8" t="s">
        <v>1927</v>
      </c>
      <c r="Q2571" s="8" t="s">
        <v>179</v>
      </c>
      <c r="R2571" s="8" t="s">
        <v>619</v>
      </c>
    </row>
    <row r="2572">
      <c r="A2572" s="8" t="s">
        <v>10499</v>
      </c>
      <c r="B2572" s="8" t="s">
        <v>10494</v>
      </c>
      <c r="C2572" s="9">
        <v>45323.46875</v>
      </c>
      <c r="D2572" s="8" t="s">
        <v>1921</v>
      </c>
      <c r="E2572" s="8" t="s">
        <v>102</v>
      </c>
      <c r="F2572" s="8" t="s">
        <v>891</v>
      </c>
      <c r="G2572" s="8">
        <v>12.0</v>
      </c>
      <c r="H2572" s="11">
        <v>971500.0</v>
      </c>
      <c r="I2572" s="8">
        <v>0.15</v>
      </c>
      <c r="J2572" s="13" t="s">
        <v>10500</v>
      </c>
      <c r="K2572" s="13" t="s">
        <v>6878</v>
      </c>
      <c r="L2572" s="13" t="s">
        <v>10501</v>
      </c>
      <c r="M2572" s="14">
        <v>0.2783</v>
      </c>
      <c r="N2572" s="8" t="s">
        <v>393</v>
      </c>
      <c r="O2572" s="8" t="s">
        <v>398</v>
      </c>
      <c r="P2572" s="8" t="s">
        <v>1927</v>
      </c>
      <c r="Q2572" s="8" t="s">
        <v>103</v>
      </c>
      <c r="R2572" s="8" t="s">
        <v>619</v>
      </c>
    </row>
    <row r="2573">
      <c r="A2573" s="8" t="s">
        <v>10502</v>
      </c>
      <c r="B2573" s="8" t="s">
        <v>10503</v>
      </c>
      <c r="C2573" s="9">
        <v>44952.825</v>
      </c>
      <c r="D2573" s="8" t="s">
        <v>1621</v>
      </c>
      <c r="E2573" s="8" t="s">
        <v>111</v>
      </c>
      <c r="F2573" s="8" t="s">
        <v>871</v>
      </c>
      <c r="G2573" s="8">
        <v>5.0</v>
      </c>
      <c r="H2573" s="11">
        <v>455000.0</v>
      </c>
      <c r="I2573" s="8">
        <v>0.15</v>
      </c>
      <c r="J2573" s="13" t="s">
        <v>10504</v>
      </c>
      <c r="K2573" s="13" t="s">
        <v>10505</v>
      </c>
      <c r="L2573" s="13" t="s">
        <v>10506</v>
      </c>
      <c r="M2573" s="14">
        <v>0.2165</v>
      </c>
      <c r="N2573" s="8" t="s">
        <v>485</v>
      </c>
      <c r="O2573" s="8" t="s">
        <v>398</v>
      </c>
      <c r="P2573" s="8" t="s">
        <v>1624</v>
      </c>
      <c r="Q2573" s="8" t="s">
        <v>112</v>
      </c>
      <c r="R2573" s="8" t="s">
        <v>88</v>
      </c>
    </row>
    <row r="2574">
      <c r="A2574" s="8" t="s">
        <v>10507</v>
      </c>
      <c r="B2574" s="8" t="s">
        <v>10503</v>
      </c>
      <c r="C2574" s="9">
        <v>44952.825</v>
      </c>
      <c r="D2574" s="8" t="s">
        <v>1621</v>
      </c>
      <c r="E2574" s="8" t="s">
        <v>62</v>
      </c>
      <c r="F2574" s="8" t="s">
        <v>871</v>
      </c>
      <c r="G2574" s="8">
        <v>6.0</v>
      </c>
      <c r="H2574" s="11">
        <v>661500.0</v>
      </c>
      <c r="I2574" s="8">
        <v>0.2</v>
      </c>
      <c r="J2574" s="13" t="s">
        <v>10508</v>
      </c>
      <c r="K2574" s="13" t="s">
        <v>8811</v>
      </c>
      <c r="L2574" s="13" t="s">
        <v>10509</v>
      </c>
      <c r="M2574" s="14">
        <v>0.0438</v>
      </c>
      <c r="N2574" s="8" t="s">
        <v>485</v>
      </c>
      <c r="O2574" s="8" t="s">
        <v>398</v>
      </c>
      <c r="P2574" s="8" t="s">
        <v>1624</v>
      </c>
      <c r="Q2574" s="8" t="s">
        <v>64</v>
      </c>
      <c r="R2574" s="8" t="s">
        <v>88</v>
      </c>
    </row>
    <row r="2575">
      <c r="A2575" s="8" t="s">
        <v>10510</v>
      </c>
      <c r="B2575" s="8" t="s">
        <v>10511</v>
      </c>
      <c r="C2575" s="9">
        <v>45305.757638888885</v>
      </c>
      <c r="D2575" s="8" t="s">
        <v>1779</v>
      </c>
      <c r="E2575" s="8" t="s">
        <v>652</v>
      </c>
      <c r="F2575" s="8" t="s">
        <v>928</v>
      </c>
      <c r="G2575" s="8">
        <v>1.0</v>
      </c>
      <c r="H2575" s="11">
        <v>406000.0</v>
      </c>
      <c r="I2575" s="8">
        <v>0.05</v>
      </c>
      <c r="J2575" s="13" t="s">
        <v>10512</v>
      </c>
      <c r="K2575" s="13" t="s">
        <v>1645</v>
      </c>
      <c r="L2575" s="13" t="s">
        <v>10513</v>
      </c>
      <c r="M2575" s="14">
        <v>0.3907</v>
      </c>
      <c r="N2575" s="8" t="s">
        <v>834</v>
      </c>
      <c r="O2575" s="8" t="s">
        <v>795</v>
      </c>
      <c r="P2575" s="8" t="s">
        <v>1785</v>
      </c>
      <c r="Q2575" s="8" t="s">
        <v>653</v>
      </c>
      <c r="R2575" s="8" t="s">
        <v>500</v>
      </c>
    </row>
    <row r="2576">
      <c r="A2576" s="8" t="s">
        <v>10514</v>
      </c>
      <c r="B2576" s="8" t="s">
        <v>10511</v>
      </c>
      <c r="C2576" s="9">
        <v>45305.757638888885</v>
      </c>
      <c r="D2576" s="8" t="s">
        <v>1779</v>
      </c>
      <c r="E2576" s="8" t="s">
        <v>227</v>
      </c>
      <c r="F2576" s="8" t="s">
        <v>928</v>
      </c>
      <c r="G2576" s="8">
        <v>5.0</v>
      </c>
      <c r="H2576" s="11">
        <v>321000.0</v>
      </c>
      <c r="I2576" s="8">
        <v>0.05</v>
      </c>
      <c r="J2576" s="13" t="s">
        <v>10515</v>
      </c>
      <c r="K2576" s="13" t="s">
        <v>2853</v>
      </c>
      <c r="L2576" s="13" t="s">
        <v>10516</v>
      </c>
      <c r="M2576" s="14">
        <v>0.4032</v>
      </c>
      <c r="N2576" s="8" t="s">
        <v>834</v>
      </c>
      <c r="O2576" s="8" t="s">
        <v>795</v>
      </c>
      <c r="P2576" s="8" t="s">
        <v>1785</v>
      </c>
      <c r="Q2576" s="8" t="s">
        <v>228</v>
      </c>
      <c r="R2576" s="8" t="s">
        <v>500</v>
      </c>
    </row>
    <row r="2577">
      <c r="A2577" s="8" t="s">
        <v>10517</v>
      </c>
      <c r="B2577" s="8" t="s">
        <v>10511</v>
      </c>
      <c r="C2577" s="9">
        <v>45305.757638888885</v>
      </c>
      <c r="D2577" s="8" t="s">
        <v>1779</v>
      </c>
      <c r="E2577" s="8" t="s">
        <v>333</v>
      </c>
      <c r="F2577" s="8" t="s">
        <v>928</v>
      </c>
      <c r="G2577" s="8">
        <v>12.0</v>
      </c>
      <c r="H2577" s="11">
        <v>7073500.0</v>
      </c>
      <c r="I2577" s="8">
        <v>0.1</v>
      </c>
      <c r="J2577" s="13" t="s">
        <v>10518</v>
      </c>
      <c r="K2577" s="13" t="s">
        <v>2703</v>
      </c>
      <c r="L2577" s="13" t="s">
        <v>10519</v>
      </c>
      <c r="M2577" s="14">
        <v>0.0655</v>
      </c>
      <c r="N2577" s="8" t="s">
        <v>834</v>
      </c>
      <c r="O2577" s="8" t="s">
        <v>795</v>
      </c>
      <c r="P2577" s="8" t="s">
        <v>1785</v>
      </c>
      <c r="Q2577" s="8" t="s">
        <v>335</v>
      </c>
      <c r="R2577" s="8" t="s">
        <v>500</v>
      </c>
    </row>
    <row r="2578">
      <c r="A2578" s="8" t="s">
        <v>10520</v>
      </c>
      <c r="B2578" s="8" t="s">
        <v>10511</v>
      </c>
      <c r="C2578" s="9">
        <v>45305.757638888885</v>
      </c>
      <c r="D2578" s="8" t="s">
        <v>1779</v>
      </c>
      <c r="E2578" s="8" t="s">
        <v>178</v>
      </c>
      <c r="F2578" s="8" t="s">
        <v>928</v>
      </c>
      <c r="G2578" s="8">
        <v>8.0</v>
      </c>
      <c r="H2578" s="11">
        <v>53000.0</v>
      </c>
      <c r="I2578" s="8">
        <v>0.0</v>
      </c>
      <c r="J2578" s="13" t="s">
        <v>8034</v>
      </c>
      <c r="K2578" s="13" t="s">
        <v>3057</v>
      </c>
      <c r="L2578" s="13" t="s">
        <v>10521</v>
      </c>
      <c r="M2578" s="14">
        <v>0.2642</v>
      </c>
      <c r="N2578" s="8" t="s">
        <v>834</v>
      </c>
      <c r="O2578" s="8" t="s">
        <v>795</v>
      </c>
      <c r="P2578" s="8" t="s">
        <v>1785</v>
      </c>
      <c r="Q2578" s="8" t="s">
        <v>179</v>
      </c>
      <c r="R2578" s="8" t="s">
        <v>500</v>
      </c>
    </row>
    <row r="2579">
      <c r="A2579" s="8" t="s">
        <v>10522</v>
      </c>
      <c r="B2579" s="8" t="s">
        <v>10511</v>
      </c>
      <c r="C2579" s="9">
        <v>45305.757638888885</v>
      </c>
      <c r="D2579" s="8" t="s">
        <v>1779</v>
      </c>
      <c r="E2579" s="8" t="s">
        <v>146</v>
      </c>
      <c r="F2579" s="8" t="s">
        <v>928</v>
      </c>
      <c r="G2579" s="8">
        <v>12.0</v>
      </c>
      <c r="H2579" s="11">
        <v>6325000.0</v>
      </c>
      <c r="I2579" s="8">
        <v>0.15</v>
      </c>
      <c r="J2579" s="13" t="s">
        <v>10523</v>
      </c>
      <c r="K2579" s="13" t="s">
        <v>9345</v>
      </c>
      <c r="L2579" s="13" t="s">
        <v>10524</v>
      </c>
      <c r="M2579" s="14">
        <v>0.1669</v>
      </c>
      <c r="N2579" s="8" t="s">
        <v>834</v>
      </c>
      <c r="O2579" s="8" t="s">
        <v>795</v>
      </c>
      <c r="P2579" s="8" t="s">
        <v>1785</v>
      </c>
      <c r="Q2579" s="8" t="s">
        <v>147</v>
      </c>
      <c r="R2579" s="8" t="s">
        <v>500</v>
      </c>
    </row>
    <row r="2580">
      <c r="A2580" s="8" t="s">
        <v>10525</v>
      </c>
      <c r="B2580" s="8" t="s">
        <v>10526</v>
      </c>
      <c r="C2580" s="9">
        <v>44942.73888888889</v>
      </c>
      <c r="D2580" s="8" t="s">
        <v>1745</v>
      </c>
      <c r="E2580" s="8" t="s">
        <v>538</v>
      </c>
      <c r="F2580" s="8" t="s">
        <v>928</v>
      </c>
      <c r="G2580" s="8">
        <v>1.0</v>
      </c>
      <c r="H2580" s="11">
        <v>9709500.0</v>
      </c>
      <c r="I2580" s="8">
        <v>0.15</v>
      </c>
      <c r="J2580" s="13" t="s">
        <v>10527</v>
      </c>
      <c r="K2580" s="13" t="s">
        <v>4699</v>
      </c>
      <c r="L2580" s="13" t="s">
        <v>10528</v>
      </c>
      <c r="M2580" s="14">
        <v>0.1321</v>
      </c>
      <c r="N2580" s="8" t="s">
        <v>746</v>
      </c>
      <c r="O2580" s="8" t="s">
        <v>398</v>
      </c>
      <c r="P2580" s="8" t="s">
        <v>1747</v>
      </c>
      <c r="Q2580" s="8" t="s">
        <v>540</v>
      </c>
      <c r="R2580" s="8" t="s">
        <v>500</v>
      </c>
    </row>
    <row r="2581">
      <c r="A2581" s="8" t="s">
        <v>10529</v>
      </c>
      <c r="B2581" s="8" t="s">
        <v>10526</v>
      </c>
      <c r="C2581" s="9">
        <v>44942.73888888889</v>
      </c>
      <c r="D2581" s="8" t="s">
        <v>1745</v>
      </c>
      <c r="E2581" s="8" t="s">
        <v>587</v>
      </c>
      <c r="F2581" s="8" t="s">
        <v>928</v>
      </c>
      <c r="G2581" s="8">
        <v>6.0</v>
      </c>
      <c r="H2581" s="11">
        <v>4688000.0</v>
      </c>
      <c r="I2581" s="8">
        <v>0.15</v>
      </c>
      <c r="J2581" s="13" t="s">
        <v>10530</v>
      </c>
      <c r="K2581" s="13" t="s">
        <v>2861</v>
      </c>
      <c r="L2581" s="13" t="s">
        <v>10531</v>
      </c>
      <c r="M2581" s="14">
        <v>0.2057</v>
      </c>
      <c r="N2581" s="8" t="s">
        <v>746</v>
      </c>
      <c r="O2581" s="8" t="s">
        <v>398</v>
      </c>
      <c r="P2581" s="8" t="s">
        <v>1747</v>
      </c>
      <c r="Q2581" s="8" t="s">
        <v>588</v>
      </c>
      <c r="R2581" s="8" t="s">
        <v>500</v>
      </c>
    </row>
    <row r="2582">
      <c r="A2582" s="8" t="s">
        <v>10532</v>
      </c>
      <c r="B2582" s="8" t="s">
        <v>10533</v>
      </c>
      <c r="C2582" s="9">
        <v>45274.34583333333</v>
      </c>
      <c r="D2582" s="8" t="s">
        <v>2658</v>
      </c>
      <c r="E2582" s="8" t="s">
        <v>629</v>
      </c>
      <c r="F2582" s="8" t="s">
        <v>442</v>
      </c>
      <c r="G2582" s="8">
        <v>4.0</v>
      </c>
      <c r="H2582" s="11">
        <v>317500.0</v>
      </c>
      <c r="I2582" s="8">
        <v>0.0</v>
      </c>
      <c r="J2582" s="13" t="s">
        <v>2894</v>
      </c>
      <c r="K2582" s="13" t="s">
        <v>6025</v>
      </c>
      <c r="L2582" s="13" t="s">
        <v>6368</v>
      </c>
      <c r="M2582" s="14">
        <v>0.3606</v>
      </c>
      <c r="N2582" s="8" t="s">
        <v>485</v>
      </c>
      <c r="O2582" s="8" t="s">
        <v>398</v>
      </c>
      <c r="P2582" s="8" t="s">
        <v>2659</v>
      </c>
      <c r="Q2582" s="8" t="s">
        <v>630</v>
      </c>
      <c r="R2582" s="8" t="s">
        <v>301</v>
      </c>
    </row>
    <row r="2583">
      <c r="A2583" s="8" t="s">
        <v>10534</v>
      </c>
      <c r="B2583" s="8" t="s">
        <v>10533</v>
      </c>
      <c r="C2583" s="9">
        <v>45274.34583333333</v>
      </c>
      <c r="D2583" s="8" t="s">
        <v>2658</v>
      </c>
      <c r="E2583" s="8" t="s">
        <v>214</v>
      </c>
      <c r="F2583" s="8" t="s">
        <v>442</v>
      </c>
      <c r="G2583" s="8">
        <v>10.0</v>
      </c>
      <c r="H2583" s="11">
        <v>104000.0</v>
      </c>
      <c r="I2583" s="8">
        <v>0.05</v>
      </c>
      <c r="J2583" s="13" t="s">
        <v>10535</v>
      </c>
      <c r="K2583" s="13" t="s">
        <v>2074</v>
      </c>
      <c r="L2583" s="13" t="s">
        <v>3015</v>
      </c>
      <c r="M2583" s="14">
        <v>0.17</v>
      </c>
      <c r="N2583" s="8" t="s">
        <v>485</v>
      </c>
      <c r="O2583" s="8" t="s">
        <v>398</v>
      </c>
      <c r="P2583" s="8" t="s">
        <v>2659</v>
      </c>
      <c r="Q2583" s="8" t="s">
        <v>216</v>
      </c>
      <c r="R2583" s="8" t="s">
        <v>301</v>
      </c>
    </row>
    <row r="2584">
      <c r="A2584" s="8" t="s">
        <v>10536</v>
      </c>
      <c r="B2584" s="8" t="s">
        <v>10537</v>
      </c>
      <c r="C2584" s="9">
        <v>45249.77847222222</v>
      </c>
      <c r="D2584" s="8" t="s">
        <v>696</v>
      </c>
      <c r="E2584" s="8" t="s">
        <v>593</v>
      </c>
      <c r="F2584" s="8" t="s">
        <v>871</v>
      </c>
      <c r="G2584" s="8">
        <v>2.0</v>
      </c>
      <c r="H2584" s="11">
        <v>109500.0</v>
      </c>
      <c r="I2584" s="8">
        <v>0.15</v>
      </c>
      <c r="J2584" s="13" t="s">
        <v>10538</v>
      </c>
      <c r="K2584" s="13" t="s">
        <v>3306</v>
      </c>
      <c r="L2584" s="13" t="s">
        <v>10539</v>
      </c>
      <c r="M2584" s="14">
        <v>0.2157</v>
      </c>
      <c r="N2584" s="8" t="s">
        <v>450</v>
      </c>
      <c r="O2584" s="8" t="s">
        <v>398</v>
      </c>
      <c r="P2584" s="8" t="s">
        <v>697</v>
      </c>
      <c r="Q2584" s="8" t="s">
        <v>594</v>
      </c>
      <c r="R2584" s="8" t="s">
        <v>88</v>
      </c>
    </row>
    <row r="2585">
      <c r="A2585" s="8" t="s">
        <v>10540</v>
      </c>
      <c r="B2585" s="8" t="s">
        <v>10537</v>
      </c>
      <c r="C2585" s="9">
        <v>45249.77847222222</v>
      </c>
      <c r="D2585" s="8" t="s">
        <v>696</v>
      </c>
      <c r="E2585" s="8" t="s">
        <v>438</v>
      </c>
      <c r="F2585" s="8" t="s">
        <v>871</v>
      </c>
      <c r="G2585" s="8">
        <v>8.0</v>
      </c>
      <c r="H2585" s="11">
        <v>386000.0</v>
      </c>
      <c r="I2585" s="8">
        <v>0.15</v>
      </c>
      <c r="J2585" s="13" t="s">
        <v>10541</v>
      </c>
      <c r="K2585" s="13" t="s">
        <v>3451</v>
      </c>
      <c r="L2585" s="13" t="s">
        <v>10542</v>
      </c>
      <c r="M2585" s="14">
        <v>0.2868</v>
      </c>
      <c r="N2585" s="8" t="s">
        <v>450</v>
      </c>
      <c r="O2585" s="8" t="s">
        <v>398</v>
      </c>
      <c r="P2585" s="8" t="s">
        <v>697</v>
      </c>
      <c r="Q2585" s="8" t="s">
        <v>439</v>
      </c>
      <c r="R2585" s="8" t="s">
        <v>88</v>
      </c>
    </row>
    <row r="2586">
      <c r="A2586" s="8" t="s">
        <v>10543</v>
      </c>
      <c r="B2586" s="8" t="s">
        <v>10537</v>
      </c>
      <c r="C2586" s="9">
        <v>45249.77847222222</v>
      </c>
      <c r="D2586" s="8" t="s">
        <v>696</v>
      </c>
      <c r="E2586" s="8" t="s">
        <v>253</v>
      </c>
      <c r="F2586" s="8" t="s">
        <v>871</v>
      </c>
      <c r="G2586" s="8">
        <v>1.0</v>
      </c>
      <c r="H2586" s="11">
        <v>5681500.0</v>
      </c>
      <c r="I2586" s="8">
        <v>0.0</v>
      </c>
      <c r="J2586" s="13" t="s">
        <v>10544</v>
      </c>
      <c r="K2586" s="13" t="s">
        <v>10545</v>
      </c>
      <c r="L2586" s="13" t="s">
        <v>10546</v>
      </c>
      <c r="M2586" s="14">
        <v>0.2914</v>
      </c>
      <c r="N2586" s="8" t="s">
        <v>450</v>
      </c>
      <c r="O2586" s="8" t="s">
        <v>398</v>
      </c>
      <c r="P2586" s="8" t="s">
        <v>697</v>
      </c>
      <c r="Q2586" s="8" t="s">
        <v>255</v>
      </c>
      <c r="R2586" s="8" t="s">
        <v>88</v>
      </c>
    </row>
    <row r="2587">
      <c r="A2587" s="8" t="s">
        <v>10547</v>
      </c>
      <c r="B2587" s="8" t="s">
        <v>10537</v>
      </c>
      <c r="C2587" s="9">
        <v>45249.77847222222</v>
      </c>
      <c r="D2587" s="8" t="s">
        <v>696</v>
      </c>
      <c r="E2587" s="8" t="s">
        <v>595</v>
      </c>
      <c r="F2587" s="8" t="s">
        <v>871</v>
      </c>
      <c r="G2587" s="8">
        <v>12.0</v>
      </c>
      <c r="H2587" s="11">
        <v>1.1531E7</v>
      </c>
      <c r="I2587" s="8">
        <v>0.2</v>
      </c>
      <c r="J2587" s="13" t="s">
        <v>10548</v>
      </c>
      <c r="K2587" s="13" t="s">
        <v>5051</v>
      </c>
      <c r="L2587" s="13" t="s">
        <v>10549</v>
      </c>
      <c r="M2587" s="14">
        <v>0.0869</v>
      </c>
      <c r="N2587" s="8" t="s">
        <v>450</v>
      </c>
      <c r="O2587" s="8" t="s">
        <v>398</v>
      </c>
      <c r="P2587" s="8" t="s">
        <v>697</v>
      </c>
      <c r="Q2587" s="8" t="s">
        <v>596</v>
      </c>
      <c r="R2587" s="8" t="s">
        <v>88</v>
      </c>
    </row>
    <row r="2588">
      <c r="A2588" s="8" t="s">
        <v>10550</v>
      </c>
      <c r="B2588" s="8" t="s">
        <v>10551</v>
      </c>
      <c r="C2588" s="9">
        <v>44993.69930555555</v>
      </c>
      <c r="D2588" s="8" t="s">
        <v>966</v>
      </c>
      <c r="E2588" s="8" t="s">
        <v>418</v>
      </c>
      <c r="F2588" s="8" t="s">
        <v>442</v>
      </c>
      <c r="G2588" s="8">
        <v>5.0</v>
      </c>
      <c r="H2588" s="11">
        <v>8928500.0</v>
      </c>
      <c r="I2588" s="8">
        <v>0.2</v>
      </c>
      <c r="J2588" s="13" t="s">
        <v>10552</v>
      </c>
      <c r="K2588" s="13" t="s">
        <v>5005</v>
      </c>
      <c r="L2588" s="13" t="s">
        <v>10553</v>
      </c>
      <c r="M2588" s="14">
        <v>0.1365</v>
      </c>
      <c r="N2588" s="8" t="s">
        <v>393</v>
      </c>
      <c r="O2588" s="8" t="s">
        <v>398</v>
      </c>
      <c r="P2588" s="8" t="s">
        <v>967</v>
      </c>
      <c r="Q2588" s="8" t="s">
        <v>419</v>
      </c>
      <c r="R2588" s="8" t="s">
        <v>301</v>
      </c>
    </row>
    <row r="2589">
      <c r="A2589" s="8" t="s">
        <v>10554</v>
      </c>
      <c r="B2589" s="8" t="s">
        <v>10551</v>
      </c>
      <c r="C2589" s="9">
        <v>44993.69930555555</v>
      </c>
      <c r="D2589" s="8" t="s">
        <v>966</v>
      </c>
      <c r="E2589" s="8" t="s">
        <v>501</v>
      </c>
      <c r="F2589" s="8" t="s">
        <v>442</v>
      </c>
      <c r="G2589" s="8">
        <v>2.0</v>
      </c>
      <c r="H2589" s="11">
        <v>217500.0</v>
      </c>
      <c r="I2589" s="8">
        <v>0.0</v>
      </c>
      <c r="J2589" s="13" t="s">
        <v>8264</v>
      </c>
      <c r="K2589" s="13" t="s">
        <v>1714</v>
      </c>
      <c r="L2589" s="13" t="s">
        <v>2972</v>
      </c>
      <c r="M2589" s="14">
        <v>0.246</v>
      </c>
      <c r="N2589" s="8" t="s">
        <v>393</v>
      </c>
      <c r="O2589" s="8" t="s">
        <v>398</v>
      </c>
      <c r="P2589" s="8" t="s">
        <v>967</v>
      </c>
      <c r="Q2589" s="8" t="s">
        <v>502</v>
      </c>
      <c r="R2589" s="8" t="s">
        <v>301</v>
      </c>
    </row>
    <row r="2590">
      <c r="A2590" s="8" t="s">
        <v>10555</v>
      </c>
      <c r="B2590" s="8" t="s">
        <v>10551</v>
      </c>
      <c r="C2590" s="9">
        <v>44993.69930555555</v>
      </c>
      <c r="D2590" s="8" t="s">
        <v>966</v>
      </c>
      <c r="E2590" s="8" t="s">
        <v>610</v>
      </c>
      <c r="F2590" s="8" t="s">
        <v>442</v>
      </c>
      <c r="G2590" s="8">
        <v>8.0</v>
      </c>
      <c r="H2590" s="11">
        <v>1.1169E7</v>
      </c>
      <c r="I2590" s="8">
        <v>0.1</v>
      </c>
      <c r="J2590" s="13" t="s">
        <v>10556</v>
      </c>
      <c r="K2590" s="13" t="s">
        <v>5110</v>
      </c>
      <c r="L2590" s="13" t="s">
        <v>10557</v>
      </c>
      <c r="M2590" s="14">
        <v>0.1331</v>
      </c>
      <c r="N2590" s="8" t="s">
        <v>393</v>
      </c>
      <c r="O2590" s="8" t="s">
        <v>398</v>
      </c>
      <c r="P2590" s="8" t="s">
        <v>967</v>
      </c>
      <c r="Q2590" s="8" t="s">
        <v>611</v>
      </c>
      <c r="R2590" s="8" t="s">
        <v>301</v>
      </c>
    </row>
    <row r="2591">
      <c r="A2591" s="8" t="s">
        <v>10558</v>
      </c>
      <c r="B2591" s="8" t="s">
        <v>10559</v>
      </c>
      <c r="C2591" s="9">
        <v>45089.711805555555</v>
      </c>
      <c r="D2591" s="8" t="s">
        <v>2246</v>
      </c>
      <c r="E2591" s="8" t="s">
        <v>277</v>
      </c>
      <c r="F2591" s="8" t="s">
        <v>928</v>
      </c>
      <c r="G2591" s="8">
        <v>3.0</v>
      </c>
      <c r="H2591" s="11">
        <v>173000.0</v>
      </c>
      <c r="I2591" s="8">
        <v>0.05</v>
      </c>
      <c r="J2591" s="13" t="s">
        <v>10560</v>
      </c>
      <c r="K2591" s="13" t="s">
        <v>1748</v>
      </c>
      <c r="L2591" s="13" t="s">
        <v>6977</v>
      </c>
      <c r="M2591" s="14">
        <v>0.282</v>
      </c>
      <c r="N2591" s="8" t="s">
        <v>485</v>
      </c>
      <c r="O2591" s="8" t="s">
        <v>398</v>
      </c>
      <c r="P2591" s="8" t="s">
        <v>2247</v>
      </c>
      <c r="Q2591" s="8" t="s">
        <v>279</v>
      </c>
      <c r="R2591" s="8" t="s">
        <v>500</v>
      </c>
    </row>
    <row r="2592">
      <c r="A2592" s="8" t="s">
        <v>10561</v>
      </c>
      <c r="B2592" s="8" t="s">
        <v>10559</v>
      </c>
      <c r="C2592" s="9">
        <v>45089.711805555555</v>
      </c>
      <c r="D2592" s="8" t="s">
        <v>2246</v>
      </c>
      <c r="E2592" s="8" t="s">
        <v>489</v>
      </c>
      <c r="F2592" s="8" t="s">
        <v>928</v>
      </c>
      <c r="G2592" s="8">
        <v>2.0</v>
      </c>
      <c r="H2592" s="11">
        <v>2789500.0</v>
      </c>
      <c r="I2592" s="8">
        <v>0.05</v>
      </c>
      <c r="J2592" s="13" t="s">
        <v>10562</v>
      </c>
      <c r="K2592" s="13" t="s">
        <v>3054</v>
      </c>
      <c r="L2592" s="13" t="s">
        <v>10563</v>
      </c>
      <c r="M2592" s="14">
        <v>0.3162</v>
      </c>
      <c r="N2592" s="8" t="s">
        <v>485</v>
      </c>
      <c r="O2592" s="8" t="s">
        <v>398</v>
      </c>
      <c r="P2592" s="8" t="s">
        <v>2247</v>
      </c>
      <c r="Q2592" s="8" t="s">
        <v>491</v>
      </c>
      <c r="R2592" s="8" t="s">
        <v>500</v>
      </c>
    </row>
    <row r="2593">
      <c r="A2593" s="8" t="s">
        <v>10564</v>
      </c>
      <c r="B2593" s="8" t="s">
        <v>10559</v>
      </c>
      <c r="C2593" s="9">
        <v>45089.711805555555</v>
      </c>
      <c r="D2593" s="8" t="s">
        <v>2246</v>
      </c>
      <c r="E2593" s="8" t="s">
        <v>623</v>
      </c>
      <c r="F2593" s="8" t="s">
        <v>928</v>
      </c>
      <c r="G2593" s="8">
        <v>10.0</v>
      </c>
      <c r="H2593" s="11">
        <v>3537000.0</v>
      </c>
      <c r="I2593" s="8">
        <v>0.15</v>
      </c>
      <c r="J2593" s="13" t="s">
        <v>10565</v>
      </c>
      <c r="K2593" s="13" t="s">
        <v>5365</v>
      </c>
      <c r="L2593" s="13" t="s">
        <v>10566</v>
      </c>
      <c r="M2593" s="14">
        <v>0.2809</v>
      </c>
      <c r="N2593" s="8" t="s">
        <v>485</v>
      </c>
      <c r="O2593" s="8" t="s">
        <v>398</v>
      </c>
      <c r="P2593" s="8" t="s">
        <v>2247</v>
      </c>
      <c r="Q2593" s="8" t="s">
        <v>624</v>
      </c>
      <c r="R2593" s="8" t="s">
        <v>500</v>
      </c>
    </row>
    <row r="2594">
      <c r="A2594" s="8" t="s">
        <v>10567</v>
      </c>
      <c r="B2594" s="8" t="s">
        <v>10559</v>
      </c>
      <c r="C2594" s="9">
        <v>45089.711805555555</v>
      </c>
      <c r="D2594" s="8" t="s">
        <v>2246</v>
      </c>
      <c r="E2594" s="8" t="s">
        <v>617</v>
      </c>
      <c r="F2594" s="8" t="s">
        <v>928</v>
      </c>
      <c r="G2594" s="8">
        <v>5.0</v>
      </c>
      <c r="H2594" s="11">
        <v>261500.0</v>
      </c>
      <c r="I2594" s="8">
        <v>0.1</v>
      </c>
      <c r="J2594" s="13" t="s">
        <v>10568</v>
      </c>
      <c r="K2594" s="13" t="s">
        <v>1911</v>
      </c>
      <c r="L2594" s="13" t="s">
        <v>10569</v>
      </c>
      <c r="M2594" s="14">
        <v>0.1969</v>
      </c>
      <c r="N2594" s="8" t="s">
        <v>485</v>
      </c>
      <c r="O2594" s="8" t="s">
        <v>398</v>
      </c>
      <c r="P2594" s="8" t="s">
        <v>2247</v>
      </c>
      <c r="Q2594" s="8" t="s">
        <v>618</v>
      </c>
      <c r="R2594" s="8" t="s">
        <v>500</v>
      </c>
    </row>
    <row r="2595">
      <c r="A2595" s="8" t="s">
        <v>10570</v>
      </c>
      <c r="B2595" s="8" t="s">
        <v>10559</v>
      </c>
      <c r="C2595" s="9">
        <v>45089.711805555555</v>
      </c>
      <c r="D2595" s="8" t="s">
        <v>2246</v>
      </c>
      <c r="E2595" s="8" t="s">
        <v>425</v>
      </c>
      <c r="F2595" s="8" t="s">
        <v>928</v>
      </c>
      <c r="G2595" s="8">
        <v>6.0</v>
      </c>
      <c r="H2595" s="11">
        <v>648500.0</v>
      </c>
      <c r="I2595" s="8">
        <v>0.0</v>
      </c>
      <c r="J2595" s="13" t="s">
        <v>10571</v>
      </c>
      <c r="K2595" s="13" t="s">
        <v>4771</v>
      </c>
      <c r="L2595" s="13" t="s">
        <v>10572</v>
      </c>
      <c r="M2595" s="14">
        <v>0.2799</v>
      </c>
      <c r="N2595" s="8" t="s">
        <v>485</v>
      </c>
      <c r="O2595" s="8" t="s">
        <v>398</v>
      </c>
      <c r="P2595" s="8" t="s">
        <v>2247</v>
      </c>
      <c r="Q2595" s="8" t="s">
        <v>427</v>
      </c>
      <c r="R2595" s="8" t="s">
        <v>500</v>
      </c>
    </row>
    <row r="2596">
      <c r="A2596" s="8" t="s">
        <v>10573</v>
      </c>
      <c r="B2596" s="8" t="s">
        <v>10559</v>
      </c>
      <c r="C2596" s="9">
        <v>45089.711805555555</v>
      </c>
      <c r="D2596" s="8" t="s">
        <v>2246</v>
      </c>
      <c r="E2596" s="8" t="s">
        <v>438</v>
      </c>
      <c r="F2596" s="8" t="s">
        <v>928</v>
      </c>
      <c r="G2596" s="8">
        <v>5.0</v>
      </c>
      <c r="H2596" s="11">
        <v>346500.0</v>
      </c>
      <c r="I2596" s="8">
        <v>0.2</v>
      </c>
      <c r="J2596" s="13" t="s">
        <v>10574</v>
      </c>
      <c r="K2596" s="13" t="s">
        <v>1065</v>
      </c>
      <c r="L2596" s="13" t="s">
        <v>1755</v>
      </c>
      <c r="M2596" s="14">
        <v>0.1558</v>
      </c>
      <c r="N2596" s="8" t="s">
        <v>485</v>
      </c>
      <c r="O2596" s="8" t="s">
        <v>398</v>
      </c>
      <c r="P2596" s="8" t="s">
        <v>2247</v>
      </c>
      <c r="Q2596" s="8" t="s">
        <v>439</v>
      </c>
      <c r="R2596" s="8" t="s">
        <v>500</v>
      </c>
    </row>
    <row r="2597">
      <c r="A2597" s="8" t="s">
        <v>10575</v>
      </c>
      <c r="B2597" s="8" t="s">
        <v>10576</v>
      </c>
      <c r="C2597" s="9">
        <v>45044.58472222222</v>
      </c>
      <c r="D2597" s="8" t="s">
        <v>1581</v>
      </c>
      <c r="E2597" s="8" t="s">
        <v>150</v>
      </c>
      <c r="F2597" s="8" t="s">
        <v>936</v>
      </c>
      <c r="G2597" s="8">
        <v>5.0</v>
      </c>
      <c r="H2597" s="11">
        <v>102000.0</v>
      </c>
      <c r="I2597" s="8">
        <v>0.2</v>
      </c>
      <c r="J2597" s="13" t="s">
        <v>2336</v>
      </c>
      <c r="K2597" s="13" t="s">
        <v>494</v>
      </c>
      <c r="L2597" s="13" t="s">
        <v>2822</v>
      </c>
      <c r="M2597" s="14">
        <v>0.1176</v>
      </c>
      <c r="N2597" s="8" t="s">
        <v>393</v>
      </c>
      <c r="O2597" s="8" t="s">
        <v>398</v>
      </c>
      <c r="P2597" s="8" t="s">
        <v>1582</v>
      </c>
      <c r="Q2597" s="8" t="s">
        <v>152</v>
      </c>
      <c r="R2597" s="8" t="s">
        <v>938</v>
      </c>
    </row>
    <row r="2598">
      <c r="A2598" s="8" t="s">
        <v>10577</v>
      </c>
      <c r="B2598" s="8" t="s">
        <v>10576</v>
      </c>
      <c r="C2598" s="9">
        <v>45044.58472222222</v>
      </c>
      <c r="D2598" s="8" t="s">
        <v>1581</v>
      </c>
      <c r="E2598" s="8" t="s">
        <v>142</v>
      </c>
      <c r="F2598" s="8" t="s">
        <v>936</v>
      </c>
      <c r="G2598" s="8">
        <v>8.0</v>
      </c>
      <c r="H2598" s="11">
        <v>138500.0</v>
      </c>
      <c r="I2598" s="8">
        <v>0.05</v>
      </c>
      <c r="J2598" s="13" t="s">
        <v>10578</v>
      </c>
      <c r="K2598" s="13" t="s">
        <v>10579</v>
      </c>
      <c r="L2598" s="13" t="s">
        <v>10580</v>
      </c>
      <c r="M2598" s="14">
        <v>0.2628</v>
      </c>
      <c r="N2598" s="8" t="s">
        <v>393</v>
      </c>
      <c r="O2598" s="8" t="s">
        <v>398</v>
      </c>
      <c r="P2598" s="8" t="s">
        <v>1582</v>
      </c>
      <c r="Q2598" s="8" t="s">
        <v>143</v>
      </c>
      <c r="R2598" s="8" t="s">
        <v>938</v>
      </c>
    </row>
    <row r="2599">
      <c r="A2599" s="8" t="s">
        <v>10581</v>
      </c>
      <c r="B2599" s="8" t="s">
        <v>10576</v>
      </c>
      <c r="C2599" s="9">
        <v>45044.58472222222</v>
      </c>
      <c r="D2599" s="8" t="s">
        <v>1581</v>
      </c>
      <c r="E2599" s="8" t="s">
        <v>146</v>
      </c>
      <c r="F2599" s="8" t="s">
        <v>936</v>
      </c>
      <c r="G2599" s="8">
        <v>6.0</v>
      </c>
      <c r="H2599" s="11">
        <v>5984000.0</v>
      </c>
      <c r="I2599" s="8">
        <v>0.0</v>
      </c>
      <c r="J2599" s="13" t="s">
        <v>10582</v>
      </c>
      <c r="K2599" s="13" t="s">
        <v>10583</v>
      </c>
      <c r="L2599" s="13" t="s">
        <v>10584</v>
      </c>
      <c r="M2599" s="14">
        <v>0.2515</v>
      </c>
      <c r="N2599" s="8" t="s">
        <v>393</v>
      </c>
      <c r="O2599" s="8" t="s">
        <v>398</v>
      </c>
      <c r="P2599" s="8" t="s">
        <v>1582</v>
      </c>
      <c r="Q2599" s="8" t="s">
        <v>147</v>
      </c>
      <c r="R2599" s="8" t="s">
        <v>938</v>
      </c>
    </row>
    <row r="2600">
      <c r="A2600" s="8" t="s">
        <v>10585</v>
      </c>
      <c r="B2600" s="8" t="s">
        <v>10576</v>
      </c>
      <c r="C2600" s="9">
        <v>45044.58472222222</v>
      </c>
      <c r="D2600" s="8" t="s">
        <v>1581</v>
      </c>
      <c r="E2600" s="8" t="s">
        <v>201</v>
      </c>
      <c r="F2600" s="8" t="s">
        <v>936</v>
      </c>
      <c r="G2600" s="8">
        <v>2.0</v>
      </c>
      <c r="H2600" s="11">
        <v>194500.0</v>
      </c>
      <c r="I2600" s="8">
        <v>0.15</v>
      </c>
      <c r="J2600" s="13" t="s">
        <v>10586</v>
      </c>
      <c r="K2600" s="13" t="s">
        <v>3952</v>
      </c>
      <c r="L2600" s="13" t="s">
        <v>10587</v>
      </c>
      <c r="M2600" s="14">
        <v>0.1955</v>
      </c>
      <c r="N2600" s="8" t="s">
        <v>393</v>
      </c>
      <c r="O2600" s="8" t="s">
        <v>398</v>
      </c>
      <c r="P2600" s="8" t="s">
        <v>1582</v>
      </c>
      <c r="Q2600" s="8" t="s">
        <v>202</v>
      </c>
      <c r="R2600" s="8" t="s">
        <v>938</v>
      </c>
    </row>
    <row r="2601">
      <c r="A2601" s="8" t="s">
        <v>10588</v>
      </c>
      <c r="B2601" s="8" t="s">
        <v>10589</v>
      </c>
      <c r="C2601" s="9">
        <v>45892.82916666666</v>
      </c>
      <c r="D2601" s="8" t="s">
        <v>225</v>
      </c>
      <c r="E2601" s="8" t="s">
        <v>221</v>
      </c>
      <c r="F2601" s="8" t="s">
        <v>929</v>
      </c>
      <c r="G2601" s="8">
        <v>6.0</v>
      </c>
      <c r="H2601" s="11">
        <v>765500.0</v>
      </c>
      <c r="I2601" s="8">
        <v>0.1</v>
      </c>
      <c r="J2601" s="13" t="s">
        <v>10590</v>
      </c>
      <c r="K2601" s="13" t="s">
        <v>6033</v>
      </c>
      <c r="L2601" s="13" t="s">
        <v>10591</v>
      </c>
      <c r="M2601" s="14">
        <v>0.3164</v>
      </c>
      <c r="N2601" s="8" t="s">
        <v>450</v>
      </c>
      <c r="O2601" s="8" t="s">
        <v>398</v>
      </c>
      <c r="P2601" s="8" t="s">
        <v>226</v>
      </c>
      <c r="Q2601" s="8" t="s">
        <v>223</v>
      </c>
      <c r="R2601" s="8" t="s">
        <v>464</v>
      </c>
    </row>
    <row r="2602">
      <c r="A2602" s="8" t="s">
        <v>10592</v>
      </c>
      <c r="B2602" s="8" t="s">
        <v>10593</v>
      </c>
      <c r="C2602" s="9">
        <v>45508.84861111111</v>
      </c>
      <c r="D2602" s="8" t="s">
        <v>1901</v>
      </c>
      <c r="E2602" s="8" t="s">
        <v>82</v>
      </c>
      <c r="F2602" s="8" t="s">
        <v>877</v>
      </c>
      <c r="G2602" s="8">
        <v>2.0</v>
      </c>
      <c r="H2602" s="11">
        <v>5227500.0</v>
      </c>
      <c r="I2602" s="8">
        <v>0.05</v>
      </c>
      <c r="J2602" s="13" t="s">
        <v>10594</v>
      </c>
      <c r="K2602" s="13" t="s">
        <v>6822</v>
      </c>
      <c r="L2602" s="13" t="s">
        <v>10595</v>
      </c>
      <c r="M2602" s="14">
        <v>0.2833</v>
      </c>
      <c r="N2602" s="8" t="s">
        <v>485</v>
      </c>
      <c r="O2602" s="8" t="s">
        <v>795</v>
      </c>
      <c r="P2602" s="8" t="s">
        <v>1903</v>
      </c>
      <c r="Q2602" s="8" t="s">
        <v>84</v>
      </c>
      <c r="R2602" s="8" t="s">
        <v>162</v>
      </c>
    </row>
    <row r="2603">
      <c r="A2603" s="8" t="s">
        <v>10596</v>
      </c>
      <c r="B2603" s="8" t="s">
        <v>10597</v>
      </c>
      <c r="C2603" s="9">
        <v>45860.77916666667</v>
      </c>
      <c r="D2603" s="8" t="s">
        <v>2580</v>
      </c>
      <c r="E2603" s="8" t="s">
        <v>595</v>
      </c>
      <c r="F2603" s="8" t="s">
        <v>672</v>
      </c>
      <c r="G2603" s="8">
        <v>8.0</v>
      </c>
      <c r="H2603" s="11">
        <v>1.1557E7</v>
      </c>
      <c r="I2603" s="8">
        <v>0.0</v>
      </c>
      <c r="J2603" s="13" t="s">
        <v>10598</v>
      </c>
      <c r="K2603" s="13" t="s">
        <v>6486</v>
      </c>
      <c r="L2603" s="13" t="s">
        <v>10599</v>
      </c>
      <c r="M2603" s="14">
        <v>0.2712</v>
      </c>
      <c r="N2603" s="8" t="s">
        <v>746</v>
      </c>
      <c r="O2603" s="8" t="s">
        <v>398</v>
      </c>
      <c r="P2603" s="8" t="s">
        <v>2582</v>
      </c>
      <c r="Q2603" s="8" t="s">
        <v>596</v>
      </c>
      <c r="R2603" s="8" t="s">
        <v>679</v>
      </c>
    </row>
    <row r="2604">
      <c r="A2604" s="8" t="s">
        <v>10600</v>
      </c>
      <c r="B2604" s="8" t="s">
        <v>10601</v>
      </c>
      <c r="C2604" s="9">
        <v>46010.82847222222</v>
      </c>
      <c r="D2604" s="8" t="s">
        <v>2943</v>
      </c>
      <c r="E2604" s="8" t="s">
        <v>102</v>
      </c>
      <c r="F2604" s="8" t="s">
        <v>928</v>
      </c>
      <c r="G2604" s="8">
        <v>8.0</v>
      </c>
      <c r="H2604" s="11">
        <v>920000.0</v>
      </c>
      <c r="I2604" s="8">
        <v>0.05</v>
      </c>
      <c r="J2604" s="13" t="s">
        <v>10602</v>
      </c>
      <c r="K2604" s="13" t="s">
        <v>5273</v>
      </c>
      <c r="L2604" s="13" t="s">
        <v>10603</v>
      </c>
      <c r="M2604" s="14">
        <v>0.3181</v>
      </c>
      <c r="N2604" s="8" t="s">
        <v>834</v>
      </c>
      <c r="O2604" s="8" t="s">
        <v>398</v>
      </c>
      <c r="P2604" s="8" t="s">
        <v>1141</v>
      </c>
      <c r="Q2604" s="8" t="s">
        <v>103</v>
      </c>
      <c r="R2604" s="8" t="s">
        <v>500</v>
      </c>
    </row>
    <row r="2605">
      <c r="A2605" s="8" t="s">
        <v>10604</v>
      </c>
      <c r="B2605" s="8" t="s">
        <v>10605</v>
      </c>
      <c r="C2605" s="9">
        <v>44968.625</v>
      </c>
      <c r="D2605" s="8" t="s">
        <v>2038</v>
      </c>
      <c r="E2605" s="8" t="s">
        <v>593</v>
      </c>
      <c r="F2605" s="8" t="s">
        <v>544</v>
      </c>
      <c r="G2605" s="8">
        <v>10.0</v>
      </c>
      <c r="H2605" s="11">
        <v>100000.0</v>
      </c>
      <c r="I2605" s="8">
        <v>0.05</v>
      </c>
      <c r="J2605" s="13" t="s">
        <v>2289</v>
      </c>
      <c r="K2605" s="13" t="s">
        <v>7234</v>
      </c>
      <c r="L2605" s="13" t="s">
        <v>8648</v>
      </c>
      <c r="M2605" s="14">
        <v>0.2316</v>
      </c>
      <c r="N2605" s="8" t="s">
        <v>834</v>
      </c>
      <c r="O2605" s="8" t="s">
        <v>398</v>
      </c>
      <c r="P2605" s="8" t="s">
        <v>2048</v>
      </c>
      <c r="Q2605" s="8" t="s">
        <v>594</v>
      </c>
      <c r="R2605" s="8" t="s">
        <v>195</v>
      </c>
    </row>
    <row r="2606">
      <c r="A2606" s="8" t="s">
        <v>10606</v>
      </c>
      <c r="B2606" s="8" t="s">
        <v>10605</v>
      </c>
      <c r="C2606" s="9">
        <v>44968.625</v>
      </c>
      <c r="D2606" s="8" t="s">
        <v>2038</v>
      </c>
      <c r="E2606" s="8" t="s">
        <v>489</v>
      </c>
      <c r="F2606" s="8" t="s">
        <v>544</v>
      </c>
      <c r="G2606" s="8">
        <v>5.0</v>
      </c>
      <c r="H2606" s="11">
        <v>2565000.0</v>
      </c>
      <c r="I2606" s="8">
        <v>0.1</v>
      </c>
      <c r="J2606" s="13" t="s">
        <v>10607</v>
      </c>
      <c r="K2606" s="13" t="s">
        <v>3594</v>
      </c>
      <c r="L2606" s="13" t="s">
        <v>10608</v>
      </c>
      <c r="M2606" s="14">
        <v>0.2151</v>
      </c>
      <c r="N2606" s="8" t="s">
        <v>834</v>
      </c>
      <c r="O2606" s="8" t="s">
        <v>398</v>
      </c>
      <c r="P2606" s="8" t="s">
        <v>2048</v>
      </c>
      <c r="Q2606" s="8" t="s">
        <v>491</v>
      </c>
      <c r="R2606" s="8" t="s">
        <v>195</v>
      </c>
    </row>
    <row r="2607">
      <c r="A2607" s="8" t="s">
        <v>10609</v>
      </c>
      <c r="B2607" s="8" t="s">
        <v>10605</v>
      </c>
      <c r="C2607" s="9">
        <v>44968.625</v>
      </c>
      <c r="D2607" s="8" t="s">
        <v>2038</v>
      </c>
      <c r="E2607" s="8" t="s">
        <v>188</v>
      </c>
      <c r="F2607" s="8" t="s">
        <v>544</v>
      </c>
      <c r="G2607" s="8">
        <v>8.0</v>
      </c>
      <c r="H2607" s="11">
        <v>2154500.0</v>
      </c>
      <c r="I2607" s="8">
        <v>0.15</v>
      </c>
      <c r="J2607" s="13" t="s">
        <v>10610</v>
      </c>
      <c r="K2607" s="13" t="s">
        <v>4000</v>
      </c>
      <c r="L2607" s="13" t="s">
        <v>10611</v>
      </c>
      <c r="M2607" s="14">
        <v>0.0624</v>
      </c>
      <c r="N2607" s="8" t="s">
        <v>834</v>
      </c>
      <c r="O2607" s="8" t="s">
        <v>398</v>
      </c>
      <c r="P2607" s="8" t="s">
        <v>2048</v>
      </c>
      <c r="Q2607" s="8" t="s">
        <v>189</v>
      </c>
      <c r="R2607" s="8" t="s">
        <v>195</v>
      </c>
    </row>
    <row r="2608">
      <c r="A2608" s="8" t="s">
        <v>10612</v>
      </c>
      <c r="B2608" s="8" t="s">
        <v>10613</v>
      </c>
      <c r="C2608" s="9">
        <v>45546.36319444445</v>
      </c>
      <c r="D2608" s="8" t="s">
        <v>2194</v>
      </c>
      <c r="E2608" s="8" t="s">
        <v>146</v>
      </c>
      <c r="F2608" s="8" t="s">
        <v>894</v>
      </c>
      <c r="G2608" s="8">
        <v>4.0</v>
      </c>
      <c r="H2608" s="11">
        <v>6774500.0</v>
      </c>
      <c r="I2608" s="8">
        <v>0.0</v>
      </c>
      <c r="J2608" s="13" t="s">
        <v>10614</v>
      </c>
      <c r="K2608" s="13" t="s">
        <v>4734</v>
      </c>
      <c r="L2608" s="13" t="s">
        <v>10615</v>
      </c>
      <c r="M2608" s="14">
        <v>0.3388</v>
      </c>
      <c r="N2608" s="8" t="s">
        <v>746</v>
      </c>
      <c r="O2608" s="8" t="s">
        <v>398</v>
      </c>
      <c r="P2608" s="8" t="s">
        <v>2195</v>
      </c>
      <c r="Q2608" s="8" t="s">
        <v>147</v>
      </c>
      <c r="R2608" s="8" t="s">
        <v>896</v>
      </c>
    </row>
    <row r="2609">
      <c r="A2609" s="8" t="s">
        <v>10616</v>
      </c>
      <c r="B2609" s="8" t="s">
        <v>10613</v>
      </c>
      <c r="C2609" s="9">
        <v>45546.36319444445</v>
      </c>
      <c r="D2609" s="8" t="s">
        <v>2194</v>
      </c>
      <c r="E2609" s="8" t="s">
        <v>595</v>
      </c>
      <c r="F2609" s="8" t="s">
        <v>894</v>
      </c>
      <c r="G2609" s="8">
        <v>12.0</v>
      </c>
      <c r="H2609" s="11">
        <v>1.1411E7</v>
      </c>
      <c r="I2609" s="8">
        <v>0.05</v>
      </c>
      <c r="J2609" s="13" t="s">
        <v>10617</v>
      </c>
      <c r="K2609" s="13" t="s">
        <v>5051</v>
      </c>
      <c r="L2609" s="13" t="s">
        <v>10618</v>
      </c>
      <c r="M2609" s="14">
        <v>0.223</v>
      </c>
      <c r="N2609" s="8" t="s">
        <v>746</v>
      </c>
      <c r="O2609" s="8" t="s">
        <v>398</v>
      </c>
      <c r="P2609" s="8" t="s">
        <v>2195</v>
      </c>
      <c r="Q2609" s="8" t="s">
        <v>596</v>
      </c>
      <c r="R2609" s="8" t="s">
        <v>896</v>
      </c>
    </row>
    <row r="2610">
      <c r="A2610" s="8" t="s">
        <v>10619</v>
      </c>
      <c r="B2610" s="8" t="s">
        <v>10613</v>
      </c>
      <c r="C2610" s="9">
        <v>45546.36319444445</v>
      </c>
      <c r="D2610" s="8" t="s">
        <v>2194</v>
      </c>
      <c r="E2610" s="8" t="s">
        <v>265</v>
      </c>
      <c r="F2610" s="8" t="s">
        <v>894</v>
      </c>
      <c r="G2610" s="8">
        <v>12.0</v>
      </c>
      <c r="H2610" s="11">
        <v>270500.0</v>
      </c>
      <c r="I2610" s="8">
        <v>0.0</v>
      </c>
      <c r="J2610" s="13" t="s">
        <v>10620</v>
      </c>
      <c r="K2610" s="13" t="s">
        <v>2958</v>
      </c>
      <c r="L2610" s="13" t="s">
        <v>6584</v>
      </c>
      <c r="M2610" s="14">
        <v>0.3272</v>
      </c>
      <c r="N2610" s="8" t="s">
        <v>746</v>
      </c>
      <c r="O2610" s="8" t="s">
        <v>398</v>
      </c>
      <c r="P2610" s="8" t="s">
        <v>2195</v>
      </c>
      <c r="Q2610" s="8" t="s">
        <v>266</v>
      </c>
      <c r="R2610" s="8" t="s">
        <v>896</v>
      </c>
    </row>
    <row r="2611">
      <c r="A2611" s="8" t="s">
        <v>10621</v>
      </c>
      <c r="B2611" s="8" t="s">
        <v>10613</v>
      </c>
      <c r="C2611" s="9">
        <v>45546.36319444445</v>
      </c>
      <c r="D2611" s="8" t="s">
        <v>2194</v>
      </c>
      <c r="E2611" s="8" t="s">
        <v>238</v>
      </c>
      <c r="F2611" s="8" t="s">
        <v>894</v>
      </c>
      <c r="G2611" s="8">
        <v>10.0</v>
      </c>
      <c r="H2611" s="11">
        <v>7233000.0</v>
      </c>
      <c r="I2611" s="8">
        <v>0.0</v>
      </c>
      <c r="J2611" s="13" t="s">
        <v>10622</v>
      </c>
      <c r="K2611" s="13" t="s">
        <v>10120</v>
      </c>
      <c r="L2611" s="13" t="s">
        <v>10623</v>
      </c>
      <c r="M2611" s="14">
        <v>0.1897</v>
      </c>
      <c r="N2611" s="8" t="s">
        <v>746</v>
      </c>
      <c r="O2611" s="8" t="s">
        <v>398</v>
      </c>
      <c r="P2611" s="8" t="s">
        <v>2195</v>
      </c>
      <c r="Q2611" s="8" t="s">
        <v>239</v>
      </c>
      <c r="R2611" s="8" t="s">
        <v>896</v>
      </c>
    </row>
    <row r="2612">
      <c r="A2612" s="8" t="s">
        <v>10624</v>
      </c>
      <c r="B2612" s="8" t="s">
        <v>10613</v>
      </c>
      <c r="C2612" s="9">
        <v>45546.36319444445</v>
      </c>
      <c r="D2612" s="8" t="s">
        <v>2194</v>
      </c>
      <c r="E2612" s="8" t="s">
        <v>318</v>
      </c>
      <c r="F2612" s="8" t="s">
        <v>894</v>
      </c>
      <c r="G2612" s="8">
        <v>4.0</v>
      </c>
      <c r="H2612" s="11">
        <v>3635500.0</v>
      </c>
      <c r="I2612" s="8">
        <v>0.2</v>
      </c>
      <c r="J2612" s="13" t="s">
        <v>10625</v>
      </c>
      <c r="K2612" s="13" t="s">
        <v>4729</v>
      </c>
      <c r="L2612" s="13" t="s">
        <v>10626</v>
      </c>
      <c r="M2612" s="14">
        <v>0.2088</v>
      </c>
      <c r="N2612" s="8" t="s">
        <v>746</v>
      </c>
      <c r="O2612" s="8" t="s">
        <v>398</v>
      </c>
      <c r="P2612" s="8" t="s">
        <v>2195</v>
      </c>
      <c r="Q2612" s="8" t="s">
        <v>319</v>
      </c>
      <c r="R2612" s="8" t="s">
        <v>896</v>
      </c>
    </row>
    <row r="2613">
      <c r="A2613" s="8" t="s">
        <v>10627</v>
      </c>
      <c r="B2613" s="8" t="s">
        <v>10628</v>
      </c>
      <c r="C2613" s="9">
        <v>45379.85902777778</v>
      </c>
      <c r="D2613" s="8" t="s">
        <v>823</v>
      </c>
      <c r="E2613" s="8" t="s">
        <v>248</v>
      </c>
      <c r="F2613" s="8" t="s">
        <v>928</v>
      </c>
      <c r="G2613" s="8">
        <v>10.0</v>
      </c>
      <c r="H2613" s="11">
        <v>3944500.0</v>
      </c>
      <c r="I2613" s="8">
        <v>0.2</v>
      </c>
      <c r="J2613" s="13" t="s">
        <v>10629</v>
      </c>
      <c r="K2613" s="13" t="s">
        <v>9866</v>
      </c>
      <c r="L2613" s="13" t="s">
        <v>10630</v>
      </c>
      <c r="M2613" s="14">
        <v>0.2068</v>
      </c>
      <c r="N2613" s="8" t="s">
        <v>485</v>
      </c>
      <c r="O2613" s="8" t="s">
        <v>398</v>
      </c>
      <c r="P2613" s="8" t="s">
        <v>824</v>
      </c>
      <c r="Q2613" s="8" t="s">
        <v>250</v>
      </c>
      <c r="R2613" s="8" t="s">
        <v>500</v>
      </c>
    </row>
    <row r="2614">
      <c r="A2614" s="8" t="s">
        <v>10631</v>
      </c>
      <c r="B2614" s="8" t="s">
        <v>10628</v>
      </c>
      <c r="C2614" s="9">
        <v>45379.85902777778</v>
      </c>
      <c r="D2614" s="8" t="s">
        <v>823</v>
      </c>
      <c r="E2614" s="8" t="s">
        <v>600</v>
      </c>
      <c r="F2614" s="8" t="s">
        <v>928</v>
      </c>
      <c r="G2614" s="8">
        <v>5.0</v>
      </c>
      <c r="H2614" s="11">
        <v>77000.0</v>
      </c>
      <c r="I2614" s="8">
        <v>0.15</v>
      </c>
      <c r="J2614" s="13" t="s">
        <v>10632</v>
      </c>
      <c r="K2614" s="13" t="s">
        <v>1980</v>
      </c>
      <c r="L2614" s="13" t="s">
        <v>10633</v>
      </c>
      <c r="M2614" s="14">
        <v>0.1138</v>
      </c>
      <c r="N2614" s="8" t="s">
        <v>485</v>
      </c>
      <c r="O2614" s="8" t="s">
        <v>398</v>
      </c>
      <c r="P2614" s="8" t="s">
        <v>824</v>
      </c>
      <c r="Q2614" s="8" t="s">
        <v>601</v>
      </c>
      <c r="R2614" s="8" t="s">
        <v>500</v>
      </c>
    </row>
    <row r="2615">
      <c r="A2615" s="8" t="s">
        <v>10634</v>
      </c>
      <c r="B2615" s="8" t="s">
        <v>10635</v>
      </c>
      <c r="C2615" s="9">
        <v>44971.71805555555</v>
      </c>
      <c r="D2615" s="8" t="s">
        <v>1857</v>
      </c>
      <c r="E2615" s="8" t="s">
        <v>595</v>
      </c>
      <c r="F2615" s="8" t="s">
        <v>839</v>
      </c>
      <c r="G2615" s="8">
        <v>1.0</v>
      </c>
      <c r="H2615" s="11">
        <v>1.2616E7</v>
      </c>
      <c r="I2615" s="8">
        <v>0.2</v>
      </c>
      <c r="J2615" s="13" t="s">
        <v>10636</v>
      </c>
      <c r="K2615" s="13" t="s">
        <v>5234</v>
      </c>
      <c r="L2615" s="13" t="s">
        <v>10637</v>
      </c>
      <c r="M2615" s="14">
        <v>0.1654</v>
      </c>
      <c r="N2615" s="8" t="s">
        <v>393</v>
      </c>
      <c r="O2615" s="8" t="s">
        <v>398</v>
      </c>
      <c r="P2615" s="8" t="s">
        <v>1858</v>
      </c>
      <c r="Q2615" s="8" t="s">
        <v>596</v>
      </c>
      <c r="R2615" s="8" t="s">
        <v>44</v>
      </c>
    </row>
    <row r="2616">
      <c r="A2616" s="8" t="s">
        <v>10638</v>
      </c>
      <c r="B2616" s="8" t="s">
        <v>10635</v>
      </c>
      <c r="C2616" s="9">
        <v>44971.71805555555</v>
      </c>
      <c r="D2616" s="8" t="s">
        <v>1857</v>
      </c>
      <c r="E2616" s="8" t="s">
        <v>507</v>
      </c>
      <c r="F2616" s="8" t="s">
        <v>839</v>
      </c>
      <c r="G2616" s="8">
        <v>12.0</v>
      </c>
      <c r="H2616" s="11">
        <v>1782000.0</v>
      </c>
      <c r="I2616" s="8">
        <v>0.0</v>
      </c>
      <c r="J2616" s="13" t="s">
        <v>10639</v>
      </c>
      <c r="K2616" s="13" t="s">
        <v>4087</v>
      </c>
      <c r="L2616" s="13" t="s">
        <v>2901</v>
      </c>
      <c r="M2616" s="14">
        <v>0.3389</v>
      </c>
      <c r="N2616" s="8" t="s">
        <v>393</v>
      </c>
      <c r="O2616" s="8" t="s">
        <v>398</v>
      </c>
      <c r="P2616" s="8" t="s">
        <v>1858</v>
      </c>
      <c r="Q2616" s="8" t="s">
        <v>508</v>
      </c>
      <c r="R2616" s="8" t="s">
        <v>44</v>
      </c>
    </row>
    <row r="2617">
      <c r="A2617" s="8" t="s">
        <v>10640</v>
      </c>
      <c r="B2617" s="8" t="s">
        <v>10635</v>
      </c>
      <c r="C2617" s="9">
        <v>44971.71805555555</v>
      </c>
      <c r="D2617" s="8" t="s">
        <v>1857</v>
      </c>
      <c r="E2617" s="8" t="s">
        <v>365</v>
      </c>
      <c r="F2617" s="8" t="s">
        <v>839</v>
      </c>
      <c r="G2617" s="8">
        <v>3.0</v>
      </c>
      <c r="H2617" s="11">
        <v>5615500.0</v>
      </c>
      <c r="I2617" s="8">
        <v>0.0</v>
      </c>
      <c r="J2617" s="13" t="s">
        <v>10641</v>
      </c>
      <c r="K2617" s="13" t="s">
        <v>3407</v>
      </c>
      <c r="L2617" s="13" t="s">
        <v>10642</v>
      </c>
      <c r="M2617" s="14">
        <v>0.1404</v>
      </c>
      <c r="N2617" s="8" t="s">
        <v>393</v>
      </c>
      <c r="O2617" s="8" t="s">
        <v>398</v>
      </c>
      <c r="P2617" s="8" t="s">
        <v>1858</v>
      </c>
      <c r="Q2617" s="8" t="s">
        <v>367</v>
      </c>
      <c r="R2617" s="8" t="s">
        <v>44</v>
      </c>
    </row>
    <row r="2618">
      <c r="A2618" s="8" t="s">
        <v>10643</v>
      </c>
      <c r="B2618" s="8" t="s">
        <v>10644</v>
      </c>
      <c r="C2618" s="9">
        <v>45219.51527777778</v>
      </c>
      <c r="D2618" s="8" t="s">
        <v>2261</v>
      </c>
      <c r="E2618" s="8" t="s">
        <v>102</v>
      </c>
      <c r="F2618" s="8" t="s">
        <v>478</v>
      </c>
      <c r="G2618" s="8">
        <v>3.0</v>
      </c>
      <c r="H2618" s="11">
        <v>970000.0</v>
      </c>
      <c r="I2618" s="8">
        <v>0.1</v>
      </c>
      <c r="J2618" s="13" t="s">
        <v>10645</v>
      </c>
      <c r="K2618" s="13" t="s">
        <v>3447</v>
      </c>
      <c r="L2618" s="13" t="s">
        <v>10646</v>
      </c>
      <c r="M2618" s="14">
        <v>0.3173</v>
      </c>
      <c r="N2618" s="8" t="s">
        <v>834</v>
      </c>
      <c r="O2618" s="8" t="s">
        <v>398</v>
      </c>
      <c r="P2618" s="8" t="s">
        <v>2262</v>
      </c>
      <c r="Q2618" s="8" t="s">
        <v>103</v>
      </c>
      <c r="R2618" s="8" t="s">
        <v>115</v>
      </c>
    </row>
    <row r="2619">
      <c r="A2619" s="8" t="s">
        <v>10647</v>
      </c>
      <c r="B2619" s="8" t="s">
        <v>10644</v>
      </c>
      <c r="C2619" s="9">
        <v>45219.51527777778</v>
      </c>
      <c r="D2619" s="8" t="s">
        <v>2261</v>
      </c>
      <c r="E2619" s="8" t="s">
        <v>543</v>
      </c>
      <c r="F2619" s="8" t="s">
        <v>478</v>
      </c>
      <c r="G2619" s="8">
        <v>4.0</v>
      </c>
      <c r="H2619" s="11">
        <v>1221000.0</v>
      </c>
      <c r="I2619" s="8">
        <v>0.2</v>
      </c>
      <c r="J2619" s="13" t="s">
        <v>10648</v>
      </c>
      <c r="K2619" s="13" t="s">
        <v>3925</v>
      </c>
      <c r="L2619" s="13" t="s">
        <v>10649</v>
      </c>
      <c r="M2619" s="14">
        <v>0.181</v>
      </c>
      <c r="N2619" s="8" t="s">
        <v>834</v>
      </c>
      <c r="O2619" s="8" t="s">
        <v>398</v>
      </c>
      <c r="P2619" s="8" t="s">
        <v>2262</v>
      </c>
      <c r="Q2619" s="8" t="s">
        <v>553</v>
      </c>
      <c r="R2619" s="8" t="s">
        <v>115</v>
      </c>
    </row>
    <row r="2620">
      <c r="A2620" s="8" t="s">
        <v>10650</v>
      </c>
      <c r="B2620" s="8" t="s">
        <v>10651</v>
      </c>
      <c r="C2620" s="9">
        <v>45065.646527777775</v>
      </c>
      <c r="D2620" s="8" t="s">
        <v>643</v>
      </c>
      <c r="E2620" s="8" t="s">
        <v>265</v>
      </c>
      <c r="F2620" s="8" t="s">
        <v>741</v>
      </c>
      <c r="G2620" s="8">
        <v>5.0</v>
      </c>
      <c r="H2620" s="11">
        <v>247000.0</v>
      </c>
      <c r="I2620" s="8">
        <v>0.2</v>
      </c>
      <c r="J2620" s="13" t="s">
        <v>10535</v>
      </c>
      <c r="K2620" s="13" t="s">
        <v>2853</v>
      </c>
      <c r="L2620" s="13" t="s">
        <v>1525</v>
      </c>
      <c r="M2620" s="14">
        <v>0.0789</v>
      </c>
      <c r="N2620" s="8" t="s">
        <v>393</v>
      </c>
      <c r="O2620" s="8" t="s">
        <v>398</v>
      </c>
      <c r="P2620" s="8" t="s">
        <v>645</v>
      </c>
      <c r="Q2620" s="8" t="s">
        <v>266</v>
      </c>
      <c r="R2620" s="8" t="s">
        <v>750</v>
      </c>
    </row>
    <row r="2621">
      <c r="A2621" s="8" t="s">
        <v>10652</v>
      </c>
      <c r="B2621" s="8" t="s">
        <v>10651</v>
      </c>
      <c r="C2621" s="9">
        <v>45065.646527777775</v>
      </c>
      <c r="D2621" s="8" t="s">
        <v>643</v>
      </c>
      <c r="E2621" s="8" t="s">
        <v>272</v>
      </c>
      <c r="F2621" s="8" t="s">
        <v>741</v>
      </c>
      <c r="G2621" s="8">
        <v>6.0</v>
      </c>
      <c r="H2621" s="11">
        <v>2547500.0</v>
      </c>
      <c r="I2621" s="8">
        <v>0.2</v>
      </c>
      <c r="J2621" s="13" t="s">
        <v>10653</v>
      </c>
      <c r="K2621" s="13" t="s">
        <v>7891</v>
      </c>
      <c r="L2621" s="13" t="s">
        <v>10654</v>
      </c>
      <c r="M2621" s="14">
        <v>0.182</v>
      </c>
      <c r="N2621" s="8" t="s">
        <v>393</v>
      </c>
      <c r="O2621" s="8" t="s">
        <v>398</v>
      </c>
      <c r="P2621" s="8" t="s">
        <v>645</v>
      </c>
      <c r="Q2621" s="8" t="s">
        <v>273</v>
      </c>
      <c r="R2621" s="8" t="s">
        <v>750</v>
      </c>
    </row>
    <row r="2622">
      <c r="A2622" s="8" t="s">
        <v>10655</v>
      </c>
      <c r="B2622" s="8" t="s">
        <v>10656</v>
      </c>
      <c r="C2622" s="9">
        <v>45051.59722222222</v>
      </c>
      <c r="D2622" s="8" t="s">
        <v>517</v>
      </c>
      <c r="E2622" s="8" t="s">
        <v>639</v>
      </c>
      <c r="F2622" s="8" t="s">
        <v>847</v>
      </c>
      <c r="G2622" s="8">
        <v>10.0</v>
      </c>
      <c r="H2622" s="11">
        <v>2763000.0</v>
      </c>
      <c r="I2622" s="8">
        <v>0.05</v>
      </c>
      <c r="J2622" s="13" t="s">
        <v>10657</v>
      </c>
      <c r="K2622" s="13" t="s">
        <v>9975</v>
      </c>
      <c r="L2622" s="13" t="s">
        <v>10658</v>
      </c>
      <c r="M2622" s="14">
        <v>0.3051</v>
      </c>
      <c r="N2622" s="8" t="s">
        <v>485</v>
      </c>
      <c r="O2622" s="8" t="s">
        <v>398</v>
      </c>
      <c r="P2622" s="8" t="s">
        <v>518</v>
      </c>
      <c r="Q2622" s="8" t="s">
        <v>640</v>
      </c>
      <c r="R2622" s="8" t="s">
        <v>107</v>
      </c>
    </row>
    <row r="2623">
      <c r="A2623" s="8" t="s">
        <v>10659</v>
      </c>
      <c r="B2623" s="8" t="s">
        <v>10656</v>
      </c>
      <c r="C2623" s="9">
        <v>45051.59722222222</v>
      </c>
      <c r="D2623" s="8" t="s">
        <v>517</v>
      </c>
      <c r="E2623" s="8" t="s">
        <v>583</v>
      </c>
      <c r="F2623" s="8" t="s">
        <v>847</v>
      </c>
      <c r="G2623" s="8">
        <v>3.0</v>
      </c>
      <c r="H2623" s="11">
        <v>4360500.0</v>
      </c>
      <c r="I2623" s="8">
        <v>0.15</v>
      </c>
      <c r="J2623" s="13" t="s">
        <v>10660</v>
      </c>
      <c r="K2623" s="13" t="s">
        <v>1767</v>
      </c>
      <c r="L2623" s="13" t="s">
        <v>10661</v>
      </c>
      <c r="M2623" s="14">
        <v>0.0956</v>
      </c>
      <c r="N2623" s="8" t="s">
        <v>485</v>
      </c>
      <c r="O2623" s="8" t="s">
        <v>398</v>
      </c>
      <c r="P2623" s="8" t="s">
        <v>518</v>
      </c>
      <c r="Q2623" s="8" t="s">
        <v>584</v>
      </c>
      <c r="R2623" s="8" t="s">
        <v>107</v>
      </c>
    </row>
    <row r="2624">
      <c r="A2624" s="8" t="s">
        <v>10662</v>
      </c>
      <c r="B2624" s="8" t="s">
        <v>10656</v>
      </c>
      <c r="C2624" s="9">
        <v>45051.59722222222</v>
      </c>
      <c r="D2624" s="8" t="s">
        <v>517</v>
      </c>
      <c r="E2624" s="8" t="s">
        <v>333</v>
      </c>
      <c r="F2624" s="8" t="s">
        <v>847</v>
      </c>
      <c r="G2624" s="8">
        <v>4.0</v>
      </c>
      <c r="H2624" s="11">
        <v>7435000.0</v>
      </c>
      <c r="I2624" s="8">
        <v>0.1</v>
      </c>
      <c r="J2624" s="13" t="s">
        <v>10663</v>
      </c>
      <c r="K2624" s="13" t="s">
        <v>7540</v>
      </c>
      <c r="L2624" s="13" t="s">
        <v>3477</v>
      </c>
      <c r="M2624" s="14">
        <v>0.111</v>
      </c>
      <c r="N2624" s="8" t="s">
        <v>485</v>
      </c>
      <c r="O2624" s="8" t="s">
        <v>398</v>
      </c>
      <c r="P2624" s="8" t="s">
        <v>518</v>
      </c>
      <c r="Q2624" s="8" t="s">
        <v>335</v>
      </c>
      <c r="R2624" s="8" t="s">
        <v>107</v>
      </c>
    </row>
    <row r="2625">
      <c r="A2625" s="8" t="s">
        <v>10664</v>
      </c>
      <c r="B2625" s="8" t="s">
        <v>10656</v>
      </c>
      <c r="C2625" s="9">
        <v>45051.59722222222</v>
      </c>
      <c r="D2625" s="8" t="s">
        <v>517</v>
      </c>
      <c r="E2625" s="8" t="s">
        <v>577</v>
      </c>
      <c r="F2625" s="8" t="s">
        <v>847</v>
      </c>
      <c r="G2625" s="8">
        <v>6.0</v>
      </c>
      <c r="H2625" s="11">
        <v>481500.0</v>
      </c>
      <c r="I2625" s="8">
        <v>0.1</v>
      </c>
      <c r="J2625" s="13" t="s">
        <v>10665</v>
      </c>
      <c r="K2625" s="13" t="s">
        <v>2636</v>
      </c>
      <c r="L2625" s="13" t="s">
        <v>10666</v>
      </c>
      <c r="M2625" s="14">
        <v>0.2362</v>
      </c>
      <c r="N2625" s="8" t="s">
        <v>485</v>
      </c>
      <c r="O2625" s="8" t="s">
        <v>398</v>
      </c>
      <c r="P2625" s="8" t="s">
        <v>518</v>
      </c>
      <c r="Q2625" s="8" t="s">
        <v>578</v>
      </c>
      <c r="R2625" s="8" t="s">
        <v>107</v>
      </c>
    </row>
    <row r="2626">
      <c r="A2626" s="8" t="s">
        <v>10667</v>
      </c>
      <c r="B2626" s="8" t="s">
        <v>10668</v>
      </c>
      <c r="C2626" s="9">
        <v>45122.850694444445</v>
      </c>
      <c r="D2626" s="8" t="s">
        <v>479</v>
      </c>
      <c r="E2626" s="8" t="s">
        <v>626</v>
      </c>
      <c r="F2626" s="8" t="s">
        <v>906</v>
      </c>
      <c r="G2626" s="8">
        <v>2.0</v>
      </c>
      <c r="H2626" s="11">
        <v>167000.0</v>
      </c>
      <c r="I2626" s="8">
        <v>0.0</v>
      </c>
      <c r="J2626" s="13" t="s">
        <v>10669</v>
      </c>
      <c r="K2626" s="13" t="s">
        <v>2539</v>
      </c>
      <c r="L2626" s="13" t="s">
        <v>2743</v>
      </c>
      <c r="M2626" s="14">
        <v>0.2874</v>
      </c>
      <c r="N2626" s="8" t="s">
        <v>485</v>
      </c>
      <c r="O2626" s="8" t="s">
        <v>398</v>
      </c>
      <c r="P2626" s="8" t="s">
        <v>480</v>
      </c>
      <c r="Q2626" s="8" t="s">
        <v>627</v>
      </c>
      <c r="R2626" s="8" t="s">
        <v>907</v>
      </c>
    </row>
    <row r="2627">
      <c r="A2627" s="8" t="s">
        <v>10670</v>
      </c>
      <c r="B2627" s="8" t="s">
        <v>10671</v>
      </c>
      <c r="C2627" s="9">
        <v>45078.84375</v>
      </c>
      <c r="D2627" s="8" t="s">
        <v>2570</v>
      </c>
      <c r="E2627" s="8" t="s">
        <v>431</v>
      </c>
      <c r="F2627" s="8" t="s">
        <v>906</v>
      </c>
      <c r="G2627" s="8">
        <v>6.0</v>
      </c>
      <c r="H2627" s="11">
        <v>2659500.0</v>
      </c>
      <c r="I2627" s="8">
        <v>0.0</v>
      </c>
      <c r="J2627" s="13" t="s">
        <v>10672</v>
      </c>
      <c r="K2627" s="13" t="s">
        <v>3594</v>
      </c>
      <c r="L2627" s="13" t="s">
        <v>10673</v>
      </c>
      <c r="M2627" s="14">
        <v>0.4322</v>
      </c>
      <c r="N2627" s="8" t="s">
        <v>450</v>
      </c>
      <c r="O2627" s="8" t="s">
        <v>398</v>
      </c>
      <c r="P2627" s="8" t="s">
        <v>2571</v>
      </c>
      <c r="Q2627" s="8" t="s">
        <v>433</v>
      </c>
      <c r="R2627" s="8" t="s">
        <v>907</v>
      </c>
    </row>
    <row r="2628">
      <c r="A2628" s="8" t="s">
        <v>10674</v>
      </c>
      <c r="B2628" s="8" t="s">
        <v>10671</v>
      </c>
      <c r="C2628" s="9">
        <v>45078.84375</v>
      </c>
      <c r="D2628" s="8" t="s">
        <v>2570</v>
      </c>
      <c r="E2628" s="8" t="s">
        <v>590</v>
      </c>
      <c r="F2628" s="8" t="s">
        <v>906</v>
      </c>
      <c r="G2628" s="8">
        <v>10.0</v>
      </c>
      <c r="H2628" s="11">
        <v>5706000.0</v>
      </c>
      <c r="I2628" s="8">
        <v>0.0</v>
      </c>
      <c r="J2628" s="13" t="s">
        <v>10675</v>
      </c>
      <c r="K2628" s="13" t="s">
        <v>4314</v>
      </c>
      <c r="L2628" s="13" t="s">
        <v>10676</v>
      </c>
      <c r="M2628" s="14">
        <v>0.4092</v>
      </c>
      <c r="N2628" s="8" t="s">
        <v>450</v>
      </c>
      <c r="O2628" s="8" t="s">
        <v>398</v>
      </c>
      <c r="P2628" s="8" t="s">
        <v>2571</v>
      </c>
      <c r="Q2628" s="8" t="s">
        <v>591</v>
      </c>
      <c r="R2628" s="8" t="s">
        <v>907</v>
      </c>
    </row>
    <row r="2629">
      <c r="A2629" s="8" t="s">
        <v>10677</v>
      </c>
      <c r="B2629" s="8" t="s">
        <v>10671</v>
      </c>
      <c r="C2629" s="9">
        <v>45078.84375</v>
      </c>
      <c r="D2629" s="8" t="s">
        <v>2570</v>
      </c>
      <c r="E2629" s="8" t="s">
        <v>513</v>
      </c>
      <c r="F2629" s="8" t="s">
        <v>906</v>
      </c>
      <c r="G2629" s="8">
        <v>5.0</v>
      </c>
      <c r="H2629" s="11">
        <v>6004500.0</v>
      </c>
      <c r="I2629" s="8">
        <v>0.15</v>
      </c>
      <c r="J2629" s="13" t="s">
        <v>10678</v>
      </c>
      <c r="K2629" s="13" t="s">
        <v>832</v>
      </c>
      <c r="L2629" s="13" t="s">
        <v>10679</v>
      </c>
      <c r="M2629" s="14">
        <v>0.0877</v>
      </c>
      <c r="N2629" s="8" t="s">
        <v>450</v>
      </c>
      <c r="O2629" s="8" t="s">
        <v>398</v>
      </c>
      <c r="P2629" s="8" t="s">
        <v>2571</v>
      </c>
      <c r="Q2629" s="8" t="s">
        <v>514</v>
      </c>
      <c r="R2629" s="8" t="s">
        <v>907</v>
      </c>
    </row>
    <row r="2630">
      <c r="A2630" s="8" t="s">
        <v>10680</v>
      </c>
      <c r="B2630" s="8" t="s">
        <v>10681</v>
      </c>
      <c r="C2630" s="9">
        <v>45927.888194444444</v>
      </c>
      <c r="D2630" s="8" t="s">
        <v>373</v>
      </c>
      <c r="E2630" s="8" t="s">
        <v>543</v>
      </c>
      <c r="F2630" s="8" t="s">
        <v>929</v>
      </c>
      <c r="G2630" s="8">
        <v>1.0</v>
      </c>
      <c r="H2630" s="11">
        <v>1211000.0</v>
      </c>
      <c r="I2630" s="8">
        <v>0.15</v>
      </c>
      <c r="J2630" s="13" t="s">
        <v>10682</v>
      </c>
      <c r="K2630" s="13" t="s">
        <v>8620</v>
      </c>
      <c r="L2630" s="13" t="s">
        <v>10077</v>
      </c>
      <c r="M2630" s="14">
        <v>0.2228</v>
      </c>
      <c r="N2630" s="8" t="s">
        <v>393</v>
      </c>
      <c r="O2630" s="8" t="s">
        <v>398</v>
      </c>
      <c r="P2630" s="8" t="s">
        <v>374</v>
      </c>
      <c r="Q2630" s="8" t="s">
        <v>553</v>
      </c>
      <c r="R2630" s="8" t="s">
        <v>464</v>
      </c>
    </row>
    <row r="2631">
      <c r="A2631" s="8" t="s">
        <v>10683</v>
      </c>
      <c r="B2631" s="8" t="s">
        <v>10681</v>
      </c>
      <c r="C2631" s="9">
        <v>45927.888194444444</v>
      </c>
      <c r="D2631" s="8" t="s">
        <v>373</v>
      </c>
      <c r="E2631" s="8" t="s">
        <v>587</v>
      </c>
      <c r="F2631" s="8" t="s">
        <v>929</v>
      </c>
      <c r="G2631" s="8">
        <v>12.0</v>
      </c>
      <c r="H2631" s="11">
        <v>4484000.0</v>
      </c>
      <c r="I2631" s="8">
        <v>0.15</v>
      </c>
      <c r="J2631" s="13" t="s">
        <v>10684</v>
      </c>
      <c r="K2631" s="13" t="s">
        <v>9508</v>
      </c>
      <c r="L2631" s="13" t="s">
        <v>10685</v>
      </c>
      <c r="M2631" s="14">
        <v>0.1696</v>
      </c>
      <c r="N2631" s="8" t="s">
        <v>393</v>
      </c>
      <c r="O2631" s="8" t="s">
        <v>398</v>
      </c>
      <c r="P2631" s="8" t="s">
        <v>374</v>
      </c>
      <c r="Q2631" s="8" t="s">
        <v>588</v>
      </c>
      <c r="R2631" s="8" t="s">
        <v>464</v>
      </c>
    </row>
    <row r="2632">
      <c r="A2632" s="8" t="s">
        <v>10686</v>
      </c>
      <c r="B2632" s="8" t="s">
        <v>10687</v>
      </c>
      <c r="C2632" s="9">
        <v>44993.88541666667</v>
      </c>
      <c r="D2632" s="8" t="s">
        <v>1281</v>
      </c>
      <c r="E2632" s="8" t="s">
        <v>318</v>
      </c>
      <c r="F2632" s="8" t="s">
        <v>847</v>
      </c>
      <c r="G2632" s="8">
        <v>3.0</v>
      </c>
      <c r="H2632" s="11">
        <v>3740000.0</v>
      </c>
      <c r="I2632" s="8">
        <v>0.0</v>
      </c>
      <c r="J2632" s="13" t="s">
        <v>6637</v>
      </c>
      <c r="K2632" s="13" t="s">
        <v>6037</v>
      </c>
      <c r="L2632" s="13" t="s">
        <v>10688</v>
      </c>
      <c r="M2632" s="14">
        <v>0.3848</v>
      </c>
      <c r="N2632" s="8" t="s">
        <v>746</v>
      </c>
      <c r="O2632" s="8" t="s">
        <v>398</v>
      </c>
      <c r="P2632" s="8" t="s">
        <v>1283</v>
      </c>
      <c r="Q2632" s="8" t="s">
        <v>319</v>
      </c>
      <c r="R2632" s="8" t="s">
        <v>107</v>
      </c>
    </row>
    <row r="2633">
      <c r="A2633" s="8" t="s">
        <v>10689</v>
      </c>
      <c r="B2633" s="8" t="s">
        <v>10687</v>
      </c>
      <c r="C2633" s="9">
        <v>44993.88541666667</v>
      </c>
      <c r="D2633" s="8" t="s">
        <v>1281</v>
      </c>
      <c r="E2633" s="8" t="s">
        <v>356</v>
      </c>
      <c r="F2633" s="8" t="s">
        <v>847</v>
      </c>
      <c r="G2633" s="8">
        <v>12.0</v>
      </c>
      <c r="H2633" s="11">
        <v>2999500.0</v>
      </c>
      <c r="I2633" s="8">
        <v>0.1</v>
      </c>
      <c r="J2633" s="13" t="s">
        <v>10690</v>
      </c>
      <c r="K2633" s="13" t="s">
        <v>10691</v>
      </c>
      <c r="L2633" s="13" t="s">
        <v>10692</v>
      </c>
      <c r="M2633" s="14">
        <v>0.2121</v>
      </c>
      <c r="N2633" s="8" t="s">
        <v>746</v>
      </c>
      <c r="O2633" s="8" t="s">
        <v>398</v>
      </c>
      <c r="P2633" s="8" t="s">
        <v>1283</v>
      </c>
      <c r="Q2633" s="8" t="s">
        <v>357</v>
      </c>
      <c r="R2633" s="8" t="s">
        <v>107</v>
      </c>
    </row>
    <row r="2634">
      <c r="A2634" s="8" t="s">
        <v>10693</v>
      </c>
      <c r="B2634" s="8" t="s">
        <v>10687</v>
      </c>
      <c r="C2634" s="9">
        <v>44993.88541666667</v>
      </c>
      <c r="D2634" s="8" t="s">
        <v>1281</v>
      </c>
      <c r="E2634" s="8" t="s">
        <v>318</v>
      </c>
      <c r="F2634" s="8" t="s">
        <v>847</v>
      </c>
      <c r="G2634" s="8">
        <v>12.0</v>
      </c>
      <c r="H2634" s="11">
        <v>3434500.0</v>
      </c>
      <c r="I2634" s="8">
        <v>0.2</v>
      </c>
      <c r="J2634" s="13" t="s">
        <v>10694</v>
      </c>
      <c r="K2634" s="13" t="s">
        <v>10446</v>
      </c>
      <c r="L2634" s="13" t="s">
        <v>10695</v>
      </c>
      <c r="M2634" s="14">
        <v>0.1625</v>
      </c>
      <c r="N2634" s="8" t="s">
        <v>746</v>
      </c>
      <c r="O2634" s="8" t="s">
        <v>398</v>
      </c>
      <c r="P2634" s="8" t="s">
        <v>1283</v>
      </c>
      <c r="Q2634" s="8" t="s">
        <v>319</v>
      </c>
      <c r="R2634" s="8" t="s">
        <v>107</v>
      </c>
    </row>
    <row r="2635">
      <c r="A2635" s="8" t="s">
        <v>10696</v>
      </c>
      <c r="B2635" s="8" t="s">
        <v>10697</v>
      </c>
      <c r="C2635" s="9">
        <v>45268.34652777778</v>
      </c>
      <c r="D2635" s="8" t="s">
        <v>1779</v>
      </c>
      <c r="E2635" s="8" t="s">
        <v>590</v>
      </c>
      <c r="F2635" s="8" t="s">
        <v>921</v>
      </c>
      <c r="G2635" s="8">
        <v>4.0</v>
      </c>
      <c r="H2635" s="11">
        <v>5208500.0</v>
      </c>
      <c r="I2635" s="8">
        <v>0.0</v>
      </c>
      <c r="J2635" s="13" t="s">
        <v>10698</v>
      </c>
      <c r="K2635" s="13" t="s">
        <v>2819</v>
      </c>
      <c r="L2635" s="13" t="s">
        <v>10699</v>
      </c>
      <c r="M2635" s="14">
        <v>0.3528</v>
      </c>
      <c r="N2635" s="8" t="s">
        <v>450</v>
      </c>
      <c r="O2635" s="8" t="s">
        <v>398</v>
      </c>
      <c r="P2635" s="8" t="s">
        <v>1785</v>
      </c>
      <c r="Q2635" s="8" t="s">
        <v>591</v>
      </c>
      <c r="R2635" s="8" t="s">
        <v>693</v>
      </c>
    </row>
    <row r="2636">
      <c r="A2636" s="8" t="s">
        <v>10700</v>
      </c>
      <c r="B2636" s="8" t="s">
        <v>10697</v>
      </c>
      <c r="C2636" s="9">
        <v>45268.34652777778</v>
      </c>
      <c r="D2636" s="8" t="s">
        <v>1779</v>
      </c>
      <c r="E2636" s="8" t="s">
        <v>146</v>
      </c>
      <c r="F2636" s="8" t="s">
        <v>921</v>
      </c>
      <c r="G2636" s="8">
        <v>10.0</v>
      </c>
      <c r="H2636" s="11">
        <v>6678500.0</v>
      </c>
      <c r="I2636" s="8">
        <v>0.2</v>
      </c>
      <c r="J2636" s="13" t="s">
        <v>10701</v>
      </c>
      <c r="K2636" s="13" t="s">
        <v>10702</v>
      </c>
      <c r="L2636" s="13" t="s">
        <v>10703</v>
      </c>
      <c r="M2636" s="14">
        <v>0.1617</v>
      </c>
      <c r="N2636" s="8" t="s">
        <v>450</v>
      </c>
      <c r="O2636" s="8" t="s">
        <v>398</v>
      </c>
      <c r="P2636" s="8" t="s">
        <v>1785</v>
      </c>
      <c r="Q2636" s="8" t="s">
        <v>147</v>
      </c>
      <c r="R2636" s="8" t="s">
        <v>693</v>
      </c>
    </row>
    <row r="2637">
      <c r="A2637" s="8" t="s">
        <v>10704</v>
      </c>
      <c r="B2637" s="8" t="s">
        <v>10705</v>
      </c>
      <c r="C2637" s="9">
        <v>45019.881944444445</v>
      </c>
      <c r="D2637" s="8" t="s">
        <v>650</v>
      </c>
      <c r="E2637" s="8" t="s">
        <v>617</v>
      </c>
      <c r="F2637" s="8" t="s">
        <v>68</v>
      </c>
      <c r="G2637" s="8">
        <v>5.0</v>
      </c>
      <c r="H2637" s="11">
        <v>265500.0</v>
      </c>
      <c r="I2637" s="8">
        <v>0.2</v>
      </c>
      <c r="J2637" s="13" t="s">
        <v>6584</v>
      </c>
      <c r="K2637" s="13" t="s">
        <v>1911</v>
      </c>
      <c r="L2637" s="13" t="s">
        <v>6841</v>
      </c>
      <c r="M2637" s="14">
        <v>0.1102</v>
      </c>
      <c r="N2637" s="8" t="s">
        <v>450</v>
      </c>
      <c r="O2637" s="8" t="s">
        <v>398</v>
      </c>
      <c r="P2637" s="8" t="s">
        <v>651</v>
      </c>
      <c r="Q2637" s="8" t="s">
        <v>618</v>
      </c>
      <c r="R2637" s="8" t="s">
        <v>76</v>
      </c>
    </row>
    <row r="2638">
      <c r="A2638" s="8" t="s">
        <v>10706</v>
      </c>
      <c r="B2638" s="8" t="s">
        <v>10705</v>
      </c>
      <c r="C2638" s="9">
        <v>45019.881944444445</v>
      </c>
      <c r="D2638" s="8" t="s">
        <v>650</v>
      </c>
      <c r="E2638" s="8" t="s">
        <v>580</v>
      </c>
      <c r="F2638" s="8" t="s">
        <v>68</v>
      </c>
      <c r="G2638" s="8">
        <v>6.0</v>
      </c>
      <c r="H2638" s="11">
        <v>83000.0</v>
      </c>
      <c r="I2638" s="8">
        <v>0.15</v>
      </c>
      <c r="J2638" s="13" t="s">
        <v>10707</v>
      </c>
      <c r="K2638" s="13" t="s">
        <v>1110</v>
      </c>
      <c r="L2638" s="13" t="s">
        <v>10708</v>
      </c>
      <c r="M2638" s="14">
        <v>0.107</v>
      </c>
      <c r="N2638" s="8" t="s">
        <v>450</v>
      </c>
      <c r="O2638" s="8" t="s">
        <v>398</v>
      </c>
      <c r="P2638" s="8" t="s">
        <v>651</v>
      </c>
      <c r="Q2638" s="8" t="s">
        <v>581</v>
      </c>
      <c r="R2638" s="8" t="s">
        <v>76</v>
      </c>
    </row>
    <row r="2639">
      <c r="A2639" s="8" t="s">
        <v>10709</v>
      </c>
      <c r="B2639" s="8" t="s">
        <v>10710</v>
      </c>
      <c r="C2639" s="9">
        <v>45085.7375</v>
      </c>
      <c r="D2639" s="8" t="s">
        <v>2506</v>
      </c>
      <c r="E2639" s="8" t="s">
        <v>595</v>
      </c>
      <c r="F2639" s="8" t="s">
        <v>928</v>
      </c>
      <c r="G2639" s="8">
        <v>1.0</v>
      </c>
      <c r="H2639" s="11">
        <v>1.21365E7</v>
      </c>
      <c r="I2639" s="8">
        <v>0.15</v>
      </c>
      <c r="J2639" s="13" t="s">
        <v>10711</v>
      </c>
      <c r="K2639" s="13" t="s">
        <v>5234</v>
      </c>
      <c r="L2639" s="13" t="s">
        <v>10712</v>
      </c>
      <c r="M2639" s="14">
        <v>0.1835</v>
      </c>
      <c r="N2639" s="8" t="s">
        <v>834</v>
      </c>
      <c r="O2639" s="8" t="s">
        <v>398</v>
      </c>
      <c r="P2639" s="8" t="s">
        <v>2507</v>
      </c>
      <c r="Q2639" s="8" t="s">
        <v>596</v>
      </c>
      <c r="R2639" s="8" t="s">
        <v>500</v>
      </c>
    </row>
    <row r="2640">
      <c r="A2640" s="8" t="s">
        <v>10713</v>
      </c>
      <c r="B2640" s="8" t="s">
        <v>10710</v>
      </c>
      <c r="C2640" s="9">
        <v>45085.7375</v>
      </c>
      <c r="D2640" s="8" t="s">
        <v>2506</v>
      </c>
      <c r="E2640" s="8" t="s">
        <v>639</v>
      </c>
      <c r="F2640" s="8" t="s">
        <v>928</v>
      </c>
      <c r="G2640" s="8">
        <v>8.0</v>
      </c>
      <c r="H2640" s="11">
        <v>2791500.0</v>
      </c>
      <c r="I2640" s="8">
        <v>0.2</v>
      </c>
      <c r="J2640" s="13" t="s">
        <v>10714</v>
      </c>
      <c r="K2640" s="13" t="s">
        <v>4354</v>
      </c>
      <c r="L2640" s="13" t="s">
        <v>10715</v>
      </c>
      <c r="M2640" s="14">
        <v>0.1832</v>
      </c>
      <c r="N2640" s="8" t="s">
        <v>834</v>
      </c>
      <c r="O2640" s="8" t="s">
        <v>398</v>
      </c>
      <c r="P2640" s="8" t="s">
        <v>2507</v>
      </c>
      <c r="Q2640" s="8" t="s">
        <v>640</v>
      </c>
      <c r="R2640" s="8" t="s">
        <v>500</v>
      </c>
    </row>
    <row r="2641">
      <c r="A2641" s="8" t="s">
        <v>10716</v>
      </c>
      <c r="B2641" s="8" t="s">
        <v>10710</v>
      </c>
      <c r="C2641" s="9">
        <v>45085.7375</v>
      </c>
      <c r="D2641" s="8" t="s">
        <v>2506</v>
      </c>
      <c r="E2641" s="8" t="s">
        <v>597</v>
      </c>
      <c r="F2641" s="8" t="s">
        <v>928</v>
      </c>
      <c r="G2641" s="8">
        <v>1.0</v>
      </c>
      <c r="H2641" s="11">
        <v>414500.0</v>
      </c>
      <c r="I2641" s="8">
        <v>0.15</v>
      </c>
      <c r="J2641" s="13" t="s">
        <v>10717</v>
      </c>
      <c r="K2641" s="13" t="s">
        <v>9178</v>
      </c>
      <c r="L2641" s="13" t="s">
        <v>10718</v>
      </c>
      <c r="M2641" s="14">
        <v>0.1684</v>
      </c>
      <c r="N2641" s="8" t="s">
        <v>834</v>
      </c>
      <c r="O2641" s="8" t="s">
        <v>398</v>
      </c>
      <c r="P2641" s="8" t="s">
        <v>2507</v>
      </c>
      <c r="Q2641" s="8" t="s">
        <v>598</v>
      </c>
      <c r="R2641" s="8" t="s">
        <v>500</v>
      </c>
    </row>
    <row r="2642">
      <c r="A2642" s="8" t="s">
        <v>10719</v>
      </c>
      <c r="B2642" s="8" t="s">
        <v>10710</v>
      </c>
      <c r="C2642" s="9">
        <v>45085.7375</v>
      </c>
      <c r="D2642" s="8" t="s">
        <v>2506</v>
      </c>
      <c r="E2642" s="8" t="s">
        <v>525</v>
      </c>
      <c r="F2642" s="8" t="s">
        <v>928</v>
      </c>
      <c r="G2642" s="8">
        <v>8.0</v>
      </c>
      <c r="H2642" s="11">
        <v>310000.0</v>
      </c>
      <c r="I2642" s="8">
        <v>0.05</v>
      </c>
      <c r="J2642" s="13" t="s">
        <v>10358</v>
      </c>
      <c r="K2642" s="13" t="s">
        <v>6182</v>
      </c>
      <c r="L2642" s="13" t="s">
        <v>10720</v>
      </c>
      <c r="M2642" s="14">
        <v>0.4058</v>
      </c>
      <c r="N2642" s="8" t="s">
        <v>834</v>
      </c>
      <c r="O2642" s="8" t="s">
        <v>398</v>
      </c>
      <c r="P2642" s="8" t="s">
        <v>2507</v>
      </c>
      <c r="Q2642" s="8" t="s">
        <v>526</v>
      </c>
      <c r="R2642" s="8" t="s">
        <v>500</v>
      </c>
    </row>
    <row r="2643">
      <c r="A2643" s="8" t="s">
        <v>10721</v>
      </c>
      <c r="B2643" s="8" t="s">
        <v>10722</v>
      </c>
      <c r="C2643" s="9">
        <v>45191.82291666667</v>
      </c>
      <c r="D2643" s="8" t="s">
        <v>530</v>
      </c>
      <c r="E2643" s="8" t="s">
        <v>337</v>
      </c>
      <c r="F2643" s="8" t="s">
        <v>839</v>
      </c>
      <c r="G2643" s="8">
        <v>2.0</v>
      </c>
      <c r="H2643" s="11">
        <v>5029500.0</v>
      </c>
      <c r="I2643" s="8">
        <v>0.15</v>
      </c>
      <c r="J2643" s="13" t="s">
        <v>10723</v>
      </c>
      <c r="K2643" s="13" t="s">
        <v>6715</v>
      </c>
      <c r="L2643" s="13" t="s">
        <v>10724</v>
      </c>
      <c r="M2643" s="14">
        <v>0.1993</v>
      </c>
      <c r="N2643" s="8" t="s">
        <v>746</v>
      </c>
      <c r="O2643" s="8" t="s">
        <v>398</v>
      </c>
      <c r="P2643" s="8" t="s">
        <v>532</v>
      </c>
      <c r="Q2643" s="8" t="s">
        <v>339</v>
      </c>
      <c r="R2643" s="8" t="s">
        <v>44</v>
      </c>
    </row>
    <row r="2644">
      <c r="A2644" s="8" t="s">
        <v>10725</v>
      </c>
      <c r="B2644" s="8" t="s">
        <v>10722</v>
      </c>
      <c r="C2644" s="9">
        <v>45191.82291666667</v>
      </c>
      <c r="D2644" s="8" t="s">
        <v>530</v>
      </c>
      <c r="E2644" s="8" t="s">
        <v>208</v>
      </c>
      <c r="F2644" s="8" t="s">
        <v>839</v>
      </c>
      <c r="G2644" s="8">
        <v>12.0</v>
      </c>
      <c r="H2644" s="11">
        <v>201500.0</v>
      </c>
      <c r="I2644" s="8">
        <v>0.1</v>
      </c>
      <c r="J2644" s="13" t="s">
        <v>10726</v>
      </c>
      <c r="K2644" s="13" t="s">
        <v>1365</v>
      </c>
      <c r="L2644" s="13" t="s">
        <v>10727</v>
      </c>
      <c r="M2644" s="14">
        <v>0.2721</v>
      </c>
      <c r="N2644" s="8" t="s">
        <v>746</v>
      </c>
      <c r="O2644" s="8" t="s">
        <v>398</v>
      </c>
      <c r="P2644" s="8" t="s">
        <v>532</v>
      </c>
      <c r="Q2644" s="8" t="s">
        <v>209</v>
      </c>
      <c r="R2644" s="8" t="s">
        <v>44</v>
      </c>
    </row>
    <row r="2645">
      <c r="A2645" s="8" t="s">
        <v>10728</v>
      </c>
      <c r="B2645" s="8" t="s">
        <v>10722</v>
      </c>
      <c r="C2645" s="9">
        <v>45191.82291666667</v>
      </c>
      <c r="D2645" s="8" t="s">
        <v>530</v>
      </c>
      <c r="E2645" s="8" t="s">
        <v>513</v>
      </c>
      <c r="F2645" s="8" t="s">
        <v>839</v>
      </c>
      <c r="G2645" s="8">
        <v>4.0</v>
      </c>
      <c r="H2645" s="11">
        <v>6186000.0</v>
      </c>
      <c r="I2645" s="8">
        <v>0.05</v>
      </c>
      <c r="J2645" s="13" t="s">
        <v>10729</v>
      </c>
      <c r="K2645" s="13" t="s">
        <v>5630</v>
      </c>
      <c r="L2645" s="13" t="s">
        <v>10730</v>
      </c>
      <c r="M2645" s="14">
        <v>0.2077</v>
      </c>
      <c r="N2645" s="8" t="s">
        <v>746</v>
      </c>
      <c r="O2645" s="8" t="s">
        <v>398</v>
      </c>
      <c r="P2645" s="8" t="s">
        <v>532</v>
      </c>
      <c r="Q2645" s="8" t="s">
        <v>514</v>
      </c>
      <c r="R2645" s="8" t="s">
        <v>44</v>
      </c>
    </row>
    <row r="2646">
      <c r="A2646" s="8" t="s">
        <v>10731</v>
      </c>
      <c r="B2646" s="8" t="s">
        <v>10722</v>
      </c>
      <c r="C2646" s="9">
        <v>45191.82291666667</v>
      </c>
      <c r="D2646" s="8" t="s">
        <v>530</v>
      </c>
      <c r="E2646" s="8" t="s">
        <v>489</v>
      </c>
      <c r="F2646" s="8" t="s">
        <v>839</v>
      </c>
      <c r="G2646" s="8">
        <v>3.0</v>
      </c>
      <c r="H2646" s="11">
        <v>2535000.0</v>
      </c>
      <c r="I2646" s="8">
        <v>0.2</v>
      </c>
      <c r="J2646" s="13" t="s">
        <v>10732</v>
      </c>
      <c r="K2646" s="13" t="s">
        <v>4667</v>
      </c>
      <c r="L2646" s="13" t="s">
        <v>10733</v>
      </c>
      <c r="M2646" s="14">
        <v>0.1065</v>
      </c>
      <c r="N2646" s="8" t="s">
        <v>746</v>
      </c>
      <c r="O2646" s="8" t="s">
        <v>398</v>
      </c>
      <c r="P2646" s="8" t="s">
        <v>532</v>
      </c>
      <c r="Q2646" s="8" t="s">
        <v>491</v>
      </c>
      <c r="R2646" s="8" t="s">
        <v>44</v>
      </c>
    </row>
    <row r="2647">
      <c r="A2647" s="8" t="s">
        <v>10734</v>
      </c>
      <c r="B2647" s="8" t="s">
        <v>10735</v>
      </c>
      <c r="C2647" s="9">
        <v>45331.72152777778</v>
      </c>
      <c r="D2647" s="8" t="s">
        <v>348</v>
      </c>
      <c r="E2647" s="8" t="s">
        <v>513</v>
      </c>
      <c r="F2647" s="8" t="s">
        <v>843</v>
      </c>
      <c r="G2647" s="8">
        <v>2.0</v>
      </c>
      <c r="H2647" s="11">
        <v>6090500.0</v>
      </c>
      <c r="I2647" s="8">
        <v>0.15</v>
      </c>
      <c r="J2647" s="13" t="s">
        <v>10736</v>
      </c>
      <c r="K2647" s="13" t="s">
        <v>3903</v>
      </c>
      <c r="L2647" s="13" t="s">
        <v>10737</v>
      </c>
      <c r="M2647" s="14">
        <v>0.1006</v>
      </c>
      <c r="N2647" s="8" t="s">
        <v>746</v>
      </c>
      <c r="O2647" s="8" t="s">
        <v>398</v>
      </c>
      <c r="P2647" s="8" t="s">
        <v>349</v>
      </c>
      <c r="Q2647" s="8" t="s">
        <v>514</v>
      </c>
      <c r="R2647" s="8" t="s">
        <v>134</v>
      </c>
    </row>
    <row r="2648">
      <c r="A2648" s="8" t="s">
        <v>10738</v>
      </c>
      <c r="B2648" s="8" t="s">
        <v>10739</v>
      </c>
      <c r="C2648" s="9">
        <v>45184.52013888889</v>
      </c>
      <c r="D2648" s="8" t="s">
        <v>1888</v>
      </c>
      <c r="E2648" s="8" t="s">
        <v>615</v>
      </c>
      <c r="F2648" s="8" t="s">
        <v>882</v>
      </c>
      <c r="G2648" s="8">
        <v>10.0</v>
      </c>
      <c r="H2648" s="11">
        <v>130000.0</v>
      </c>
      <c r="I2648" s="8">
        <v>0.2</v>
      </c>
      <c r="J2648" s="13" t="s">
        <v>10740</v>
      </c>
      <c r="K2648" s="13" t="s">
        <v>9245</v>
      </c>
      <c r="L2648" s="13" t="s">
        <v>448</v>
      </c>
      <c r="M2648" s="14">
        <v>0.1442</v>
      </c>
      <c r="N2648" s="8" t="s">
        <v>393</v>
      </c>
      <c r="O2648" s="8" t="s">
        <v>398</v>
      </c>
      <c r="P2648" s="8" t="s">
        <v>1890</v>
      </c>
      <c r="Q2648" s="8" t="s">
        <v>616</v>
      </c>
      <c r="R2648" s="8" t="s">
        <v>60</v>
      </c>
    </row>
    <row r="2649">
      <c r="A2649" s="8" t="s">
        <v>10741</v>
      </c>
      <c r="B2649" s="8" t="s">
        <v>10739</v>
      </c>
      <c r="C2649" s="9">
        <v>45184.52013888889</v>
      </c>
      <c r="D2649" s="8" t="s">
        <v>1888</v>
      </c>
      <c r="E2649" s="8" t="s">
        <v>401</v>
      </c>
      <c r="F2649" s="8" t="s">
        <v>882</v>
      </c>
      <c r="G2649" s="8">
        <v>1.0</v>
      </c>
      <c r="H2649" s="11">
        <v>51500.0</v>
      </c>
      <c r="I2649" s="8">
        <v>0.2</v>
      </c>
      <c r="J2649" s="13" t="s">
        <v>3481</v>
      </c>
      <c r="K2649" s="13" t="s">
        <v>941</v>
      </c>
      <c r="L2649" s="13" t="s">
        <v>10742</v>
      </c>
      <c r="M2649" s="14">
        <v>0.1505</v>
      </c>
      <c r="N2649" s="8" t="s">
        <v>393</v>
      </c>
      <c r="O2649" s="8" t="s">
        <v>398</v>
      </c>
      <c r="P2649" s="8" t="s">
        <v>1890</v>
      </c>
      <c r="Q2649" s="8" t="s">
        <v>402</v>
      </c>
      <c r="R2649" s="8" t="s">
        <v>60</v>
      </c>
    </row>
    <row r="2650">
      <c r="A2650" s="8" t="s">
        <v>10743</v>
      </c>
      <c r="B2650" s="8" t="s">
        <v>10739</v>
      </c>
      <c r="C2650" s="9">
        <v>45184.52013888889</v>
      </c>
      <c r="D2650" s="8" t="s">
        <v>1888</v>
      </c>
      <c r="E2650" s="8" t="s">
        <v>418</v>
      </c>
      <c r="F2650" s="8" t="s">
        <v>882</v>
      </c>
      <c r="G2650" s="8">
        <v>12.0</v>
      </c>
      <c r="H2650" s="11">
        <v>8029500.0</v>
      </c>
      <c r="I2650" s="8">
        <v>0.15</v>
      </c>
      <c r="J2650" s="13" t="s">
        <v>10744</v>
      </c>
      <c r="K2650" s="13" t="s">
        <v>3434</v>
      </c>
      <c r="L2650" s="13" t="s">
        <v>10745</v>
      </c>
      <c r="M2650" s="14">
        <v>0.0963</v>
      </c>
      <c r="N2650" s="8" t="s">
        <v>393</v>
      </c>
      <c r="O2650" s="8" t="s">
        <v>398</v>
      </c>
      <c r="P2650" s="8" t="s">
        <v>1890</v>
      </c>
      <c r="Q2650" s="8" t="s">
        <v>419</v>
      </c>
      <c r="R2650" s="8" t="s">
        <v>60</v>
      </c>
    </row>
    <row r="2651">
      <c r="A2651" s="8" t="s">
        <v>10746</v>
      </c>
      <c r="B2651" s="8" t="s">
        <v>10747</v>
      </c>
      <c r="C2651" s="9">
        <v>45805.61458333333</v>
      </c>
      <c r="D2651" s="8" t="s">
        <v>287</v>
      </c>
      <c r="E2651" s="8" t="s">
        <v>188</v>
      </c>
      <c r="F2651" s="8" t="s">
        <v>929</v>
      </c>
      <c r="G2651" s="8">
        <v>6.0</v>
      </c>
      <c r="H2651" s="11">
        <v>2229500.0</v>
      </c>
      <c r="I2651" s="8">
        <v>0.15</v>
      </c>
      <c r="J2651" s="13" t="s">
        <v>10748</v>
      </c>
      <c r="K2651" s="13" t="s">
        <v>5774</v>
      </c>
      <c r="L2651" s="13" t="s">
        <v>10749</v>
      </c>
      <c r="M2651" s="14">
        <v>0.094</v>
      </c>
      <c r="N2651" s="8" t="s">
        <v>746</v>
      </c>
      <c r="O2651" s="8" t="s">
        <v>398</v>
      </c>
      <c r="P2651" s="8" t="s">
        <v>289</v>
      </c>
      <c r="Q2651" s="8" t="s">
        <v>189</v>
      </c>
      <c r="R2651" s="8" t="s">
        <v>464</v>
      </c>
    </row>
    <row r="2652">
      <c r="A2652" s="8" t="s">
        <v>10750</v>
      </c>
      <c r="B2652" s="8" t="s">
        <v>10751</v>
      </c>
      <c r="C2652" s="9">
        <v>45813.80902777778</v>
      </c>
      <c r="D2652" s="8" t="s">
        <v>176</v>
      </c>
      <c r="E2652" s="8" t="s">
        <v>384</v>
      </c>
      <c r="F2652" s="8" t="s">
        <v>442</v>
      </c>
      <c r="G2652" s="8">
        <v>5.0</v>
      </c>
      <c r="H2652" s="11">
        <v>125500.0</v>
      </c>
      <c r="I2652" s="8">
        <v>0.15</v>
      </c>
      <c r="J2652" s="13" t="s">
        <v>10752</v>
      </c>
      <c r="K2652" s="13" t="s">
        <v>2926</v>
      </c>
      <c r="L2652" s="13" t="s">
        <v>10753</v>
      </c>
      <c r="M2652" s="14">
        <v>0.2501</v>
      </c>
      <c r="N2652" s="8" t="s">
        <v>450</v>
      </c>
      <c r="O2652" s="8" t="s">
        <v>398</v>
      </c>
      <c r="P2652" s="8" t="s">
        <v>177</v>
      </c>
      <c r="Q2652" s="8" t="s">
        <v>386</v>
      </c>
      <c r="R2652" s="8" t="s">
        <v>301</v>
      </c>
    </row>
    <row r="2653">
      <c r="A2653" s="8" t="s">
        <v>10754</v>
      </c>
      <c r="B2653" s="8" t="s">
        <v>10755</v>
      </c>
      <c r="C2653" s="9">
        <v>45818.45277777778</v>
      </c>
      <c r="D2653" s="8" t="s">
        <v>1436</v>
      </c>
      <c r="E2653" s="8" t="s">
        <v>82</v>
      </c>
      <c r="F2653" s="8" t="s">
        <v>891</v>
      </c>
      <c r="G2653" s="8">
        <v>1.0</v>
      </c>
      <c r="H2653" s="11">
        <v>5327500.0</v>
      </c>
      <c r="I2653" s="8">
        <v>0.1</v>
      </c>
      <c r="J2653" s="13" t="s">
        <v>10756</v>
      </c>
      <c r="K2653" s="13" t="s">
        <v>4604</v>
      </c>
      <c r="L2653" s="13" t="s">
        <v>10757</v>
      </c>
      <c r="M2653" s="14">
        <v>0.2577</v>
      </c>
      <c r="N2653" s="8" t="s">
        <v>746</v>
      </c>
      <c r="O2653" s="8" t="s">
        <v>398</v>
      </c>
      <c r="P2653" s="8" t="s">
        <v>1437</v>
      </c>
      <c r="Q2653" s="8" t="s">
        <v>84</v>
      </c>
      <c r="R2653" s="8" t="s">
        <v>619</v>
      </c>
    </row>
    <row r="2654">
      <c r="A2654" s="8" t="s">
        <v>10758</v>
      </c>
      <c r="B2654" s="8" t="s">
        <v>10759</v>
      </c>
      <c r="C2654" s="9">
        <v>45141.46319444444</v>
      </c>
      <c r="D2654" s="8" t="s">
        <v>1464</v>
      </c>
      <c r="E2654" s="8" t="s">
        <v>600</v>
      </c>
      <c r="F2654" s="8" t="s">
        <v>866</v>
      </c>
      <c r="G2654" s="8">
        <v>1.0</v>
      </c>
      <c r="H2654" s="11">
        <v>78500.0</v>
      </c>
      <c r="I2654" s="8">
        <v>0.1</v>
      </c>
      <c r="J2654" s="13" t="s">
        <v>10760</v>
      </c>
      <c r="K2654" s="13" t="s">
        <v>3265</v>
      </c>
      <c r="L2654" s="13" t="s">
        <v>10761</v>
      </c>
      <c r="M2654" s="14">
        <v>0.1791</v>
      </c>
      <c r="N2654" s="8" t="s">
        <v>746</v>
      </c>
      <c r="O2654" s="8" t="s">
        <v>398</v>
      </c>
      <c r="P2654" s="8" t="s">
        <v>1465</v>
      </c>
      <c r="Q2654" s="8" t="s">
        <v>601</v>
      </c>
      <c r="R2654" s="8" t="s">
        <v>154</v>
      </c>
    </row>
    <row r="2655">
      <c r="A2655" s="8" t="s">
        <v>10762</v>
      </c>
      <c r="B2655" s="8" t="s">
        <v>10759</v>
      </c>
      <c r="C2655" s="9">
        <v>45141.46319444444</v>
      </c>
      <c r="D2655" s="8" t="s">
        <v>1464</v>
      </c>
      <c r="E2655" s="8" t="s">
        <v>648</v>
      </c>
      <c r="F2655" s="8" t="s">
        <v>866</v>
      </c>
      <c r="G2655" s="8">
        <v>2.0</v>
      </c>
      <c r="H2655" s="11">
        <v>3178000.0</v>
      </c>
      <c r="I2655" s="8">
        <v>0.1</v>
      </c>
      <c r="J2655" s="13" t="s">
        <v>10763</v>
      </c>
      <c r="K2655" s="13" t="s">
        <v>1999</v>
      </c>
      <c r="L2655" s="13" t="s">
        <v>10764</v>
      </c>
      <c r="M2655" s="14">
        <v>0.2955</v>
      </c>
      <c r="N2655" s="8" t="s">
        <v>746</v>
      </c>
      <c r="O2655" s="8" t="s">
        <v>398</v>
      </c>
      <c r="P2655" s="8" t="s">
        <v>1465</v>
      </c>
      <c r="Q2655" s="8" t="s">
        <v>649</v>
      </c>
      <c r="R2655" s="8" t="s">
        <v>154</v>
      </c>
    </row>
    <row r="2656">
      <c r="A2656" s="8" t="s">
        <v>10765</v>
      </c>
      <c r="B2656" s="8" t="s">
        <v>10759</v>
      </c>
      <c r="C2656" s="9">
        <v>45141.46319444444</v>
      </c>
      <c r="D2656" s="8" t="s">
        <v>1464</v>
      </c>
      <c r="E2656" s="8" t="s">
        <v>593</v>
      </c>
      <c r="F2656" s="8" t="s">
        <v>866</v>
      </c>
      <c r="G2656" s="8">
        <v>10.0</v>
      </c>
      <c r="H2656" s="11">
        <v>98500.0</v>
      </c>
      <c r="I2656" s="8">
        <v>0.2</v>
      </c>
      <c r="J2656" s="13" t="s">
        <v>10766</v>
      </c>
      <c r="K2656" s="13" t="s">
        <v>7234</v>
      </c>
      <c r="L2656" s="13" t="s">
        <v>3265</v>
      </c>
      <c r="M2656" s="14">
        <v>0.0736</v>
      </c>
      <c r="N2656" s="8" t="s">
        <v>746</v>
      </c>
      <c r="O2656" s="8" t="s">
        <v>398</v>
      </c>
      <c r="P2656" s="8" t="s">
        <v>1465</v>
      </c>
      <c r="Q2656" s="8" t="s">
        <v>594</v>
      </c>
      <c r="R2656" s="8" t="s">
        <v>154</v>
      </c>
    </row>
    <row r="2657">
      <c r="A2657" s="8" t="s">
        <v>10767</v>
      </c>
      <c r="B2657" s="8" t="s">
        <v>10768</v>
      </c>
      <c r="C2657" s="9">
        <v>45275.39444444445</v>
      </c>
      <c r="D2657" s="8" t="s">
        <v>1249</v>
      </c>
      <c r="E2657" s="8" t="s">
        <v>642</v>
      </c>
      <c r="F2657" s="8" t="s">
        <v>928</v>
      </c>
      <c r="G2657" s="8">
        <v>10.0</v>
      </c>
      <c r="H2657" s="11">
        <v>1.00185E7</v>
      </c>
      <c r="I2657" s="8">
        <v>0.1</v>
      </c>
      <c r="J2657" s="13" t="s">
        <v>10769</v>
      </c>
      <c r="K2657" s="13" t="s">
        <v>10770</v>
      </c>
      <c r="L2657" s="13" t="s">
        <v>10771</v>
      </c>
      <c r="M2657" s="14">
        <v>0.1691</v>
      </c>
      <c r="N2657" s="8" t="s">
        <v>746</v>
      </c>
      <c r="O2657" s="8" t="s">
        <v>398</v>
      </c>
      <c r="P2657" s="8" t="s">
        <v>1251</v>
      </c>
      <c r="Q2657" s="8" t="s">
        <v>644</v>
      </c>
      <c r="R2657" s="8" t="s">
        <v>500</v>
      </c>
    </row>
    <row r="2658">
      <c r="A2658" s="8" t="s">
        <v>10772</v>
      </c>
      <c r="B2658" s="8" t="s">
        <v>10768</v>
      </c>
      <c r="C2658" s="9">
        <v>45275.39444444445</v>
      </c>
      <c r="D2658" s="8" t="s">
        <v>1249</v>
      </c>
      <c r="E2658" s="8" t="s">
        <v>452</v>
      </c>
      <c r="F2658" s="8" t="s">
        <v>928</v>
      </c>
      <c r="G2658" s="8">
        <v>3.0</v>
      </c>
      <c r="H2658" s="11">
        <v>85000.0</v>
      </c>
      <c r="I2658" s="8">
        <v>0.05</v>
      </c>
      <c r="J2658" s="13" t="s">
        <v>6029</v>
      </c>
      <c r="K2658" s="13" t="s">
        <v>2151</v>
      </c>
      <c r="L2658" s="13" t="s">
        <v>10773</v>
      </c>
      <c r="M2658" s="14">
        <v>0.2693</v>
      </c>
      <c r="N2658" s="8" t="s">
        <v>746</v>
      </c>
      <c r="O2658" s="8" t="s">
        <v>398</v>
      </c>
      <c r="P2658" s="8" t="s">
        <v>1251</v>
      </c>
      <c r="Q2658" s="8" t="s">
        <v>454</v>
      </c>
      <c r="R2658" s="8" t="s">
        <v>500</v>
      </c>
    </row>
    <row r="2659">
      <c r="A2659" s="8" t="s">
        <v>10774</v>
      </c>
      <c r="B2659" s="8" t="s">
        <v>10768</v>
      </c>
      <c r="C2659" s="9">
        <v>45275.39444444445</v>
      </c>
      <c r="D2659" s="8" t="s">
        <v>1249</v>
      </c>
      <c r="E2659" s="8" t="s">
        <v>571</v>
      </c>
      <c r="F2659" s="8" t="s">
        <v>928</v>
      </c>
      <c r="G2659" s="8">
        <v>5.0</v>
      </c>
      <c r="H2659" s="11">
        <v>3598000.0</v>
      </c>
      <c r="I2659" s="8">
        <v>0.1</v>
      </c>
      <c r="J2659" s="13" t="s">
        <v>10775</v>
      </c>
      <c r="K2659" s="13" t="s">
        <v>1082</v>
      </c>
      <c r="L2659" s="13" t="s">
        <v>4226</v>
      </c>
      <c r="M2659" s="14">
        <v>0.2527</v>
      </c>
      <c r="N2659" s="8" t="s">
        <v>746</v>
      </c>
      <c r="O2659" s="8" t="s">
        <v>398</v>
      </c>
      <c r="P2659" s="8" t="s">
        <v>1251</v>
      </c>
      <c r="Q2659" s="8" t="s">
        <v>572</v>
      </c>
      <c r="R2659" s="8" t="s">
        <v>500</v>
      </c>
    </row>
    <row r="2660">
      <c r="A2660" s="8" t="s">
        <v>10776</v>
      </c>
      <c r="B2660" s="8" t="s">
        <v>10768</v>
      </c>
      <c r="C2660" s="9">
        <v>45275.39444444445</v>
      </c>
      <c r="D2660" s="8" t="s">
        <v>1249</v>
      </c>
      <c r="E2660" s="8" t="s">
        <v>208</v>
      </c>
      <c r="F2660" s="8" t="s">
        <v>928</v>
      </c>
      <c r="G2660" s="8">
        <v>10.0</v>
      </c>
      <c r="H2660" s="11">
        <v>206000.0</v>
      </c>
      <c r="I2660" s="8">
        <v>0.05</v>
      </c>
      <c r="J2660" s="13" t="s">
        <v>10777</v>
      </c>
      <c r="K2660" s="13" t="s">
        <v>4260</v>
      </c>
      <c r="L2660" s="13" t="s">
        <v>10778</v>
      </c>
      <c r="M2660" s="14">
        <v>0.3255</v>
      </c>
      <c r="N2660" s="8" t="s">
        <v>746</v>
      </c>
      <c r="O2660" s="8" t="s">
        <v>398</v>
      </c>
      <c r="P2660" s="8" t="s">
        <v>1251</v>
      </c>
      <c r="Q2660" s="8" t="s">
        <v>209</v>
      </c>
      <c r="R2660" s="8" t="s">
        <v>500</v>
      </c>
    </row>
    <row r="2661">
      <c r="A2661" s="8" t="s">
        <v>10779</v>
      </c>
      <c r="B2661" s="8" t="s">
        <v>10780</v>
      </c>
      <c r="C2661" s="9">
        <v>45712.48958333333</v>
      </c>
      <c r="D2661" s="8" t="s">
        <v>109</v>
      </c>
      <c r="E2661" s="8" t="s">
        <v>507</v>
      </c>
      <c r="F2661" s="8" t="s">
        <v>478</v>
      </c>
      <c r="G2661" s="8">
        <v>12.0</v>
      </c>
      <c r="H2661" s="11">
        <v>1811000.0</v>
      </c>
      <c r="I2661" s="8">
        <v>0.2</v>
      </c>
      <c r="J2661" s="13" t="s">
        <v>10781</v>
      </c>
      <c r="K2661" s="13" t="s">
        <v>4087</v>
      </c>
      <c r="L2661" s="13" t="s">
        <v>10782</v>
      </c>
      <c r="M2661" s="14">
        <v>0.1869</v>
      </c>
      <c r="N2661" s="8" t="s">
        <v>450</v>
      </c>
      <c r="O2661" s="8" t="s">
        <v>398</v>
      </c>
      <c r="P2661" s="8" t="s">
        <v>110</v>
      </c>
      <c r="Q2661" s="8" t="s">
        <v>508</v>
      </c>
      <c r="R2661" s="8" t="s">
        <v>115</v>
      </c>
    </row>
    <row r="2662">
      <c r="A2662" s="8" t="s">
        <v>10783</v>
      </c>
      <c r="B2662" s="8" t="s">
        <v>10784</v>
      </c>
      <c r="C2662" s="9">
        <v>45207.868055555555</v>
      </c>
      <c r="D2662" s="8" t="s">
        <v>1656</v>
      </c>
      <c r="E2662" s="8" t="s">
        <v>602</v>
      </c>
      <c r="F2662" s="8" t="s">
        <v>877</v>
      </c>
      <c r="G2662" s="8">
        <v>6.0</v>
      </c>
      <c r="H2662" s="11">
        <v>2604500.0</v>
      </c>
      <c r="I2662" s="8">
        <v>0.05</v>
      </c>
      <c r="J2662" s="13" t="s">
        <v>5194</v>
      </c>
      <c r="K2662" s="13" t="s">
        <v>10785</v>
      </c>
      <c r="L2662" s="13" t="s">
        <v>1229</v>
      </c>
      <c r="M2662" s="14">
        <v>0.3626</v>
      </c>
      <c r="N2662" s="8" t="s">
        <v>450</v>
      </c>
      <c r="O2662" s="8" t="s">
        <v>551</v>
      </c>
      <c r="P2662" s="8" t="s">
        <v>1657</v>
      </c>
      <c r="Q2662" s="8" t="s">
        <v>603</v>
      </c>
      <c r="R2662" s="8" t="s">
        <v>162</v>
      </c>
    </row>
    <row r="2663">
      <c r="A2663" s="8" t="s">
        <v>10786</v>
      </c>
      <c r="B2663" s="8" t="s">
        <v>10784</v>
      </c>
      <c r="C2663" s="9">
        <v>45207.868055555555</v>
      </c>
      <c r="D2663" s="8" t="s">
        <v>1656</v>
      </c>
      <c r="E2663" s="8" t="s">
        <v>313</v>
      </c>
      <c r="F2663" s="8" t="s">
        <v>877</v>
      </c>
      <c r="G2663" s="8">
        <v>3.0</v>
      </c>
      <c r="H2663" s="11">
        <v>3382500.0</v>
      </c>
      <c r="I2663" s="8">
        <v>0.1</v>
      </c>
      <c r="J2663" s="13" t="s">
        <v>10787</v>
      </c>
      <c r="K2663" s="13" t="s">
        <v>4252</v>
      </c>
      <c r="L2663" s="13" t="s">
        <v>10788</v>
      </c>
      <c r="M2663" s="14">
        <v>0.2655</v>
      </c>
      <c r="N2663" s="8" t="s">
        <v>450</v>
      </c>
      <c r="O2663" s="8" t="s">
        <v>551</v>
      </c>
      <c r="P2663" s="8" t="s">
        <v>1657</v>
      </c>
      <c r="Q2663" s="8" t="s">
        <v>314</v>
      </c>
      <c r="R2663" s="8" t="s">
        <v>162</v>
      </c>
    </row>
    <row r="2664">
      <c r="A2664" s="8" t="s">
        <v>10789</v>
      </c>
      <c r="B2664" s="8" t="s">
        <v>10784</v>
      </c>
      <c r="C2664" s="9">
        <v>45207.868055555555</v>
      </c>
      <c r="D2664" s="8" t="s">
        <v>1656</v>
      </c>
      <c r="E2664" s="8" t="s">
        <v>519</v>
      </c>
      <c r="F2664" s="8" t="s">
        <v>877</v>
      </c>
      <c r="G2664" s="8">
        <v>6.0</v>
      </c>
      <c r="H2664" s="11">
        <v>4748500.0</v>
      </c>
      <c r="I2664" s="8">
        <v>0.05</v>
      </c>
      <c r="J2664" s="13" t="s">
        <v>10790</v>
      </c>
      <c r="K2664" s="13" t="s">
        <v>8826</v>
      </c>
      <c r="L2664" s="13" t="s">
        <v>10791</v>
      </c>
      <c r="M2664" s="14">
        <v>0.245</v>
      </c>
      <c r="N2664" s="8" t="s">
        <v>450</v>
      </c>
      <c r="O2664" s="8" t="s">
        <v>551</v>
      </c>
      <c r="P2664" s="8" t="s">
        <v>1657</v>
      </c>
      <c r="Q2664" s="8" t="s">
        <v>520</v>
      </c>
      <c r="R2664" s="8" t="s">
        <v>162</v>
      </c>
    </row>
    <row r="2665">
      <c r="A2665" s="8" t="s">
        <v>10792</v>
      </c>
      <c r="B2665" s="8" t="s">
        <v>10793</v>
      </c>
      <c r="C2665" s="9">
        <v>45691.597916666666</v>
      </c>
      <c r="D2665" s="8" t="s">
        <v>130</v>
      </c>
      <c r="E2665" s="8" t="s">
        <v>128</v>
      </c>
      <c r="F2665" s="8" t="s">
        <v>885</v>
      </c>
      <c r="G2665" s="8">
        <v>3.0</v>
      </c>
      <c r="H2665" s="11">
        <v>94500.0</v>
      </c>
      <c r="I2665" s="8">
        <v>0.05</v>
      </c>
      <c r="J2665" s="13" t="s">
        <v>10794</v>
      </c>
      <c r="K2665" s="13" t="s">
        <v>447</v>
      </c>
      <c r="L2665" s="13" t="s">
        <v>10795</v>
      </c>
      <c r="M2665" s="14">
        <v>0.2982</v>
      </c>
      <c r="N2665" s="8" t="s">
        <v>485</v>
      </c>
      <c r="O2665" s="8" t="s">
        <v>398</v>
      </c>
      <c r="P2665" s="8" t="s">
        <v>132</v>
      </c>
      <c r="Q2665" s="8" t="s">
        <v>129</v>
      </c>
      <c r="R2665" s="8" t="s">
        <v>205</v>
      </c>
    </row>
    <row r="2666">
      <c r="A2666" s="8" t="s">
        <v>10796</v>
      </c>
      <c r="B2666" s="8" t="s">
        <v>10793</v>
      </c>
      <c r="C2666" s="9">
        <v>45691.597916666666</v>
      </c>
      <c r="D2666" s="8" t="s">
        <v>130</v>
      </c>
      <c r="E2666" s="8" t="s">
        <v>613</v>
      </c>
      <c r="F2666" s="8" t="s">
        <v>885</v>
      </c>
      <c r="G2666" s="8">
        <v>5.0</v>
      </c>
      <c r="H2666" s="11">
        <v>561000.0</v>
      </c>
      <c r="I2666" s="8">
        <v>0.1</v>
      </c>
      <c r="J2666" s="13" t="s">
        <v>10797</v>
      </c>
      <c r="K2666" s="13" t="s">
        <v>1619</v>
      </c>
      <c r="L2666" s="13" t="s">
        <v>10798</v>
      </c>
      <c r="M2666" s="14">
        <v>0.2929</v>
      </c>
      <c r="N2666" s="8" t="s">
        <v>485</v>
      </c>
      <c r="O2666" s="8" t="s">
        <v>398</v>
      </c>
      <c r="P2666" s="8" t="s">
        <v>132</v>
      </c>
      <c r="Q2666" s="8" t="s">
        <v>614</v>
      </c>
      <c r="R2666" s="8" t="s">
        <v>205</v>
      </c>
    </row>
    <row r="2667">
      <c r="A2667" s="8" t="s">
        <v>10799</v>
      </c>
      <c r="B2667" s="8" t="s">
        <v>10800</v>
      </c>
      <c r="C2667" s="9">
        <v>45328.59236111111</v>
      </c>
      <c r="D2667" s="8" t="s">
        <v>554</v>
      </c>
      <c r="E2667" s="8" t="s">
        <v>590</v>
      </c>
      <c r="F2667" s="8" t="s">
        <v>921</v>
      </c>
      <c r="G2667" s="8">
        <v>8.0</v>
      </c>
      <c r="H2667" s="11">
        <v>5312500.0</v>
      </c>
      <c r="I2667" s="8">
        <v>0.2</v>
      </c>
      <c r="J2667" s="13" t="s">
        <v>10801</v>
      </c>
      <c r="K2667" s="13" t="s">
        <v>6060</v>
      </c>
      <c r="L2667" s="13" t="s">
        <v>10802</v>
      </c>
      <c r="M2667" s="14">
        <v>0.2068</v>
      </c>
      <c r="N2667" s="8" t="s">
        <v>450</v>
      </c>
      <c r="O2667" s="8" t="s">
        <v>551</v>
      </c>
      <c r="P2667" s="8" t="s">
        <v>555</v>
      </c>
      <c r="Q2667" s="8" t="s">
        <v>591</v>
      </c>
      <c r="R2667" s="8" t="s">
        <v>693</v>
      </c>
    </row>
    <row r="2668">
      <c r="A2668" s="8" t="s">
        <v>10803</v>
      </c>
      <c r="B2668" s="8" t="s">
        <v>10800</v>
      </c>
      <c r="C2668" s="9">
        <v>45328.59236111111</v>
      </c>
      <c r="D2668" s="8" t="s">
        <v>554</v>
      </c>
      <c r="E2668" s="8" t="s">
        <v>652</v>
      </c>
      <c r="F2668" s="8" t="s">
        <v>921</v>
      </c>
      <c r="G2668" s="8">
        <v>10.0</v>
      </c>
      <c r="H2668" s="11">
        <v>418000.0</v>
      </c>
      <c r="I2668" s="8">
        <v>0.0</v>
      </c>
      <c r="J2668" s="13" t="s">
        <v>10804</v>
      </c>
      <c r="K2668" s="13" t="s">
        <v>4083</v>
      </c>
      <c r="L2668" s="13" t="s">
        <v>10805</v>
      </c>
      <c r="M2668" s="14">
        <v>0.4378</v>
      </c>
      <c r="N2668" s="8" t="s">
        <v>450</v>
      </c>
      <c r="O2668" s="8" t="s">
        <v>551</v>
      </c>
      <c r="P2668" s="8" t="s">
        <v>555</v>
      </c>
      <c r="Q2668" s="8" t="s">
        <v>653</v>
      </c>
      <c r="R2668" s="8" t="s">
        <v>693</v>
      </c>
    </row>
    <row r="2669">
      <c r="A2669" s="8" t="s">
        <v>10806</v>
      </c>
      <c r="B2669" s="8" t="s">
        <v>10800</v>
      </c>
      <c r="C2669" s="9">
        <v>45328.59236111111</v>
      </c>
      <c r="D2669" s="8" t="s">
        <v>554</v>
      </c>
      <c r="E2669" s="8" t="s">
        <v>652</v>
      </c>
      <c r="F2669" s="8" t="s">
        <v>921</v>
      </c>
      <c r="G2669" s="8">
        <v>1.0</v>
      </c>
      <c r="H2669" s="11">
        <v>406500.0</v>
      </c>
      <c r="I2669" s="8">
        <v>0.2</v>
      </c>
      <c r="J2669" s="13" t="s">
        <v>8592</v>
      </c>
      <c r="K2669" s="13" t="s">
        <v>1645</v>
      </c>
      <c r="L2669" s="13" t="s">
        <v>10807</v>
      </c>
      <c r="M2669" s="14">
        <v>0.2774</v>
      </c>
      <c r="N2669" s="8" t="s">
        <v>450</v>
      </c>
      <c r="O2669" s="8" t="s">
        <v>551</v>
      </c>
      <c r="P2669" s="8" t="s">
        <v>555</v>
      </c>
      <c r="Q2669" s="8" t="s">
        <v>653</v>
      </c>
      <c r="R2669" s="8" t="s">
        <v>693</v>
      </c>
    </row>
    <row r="2670">
      <c r="A2670" s="8" t="s">
        <v>10808</v>
      </c>
      <c r="B2670" s="8" t="s">
        <v>10800</v>
      </c>
      <c r="C2670" s="9">
        <v>45328.59236111111</v>
      </c>
      <c r="D2670" s="8" t="s">
        <v>554</v>
      </c>
      <c r="E2670" s="8" t="s">
        <v>341</v>
      </c>
      <c r="F2670" s="8" t="s">
        <v>921</v>
      </c>
      <c r="G2670" s="8">
        <v>8.0</v>
      </c>
      <c r="H2670" s="11">
        <v>6488000.0</v>
      </c>
      <c r="I2670" s="8">
        <v>0.1</v>
      </c>
      <c r="J2670" s="13" t="s">
        <v>10809</v>
      </c>
      <c r="K2670" s="13" t="s">
        <v>4060</v>
      </c>
      <c r="L2670" s="13" t="s">
        <v>10810</v>
      </c>
      <c r="M2670" s="14">
        <v>0.1893</v>
      </c>
      <c r="N2670" s="8" t="s">
        <v>450</v>
      </c>
      <c r="O2670" s="8" t="s">
        <v>551</v>
      </c>
      <c r="P2670" s="8" t="s">
        <v>555</v>
      </c>
      <c r="Q2670" s="8" t="s">
        <v>342</v>
      </c>
      <c r="R2670" s="8" t="s">
        <v>693</v>
      </c>
    </row>
    <row r="2671">
      <c r="A2671" s="8" t="s">
        <v>10811</v>
      </c>
      <c r="B2671" s="8" t="s">
        <v>10812</v>
      </c>
      <c r="C2671" s="9">
        <v>45686.56875</v>
      </c>
      <c r="D2671" s="8" t="s">
        <v>2164</v>
      </c>
      <c r="E2671" s="8" t="s">
        <v>444</v>
      </c>
      <c r="F2671" s="8" t="s">
        <v>828</v>
      </c>
      <c r="G2671" s="8">
        <v>4.0</v>
      </c>
      <c r="H2671" s="11">
        <v>1.20775E7</v>
      </c>
      <c r="I2671" s="8">
        <v>0.1</v>
      </c>
      <c r="J2671" s="13" t="s">
        <v>10813</v>
      </c>
      <c r="K2671" s="13" t="s">
        <v>6101</v>
      </c>
      <c r="L2671" s="13" t="s">
        <v>10814</v>
      </c>
      <c r="M2671" s="14">
        <v>0.2062</v>
      </c>
      <c r="N2671" s="8" t="s">
        <v>834</v>
      </c>
      <c r="O2671" s="8" t="s">
        <v>398</v>
      </c>
      <c r="P2671" s="8" t="s">
        <v>2165</v>
      </c>
      <c r="Q2671" s="8" t="s">
        <v>446</v>
      </c>
      <c r="R2671" s="8" t="s">
        <v>837</v>
      </c>
    </row>
    <row r="2672">
      <c r="A2672" s="8" t="s">
        <v>10815</v>
      </c>
      <c r="B2672" s="8" t="s">
        <v>10812</v>
      </c>
      <c r="C2672" s="9">
        <v>45686.56875</v>
      </c>
      <c r="D2672" s="8" t="s">
        <v>2164</v>
      </c>
      <c r="E2672" s="8" t="s">
        <v>597</v>
      </c>
      <c r="F2672" s="8" t="s">
        <v>828</v>
      </c>
      <c r="G2672" s="8">
        <v>5.0</v>
      </c>
      <c r="H2672" s="11">
        <v>450500.0</v>
      </c>
      <c r="I2672" s="8">
        <v>0.1</v>
      </c>
      <c r="J2672" s="13" t="s">
        <v>10816</v>
      </c>
      <c r="K2672" s="13" t="s">
        <v>7359</v>
      </c>
      <c r="L2672" s="13" t="s">
        <v>10817</v>
      </c>
      <c r="M2672" s="14">
        <v>0.2773</v>
      </c>
      <c r="N2672" s="8" t="s">
        <v>834</v>
      </c>
      <c r="O2672" s="8" t="s">
        <v>398</v>
      </c>
      <c r="P2672" s="8" t="s">
        <v>2165</v>
      </c>
      <c r="Q2672" s="8" t="s">
        <v>598</v>
      </c>
      <c r="R2672" s="8" t="s">
        <v>837</v>
      </c>
    </row>
    <row r="2673">
      <c r="A2673" s="8" t="s">
        <v>10818</v>
      </c>
      <c r="B2673" s="8" t="s">
        <v>10819</v>
      </c>
      <c r="C2673" s="9">
        <v>45064.5</v>
      </c>
      <c r="D2673" s="8" t="s">
        <v>2486</v>
      </c>
      <c r="E2673" s="8" t="s">
        <v>648</v>
      </c>
      <c r="F2673" s="8" t="s">
        <v>882</v>
      </c>
      <c r="G2673" s="8">
        <v>1.0</v>
      </c>
      <c r="H2673" s="11">
        <v>3044000.0</v>
      </c>
      <c r="I2673" s="8">
        <v>0.0</v>
      </c>
      <c r="J2673" s="13" t="s">
        <v>10820</v>
      </c>
      <c r="K2673" s="13" t="s">
        <v>2143</v>
      </c>
      <c r="L2673" s="13" t="s">
        <v>3897</v>
      </c>
      <c r="M2673" s="14">
        <v>0.338</v>
      </c>
      <c r="N2673" s="8" t="s">
        <v>450</v>
      </c>
      <c r="O2673" s="8" t="s">
        <v>398</v>
      </c>
      <c r="P2673" s="8" t="s">
        <v>2487</v>
      </c>
      <c r="Q2673" s="8" t="s">
        <v>649</v>
      </c>
      <c r="R2673" s="8" t="s">
        <v>60</v>
      </c>
    </row>
    <row r="2674">
      <c r="A2674" s="8" t="s">
        <v>10821</v>
      </c>
      <c r="B2674" s="8" t="s">
        <v>10819</v>
      </c>
      <c r="C2674" s="9">
        <v>45064.5</v>
      </c>
      <c r="D2674" s="8" t="s">
        <v>2486</v>
      </c>
      <c r="E2674" s="8" t="s">
        <v>395</v>
      </c>
      <c r="F2674" s="8" t="s">
        <v>882</v>
      </c>
      <c r="G2674" s="8">
        <v>12.0</v>
      </c>
      <c r="H2674" s="11">
        <v>670500.0</v>
      </c>
      <c r="I2674" s="8">
        <v>0.15</v>
      </c>
      <c r="J2674" s="13" t="s">
        <v>10822</v>
      </c>
      <c r="K2674" s="13" t="s">
        <v>9881</v>
      </c>
      <c r="L2674" s="13" t="s">
        <v>10823</v>
      </c>
      <c r="M2674" s="14">
        <v>0.149</v>
      </c>
      <c r="N2674" s="8" t="s">
        <v>450</v>
      </c>
      <c r="O2674" s="8" t="s">
        <v>398</v>
      </c>
      <c r="P2674" s="8" t="s">
        <v>2487</v>
      </c>
      <c r="Q2674" s="8" t="s">
        <v>396</v>
      </c>
      <c r="R2674" s="8" t="s">
        <v>60</v>
      </c>
    </row>
    <row r="2675">
      <c r="A2675" s="8" t="s">
        <v>10824</v>
      </c>
      <c r="B2675" s="8" t="s">
        <v>10819</v>
      </c>
      <c r="C2675" s="9">
        <v>45064.5</v>
      </c>
      <c r="D2675" s="8" t="s">
        <v>2486</v>
      </c>
      <c r="E2675" s="8" t="s">
        <v>623</v>
      </c>
      <c r="F2675" s="8" t="s">
        <v>882</v>
      </c>
      <c r="G2675" s="8">
        <v>10.0</v>
      </c>
      <c r="H2675" s="11">
        <v>3544500.0</v>
      </c>
      <c r="I2675" s="8">
        <v>0.15</v>
      </c>
      <c r="J2675" s="13" t="s">
        <v>10825</v>
      </c>
      <c r="K2675" s="13" t="s">
        <v>5365</v>
      </c>
      <c r="L2675" s="13" t="s">
        <v>10826</v>
      </c>
      <c r="M2675" s="14">
        <v>0.2824</v>
      </c>
      <c r="N2675" s="8" t="s">
        <v>450</v>
      </c>
      <c r="O2675" s="8" t="s">
        <v>398</v>
      </c>
      <c r="P2675" s="8" t="s">
        <v>2487</v>
      </c>
      <c r="Q2675" s="8" t="s">
        <v>624</v>
      </c>
      <c r="R2675" s="8" t="s">
        <v>60</v>
      </c>
    </row>
    <row r="2676">
      <c r="A2676" s="8" t="s">
        <v>10827</v>
      </c>
      <c r="B2676" s="8" t="s">
        <v>10828</v>
      </c>
      <c r="C2676" s="9">
        <v>44966.59097222222</v>
      </c>
      <c r="D2676" s="8" t="s">
        <v>389</v>
      </c>
      <c r="E2676" s="8" t="s">
        <v>646</v>
      </c>
      <c r="F2676" s="8" t="s">
        <v>828</v>
      </c>
      <c r="G2676" s="8">
        <v>2.0</v>
      </c>
      <c r="H2676" s="11">
        <v>199000.0</v>
      </c>
      <c r="I2676" s="8">
        <v>0.05</v>
      </c>
      <c r="J2676" s="13" t="s">
        <v>10829</v>
      </c>
      <c r="K2676" s="13" t="s">
        <v>2405</v>
      </c>
      <c r="L2676" s="13" t="s">
        <v>8740</v>
      </c>
      <c r="M2676" s="14">
        <v>0.3176</v>
      </c>
      <c r="N2676" s="8" t="s">
        <v>834</v>
      </c>
      <c r="O2676" s="8" t="s">
        <v>398</v>
      </c>
      <c r="P2676" s="8" t="s">
        <v>390</v>
      </c>
      <c r="Q2676" s="8" t="s">
        <v>647</v>
      </c>
      <c r="R2676" s="8" t="s">
        <v>837</v>
      </c>
    </row>
    <row r="2677">
      <c r="A2677" s="8" t="s">
        <v>10830</v>
      </c>
      <c r="B2677" s="8" t="s">
        <v>10828</v>
      </c>
      <c r="C2677" s="9">
        <v>44966.59097222222</v>
      </c>
      <c r="D2677" s="8" t="s">
        <v>389</v>
      </c>
      <c r="E2677" s="8" t="s">
        <v>580</v>
      </c>
      <c r="F2677" s="8" t="s">
        <v>828</v>
      </c>
      <c r="G2677" s="8">
        <v>5.0</v>
      </c>
      <c r="H2677" s="11">
        <v>93500.0</v>
      </c>
      <c r="I2677" s="8">
        <v>0.05</v>
      </c>
      <c r="J2677" s="13" t="s">
        <v>10831</v>
      </c>
      <c r="K2677" s="13" t="s">
        <v>2649</v>
      </c>
      <c r="L2677" s="13" t="s">
        <v>10832</v>
      </c>
      <c r="M2677" s="14">
        <v>0.2907</v>
      </c>
      <c r="N2677" s="8" t="s">
        <v>834</v>
      </c>
      <c r="O2677" s="8" t="s">
        <v>398</v>
      </c>
      <c r="P2677" s="8" t="s">
        <v>390</v>
      </c>
      <c r="Q2677" s="8" t="s">
        <v>581</v>
      </c>
      <c r="R2677" s="8" t="s">
        <v>837</v>
      </c>
    </row>
    <row r="2678">
      <c r="A2678" s="8" t="s">
        <v>10833</v>
      </c>
      <c r="B2678" s="8" t="s">
        <v>10828</v>
      </c>
      <c r="C2678" s="9">
        <v>44966.59097222222</v>
      </c>
      <c r="D2678" s="8" t="s">
        <v>389</v>
      </c>
      <c r="E2678" s="8" t="s">
        <v>257</v>
      </c>
      <c r="F2678" s="8" t="s">
        <v>828</v>
      </c>
      <c r="G2678" s="8">
        <v>1.0</v>
      </c>
      <c r="H2678" s="11">
        <v>189500.0</v>
      </c>
      <c r="I2678" s="8">
        <v>0.2</v>
      </c>
      <c r="J2678" s="13" t="s">
        <v>9770</v>
      </c>
      <c r="K2678" s="13" t="s">
        <v>2628</v>
      </c>
      <c r="L2678" s="13" t="s">
        <v>10834</v>
      </c>
      <c r="M2678" s="14">
        <v>0.0237</v>
      </c>
      <c r="N2678" s="8" t="s">
        <v>834</v>
      </c>
      <c r="O2678" s="8" t="s">
        <v>398</v>
      </c>
      <c r="P2678" s="8" t="s">
        <v>390</v>
      </c>
      <c r="Q2678" s="8" t="s">
        <v>258</v>
      </c>
      <c r="R2678" s="8" t="s">
        <v>837</v>
      </c>
    </row>
    <row r="2679">
      <c r="A2679" s="8" t="s">
        <v>10835</v>
      </c>
      <c r="B2679" s="8" t="s">
        <v>10828</v>
      </c>
      <c r="C2679" s="9">
        <v>44966.59097222222</v>
      </c>
      <c r="D2679" s="8" t="s">
        <v>389</v>
      </c>
      <c r="E2679" s="8" t="s">
        <v>261</v>
      </c>
      <c r="F2679" s="8" t="s">
        <v>828</v>
      </c>
      <c r="G2679" s="8">
        <v>6.0</v>
      </c>
      <c r="H2679" s="11">
        <v>153000.0</v>
      </c>
      <c r="I2679" s="8">
        <v>0.05</v>
      </c>
      <c r="J2679" s="13" t="s">
        <v>10836</v>
      </c>
      <c r="K2679" s="13" t="s">
        <v>3421</v>
      </c>
      <c r="L2679" s="13" t="s">
        <v>10837</v>
      </c>
      <c r="M2679" s="14">
        <v>0.312</v>
      </c>
      <c r="N2679" s="8" t="s">
        <v>834</v>
      </c>
      <c r="O2679" s="8" t="s">
        <v>398</v>
      </c>
      <c r="P2679" s="8" t="s">
        <v>390</v>
      </c>
      <c r="Q2679" s="8" t="s">
        <v>262</v>
      </c>
      <c r="R2679" s="8" t="s">
        <v>837</v>
      </c>
    </row>
    <row r="2680">
      <c r="A2680" s="8" t="s">
        <v>10838</v>
      </c>
      <c r="B2680" s="8" t="s">
        <v>10839</v>
      </c>
      <c r="C2680" s="9">
        <v>45742.794444444444</v>
      </c>
      <c r="D2680" s="8" t="s">
        <v>1922</v>
      </c>
      <c r="E2680" s="8" t="s">
        <v>615</v>
      </c>
      <c r="F2680" s="8" t="s">
        <v>933</v>
      </c>
      <c r="G2680" s="8">
        <v>2.0</v>
      </c>
      <c r="H2680" s="11">
        <v>131000.0</v>
      </c>
      <c r="I2680" s="8">
        <v>0.05</v>
      </c>
      <c r="J2680" s="13" t="s">
        <v>10840</v>
      </c>
      <c r="K2680" s="13" t="s">
        <v>1154</v>
      </c>
      <c r="L2680" s="13" t="s">
        <v>10841</v>
      </c>
      <c r="M2680" s="14">
        <v>0.2849</v>
      </c>
      <c r="N2680" s="8" t="s">
        <v>393</v>
      </c>
      <c r="O2680" s="8" t="s">
        <v>398</v>
      </c>
      <c r="P2680" s="8" t="s">
        <v>1923</v>
      </c>
      <c r="Q2680" s="8" t="s">
        <v>616</v>
      </c>
      <c r="R2680" s="8" t="s">
        <v>180</v>
      </c>
    </row>
    <row r="2681">
      <c r="A2681" s="8" t="s">
        <v>10842</v>
      </c>
      <c r="B2681" s="8" t="s">
        <v>10839</v>
      </c>
      <c r="C2681" s="9">
        <v>45742.794444444444</v>
      </c>
      <c r="D2681" s="8" t="s">
        <v>1922</v>
      </c>
      <c r="E2681" s="8" t="s">
        <v>371</v>
      </c>
      <c r="F2681" s="8" t="s">
        <v>933</v>
      </c>
      <c r="G2681" s="8">
        <v>5.0</v>
      </c>
      <c r="H2681" s="11">
        <v>9559000.0</v>
      </c>
      <c r="I2681" s="8">
        <v>0.15</v>
      </c>
      <c r="J2681" s="13" t="s">
        <v>10843</v>
      </c>
      <c r="K2681" s="13" t="s">
        <v>3867</v>
      </c>
      <c r="L2681" s="13" t="s">
        <v>10844</v>
      </c>
      <c r="M2681" s="14">
        <v>0.1179</v>
      </c>
      <c r="N2681" s="8" t="s">
        <v>393</v>
      </c>
      <c r="O2681" s="8" t="s">
        <v>398</v>
      </c>
      <c r="P2681" s="8" t="s">
        <v>1923</v>
      </c>
      <c r="Q2681" s="8" t="s">
        <v>372</v>
      </c>
      <c r="R2681" s="8" t="s">
        <v>180</v>
      </c>
    </row>
    <row r="2682">
      <c r="A2682" s="8" t="s">
        <v>10845</v>
      </c>
      <c r="B2682" s="8" t="s">
        <v>10846</v>
      </c>
      <c r="C2682" s="9">
        <v>45200.87430555555</v>
      </c>
      <c r="D2682" s="8" t="s">
        <v>1298</v>
      </c>
      <c r="E2682" s="8" t="s">
        <v>639</v>
      </c>
      <c r="F2682" s="8" t="s">
        <v>900</v>
      </c>
      <c r="G2682" s="8">
        <v>6.0</v>
      </c>
      <c r="H2682" s="11">
        <v>2903000.0</v>
      </c>
      <c r="I2682" s="8">
        <v>0.05</v>
      </c>
      <c r="J2682" s="13" t="s">
        <v>10847</v>
      </c>
      <c r="K2682" s="13" t="s">
        <v>10848</v>
      </c>
      <c r="L2682" s="13" t="s">
        <v>10849</v>
      </c>
      <c r="M2682" s="14">
        <v>0.3386</v>
      </c>
      <c r="N2682" s="8" t="s">
        <v>746</v>
      </c>
      <c r="O2682" s="8" t="s">
        <v>398</v>
      </c>
      <c r="P2682" s="8" t="s">
        <v>1299</v>
      </c>
      <c r="Q2682" s="8" t="s">
        <v>640</v>
      </c>
      <c r="R2682" s="8" t="s">
        <v>901</v>
      </c>
    </row>
    <row r="2683">
      <c r="A2683" s="8" t="s">
        <v>10850</v>
      </c>
      <c r="B2683" s="8" t="s">
        <v>10846</v>
      </c>
      <c r="C2683" s="9">
        <v>45200.87430555555</v>
      </c>
      <c r="D2683" s="8" t="s">
        <v>1298</v>
      </c>
      <c r="E2683" s="8" t="s">
        <v>595</v>
      </c>
      <c r="F2683" s="8" t="s">
        <v>900</v>
      </c>
      <c r="G2683" s="8">
        <v>1.0</v>
      </c>
      <c r="H2683" s="11">
        <v>1.20195E7</v>
      </c>
      <c r="I2683" s="8">
        <v>0.15</v>
      </c>
      <c r="J2683" s="13" t="s">
        <v>10851</v>
      </c>
      <c r="K2683" s="13" t="s">
        <v>5234</v>
      </c>
      <c r="L2683" s="13" t="s">
        <v>10852</v>
      </c>
      <c r="M2683" s="14">
        <v>0.1756</v>
      </c>
      <c r="N2683" s="8" t="s">
        <v>746</v>
      </c>
      <c r="O2683" s="8" t="s">
        <v>398</v>
      </c>
      <c r="P2683" s="8" t="s">
        <v>1299</v>
      </c>
      <c r="Q2683" s="8" t="s">
        <v>596</v>
      </c>
      <c r="R2683" s="8" t="s">
        <v>901</v>
      </c>
    </row>
    <row r="2684">
      <c r="A2684" s="8" t="s">
        <v>10853</v>
      </c>
      <c r="B2684" s="8" t="s">
        <v>10854</v>
      </c>
      <c r="C2684" s="9">
        <v>45188.43680555555</v>
      </c>
      <c r="D2684" s="8" t="s">
        <v>1033</v>
      </c>
      <c r="E2684" s="8" t="s">
        <v>642</v>
      </c>
      <c r="F2684" s="8" t="s">
        <v>871</v>
      </c>
      <c r="G2684" s="8">
        <v>1.0</v>
      </c>
      <c r="H2684" s="11">
        <v>1.00825E7</v>
      </c>
      <c r="I2684" s="8">
        <v>0.2</v>
      </c>
      <c r="J2684" s="13" t="s">
        <v>10855</v>
      </c>
      <c r="K2684" s="13" t="s">
        <v>1320</v>
      </c>
      <c r="L2684" s="13" t="s">
        <v>5347</v>
      </c>
      <c r="M2684" s="14">
        <v>0.0712</v>
      </c>
      <c r="N2684" s="8" t="s">
        <v>746</v>
      </c>
      <c r="O2684" s="8" t="s">
        <v>398</v>
      </c>
      <c r="P2684" s="8" t="s">
        <v>1034</v>
      </c>
      <c r="Q2684" s="8" t="s">
        <v>644</v>
      </c>
      <c r="R2684" s="8" t="s">
        <v>88</v>
      </c>
    </row>
    <row r="2685">
      <c r="A2685" s="8" t="s">
        <v>10856</v>
      </c>
      <c r="B2685" s="8" t="s">
        <v>10854</v>
      </c>
      <c r="C2685" s="9">
        <v>45188.43680555555</v>
      </c>
      <c r="D2685" s="8" t="s">
        <v>1033</v>
      </c>
      <c r="E2685" s="8" t="s">
        <v>401</v>
      </c>
      <c r="F2685" s="8" t="s">
        <v>871</v>
      </c>
      <c r="G2685" s="8">
        <v>6.0</v>
      </c>
      <c r="H2685" s="11">
        <v>52000.0</v>
      </c>
      <c r="I2685" s="8">
        <v>0.0</v>
      </c>
      <c r="J2685" s="13" t="s">
        <v>3057</v>
      </c>
      <c r="K2685" s="13" t="s">
        <v>2857</v>
      </c>
      <c r="L2685" s="13" t="s">
        <v>6134</v>
      </c>
      <c r="M2685" s="14">
        <v>0.3269</v>
      </c>
      <c r="N2685" s="8" t="s">
        <v>746</v>
      </c>
      <c r="O2685" s="8" t="s">
        <v>398</v>
      </c>
      <c r="P2685" s="8" t="s">
        <v>1034</v>
      </c>
      <c r="Q2685" s="8" t="s">
        <v>402</v>
      </c>
      <c r="R2685" s="8" t="s">
        <v>88</v>
      </c>
    </row>
    <row r="2686">
      <c r="A2686" s="8" t="s">
        <v>10857</v>
      </c>
      <c r="B2686" s="8" t="s">
        <v>10854</v>
      </c>
      <c r="C2686" s="9">
        <v>45188.43680555555</v>
      </c>
      <c r="D2686" s="8" t="s">
        <v>1033</v>
      </c>
      <c r="E2686" s="8" t="s">
        <v>639</v>
      </c>
      <c r="F2686" s="8" t="s">
        <v>871</v>
      </c>
      <c r="G2686" s="8">
        <v>1.0</v>
      </c>
      <c r="H2686" s="11">
        <v>3043500.0</v>
      </c>
      <c r="I2686" s="8">
        <v>0.15</v>
      </c>
      <c r="J2686" s="13" t="s">
        <v>10858</v>
      </c>
      <c r="K2686" s="13" t="s">
        <v>2461</v>
      </c>
      <c r="L2686" s="13" t="s">
        <v>10859</v>
      </c>
      <c r="M2686" s="14">
        <v>0.2949</v>
      </c>
      <c r="N2686" s="8" t="s">
        <v>746</v>
      </c>
      <c r="O2686" s="8" t="s">
        <v>398</v>
      </c>
      <c r="P2686" s="8" t="s">
        <v>1034</v>
      </c>
      <c r="Q2686" s="8" t="s">
        <v>640</v>
      </c>
      <c r="R2686" s="8" t="s">
        <v>88</v>
      </c>
    </row>
    <row r="2687">
      <c r="A2687" s="8" t="s">
        <v>10860</v>
      </c>
      <c r="B2687" s="8" t="s">
        <v>10854</v>
      </c>
      <c r="C2687" s="9">
        <v>45188.43680555555</v>
      </c>
      <c r="D2687" s="8" t="s">
        <v>1033</v>
      </c>
      <c r="E2687" s="8" t="s">
        <v>465</v>
      </c>
      <c r="F2687" s="8" t="s">
        <v>871</v>
      </c>
      <c r="G2687" s="8">
        <v>2.0</v>
      </c>
      <c r="H2687" s="11">
        <v>812000.0</v>
      </c>
      <c r="I2687" s="8">
        <v>0.1</v>
      </c>
      <c r="J2687" s="13" t="s">
        <v>10861</v>
      </c>
      <c r="K2687" s="13" t="s">
        <v>793</v>
      </c>
      <c r="L2687" s="13" t="s">
        <v>10862</v>
      </c>
      <c r="M2687" s="14">
        <v>0.3377</v>
      </c>
      <c r="N2687" s="8" t="s">
        <v>746</v>
      </c>
      <c r="O2687" s="8" t="s">
        <v>398</v>
      </c>
      <c r="P2687" s="8" t="s">
        <v>1034</v>
      </c>
      <c r="Q2687" s="8" t="s">
        <v>466</v>
      </c>
      <c r="R2687" s="8" t="s">
        <v>88</v>
      </c>
    </row>
    <row r="2688">
      <c r="A2688" s="8" t="s">
        <v>10863</v>
      </c>
      <c r="B2688" s="8" t="s">
        <v>10854</v>
      </c>
      <c r="C2688" s="9">
        <v>45188.43680555555</v>
      </c>
      <c r="D2688" s="8" t="s">
        <v>1033</v>
      </c>
      <c r="E2688" s="8" t="s">
        <v>593</v>
      </c>
      <c r="F2688" s="8" t="s">
        <v>871</v>
      </c>
      <c r="G2688" s="8">
        <v>12.0</v>
      </c>
      <c r="H2688" s="11">
        <v>103500.0</v>
      </c>
      <c r="I2688" s="8">
        <v>0.0</v>
      </c>
      <c r="J2688" s="13" t="s">
        <v>10864</v>
      </c>
      <c r="K2688" s="13" t="s">
        <v>9280</v>
      </c>
      <c r="L2688" s="13" t="s">
        <v>4078</v>
      </c>
      <c r="M2688" s="14">
        <v>0.2947</v>
      </c>
      <c r="N2688" s="8" t="s">
        <v>746</v>
      </c>
      <c r="O2688" s="8" t="s">
        <v>398</v>
      </c>
      <c r="P2688" s="8" t="s">
        <v>1034</v>
      </c>
      <c r="Q2688" s="8" t="s">
        <v>594</v>
      </c>
      <c r="R2688" s="8" t="s">
        <v>88</v>
      </c>
    </row>
    <row r="2689">
      <c r="A2689" s="8" t="s">
        <v>10865</v>
      </c>
      <c r="B2689" s="8" t="s">
        <v>10854</v>
      </c>
      <c r="C2689" s="9">
        <v>45188.43680555555</v>
      </c>
      <c r="D2689" s="8" t="s">
        <v>1033</v>
      </c>
      <c r="E2689" s="8" t="s">
        <v>62</v>
      </c>
      <c r="F2689" s="8" t="s">
        <v>871</v>
      </c>
      <c r="G2689" s="8">
        <v>4.0</v>
      </c>
      <c r="H2689" s="11">
        <v>648500.0</v>
      </c>
      <c r="I2689" s="8">
        <v>0.15</v>
      </c>
      <c r="J2689" s="13" t="s">
        <v>10866</v>
      </c>
      <c r="K2689" s="13" t="s">
        <v>4689</v>
      </c>
      <c r="L2689" s="13" t="s">
        <v>10867</v>
      </c>
      <c r="M2689" s="14">
        <v>0.082</v>
      </c>
      <c r="N2689" s="8" t="s">
        <v>746</v>
      </c>
      <c r="O2689" s="8" t="s">
        <v>398</v>
      </c>
      <c r="P2689" s="8" t="s">
        <v>1034</v>
      </c>
      <c r="Q2689" s="8" t="s">
        <v>64</v>
      </c>
      <c r="R2689" s="8" t="s">
        <v>88</v>
      </c>
    </row>
    <row r="2690">
      <c r="A2690" s="8" t="s">
        <v>10868</v>
      </c>
      <c r="B2690" s="8" t="s">
        <v>10869</v>
      </c>
      <c r="C2690" s="9">
        <v>45960.52638888889</v>
      </c>
      <c r="D2690" s="8" t="s">
        <v>2277</v>
      </c>
      <c r="E2690" s="8" t="s">
        <v>634</v>
      </c>
      <c r="F2690" s="8" t="s">
        <v>828</v>
      </c>
      <c r="G2690" s="8">
        <v>2.0</v>
      </c>
      <c r="H2690" s="11">
        <v>2841500.0</v>
      </c>
      <c r="I2690" s="8">
        <v>0.2</v>
      </c>
      <c r="J2690" s="13" t="s">
        <v>10870</v>
      </c>
      <c r="K2690" s="13" t="s">
        <v>7081</v>
      </c>
      <c r="L2690" s="13" t="s">
        <v>10871</v>
      </c>
      <c r="M2690" s="14">
        <v>0.0032</v>
      </c>
      <c r="N2690" s="8" t="s">
        <v>450</v>
      </c>
      <c r="O2690" s="8" t="s">
        <v>398</v>
      </c>
      <c r="P2690" s="8" t="s">
        <v>2278</v>
      </c>
      <c r="Q2690" s="8" t="s">
        <v>635</v>
      </c>
      <c r="R2690" s="8" t="s">
        <v>837</v>
      </c>
    </row>
    <row r="2691">
      <c r="A2691" s="8" t="s">
        <v>10872</v>
      </c>
      <c r="B2691" s="8" t="s">
        <v>10873</v>
      </c>
      <c r="C2691" s="9">
        <v>45793.65763888889</v>
      </c>
      <c r="D2691" s="8" t="s">
        <v>5942</v>
      </c>
      <c r="E2691" s="8" t="s">
        <v>121</v>
      </c>
      <c r="F2691" s="8" t="s">
        <v>828</v>
      </c>
      <c r="G2691" s="8">
        <v>10.0</v>
      </c>
      <c r="H2691" s="11">
        <v>114500.0</v>
      </c>
      <c r="I2691" s="8">
        <v>0.15</v>
      </c>
      <c r="J2691" s="13" t="s">
        <v>10874</v>
      </c>
      <c r="K2691" s="13" t="s">
        <v>3878</v>
      </c>
      <c r="L2691" s="13" t="s">
        <v>10875</v>
      </c>
      <c r="M2691" s="14">
        <v>0.2088</v>
      </c>
      <c r="N2691" s="8" t="s">
        <v>746</v>
      </c>
      <c r="O2691" s="8" t="s">
        <v>398</v>
      </c>
      <c r="P2691" s="8" t="s">
        <v>1141</v>
      </c>
      <c r="Q2691" s="8" t="s">
        <v>123</v>
      </c>
      <c r="R2691" s="8" t="s">
        <v>837</v>
      </c>
    </row>
    <row r="2692">
      <c r="A2692" s="8" t="s">
        <v>10876</v>
      </c>
      <c r="B2692" s="8" t="s">
        <v>10877</v>
      </c>
      <c r="C2692" s="9">
        <v>45435.57430555555</v>
      </c>
      <c r="D2692" s="8" t="s">
        <v>696</v>
      </c>
      <c r="E2692" s="8" t="s">
        <v>639</v>
      </c>
      <c r="F2692" s="8" t="s">
        <v>918</v>
      </c>
      <c r="G2692" s="8">
        <v>8.0</v>
      </c>
      <c r="H2692" s="11">
        <v>2881500.0</v>
      </c>
      <c r="I2692" s="8">
        <v>0.1</v>
      </c>
      <c r="J2692" s="13" t="s">
        <v>10878</v>
      </c>
      <c r="K2692" s="13" t="s">
        <v>4354</v>
      </c>
      <c r="L2692" s="13" t="s">
        <v>10879</v>
      </c>
      <c r="M2692" s="14">
        <v>0.2967</v>
      </c>
      <c r="N2692" s="8" t="s">
        <v>485</v>
      </c>
      <c r="O2692" s="8" t="s">
        <v>551</v>
      </c>
      <c r="P2692" s="8" t="s">
        <v>697</v>
      </c>
      <c r="Q2692" s="8" t="s">
        <v>640</v>
      </c>
      <c r="R2692" s="8" t="s">
        <v>762</v>
      </c>
    </row>
    <row r="2693">
      <c r="A2693" s="8" t="s">
        <v>10880</v>
      </c>
      <c r="B2693" s="8" t="s">
        <v>10881</v>
      </c>
      <c r="C2693" s="9">
        <v>45312.808333333334</v>
      </c>
      <c r="D2693" s="8" t="s">
        <v>1895</v>
      </c>
      <c r="E2693" s="8" t="s">
        <v>221</v>
      </c>
      <c r="F2693" s="8" t="s">
        <v>900</v>
      </c>
      <c r="G2693" s="8">
        <v>10.0</v>
      </c>
      <c r="H2693" s="11">
        <v>723500.0</v>
      </c>
      <c r="I2693" s="8">
        <v>0.0</v>
      </c>
      <c r="J2693" s="13" t="s">
        <v>10882</v>
      </c>
      <c r="K2693" s="13" t="s">
        <v>7010</v>
      </c>
      <c r="L2693" s="13" t="s">
        <v>10883</v>
      </c>
      <c r="M2693" s="14">
        <v>0.349</v>
      </c>
      <c r="N2693" s="8" t="s">
        <v>746</v>
      </c>
      <c r="O2693" s="8" t="s">
        <v>398</v>
      </c>
      <c r="P2693" s="8" t="s">
        <v>1896</v>
      </c>
      <c r="Q2693" s="8" t="s">
        <v>223</v>
      </c>
      <c r="R2693" s="8" t="s">
        <v>901</v>
      </c>
    </row>
    <row r="2694">
      <c r="A2694" s="8" t="s">
        <v>10884</v>
      </c>
      <c r="B2694" s="8" t="s">
        <v>10881</v>
      </c>
      <c r="C2694" s="9">
        <v>45312.808333333334</v>
      </c>
      <c r="D2694" s="8" t="s">
        <v>1895</v>
      </c>
      <c r="E2694" s="8" t="s">
        <v>214</v>
      </c>
      <c r="F2694" s="8" t="s">
        <v>900</v>
      </c>
      <c r="G2694" s="8">
        <v>5.0</v>
      </c>
      <c r="H2694" s="11">
        <v>107000.0</v>
      </c>
      <c r="I2694" s="8">
        <v>0.1</v>
      </c>
      <c r="J2694" s="13" t="s">
        <v>10885</v>
      </c>
      <c r="K2694" s="13" t="s">
        <v>4686</v>
      </c>
      <c r="L2694" s="13" t="s">
        <v>10886</v>
      </c>
      <c r="M2694" s="14">
        <v>0.1485</v>
      </c>
      <c r="N2694" s="8" t="s">
        <v>746</v>
      </c>
      <c r="O2694" s="8" t="s">
        <v>398</v>
      </c>
      <c r="P2694" s="8" t="s">
        <v>1896</v>
      </c>
      <c r="Q2694" s="8" t="s">
        <v>216</v>
      </c>
      <c r="R2694" s="8" t="s">
        <v>901</v>
      </c>
    </row>
    <row r="2695">
      <c r="A2695" s="8" t="s">
        <v>10887</v>
      </c>
      <c r="B2695" s="8" t="s">
        <v>10881</v>
      </c>
      <c r="C2695" s="9">
        <v>45312.808333333334</v>
      </c>
      <c r="D2695" s="8" t="s">
        <v>1895</v>
      </c>
      <c r="E2695" s="8" t="s">
        <v>431</v>
      </c>
      <c r="F2695" s="8" t="s">
        <v>900</v>
      </c>
      <c r="G2695" s="8">
        <v>4.0</v>
      </c>
      <c r="H2695" s="11">
        <v>2508000.0</v>
      </c>
      <c r="I2695" s="8">
        <v>0.2</v>
      </c>
      <c r="J2695" s="13" t="s">
        <v>10888</v>
      </c>
      <c r="K2695" s="13" t="s">
        <v>3461</v>
      </c>
      <c r="L2695" s="13" t="s">
        <v>10889</v>
      </c>
      <c r="M2695" s="14">
        <v>0.2474</v>
      </c>
      <c r="N2695" s="8" t="s">
        <v>746</v>
      </c>
      <c r="O2695" s="8" t="s">
        <v>398</v>
      </c>
      <c r="P2695" s="8" t="s">
        <v>1896</v>
      </c>
      <c r="Q2695" s="8" t="s">
        <v>433</v>
      </c>
      <c r="R2695" s="8" t="s">
        <v>901</v>
      </c>
    </row>
    <row r="2696">
      <c r="A2696" s="8" t="s">
        <v>10890</v>
      </c>
      <c r="B2696" s="8" t="s">
        <v>10881</v>
      </c>
      <c r="C2696" s="9">
        <v>45312.808333333334</v>
      </c>
      <c r="D2696" s="8" t="s">
        <v>1895</v>
      </c>
      <c r="E2696" s="8" t="s">
        <v>333</v>
      </c>
      <c r="F2696" s="8" t="s">
        <v>900</v>
      </c>
      <c r="G2696" s="8">
        <v>1.0</v>
      </c>
      <c r="H2696" s="11">
        <v>7443000.0</v>
      </c>
      <c r="I2696" s="8">
        <v>0.15</v>
      </c>
      <c r="J2696" s="13" t="s">
        <v>10891</v>
      </c>
      <c r="K2696" s="13" t="s">
        <v>4374</v>
      </c>
      <c r="L2696" s="13" t="s">
        <v>10892</v>
      </c>
      <c r="M2696" s="14">
        <v>0.0597</v>
      </c>
      <c r="N2696" s="8" t="s">
        <v>746</v>
      </c>
      <c r="O2696" s="8" t="s">
        <v>398</v>
      </c>
      <c r="P2696" s="8" t="s">
        <v>1896</v>
      </c>
      <c r="Q2696" s="8" t="s">
        <v>335</v>
      </c>
      <c r="R2696" s="8" t="s">
        <v>901</v>
      </c>
    </row>
    <row r="2697">
      <c r="A2697" s="8" t="s">
        <v>10893</v>
      </c>
      <c r="B2697" s="8" t="s">
        <v>10894</v>
      </c>
      <c r="C2697" s="9">
        <v>45312.65416666667</v>
      </c>
      <c r="D2697" s="8" t="s">
        <v>1629</v>
      </c>
      <c r="E2697" s="8" t="s">
        <v>257</v>
      </c>
      <c r="F2697" s="8" t="s">
        <v>844</v>
      </c>
      <c r="G2697" s="8">
        <v>10.0</v>
      </c>
      <c r="H2697" s="11">
        <v>192500.0</v>
      </c>
      <c r="I2697" s="8">
        <v>0.05</v>
      </c>
      <c r="J2697" s="13" t="s">
        <v>10895</v>
      </c>
      <c r="K2697" s="13" t="s">
        <v>7634</v>
      </c>
      <c r="L2697" s="13" t="s">
        <v>10896</v>
      </c>
      <c r="M2697" s="14">
        <v>0.1907</v>
      </c>
      <c r="N2697" s="8" t="s">
        <v>834</v>
      </c>
      <c r="O2697" s="8" t="s">
        <v>398</v>
      </c>
      <c r="P2697" s="8" t="s">
        <v>1630</v>
      </c>
      <c r="Q2697" s="8" t="s">
        <v>258</v>
      </c>
      <c r="R2697" s="8" t="s">
        <v>220</v>
      </c>
    </row>
    <row r="2698">
      <c r="A2698" s="8" t="s">
        <v>10897</v>
      </c>
      <c r="B2698" s="8" t="s">
        <v>10894</v>
      </c>
      <c r="C2698" s="9">
        <v>45312.65416666667</v>
      </c>
      <c r="D2698" s="8" t="s">
        <v>1629</v>
      </c>
      <c r="E2698" s="8" t="s">
        <v>507</v>
      </c>
      <c r="F2698" s="8" t="s">
        <v>844</v>
      </c>
      <c r="G2698" s="8">
        <v>4.0</v>
      </c>
      <c r="H2698" s="11">
        <v>1656000.0</v>
      </c>
      <c r="I2698" s="8">
        <v>0.05</v>
      </c>
      <c r="J2698" s="13" t="s">
        <v>10124</v>
      </c>
      <c r="K2698" s="13" t="s">
        <v>6146</v>
      </c>
      <c r="L2698" s="13" t="s">
        <v>10898</v>
      </c>
      <c r="M2698" s="14">
        <v>0.2512</v>
      </c>
      <c r="N2698" s="8" t="s">
        <v>834</v>
      </c>
      <c r="O2698" s="8" t="s">
        <v>398</v>
      </c>
      <c r="P2698" s="8" t="s">
        <v>1630</v>
      </c>
      <c r="Q2698" s="8" t="s">
        <v>508</v>
      </c>
      <c r="R2698" s="8" t="s">
        <v>220</v>
      </c>
    </row>
    <row r="2699">
      <c r="A2699" s="8" t="s">
        <v>10899</v>
      </c>
      <c r="B2699" s="8" t="s">
        <v>10894</v>
      </c>
      <c r="C2699" s="9">
        <v>45312.65416666667</v>
      </c>
      <c r="D2699" s="8" t="s">
        <v>1629</v>
      </c>
      <c r="E2699" s="8" t="s">
        <v>173</v>
      </c>
      <c r="F2699" s="8" t="s">
        <v>844</v>
      </c>
      <c r="G2699" s="8">
        <v>6.0</v>
      </c>
      <c r="H2699" s="11">
        <v>462000.0</v>
      </c>
      <c r="I2699" s="8">
        <v>0.0</v>
      </c>
      <c r="J2699" s="13" t="s">
        <v>10900</v>
      </c>
      <c r="K2699" s="13" t="s">
        <v>10901</v>
      </c>
      <c r="L2699" s="13" t="s">
        <v>2279</v>
      </c>
      <c r="M2699" s="14">
        <v>0.3485</v>
      </c>
      <c r="N2699" s="8" t="s">
        <v>834</v>
      </c>
      <c r="O2699" s="8" t="s">
        <v>398</v>
      </c>
      <c r="P2699" s="8" t="s">
        <v>1630</v>
      </c>
      <c r="Q2699" s="8" t="s">
        <v>174</v>
      </c>
      <c r="R2699" s="8" t="s">
        <v>220</v>
      </c>
    </row>
    <row r="2700">
      <c r="A2700" s="8" t="s">
        <v>10902</v>
      </c>
      <c r="B2700" s="8" t="s">
        <v>10903</v>
      </c>
      <c r="C2700" s="9">
        <v>45191.79166666667</v>
      </c>
      <c r="D2700" s="8" t="s">
        <v>718</v>
      </c>
      <c r="E2700" s="8" t="s">
        <v>150</v>
      </c>
      <c r="F2700" s="8" t="s">
        <v>869</v>
      </c>
      <c r="G2700" s="8">
        <v>3.0</v>
      </c>
      <c r="H2700" s="11">
        <v>90000.0</v>
      </c>
      <c r="I2700" s="8">
        <v>0.0</v>
      </c>
      <c r="J2700" s="13" t="s">
        <v>1060</v>
      </c>
      <c r="K2700" s="13" t="s">
        <v>1755</v>
      </c>
      <c r="L2700" s="13" t="s">
        <v>3756</v>
      </c>
      <c r="M2700" s="14">
        <v>0.2</v>
      </c>
      <c r="N2700" s="8" t="s">
        <v>746</v>
      </c>
      <c r="O2700" s="8" t="s">
        <v>398</v>
      </c>
      <c r="P2700" s="8" t="s">
        <v>725</v>
      </c>
      <c r="Q2700" s="8" t="s">
        <v>152</v>
      </c>
      <c r="R2700" s="8" t="s">
        <v>126</v>
      </c>
    </row>
    <row r="2701">
      <c r="A2701" s="8" t="s">
        <v>10904</v>
      </c>
      <c r="B2701" s="8" t="s">
        <v>10905</v>
      </c>
      <c r="C2701" s="9">
        <v>45348.63680555555</v>
      </c>
      <c r="D2701" s="8" t="s">
        <v>2022</v>
      </c>
      <c r="E2701" s="8" t="s">
        <v>585</v>
      </c>
      <c r="F2701" s="8" t="s">
        <v>847</v>
      </c>
      <c r="G2701" s="8">
        <v>4.0</v>
      </c>
      <c r="H2701" s="11">
        <v>119500.0</v>
      </c>
      <c r="I2701" s="8">
        <v>0.0</v>
      </c>
      <c r="J2701" s="13" t="s">
        <v>10906</v>
      </c>
      <c r="K2701" s="13" t="s">
        <v>3042</v>
      </c>
      <c r="L2701" s="13" t="s">
        <v>4333</v>
      </c>
      <c r="M2701" s="14">
        <v>0.364</v>
      </c>
      <c r="N2701" s="8" t="s">
        <v>450</v>
      </c>
      <c r="O2701" s="8" t="s">
        <v>551</v>
      </c>
      <c r="P2701" s="8" t="s">
        <v>2027</v>
      </c>
      <c r="Q2701" s="8" t="s">
        <v>586</v>
      </c>
      <c r="R2701" s="8" t="s">
        <v>107</v>
      </c>
    </row>
    <row r="2702">
      <c r="A2702" s="8" t="s">
        <v>10907</v>
      </c>
      <c r="B2702" s="8" t="s">
        <v>10908</v>
      </c>
      <c r="C2702" s="9">
        <v>45877.336805555555</v>
      </c>
      <c r="D2702" s="8" t="s">
        <v>1227</v>
      </c>
      <c r="E2702" s="8" t="s">
        <v>556</v>
      </c>
      <c r="F2702" s="8" t="s">
        <v>442</v>
      </c>
      <c r="G2702" s="8">
        <v>1.0</v>
      </c>
      <c r="H2702" s="11">
        <v>106500.0</v>
      </c>
      <c r="I2702" s="8">
        <v>0.15</v>
      </c>
      <c r="J2702" s="13" t="s">
        <v>10909</v>
      </c>
      <c r="K2702" s="13" t="s">
        <v>10910</v>
      </c>
      <c r="L2702" s="13" t="s">
        <v>10911</v>
      </c>
      <c r="M2702" s="14">
        <v>0.1273</v>
      </c>
      <c r="N2702" s="8" t="s">
        <v>485</v>
      </c>
      <c r="O2702" s="8" t="s">
        <v>795</v>
      </c>
      <c r="P2702" s="8" t="s">
        <v>1228</v>
      </c>
      <c r="Q2702" s="8" t="s">
        <v>558</v>
      </c>
      <c r="R2702" s="8" t="s">
        <v>301</v>
      </c>
    </row>
    <row r="2703">
      <c r="A2703" s="8" t="s">
        <v>10912</v>
      </c>
      <c r="B2703" s="8" t="s">
        <v>10913</v>
      </c>
      <c r="C2703" s="9">
        <v>45104.802777777775</v>
      </c>
      <c r="D2703" s="8" t="s">
        <v>2685</v>
      </c>
      <c r="E2703" s="8" t="s">
        <v>543</v>
      </c>
      <c r="F2703" s="8" t="s">
        <v>68</v>
      </c>
      <c r="G2703" s="8">
        <v>10.0</v>
      </c>
      <c r="H2703" s="11">
        <v>1204000.0</v>
      </c>
      <c r="I2703" s="8">
        <v>0.15</v>
      </c>
      <c r="J2703" s="13" t="s">
        <v>10914</v>
      </c>
      <c r="K2703" s="13" t="s">
        <v>2711</v>
      </c>
      <c r="L2703" s="13" t="s">
        <v>10915</v>
      </c>
      <c r="M2703" s="14">
        <v>0.2183</v>
      </c>
      <c r="N2703" s="8" t="s">
        <v>450</v>
      </c>
      <c r="O2703" s="8" t="s">
        <v>398</v>
      </c>
      <c r="P2703" s="8" t="s">
        <v>2686</v>
      </c>
      <c r="Q2703" s="8" t="s">
        <v>553</v>
      </c>
      <c r="R2703" s="8" t="s">
        <v>76</v>
      </c>
    </row>
    <row r="2704">
      <c r="A2704" s="8" t="s">
        <v>10916</v>
      </c>
      <c r="B2704" s="8" t="s">
        <v>10913</v>
      </c>
      <c r="C2704" s="9">
        <v>45104.802777777775</v>
      </c>
      <c r="D2704" s="8" t="s">
        <v>2685</v>
      </c>
      <c r="E2704" s="8" t="s">
        <v>658</v>
      </c>
      <c r="F2704" s="8" t="s">
        <v>68</v>
      </c>
      <c r="G2704" s="8">
        <v>6.0</v>
      </c>
      <c r="H2704" s="11">
        <v>3721000.0</v>
      </c>
      <c r="I2704" s="8">
        <v>0.2</v>
      </c>
      <c r="J2704" s="13" t="s">
        <v>10917</v>
      </c>
      <c r="K2704" s="13" t="s">
        <v>5724</v>
      </c>
      <c r="L2704" s="13" t="s">
        <v>10918</v>
      </c>
      <c r="M2704" s="14">
        <v>0.0856</v>
      </c>
      <c r="N2704" s="8" t="s">
        <v>450</v>
      </c>
      <c r="O2704" s="8" t="s">
        <v>398</v>
      </c>
      <c r="P2704" s="8" t="s">
        <v>2686</v>
      </c>
      <c r="Q2704" s="8" t="s">
        <v>660</v>
      </c>
      <c r="R2704" s="8" t="s">
        <v>76</v>
      </c>
    </row>
    <row r="2705">
      <c r="A2705" s="8" t="s">
        <v>10919</v>
      </c>
      <c r="B2705" s="8" t="s">
        <v>10913</v>
      </c>
      <c r="C2705" s="9">
        <v>45104.802777777775</v>
      </c>
      <c r="D2705" s="8" t="s">
        <v>2685</v>
      </c>
      <c r="E2705" s="8" t="s">
        <v>501</v>
      </c>
      <c r="F2705" s="8" t="s">
        <v>68</v>
      </c>
      <c r="G2705" s="8">
        <v>4.0</v>
      </c>
      <c r="H2705" s="11">
        <v>219500.0</v>
      </c>
      <c r="I2705" s="8">
        <v>0.15</v>
      </c>
      <c r="J2705" s="13" t="s">
        <v>10920</v>
      </c>
      <c r="K2705" s="13" t="s">
        <v>3845</v>
      </c>
      <c r="L2705" s="13" t="s">
        <v>10921</v>
      </c>
      <c r="M2705" s="14">
        <v>0.121</v>
      </c>
      <c r="N2705" s="8" t="s">
        <v>450</v>
      </c>
      <c r="O2705" s="8" t="s">
        <v>398</v>
      </c>
      <c r="P2705" s="8" t="s">
        <v>2686</v>
      </c>
      <c r="Q2705" s="8" t="s">
        <v>502</v>
      </c>
      <c r="R2705" s="8" t="s">
        <v>76</v>
      </c>
    </row>
    <row r="2706">
      <c r="A2706" s="8" t="s">
        <v>10922</v>
      </c>
      <c r="B2706" s="8" t="s">
        <v>10913</v>
      </c>
      <c r="C2706" s="9">
        <v>45104.802777777775</v>
      </c>
      <c r="D2706" s="8" t="s">
        <v>2685</v>
      </c>
      <c r="E2706" s="8" t="s">
        <v>615</v>
      </c>
      <c r="F2706" s="8" t="s">
        <v>68</v>
      </c>
      <c r="G2706" s="8">
        <v>4.0</v>
      </c>
      <c r="H2706" s="11">
        <v>133000.0</v>
      </c>
      <c r="I2706" s="8">
        <v>0.05</v>
      </c>
      <c r="J2706" s="13" t="s">
        <v>10923</v>
      </c>
      <c r="K2706" s="13" t="s">
        <v>3495</v>
      </c>
      <c r="L2706" s="13" t="s">
        <v>10924</v>
      </c>
      <c r="M2706" s="14">
        <v>0.2956</v>
      </c>
      <c r="N2706" s="8" t="s">
        <v>450</v>
      </c>
      <c r="O2706" s="8" t="s">
        <v>398</v>
      </c>
      <c r="P2706" s="8" t="s">
        <v>2686</v>
      </c>
      <c r="Q2706" s="8" t="s">
        <v>616</v>
      </c>
      <c r="R2706" s="8" t="s">
        <v>76</v>
      </c>
    </row>
    <row r="2707">
      <c r="A2707" s="8" t="s">
        <v>10925</v>
      </c>
      <c r="B2707" s="8" t="s">
        <v>10913</v>
      </c>
      <c r="C2707" s="9">
        <v>45104.802777777775</v>
      </c>
      <c r="D2707" s="8" t="s">
        <v>2685</v>
      </c>
      <c r="E2707" s="8" t="s">
        <v>281</v>
      </c>
      <c r="F2707" s="8" t="s">
        <v>68</v>
      </c>
      <c r="G2707" s="8">
        <v>2.0</v>
      </c>
      <c r="H2707" s="11">
        <v>4010000.0</v>
      </c>
      <c r="I2707" s="8">
        <v>0.15</v>
      </c>
      <c r="J2707" s="13" t="s">
        <v>10926</v>
      </c>
      <c r="K2707" s="13" t="s">
        <v>1276</v>
      </c>
      <c r="L2707" s="13" t="s">
        <v>10927</v>
      </c>
      <c r="M2707" s="14">
        <v>0.0799</v>
      </c>
      <c r="N2707" s="8" t="s">
        <v>450</v>
      </c>
      <c r="O2707" s="8" t="s">
        <v>398</v>
      </c>
      <c r="P2707" s="8" t="s">
        <v>2686</v>
      </c>
      <c r="Q2707" s="8" t="s">
        <v>283</v>
      </c>
      <c r="R2707" s="8" t="s">
        <v>76</v>
      </c>
    </row>
    <row r="2708">
      <c r="A2708" s="8" t="s">
        <v>10928</v>
      </c>
      <c r="B2708" s="8" t="s">
        <v>10929</v>
      </c>
      <c r="C2708" s="9">
        <v>44948.80902777778</v>
      </c>
      <c r="D2708" s="8" t="s">
        <v>2272</v>
      </c>
      <c r="E2708" s="8" t="s">
        <v>313</v>
      </c>
      <c r="F2708" s="8" t="s">
        <v>843</v>
      </c>
      <c r="G2708" s="8">
        <v>12.0</v>
      </c>
      <c r="H2708" s="11">
        <v>3641000.0</v>
      </c>
      <c r="I2708" s="8">
        <v>0.15</v>
      </c>
      <c r="J2708" s="13" t="s">
        <v>10930</v>
      </c>
      <c r="K2708" s="13" t="s">
        <v>10931</v>
      </c>
      <c r="L2708" s="13" t="s">
        <v>10932</v>
      </c>
      <c r="M2708" s="14">
        <v>0.2775</v>
      </c>
      <c r="N2708" s="8" t="s">
        <v>450</v>
      </c>
      <c r="O2708" s="8" t="s">
        <v>398</v>
      </c>
      <c r="P2708" s="8" t="s">
        <v>2273</v>
      </c>
      <c r="Q2708" s="8" t="s">
        <v>314</v>
      </c>
      <c r="R2708" s="8" t="s">
        <v>134</v>
      </c>
    </row>
    <row r="2709">
      <c r="A2709" s="8" t="s">
        <v>10933</v>
      </c>
      <c r="B2709" s="8" t="s">
        <v>10929</v>
      </c>
      <c r="C2709" s="9">
        <v>44948.80902777778</v>
      </c>
      <c r="D2709" s="8" t="s">
        <v>2272</v>
      </c>
      <c r="E2709" s="8" t="s">
        <v>34</v>
      </c>
      <c r="F2709" s="8" t="s">
        <v>843</v>
      </c>
      <c r="G2709" s="8">
        <v>8.0</v>
      </c>
      <c r="H2709" s="11">
        <v>6422500.0</v>
      </c>
      <c r="I2709" s="8">
        <v>0.2</v>
      </c>
      <c r="J2709" s="13" t="s">
        <v>10934</v>
      </c>
      <c r="K2709" s="13" t="s">
        <v>5669</v>
      </c>
      <c r="L2709" s="13" t="s">
        <v>10935</v>
      </c>
      <c r="M2709" s="14">
        <v>0.2038</v>
      </c>
      <c r="N2709" s="8" t="s">
        <v>450</v>
      </c>
      <c r="O2709" s="8" t="s">
        <v>398</v>
      </c>
      <c r="P2709" s="8" t="s">
        <v>2273</v>
      </c>
      <c r="Q2709" s="8" t="s">
        <v>37</v>
      </c>
      <c r="R2709" s="8" t="s">
        <v>134</v>
      </c>
    </row>
    <row r="2710">
      <c r="A2710" s="8" t="s">
        <v>10936</v>
      </c>
      <c r="B2710" s="8" t="s">
        <v>10929</v>
      </c>
      <c r="C2710" s="9">
        <v>44948.80902777778</v>
      </c>
      <c r="D2710" s="8" t="s">
        <v>2272</v>
      </c>
      <c r="E2710" s="8" t="s">
        <v>583</v>
      </c>
      <c r="F2710" s="8" t="s">
        <v>843</v>
      </c>
      <c r="G2710" s="8">
        <v>3.0</v>
      </c>
      <c r="H2710" s="11">
        <v>4939000.0</v>
      </c>
      <c r="I2710" s="8">
        <v>0.2</v>
      </c>
      <c r="J2710" s="13" t="s">
        <v>10937</v>
      </c>
      <c r="K2710" s="13" t="s">
        <v>1767</v>
      </c>
      <c r="L2710" s="13" t="s">
        <v>10938</v>
      </c>
      <c r="M2710" s="14">
        <v>0.1517</v>
      </c>
      <c r="N2710" s="8" t="s">
        <v>450</v>
      </c>
      <c r="O2710" s="8" t="s">
        <v>398</v>
      </c>
      <c r="P2710" s="8" t="s">
        <v>2273</v>
      </c>
      <c r="Q2710" s="8" t="s">
        <v>584</v>
      </c>
      <c r="R2710" s="8" t="s">
        <v>134</v>
      </c>
    </row>
    <row r="2711">
      <c r="A2711" s="8" t="s">
        <v>10939</v>
      </c>
      <c r="B2711" s="8" t="s">
        <v>10940</v>
      </c>
      <c r="C2711" s="9">
        <v>45121.67708333333</v>
      </c>
      <c r="D2711" s="8" t="s">
        <v>1969</v>
      </c>
      <c r="E2711" s="8" t="s">
        <v>253</v>
      </c>
      <c r="F2711" s="8" t="s">
        <v>442</v>
      </c>
      <c r="G2711" s="8">
        <v>5.0</v>
      </c>
      <c r="H2711" s="11">
        <v>5845500.0</v>
      </c>
      <c r="I2711" s="8">
        <v>0.0</v>
      </c>
      <c r="J2711" s="13" t="s">
        <v>10941</v>
      </c>
      <c r="K2711" s="13" t="s">
        <v>3791</v>
      </c>
      <c r="L2711" s="13" t="s">
        <v>10942</v>
      </c>
      <c r="M2711" s="14">
        <v>0.3113</v>
      </c>
      <c r="N2711" s="8" t="s">
        <v>450</v>
      </c>
      <c r="O2711" s="8" t="s">
        <v>398</v>
      </c>
      <c r="P2711" s="8" t="s">
        <v>1970</v>
      </c>
      <c r="Q2711" s="8" t="s">
        <v>255</v>
      </c>
      <c r="R2711" s="8" t="s">
        <v>301</v>
      </c>
    </row>
    <row r="2712">
      <c r="A2712" s="8" t="s">
        <v>10943</v>
      </c>
      <c r="B2712" s="8" t="s">
        <v>10940</v>
      </c>
      <c r="C2712" s="9">
        <v>45121.67708333333</v>
      </c>
      <c r="D2712" s="8" t="s">
        <v>1969</v>
      </c>
      <c r="E2712" s="8" t="s">
        <v>481</v>
      </c>
      <c r="F2712" s="8" t="s">
        <v>442</v>
      </c>
      <c r="G2712" s="8">
        <v>4.0</v>
      </c>
      <c r="H2712" s="11">
        <v>5141000.0</v>
      </c>
      <c r="I2712" s="8">
        <v>0.2</v>
      </c>
      <c r="J2712" s="13" t="s">
        <v>10944</v>
      </c>
      <c r="K2712" s="13" t="s">
        <v>2032</v>
      </c>
      <c r="L2712" s="13" t="s">
        <v>10945</v>
      </c>
      <c r="M2712" s="14">
        <v>0.1636</v>
      </c>
      <c r="N2712" s="8" t="s">
        <v>450</v>
      </c>
      <c r="O2712" s="8" t="s">
        <v>398</v>
      </c>
      <c r="P2712" s="8" t="s">
        <v>1970</v>
      </c>
      <c r="Q2712" s="8" t="s">
        <v>483</v>
      </c>
      <c r="R2712" s="8" t="s">
        <v>301</v>
      </c>
    </row>
    <row r="2713">
      <c r="A2713" s="8" t="s">
        <v>10946</v>
      </c>
      <c r="B2713" s="8" t="s">
        <v>10940</v>
      </c>
      <c r="C2713" s="9">
        <v>45121.67708333333</v>
      </c>
      <c r="D2713" s="8" t="s">
        <v>1969</v>
      </c>
      <c r="E2713" s="8" t="s">
        <v>562</v>
      </c>
      <c r="F2713" s="8" t="s">
        <v>442</v>
      </c>
      <c r="G2713" s="8">
        <v>5.0</v>
      </c>
      <c r="H2713" s="11">
        <v>9172000.0</v>
      </c>
      <c r="I2713" s="8">
        <v>0.1</v>
      </c>
      <c r="J2713" s="13" t="s">
        <v>10947</v>
      </c>
      <c r="K2713" s="13" t="s">
        <v>4923</v>
      </c>
      <c r="L2713" s="13" t="s">
        <v>10948</v>
      </c>
      <c r="M2713" s="14">
        <v>0.2559</v>
      </c>
      <c r="N2713" s="8" t="s">
        <v>450</v>
      </c>
      <c r="O2713" s="8" t="s">
        <v>398</v>
      </c>
      <c r="P2713" s="8" t="s">
        <v>1970</v>
      </c>
      <c r="Q2713" s="8" t="s">
        <v>563</v>
      </c>
      <c r="R2713" s="8" t="s">
        <v>301</v>
      </c>
    </row>
    <row r="2714">
      <c r="A2714" s="8" t="s">
        <v>10949</v>
      </c>
      <c r="B2714" s="8" t="s">
        <v>10950</v>
      </c>
      <c r="C2714" s="9">
        <v>45022.70347222222</v>
      </c>
      <c r="D2714" s="8" t="s">
        <v>966</v>
      </c>
      <c r="E2714" s="8" t="s">
        <v>277</v>
      </c>
      <c r="F2714" s="8" t="s">
        <v>871</v>
      </c>
      <c r="G2714" s="8">
        <v>1.0</v>
      </c>
      <c r="H2714" s="11">
        <v>167500.0</v>
      </c>
      <c r="I2714" s="8">
        <v>0.1</v>
      </c>
      <c r="J2714" s="13" t="s">
        <v>10951</v>
      </c>
      <c r="K2714" s="13" t="s">
        <v>1578</v>
      </c>
      <c r="L2714" s="13" t="s">
        <v>10952</v>
      </c>
      <c r="M2714" s="14">
        <v>0.2172</v>
      </c>
      <c r="N2714" s="8" t="s">
        <v>834</v>
      </c>
      <c r="O2714" s="8" t="s">
        <v>398</v>
      </c>
      <c r="P2714" s="8" t="s">
        <v>967</v>
      </c>
      <c r="Q2714" s="8" t="s">
        <v>279</v>
      </c>
      <c r="R2714" s="8" t="s">
        <v>88</v>
      </c>
    </row>
    <row r="2715">
      <c r="A2715" s="8" t="s">
        <v>10953</v>
      </c>
      <c r="B2715" s="8" t="s">
        <v>10950</v>
      </c>
      <c r="C2715" s="9">
        <v>45022.70347222222</v>
      </c>
      <c r="D2715" s="8" t="s">
        <v>966</v>
      </c>
      <c r="E2715" s="8" t="s">
        <v>412</v>
      </c>
      <c r="F2715" s="8" t="s">
        <v>871</v>
      </c>
      <c r="G2715" s="8">
        <v>12.0</v>
      </c>
      <c r="H2715" s="11">
        <v>4867500.0</v>
      </c>
      <c r="I2715" s="8">
        <v>0.15</v>
      </c>
      <c r="J2715" s="13" t="s">
        <v>10954</v>
      </c>
      <c r="K2715" s="13" t="s">
        <v>7419</v>
      </c>
      <c r="L2715" s="13" t="s">
        <v>10955</v>
      </c>
      <c r="M2715" s="14">
        <v>0.1835</v>
      </c>
      <c r="N2715" s="8" t="s">
        <v>834</v>
      </c>
      <c r="O2715" s="8" t="s">
        <v>398</v>
      </c>
      <c r="P2715" s="8" t="s">
        <v>967</v>
      </c>
      <c r="Q2715" s="8" t="s">
        <v>413</v>
      </c>
      <c r="R2715" s="8" t="s">
        <v>88</v>
      </c>
    </row>
    <row r="2716">
      <c r="A2716" s="8" t="s">
        <v>10956</v>
      </c>
      <c r="B2716" s="8" t="s">
        <v>10957</v>
      </c>
      <c r="C2716" s="9">
        <v>45264.711111111115</v>
      </c>
      <c r="D2716" s="8" t="s">
        <v>2410</v>
      </c>
      <c r="E2716" s="8" t="s">
        <v>257</v>
      </c>
      <c r="F2716" s="8" t="s">
        <v>851</v>
      </c>
      <c r="G2716" s="8">
        <v>12.0</v>
      </c>
      <c r="H2716" s="11">
        <v>210500.0</v>
      </c>
      <c r="I2716" s="8">
        <v>0.15</v>
      </c>
      <c r="J2716" s="13" t="s">
        <v>10958</v>
      </c>
      <c r="K2716" s="13" t="s">
        <v>7448</v>
      </c>
      <c r="L2716" s="13" t="s">
        <v>10959</v>
      </c>
      <c r="M2716" s="14">
        <v>0.1728</v>
      </c>
      <c r="N2716" s="8" t="s">
        <v>485</v>
      </c>
      <c r="O2716" s="8" t="s">
        <v>398</v>
      </c>
      <c r="P2716" s="8" t="s">
        <v>2411</v>
      </c>
      <c r="Q2716" s="8" t="s">
        <v>258</v>
      </c>
      <c r="R2716" s="8" t="s">
        <v>351</v>
      </c>
    </row>
    <row r="2717">
      <c r="A2717" s="8" t="s">
        <v>10960</v>
      </c>
      <c r="B2717" s="8" t="s">
        <v>10957</v>
      </c>
      <c r="C2717" s="9">
        <v>45264.711111111115</v>
      </c>
      <c r="D2717" s="8" t="s">
        <v>2410</v>
      </c>
      <c r="E2717" s="8" t="s">
        <v>296</v>
      </c>
      <c r="F2717" s="8" t="s">
        <v>851</v>
      </c>
      <c r="G2717" s="8">
        <v>2.0</v>
      </c>
      <c r="H2717" s="11">
        <v>1971000.0</v>
      </c>
      <c r="I2717" s="8">
        <v>0.1</v>
      </c>
      <c r="J2717" s="13" t="s">
        <v>10961</v>
      </c>
      <c r="K2717" s="13" t="s">
        <v>8581</v>
      </c>
      <c r="L2717" s="13" t="s">
        <v>10962</v>
      </c>
      <c r="M2717" s="14">
        <v>0.0766</v>
      </c>
      <c r="N2717" s="8" t="s">
        <v>485</v>
      </c>
      <c r="O2717" s="8" t="s">
        <v>398</v>
      </c>
      <c r="P2717" s="8" t="s">
        <v>2411</v>
      </c>
      <c r="Q2717" s="8" t="s">
        <v>297</v>
      </c>
      <c r="R2717" s="8" t="s">
        <v>351</v>
      </c>
    </row>
    <row r="2718">
      <c r="A2718" s="8" t="s">
        <v>10963</v>
      </c>
      <c r="B2718" s="8" t="s">
        <v>10964</v>
      </c>
      <c r="C2718" s="9">
        <v>44979.413194444445</v>
      </c>
      <c r="D2718" s="8" t="s">
        <v>1591</v>
      </c>
      <c r="E2718" s="8" t="s">
        <v>607</v>
      </c>
      <c r="F2718" s="8" t="s">
        <v>442</v>
      </c>
      <c r="G2718" s="8">
        <v>2.0</v>
      </c>
      <c r="H2718" s="11">
        <v>38000.0</v>
      </c>
      <c r="I2718" s="8">
        <v>0.1</v>
      </c>
      <c r="J2718" s="13" t="s">
        <v>6864</v>
      </c>
      <c r="K2718" s="13" t="s">
        <v>3756</v>
      </c>
      <c r="L2718" s="13" t="s">
        <v>10871</v>
      </c>
      <c r="M2718" s="14">
        <v>0.2105</v>
      </c>
      <c r="N2718" s="8" t="s">
        <v>834</v>
      </c>
      <c r="O2718" s="8" t="s">
        <v>398</v>
      </c>
      <c r="P2718" s="8" t="s">
        <v>1592</v>
      </c>
      <c r="Q2718" s="8" t="s">
        <v>608</v>
      </c>
      <c r="R2718" s="8" t="s">
        <v>301</v>
      </c>
    </row>
    <row r="2719">
      <c r="A2719" s="8" t="s">
        <v>10965</v>
      </c>
      <c r="B2719" s="8" t="s">
        <v>10964</v>
      </c>
      <c r="C2719" s="9">
        <v>44979.413194444445</v>
      </c>
      <c r="D2719" s="8" t="s">
        <v>1591</v>
      </c>
      <c r="E2719" s="8" t="s">
        <v>562</v>
      </c>
      <c r="F2719" s="8" t="s">
        <v>442</v>
      </c>
      <c r="G2719" s="8">
        <v>6.0</v>
      </c>
      <c r="H2719" s="11">
        <v>8094000.0</v>
      </c>
      <c r="I2719" s="8">
        <v>0.0</v>
      </c>
      <c r="J2719" s="13" t="s">
        <v>10966</v>
      </c>
      <c r="K2719" s="13" t="s">
        <v>9787</v>
      </c>
      <c r="L2719" s="13" t="s">
        <v>10967</v>
      </c>
      <c r="M2719" s="14">
        <v>0.2412</v>
      </c>
      <c r="N2719" s="8" t="s">
        <v>834</v>
      </c>
      <c r="O2719" s="8" t="s">
        <v>398</v>
      </c>
      <c r="P2719" s="8" t="s">
        <v>1592</v>
      </c>
      <c r="Q2719" s="8" t="s">
        <v>563</v>
      </c>
      <c r="R2719" s="8" t="s">
        <v>301</v>
      </c>
    </row>
    <row r="2720">
      <c r="A2720" s="8" t="s">
        <v>10968</v>
      </c>
      <c r="B2720" s="8" t="s">
        <v>10964</v>
      </c>
      <c r="C2720" s="9">
        <v>44979.413194444445</v>
      </c>
      <c r="D2720" s="8" t="s">
        <v>1591</v>
      </c>
      <c r="E2720" s="8" t="s">
        <v>111</v>
      </c>
      <c r="F2720" s="8" t="s">
        <v>442</v>
      </c>
      <c r="G2720" s="8">
        <v>5.0</v>
      </c>
      <c r="H2720" s="11">
        <v>463500.0</v>
      </c>
      <c r="I2720" s="8">
        <v>0.0</v>
      </c>
      <c r="J2720" s="13" t="s">
        <v>10969</v>
      </c>
      <c r="K2720" s="13" t="s">
        <v>10505</v>
      </c>
      <c r="L2720" s="13" t="s">
        <v>10970</v>
      </c>
      <c r="M2720" s="14">
        <v>0.3463</v>
      </c>
      <c r="N2720" s="8" t="s">
        <v>834</v>
      </c>
      <c r="O2720" s="8" t="s">
        <v>398</v>
      </c>
      <c r="P2720" s="8" t="s">
        <v>1592</v>
      </c>
      <c r="Q2720" s="8" t="s">
        <v>112</v>
      </c>
      <c r="R2720" s="8" t="s">
        <v>301</v>
      </c>
    </row>
    <row r="2721">
      <c r="A2721" s="8" t="s">
        <v>10971</v>
      </c>
      <c r="B2721" s="8" t="s">
        <v>10972</v>
      </c>
      <c r="C2721" s="9">
        <v>45584.70972222222</v>
      </c>
      <c r="D2721" s="8" t="s">
        <v>2516</v>
      </c>
      <c r="E2721" s="8" t="s">
        <v>150</v>
      </c>
      <c r="F2721" s="8" t="s">
        <v>544</v>
      </c>
      <c r="G2721" s="8">
        <v>8.0</v>
      </c>
      <c r="H2721" s="11">
        <v>103500.0</v>
      </c>
      <c r="I2721" s="8">
        <v>0.15</v>
      </c>
      <c r="J2721" s="13" t="s">
        <v>2585</v>
      </c>
      <c r="K2721" s="13" t="s">
        <v>2949</v>
      </c>
      <c r="L2721" s="13" t="s">
        <v>10973</v>
      </c>
      <c r="M2721" s="14">
        <v>0.1816</v>
      </c>
      <c r="N2721" s="8" t="s">
        <v>485</v>
      </c>
      <c r="O2721" s="8" t="s">
        <v>398</v>
      </c>
      <c r="P2721" s="8" t="s">
        <v>2517</v>
      </c>
      <c r="Q2721" s="8" t="s">
        <v>152</v>
      </c>
      <c r="R2721" s="8" t="s">
        <v>195</v>
      </c>
    </row>
    <row r="2722">
      <c r="A2722" s="8" t="s">
        <v>10974</v>
      </c>
      <c r="B2722" s="8" t="s">
        <v>10972</v>
      </c>
      <c r="C2722" s="9">
        <v>45584.70972222222</v>
      </c>
      <c r="D2722" s="8" t="s">
        <v>2516</v>
      </c>
      <c r="E2722" s="8" t="s">
        <v>135</v>
      </c>
      <c r="F2722" s="8" t="s">
        <v>544</v>
      </c>
      <c r="G2722" s="8">
        <v>8.0</v>
      </c>
      <c r="H2722" s="11">
        <v>2445500.0</v>
      </c>
      <c r="I2722" s="8">
        <v>0.15</v>
      </c>
      <c r="J2722" s="13" t="s">
        <v>10975</v>
      </c>
      <c r="K2722" s="13" t="s">
        <v>3628</v>
      </c>
      <c r="L2722" s="13" t="s">
        <v>10976</v>
      </c>
      <c r="M2722" s="14">
        <v>0.1211</v>
      </c>
      <c r="N2722" s="8" t="s">
        <v>485</v>
      </c>
      <c r="O2722" s="8" t="s">
        <v>398</v>
      </c>
      <c r="P2722" s="8" t="s">
        <v>2517</v>
      </c>
      <c r="Q2722" s="8" t="s">
        <v>137</v>
      </c>
      <c r="R2722" s="8" t="s">
        <v>195</v>
      </c>
    </row>
    <row r="2723">
      <c r="A2723" s="8" t="s">
        <v>10977</v>
      </c>
      <c r="B2723" s="8" t="s">
        <v>10978</v>
      </c>
      <c r="C2723" s="9">
        <v>44963.51875</v>
      </c>
      <c r="D2723" s="8" t="s">
        <v>1638</v>
      </c>
      <c r="E2723" s="8" t="s">
        <v>600</v>
      </c>
      <c r="F2723" s="8" t="s">
        <v>918</v>
      </c>
      <c r="G2723" s="8">
        <v>12.0</v>
      </c>
      <c r="H2723" s="11">
        <v>80500.0</v>
      </c>
      <c r="I2723" s="8">
        <v>0.1</v>
      </c>
      <c r="J2723" s="13" t="s">
        <v>10979</v>
      </c>
      <c r="K2723" s="13" t="s">
        <v>3261</v>
      </c>
      <c r="L2723" s="13" t="s">
        <v>10980</v>
      </c>
      <c r="M2723" s="14">
        <v>0.1994</v>
      </c>
      <c r="N2723" s="8" t="s">
        <v>393</v>
      </c>
      <c r="O2723" s="8" t="s">
        <v>398</v>
      </c>
      <c r="P2723" s="8" t="s">
        <v>1639</v>
      </c>
      <c r="Q2723" s="8" t="s">
        <v>601</v>
      </c>
      <c r="R2723" s="8" t="s">
        <v>762</v>
      </c>
    </row>
    <row r="2724">
      <c r="A2724" s="8" t="s">
        <v>10981</v>
      </c>
      <c r="B2724" s="8" t="s">
        <v>10978</v>
      </c>
      <c r="C2724" s="9">
        <v>44963.51875</v>
      </c>
      <c r="D2724" s="8" t="s">
        <v>1638</v>
      </c>
      <c r="E2724" s="8" t="s">
        <v>51</v>
      </c>
      <c r="F2724" s="8" t="s">
        <v>918</v>
      </c>
      <c r="G2724" s="8">
        <v>5.0</v>
      </c>
      <c r="H2724" s="11">
        <v>4154500.0</v>
      </c>
      <c r="I2724" s="8">
        <v>0.2</v>
      </c>
      <c r="J2724" s="13" t="s">
        <v>10982</v>
      </c>
      <c r="K2724" s="13" t="s">
        <v>2766</v>
      </c>
      <c r="L2724" s="13" t="s">
        <v>10983</v>
      </c>
      <c r="M2724" s="14">
        <v>0.1079</v>
      </c>
      <c r="N2724" s="8" t="s">
        <v>393</v>
      </c>
      <c r="O2724" s="8" t="s">
        <v>398</v>
      </c>
      <c r="P2724" s="8" t="s">
        <v>1639</v>
      </c>
      <c r="Q2724" s="8" t="s">
        <v>53</v>
      </c>
      <c r="R2724" s="8" t="s">
        <v>762</v>
      </c>
    </row>
    <row r="2725">
      <c r="A2725" s="8" t="s">
        <v>10984</v>
      </c>
      <c r="B2725" s="8" t="s">
        <v>10978</v>
      </c>
      <c r="C2725" s="9">
        <v>44963.51875</v>
      </c>
      <c r="D2725" s="8" t="s">
        <v>1638</v>
      </c>
      <c r="E2725" s="8" t="s">
        <v>531</v>
      </c>
      <c r="F2725" s="8" t="s">
        <v>918</v>
      </c>
      <c r="G2725" s="8">
        <v>4.0</v>
      </c>
      <c r="H2725" s="11">
        <v>283000.0</v>
      </c>
      <c r="I2725" s="8">
        <v>0.2</v>
      </c>
      <c r="J2725" s="13" t="s">
        <v>3838</v>
      </c>
      <c r="K2725" s="13" t="s">
        <v>1188</v>
      </c>
      <c r="L2725" s="13" t="s">
        <v>10985</v>
      </c>
      <c r="M2725" s="14">
        <v>0.1254</v>
      </c>
      <c r="N2725" s="8" t="s">
        <v>393</v>
      </c>
      <c r="O2725" s="8" t="s">
        <v>398</v>
      </c>
      <c r="P2725" s="8" t="s">
        <v>1639</v>
      </c>
      <c r="Q2725" s="8" t="s">
        <v>533</v>
      </c>
      <c r="R2725" s="8" t="s">
        <v>762</v>
      </c>
    </row>
    <row r="2726">
      <c r="A2726" s="8" t="s">
        <v>10986</v>
      </c>
      <c r="B2726" s="8" t="s">
        <v>10978</v>
      </c>
      <c r="C2726" s="9">
        <v>44963.51875</v>
      </c>
      <c r="D2726" s="8" t="s">
        <v>1638</v>
      </c>
      <c r="E2726" s="8" t="s">
        <v>111</v>
      </c>
      <c r="F2726" s="8" t="s">
        <v>918</v>
      </c>
      <c r="G2726" s="8">
        <v>3.0</v>
      </c>
      <c r="H2726" s="11">
        <v>424500.0</v>
      </c>
      <c r="I2726" s="8">
        <v>0.0</v>
      </c>
      <c r="J2726" s="13" t="s">
        <v>10987</v>
      </c>
      <c r="K2726" s="13" t="s">
        <v>5492</v>
      </c>
      <c r="L2726" s="13" t="s">
        <v>9659</v>
      </c>
      <c r="M2726" s="14">
        <v>0.2862</v>
      </c>
      <c r="N2726" s="8" t="s">
        <v>393</v>
      </c>
      <c r="O2726" s="8" t="s">
        <v>398</v>
      </c>
      <c r="P2726" s="8" t="s">
        <v>1639</v>
      </c>
      <c r="Q2726" s="8" t="s">
        <v>112</v>
      </c>
      <c r="R2726" s="8" t="s">
        <v>762</v>
      </c>
    </row>
    <row r="2727">
      <c r="A2727" s="8" t="s">
        <v>10988</v>
      </c>
      <c r="B2727" s="8" t="s">
        <v>10978</v>
      </c>
      <c r="C2727" s="9">
        <v>44963.51875</v>
      </c>
      <c r="D2727" s="8" t="s">
        <v>1638</v>
      </c>
      <c r="E2727" s="8" t="s">
        <v>327</v>
      </c>
      <c r="F2727" s="8" t="s">
        <v>918</v>
      </c>
      <c r="G2727" s="8">
        <v>8.0</v>
      </c>
      <c r="H2727" s="11">
        <v>160000.0</v>
      </c>
      <c r="I2727" s="8">
        <v>0.15</v>
      </c>
      <c r="J2727" s="13" t="s">
        <v>6044</v>
      </c>
      <c r="K2727" s="13" t="s">
        <v>4980</v>
      </c>
      <c r="L2727" s="13" t="s">
        <v>10521</v>
      </c>
      <c r="M2727" s="14">
        <v>0.1029</v>
      </c>
      <c r="N2727" s="8" t="s">
        <v>393</v>
      </c>
      <c r="O2727" s="8" t="s">
        <v>398</v>
      </c>
      <c r="P2727" s="8" t="s">
        <v>1639</v>
      </c>
      <c r="Q2727" s="8" t="s">
        <v>328</v>
      </c>
      <c r="R2727" s="8" t="s">
        <v>762</v>
      </c>
    </row>
    <row r="2728">
      <c r="A2728" s="8" t="s">
        <v>10989</v>
      </c>
      <c r="B2728" s="8" t="s">
        <v>10990</v>
      </c>
      <c r="C2728" s="9">
        <v>44940.62847222222</v>
      </c>
      <c r="D2728" s="8" t="s">
        <v>2552</v>
      </c>
      <c r="E2728" s="8" t="s">
        <v>415</v>
      </c>
      <c r="F2728" s="8" t="s">
        <v>855</v>
      </c>
      <c r="G2728" s="8">
        <v>2.0</v>
      </c>
      <c r="H2728" s="11">
        <v>3824000.0</v>
      </c>
      <c r="I2728" s="8">
        <v>0.15</v>
      </c>
      <c r="J2728" s="13" t="s">
        <v>2210</v>
      </c>
      <c r="K2728" s="13" t="s">
        <v>1515</v>
      </c>
      <c r="L2728" s="13" t="s">
        <v>10991</v>
      </c>
      <c r="M2728" s="14">
        <v>0.05</v>
      </c>
      <c r="N2728" s="8" t="s">
        <v>450</v>
      </c>
      <c r="O2728" s="8" t="s">
        <v>398</v>
      </c>
      <c r="P2728" s="8" t="s">
        <v>2554</v>
      </c>
      <c r="Q2728" s="8" t="s">
        <v>432</v>
      </c>
      <c r="R2728" s="8" t="s">
        <v>358</v>
      </c>
    </row>
    <row r="2729">
      <c r="A2729" s="8" t="s">
        <v>10992</v>
      </c>
      <c r="B2729" s="8" t="s">
        <v>10990</v>
      </c>
      <c r="C2729" s="9">
        <v>44940.62847222222</v>
      </c>
      <c r="D2729" s="8" t="s">
        <v>2552</v>
      </c>
      <c r="E2729" s="8" t="s">
        <v>291</v>
      </c>
      <c r="F2729" s="8" t="s">
        <v>855</v>
      </c>
      <c r="G2729" s="8">
        <v>3.0</v>
      </c>
      <c r="H2729" s="11">
        <v>3795000.0</v>
      </c>
      <c r="I2729" s="8">
        <v>0.05</v>
      </c>
      <c r="J2729" s="13" t="s">
        <v>10993</v>
      </c>
      <c r="K2729" s="13" t="s">
        <v>7586</v>
      </c>
      <c r="L2729" s="13" t="s">
        <v>10994</v>
      </c>
      <c r="M2729" s="14">
        <v>0.2109</v>
      </c>
      <c r="N2729" s="8" t="s">
        <v>450</v>
      </c>
      <c r="O2729" s="8" t="s">
        <v>398</v>
      </c>
      <c r="P2729" s="8" t="s">
        <v>2554</v>
      </c>
      <c r="Q2729" s="8" t="s">
        <v>293</v>
      </c>
      <c r="R2729" s="8" t="s">
        <v>358</v>
      </c>
    </row>
    <row r="2730">
      <c r="A2730" s="8" t="s">
        <v>10995</v>
      </c>
      <c r="B2730" s="8" t="s">
        <v>10990</v>
      </c>
      <c r="C2730" s="9">
        <v>44940.62847222222</v>
      </c>
      <c r="D2730" s="8" t="s">
        <v>2552</v>
      </c>
      <c r="E2730" s="8" t="s">
        <v>642</v>
      </c>
      <c r="F2730" s="8" t="s">
        <v>855</v>
      </c>
      <c r="G2730" s="8">
        <v>1.0</v>
      </c>
      <c r="H2730" s="11">
        <v>9050500.0</v>
      </c>
      <c r="I2730" s="8">
        <v>0.2</v>
      </c>
      <c r="J2730" s="13" t="s">
        <v>10996</v>
      </c>
      <c r="K2730" s="13" t="s">
        <v>1320</v>
      </c>
      <c r="L2730" s="13" t="s">
        <v>10997</v>
      </c>
      <c r="M2730" s="14">
        <v>-0.0347</v>
      </c>
      <c r="N2730" s="8" t="s">
        <v>450</v>
      </c>
      <c r="O2730" s="8" t="s">
        <v>398</v>
      </c>
      <c r="P2730" s="8" t="s">
        <v>2554</v>
      </c>
      <c r="Q2730" s="8" t="s">
        <v>644</v>
      </c>
      <c r="R2730" s="8" t="s">
        <v>358</v>
      </c>
    </row>
    <row r="2731">
      <c r="A2731" s="8" t="s">
        <v>10998</v>
      </c>
      <c r="B2731" s="8" t="s">
        <v>10999</v>
      </c>
      <c r="C2731" s="9">
        <v>45024.425</v>
      </c>
      <c r="D2731" s="8" t="s">
        <v>1595</v>
      </c>
      <c r="E2731" s="8" t="s">
        <v>620</v>
      </c>
      <c r="F2731" s="8" t="s">
        <v>855</v>
      </c>
      <c r="G2731" s="8">
        <v>5.0</v>
      </c>
      <c r="H2731" s="11">
        <v>60000.0</v>
      </c>
      <c r="I2731" s="8">
        <v>0.15</v>
      </c>
      <c r="J2731" s="13" t="s">
        <v>11000</v>
      </c>
      <c r="K2731" s="13" t="s">
        <v>3002</v>
      </c>
      <c r="L2731" s="13" t="s">
        <v>5452</v>
      </c>
      <c r="M2731" s="14">
        <v>0.0392</v>
      </c>
      <c r="N2731" s="8" t="s">
        <v>746</v>
      </c>
      <c r="O2731" s="8" t="s">
        <v>398</v>
      </c>
      <c r="P2731" s="8" t="s">
        <v>1597</v>
      </c>
      <c r="Q2731" s="8" t="s">
        <v>621</v>
      </c>
      <c r="R2731" s="8" t="s">
        <v>358</v>
      </c>
    </row>
    <row r="2732">
      <c r="A2732" s="8" t="s">
        <v>11001</v>
      </c>
      <c r="B2732" s="8" t="s">
        <v>11002</v>
      </c>
      <c r="C2732" s="9">
        <v>44996.652083333334</v>
      </c>
      <c r="D2732" s="8" t="s">
        <v>1653</v>
      </c>
      <c r="E2732" s="8" t="s">
        <v>613</v>
      </c>
      <c r="F2732" s="8" t="s">
        <v>928</v>
      </c>
      <c r="G2732" s="8">
        <v>2.0</v>
      </c>
      <c r="H2732" s="11">
        <v>499500.0</v>
      </c>
      <c r="I2732" s="8">
        <v>0.2</v>
      </c>
      <c r="J2732" s="13" t="s">
        <v>8926</v>
      </c>
      <c r="K2732" s="13" t="s">
        <v>2129</v>
      </c>
      <c r="L2732" s="13" t="s">
        <v>11003</v>
      </c>
      <c r="M2732" s="14">
        <v>0.1066</v>
      </c>
      <c r="N2732" s="8" t="s">
        <v>393</v>
      </c>
      <c r="O2732" s="8" t="s">
        <v>398</v>
      </c>
      <c r="P2732" s="8" t="s">
        <v>1654</v>
      </c>
      <c r="Q2732" s="8" t="s">
        <v>614</v>
      </c>
      <c r="R2732" s="8" t="s">
        <v>500</v>
      </c>
    </row>
    <row r="2733">
      <c r="A2733" s="8" t="s">
        <v>11004</v>
      </c>
      <c r="B2733" s="8" t="s">
        <v>11002</v>
      </c>
      <c r="C2733" s="9">
        <v>44996.652083333334</v>
      </c>
      <c r="D2733" s="8" t="s">
        <v>1653</v>
      </c>
      <c r="E2733" s="8" t="s">
        <v>201</v>
      </c>
      <c r="F2733" s="8" t="s">
        <v>928</v>
      </c>
      <c r="G2733" s="8">
        <v>5.0</v>
      </c>
      <c r="H2733" s="11">
        <v>194500.0</v>
      </c>
      <c r="I2733" s="8">
        <v>0.2</v>
      </c>
      <c r="J2733" s="13" t="s">
        <v>803</v>
      </c>
      <c r="K2733" s="13" t="s">
        <v>2905</v>
      </c>
      <c r="L2733" s="13" t="s">
        <v>4963</v>
      </c>
      <c r="M2733" s="14">
        <v>0.1452</v>
      </c>
      <c r="N2733" s="8" t="s">
        <v>393</v>
      </c>
      <c r="O2733" s="8" t="s">
        <v>398</v>
      </c>
      <c r="P2733" s="8" t="s">
        <v>1654</v>
      </c>
      <c r="Q2733" s="8" t="s">
        <v>202</v>
      </c>
      <c r="R2733" s="8" t="s">
        <v>500</v>
      </c>
    </row>
    <row r="2734">
      <c r="A2734" s="8" t="s">
        <v>11005</v>
      </c>
      <c r="B2734" s="8" t="s">
        <v>11002</v>
      </c>
      <c r="C2734" s="9">
        <v>44996.652083333334</v>
      </c>
      <c r="D2734" s="8" t="s">
        <v>1653</v>
      </c>
      <c r="E2734" s="8" t="s">
        <v>89</v>
      </c>
      <c r="F2734" s="8" t="s">
        <v>928</v>
      </c>
      <c r="G2734" s="8">
        <v>10.0</v>
      </c>
      <c r="H2734" s="11">
        <v>136000.0</v>
      </c>
      <c r="I2734" s="8">
        <v>0.05</v>
      </c>
      <c r="J2734" s="13" t="s">
        <v>8300</v>
      </c>
      <c r="K2734" s="13" t="s">
        <v>2289</v>
      </c>
      <c r="L2734" s="13" t="s">
        <v>11006</v>
      </c>
      <c r="M2734" s="14">
        <v>0.2647</v>
      </c>
      <c r="N2734" s="8" t="s">
        <v>393</v>
      </c>
      <c r="O2734" s="8" t="s">
        <v>398</v>
      </c>
      <c r="P2734" s="8" t="s">
        <v>1654</v>
      </c>
      <c r="Q2734" s="8" t="s">
        <v>90</v>
      </c>
      <c r="R2734" s="8" t="s">
        <v>500</v>
      </c>
    </row>
    <row r="2735">
      <c r="A2735" s="8" t="s">
        <v>11007</v>
      </c>
      <c r="B2735" s="8" t="s">
        <v>11008</v>
      </c>
      <c r="C2735" s="9">
        <v>45291.82430555555</v>
      </c>
      <c r="D2735" s="8" t="s">
        <v>422</v>
      </c>
      <c r="E2735" s="8" t="s">
        <v>243</v>
      </c>
      <c r="F2735" s="8" t="s">
        <v>544</v>
      </c>
      <c r="G2735" s="8">
        <v>8.0</v>
      </c>
      <c r="H2735" s="11">
        <v>598500.0</v>
      </c>
      <c r="I2735" s="8">
        <v>0.15</v>
      </c>
      <c r="J2735" s="13" t="s">
        <v>11009</v>
      </c>
      <c r="K2735" s="13" t="s">
        <v>3124</v>
      </c>
      <c r="L2735" s="13" t="s">
        <v>11010</v>
      </c>
      <c r="M2735" s="14">
        <v>0.1233</v>
      </c>
      <c r="N2735" s="8" t="s">
        <v>746</v>
      </c>
      <c r="O2735" s="8" t="s">
        <v>398</v>
      </c>
      <c r="P2735" s="8" t="s">
        <v>423</v>
      </c>
      <c r="Q2735" s="8" t="s">
        <v>244</v>
      </c>
      <c r="R2735" s="8" t="s">
        <v>195</v>
      </c>
    </row>
    <row r="2736">
      <c r="A2736" s="8" t="s">
        <v>11011</v>
      </c>
      <c r="B2736" s="8" t="s">
        <v>11008</v>
      </c>
      <c r="C2736" s="9">
        <v>45291.82430555555</v>
      </c>
      <c r="D2736" s="8" t="s">
        <v>422</v>
      </c>
      <c r="E2736" s="8" t="s">
        <v>214</v>
      </c>
      <c r="F2736" s="8" t="s">
        <v>544</v>
      </c>
      <c r="G2736" s="8">
        <v>4.0</v>
      </c>
      <c r="H2736" s="11">
        <v>104500.0</v>
      </c>
      <c r="I2736" s="8">
        <v>0.0</v>
      </c>
      <c r="J2736" s="13" t="s">
        <v>11012</v>
      </c>
      <c r="K2736" s="13" t="s">
        <v>1714</v>
      </c>
      <c r="L2736" s="13" t="s">
        <v>3587</v>
      </c>
      <c r="M2736" s="14">
        <v>0.2153</v>
      </c>
      <c r="N2736" s="8" t="s">
        <v>746</v>
      </c>
      <c r="O2736" s="8" t="s">
        <v>398</v>
      </c>
      <c r="P2736" s="8" t="s">
        <v>423</v>
      </c>
      <c r="Q2736" s="8" t="s">
        <v>216</v>
      </c>
      <c r="R2736" s="8" t="s">
        <v>195</v>
      </c>
    </row>
    <row r="2737">
      <c r="A2737" s="8" t="s">
        <v>11013</v>
      </c>
      <c r="B2737" s="8" t="s">
        <v>11008</v>
      </c>
      <c r="C2737" s="9">
        <v>45291.82430555555</v>
      </c>
      <c r="D2737" s="8" t="s">
        <v>422</v>
      </c>
      <c r="E2737" s="8" t="s">
        <v>652</v>
      </c>
      <c r="F2737" s="8" t="s">
        <v>544</v>
      </c>
      <c r="G2737" s="8">
        <v>1.0</v>
      </c>
      <c r="H2737" s="11">
        <v>384000.0</v>
      </c>
      <c r="I2737" s="8">
        <v>0.2</v>
      </c>
      <c r="J2737" s="13" t="s">
        <v>11014</v>
      </c>
      <c r="K2737" s="13" t="s">
        <v>1645</v>
      </c>
      <c r="L2737" s="13" t="s">
        <v>11015</v>
      </c>
      <c r="M2737" s="14">
        <v>0.235</v>
      </c>
      <c r="N2737" s="8" t="s">
        <v>746</v>
      </c>
      <c r="O2737" s="8" t="s">
        <v>398</v>
      </c>
      <c r="P2737" s="8" t="s">
        <v>423</v>
      </c>
      <c r="Q2737" s="8" t="s">
        <v>653</v>
      </c>
      <c r="R2737" s="8" t="s">
        <v>195</v>
      </c>
    </row>
    <row r="2738">
      <c r="A2738" s="8" t="s">
        <v>11016</v>
      </c>
      <c r="B2738" s="8" t="s">
        <v>11017</v>
      </c>
      <c r="C2738" s="9">
        <v>45023.88888888889</v>
      </c>
      <c r="D2738" s="8" t="s">
        <v>1480</v>
      </c>
      <c r="E2738" s="8" t="s">
        <v>208</v>
      </c>
      <c r="F2738" s="8" t="s">
        <v>839</v>
      </c>
      <c r="G2738" s="8">
        <v>12.0</v>
      </c>
      <c r="H2738" s="11">
        <v>199500.0</v>
      </c>
      <c r="I2738" s="8">
        <v>0.05</v>
      </c>
      <c r="J2738" s="13" t="s">
        <v>6519</v>
      </c>
      <c r="K2738" s="13" t="s">
        <v>1365</v>
      </c>
      <c r="L2738" s="13" t="s">
        <v>6520</v>
      </c>
      <c r="M2738" s="14">
        <v>0.3035</v>
      </c>
      <c r="N2738" s="8" t="s">
        <v>746</v>
      </c>
      <c r="O2738" s="8" t="s">
        <v>398</v>
      </c>
      <c r="P2738" s="8" t="s">
        <v>1481</v>
      </c>
      <c r="Q2738" s="8" t="s">
        <v>209</v>
      </c>
      <c r="R2738" s="8" t="s">
        <v>44</v>
      </c>
    </row>
    <row r="2739">
      <c r="A2739" s="8" t="s">
        <v>11018</v>
      </c>
      <c r="B2739" s="8" t="s">
        <v>11017</v>
      </c>
      <c r="C2739" s="9">
        <v>45023.88888888889</v>
      </c>
      <c r="D2739" s="8" t="s">
        <v>1480</v>
      </c>
      <c r="E2739" s="8" t="s">
        <v>142</v>
      </c>
      <c r="F2739" s="8" t="s">
        <v>839</v>
      </c>
      <c r="G2739" s="8">
        <v>10.0</v>
      </c>
      <c r="H2739" s="11">
        <v>157000.0</v>
      </c>
      <c r="I2739" s="8">
        <v>0.05</v>
      </c>
      <c r="J2739" s="13" t="s">
        <v>11019</v>
      </c>
      <c r="K2739" s="13" t="s">
        <v>1783</v>
      </c>
      <c r="L2739" s="13" t="s">
        <v>11020</v>
      </c>
      <c r="M2739" s="14">
        <v>0.3496</v>
      </c>
      <c r="N2739" s="8" t="s">
        <v>746</v>
      </c>
      <c r="O2739" s="8" t="s">
        <v>398</v>
      </c>
      <c r="P2739" s="8" t="s">
        <v>1481</v>
      </c>
      <c r="Q2739" s="8" t="s">
        <v>143</v>
      </c>
      <c r="R2739" s="8" t="s">
        <v>44</v>
      </c>
    </row>
    <row r="2740">
      <c r="A2740" s="8" t="s">
        <v>11021</v>
      </c>
      <c r="B2740" s="8" t="s">
        <v>11017</v>
      </c>
      <c r="C2740" s="9">
        <v>45023.88888888889</v>
      </c>
      <c r="D2740" s="8" t="s">
        <v>1480</v>
      </c>
      <c r="E2740" s="8" t="s">
        <v>481</v>
      </c>
      <c r="F2740" s="8" t="s">
        <v>839</v>
      </c>
      <c r="G2740" s="8">
        <v>8.0</v>
      </c>
      <c r="H2740" s="11">
        <v>5419000.0</v>
      </c>
      <c r="I2740" s="8">
        <v>0.0</v>
      </c>
      <c r="J2740" s="13" t="s">
        <v>11022</v>
      </c>
      <c r="K2740" s="13" t="s">
        <v>3092</v>
      </c>
      <c r="L2740" s="13" t="s">
        <v>11023</v>
      </c>
      <c r="M2740" s="14">
        <v>0.3652</v>
      </c>
      <c r="N2740" s="8" t="s">
        <v>746</v>
      </c>
      <c r="O2740" s="8" t="s">
        <v>398</v>
      </c>
      <c r="P2740" s="8" t="s">
        <v>1481</v>
      </c>
      <c r="Q2740" s="8" t="s">
        <v>483</v>
      </c>
      <c r="R2740" s="8" t="s">
        <v>44</v>
      </c>
    </row>
    <row r="2741">
      <c r="A2741" s="8" t="s">
        <v>11024</v>
      </c>
      <c r="B2741" s="8" t="s">
        <v>11025</v>
      </c>
      <c r="C2741" s="9">
        <v>45046.743055555555</v>
      </c>
      <c r="D2741" s="8" t="s">
        <v>716</v>
      </c>
      <c r="E2741" s="8" t="s">
        <v>185</v>
      </c>
      <c r="F2741" s="8" t="s">
        <v>442</v>
      </c>
      <c r="G2741" s="8">
        <v>3.0</v>
      </c>
      <c r="H2741" s="11">
        <v>639500.0</v>
      </c>
      <c r="I2741" s="8">
        <v>0.1</v>
      </c>
      <c r="J2741" s="13" t="s">
        <v>11026</v>
      </c>
      <c r="K2741" s="13" t="s">
        <v>2935</v>
      </c>
      <c r="L2741" s="13" t="s">
        <v>11027</v>
      </c>
      <c r="M2741" s="14">
        <v>0.0722</v>
      </c>
      <c r="N2741" s="8" t="s">
        <v>450</v>
      </c>
      <c r="O2741" s="8" t="s">
        <v>398</v>
      </c>
      <c r="P2741" s="8" t="s">
        <v>717</v>
      </c>
      <c r="Q2741" s="8" t="s">
        <v>187</v>
      </c>
      <c r="R2741" s="8" t="s">
        <v>301</v>
      </c>
    </row>
    <row r="2742">
      <c r="A2742" s="8" t="s">
        <v>11028</v>
      </c>
      <c r="B2742" s="8" t="s">
        <v>11025</v>
      </c>
      <c r="C2742" s="9">
        <v>45046.743055555555</v>
      </c>
      <c r="D2742" s="8" t="s">
        <v>716</v>
      </c>
      <c r="E2742" s="8" t="s">
        <v>333</v>
      </c>
      <c r="F2742" s="8" t="s">
        <v>442</v>
      </c>
      <c r="G2742" s="8">
        <v>4.0</v>
      </c>
      <c r="H2742" s="11">
        <v>7656000.0</v>
      </c>
      <c r="I2742" s="8">
        <v>0.15</v>
      </c>
      <c r="J2742" s="13" t="s">
        <v>11029</v>
      </c>
      <c r="K2742" s="13" t="s">
        <v>7540</v>
      </c>
      <c r="L2742" s="13" t="s">
        <v>11030</v>
      </c>
      <c r="M2742" s="14">
        <v>0.0858</v>
      </c>
      <c r="N2742" s="8" t="s">
        <v>450</v>
      </c>
      <c r="O2742" s="8" t="s">
        <v>398</v>
      </c>
      <c r="P2742" s="8" t="s">
        <v>717</v>
      </c>
      <c r="Q2742" s="8" t="s">
        <v>335</v>
      </c>
      <c r="R2742" s="8" t="s">
        <v>301</v>
      </c>
    </row>
    <row r="2743">
      <c r="A2743" s="8" t="s">
        <v>11031</v>
      </c>
      <c r="B2743" s="8" t="s">
        <v>11025</v>
      </c>
      <c r="C2743" s="9">
        <v>45046.743055555555</v>
      </c>
      <c r="D2743" s="8" t="s">
        <v>716</v>
      </c>
      <c r="E2743" s="8" t="s">
        <v>457</v>
      </c>
      <c r="F2743" s="8" t="s">
        <v>442</v>
      </c>
      <c r="G2743" s="8">
        <v>6.0</v>
      </c>
      <c r="H2743" s="11">
        <v>3864000.0</v>
      </c>
      <c r="I2743" s="8">
        <v>0.1</v>
      </c>
      <c r="J2743" s="13" t="s">
        <v>11032</v>
      </c>
      <c r="K2743" s="13" t="s">
        <v>9519</v>
      </c>
      <c r="L2743" s="13" t="s">
        <v>11033</v>
      </c>
      <c r="M2743" s="14">
        <v>0.2958</v>
      </c>
      <c r="N2743" s="8" t="s">
        <v>450</v>
      </c>
      <c r="O2743" s="8" t="s">
        <v>398</v>
      </c>
      <c r="P2743" s="8" t="s">
        <v>717</v>
      </c>
      <c r="Q2743" s="8" t="s">
        <v>459</v>
      </c>
      <c r="R2743" s="8" t="s">
        <v>301</v>
      </c>
    </row>
    <row r="2744">
      <c r="A2744" s="8" t="s">
        <v>11034</v>
      </c>
      <c r="B2744" s="8" t="s">
        <v>11025</v>
      </c>
      <c r="C2744" s="9">
        <v>45046.743055555555</v>
      </c>
      <c r="D2744" s="8" t="s">
        <v>716</v>
      </c>
      <c r="E2744" s="8" t="s">
        <v>465</v>
      </c>
      <c r="F2744" s="8" t="s">
        <v>442</v>
      </c>
      <c r="G2744" s="8">
        <v>1.0</v>
      </c>
      <c r="H2744" s="11">
        <v>769000.0</v>
      </c>
      <c r="I2744" s="8">
        <v>0.05</v>
      </c>
      <c r="J2744" s="13" t="s">
        <v>11035</v>
      </c>
      <c r="K2744" s="13" t="s">
        <v>5268</v>
      </c>
      <c r="L2744" s="13" t="s">
        <v>11036</v>
      </c>
      <c r="M2744" s="14">
        <v>0.3375</v>
      </c>
      <c r="N2744" s="8" t="s">
        <v>450</v>
      </c>
      <c r="O2744" s="8" t="s">
        <v>398</v>
      </c>
      <c r="P2744" s="8" t="s">
        <v>717</v>
      </c>
      <c r="Q2744" s="8" t="s">
        <v>466</v>
      </c>
      <c r="R2744" s="8" t="s">
        <v>301</v>
      </c>
    </row>
    <row r="2745">
      <c r="A2745" s="8" t="s">
        <v>11037</v>
      </c>
      <c r="B2745" s="8" t="s">
        <v>11038</v>
      </c>
      <c r="C2745" s="9">
        <v>45844.86111111111</v>
      </c>
      <c r="D2745" s="8" t="s">
        <v>983</v>
      </c>
      <c r="E2745" s="8" t="s">
        <v>34</v>
      </c>
      <c r="F2745" s="8" t="s">
        <v>719</v>
      </c>
      <c r="G2745" s="8">
        <v>12.0</v>
      </c>
      <c r="H2745" s="11">
        <v>6875000.0</v>
      </c>
      <c r="I2745" s="8">
        <v>0.15</v>
      </c>
      <c r="J2745" s="13" t="s">
        <v>11039</v>
      </c>
      <c r="K2745" s="13" t="s">
        <v>11040</v>
      </c>
      <c r="L2745" s="13" t="s">
        <v>11041</v>
      </c>
      <c r="M2745" s="14">
        <v>0.2999</v>
      </c>
      <c r="N2745" s="8" t="s">
        <v>485</v>
      </c>
      <c r="O2745" s="8" t="s">
        <v>398</v>
      </c>
      <c r="P2745" s="8" t="s">
        <v>984</v>
      </c>
      <c r="Q2745" s="8" t="s">
        <v>37</v>
      </c>
      <c r="R2745" s="8" t="s">
        <v>727</v>
      </c>
    </row>
    <row r="2746">
      <c r="A2746" s="8" t="s">
        <v>11042</v>
      </c>
      <c r="B2746" s="8" t="s">
        <v>11038</v>
      </c>
      <c r="C2746" s="9">
        <v>45844.86111111111</v>
      </c>
      <c r="D2746" s="8" t="s">
        <v>983</v>
      </c>
      <c r="E2746" s="8" t="s">
        <v>652</v>
      </c>
      <c r="F2746" s="8" t="s">
        <v>719</v>
      </c>
      <c r="G2746" s="8">
        <v>5.0</v>
      </c>
      <c r="H2746" s="11">
        <v>417000.0</v>
      </c>
      <c r="I2746" s="8">
        <v>0.0</v>
      </c>
      <c r="J2746" s="13" t="s">
        <v>11043</v>
      </c>
      <c r="K2746" s="13" t="s">
        <v>1267</v>
      </c>
      <c r="L2746" s="13" t="s">
        <v>2853</v>
      </c>
      <c r="M2746" s="14">
        <v>0.4365</v>
      </c>
      <c r="N2746" s="8" t="s">
        <v>485</v>
      </c>
      <c r="O2746" s="8" t="s">
        <v>398</v>
      </c>
      <c r="P2746" s="8" t="s">
        <v>984</v>
      </c>
      <c r="Q2746" s="8" t="s">
        <v>653</v>
      </c>
      <c r="R2746" s="8" t="s">
        <v>727</v>
      </c>
    </row>
    <row r="2747">
      <c r="A2747" s="8" t="s">
        <v>11044</v>
      </c>
      <c r="B2747" s="8" t="s">
        <v>11045</v>
      </c>
      <c r="C2747" s="9">
        <v>44944.60208333333</v>
      </c>
      <c r="D2747" s="8" t="s">
        <v>2261</v>
      </c>
      <c r="E2747" s="8" t="s">
        <v>345</v>
      </c>
      <c r="F2747" s="8" t="s">
        <v>906</v>
      </c>
      <c r="G2747" s="8">
        <v>3.0</v>
      </c>
      <c r="H2747" s="11">
        <v>409000.0</v>
      </c>
      <c r="I2747" s="8">
        <v>0.2</v>
      </c>
      <c r="J2747" s="13" t="s">
        <v>11046</v>
      </c>
      <c r="K2747" s="13" t="s">
        <v>6988</v>
      </c>
      <c r="L2747" s="13" t="s">
        <v>11047</v>
      </c>
      <c r="M2747" s="14">
        <v>0.1595</v>
      </c>
      <c r="N2747" s="8" t="s">
        <v>485</v>
      </c>
      <c r="O2747" s="8" t="s">
        <v>398</v>
      </c>
      <c r="P2747" s="8" t="s">
        <v>2262</v>
      </c>
      <c r="Q2747" s="8" t="s">
        <v>347</v>
      </c>
      <c r="R2747" s="8" t="s">
        <v>907</v>
      </c>
    </row>
    <row r="2748">
      <c r="A2748" s="8" t="s">
        <v>11048</v>
      </c>
      <c r="B2748" s="8" t="s">
        <v>11045</v>
      </c>
      <c r="C2748" s="9">
        <v>44944.60208333333</v>
      </c>
      <c r="D2748" s="8" t="s">
        <v>2261</v>
      </c>
      <c r="E2748" s="8" t="s">
        <v>407</v>
      </c>
      <c r="F2748" s="8" t="s">
        <v>906</v>
      </c>
      <c r="G2748" s="8">
        <v>10.0</v>
      </c>
      <c r="H2748" s="11">
        <v>19500.0</v>
      </c>
      <c r="I2748" s="8">
        <v>0.1</v>
      </c>
      <c r="J2748" s="13" t="s">
        <v>9844</v>
      </c>
      <c r="K2748" s="13" t="s">
        <v>448</v>
      </c>
      <c r="L2748" s="13" t="s">
        <v>11049</v>
      </c>
      <c r="M2748" s="14">
        <v>0.1453</v>
      </c>
      <c r="N2748" s="8" t="s">
        <v>485</v>
      </c>
      <c r="O2748" s="8" t="s">
        <v>398</v>
      </c>
      <c r="P2748" s="8" t="s">
        <v>2262</v>
      </c>
      <c r="Q2748" s="8" t="s">
        <v>408</v>
      </c>
      <c r="R2748" s="8" t="s">
        <v>907</v>
      </c>
    </row>
    <row r="2749">
      <c r="A2749" s="8" t="s">
        <v>11050</v>
      </c>
      <c r="B2749" s="8" t="s">
        <v>11051</v>
      </c>
      <c r="C2749" s="9">
        <v>45306.63333333333</v>
      </c>
      <c r="D2749" s="8" t="s">
        <v>495</v>
      </c>
      <c r="E2749" s="8" t="s">
        <v>620</v>
      </c>
      <c r="F2749" s="8" t="s">
        <v>921</v>
      </c>
      <c r="G2749" s="8">
        <v>2.0</v>
      </c>
      <c r="H2749" s="11">
        <v>64500.0</v>
      </c>
      <c r="I2749" s="8">
        <v>0.05</v>
      </c>
      <c r="J2749" s="13" t="s">
        <v>9485</v>
      </c>
      <c r="K2749" s="13" t="s">
        <v>3953</v>
      </c>
      <c r="L2749" s="13" t="s">
        <v>11052</v>
      </c>
      <c r="M2749" s="14">
        <v>0.2003</v>
      </c>
      <c r="N2749" s="8" t="s">
        <v>393</v>
      </c>
      <c r="O2749" s="8" t="s">
        <v>398</v>
      </c>
      <c r="P2749" s="8" t="s">
        <v>498</v>
      </c>
      <c r="Q2749" s="8" t="s">
        <v>621</v>
      </c>
      <c r="R2749" s="8" t="s">
        <v>693</v>
      </c>
    </row>
    <row r="2750">
      <c r="A2750" s="8" t="s">
        <v>11053</v>
      </c>
      <c r="B2750" s="8" t="s">
        <v>11051</v>
      </c>
      <c r="C2750" s="9">
        <v>45306.63333333333</v>
      </c>
      <c r="D2750" s="8" t="s">
        <v>495</v>
      </c>
      <c r="E2750" s="8" t="s">
        <v>208</v>
      </c>
      <c r="F2750" s="8" t="s">
        <v>921</v>
      </c>
      <c r="G2750" s="8">
        <v>12.0</v>
      </c>
      <c r="H2750" s="11">
        <v>226000.0</v>
      </c>
      <c r="I2750" s="8">
        <v>0.1</v>
      </c>
      <c r="J2750" s="13" t="s">
        <v>11054</v>
      </c>
      <c r="K2750" s="13" t="s">
        <v>1365</v>
      </c>
      <c r="L2750" s="13" t="s">
        <v>4491</v>
      </c>
      <c r="M2750" s="14">
        <v>0.351</v>
      </c>
      <c r="N2750" s="8" t="s">
        <v>393</v>
      </c>
      <c r="O2750" s="8" t="s">
        <v>398</v>
      </c>
      <c r="P2750" s="8" t="s">
        <v>498</v>
      </c>
      <c r="Q2750" s="8" t="s">
        <v>209</v>
      </c>
      <c r="R2750" s="8" t="s">
        <v>693</v>
      </c>
    </row>
    <row r="2751">
      <c r="A2751" s="8" t="s">
        <v>11055</v>
      </c>
      <c r="B2751" s="8" t="s">
        <v>11051</v>
      </c>
      <c r="C2751" s="9">
        <v>45306.63333333333</v>
      </c>
      <c r="D2751" s="8" t="s">
        <v>495</v>
      </c>
      <c r="E2751" s="8" t="s">
        <v>227</v>
      </c>
      <c r="F2751" s="8" t="s">
        <v>921</v>
      </c>
      <c r="G2751" s="8">
        <v>10.0</v>
      </c>
      <c r="H2751" s="11">
        <v>303500.0</v>
      </c>
      <c r="I2751" s="8">
        <v>0.05</v>
      </c>
      <c r="J2751" s="13" t="s">
        <v>11056</v>
      </c>
      <c r="K2751" s="13" t="s">
        <v>3730</v>
      </c>
      <c r="L2751" s="13" t="s">
        <v>11057</v>
      </c>
      <c r="M2751" s="14">
        <v>0.3688</v>
      </c>
      <c r="N2751" s="8" t="s">
        <v>393</v>
      </c>
      <c r="O2751" s="8" t="s">
        <v>398</v>
      </c>
      <c r="P2751" s="8" t="s">
        <v>498</v>
      </c>
      <c r="Q2751" s="8" t="s">
        <v>228</v>
      </c>
      <c r="R2751" s="8" t="s">
        <v>693</v>
      </c>
    </row>
    <row r="2752">
      <c r="A2752" s="8" t="s">
        <v>11058</v>
      </c>
      <c r="B2752" s="8" t="s">
        <v>11051</v>
      </c>
      <c r="C2752" s="9">
        <v>45306.63333333333</v>
      </c>
      <c r="D2752" s="8" t="s">
        <v>495</v>
      </c>
      <c r="E2752" s="8" t="s">
        <v>173</v>
      </c>
      <c r="F2752" s="8" t="s">
        <v>921</v>
      </c>
      <c r="G2752" s="8">
        <v>5.0</v>
      </c>
      <c r="H2752" s="11">
        <v>411500.0</v>
      </c>
      <c r="I2752" s="8">
        <v>0.15</v>
      </c>
      <c r="J2752" s="13" t="s">
        <v>11059</v>
      </c>
      <c r="K2752" s="13" t="s">
        <v>4417</v>
      </c>
      <c r="L2752" s="13" t="s">
        <v>11060</v>
      </c>
      <c r="M2752" s="14">
        <v>0.1394</v>
      </c>
      <c r="N2752" s="8" t="s">
        <v>393</v>
      </c>
      <c r="O2752" s="8" t="s">
        <v>398</v>
      </c>
      <c r="P2752" s="8" t="s">
        <v>498</v>
      </c>
      <c r="Q2752" s="8" t="s">
        <v>174</v>
      </c>
      <c r="R2752" s="8" t="s">
        <v>693</v>
      </c>
    </row>
    <row r="2753">
      <c r="A2753" s="8" t="s">
        <v>11061</v>
      </c>
      <c r="B2753" s="8" t="s">
        <v>11051</v>
      </c>
      <c r="C2753" s="9">
        <v>45306.63333333333</v>
      </c>
      <c r="D2753" s="8" t="s">
        <v>495</v>
      </c>
      <c r="E2753" s="8" t="s">
        <v>562</v>
      </c>
      <c r="F2753" s="8" t="s">
        <v>921</v>
      </c>
      <c r="G2753" s="8">
        <v>4.0</v>
      </c>
      <c r="H2753" s="11">
        <v>8691500.0</v>
      </c>
      <c r="I2753" s="8">
        <v>0.05</v>
      </c>
      <c r="J2753" s="13" t="s">
        <v>11062</v>
      </c>
      <c r="K2753" s="13" t="s">
        <v>9196</v>
      </c>
      <c r="L2753" s="13" t="s">
        <v>11063</v>
      </c>
      <c r="M2753" s="14">
        <v>0.2561</v>
      </c>
      <c r="N2753" s="8" t="s">
        <v>393</v>
      </c>
      <c r="O2753" s="8" t="s">
        <v>398</v>
      </c>
      <c r="P2753" s="8" t="s">
        <v>498</v>
      </c>
      <c r="Q2753" s="8" t="s">
        <v>563</v>
      </c>
      <c r="R2753" s="8" t="s">
        <v>693</v>
      </c>
    </row>
    <row r="2754">
      <c r="A2754" s="8" t="s">
        <v>11064</v>
      </c>
      <c r="B2754" s="8" t="s">
        <v>11065</v>
      </c>
      <c r="C2754" s="9">
        <v>45181.638194444444</v>
      </c>
      <c r="D2754" s="8" t="s">
        <v>1568</v>
      </c>
      <c r="E2754" s="8" t="s">
        <v>452</v>
      </c>
      <c r="F2754" s="8" t="s">
        <v>900</v>
      </c>
      <c r="G2754" s="8">
        <v>4.0</v>
      </c>
      <c r="H2754" s="11">
        <v>82000.0</v>
      </c>
      <c r="I2754" s="8">
        <v>0.1</v>
      </c>
      <c r="J2754" s="13" t="s">
        <v>11066</v>
      </c>
      <c r="K2754" s="13" t="s">
        <v>2828</v>
      </c>
      <c r="L2754" s="13" t="s">
        <v>3016</v>
      </c>
      <c r="M2754" s="14">
        <v>0.2005</v>
      </c>
      <c r="N2754" s="8" t="s">
        <v>746</v>
      </c>
      <c r="O2754" s="8" t="s">
        <v>795</v>
      </c>
      <c r="P2754" s="8" t="s">
        <v>1569</v>
      </c>
      <c r="Q2754" s="8" t="s">
        <v>454</v>
      </c>
      <c r="R2754" s="8" t="s">
        <v>901</v>
      </c>
    </row>
    <row r="2755">
      <c r="A2755" s="8" t="s">
        <v>11067</v>
      </c>
      <c r="B2755" s="8" t="s">
        <v>11068</v>
      </c>
      <c r="C2755" s="9">
        <v>45024.768055555556</v>
      </c>
      <c r="D2755" s="8" t="s">
        <v>1084</v>
      </c>
      <c r="E2755" s="8" t="s">
        <v>593</v>
      </c>
      <c r="F2755" s="8" t="s">
        <v>869</v>
      </c>
      <c r="G2755" s="8">
        <v>3.0</v>
      </c>
      <c r="H2755" s="11">
        <v>102000.0</v>
      </c>
      <c r="I2755" s="8">
        <v>0.0</v>
      </c>
      <c r="J2755" s="13" t="s">
        <v>3284</v>
      </c>
      <c r="K2755" s="13" t="s">
        <v>1925</v>
      </c>
      <c r="L2755" s="13" t="s">
        <v>11069</v>
      </c>
      <c r="M2755" s="14">
        <v>0.2843</v>
      </c>
      <c r="N2755" s="8" t="s">
        <v>450</v>
      </c>
      <c r="O2755" s="8" t="s">
        <v>398</v>
      </c>
      <c r="P2755" s="8" t="s">
        <v>1085</v>
      </c>
      <c r="Q2755" s="8" t="s">
        <v>594</v>
      </c>
      <c r="R2755" s="8" t="s">
        <v>126</v>
      </c>
    </row>
    <row r="2756">
      <c r="A2756" s="8" t="s">
        <v>11070</v>
      </c>
      <c r="B2756" s="8" t="s">
        <v>11071</v>
      </c>
      <c r="C2756" s="9">
        <v>45130.78333333333</v>
      </c>
      <c r="D2756" s="8" t="s">
        <v>1972</v>
      </c>
      <c r="E2756" s="8" t="s">
        <v>600</v>
      </c>
      <c r="F2756" s="8" t="s">
        <v>844</v>
      </c>
      <c r="G2756" s="8">
        <v>8.0</v>
      </c>
      <c r="H2756" s="11">
        <v>82500.0</v>
      </c>
      <c r="I2756" s="8">
        <v>0.0</v>
      </c>
      <c r="J2756" s="13" t="s">
        <v>5280</v>
      </c>
      <c r="K2756" s="13" t="s">
        <v>11072</v>
      </c>
      <c r="L2756" s="13" t="s">
        <v>4574</v>
      </c>
      <c r="M2756" s="14">
        <v>0.297</v>
      </c>
      <c r="N2756" s="8" t="s">
        <v>450</v>
      </c>
      <c r="O2756" s="8" t="s">
        <v>398</v>
      </c>
      <c r="P2756" s="8" t="s">
        <v>1973</v>
      </c>
      <c r="Q2756" s="8" t="s">
        <v>601</v>
      </c>
      <c r="R2756" s="8" t="s">
        <v>220</v>
      </c>
    </row>
    <row r="2757">
      <c r="A2757" s="8" t="s">
        <v>11073</v>
      </c>
      <c r="B2757" s="8" t="s">
        <v>11071</v>
      </c>
      <c r="C2757" s="9">
        <v>45130.78333333333</v>
      </c>
      <c r="D2757" s="8" t="s">
        <v>1972</v>
      </c>
      <c r="E2757" s="8" t="s">
        <v>444</v>
      </c>
      <c r="F2757" s="8" t="s">
        <v>844</v>
      </c>
      <c r="G2757" s="8">
        <v>1.0</v>
      </c>
      <c r="H2757" s="11">
        <v>1.19565E7</v>
      </c>
      <c r="I2757" s="8">
        <v>0.15</v>
      </c>
      <c r="J2757" s="13" t="s">
        <v>11074</v>
      </c>
      <c r="K2757" s="13" t="s">
        <v>4219</v>
      </c>
      <c r="L2757" s="13" t="s">
        <v>11075</v>
      </c>
      <c r="M2757" s="14">
        <v>0.151</v>
      </c>
      <c r="N2757" s="8" t="s">
        <v>450</v>
      </c>
      <c r="O2757" s="8" t="s">
        <v>398</v>
      </c>
      <c r="P2757" s="8" t="s">
        <v>1973</v>
      </c>
      <c r="Q2757" s="8" t="s">
        <v>446</v>
      </c>
      <c r="R2757" s="8" t="s">
        <v>220</v>
      </c>
    </row>
    <row r="2758">
      <c r="A2758" s="8" t="s">
        <v>11076</v>
      </c>
      <c r="B2758" s="8" t="s">
        <v>11071</v>
      </c>
      <c r="C2758" s="9">
        <v>45130.78333333333</v>
      </c>
      <c r="D2758" s="8" t="s">
        <v>1972</v>
      </c>
      <c r="E2758" s="8" t="s">
        <v>481</v>
      </c>
      <c r="F2758" s="8" t="s">
        <v>844</v>
      </c>
      <c r="G2758" s="8">
        <v>1.0</v>
      </c>
      <c r="H2758" s="11">
        <v>5589500.0</v>
      </c>
      <c r="I2758" s="8">
        <v>0.05</v>
      </c>
      <c r="J2758" s="13" t="s">
        <v>11077</v>
      </c>
      <c r="K2758" s="13" t="s">
        <v>4104</v>
      </c>
      <c r="L2758" s="13" t="s">
        <v>11078</v>
      </c>
      <c r="M2758" s="14">
        <v>0.3522</v>
      </c>
      <c r="N2758" s="8" t="s">
        <v>450</v>
      </c>
      <c r="O2758" s="8" t="s">
        <v>398</v>
      </c>
      <c r="P2758" s="8" t="s">
        <v>1973</v>
      </c>
      <c r="Q2758" s="8" t="s">
        <v>483</v>
      </c>
      <c r="R2758" s="8" t="s">
        <v>220</v>
      </c>
    </row>
    <row r="2759">
      <c r="A2759" s="8" t="s">
        <v>11079</v>
      </c>
      <c r="B2759" s="8" t="s">
        <v>11071</v>
      </c>
      <c r="C2759" s="9">
        <v>45130.78333333333</v>
      </c>
      <c r="D2759" s="8" t="s">
        <v>1972</v>
      </c>
      <c r="E2759" s="8" t="s">
        <v>597</v>
      </c>
      <c r="F2759" s="8" t="s">
        <v>844</v>
      </c>
      <c r="G2759" s="8">
        <v>3.0</v>
      </c>
      <c r="H2759" s="11">
        <v>447000.0</v>
      </c>
      <c r="I2759" s="8">
        <v>0.1</v>
      </c>
      <c r="J2759" s="13" t="s">
        <v>11080</v>
      </c>
      <c r="K2759" s="13" t="s">
        <v>903</v>
      </c>
      <c r="L2759" s="13" t="s">
        <v>11081</v>
      </c>
      <c r="M2759" s="14">
        <v>0.2717</v>
      </c>
      <c r="N2759" s="8" t="s">
        <v>450</v>
      </c>
      <c r="O2759" s="8" t="s">
        <v>398</v>
      </c>
      <c r="P2759" s="8" t="s">
        <v>1973</v>
      </c>
      <c r="Q2759" s="8" t="s">
        <v>598</v>
      </c>
      <c r="R2759" s="8" t="s">
        <v>220</v>
      </c>
    </row>
    <row r="2760">
      <c r="A2760" s="8" t="s">
        <v>11082</v>
      </c>
      <c r="B2760" s="8" t="s">
        <v>11071</v>
      </c>
      <c r="C2760" s="9">
        <v>45130.78333333333</v>
      </c>
      <c r="D2760" s="8" t="s">
        <v>1972</v>
      </c>
      <c r="E2760" s="8" t="s">
        <v>265</v>
      </c>
      <c r="F2760" s="8" t="s">
        <v>844</v>
      </c>
      <c r="G2760" s="8">
        <v>12.0</v>
      </c>
      <c r="H2760" s="11">
        <v>256000.0</v>
      </c>
      <c r="I2760" s="8">
        <v>0.05</v>
      </c>
      <c r="J2760" s="13" t="s">
        <v>11083</v>
      </c>
      <c r="K2760" s="13" t="s">
        <v>2958</v>
      </c>
      <c r="L2760" s="13" t="s">
        <v>11084</v>
      </c>
      <c r="M2760" s="14">
        <v>0.2516</v>
      </c>
      <c r="N2760" s="8" t="s">
        <v>450</v>
      </c>
      <c r="O2760" s="8" t="s">
        <v>398</v>
      </c>
      <c r="P2760" s="8" t="s">
        <v>1973</v>
      </c>
      <c r="Q2760" s="8" t="s">
        <v>266</v>
      </c>
      <c r="R2760" s="8" t="s">
        <v>220</v>
      </c>
    </row>
    <row r="2761">
      <c r="A2761" s="8" t="s">
        <v>11085</v>
      </c>
      <c r="B2761" s="8" t="s">
        <v>11086</v>
      </c>
      <c r="C2761" s="9">
        <v>44954.35763888889</v>
      </c>
      <c r="D2761" s="8" t="s">
        <v>1873</v>
      </c>
      <c r="E2761" s="8" t="s">
        <v>617</v>
      </c>
      <c r="F2761" s="8" t="s">
        <v>544</v>
      </c>
      <c r="G2761" s="8">
        <v>5.0</v>
      </c>
      <c r="H2761" s="11">
        <v>249500.0</v>
      </c>
      <c r="I2761" s="8">
        <v>0.15</v>
      </c>
      <c r="J2761" s="13" t="s">
        <v>11087</v>
      </c>
      <c r="K2761" s="13" t="s">
        <v>1911</v>
      </c>
      <c r="L2761" s="13" t="s">
        <v>11088</v>
      </c>
      <c r="M2761" s="14">
        <v>0.1088</v>
      </c>
      <c r="N2761" s="8" t="s">
        <v>746</v>
      </c>
      <c r="O2761" s="8" t="s">
        <v>551</v>
      </c>
      <c r="P2761" s="8" t="s">
        <v>1874</v>
      </c>
      <c r="Q2761" s="8" t="s">
        <v>618</v>
      </c>
      <c r="R2761" s="8" t="s">
        <v>195</v>
      </c>
    </row>
    <row r="2762">
      <c r="A2762" s="8" t="s">
        <v>11089</v>
      </c>
      <c r="B2762" s="8" t="s">
        <v>11086</v>
      </c>
      <c r="C2762" s="9">
        <v>44954.35763888889</v>
      </c>
      <c r="D2762" s="8" t="s">
        <v>1873</v>
      </c>
      <c r="E2762" s="8" t="s">
        <v>597</v>
      </c>
      <c r="F2762" s="8" t="s">
        <v>544</v>
      </c>
      <c r="G2762" s="8">
        <v>3.0</v>
      </c>
      <c r="H2762" s="11">
        <v>392500.0</v>
      </c>
      <c r="I2762" s="8">
        <v>0.05</v>
      </c>
      <c r="J2762" s="13" t="s">
        <v>11090</v>
      </c>
      <c r="K2762" s="13" t="s">
        <v>903</v>
      </c>
      <c r="L2762" s="13" t="s">
        <v>11091</v>
      </c>
      <c r="M2762" s="14">
        <v>0.2142</v>
      </c>
      <c r="N2762" s="8" t="s">
        <v>746</v>
      </c>
      <c r="O2762" s="8" t="s">
        <v>551</v>
      </c>
      <c r="P2762" s="8" t="s">
        <v>1874</v>
      </c>
      <c r="Q2762" s="8" t="s">
        <v>598</v>
      </c>
      <c r="R2762" s="8" t="s">
        <v>195</v>
      </c>
    </row>
    <row r="2763">
      <c r="A2763" s="8" t="s">
        <v>11092</v>
      </c>
      <c r="B2763" s="8" t="s">
        <v>11086</v>
      </c>
      <c r="C2763" s="9">
        <v>44954.35763888889</v>
      </c>
      <c r="D2763" s="8" t="s">
        <v>1873</v>
      </c>
      <c r="E2763" s="8" t="s">
        <v>371</v>
      </c>
      <c r="F2763" s="8" t="s">
        <v>544</v>
      </c>
      <c r="G2763" s="8">
        <v>8.0</v>
      </c>
      <c r="H2763" s="11">
        <v>9588000.0</v>
      </c>
      <c r="I2763" s="8">
        <v>0.0</v>
      </c>
      <c r="J2763" s="13" t="s">
        <v>11093</v>
      </c>
      <c r="K2763" s="13" t="s">
        <v>11094</v>
      </c>
      <c r="L2763" s="13" t="s">
        <v>11095</v>
      </c>
      <c r="M2763" s="14">
        <v>0.2525</v>
      </c>
      <c r="N2763" s="8" t="s">
        <v>746</v>
      </c>
      <c r="O2763" s="8" t="s">
        <v>551</v>
      </c>
      <c r="P2763" s="8" t="s">
        <v>1874</v>
      </c>
      <c r="Q2763" s="8" t="s">
        <v>372</v>
      </c>
      <c r="R2763" s="8" t="s">
        <v>195</v>
      </c>
    </row>
    <row r="2764">
      <c r="A2764" s="8" t="s">
        <v>11096</v>
      </c>
      <c r="B2764" s="8" t="s">
        <v>11086</v>
      </c>
      <c r="C2764" s="9">
        <v>44954.35763888889</v>
      </c>
      <c r="D2764" s="8" t="s">
        <v>1873</v>
      </c>
      <c r="E2764" s="8" t="s">
        <v>543</v>
      </c>
      <c r="F2764" s="8" t="s">
        <v>544</v>
      </c>
      <c r="G2764" s="8">
        <v>8.0</v>
      </c>
      <c r="H2764" s="11">
        <v>1171000.0</v>
      </c>
      <c r="I2764" s="8">
        <v>0.05</v>
      </c>
      <c r="J2764" s="13" t="s">
        <v>11097</v>
      </c>
      <c r="K2764" s="13" t="s">
        <v>6380</v>
      </c>
      <c r="L2764" s="13" t="s">
        <v>3693</v>
      </c>
      <c r="M2764" s="14">
        <v>0.2809</v>
      </c>
      <c r="N2764" s="8" t="s">
        <v>746</v>
      </c>
      <c r="O2764" s="8" t="s">
        <v>551</v>
      </c>
      <c r="P2764" s="8" t="s">
        <v>1874</v>
      </c>
      <c r="Q2764" s="8" t="s">
        <v>553</v>
      </c>
      <c r="R2764" s="8" t="s">
        <v>195</v>
      </c>
    </row>
    <row r="2765">
      <c r="A2765" s="8" t="s">
        <v>11098</v>
      </c>
      <c r="B2765" s="8" t="s">
        <v>11099</v>
      </c>
      <c r="C2765" s="9">
        <v>45295.48888888889</v>
      </c>
      <c r="D2765" s="8" t="s">
        <v>1066</v>
      </c>
      <c r="E2765" s="8" t="s">
        <v>313</v>
      </c>
      <c r="F2765" s="8" t="s">
        <v>921</v>
      </c>
      <c r="G2765" s="8">
        <v>12.0</v>
      </c>
      <c r="H2765" s="11">
        <v>3553000.0</v>
      </c>
      <c r="I2765" s="8">
        <v>0.1</v>
      </c>
      <c r="J2765" s="13" t="s">
        <v>11100</v>
      </c>
      <c r="K2765" s="13" t="s">
        <v>10931</v>
      </c>
      <c r="L2765" s="13" t="s">
        <v>11101</v>
      </c>
      <c r="M2765" s="14">
        <v>0.3007</v>
      </c>
      <c r="N2765" s="8" t="s">
        <v>834</v>
      </c>
      <c r="O2765" s="8" t="s">
        <v>398</v>
      </c>
      <c r="P2765" s="8" t="s">
        <v>1068</v>
      </c>
      <c r="Q2765" s="8" t="s">
        <v>314</v>
      </c>
      <c r="R2765" s="8" t="s">
        <v>693</v>
      </c>
    </row>
    <row r="2766">
      <c r="A2766" s="8" t="s">
        <v>11102</v>
      </c>
      <c r="B2766" s="8" t="s">
        <v>11099</v>
      </c>
      <c r="C2766" s="9">
        <v>45295.48888888889</v>
      </c>
      <c r="D2766" s="8" t="s">
        <v>1066</v>
      </c>
      <c r="E2766" s="8" t="s">
        <v>296</v>
      </c>
      <c r="F2766" s="8" t="s">
        <v>921</v>
      </c>
      <c r="G2766" s="8">
        <v>1.0</v>
      </c>
      <c r="H2766" s="11">
        <v>1957000.0</v>
      </c>
      <c r="I2766" s="8">
        <v>0.15</v>
      </c>
      <c r="J2766" s="13" t="s">
        <v>11103</v>
      </c>
      <c r="K2766" s="13" t="s">
        <v>11104</v>
      </c>
      <c r="L2766" s="13" t="s">
        <v>11105</v>
      </c>
      <c r="M2766" s="14">
        <v>0.0153</v>
      </c>
      <c r="N2766" s="8" t="s">
        <v>834</v>
      </c>
      <c r="O2766" s="8" t="s">
        <v>398</v>
      </c>
      <c r="P2766" s="8" t="s">
        <v>1068</v>
      </c>
      <c r="Q2766" s="8" t="s">
        <v>297</v>
      </c>
      <c r="R2766" s="8" t="s">
        <v>693</v>
      </c>
    </row>
    <row r="2767">
      <c r="A2767" s="8" t="s">
        <v>11106</v>
      </c>
      <c r="B2767" s="8" t="s">
        <v>11099</v>
      </c>
      <c r="C2767" s="9">
        <v>45295.48888888889</v>
      </c>
      <c r="D2767" s="8" t="s">
        <v>1066</v>
      </c>
      <c r="E2767" s="8" t="s">
        <v>590</v>
      </c>
      <c r="F2767" s="8" t="s">
        <v>921</v>
      </c>
      <c r="G2767" s="8">
        <v>6.0</v>
      </c>
      <c r="H2767" s="11">
        <v>5717500.0</v>
      </c>
      <c r="I2767" s="8">
        <v>0.1</v>
      </c>
      <c r="J2767" s="13" t="s">
        <v>11107</v>
      </c>
      <c r="K2767" s="13" t="s">
        <v>2057</v>
      </c>
      <c r="L2767" s="13" t="s">
        <v>11108</v>
      </c>
      <c r="M2767" s="14">
        <v>0.3449</v>
      </c>
      <c r="N2767" s="8" t="s">
        <v>834</v>
      </c>
      <c r="O2767" s="8" t="s">
        <v>398</v>
      </c>
      <c r="P2767" s="8" t="s">
        <v>1068</v>
      </c>
      <c r="Q2767" s="8" t="s">
        <v>591</v>
      </c>
      <c r="R2767" s="8" t="s">
        <v>693</v>
      </c>
    </row>
    <row r="2768">
      <c r="A2768" s="8" t="s">
        <v>11109</v>
      </c>
      <c r="B2768" s="8" t="s">
        <v>11099</v>
      </c>
      <c r="C2768" s="9">
        <v>45295.48888888889</v>
      </c>
      <c r="D2768" s="8" t="s">
        <v>1066</v>
      </c>
      <c r="E2768" s="8" t="s">
        <v>248</v>
      </c>
      <c r="F2768" s="8" t="s">
        <v>921</v>
      </c>
      <c r="G2768" s="8">
        <v>4.0</v>
      </c>
      <c r="H2768" s="11">
        <v>3931000.0</v>
      </c>
      <c r="I2768" s="8">
        <v>0.1</v>
      </c>
      <c r="J2768" s="13" t="s">
        <v>11110</v>
      </c>
      <c r="K2768" s="13" t="s">
        <v>2379</v>
      </c>
      <c r="L2768" s="13" t="s">
        <v>11111</v>
      </c>
      <c r="M2768" s="14">
        <v>0.2925</v>
      </c>
      <c r="N2768" s="8" t="s">
        <v>834</v>
      </c>
      <c r="O2768" s="8" t="s">
        <v>398</v>
      </c>
      <c r="P2768" s="8" t="s">
        <v>1068</v>
      </c>
      <c r="Q2768" s="8" t="s">
        <v>250</v>
      </c>
      <c r="R2768" s="8" t="s">
        <v>693</v>
      </c>
    </row>
    <row r="2769">
      <c r="A2769" s="8" t="s">
        <v>11112</v>
      </c>
      <c r="B2769" s="8" t="s">
        <v>11099</v>
      </c>
      <c r="C2769" s="9">
        <v>45295.48888888889</v>
      </c>
      <c r="D2769" s="8" t="s">
        <v>1066</v>
      </c>
      <c r="E2769" s="8" t="s">
        <v>318</v>
      </c>
      <c r="F2769" s="8" t="s">
        <v>921</v>
      </c>
      <c r="G2769" s="8">
        <v>10.0</v>
      </c>
      <c r="H2769" s="11">
        <v>3648000.0</v>
      </c>
      <c r="I2769" s="8">
        <v>0.15</v>
      </c>
      <c r="J2769" s="13" t="s">
        <v>11113</v>
      </c>
      <c r="K2769" s="13" t="s">
        <v>11114</v>
      </c>
      <c r="L2769" s="13" t="s">
        <v>11115</v>
      </c>
      <c r="M2769" s="14">
        <v>0.2579</v>
      </c>
      <c r="N2769" s="8" t="s">
        <v>834</v>
      </c>
      <c r="O2769" s="8" t="s">
        <v>398</v>
      </c>
      <c r="P2769" s="8" t="s">
        <v>1068</v>
      </c>
      <c r="Q2769" s="8" t="s">
        <v>319</v>
      </c>
      <c r="R2769" s="8" t="s">
        <v>693</v>
      </c>
    </row>
    <row r="2770">
      <c r="A2770" s="8" t="s">
        <v>11116</v>
      </c>
      <c r="B2770" s="8" t="s">
        <v>11099</v>
      </c>
      <c r="C2770" s="9">
        <v>45295.48888888889</v>
      </c>
      <c r="D2770" s="8" t="s">
        <v>1066</v>
      </c>
      <c r="E2770" s="8" t="s">
        <v>253</v>
      </c>
      <c r="F2770" s="8" t="s">
        <v>921</v>
      </c>
      <c r="G2770" s="8">
        <v>12.0</v>
      </c>
      <c r="H2770" s="11">
        <v>6078500.0</v>
      </c>
      <c r="I2770" s="8">
        <v>0.1</v>
      </c>
      <c r="J2770" s="13" t="s">
        <v>11117</v>
      </c>
      <c r="K2770" s="13" t="s">
        <v>3675</v>
      </c>
      <c r="L2770" s="13" t="s">
        <v>11118</v>
      </c>
      <c r="M2770" s="14">
        <v>0.2641</v>
      </c>
      <c r="N2770" s="8" t="s">
        <v>834</v>
      </c>
      <c r="O2770" s="8" t="s">
        <v>398</v>
      </c>
      <c r="P2770" s="8" t="s">
        <v>1068</v>
      </c>
      <c r="Q2770" s="8" t="s">
        <v>255</v>
      </c>
      <c r="R2770" s="8" t="s">
        <v>693</v>
      </c>
    </row>
    <row r="2771">
      <c r="A2771" s="8" t="s">
        <v>11119</v>
      </c>
      <c r="B2771" s="8" t="s">
        <v>11120</v>
      </c>
      <c r="C2771" s="9">
        <v>45134.40069444444</v>
      </c>
      <c r="D2771" s="8" t="s">
        <v>416</v>
      </c>
      <c r="E2771" s="8" t="s">
        <v>452</v>
      </c>
      <c r="F2771" s="8" t="s">
        <v>839</v>
      </c>
      <c r="G2771" s="8">
        <v>4.0</v>
      </c>
      <c r="H2771" s="11">
        <v>79000.0</v>
      </c>
      <c r="I2771" s="8">
        <v>0.15</v>
      </c>
      <c r="J2771" s="13" t="s">
        <v>11121</v>
      </c>
      <c r="K2771" s="13" t="s">
        <v>2828</v>
      </c>
      <c r="L2771" s="13" t="s">
        <v>11122</v>
      </c>
      <c r="M2771" s="14">
        <v>0.1214</v>
      </c>
      <c r="N2771" s="8" t="s">
        <v>450</v>
      </c>
      <c r="O2771" s="8" t="s">
        <v>398</v>
      </c>
      <c r="P2771" s="8" t="s">
        <v>417</v>
      </c>
      <c r="Q2771" s="8" t="s">
        <v>454</v>
      </c>
      <c r="R2771" s="8" t="s">
        <v>44</v>
      </c>
    </row>
    <row r="2772">
      <c r="A2772" s="8" t="s">
        <v>11123</v>
      </c>
      <c r="B2772" s="8" t="s">
        <v>11120</v>
      </c>
      <c r="C2772" s="9">
        <v>45134.40069444444</v>
      </c>
      <c r="D2772" s="8" t="s">
        <v>416</v>
      </c>
      <c r="E2772" s="8" t="s">
        <v>501</v>
      </c>
      <c r="F2772" s="8" t="s">
        <v>839</v>
      </c>
      <c r="G2772" s="8">
        <v>1.0</v>
      </c>
      <c r="H2772" s="11">
        <v>229000.0</v>
      </c>
      <c r="I2772" s="8">
        <v>0.15</v>
      </c>
      <c r="J2772" s="13" t="s">
        <v>11124</v>
      </c>
      <c r="K2772" s="13" t="s">
        <v>3960</v>
      </c>
      <c r="L2772" s="13" t="s">
        <v>11125</v>
      </c>
      <c r="M2772" s="14">
        <v>0.1575</v>
      </c>
      <c r="N2772" s="8" t="s">
        <v>450</v>
      </c>
      <c r="O2772" s="8" t="s">
        <v>398</v>
      </c>
      <c r="P2772" s="8" t="s">
        <v>417</v>
      </c>
      <c r="Q2772" s="8" t="s">
        <v>502</v>
      </c>
      <c r="R2772" s="8" t="s">
        <v>44</v>
      </c>
    </row>
    <row r="2773">
      <c r="A2773" s="8" t="s">
        <v>11126</v>
      </c>
      <c r="B2773" s="8" t="s">
        <v>11127</v>
      </c>
      <c r="C2773" s="9">
        <v>45282.61597222222</v>
      </c>
      <c r="D2773" s="8" t="s">
        <v>2229</v>
      </c>
      <c r="E2773" s="8" t="s">
        <v>590</v>
      </c>
      <c r="F2773" s="8" t="s">
        <v>869</v>
      </c>
      <c r="G2773" s="8">
        <v>12.0</v>
      </c>
      <c r="H2773" s="11">
        <v>5065000.0</v>
      </c>
      <c r="I2773" s="8">
        <v>0.05</v>
      </c>
      <c r="J2773" s="13" t="s">
        <v>11128</v>
      </c>
      <c r="K2773" s="13" t="s">
        <v>3539</v>
      </c>
      <c r="L2773" s="13" t="s">
        <v>11129</v>
      </c>
      <c r="M2773" s="14">
        <v>0.2994</v>
      </c>
      <c r="N2773" s="8" t="s">
        <v>746</v>
      </c>
      <c r="O2773" s="8" t="s">
        <v>398</v>
      </c>
      <c r="P2773" s="8" t="s">
        <v>2230</v>
      </c>
      <c r="Q2773" s="8" t="s">
        <v>591</v>
      </c>
      <c r="R2773" s="8" t="s">
        <v>126</v>
      </c>
    </row>
    <row r="2774">
      <c r="A2774" s="8" t="s">
        <v>11130</v>
      </c>
      <c r="B2774" s="8" t="s">
        <v>11127</v>
      </c>
      <c r="C2774" s="9">
        <v>45282.61597222222</v>
      </c>
      <c r="D2774" s="8" t="s">
        <v>2229</v>
      </c>
      <c r="E2774" s="8" t="s">
        <v>208</v>
      </c>
      <c r="F2774" s="8" t="s">
        <v>869</v>
      </c>
      <c r="G2774" s="8">
        <v>2.0</v>
      </c>
      <c r="H2774" s="11">
        <v>221500.0</v>
      </c>
      <c r="I2774" s="8">
        <v>0.2</v>
      </c>
      <c r="J2774" s="13" t="s">
        <v>11131</v>
      </c>
      <c r="K2774" s="13" t="s">
        <v>3823</v>
      </c>
      <c r="L2774" s="13" t="s">
        <v>11132</v>
      </c>
      <c r="M2774" s="14">
        <v>0.2551</v>
      </c>
      <c r="N2774" s="8" t="s">
        <v>746</v>
      </c>
      <c r="O2774" s="8" t="s">
        <v>398</v>
      </c>
      <c r="P2774" s="8" t="s">
        <v>2230</v>
      </c>
      <c r="Q2774" s="8" t="s">
        <v>209</v>
      </c>
      <c r="R2774" s="8" t="s">
        <v>126</v>
      </c>
    </row>
    <row r="2775">
      <c r="A2775" s="8" t="s">
        <v>11133</v>
      </c>
      <c r="B2775" s="8" t="s">
        <v>11127</v>
      </c>
      <c r="C2775" s="9">
        <v>45282.61597222222</v>
      </c>
      <c r="D2775" s="8" t="s">
        <v>2229</v>
      </c>
      <c r="E2775" s="8" t="s">
        <v>571</v>
      </c>
      <c r="F2775" s="8" t="s">
        <v>869</v>
      </c>
      <c r="G2775" s="8">
        <v>4.0</v>
      </c>
      <c r="H2775" s="11">
        <v>3636500.0</v>
      </c>
      <c r="I2775" s="8">
        <v>0.15</v>
      </c>
      <c r="J2775" s="13" t="s">
        <v>4728</v>
      </c>
      <c r="K2775" s="13" t="s">
        <v>3097</v>
      </c>
      <c r="L2775" s="13" t="s">
        <v>11134</v>
      </c>
      <c r="M2775" s="14">
        <v>0.2171</v>
      </c>
      <c r="N2775" s="8" t="s">
        <v>746</v>
      </c>
      <c r="O2775" s="8" t="s">
        <v>398</v>
      </c>
      <c r="P2775" s="8" t="s">
        <v>2230</v>
      </c>
      <c r="Q2775" s="8" t="s">
        <v>572</v>
      </c>
      <c r="R2775" s="8" t="s">
        <v>126</v>
      </c>
    </row>
    <row r="2776">
      <c r="A2776" s="8" t="s">
        <v>11135</v>
      </c>
      <c r="B2776" s="8" t="s">
        <v>11127</v>
      </c>
      <c r="C2776" s="9">
        <v>45282.61597222222</v>
      </c>
      <c r="D2776" s="8" t="s">
        <v>2229</v>
      </c>
      <c r="E2776" s="8" t="s">
        <v>607</v>
      </c>
      <c r="F2776" s="8" t="s">
        <v>869</v>
      </c>
      <c r="G2776" s="8">
        <v>12.0</v>
      </c>
      <c r="H2776" s="11">
        <v>41500.0</v>
      </c>
      <c r="I2776" s="8">
        <v>0.05</v>
      </c>
      <c r="J2776" s="13" t="s">
        <v>11136</v>
      </c>
      <c r="K2776" s="13" t="s">
        <v>3815</v>
      </c>
      <c r="L2776" s="13" t="s">
        <v>11137</v>
      </c>
      <c r="M2776" s="14">
        <v>0.3152</v>
      </c>
      <c r="N2776" s="8" t="s">
        <v>746</v>
      </c>
      <c r="O2776" s="8" t="s">
        <v>398</v>
      </c>
      <c r="P2776" s="8" t="s">
        <v>2230</v>
      </c>
      <c r="Q2776" s="8" t="s">
        <v>608</v>
      </c>
      <c r="R2776" s="8" t="s">
        <v>126</v>
      </c>
    </row>
    <row r="2777">
      <c r="A2777" s="8" t="s">
        <v>11138</v>
      </c>
      <c r="B2777" s="8" t="s">
        <v>11139</v>
      </c>
      <c r="C2777" s="9">
        <v>45138.33888888889</v>
      </c>
      <c r="D2777" s="8" t="s">
        <v>1217</v>
      </c>
      <c r="E2777" s="8" t="s">
        <v>452</v>
      </c>
      <c r="F2777" s="8" t="s">
        <v>672</v>
      </c>
      <c r="G2777" s="8">
        <v>3.0</v>
      </c>
      <c r="H2777" s="11">
        <v>84000.0</v>
      </c>
      <c r="I2777" s="8">
        <v>0.2</v>
      </c>
      <c r="J2777" s="13" t="s">
        <v>5344</v>
      </c>
      <c r="K2777" s="13" t="s">
        <v>2151</v>
      </c>
      <c r="L2777" s="13" t="s">
        <v>11140</v>
      </c>
      <c r="M2777" s="14">
        <v>0.122</v>
      </c>
      <c r="N2777" s="8" t="s">
        <v>746</v>
      </c>
      <c r="O2777" s="8" t="s">
        <v>398</v>
      </c>
      <c r="P2777" s="8" t="s">
        <v>1223</v>
      </c>
      <c r="Q2777" s="8" t="s">
        <v>454</v>
      </c>
      <c r="R2777" s="8" t="s">
        <v>679</v>
      </c>
    </row>
    <row r="2778">
      <c r="A2778" s="8" t="s">
        <v>11141</v>
      </c>
      <c r="B2778" s="8" t="s">
        <v>11139</v>
      </c>
      <c r="C2778" s="9">
        <v>45138.33888888889</v>
      </c>
      <c r="D2778" s="8" t="s">
        <v>1217</v>
      </c>
      <c r="E2778" s="8" t="s">
        <v>193</v>
      </c>
      <c r="F2778" s="8" t="s">
        <v>672</v>
      </c>
      <c r="G2778" s="8">
        <v>6.0</v>
      </c>
      <c r="H2778" s="11">
        <v>268500.0</v>
      </c>
      <c r="I2778" s="8">
        <v>0.0</v>
      </c>
      <c r="J2778" s="13" t="s">
        <v>1628</v>
      </c>
      <c r="K2778" s="13" t="s">
        <v>4558</v>
      </c>
      <c r="L2778" s="13" t="s">
        <v>7635</v>
      </c>
      <c r="M2778" s="14">
        <v>0.2886</v>
      </c>
      <c r="N2778" s="8" t="s">
        <v>746</v>
      </c>
      <c r="O2778" s="8" t="s">
        <v>398</v>
      </c>
      <c r="P2778" s="8" t="s">
        <v>1223</v>
      </c>
      <c r="Q2778" s="8" t="s">
        <v>194</v>
      </c>
      <c r="R2778" s="8" t="s">
        <v>679</v>
      </c>
    </row>
    <row r="2779">
      <c r="A2779" s="8" t="s">
        <v>11142</v>
      </c>
      <c r="B2779" s="8" t="s">
        <v>11143</v>
      </c>
      <c r="C2779" s="9">
        <v>45217.77986111111</v>
      </c>
      <c r="D2779" s="8" t="s">
        <v>95</v>
      </c>
      <c r="E2779" s="8" t="s">
        <v>646</v>
      </c>
      <c r="F2779" s="8" t="s">
        <v>860</v>
      </c>
      <c r="G2779" s="8">
        <v>8.0</v>
      </c>
      <c r="H2779" s="11">
        <v>173000.0</v>
      </c>
      <c r="I2779" s="8">
        <v>0.15</v>
      </c>
      <c r="J2779" s="13" t="s">
        <v>11144</v>
      </c>
      <c r="K2779" s="13" t="s">
        <v>1393</v>
      </c>
      <c r="L2779" s="13" t="s">
        <v>11145</v>
      </c>
      <c r="M2779" s="14">
        <v>0.1227</v>
      </c>
      <c r="N2779" s="8" t="s">
        <v>834</v>
      </c>
      <c r="O2779" s="8" t="s">
        <v>398</v>
      </c>
      <c r="P2779" s="8" t="s">
        <v>96</v>
      </c>
      <c r="Q2779" s="8" t="s">
        <v>647</v>
      </c>
      <c r="R2779" s="8" t="s">
        <v>284</v>
      </c>
    </row>
    <row r="2780">
      <c r="A2780" s="8" t="s">
        <v>11146</v>
      </c>
      <c r="B2780" s="8" t="s">
        <v>11143</v>
      </c>
      <c r="C2780" s="9">
        <v>45217.77986111111</v>
      </c>
      <c r="D2780" s="8" t="s">
        <v>95</v>
      </c>
      <c r="E2780" s="8" t="s">
        <v>615</v>
      </c>
      <c r="F2780" s="8" t="s">
        <v>860</v>
      </c>
      <c r="G2780" s="8">
        <v>6.0</v>
      </c>
      <c r="H2780" s="11">
        <v>122500.0</v>
      </c>
      <c r="I2780" s="8">
        <v>0.0</v>
      </c>
      <c r="J2780" s="13" t="s">
        <v>7965</v>
      </c>
      <c r="K2780" s="13" t="s">
        <v>3050</v>
      </c>
      <c r="L2780" s="13" t="s">
        <v>685</v>
      </c>
      <c r="M2780" s="14">
        <v>0.2735</v>
      </c>
      <c r="N2780" s="8" t="s">
        <v>834</v>
      </c>
      <c r="O2780" s="8" t="s">
        <v>398</v>
      </c>
      <c r="P2780" s="8" t="s">
        <v>96</v>
      </c>
      <c r="Q2780" s="8" t="s">
        <v>616</v>
      </c>
      <c r="R2780" s="8" t="s">
        <v>284</v>
      </c>
    </row>
    <row r="2781">
      <c r="A2781" s="8" t="s">
        <v>11147</v>
      </c>
      <c r="B2781" s="8" t="s">
        <v>11148</v>
      </c>
      <c r="C2781" s="9">
        <v>45414.48958333333</v>
      </c>
      <c r="D2781" s="8" t="s">
        <v>1671</v>
      </c>
      <c r="E2781" s="8" t="s">
        <v>571</v>
      </c>
      <c r="F2781" s="8" t="s">
        <v>918</v>
      </c>
      <c r="G2781" s="8">
        <v>2.0</v>
      </c>
      <c r="H2781" s="11">
        <v>3606000.0</v>
      </c>
      <c r="I2781" s="8">
        <v>0.1</v>
      </c>
      <c r="J2781" s="13" t="s">
        <v>11149</v>
      </c>
      <c r="K2781" s="13" t="s">
        <v>2688</v>
      </c>
      <c r="L2781" s="13" t="s">
        <v>11150</v>
      </c>
      <c r="M2781" s="14">
        <v>0.2543</v>
      </c>
      <c r="N2781" s="8" t="s">
        <v>485</v>
      </c>
      <c r="O2781" s="8" t="s">
        <v>551</v>
      </c>
      <c r="P2781" s="8" t="s">
        <v>1673</v>
      </c>
      <c r="Q2781" s="8" t="s">
        <v>572</v>
      </c>
      <c r="R2781" s="8" t="s">
        <v>762</v>
      </c>
    </row>
    <row r="2782">
      <c r="A2782" s="8" t="s">
        <v>11151</v>
      </c>
      <c r="B2782" s="8" t="s">
        <v>11148</v>
      </c>
      <c r="C2782" s="9">
        <v>45414.48958333333</v>
      </c>
      <c r="D2782" s="8" t="s">
        <v>1671</v>
      </c>
      <c r="E2782" s="8" t="s">
        <v>214</v>
      </c>
      <c r="F2782" s="8" t="s">
        <v>918</v>
      </c>
      <c r="G2782" s="8">
        <v>8.0</v>
      </c>
      <c r="H2782" s="11">
        <v>104500.0</v>
      </c>
      <c r="I2782" s="8">
        <v>0.2</v>
      </c>
      <c r="J2782" s="13" t="s">
        <v>11152</v>
      </c>
      <c r="K2782" s="13" t="s">
        <v>3845</v>
      </c>
      <c r="L2782" s="13" t="s">
        <v>1420</v>
      </c>
      <c r="M2782" s="14">
        <v>0.0191</v>
      </c>
      <c r="N2782" s="8" t="s">
        <v>485</v>
      </c>
      <c r="O2782" s="8" t="s">
        <v>551</v>
      </c>
      <c r="P2782" s="8" t="s">
        <v>1673</v>
      </c>
      <c r="Q2782" s="8" t="s">
        <v>216</v>
      </c>
      <c r="R2782" s="8" t="s">
        <v>762</v>
      </c>
    </row>
    <row r="2783">
      <c r="A2783" s="8" t="s">
        <v>11153</v>
      </c>
      <c r="B2783" s="8" t="s">
        <v>11148</v>
      </c>
      <c r="C2783" s="9">
        <v>45414.48958333333</v>
      </c>
      <c r="D2783" s="8" t="s">
        <v>1671</v>
      </c>
      <c r="E2783" s="8" t="s">
        <v>333</v>
      </c>
      <c r="F2783" s="8" t="s">
        <v>918</v>
      </c>
      <c r="G2783" s="8">
        <v>10.0</v>
      </c>
      <c r="H2783" s="11">
        <v>7152000.0</v>
      </c>
      <c r="I2783" s="8">
        <v>0.2</v>
      </c>
      <c r="J2783" s="13" t="s">
        <v>11154</v>
      </c>
      <c r="K2783" s="13" t="s">
        <v>3580</v>
      </c>
      <c r="L2783" s="13" t="s">
        <v>11155</v>
      </c>
      <c r="M2783" s="14">
        <v>-0.0397</v>
      </c>
      <c r="N2783" s="8" t="s">
        <v>485</v>
      </c>
      <c r="O2783" s="8" t="s">
        <v>551</v>
      </c>
      <c r="P2783" s="8" t="s">
        <v>1673</v>
      </c>
      <c r="Q2783" s="8" t="s">
        <v>335</v>
      </c>
      <c r="R2783" s="8" t="s">
        <v>762</v>
      </c>
    </row>
    <row r="2784">
      <c r="A2784" s="8" t="s">
        <v>11156</v>
      </c>
      <c r="B2784" s="8" t="s">
        <v>11157</v>
      </c>
      <c r="C2784" s="9">
        <v>45527.66666666667</v>
      </c>
      <c r="D2784" s="8" t="s">
        <v>2277</v>
      </c>
      <c r="E2784" s="8" t="s">
        <v>356</v>
      </c>
      <c r="F2784" s="8" t="s">
        <v>442</v>
      </c>
      <c r="G2784" s="8">
        <v>12.0</v>
      </c>
      <c r="H2784" s="11">
        <v>3471500.0</v>
      </c>
      <c r="I2784" s="8">
        <v>0.15</v>
      </c>
      <c r="J2784" s="13" t="s">
        <v>11158</v>
      </c>
      <c r="K2784" s="13" t="s">
        <v>10691</v>
      </c>
      <c r="L2784" s="13" t="s">
        <v>11159</v>
      </c>
      <c r="M2784" s="14">
        <v>0.2792</v>
      </c>
      <c r="N2784" s="8" t="s">
        <v>834</v>
      </c>
      <c r="O2784" s="8" t="s">
        <v>398</v>
      </c>
      <c r="P2784" s="8" t="s">
        <v>2278</v>
      </c>
      <c r="Q2784" s="8" t="s">
        <v>357</v>
      </c>
      <c r="R2784" s="8" t="s">
        <v>301</v>
      </c>
    </row>
    <row r="2785">
      <c r="A2785" s="8" t="s">
        <v>11160</v>
      </c>
      <c r="B2785" s="8" t="s">
        <v>11161</v>
      </c>
      <c r="C2785" s="9">
        <v>45369.35486111111</v>
      </c>
      <c r="D2785" s="8" t="s">
        <v>1464</v>
      </c>
      <c r="E2785" s="8" t="s">
        <v>341</v>
      </c>
      <c r="F2785" s="8" t="s">
        <v>672</v>
      </c>
      <c r="G2785" s="8">
        <v>12.0</v>
      </c>
      <c r="H2785" s="11">
        <v>6793500.0</v>
      </c>
      <c r="I2785" s="8">
        <v>0.05</v>
      </c>
      <c r="J2785" s="13" t="s">
        <v>11162</v>
      </c>
      <c r="K2785" s="13" t="s">
        <v>4678</v>
      </c>
      <c r="L2785" s="13" t="s">
        <v>11163</v>
      </c>
      <c r="M2785" s="14">
        <v>0.2665</v>
      </c>
      <c r="N2785" s="8" t="s">
        <v>450</v>
      </c>
      <c r="O2785" s="8" t="s">
        <v>398</v>
      </c>
      <c r="P2785" s="8" t="s">
        <v>1465</v>
      </c>
      <c r="Q2785" s="8" t="s">
        <v>342</v>
      </c>
      <c r="R2785" s="8" t="s">
        <v>679</v>
      </c>
    </row>
    <row r="2786">
      <c r="A2786" s="8" t="s">
        <v>11164</v>
      </c>
      <c r="B2786" s="8" t="s">
        <v>11161</v>
      </c>
      <c r="C2786" s="9">
        <v>45369.35486111111</v>
      </c>
      <c r="D2786" s="8" t="s">
        <v>1464</v>
      </c>
      <c r="E2786" s="8" t="s">
        <v>501</v>
      </c>
      <c r="F2786" s="8" t="s">
        <v>672</v>
      </c>
      <c r="G2786" s="8">
        <v>5.0</v>
      </c>
      <c r="H2786" s="11">
        <v>222500.0</v>
      </c>
      <c r="I2786" s="8">
        <v>0.0</v>
      </c>
      <c r="J2786" s="13" t="s">
        <v>5935</v>
      </c>
      <c r="K2786" s="13" t="s">
        <v>2074</v>
      </c>
      <c r="L2786" s="13" t="s">
        <v>11165</v>
      </c>
      <c r="M2786" s="14">
        <v>0.2629</v>
      </c>
      <c r="N2786" s="8" t="s">
        <v>450</v>
      </c>
      <c r="O2786" s="8" t="s">
        <v>398</v>
      </c>
      <c r="P2786" s="8" t="s">
        <v>1465</v>
      </c>
      <c r="Q2786" s="8" t="s">
        <v>502</v>
      </c>
      <c r="R2786" s="8" t="s">
        <v>679</v>
      </c>
    </row>
    <row r="2787">
      <c r="A2787" s="8" t="s">
        <v>11166</v>
      </c>
      <c r="B2787" s="8" t="s">
        <v>11167</v>
      </c>
      <c r="C2787" s="9">
        <v>45136.52638888889</v>
      </c>
      <c r="D2787" s="8" t="s">
        <v>2570</v>
      </c>
      <c r="E2787" s="8" t="s">
        <v>371</v>
      </c>
      <c r="F2787" s="8" t="s">
        <v>933</v>
      </c>
      <c r="G2787" s="8">
        <v>1.0</v>
      </c>
      <c r="H2787" s="11">
        <v>9529500.0</v>
      </c>
      <c r="I2787" s="8">
        <v>0.2</v>
      </c>
      <c r="J2787" s="13" t="s">
        <v>11168</v>
      </c>
      <c r="K2787" s="13" t="s">
        <v>3348</v>
      </c>
      <c r="L2787" s="13" t="s">
        <v>11169</v>
      </c>
      <c r="M2787" s="14">
        <v>0.0599</v>
      </c>
      <c r="N2787" s="8" t="s">
        <v>393</v>
      </c>
      <c r="O2787" s="8" t="s">
        <v>398</v>
      </c>
      <c r="P2787" s="8" t="s">
        <v>2571</v>
      </c>
      <c r="Q2787" s="8" t="s">
        <v>372</v>
      </c>
      <c r="R2787" s="8" t="s">
        <v>180</v>
      </c>
    </row>
    <row r="2788">
      <c r="A2788" s="8" t="s">
        <v>11170</v>
      </c>
      <c r="B2788" s="8" t="s">
        <v>11167</v>
      </c>
      <c r="C2788" s="9">
        <v>45136.52638888889</v>
      </c>
      <c r="D2788" s="8" t="s">
        <v>2570</v>
      </c>
      <c r="E2788" s="8" t="s">
        <v>600</v>
      </c>
      <c r="F2788" s="8" t="s">
        <v>933</v>
      </c>
      <c r="G2788" s="8">
        <v>12.0</v>
      </c>
      <c r="H2788" s="11">
        <v>72000.0</v>
      </c>
      <c r="I2788" s="8">
        <v>0.1</v>
      </c>
      <c r="J2788" s="13" t="s">
        <v>11171</v>
      </c>
      <c r="K2788" s="13" t="s">
        <v>3261</v>
      </c>
      <c r="L2788" s="13" t="s">
        <v>6468</v>
      </c>
      <c r="M2788" s="14">
        <v>0.1049</v>
      </c>
      <c r="N2788" s="8" t="s">
        <v>393</v>
      </c>
      <c r="O2788" s="8" t="s">
        <v>398</v>
      </c>
      <c r="P2788" s="8" t="s">
        <v>2571</v>
      </c>
      <c r="Q2788" s="8" t="s">
        <v>601</v>
      </c>
      <c r="R2788" s="8" t="s">
        <v>180</v>
      </c>
    </row>
    <row r="2789">
      <c r="A2789" s="8" t="s">
        <v>11172</v>
      </c>
      <c r="B2789" s="8" t="s">
        <v>11167</v>
      </c>
      <c r="C2789" s="9">
        <v>45136.52638888889</v>
      </c>
      <c r="D2789" s="8" t="s">
        <v>2570</v>
      </c>
      <c r="E2789" s="8" t="s">
        <v>444</v>
      </c>
      <c r="F2789" s="8" t="s">
        <v>933</v>
      </c>
      <c r="G2789" s="8">
        <v>6.0</v>
      </c>
      <c r="H2789" s="11">
        <v>1.25955E7</v>
      </c>
      <c r="I2789" s="8">
        <v>0.1</v>
      </c>
      <c r="J2789" s="13" t="s">
        <v>11173</v>
      </c>
      <c r="K2789" s="13" t="s">
        <v>11174</v>
      </c>
      <c r="L2789" s="13" t="s">
        <v>11175</v>
      </c>
      <c r="M2789" s="14">
        <v>0.2389</v>
      </c>
      <c r="N2789" s="8" t="s">
        <v>393</v>
      </c>
      <c r="O2789" s="8" t="s">
        <v>398</v>
      </c>
      <c r="P2789" s="8" t="s">
        <v>2571</v>
      </c>
      <c r="Q2789" s="8" t="s">
        <v>446</v>
      </c>
      <c r="R2789" s="8" t="s">
        <v>180</v>
      </c>
    </row>
    <row r="2790">
      <c r="A2790" s="8" t="s">
        <v>11176</v>
      </c>
      <c r="B2790" s="8" t="s">
        <v>11177</v>
      </c>
      <c r="C2790" s="9">
        <v>45660.54583333334</v>
      </c>
      <c r="D2790" s="8" t="s">
        <v>2188</v>
      </c>
      <c r="E2790" s="8" t="s">
        <v>97</v>
      </c>
      <c r="F2790" s="8" t="s">
        <v>906</v>
      </c>
      <c r="G2790" s="8">
        <v>8.0</v>
      </c>
      <c r="H2790" s="11">
        <v>93000.0</v>
      </c>
      <c r="I2790" s="8">
        <v>0.05</v>
      </c>
      <c r="J2790" s="13" t="s">
        <v>11178</v>
      </c>
      <c r="K2790" s="13" t="s">
        <v>2962</v>
      </c>
      <c r="L2790" s="13" t="s">
        <v>11179</v>
      </c>
      <c r="M2790" s="14">
        <v>0.1398</v>
      </c>
      <c r="N2790" s="8" t="s">
        <v>393</v>
      </c>
      <c r="O2790" s="8" t="s">
        <v>398</v>
      </c>
      <c r="P2790" s="8" t="s">
        <v>2189</v>
      </c>
      <c r="Q2790" s="8" t="s">
        <v>98</v>
      </c>
      <c r="R2790" s="8" t="s">
        <v>907</v>
      </c>
    </row>
    <row r="2791">
      <c r="A2791" s="8" t="s">
        <v>11180</v>
      </c>
      <c r="B2791" s="8" t="s">
        <v>11181</v>
      </c>
      <c r="C2791" s="9">
        <v>45257.62222222222</v>
      </c>
      <c r="D2791" s="8" t="s">
        <v>1262</v>
      </c>
      <c r="E2791" s="8" t="s">
        <v>610</v>
      </c>
      <c r="F2791" s="8" t="s">
        <v>873</v>
      </c>
      <c r="G2791" s="8">
        <v>6.0</v>
      </c>
      <c r="H2791" s="11">
        <v>1.20475E7</v>
      </c>
      <c r="I2791" s="8">
        <v>0.15</v>
      </c>
      <c r="J2791" s="13" t="s">
        <v>11182</v>
      </c>
      <c r="K2791" s="13" t="s">
        <v>876</v>
      </c>
      <c r="L2791" s="13" t="s">
        <v>11183</v>
      </c>
      <c r="M2791" s="14">
        <v>0.1491</v>
      </c>
      <c r="N2791" s="8" t="s">
        <v>450</v>
      </c>
      <c r="O2791" s="8" t="s">
        <v>398</v>
      </c>
      <c r="P2791" s="8" t="s">
        <v>1264</v>
      </c>
      <c r="Q2791" s="8" t="s">
        <v>611</v>
      </c>
      <c r="R2791" s="8" t="s">
        <v>213</v>
      </c>
    </row>
    <row r="2792">
      <c r="A2792" s="8" t="s">
        <v>11184</v>
      </c>
      <c r="B2792" s="8" t="s">
        <v>11185</v>
      </c>
      <c r="C2792" s="9">
        <v>45836.774305555555</v>
      </c>
      <c r="D2792" s="8" t="s">
        <v>1079</v>
      </c>
      <c r="E2792" s="8" t="s">
        <v>142</v>
      </c>
      <c r="F2792" s="8" t="s">
        <v>866</v>
      </c>
      <c r="G2792" s="8">
        <v>3.0</v>
      </c>
      <c r="H2792" s="11">
        <v>137000.0</v>
      </c>
      <c r="I2792" s="8">
        <v>0.2</v>
      </c>
      <c r="J2792" s="13" t="s">
        <v>11186</v>
      </c>
      <c r="K2792" s="13" t="s">
        <v>7601</v>
      </c>
      <c r="L2792" s="13" t="s">
        <v>1666</v>
      </c>
      <c r="M2792" s="14">
        <v>0.115</v>
      </c>
      <c r="N2792" s="8" t="s">
        <v>746</v>
      </c>
      <c r="O2792" s="8" t="s">
        <v>398</v>
      </c>
      <c r="P2792" s="8" t="s">
        <v>1080</v>
      </c>
      <c r="Q2792" s="8" t="s">
        <v>143</v>
      </c>
      <c r="R2792" s="8" t="s">
        <v>154</v>
      </c>
    </row>
    <row r="2793">
      <c r="A2793" s="8" t="s">
        <v>11187</v>
      </c>
      <c r="B2793" s="8" t="s">
        <v>11185</v>
      </c>
      <c r="C2793" s="9">
        <v>45836.774305555555</v>
      </c>
      <c r="D2793" s="8" t="s">
        <v>1079</v>
      </c>
      <c r="E2793" s="8" t="s">
        <v>593</v>
      </c>
      <c r="F2793" s="8" t="s">
        <v>866</v>
      </c>
      <c r="G2793" s="8">
        <v>6.0</v>
      </c>
      <c r="H2793" s="11">
        <v>110500.0</v>
      </c>
      <c r="I2793" s="8">
        <v>0.0</v>
      </c>
      <c r="J2793" s="13" t="s">
        <v>2231</v>
      </c>
      <c r="K2793" s="13" t="s">
        <v>5101</v>
      </c>
      <c r="L2793" s="13" t="s">
        <v>6639</v>
      </c>
      <c r="M2793" s="14">
        <v>0.3394</v>
      </c>
      <c r="N2793" s="8" t="s">
        <v>746</v>
      </c>
      <c r="O2793" s="8" t="s">
        <v>398</v>
      </c>
      <c r="P2793" s="8" t="s">
        <v>1080</v>
      </c>
      <c r="Q2793" s="8" t="s">
        <v>594</v>
      </c>
      <c r="R2793" s="8" t="s">
        <v>154</v>
      </c>
    </row>
    <row r="2794">
      <c r="A2794" s="8" t="s">
        <v>11188</v>
      </c>
      <c r="B2794" s="8" t="s">
        <v>11189</v>
      </c>
      <c r="C2794" s="9">
        <v>44934.554861111115</v>
      </c>
      <c r="D2794" s="8" t="s">
        <v>759</v>
      </c>
      <c r="E2794" s="8" t="s">
        <v>142</v>
      </c>
      <c r="F2794" s="8" t="s">
        <v>442</v>
      </c>
      <c r="G2794" s="8">
        <v>4.0</v>
      </c>
      <c r="H2794" s="11">
        <v>145500.0</v>
      </c>
      <c r="I2794" s="8">
        <v>0.05</v>
      </c>
      <c r="J2794" s="13" t="s">
        <v>11190</v>
      </c>
      <c r="K2794" s="13" t="s">
        <v>3888</v>
      </c>
      <c r="L2794" s="13" t="s">
        <v>11191</v>
      </c>
      <c r="M2794" s="14">
        <v>0.2982</v>
      </c>
      <c r="N2794" s="8" t="s">
        <v>834</v>
      </c>
      <c r="O2794" s="8" t="s">
        <v>398</v>
      </c>
      <c r="P2794" s="8" t="s">
        <v>760</v>
      </c>
      <c r="Q2794" s="8" t="s">
        <v>143</v>
      </c>
      <c r="R2794" s="8" t="s">
        <v>301</v>
      </c>
    </row>
    <row r="2795">
      <c r="A2795" s="8" t="s">
        <v>11192</v>
      </c>
      <c r="B2795" s="8" t="s">
        <v>11189</v>
      </c>
      <c r="C2795" s="9">
        <v>44934.554861111115</v>
      </c>
      <c r="D2795" s="8" t="s">
        <v>759</v>
      </c>
      <c r="E2795" s="8" t="s">
        <v>623</v>
      </c>
      <c r="F2795" s="8" t="s">
        <v>442</v>
      </c>
      <c r="G2795" s="8">
        <v>4.0</v>
      </c>
      <c r="H2795" s="11">
        <v>3314500.0</v>
      </c>
      <c r="I2795" s="8">
        <v>0.15</v>
      </c>
      <c r="J2795" s="13" t="s">
        <v>11193</v>
      </c>
      <c r="K2795" s="13" t="s">
        <v>702</v>
      </c>
      <c r="L2795" s="13" t="s">
        <v>11194</v>
      </c>
      <c r="M2795" s="14">
        <v>0.2326</v>
      </c>
      <c r="N2795" s="8" t="s">
        <v>834</v>
      </c>
      <c r="O2795" s="8" t="s">
        <v>398</v>
      </c>
      <c r="P2795" s="8" t="s">
        <v>760</v>
      </c>
      <c r="Q2795" s="8" t="s">
        <v>624</v>
      </c>
      <c r="R2795" s="8" t="s">
        <v>301</v>
      </c>
    </row>
    <row r="2796">
      <c r="A2796" s="8" t="s">
        <v>11195</v>
      </c>
      <c r="B2796" s="8" t="s">
        <v>11189</v>
      </c>
      <c r="C2796" s="9">
        <v>44934.554861111115</v>
      </c>
      <c r="D2796" s="8" t="s">
        <v>759</v>
      </c>
      <c r="E2796" s="8" t="s">
        <v>253</v>
      </c>
      <c r="F2796" s="8" t="s">
        <v>442</v>
      </c>
      <c r="G2796" s="8">
        <v>1.0</v>
      </c>
      <c r="H2796" s="11">
        <v>5619000.0</v>
      </c>
      <c r="I2796" s="8">
        <v>0.15</v>
      </c>
      <c r="J2796" s="13" t="s">
        <v>11196</v>
      </c>
      <c r="K2796" s="13" t="s">
        <v>10545</v>
      </c>
      <c r="L2796" s="13" t="s">
        <v>11197</v>
      </c>
      <c r="M2796" s="14">
        <v>0.1571</v>
      </c>
      <c r="N2796" s="8" t="s">
        <v>834</v>
      </c>
      <c r="O2796" s="8" t="s">
        <v>398</v>
      </c>
      <c r="P2796" s="8" t="s">
        <v>760</v>
      </c>
      <c r="Q2796" s="8" t="s">
        <v>255</v>
      </c>
      <c r="R2796" s="8" t="s">
        <v>301</v>
      </c>
    </row>
    <row r="2797">
      <c r="A2797" s="8" t="s">
        <v>11198</v>
      </c>
      <c r="B2797" s="8" t="s">
        <v>11199</v>
      </c>
      <c r="C2797" s="9">
        <v>44998.66875</v>
      </c>
      <c r="D2797" s="8" t="s">
        <v>2545</v>
      </c>
      <c r="E2797" s="8" t="s">
        <v>185</v>
      </c>
      <c r="F2797" s="8" t="s">
        <v>873</v>
      </c>
      <c r="G2797" s="8">
        <v>2.0</v>
      </c>
      <c r="H2797" s="11">
        <v>695500.0</v>
      </c>
      <c r="I2797" s="8">
        <v>0.2</v>
      </c>
      <c r="J2797" s="13" t="s">
        <v>11200</v>
      </c>
      <c r="K2797" s="13" t="s">
        <v>3111</v>
      </c>
      <c r="L2797" s="13" t="s">
        <v>11201</v>
      </c>
      <c r="M2797" s="14">
        <v>0.0403</v>
      </c>
      <c r="N2797" s="8" t="s">
        <v>393</v>
      </c>
      <c r="O2797" s="8" t="s">
        <v>398</v>
      </c>
      <c r="P2797" s="8" t="s">
        <v>2546</v>
      </c>
      <c r="Q2797" s="8" t="s">
        <v>187</v>
      </c>
      <c r="R2797" s="8" t="s">
        <v>213</v>
      </c>
    </row>
    <row r="2798">
      <c r="A2798" s="8" t="s">
        <v>11202</v>
      </c>
      <c r="B2798" s="8" t="s">
        <v>11199</v>
      </c>
      <c r="C2798" s="9">
        <v>44998.66875</v>
      </c>
      <c r="D2798" s="8" t="s">
        <v>2545</v>
      </c>
      <c r="E2798" s="8" t="s">
        <v>214</v>
      </c>
      <c r="F2798" s="8" t="s">
        <v>873</v>
      </c>
      <c r="G2798" s="8">
        <v>1.0</v>
      </c>
      <c r="H2798" s="11">
        <v>112000.0</v>
      </c>
      <c r="I2798" s="8">
        <v>0.05</v>
      </c>
      <c r="J2798" s="13" t="s">
        <v>4674</v>
      </c>
      <c r="K2798" s="13" t="s">
        <v>3535</v>
      </c>
      <c r="L2798" s="13" t="s">
        <v>11203</v>
      </c>
      <c r="M2798" s="14">
        <v>0.2293</v>
      </c>
      <c r="N2798" s="8" t="s">
        <v>393</v>
      </c>
      <c r="O2798" s="8" t="s">
        <v>398</v>
      </c>
      <c r="P2798" s="8" t="s">
        <v>2546</v>
      </c>
      <c r="Q2798" s="8" t="s">
        <v>216</v>
      </c>
      <c r="R2798" s="8" t="s">
        <v>213</v>
      </c>
    </row>
    <row r="2799">
      <c r="A2799" s="8" t="s">
        <v>11204</v>
      </c>
      <c r="B2799" s="8" t="s">
        <v>11199</v>
      </c>
      <c r="C2799" s="9">
        <v>44998.66875</v>
      </c>
      <c r="D2799" s="8" t="s">
        <v>2545</v>
      </c>
      <c r="E2799" s="8" t="s">
        <v>626</v>
      </c>
      <c r="F2799" s="8" t="s">
        <v>873</v>
      </c>
      <c r="G2799" s="8">
        <v>1.0</v>
      </c>
      <c r="H2799" s="11">
        <v>169000.0</v>
      </c>
      <c r="I2799" s="8">
        <v>0.2</v>
      </c>
      <c r="J2799" s="13" t="s">
        <v>11205</v>
      </c>
      <c r="K2799" s="13" t="s">
        <v>3395</v>
      </c>
      <c r="L2799" s="13" t="s">
        <v>6534</v>
      </c>
      <c r="M2799" s="14">
        <v>0.1198</v>
      </c>
      <c r="N2799" s="8" t="s">
        <v>393</v>
      </c>
      <c r="O2799" s="8" t="s">
        <v>398</v>
      </c>
      <c r="P2799" s="8" t="s">
        <v>2546</v>
      </c>
      <c r="Q2799" s="8" t="s">
        <v>627</v>
      </c>
      <c r="R2799" s="8" t="s">
        <v>213</v>
      </c>
    </row>
    <row r="2800">
      <c r="A2800" s="8" t="s">
        <v>11206</v>
      </c>
      <c r="B2800" s="8" t="s">
        <v>11207</v>
      </c>
      <c r="C2800" s="9">
        <v>45934.78472222222</v>
      </c>
      <c r="D2800" s="8" t="s">
        <v>948</v>
      </c>
      <c r="E2800" s="8" t="s">
        <v>173</v>
      </c>
      <c r="F2800" s="8" t="s">
        <v>933</v>
      </c>
      <c r="G2800" s="8">
        <v>8.0</v>
      </c>
      <c r="H2800" s="11">
        <v>418500.0</v>
      </c>
      <c r="I2800" s="8">
        <v>0.1</v>
      </c>
      <c r="J2800" s="13" t="s">
        <v>11208</v>
      </c>
      <c r="K2800" s="13" t="s">
        <v>3837</v>
      </c>
      <c r="L2800" s="13" t="s">
        <v>11209</v>
      </c>
      <c r="M2800" s="14">
        <v>0.2008</v>
      </c>
      <c r="N2800" s="8" t="s">
        <v>450</v>
      </c>
      <c r="O2800" s="8" t="s">
        <v>398</v>
      </c>
      <c r="P2800" s="8" t="s">
        <v>949</v>
      </c>
      <c r="Q2800" s="8" t="s">
        <v>174</v>
      </c>
      <c r="R2800" s="8" t="s">
        <v>180</v>
      </c>
    </row>
    <row r="2801">
      <c r="A2801" s="8" t="s">
        <v>11210</v>
      </c>
      <c r="B2801" s="8" t="s">
        <v>11211</v>
      </c>
      <c r="C2801" s="9">
        <v>45274.611805555556</v>
      </c>
      <c r="D2801" s="8" t="s">
        <v>1019</v>
      </c>
      <c r="E2801" s="8" t="s">
        <v>286</v>
      </c>
      <c r="F2801" s="8" t="s">
        <v>843</v>
      </c>
      <c r="G2801" s="8">
        <v>4.0</v>
      </c>
      <c r="H2801" s="11">
        <v>382500.0</v>
      </c>
      <c r="I2801" s="8">
        <v>0.0</v>
      </c>
      <c r="J2801" s="13" t="s">
        <v>11212</v>
      </c>
      <c r="K2801" s="13" t="s">
        <v>1259</v>
      </c>
      <c r="L2801" s="13" t="s">
        <v>3846</v>
      </c>
      <c r="M2801" s="14">
        <v>0.3987</v>
      </c>
      <c r="N2801" s="8" t="s">
        <v>746</v>
      </c>
      <c r="O2801" s="8" t="s">
        <v>398</v>
      </c>
      <c r="P2801" s="8" t="s">
        <v>1021</v>
      </c>
      <c r="Q2801" s="8" t="s">
        <v>288</v>
      </c>
      <c r="R2801" s="8" t="s">
        <v>134</v>
      </c>
    </row>
    <row r="2802">
      <c r="A2802" s="8" t="s">
        <v>11213</v>
      </c>
      <c r="B2802" s="8" t="s">
        <v>11211</v>
      </c>
      <c r="C2802" s="9">
        <v>45274.611805555556</v>
      </c>
      <c r="D2802" s="8" t="s">
        <v>1019</v>
      </c>
      <c r="E2802" s="8" t="s">
        <v>407</v>
      </c>
      <c r="F2802" s="8" t="s">
        <v>843</v>
      </c>
      <c r="G2802" s="8">
        <v>6.0</v>
      </c>
      <c r="H2802" s="11">
        <v>21000.0</v>
      </c>
      <c r="I2802" s="8">
        <v>0.15</v>
      </c>
      <c r="J2802" s="13" t="s">
        <v>11214</v>
      </c>
      <c r="K2802" s="13" t="s">
        <v>3587</v>
      </c>
      <c r="L2802" s="13" t="s">
        <v>11215</v>
      </c>
      <c r="M2802" s="14">
        <v>0.1597</v>
      </c>
      <c r="N2802" s="8" t="s">
        <v>746</v>
      </c>
      <c r="O2802" s="8" t="s">
        <v>398</v>
      </c>
      <c r="P2802" s="8" t="s">
        <v>1021</v>
      </c>
      <c r="Q2802" s="8" t="s">
        <v>408</v>
      </c>
      <c r="R2802" s="8" t="s">
        <v>134</v>
      </c>
    </row>
    <row r="2803">
      <c r="A2803" s="8" t="s">
        <v>11216</v>
      </c>
      <c r="B2803" s="8" t="s">
        <v>11211</v>
      </c>
      <c r="C2803" s="9">
        <v>45274.611805555556</v>
      </c>
      <c r="D2803" s="8" t="s">
        <v>1019</v>
      </c>
      <c r="E2803" s="8" t="s">
        <v>313</v>
      </c>
      <c r="F2803" s="8" t="s">
        <v>843</v>
      </c>
      <c r="G2803" s="8">
        <v>1.0</v>
      </c>
      <c r="H2803" s="11">
        <v>3280000.0</v>
      </c>
      <c r="I2803" s="8">
        <v>0.1</v>
      </c>
      <c r="J2803" s="13" t="s">
        <v>11217</v>
      </c>
      <c r="K2803" s="13" t="s">
        <v>2063</v>
      </c>
      <c r="L2803" s="13" t="s">
        <v>5991</v>
      </c>
      <c r="M2803" s="14">
        <v>0.2425</v>
      </c>
      <c r="N2803" s="8" t="s">
        <v>746</v>
      </c>
      <c r="O2803" s="8" t="s">
        <v>398</v>
      </c>
      <c r="P2803" s="8" t="s">
        <v>1021</v>
      </c>
      <c r="Q2803" s="8" t="s">
        <v>314</v>
      </c>
      <c r="R2803" s="8" t="s">
        <v>134</v>
      </c>
    </row>
    <row r="2804">
      <c r="A2804" s="8" t="s">
        <v>11218</v>
      </c>
      <c r="B2804" s="8" t="s">
        <v>11211</v>
      </c>
      <c r="C2804" s="9">
        <v>45274.611805555556</v>
      </c>
      <c r="D2804" s="8" t="s">
        <v>1019</v>
      </c>
      <c r="E2804" s="8" t="s">
        <v>590</v>
      </c>
      <c r="F2804" s="8" t="s">
        <v>843</v>
      </c>
      <c r="G2804" s="8">
        <v>10.0</v>
      </c>
      <c r="H2804" s="11">
        <v>5780000.0</v>
      </c>
      <c r="I2804" s="8">
        <v>0.05</v>
      </c>
      <c r="J2804" s="13" t="s">
        <v>11219</v>
      </c>
      <c r="K2804" s="13" t="s">
        <v>4314</v>
      </c>
      <c r="L2804" s="13" t="s">
        <v>11220</v>
      </c>
      <c r="M2804" s="14">
        <v>0.3861</v>
      </c>
      <c r="N2804" s="8" t="s">
        <v>746</v>
      </c>
      <c r="O2804" s="8" t="s">
        <v>398</v>
      </c>
      <c r="P2804" s="8" t="s">
        <v>1021</v>
      </c>
      <c r="Q2804" s="8" t="s">
        <v>591</v>
      </c>
      <c r="R2804" s="8" t="s">
        <v>134</v>
      </c>
    </row>
    <row r="2805">
      <c r="A2805" s="8" t="s">
        <v>11221</v>
      </c>
      <c r="B2805" s="8" t="s">
        <v>11211</v>
      </c>
      <c r="C2805" s="9">
        <v>45274.611805555556</v>
      </c>
      <c r="D2805" s="8" t="s">
        <v>1019</v>
      </c>
      <c r="E2805" s="8" t="s">
        <v>629</v>
      </c>
      <c r="F2805" s="8" t="s">
        <v>843</v>
      </c>
      <c r="G2805" s="8">
        <v>8.0</v>
      </c>
      <c r="H2805" s="11">
        <v>336000.0</v>
      </c>
      <c r="I2805" s="8">
        <v>0.15</v>
      </c>
      <c r="J2805" s="13" t="s">
        <v>5431</v>
      </c>
      <c r="K2805" s="13" t="s">
        <v>4628</v>
      </c>
      <c r="L2805" s="13" t="s">
        <v>5432</v>
      </c>
      <c r="M2805" s="14">
        <v>0.2892</v>
      </c>
      <c r="N2805" s="8" t="s">
        <v>746</v>
      </c>
      <c r="O2805" s="8" t="s">
        <v>398</v>
      </c>
      <c r="P2805" s="8" t="s">
        <v>1021</v>
      </c>
      <c r="Q2805" s="8" t="s">
        <v>630</v>
      </c>
      <c r="R2805" s="8" t="s">
        <v>134</v>
      </c>
    </row>
    <row r="2806">
      <c r="A2806" s="8" t="s">
        <v>11222</v>
      </c>
      <c r="B2806" s="8" t="s">
        <v>11223</v>
      </c>
      <c r="C2806" s="9">
        <v>45049.884722222225</v>
      </c>
      <c r="D2806" s="8" t="s">
        <v>2216</v>
      </c>
      <c r="E2806" s="8" t="s">
        <v>313</v>
      </c>
      <c r="F2806" s="8" t="s">
        <v>882</v>
      </c>
      <c r="G2806" s="8">
        <v>5.0</v>
      </c>
      <c r="H2806" s="11">
        <v>3433000.0</v>
      </c>
      <c r="I2806" s="8">
        <v>0.05</v>
      </c>
      <c r="J2806" s="13" t="s">
        <v>11224</v>
      </c>
      <c r="K2806" s="13" t="s">
        <v>6969</v>
      </c>
      <c r="L2806" s="13" t="s">
        <v>11225</v>
      </c>
      <c r="M2806" s="14">
        <v>0.3144</v>
      </c>
      <c r="N2806" s="8" t="s">
        <v>485</v>
      </c>
      <c r="O2806" s="8" t="s">
        <v>795</v>
      </c>
      <c r="P2806" s="8" t="s">
        <v>2218</v>
      </c>
      <c r="Q2806" s="8" t="s">
        <v>314</v>
      </c>
      <c r="R2806" s="8" t="s">
        <v>60</v>
      </c>
    </row>
    <row r="2807">
      <c r="A2807" s="8" t="s">
        <v>11226</v>
      </c>
      <c r="B2807" s="8" t="s">
        <v>11223</v>
      </c>
      <c r="C2807" s="9">
        <v>45049.884722222225</v>
      </c>
      <c r="D2807" s="8" t="s">
        <v>2216</v>
      </c>
      <c r="E2807" s="8" t="s">
        <v>562</v>
      </c>
      <c r="F2807" s="8" t="s">
        <v>882</v>
      </c>
      <c r="G2807" s="8">
        <v>8.0</v>
      </c>
      <c r="H2807" s="11">
        <v>9107000.0</v>
      </c>
      <c r="I2807" s="8">
        <v>0.15</v>
      </c>
      <c r="J2807" s="13" t="s">
        <v>11227</v>
      </c>
      <c r="K2807" s="13" t="s">
        <v>2665</v>
      </c>
      <c r="L2807" s="13" t="s">
        <v>11228</v>
      </c>
      <c r="M2807" s="14">
        <v>0.2066</v>
      </c>
      <c r="N2807" s="8" t="s">
        <v>485</v>
      </c>
      <c r="O2807" s="8" t="s">
        <v>795</v>
      </c>
      <c r="P2807" s="8" t="s">
        <v>2218</v>
      </c>
      <c r="Q2807" s="8" t="s">
        <v>563</v>
      </c>
      <c r="R2807" s="8" t="s">
        <v>60</v>
      </c>
    </row>
    <row r="2808">
      <c r="A2808" s="8" t="s">
        <v>11229</v>
      </c>
      <c r="B2808" s="8" t="s">
        <v>11230</v>
      </c>
      <c r="C2808" s="9">
        <v>45207.69652777778</v>
      </c>
      <c r="D2808" s="8" t="s">
        <v>1019</v>
      </c>
      <c r="E2808" s="8" t="s">
        <v>613</v>
      </c>
      <c r="F2808" s="8" t="s">
        <v>741</v>
      </c>
      <c r="G2808" s="8">
        <v>3.0</v>
      </c>
      <c r="H2808" s="11">
        <v>493500.0</v>
      </c>
      <c r="I2808" s="8">
        <v>0.1</v>
      </c>
      <c r="J2808" s="13" t="s">
        <v>11231</v>
      </c>
      <c r="K2808" s="13" t="s">
        <v>4162</v>
      </c>
      <c r="L2808" s="13" t="s">
        <v>11232</v>
      </c>
      <c r="M2808" s="14">
        <v>0.1962</v>
      </c>
      <c r="N2808" s="8" t="s">
        <v>393</v>
      </c>
      <c r="O2808" s="8" t="s">
        <v>398</v>
      </c>
      <c r="P2808" s="8" t="s">
        <v>1021</v>
      </c>
      <c r="Q2808" s="8" t="s">
        <v>614</v>
      </c>
      <c r="R2808" s="8" t="s">
        <v>750</v>
      </c>
    </row>
    <row r="2809">
      <c r="A2809" s="8" t="s">
        <v>11233</v>
      </c>
      <c r="B2809" s="8" t="s">
        <v>11230</v>
      </c>
      <c r="C2809" s="9">
        <v>45207.69652777778</v>
      </c>
      <c r="D2809" s="8" t="s">
        <v>1019</v>
      </c>
      <c r="E2809" s="8" t="s">
        <v>135</v>
      </c>
      <c r="F2809" s="8" t="s">
        <v>741</v>
      </c>
      <c r="G2809" s="8">
        <v>10.0</v>
      </c>
      <c r="H2809" s="11">
        <v>2327500.0</v>
      </c>
      <c r="I2809" s="8">
        <v>0.15</v>
      </c>
      <c r="J2809" s="13" t="s">
        <v>11234</v>
      </c>
      <c r="K2809" s="13" t="s">
        <v>5251</v>
      </c>
      <c r="L2809" s="13" t="s">
        <v>11235</v>
      </c>
      <c r="M2809" s="14">
        <v>0.0765</v>
      </c>
      <c r="N2809" s="8" t="s">
        <v>393</v>
      </c>
      <c r="O2809" s="8" t="s">
        <v>398</v>
      </c>
      <c r="P2809" s="8" t="s">
        <v>1021</v>
      </c>
      <c r="Q2809" s="8" t="s">
        <v>137</v>
      </c>
      <c r="R2809" s="8" t="s">
        <v>750</v>
      </c>
    </row>
    <row r="2810">
      <c r="A2810" s="8" t="s">
        <v>11236</v>
      </c>
      <c r="B2810" s="8" t="s">
        <v>11237</v>
      </c>
      <c r="C2810" s="9">
        <v>45067.65763888889</v>
      </c>
      <c r="D2810" s="8" t="s">
        <v>1066</v>
      </c>
      <c r="E2810" s="8" t="s">
        <v>135</v>
      </c>
      <c r="F2810" s="8" t="s">
        <v>936</v>
      </c>
      <c r="G2810" s="8">
        <v>3.0</v>
      </c>
      <c r="H2810" s="11">
        <v>2486000.0</v>
      </c>
      <c r="I2810" s="8">
        <v>0.1</v>
      </c>
      <c r="J2810" s="13" t="s">
        <v>11238</v>
      </c>
      <c r="K2810" s="13" t="s">
        <v>3416</v>
      </c>
      <c r="L2810" s="13" t="s">
        <v>11239</v>
      </c>
      <c r="M2810" s="14">
        <v>0.1834</v>
      </c>
      <c r="N2810" s="8" t="s">
        <v>834</v>
      </c>
      <c r="O2810" s="8" t="s">
        <v>398</v>
      </c>
      <c r="P2810" s="8" t="s">
        <v>1068</v>
      </c>
      <c r="Q2810" s="8" t="s">
        <v>137</v>
      </c>
      <c r="R2810" s="8" t="s">
        <v>938</v>
      </c>
    </row>
    <row r="2811">
      <c r="A2811" s="8" t="s">
        <v>11240</v>
      </c>
      <c r="B2811" s="8" t="s">
        <v>11237</v>
      </c>
      <c r="C2811" s="9">
        <v>45067.65763888889</v>
      </c>
      <c r="D2811" s="8" t="s">
        <v>1066</v>
      </c>
      <c r="E2811" s="8" t="s">
        <v>291</v>
      </c>
      <c r="F2811" s="8" t="s">
        <v>936</v>
      </c>
      <c r="G2811" s="8">
        <v>12.0</v>
      </c>
      <c r="H2811" s="11">
        <v>3718500.0</v>
      </c>
      <c r="I2811" s="8">
        <v>0.1</v>
      </c>
      <c r="J2811" s="13" t="s">
        <v>11241</v>
      </c>
      <c r="K2811" s="13" t="s">
        <v>6478</v>
      </c>
      <c r="L2811" s="13" t="s">
        <v>11242</v>
      </c>
      <c r="M2811" s="14">
        <v>0.1499</v>
      </c>
      <c r="N2811" s="8" t="s">
        <v>834</v>
      </c>
      <c r="O2811" s="8" t="s">
        <v>398</v>
      </c>
      <c r="P2811" s="8" t="s">
        <v>1068</v>
      </c>
      <c r="Q2811" s="8" t="s">
        <v>293</v>
      </c>
      <c r="R2811" s="8" t="s">
        <v>938</v>
      </c>
    </row>
    <row r="2812">
      <c r="A2812" s="8" t="s">
        <v>11243</v>
      </c>
      <c r="B2812" s="8" t="s">
        <v>11237</v>
      </c>
      <c r="C2812" s="9">
        <v>45067.65763888889</v>
      </c>
      <c r="D2812" s="8" t="s">
        <v>1066</v>
      </c>
      <c r="E2812" s="8" t="s">
        <v>89</v>
      </c>
      <c r="F2812" s="8" t="s">
        <v>936</v>
      </c>
      <c r="G2812" s="8">
        <v>8.0</v>
      </c>
      <c r="H2812" s="11">
        <v>147500.0</v>
      </c>
      <c r="I2812" s="8">
        <v>0.1</v>
      </c>
      <c r="J2812" s="13" t="s">
        <v>6584</v>
      </c>
      <c r="K2812" s="13" t="s">
        <v>3147</v>
      </c>
      <c r="L2812" s="13" t="s">
        <v>4015</v>
      </c>
      <c r="M2812" s="14">
        <v>0.2844</v>
      </c>
      <c r="N2812" s="8" t="s">
        <v>834</v>
      </c>
      <c r="O2812" s="8" t="s">
        <v>398</v>
      </c>
      <c r="P2812" s="8" t="s">
        <v>1068</v>
      </c>
      <c r="Q2812" s="8" t="s">
        <v>90</v>
      </c>
      <c r="R2812" s="8" t="s">
        <v>938</v>
      </c>
    </row>
    <row r="2813">
      <c r="A2813" s="8" t="s">
        <v>11244</v>
      </c>
      <c r="B2813" s="8" t="s">
        <v>11245</v>
      </c>
      <c r="C2813" s="9">
        <v>45205.48402777778</v>
      </c>
      <c r="D2813" s="8" t="s">
        <v>1814</v>
      </c>
      <c r="E2813" s="8" t="s">
        <v>51</v>
      </c>
      <c r="F2813" s="8" t="s">
        <v>828</v>
      </c>
      <c r="G2813" s="8">
        <v>12.0</v>
      </c>
      <c r="H2813" s="11">
        <v>4222000.0</v>
      </c>
      <c r="I2813" s="8">
        <v>0.2</v>
      </c>
      <c r="J2813" s="13" t="s">
        <v>11246</v>
      </c>
      <c r="K2813" s="13" t="s">
        <v>2868</v>
      </c>
      <c r="L2813" s="13" t="s">
        <v>11247</v>
      </c>
      <c r="M2813" s="14">
        <v>0.1222</v>
      </c>
      <c r="N2813" s="8" t="s">
        <v>485</v>
      </c>
      <c r="O2813" s="8" t="s">
        <v>795</v>
      </c>
      <c r="P2813" s="8" t="s">
        <v>1816</v>
      </c>
      <c r="Q2813" s="8" t="s">
        <v>53</v>
      </c>
      <c r="R2813" s="8" t="s">
        <v>837</v>
      </c>
    </row>
    <row r="2814">
      <c r="A2814" s="8" t="s">
        <v>11248</v>
      </c>
      <c r="B2814" s="8" t="s">
        <v>11249</v>
      </c>
      <c r="C2814" s="9">
        <v>44949.902083333334</v>
      </c>
      <c r="D2814" s="8" t="s">
        <v>1056</v>
      </c>
      <c r="E2814" s="8" t="s">
        <v>636</v>
      </c>
      <c r="F2814" s="8" t="s">
        <v>860</v>
      </c>
      <c r="G2814" s="8">
        <v>8.0</v>
      </c>
      <c r="H2814" s="11">
        <v>7296000.0</v>
      </c>
      <c r="I2814" s="8">
        <v>0.05</v>
      </c>
      <c r="J2814" s="13" t="s">
        <v>11250</v>
      </c>
      <c r="K2814" s="13" t="s">
        <v>1352</v>
      </c>
      <c r="L2814" s="13" t="s">
        <v>11251</v>
      </c>
      <c r="M2814" s="14">
        <v>0.2358</v>
      </c>
      <c r="N2814" s="8" t="s">
        <v>746</v>
      </c>
      <c r="O2814" s="8" t="s">
        <v>398</v>
      </c>
      <c r="P2814" s="8" t="s">
        <v>1057</v>
      </c>
      <c r="Q2814" s="8" t="s">
        <v>637</v>
      </c>
      <c r="R2814" s="8" t="s">
        <v>284</v>
      </c>
    </row>
    <row r="2815">
      <c r="A2815" s="8" t="s">
        <v>11252</v>
      </c>
      <c r="B2815" s="8" t="s">
        <v>11249</v>
      </c>
      <c r="C2815" s="9">
        <v>44949.902083333334</v>
      </c>
      <c r="D2815" s="8" t="s">
        <v>1056</v>
      </c>
      <c r="E2815" s="8" t="s">
        <v>615</v>
      </c>
      <c r="F2815" s="8" t="s">
        <v>860</v>
      </c>
      <c r="G2815" s="8">
        <v>1.0</v>
      </c>
      <c r="H2815" s="11">
        <v>131500.0</v>
      </c>
      <c r="I2815" s="8">
        <v>0.15</v>
      </c>
      <c r="J2815" s="13" t="s">
        <v>11253</v>
      </c>
      <c r="K2815" s="13" t="s">
        <v>4793</v>
      </c>
      <c r="L2815" s="13" t="s">
        <v>11254</v>
      </c>
      <c r="M2815" s="14">
        <v>0.2038</v>
      </c>
      <c r="N2815" s="8" t="s">
        <v>746</v>
      </c>
      <c r="O2815" s="8" t="s">
        <v>398</v>
      </c>
      <c r="P2815" s="8" t="s">
        <v>1057</v>
      </c>
      <c r="Q2815" s="8" t="s">
        <v>616</v>
      </c>
      <c r="R2815" s="8" t="s">
        <v>284</v>
      </c>
    </row>
    <row r="2816">
      <c r="A2816" s="8" t="s">
        <v>11255</v>
      </c>
      <c r="B2816" s="8" t="s">
        <v>11256</v>
      </c>
      <c r="C2816" s="9">
        <v>45925.74375</v>
      </c>
      <c r="D2816" s="8" t="s">
        <v>1331</v>
      </c>
      <c r="E2816" s="8" t="s">
        <v>51</v>
      </c>
      <c r="F2816" s="8" t="s">
        <v>855</v>
      </c>
      <c r="G2816" s="8">
        <v>3.0</v>
      </c>
      <c r="H2816" s="11">
        <v>4089000.0</v>
      </c>
      <c r="I2816" s="8">
        <v>0.15</v>
      </c>
      <c r="J2816" s="13" t="s">
        <v>11257</v>
      </c>
      <c r="K2816" s="13" t="s">
        <v>5515</v>
      </c>
      <c r="L2816" s="13" t="s">
        <v>11258</v>
      </c>
      <c r="M2816" s="14">
        <v>0.1469</v>
      </c>
      <c r="N2816" s="8" t="s">
        <v>746</v>
      </c>
      <c r="O2816" s="8" t="s">
        <v>398</v>
      </c>
      <c r="P2816" s="8" t="s">
        <v>1332</v>
      </c>
      <c r="Q2816" s="8" t="s">
        <v>53</v>
      </c>
      <c r="R2816" s="8" t="s">
        <v>358</v>
      </c>
    </row>
    <row r="2817">
      <c r="A2817" s="8" t="s">
        <v>11259</v>
      </c>
      <c r="B2817" s="8" t="s">
        <v>11260</v>
      </c>
      <c r="C2817" s="9">
        <v>45599.8</v>
      </c>
      <c r="D2817" s="8" t="s">
        <v>236</v>
      </c>
      <c r="E2817" s="8" t="s">
        <v>371</v>
      </c>
      <c r="F2817" s="8" t="s">
        <v>921</v>
      </c>
      <c r="G2817" s="8">
        <v>6.0</v>
      </c>
      <c r="H2817" s="11">
        <v>8778000.0</v>
      </c>
      <c r="I2817" s="8">
        <v>0.05</v>
      </c>
      <c r="J2817" s="13" t="s">
        <v>11261</v>
      </c>
      <c r="K2817" s="13" t="s">
        <v>11262</v>
      </c>
      <c r="L2817" s="13" t="s">
        <v>11263</v>
      </c>
      <c r="M2817" s="14">
        <v>0.1406</v>
      </c>
      <c r="N2817" s="8" t="s">
        <v>485</v>
      </c>
      <c r="O2817" s="8" t="s">
        <v>398</v>
      </c>
      <c r="P2817" s="8" t="s">
        <v>237</v>
      </c>
      <c r="Q2817" s="8" t="s">
        <v>372</v>
      </c>
      <c r="R2817" s="8" t="s">
        <v>693</v>
      </c>
    </row>
    <row r="2818">
      <c r="A2818" s="8" t="s">
        <v>11264</v>
      </c>
      <c r="B2818" s="8" t="s">
        <v>11260</v>
      </c>
      <c r="C2818" s="9">
        <v>45599.8</v>
      </c>
      <c r="D2818" s="8" t="s">
        <v>236</v>
      </c>
      <c r="E2818" s="8" t="s">
        <v>452</v>
      </c>
      <c r="F2818" s="8" t="s">
        <v>921</v>
      </c>
      <c r="G2818" s="8">
        <v>1.0</v>
      </c>
      <c r="H2818" s="11">
        <v>90500.0</v>
      </c>
      <c r="I2818" s="8">
        <v>0.15</v>
      </c>
      <c r="J2818" s="13" t="s">
        <v>11265</v>
      </c>
      <c r="K2818" s="13" t="s">
        <v>8413</v>
      </c>
      <c r="L2818" s="13" t="s">
        <v>11266</v>
      </c>
      <c r="M2818" s="14">
        <v>0.233</v>
      </c>
      <c r="N2818" s="8" t="s">
        <v>485</v>
      </c>
      <c r="O2818" s="8" t="s">
        <v>398</v>
      </c>
      <c r="P2818" s="8" t="s">
        <v>237</v>
      </c>
      <c r="Q2818" s="8" t="s">
        <v>454</v>
      </c>
      <c r="R2818" s="8" t="s">
        <v>693</v>
      </c>
    </row>
    <row r="2819">
      <c r="A2819" s="8" t="s">
        <v>11267</v>
      </c>
      <c r="B2819" s="8" t="s">
        <v>11260</v>
      </c>
      <c r="C2819" s="9">
        <v>45599.8</v>
      </c>
      <c r="D2819" s="8" t="s">
        <v>236</v>
      </c>
      <c r="E2819" s="8" t="s">
        <v>577</v>
      </c>
      <c r="F2819" s="8" t="s">
        <v>921</v>
      </c>
      <c r="G2819" s="8">
        <v>10.0</v>
      </c>
      <c r="H2819" s="11">
        <v>498500.0</v>
      </c>
      <c r="I2819" s="8">
        <v>0.05</v>
      </c>
      <c r="J2819" s="13" t="s">
        <v>11268</v>
      </c>
      <c r="K2819" s="13" t="s">
        <v>5520</v>
      </c>
      <c r="L2819" s="13" t="s">
        <v>11269</v>
      </c>
      <c r="M2819" s="14">
        <v>0.3011</v>
      </c>
      <c r="N2819" s="8" t="s">
        <v>485</v>
      </c>
      <c r="O2819" s="8" t="s">
        <v>398</v>
      </c>
      <c r="P2819" s="8" t="s">
        <v>237</v>
      </c>
      <c r="Q2819" s="8" t="s">
        <v>578</v>
      </c>
      <c r="R2819" s="8" t="s">
        <v>693</v>
      </c>
    </row>
    <row r="2820">
      <c r="A2820" s="8" t="s">
        <v>11270</v>
      </c>
      <c r="B2820" s="8" t="s">
        <v>11271</v>
      </c>
      <c r="C2820" s="9">
        <v>45331.60208333333</v>
      </c>
      <c r="D2820" s="8" t="s">
        <v>1281</v>
      </c>
      <c r="E2820" s="8" t="s">
        <v>412</v>
      </c>
      <c r="F2820" s="8" t="s">
        <v>843</v>
      </c>
      <c r="G2820" s="8">
        <v>10.0</v>
      </c>
      <c r="H2820" s="11">
        <v>5090500.0</v>
      </c>
      <c r="I2820" s="8">
        <v>0.2</v>
      </c>
      <c r="J2820" s="13" t="s">
        <v>11272</v>
      </c>
      <c r="K2820" s="13" t="s">
        <v>3548</v>
      </c>
      <c r="L2820" s="13" t="s">
        <v>11273</v>
      </c>
      <c r="M2820" s="14">
        <v>0.1705</v>
      </c>
      <c r="N2820" s="8" t="s">
        <v>485</v>
      </c>
      <c r="O2820" s="8" t="s">
        <v>398</v>
      </c>
      <c r="P2820" s="8" t="s">
        <v>1283</v>
      </c>
      <c r="Q2820" s="8" t="s">
        <v>413</v>
      </c>
      <c r="R2820" s="8" t="s">
        <v>134</v>
      </c>
    </row>
    <row r="2821">
      <c r="A2821" s="8" t="s">
        <v>11274</v>
      </c>
      <c r="B2821" s="8" t="s">
        <v>11271</v>
      </c>
      <c r="C2821" s="9">
        <v>45331.60208333333</v>
      </c>
      <c r="D2821" s="8" t="s">
        <v>1281</v>
      </c>
      <c r="E2821" s="8" t="s">
        <v>308</v>
      </c>
      <c r="F2821" s="8" t="s">
        <v>843</v>
      </c>
      <c r="G2821" s="8">
        <v>5.0</v>
      </c>
      <c r="H2821" s="11">
        <v>106000.0</v>
      </c>
      <c r="I2821" s="8">
        <v>0.15</v>
      </c>
      <c r="J2821" s="13" t="s">
        <v>11275</v>
      </c>
      <c r="K2821" s="13" t="s">
        <v>4450</v>
      </c>
      <c r="L2821" s="13" t="s">
        <v>11276</v>
      </c>
      <c r="M2821" s="14">
        <v>0.1565</v>
      </c>
      <c r="N2821" s="8" t="s">
        <v>485</v>
      </c>
      <c r="O2821" s="8" t="s">
        <v>398</v>
      </c>
      <c r="P2821" s="8" t="s">
        <v>1283</v>
      </c>
      <c r="Q2821" s="8" t="s">
        <v>309</v>
      </c>
      <c r="R2821" s="8" t="s">
        <v>134</v>
      </c>
    </row>
    <row r="2822">
      <c r="A2822" s="8" t="s">
        <v>11277</v>
      </c>
      <c r="B2822" s="8" t="s">
        <v>11278</v>
      </c>
      <c r="C2822" s="9">
        <v>45375.83472222222</v>
      </c>
      <c r="D2822" s="8" t="s">
        <v>1440</v>
      </c>
      <c r="E2822" s="8" t="s">
        <v>146</v>
      </c>
      <c r="F2822" s="8" t="s">
        <v>918</v>
      </c>
      <c r="G2822" s="8">
        <v>10.0</v>
      </c>
      <c r="H2822" s="11">
        <v>6204000.0</v>
      </c>
      <c r="I2822" s="8">
        <v>0.15</v>
      </c>
      <c r="J2822" s="13" t="s">
        <v>11279</v>
      </c>
      <c r="K2822" s="13" t="s">
        <v>10702</v>
      </c>
      <c r="L2822" s="13" t="s">
        <v>11280</v>
      </c>
      <c r="M2822" s="14">
        <v>0.1506</v>
      </c>
      <c r="N2822" s="8" t="s">
        <v>746</v>
      </c>
      <c r="O2822" s="8" t="s">
        <v>398</v>
      </c>
      <c r="P2822" s="8" t="s">
        <v>1445</v>
      </c>
      <c r="Q2822" s="8" t="s">
        <v>147</v>
      </c>
      <c r="R2822" s="8" t="s">
        <v>762</v>
      </c>
    </row>
    <row r="2823">
      <c r="A2823" s="8" t="s">
        <v>11281</v>
      </c>
      <c r="B2823" s="8" t="s">
        <v>11282</v>
      </c>
      <c r="C2823" s="9">
        <v>44932.73958333333</v>
      </c>
      <c r="D2823" s="8" t="s">
        <v>771</v>
      </c>
      <c r="E2823" s="8" t="s">
        <v>652</v>
      </c>
      <c r="F2823" s="8" t="s">
        <v>866</v>
      </c>
      <c r="G2823" s="8">
        <v>1.0</v>
      </c>
      <c r="H2823" s="11">
        <v>400500.0</v>
      </c>
      <c r="I2823" s="8">
        <v>0.05</v>
      </c>
      <c r="J2823" s="13" t="s">
        <v>11283</v>
      </c>
      <c r="K2823" s="13" t="s">
        <v>1645</v>
      </c>
      <c r="L2823" s="13" t="s">
        <v>11284</v>
      </c>
      <c r="M2823" s="14">
        <v>0.3824</v>
      </c>
      <c r="N2823" s="8" t="s">
        <v>393</v>
      </c>
      <c r="O2823" s="8" t="s">
        <v>398</v>
      </c>
      <c r="P2823" s="8" t="s">
        <v>775</v>
      </c>
      <c r="Q2823" s="8" t="s">
        <v>653</v>
      </c>
      <c r="R2823" s="8" t="s">
        <v>154</v>
      </c>
    </row>
    <row r="2824">
      <c r="A2824" s="8" t="s">
        <v>11285</v>
      </c>
      <c r="B2824" s="8" t="s">
        <v>11282</v>
      </c>
      <c r="C2824" s="9">
        <v>44932.73958333333</v>
      </c>
      <c r="D2824" s="8" t="s">
        <v>771</v>
      </c>
      <c r="E2824" s="8" t="s">
        <v>173</v>
      </c>
      <c r="F2824" s="8" t="s">
        <v>866</v>
      </c>
      <c r="G2824" s="8">
        <v>10.0</v>
      </c>
      <c r="H2824" s="11">
        <v>467500.0</v>
      </c>
      <c r="I2824" s="8">
        <v>0.05</v>
      </c>
      <c r="J2824" s="13" t="s">
        <v>11286</v>
      </c>
      <c r="K2824" s="13" t="s">
        <v>515</v>
      </c>
      <c r="L2824" s="13" t="s">
        <v>11287</v>
      </c>
      <c r="M2824" s="14">
        <v>0.3223</v>
      </c>
      <c r="N2824" s="8" t="s">
        <v>393</v>
      </c>
      <c r="O2824" s="8" t="s">
        <v>398</v>
      </c>
      <c r="P2824" s="8" t="s">
        <v>775</v>
      </c>
      <c r="Q2824" s="8" t="s">
        <v>174</v>
      </c>
      <c r="R2824" s="8" t="s">
        <v>154</v>
      </c>
    </row>
    <row r="2825">
      <c r="A2825" s="8" t="s">
        <v>11288</v>
      </c>
      <c r="B2825" s="8" t="s">
        <v>11282</v>
      </c>
      <c r="C2825" s="9">
        <v>44932.73958333333</v>
      </c>
      <c r="D2825" s="8" t="s">
        <v>771</v>
      </c>
      <c r="E2825" s="8" t="s">
        <v>590</v>
      </c>
      <c r="F2825" s="8" t="s">
        <v>866</v>
      </c>
      <c r="G2825" s="8">
        <v>8.0</v>
      </c>
      <c r="H2825" s="11">
        <v>5675000.0</v>
      </c>
      <c r="I2825" s="8">
        <v>0.1</v>
      </c>
      <c r="J2825" s="13" t="s">
        <v>11289</v>
      </c>
      <c r="K2825" s="13" t="s">
        <v>6060</v>
      </c>
      <c r="L2825" s="13" t="s">
        <v>11290</v>
      </c>
      <c r="M2825" s="14">
        <v>0.34</v>
      </c>
      <c r="N2825" s="8" t="s">
        <v>393</v>
      </c>
      <c r="O2825" s="8" t="s">
        <v>398</v>
      </c>
      <c r="P2825" s="8" t="s">
        <v>775</v>
      </c>
      <c r="Q2825" s="8" t="s">
        <v>591</v>
      </c>
      <c r="R2825" s="8" t="s">
        <v>154</v>
      </c>
    </row>
    <row r="2826">
      <c r="A2826" s="8" t="s">
        <v>11291</v>
      </c>
      <c r="B2826" s="8" t="s">
        <v>11292</v>
      </c>
      <c r="C2826" s="9">
        <v>45162.7625</v>
      </c>
      <c r="D2826" s="8" t="s">
        <v>2499</v>
      </c>
      <c r="E2826" s="8" t="s">
        <v>481</v>
      </c>
      <c r="F2826" s="8" t="s">
        <v>918</v>
      </c>
      <c r="G2826" s="8">
        <v>3.0</v>
      </c>
      <c r="H2826" s="11">
        <v>5303000.0</v>
      </c>
      <c r="I2826" s="8">
        <v>0.15</v>
      </c>
      <c r="J2826" s="13" t="s">
        <v>11293</v>
      </c>
      <c r="K2826" s="13" t="s">
        <v>7806</v>
      </c>
      <c r="L2826" s="13" t="s">
        <v>11294</v>
      </c>
      <c r="M2826" s="14">
        <v>0.2368</v>
      </c>
      <c r="N2826" s="8" t="s">
        <v>485</v>
      </c>
      <c r="O2826" s="8" t="s">
        <v>398</v>
      </c>
      <c r="P2826" s="8" t="s">
        <v>2500</v>
      </c>
      <c r="Q2826" s="8" t="s">
        <v>483</v>
      </c>
      <c r="R2826" s="8" t="s">
        <v>762</v>
      </c>
    </row>
    <row r="2827">
      <c r="A2827" s="8" t="s">
        <v>11295</v>
      </c>
      <c r="B2827" s="8" t="s">
        <v>11292</v>
      </c>
      <c r="C2827" s="9">
        <v>45162.7625</v>
      </c>
      <c r="D2827" s="8" t="s">
        <v>2499</v>
      </c>
      <c r="E2827" s="8" t="s">
        <v>605</v>
      </c>
      <c r="F2827" s="8" t="s">
        <v>918</v>
      </c>
      <c r="G2827" s="8">
        <v>4.0</v>
      </c>
      <c r="H2827" s="11">
        <v>4215000.0</v>
      </c>
      <c r="I2827" s="8">
        <v>0.2</v>
      </c>
      <c r="J2827" s="13" t="s">
        <v>11296</v>
      </c>
      <c r="K2827" s="13" t="s">
        <v>5575</v>
      </c>
      <c r="L2827" s="13" t="s">
        <v>11297</v>
      </c>
      <c r="M2827" s="14">
        <v>0.0688</v>
      </c>
      <c r="N2827" s="8" t="s">
        <v>485</v>
      </c>
      <c r="O2827" s="8" t="s">
        <v>398</v>
      </c>
      <c r="P2827" s="8" t="s">
        <v>2500</v>
      </c>
      <c r="Q2827" s="8" t="s">
        <v>606</v>
      </c>
      <c r="R2827" s="8" t="s">
        <v>762</v>
      </c>
    </row>
    <row r="2828">
      <c r="A2828" s="8" t="s">
        <v>11298</v>
      </c>
      <c r="B2828" s="8" t="s">
        <v>11299</v>
      </c>
      <c r="C2828" s="9">
        <v>45018.44930555555</v>
      </c>
      <c r="D2828" s="8" t="s">
        <v>2383</v>
      </c>
      <c r="E2828" s="8" t="s">
        <v>501</v>
      </c>
      <c r="F2828" s="8" t="s">
        <v>929</v>
      </c>
      <c r="G2828" s="8">
        <v>3.0</v>
      </c>
      <c r="H2828" s="11">
        <v>223000.0</v>
      </c>
      <c r="I2828" s="8">
        <v>0.2</v>
      </c>
      <c r="J2828" s="13" t="s">
        <v>11300</v>
      </c>
      <c r="K2828" s="13" t="s">
        <v>1798</v>
      </c>
      <c r="L2828" s="13" t="s">
        <v>11301</v>
      </c>
      <c r="M2828" s="14">
        <v>0.0807</v>
      </c>
      <c r="N2828" s="8" t="s">
        <v>450</v>
      </c>
      <c r="O2828" s="8" t="s">
        <v>398</v>
      </c>
      <c r="P2828" s="8" t="s">
        <v>2384</v>
      </c>
      <c r="Q2828" s="8" t="s">
        <v>502</v>
      </c>
      <c r="R2828" s="8" t="s">
        <v>464</v>
      </c>
    </row>
    <row r="2829">
      <c r="A2829" s="8" t="s">
        <v>11302</v>
      </c>
      <c r="B2829" s="8" t="s">
        <v>11299</v>
      </c>
      <c r="C2829" s="9">
        <v>45018.44930555555</v>
      </c>
      <c r="D2829" s="8" t="s">
        <v>2383</v>
      </c>
      <c r="E2829" s="8" t="s">
        <v>662</v>
      </c>
      <c r="F2829" s="8" t="s">
        <v>929</v>
      </c>
      <c r="G2829" s="8">
        <v>4.0</v>
      </c>
      <c r="H2829" s="11">
        <v>7389000.0</v>
      </c>
      <c r="I2829" s="8">
        <v>0.15</v>
      </c>
      <c r="J2829" s="13" t="s">
        <v>11303</v>
      </c>
      <c r="K2829" s="13" t="s">
        <v>3411</v>
      </c>
      <c r="L2829" s="13" t="s">
        <v>11304</v>
      </c>
      <c r="M2829" s="14">
        <v>0.1308</v>
      </c>
      <c r="N2829" s="8" t="s">
        <v>450</v>
      </c>
      <c r="O2829" s="8" t="s">
        <v>398</v>
      </c>
      <c r="P2829" s="8" t="s">
        <v>2384</v>
      </c>
      <c r="Q2829" s="8" t="s">
        <v>663</v>
      </c>
      <c r="R2829" s="8" t="s">
        <v>464</v>
      </c>
    </row>
    <row r="2830">
      <c r="A2830" s="8" t="s">
        <v>11305</v>
      </c>
      <c r="B2830" s="8" t="s">
        <v>11299</v>
      </c>
      <c r="C2830" s="9">
        <v>45018.44930555555</v>
      </c>
      <c r="D2830" s="8" t="s">
        <v>2383</v>
      </c>
      <c r="E2830" s="8" t="s">
        <v>257</v>
      </c>
      <c r="F2830" s="8" t="s">
        <v>929</v>
      </c>
      <c r="G2830" s="8">
        <v>12.0</v>
      </c>
      <c r="H2830" s="11">
        <v>204000.0</v>
      </c>
      <c r="I2830" s="8">
        <v>0.1</v>
      </c>
      <c r="J2830" s="13" t="s">
        <v>11306</v>
      </c>
      <c r="K2830" s="13" t="s">
        <v>7448</v>
      </c>
      <c r="L2830" s="13" t="s">
        <v>11307</v>
      </c>
      <c r="M2830" s="14">
        <v>0.1939</v>
      </c>
      <c r="N2830" s="8" t="s">
        <v>450</v>
      </c>
      <c r="O2830" s="8" t="s">
        <v>398</v>
      </c>
      <c r="P2830" s="8" t="s">
        <v>2384</v>
      </c>
      <c r="Q2830" s="8" t="s">
        <v>258</v>
      </c>
      <c r="R2830" s="8" t="s">
        <v>464</v>
      </c>
    </row>
    <row r="2831">
      <c r="A2831" s="8" t="s">
        <v>11308</v>
      </c>
      <c r="B2831" s="8" t="s">
        <v>11299</v>
      </c>
      <c r="C2831" s="9">
        <v>45018.44930555555</v>
      </c>
      <c r="D2831" s="8" t="s">
        <v>2383</v>
      </c>
      <c r="E2831" s="8" t="s">
        <v>365</v>
      </c>
      <c r="F2831" s="8" t="s">
        <v>929</v>
      </c>
      <c r="G2831" s="8">
        <v>2.0</v>
      </c>
      <c r="H2831" s="11">
        <v>6023500.0</v>
      </c>
      <c r="I2831" s="8">
        <v>0.1</v>
      </c>
      <c r="J2831" s="13" t="s">
        <v>11309</v>
      </c>
      <c r="K2831" s="13" t="s">
        <v>1544</v>
      </c>
      <c r="L2831" s="13" t="s">
        <v>11310</v>
      </c>
      <c r="M2831" s="14">
        <v>0.1096</v>
      </c>
      <c r="N2831" s="8" t="s">
        <v>450</v>
      </c>
      <c r="O2831" s="8" t="s">
        <v>398</v>
      </c>
      <c r="P2831" s="8" t="s">
        <v>2384</v>
      </c>
      <c r="Q2831" s="8" t="s">
        <v>367</v>
      </c>
      <c r="R2831" s="8" t="s">
        <v>464</v>
      </c>
    </row>
    <row r="2832">
      <c r="A2832" s="8" t="s">
        <v>11311</v>
      </c>
      <c r="B2832" s="8" t="s">
        <v>11299</v>
      </c>
      <c r="C2832" s="9">
        <v>45018.44930555555</v>
      </c>
      <c r="D2832" s="8" t="s">
        <v>2383</v>
      </c>
      <c r="E2832" s="8" t="s">
        <v>277</v>
      </c>
      <c r="F2832" s="8" t="s">
        <v>929</v>
      </c>
      <c r="G2832" s="8">
        <v>12.0</v>
      </c>
      <c r="H2832" s="11">
        <v>166500.0</v>
      </c>
      <c r="I2832" s="8">
        <v>0.05</v>
      </c>
      <c r="J2832" s="13" t="s">
        <v>11312</v>
      </c>
      <c r="K2832" s="13" t="s">
        <v>6912</v>
      </c>
      <c r="L2832" s="13" t="s">
        <v>11313</v>
      </c>
      <c r="M2832" s="14">
        <v>0.254</v>
      </c>
      <c r="N2832" s="8" t="s">
        <v>450</v>
      </c>
      <c r="O2832" s="8" t="s">
        <v>398</v>
      </c>
      <c r="P2832" s="8" t="s">
        <v>2384</v>
      </c>
      <c r="Q2832" s="8" t="s">
        <v>279</v>
      </c>
      <c r="R2832" s="8" t="s">
        <v>464</v>
      </c>
    </row>
    <row r="2833">
      <c r="A2833" s="8" t="s">
        <v>11314</v>
      </c>
      <c r="B2833" s="8" t="s">
        <v>11315</v>
      </c>
      <c r="C2833" s="9">
        <v>45473.44236111111</v>
      </c>
      <c r="D2833" s="8" t="s">
        <v>802</v>
      </c>
      <c r="E2833" s="8" t="s">
        <v>507</v>
      </c>
      <c r="F2833" s="8" t="s">
        <v>921</v>
      </c>
      <c r="G2833" s="8">
        <v>2.0</v>
      </c>
      <c r="H2833" s="11">
        <v>1752500.0</v>
      </c>
      <c r="I2833" s="8">
        <v>0.1</v>
      </c>
      <c r="J2833" s="13" t="s">
        <v>11316</v>
      </c>
      <c r="K2833" s="13" t="s">
        <v>10358</v>
      </c>
      <c r="L2833" s="13" t="s">
        <v>11317</v>
      </c>
      <c r="M2833" s="14">
        <v>0.2531</v>
      </c>
      <c r="N2833" s="8" t="s">
        <v>485</v>
      </c>
      <c r="O2833" s="8" t="s">
        <v>398</v>
      </c>
      <c r="P2833" s="8" t="s">
        <v>804</v>
      </c>
      <c r="Q2833" s="8" t="s">
        <v>508</v>
      </c>
      <c r="R2833" s="8" t="s">
        <v>693</v>
      </c>
    </row>
    <row r="2834">
      <c r="A2834" s="8" t="s">
        <v>11318</v>
      </c>
      <c r="B2834" s="8" t="s">
        <v>11315</v>
      </c>
      <c r="C2834" s="9">
        <v>45473.44236111111</v>
      </c>
      <c r="D2834" s="8" t="s">
        <v>802</v>
      </c>
      <c r="E2834" s="8" t="s">
        <v>111</v>
      </c>
      <c r="F2834" s="8" t="s">
        <v>921</v>
      </c>
      <c r="G2834" s="8">
        <v>2.0</v>
      </c>
      <c r="H2834" s="11">
        <v>428000.0</v>
      </c>
      <c r="I2834" s="8">
        <v>0.2</v>
      </c>
      <c r="J2834" s="13" t="s">
        <v>11319</v>
      </c>
      <c r="K2834" s="13" t="s">
        <v>7050</v>
      </c>
      <c r="L2834" s="13" t="s">
        <v>11320</v>
      </c>
      <c r="M2834" s="14">
        <v>0.1151</v>
      </c>
      <c r="N2834" s="8" t="s">
        <v>485</v>
      </c>
      <c r="O2834" s="8" t="s">
        <v>398</v>
      </c>
      <c r="P2834" s="8" t="s">
        <v>804</v>
      </c>
      <c r="Q2834" s="8" t="s">
        <v>112</v>
      </c>
      <c r="R2834" s="8" t="s">
        <v>693</v>
      </c>
    </row>
    <row r="2835">
      <c r="A2835" s="8" t="s">
        <v>11321</v>
      </c>
      <c r="B2835" s="8" t="s">
        <v>11322</v>
      </c>
      <c r="C2835" s="9">
        <v>45127.37291666667</v>
      </c>
      <c r="D2835" s="8" t="s">
        <v>2519</v>
      </c>
      <c r="E2835" s="8" t="s">
        <v>97</v>
      </c>
      <c r="F2835" s="8" t="s">
        <v>933</v>
      </c>
      <c r="G2835" s="8">
        <v>4.0</v>
      </c>
      <c r="H2835" s="11">
        <v>93000.0</v>
      </c>
      <c r="I2835" s="8">
        <v>0.05</v>
      </c>
      <c r="J2835" s="13" t="s">
        <v>11323</v>
      </c>
      <c r="K2835" s="13" t="s">
        <v>3042</v>
      </c>
      <c r="L2835" s="13" t="s">
        <v>3745</v>
      </c>
      <c r="M2835" s="14">
        <v>0.1398</v>
      </c>
      <c r="N2835" s="8" t="s">
        <v>450</v>
      </c>
      <c r="O2835" s="8" t="s">
        <v>398</v>
      </c>
      <c r="P2835" s="8" t="s">
        <v>2520</v>
      </c>
      <c r="Q2835" s="8" t="s">
        <v>98</v>
      </c>
      <c r="R2835" s="8" t="s">
        <v>180</v>
      </c>
    </row>
    <row r="2836">
      <c r="A2836" s="8" t="s">
        <v>11324</v>
      </c>
      <c r="B2836" s="8" t="s">
        <v>11322</v>
      </c>
      <c r="C2836" s="9">
        <v>45127.37291666667</v>
      </c>
      <c r="D2836" s="8" t="s">
        <v>2519</v>
      </c>
      <c r="E2836" s="8" t="s">
        <v>150</v>
      </c>
      <c r="F2836" s="8" t="s">
        <v>933</v>
      </c>
      <c r="G2836" s="8">
        <v>12.0</v>
      </c>
      <c r="H2836" s="11">
        <v>97500.0</v>
      </c>
      <c r="I2836" s="8">
        <v>0.05</v>
      </c>
      <c r="J2836" s="13" t="s">
        <v>11325</v>
      </c>
      <c r="K2836" s="13" t="s">
        <v>3973</v>
      </c>
      <c r="L2836" s="13" t="s">
        <v>4191</v>
      </c>
      <c r="M2836" s="14">
        <v>0.2227</v>
      </c>
      <c r="N2836" s="8" t="s">
        <v>450</v>
      </c>
      <c r="O2836" s="8" t="s">
        <v>398</v>
      </c>
      <c r="P2836" s="8" t="s">
        <v>2520</v>
      </c>
      <c r="Q2836" s="8" t="s">
        <v>152</v>
      </c>
      <c r="R2836" s="8" t="s">
        <v>180</v>
      </c>
    </row>
    <row r="2837">
      <c r="A2837" s="8" t="s">
        <v>11326</v>
      </c>
      <c r="B2837" s="8" t="s">
        <v>11322</v>
      </c>
      <c r="C2837" s="9">
        <v>45127.37291666667</v>
      </c>
      <c r="D2837" s="8" t="s">
        <v>2519</v>
      </c>
      <c r="E2837" s="8" t="s">
        <v>615</v>
      </c>
      <c r="F2837" s="8" t="s">
        <v>933</v>
      </c>
      <c r="G2837" s="8">
        <v>3.0</v>
      </c>
      <c r="H2837" s="11">
        <v>139000.0</v>
      </c>
      <c r="I2837" s="8">
        <v>0.05</v>
      </c>
      <c r="J2837" s="13" t="s">
        <v>11327</v>
      </c>
      <c r="K2837" s="13" t="s">
        <v>2848</v>
      </c>
      <c r="L2837" s="13" t="s">
        <v>11328</v>
      </c>
      <c r="M2837" s="14">
        <v>0.326</v>
      </c>
      <c r="N2837" s="8" t="s">
        <v>450</v>
      </c>
      <c r="O2837" s="8" t="s">
        <v>398</v>
      </c>
      <c r="P2837" s="8" t="s">
        <v>2520</v>
      </c>
      <c r="Q2837" s="8" t="s">
        <v>616</v>
      </c>
      <c r="R2837" s="8" t="s">
        <v>180</v>
      </c>
    </row>
    <row r="2838">
      <c r="A2838" s="8" t="s">
        <v>11329</v>
      </c>
      <c r="B2838" s="8" t="s">
        <v>11330</v>
      </c>
      <c r="C2838" s="9">
        <v>45420.61388888889</v>
      </c>
      <c r="D2838" s="8" t="s">
        <v>2632</v>
      </c>
      <c r="E2838" s="8" t="s">
        <v>431</v>
      </c>
      <c r="F2838" s="8" t="s">
        <v>877</v>
      </c>
      <c r="G2838" s="8">
        <v>10.0</v>
      </c>
      <c r="H2838" s="11">
        <v>2696000.0</v>
      </c>
      <c r="I2838" s="8">
        <v>0.0</v>
      </c>
      <c r="J2838" s="13" t="s">
        <v>11331</v>
      </c>
      <c r="K2838" s="13" t="s">
        <v>1240</v>
      </c>
      <c r="L2838" s="13" t="s">
        <v>3024</v>
      </c>
      <c r="M2838" s="14">
        <v>0.4399</v>
      </c>
      <c r="N2838" s="8" t="s">
        <v>485</v>
      </c>
      <c r="O2838" s="8" t="s">
        <v>398</v>
      </c>
      <c r="P2838" s="8" t="s">
        <v>2634</v>
      </c>
      <c r="Q2838" s="8" t="s">
        <v>433</v>
      </c>
      <c r="R2838" s="8" t="s">
        <v>162</v>
      </c>
    </row>
    <row r="2839">
      <c r="A2839" s="8" t="s">
        <v>11332</v>
      </c>
      <c r="B2839" s="8" t="s">
        <v>11330</v>
      </c>
      <c r="C2839" s="9">
        <v>45420.61388888889</v>
      </c>
      <c r="D2839" s="8" t="s">
        <v>2632</v>
      </c>
      <c r="E2839" s="8" t="s">
        <v>356</v>
      </c>
      <c r="F2839" s="8" t="s">
        <v>877</v>
      </c>
      <c r="G2839" s="8">
        <v>1.0</v>
      </c>
      <c r="H2839" s="11">
        <v>3351000.0</v>
      </c>
      <c r="I2839" s="8">
        <v>0.1</v>
      </c>
      <c r="J2839" s="13" t="s">
        <v>11333</v>
      </c>
      <c r="K2839" s="13" t="s">
        <v>5459</v>
      </c>
      <c r="L2839" s="13" t="s">
        <v>11334</v>
      </c>
      <c r="M2839" s="14">
        <v>0.2947</v>
      </c>
      <c r="N2839" s="8" t="s">
        <v>485</v>
      </c>
      <c r="O2839" s="8" t="s">
        <v>398</v>
      </c>
      <c r="P2839" s="8" t="s">
        <v>2634</v>
      </c>
      <c r="Q2839" s="8" t="s">
        <v>357</v>
      </c>
      <c r="R2839" s="8" t="s">
        <v>162</v>
      </c>
    </row>
    <row r="2840">
      <c r="A2840" s="8" t="s">
        <v>11335</v>
      </c>
      <c r="B2840" s="8" t="s">
        <v>11330</v>
      </c>
      <c r="C2840" s="9">
        <v>45420.61388888889</v>
      </c>
      <c r="D2840" s="8" t="s">
        <v>2632</v>
      </c>
      <c r="E2840" s="8" t="s">
        <v>121</v>
      </c>
      <c r="F2840" s="8" t="s">
        <v>877</v>
      </c>
      <c r="G2840" s="8">
        <v>2.0</v>
      </c>
      <c r="H2840" s="11">
        <v>102500.0</v>
      </c>
      <c r="I2840" s="8">
        <v>0.05</v>
      </c>
      <c r="J2840" s="13" t="s">
        <v>11336</v>
      </c>
      <c r="K2840" s="13" t="s">
        <v>4296</v>
      </c>
      <c r="L2840" s="13" t="s">
        <v>11337</v>
      </c>
      <c r="M2840" s="14">
        <v>0.2092</v>
      </c>
      <c r="N2840" s="8" t="s">
        <v>485</v>
      </c>
      <c r="O2840" s="8" t="s">
        <v>398</v>
      </c>
      <c r="P2840" s="8" t="s">
        <v>2634</v>
      </c>
      <c r="Q2840" s="8" t="s">
        <v>123</v>
      </c>
      <c r="R2840" s="8" t="s">
        <v>162</v>
      </c>
    </row>
    <row r="2841">
      <c r="A2841" s="8" t="s">
        <v>11338</v>
      </c>
      <c r="B2841" s="8" t="s">
        <v>11330</v>
      </c>
      <c r="C2841" s="9">
        <v>45420.61388888889</v>
      </c>
      <c r="D2841" s="8" t="s">
        <v>2632</v>
      </c>
      <c r="E2841" s="8" t="s">
        <v>639</v>
      </c>
      <c r="F2841" s="8" t="s">
        <v>877</v>
      </c>
      <c r="G2841" s="8">
        <v>4.0</v>
      </c>
      <c r="H2841" s="11">
        <v>3027500.0</v>
      </c>
      <c r="I2841" s="8">
        <v>0.1</v>
      </c>
      <c r="J2841" s="13" t="s">
        <v>11339</v>
      </c>
      <c r="K2841" s="13" t="s">
        <v>2426</v>
      </c>
      <c r="L2841" s="13" t="s">
        <v>11340</v>
      </c>
      <c r="M2841" s="14">
        <v>0.3306</v>
      </c>
      <c r="N2841" s="8" t="s">
        <v>485</v>
      </c>
      <c r="O2841" s="8" t="s">
        <v>398</v>
      </c>
      <c r="P2841" s="8" t="s">
        <v>2634</v>
      </c>
      <c r="Q2841" s="8" t="s">
        <v>640</v>
      </c>
      <c r="R2841" s="8" t="s">
        <v>162</v>
      </c>
    </row>
    <row r="2842">
      <c r="A2842" s="8" t="s">
        <v>11341</v>
      </c>
      <c r="B2842" s="8" t="s">
        <v>11342</v>
      </c>
      <c r="C2842" s="9">
        <v>45044.67222222222</v>
      </c>
      <c r="D2842" s="8" t="s">
        <v>1586</v>
      </c>
      <c r="E2842" s="8" t="s">
        <v>634</v>
      </c>
      <c r="F2842" s="8" t="s">
        <v>869</v>
      </c>
      <c r="G2842" s="8">
        <v>1.0</v>
      </c>
      <c r="H2842" s="11">
        <v>3157000.0</v>
      </c>
      <c r="I2842" s="8">
        <v>0.0</v>
      </c>
      <c r="J2842" s="13" t="s">
        <v>11343</v>
      </c>
      <c r="K2842" s="13" t="s">
        <v>8789</v>
      </c>
      <c r="L2842" s="13" t="s">
        <v>11344</v>
      </c>
      <c r="M2842" s="14">
        <v>0.2822</v>
      </c>
      <c r="N2842" s="8" t="s">
        <v>450</v>
      </c>
      <c r="O2842" s="8" t="s">
        <v>398</v>
      </c>
      <c r="P2842" s="8" t="s">
        <v>1587</v>
      </c>
      <c r="Q2842" s="8" t="s">
        <v>635</v>
      </c>
      <c r="R2842" s="8" t="s">
        <v>126</v>
      </c>
    </row>
    <row r="2843">
      <c r="A2843" s="8" t="s">
        <v>11345</v>
      </c>
      <c r="B2843" s="8" t="s">
        <v>11342</v>
      </c>
      <c r="C2843" s="9">
        <v>45044.67222222222</v>
      </c>
      <c r="D2843" s="8" t="s">
        <v>1586</v>
      </c>
      <c r="E2843" s="8" t="s">
        <v>142</v>
      </c>
      <c r="F2843" s="8" t="s">
        <v>869</v>
      </c>
      <c r="G2843" s="8">
        <v>10.0</v>
      </c>
      <c r="H2843" s="11">
        <v>145500.0</v>
      </c>
      <c r="I2843" s="8">
        <v>0.2</v>
      </c>
      <c r="J2843" s="13" t="s">
        <v>11346</v>
      </c>
      <c r="K2843" s="13" t="s">
        <v>1783</v>
      </c>
      <c r="L2843" s="13" t="s">
        <v>4838</v>
      </c>
      <c r="M2843" s="14">
        <v>0.1667</v>
      </c>
      <c r="N2843" s="8" t="s">
        <v>450</v>
      </c>
      <c r="O2843" s="8" t="s">
        <v>398</v>
      </c>
      <c r="P2843" s="8" t="s">
        <v>1587</v>
      </c>
      <c r="Q2843" s="8" t="s">
        <v>143</v>
      </c>
      <c r="R2843" s="8" t="s">
        <v>126</v>
      </c>
    </row>
    <row r="2844">
      <c r="A2844" s="8" t="s">
        <v>11347</v>
      </c>
      <c r="B2844" s="8" t="s">
        <v>11342</v>
      </c>
      <c r="C2844" s="9">
        <v>45044.67222222222</v>
      </c>
      <c r="D2844" s="8" t="s">
        <v>1586</v>
      </c>
      <c r="E2844" s="8" t="s">
        <v>265</v>
      </c>
      <c r="F2844" s="8" t="s">
        <v>869</v>
      </c>
      <c r="G2844" s="8">
        <v>8.0</v>
      </c>
      <c r="H2844" s="11">
        <v>277000.0</v>
      </c>
      <c r="I2844" s="8">
        <v>0.0</v>
      </c>
      <c r="J2844" s="13" t="s">
        <v>11348</v>
      </c>
      <c r="K2844" s="13" t="s">
        <v>1011</v>
      </c>
      <c r="L2844" s="13" t="s">
        <v>3147</v>
      </c>
      <c r="M2844" s="14">
        <v>0.343</v>
      </c>
      <c r="N2844" s="8" t="s">
        <v>450</v>
      </c>
      <c r="O2844" s="8" t="s">
        <v>398</v>
      </c>
      <c r="P2844" s="8" t="s">
        <v>1587</v>
      </c>
      <c r="Q2844" s="8" t="s">
        <v>266</v>
      </c>
      <c r="R2844" s="8" t="s">
        <v>126</v>
      </c>
    </row>
    <row r="2845">
      <c r="A2845" s="8" t="s">
        <v>11349</v>
      </c>
      <c r="B2845" s="8" t="s">
        <v>11350</v>
      </c>
      <c r="C2845" s="9">
        <v>45140.552777777775</v>
      </c>
      <c r="D2845" s="8" t="s">
        <v>1953</v>
      </c>
      <c r="E2845" s="8" t="s">
        <v>281</v>
      </c>
      <c r="F2845" s="8" t="s">
        <v>918</v>
      </c>
      <c r="G2845" s="8">
        <v>8.0</v>
      </c>
      <c r="H2845" s="11">
        <v>3927500.0</v>
      </c>
      <c r="I2845" s="8">
        <v>0.1</v>
      </c>
      <c r="J2845" s="13" t="s">
        <v>11351</v>
      </c>
      <c r="K2845" s="13" t="s">
        <v>2734</v>
      </c>
      <c r="L2845" s="13" t="s">
        <v>11352</v>
      </c>
      <c r="M2845" s="14">
        <v>0.1128</v>
      </c>
      <c r="N2845" s="8" t="s">
        <v>834</v>
      </c>
      <c r="O2845" s="8" t="s">
        <v>398</v>
      </c>
      <c r="P2845" s="8" t="s">
        <v>1954</v>
      </c>
      <c r="Q2845" s="8" t="s">
        <v>283</v>
      </c>
      <c r="R2845" s="8" t="s">
        <v>762</v>
      </c>
    </row>
    <row r="2846">
      <c r="A2846" s="8" t="s">
        <v>11353</v>
      </c>
      <c r="B2846" s="8" t="s">
        <v>11350</v>
      </c>
      <c r="C2846" s="9">
        <v>45140.552777777775</v>
      </c>
      <c r="D2846" s="8" t="s">
        <v>1953</v>
      </c>
      <c r="E2846" s="8" t="s">
        <v>401</v>
      </c>
      <c r="F2846" s="8" t="s">
        <v>918</v>
      </c>
      <c r="G2846" s="8">
        <v>8.0</v>
      </c>
      <c r="H2846" s="11">
        <v>53000.0</v>
      </c>
      <c r="I2846" s="8">
        <v>0.0</v>
      </c>
      <c r="J2846" s="13" t="s">
        <v>8034</v>
      </c>
      <c r="K2846" s="13" t="s">
        <v>3969</v>
      </c>
      <c r="L2846" s="13" t="s">
        <v>1870</v>
      </c>
      <c r="M2846" s="14">
        <v>0.3396</v>
      </c>
      <c r="N2846" s="8" t="s">
        <v>834</v>
      </c>
      <c r="O2846" s="8" t="s">
        <v>398</v>
      </c>
      <c r="P2846" s="8" t="s">
        <v>1954</v>
      </c>
      <c r="Q2846" s="8" t="s">
        <v>402</v>
      </c>
      <c r="R2846" s="8" t="s">
        <v>762</v>
      </c>
    </row>
    <row r="2847">
      <c r="A2847" s="8" t="s">
        <v>11354</v>
      </c>
      <c r="B2847" s="8" t="s">
        <v>11355</v>
      </c>
      <c r="C2847" s="9">
        <v>45425.48263888889</v>
      </c>
      <c r="D2847" s="8" t="s">
        <v>1957</v>
      </c>
      <c r="E2847" s="8" t="s">
        <v>457</v>
      </c>
      <c r="F2847" s="8" t="s">
        <v>921</v>
      </c>
      <c r="G2847" s="8">
        <v>6.0</v>
      </c>
      <c r="H2847" s="11">
        <v>3948000.0</v>
      </c>
      <c r="I2847" s="8">
        <v>0.0</v>
      </c>
      <c r="J2847" s="13" t="s">
        <v>11356</v>
      </c>
      <c r="K2847" s="13" t="s">
        <v>9519</v>
      </c>
      <c r="L2847" s="13" t="s">
        <v>11357</v>
      </c>
      <c r="M2847" s="14">
        <v>0.3797</v>
      </c>
      <c r="N2847" s="8" t="s">
        <v>485</v>
      </c>
      <c r="O2847" s="8" t="s">
        <v>398</v>
      </c>
      <c r="P2847" s="8" t="s">
        <v>1958</v>
      </c>
      <c r="Q2847" s="8" t="s">
        <v>459</v>
      </c>
      <c r="R2847" s="8" t="s">
        <v>693</v>
      </c>
    </row>
    <row r="2848">
      <c r="A2848" s="8" t="s">
        <v>11358</v>
      </c>
      <c r="B2848" s="8" t="s">
        <v>11355</v>
      </c>
      <c r="C2848" s="9">
        <v>45425.48263888889</v>
      </c>
      <c r="D2848" s="8" t="s">
        <v>1957</v>
      </c>
      <c r="E2848" s="8" t="s">
        <v>89</v>
      </c>
      <c r="F2848" s="8" t="s">
        <v>921</v>
      </c>
      <c r="G2848" s="8">
        <v>6.0</v>
      </c>
      <c r="H2848" s="11">
        <v>150500.0</v>
      </c>
      <c r="I2848" s="8">
        <v>0.1</v>
      </c>
      <c r="J2848" s="13" t="s">
        <v>11359</v>
      </c>
      <c r="K2848" s="13" t="s">
        <v>3208</v>
      </c>
      <c r="L2848" s="13" t="s">
        <v>11360</v>
      </c>
      <c r="M2848" s="14">
        <v>0.2986</v>
      </c>
      <c r="N2848" s="8" t="s">
        <v>485</v>
      </c>
      <c r="O2848" s="8" t="s">
        <v>398</v>
      </c>
      <c r="P2848" s="8" t="s">
        <v>1958</v>
      </c>
      <c r="Q2848" s="8" t="s">
        <v>90</v>
      </c>
      <c r="R2848" s="8" t="s">
        <v>693</v>
      </c>
    </row>
    <row r="2849">
      <c r="A2849" s="8" t="s">
        <v>11361</v>
      </c>
      <c r="B2849" s="8" t="s">
        <v>11362</v>
      </c>
      <c r="C2849" s="9">
        <v>45393.48611111111</v>
      </c>
      <c r="D2849" s="8" t="s">
        <v>2274</v>
      </c>
      <c r="E2849" s="8" t="s">
        <v>277</v>
      </c>
      <c r="F2849" s="8" t="s">
        <v>928</v>
      </c>
      <c r="G2849" s="8">
        <v>6.0</v>
      </c>
      <c r="H2849" s="11">
        <v>170000.0</v>
      </c>
      <c r="I2849" s="8">
        <v>0.15</v>
      </c>
      <c r="J2849" s="13" t="s">
        <v>2657</v>
      </c>
      <c r="K2849" s="13" t="s">
        <v>3612</v>
      </c>
      <c r="L2849" s="13" t="s">
        <v>7254</v>
      </c>
      <c r="M2849" s="14">
        <v>0.1834</v>
      </c>
      <c r="N2849" s="8" t="s">
        <v>834</v>
      </c>
      <c r="O2849" s="8" t="s">
        <v>398</v>
      </c>
      <c r="P2849" s="8" t="s">
        <v>2275</v>
      </c>
      <c r="Q2849" s="8" t="s">
        <v>279</v>
      </c>
      <c r="R2849" s="8" t="s">
        <v>500</v>
      </c>
    </row>
    <row r="2850">
      <c r="A2850" s="8" t="s">
        <v>11363</v>
      </c>
      <c r="B2850" s="8" t="s">
        <v>11362</v>
      </c>
      <c r="C2850" s="9">
        <v>45393.48611111111</v>
      </c>
      <c r="D2850" s="8" t="s">
        <v>2274</v>
      </c>
      <c r="E2850" s="8" t="s">
        <v>350</v>
      </c>
      <c r="F2850" s="8" t="s">
        <v>928</v>
      </c>
      <c r="G2850" s="8">
        <v>2.0</v>
      </c>
      <c r="H2850" s="11">
        <v>153000.0</v>
      </c>
      <c r="I2850" s="8">
        <v>0.05</v>
      </c>
      <c r="J2850" s="13" t="s">
        <v>11364</v>
      </c>
      <c r="K2850" s="13" t="s">
        <v>5915</v>
      </c>
      <c r="L2850" s="13" t="s">
        <v>11365</v>
      </c>
      <c r="M2850" s="14">
        <v>0.3946</v>
      </c>
      <c r="N2850" s="8" t="s">
        <v>834</v>
      </c>
      <c r="O2850" s="8" t="s">
        <v>398</v>
      </c>
      <c r="P2850" s="8" t="s">
        <v>2275</v>
      </c>
      <c r="Q2850" s="8" t="s">
        <v>352</v>
      </c>
      <c r="R2850" s="8" t="s">
        <v>500</v>
      </c>
    </row>
    <row r="2851">
      <c r="A2851" s="8" t="s">
        <v>11366</v>
      </c>
      <c r="B2851" s="8" t="s">
        <v>11367</v>
      </c>
      <c r="C2851" s="9">
        <v>45196.70694444445</v>
      </c>
      <c r="D2851" s="8" t="s">
        <v>2597</v>
      </c>
      <c r="E2851" s="8" t="s">
        <v>444</v>
      </c>
      <c r="F2851" s="8" t="s">
        <v>68</v>
      </c>
      <c r="G2851" s="8">
        <v>10.0</v>
      </c>
      <c r="H2851" s="11">
        <v>1.2149E7</v>
      </c>
      <c r="I2851" s="8">
        <v>0.15</v>
      </c>
      <c r="J2851" s="13" t="s">
        <v>11368</v>
      </c>
      <c r="K2851" s="13" t="s">
        <v>3679</v>
      </c>
      <c r="L2851" s="13" t="s">
        <v>11369</v>
      </c>
      <c r="M2851" s="14">
        <v>0.1645</v>
      </c>
      <c r="N2851" s="8" t="s">
        <v>834</v>
      </c>
      <c r="O2851" s="8" t="s">
        <v>398</v>
      </c>
      <c r="P2851" s="8" t="s">
        <v>2598</v>
      </c>
      <c r="Q2851" s="8" t="s">
        <v>446</v>
      </c>
      <c r="R2851" s="8" t="s">
        <v>76</v>
      </c>
    </row>
    <row r="2852">
      <c r="A2852" s="8" t="s">
        <v>11370</v>
      </c>
      <c r="B2852" s="8" t="s">
        <v>11367</v>
      </c>
      <c r="C2852" s="9">
        <v>45196.70694444445</v>
      </c>
      <c r="D2852" s="8" t="s">
        <v>2597</v>
      </c>
      <c r="E2852" s="8" t="s">
        <v>330</v>
      </c>
      <c r="F2852" s="8" t="s">
        <v>68</v>
      </c>
      <c r="G2852" s="8">
        <v>1.0</v>
      </c>
      <c r="H2852" s="11">
        <v>231000.0</v>
      </c>
      <c r="I2852" s="8">
        <v>0.1</v>
      </c>
      <c r="J2852" s="13" t="s">
        <v>11371</v>
      </c>
      <c r="K2852" s="13" t="s">
        <v>1870</v>
      </c>
      <c r="L2852" s="13" t="s">
        <v>11372</v>
      </c>
      <c r="M2852" s="14">
        <v>0.3074</v>
      </c>
      <c r="N2852" s="8" t="s">
        <v>834</v>
      </c>
      <c r="O2852" s="8" t="s">
        <v>398</v>
      </c>
      <c r="P2852" s="8" t="s">
        <v>2598</v>
      </c>
      <c r="Q2852" s="8" t="s">
        <v>332</v>
      </c>
      <c r="R2852" s="8" t="s">
        <v>76</v>
      </c>
    </row>
    <row r="2853">
      <c r="A2853" s="8" t="s">
        <v>11373</v>
      </c>
      <c r="B2853" s="8" t="s">
        <v>11367</v>
      </c>
      <c r="C2853" s="9">
        <v>45196.70694444445</v>
      </c>
      <c r="D2853" s="8" t="s">
        <v>2597</v>
      </c>
      <c r="E2853" s="8" t="s">
        <v>395</v>
      </c>
      <c r="F2853" s="8" t="s">
        <v>68</v>
      </c>
      <c r="G2853" s="8">
        <v>1.0</v>
      </c>
      <c r="H2853" s="11">
        <v>706500.0</v>
      </c>
      <c r="I2853" s="8">
        <v>0.0</v>
      </c>
      <c r="J2853" s="13" t="s">
        <v>11374</v>
      </c>
      <c r="K2853" s="13" t="s">
        <v>3499</v>
      </c>
      <c r="L2853" s="13" t="s">
        <v>1795</v>
      </c>
      <c r="M2853" s="14">
        <v>0.3135</v>
      </c>
      <c r="N2853" s="8" t="s">
        <v>834</v>
      </c>
      <c r="O2853" s="8" t="s">
        <v>398</v>
      </c>
      <c r="P2853" s="8" t="s">
        <v>2598</v>
      </c>
      <c r="Q2853" s="8" t="s">
        <v>396</v>
      </c>
      <c r="R2853" s="8" t="s">
        <v>76</v>
      </c>
    </row>
    <row r="2854">
      <c r="A2854" s="8" t="s">
        <v>11375</v>
      </c>
      <c r="B2854" s="8" t="s">
        <v>11376</v>
      </c>
      <c r="C2854" s="9">
        <v>45016.61458333333</v>
      </c>
      <c r="D2854" s="8" t="s">
        <v>554</v>
      </c>
      <c r="E2854" s="8" t="s">
        <v>365</v>
      </c>
      <c r="F2854" s="8" t="s">
        <v>877</v>
      </c>
      <c r="G2854" s="8">
        <v>8.0</v>
      </c>
      <c r="H2854" s="11">
        <v>6391000.0</v>
      </c>
      <c r="I2854" s="8">
        <v>0.05</v>
      </c>
      <c r="J2854" s="13" t="s">
        <v>11377</v>
      </c>
      <c r="K2854" s="13" t="s">
        <v>7597</v>
      </c>
      <c r="L2854" s="13" t="s">
        <v>11378</v>
      </c>
      <c r="M2854" s="14">
        <v>0.205</v>
      </c>
      <c r="N2854" s="8" t="s">
        <v>393</v>
      </c>
      <c r="O2854" s="8" t="s">
        <v>398</v>
      </c>
      <c r="P2854" s="8" t="s">
        <v>555</v>
      </c>
      <c r="Q2854" s="8" t="s">
        <v>367</v>
      </c>
      <c r="R2854" s="8" t="s">
        <v>162</v>
      </c>
    </row>
    <row r="2855">
      <c r="A2855" s="8" t="s">
        <v>11379</v>
      </c>
      <c r="B2855" s="8" t="s">
        <v>11380</v>
      </c>
      <c r="C2855" s="9">
        <v>45652.56111111111</v>
      </c>
      <c r="D2855" s="8" t="s">
        <v>1474</v>
      </c>
      <c r="E2855" s="8" t="s">
        <v>575</v>
      </c>
      <c r="F2855" s="8" t="s">
        <v>478</v>
      </c>
      <c r="G2855" s="8">
        <v>12.0</v>
      </c>
      <c r="H2855" s="11">
        <v>251000.0</v>
      </c>
      <c r="I2855" s="8">
        <v>0.05</v>
      </c>
      <c r="J2855" s="13" t="s">
        <v>11381</v>
      </c>
      <c r="K2855" s="13" t="s">
        <v>1463</v>
      </c>
      <c r="L2855" s="13" t="s">
        <v>11382</v>
      </c>
      <c r="M2855" s="14">
        <v>0.3667</v>
      </c>
      <c r="N2855" s="8" t="s">
        <v>834</v>
      </c>
      <c r="O2855" s="8" t="s">
        <v>398</v>
      </c>
      <c r="P2855" s="8" t="s">
        <v>1476</v>
      </c>
      <c r="Q2855" s="8" t="s">
        <v>576</v>
      </c>
      <c r="R2855" s="8" t="s">
        <v>115</v>
      </c>
    </row>
    <row r="2856">
      <c r="A2856" s="8" t="s">
        <v>11383</v>
      </c>
      <c r="B2856" s="8" t="s">
        <v>11384</v>
      </c>
      <c r="C2856" s="9">
        <v>45467.34166666667</v>
      </c>
      <c r="D2856" s="8" t="s">
        <v>1232</v>
      </c>
      <c r="E2856" s="8" t="s">
        <v>248</v>
      </c>
      <c r="F2856" s="8" t="s">
        <v>68</v>
      </c>
      <c r="G2856" s="8">
        <v>4.0</v>
      </c>
      <c r="H2856" s="11">
        <v>4032000.0</v>
      </c>
      <c r="I2856" s="8">
        <v>0.15</v>
      </c>
      <c r="J2856" s="13" t="s">
        <v>11385</v>
      </c>
      <c r="K2856" s="13" t="s">
        <v>2379</v>
      </c>
      <c r="L2856" s="13" t="s">
        <v>11386</v>
      </c>
      <c r="M2856" s="14">
        <v>0.2697</v>
      </c>
      <c r="N2856" s="8" t="s">
        <v>746</v>
      </c>
      <c r="O2856" s="8" t="s">
        <v>398</v>
      </c>
      <c r="P2856" s="8" t="s">
        <v>1233</v>
      </c>
      <c r="Q2856" s="8" t="s">
        <v>250</v>
      </c>
      <c r="R2856" s="8" t="s">
        <v>76</v>
      </c>
    </row>
    <row r="2857">
      <c r="A2857" s="8" t="s">
        <v>11387</v>
      </c>
      <c r="B2857" s="8" t="s">
        <v>11384</v>
      </c>
      <c r="C2857" s="9">
        <v>45467.34166666667</v>
      </c>
      <c r="D2857" s="8" t="s">
        <v>1232</v>
      </c>
      <c r="E2857" s="8" t="s">
        <v>412</v>
      </c>
      <c r="F2857" s="8" t="s">
        <v>68</v>
      </c>
      <c r="G2857" s="8">
        <v>1.0</v>
      </c>
      <c r="H2857" s="11">
        <v>4930500.0</v>
      </c>
      <c r="I2857" s="8">
        <v>0.1</v>
      </c>
      <c r="J2857" s="13" t="s">
        <v>11388</v>
      </c>
      <c r="K2857" s="13" t="s">
        <v>6845</v>
      </c>
      <c r="L2857" s="13" t="s">
        <v>11389</v>
      </c>
      <c r="M2857" s="14">
        <v>0.2388</v>
      </c>
      <c r="N2857" s="8" t="s">
        <v>746</v>
      </c>
      <c r="O2857" s="8" t="s">
        <v>398</v>
      </c>
      <c r="P2857" s="8" t="s">
        <v>1233</v>
      </c>
      <c r="Q2857" s="8" t="s">
        <v>413</v>
      </c>
      <c r="R2857" s="8" t="s">
        <v>76</v>
      </c>
    </row>
    <row r="2858">
      <c r="A2858" s="8" t="s">
        <v>11390</v>
      </c>
      <c r="B2858" s="8" t="s">
        <v>11384</v>
      </c>
      <c r="C2858" s="9">
        <v>45467.34166666667</v>
      </c>
      <c r="D2858" s="8" t="s">
        <v>1232</v>
      </c>
      <c r="E2858" s="8" t="s">
        <v>272</v>
      </c>
      <c r="F2858" s="8" t="s">
        <v>68</v>
      </c>
      <c r="G2858" s="8">
        <v>2.0</v>
      </c>
      <c r="H2858" s="11">
        <v>2430500.0</v>
      </c>
      <c r="I2858" s="8">
        <v>0.05</v>
      </c>
      <c r="J2858" s="13" t="s">
        <v>11391</v>
      </c>
      <c r="K2858" s="13" t="s">
        <v>4694</v>
      </c>
      <c r="L2858" s="13" t="s">
        <v>11392</v>
      </c>
      <c r="M2858" s="14">
        <v>0.278</v>
      </c>
      <c r="N2858" s="8" t="s">
        <v>746</v>
      </c>
      <c r="O2858" s="8" t="s">
        <v>398</v>
      </c>
      <c r="P2858" s="8" t="s">
        <v>1233</v>
      </c>
      <c r="Q2858" s="8" t="s">
        <v>273</v>
      </c>
      <c r="R2858" s="8" t="s">
        <v>76</v>
      </c>
    </row>
    <row r="2859">
      <c r="A2859" s="8" t="s">
        <v>11393</v>
      </c>
      <c r="B2859" s="8" t="s">
        <v>11394</v>
      </c>
      <c r="C2859" s="9">
        <v>45607.79583333334</v>
      </c>
      <c r="D2859" s="8" t="s">
        <v>2301</v>
      </c>
      <c r="E2859" s="8" t="s">
        <v>286</v>
      </c>
      <c r="F2859" s="8" t="s">
        <v>844</v>
      </c>
      <c r="G2859" s="8">
        <v>1.0</v>
      </c>
      <c r="H2859" s="11">
        <v>349500.0</v>
      </c>
      <c r="I2859" s="8">
        <v>0.2</v>
      </c>
      <c r="J2859" s="13" t="s">
        <v>11395</v>
      </c>
      <c r="K2859" s="13" t="s">
        <v>2076</v>
      </c>
      <c r="L2859" s="13" t="s">
        <v>6377</v>
      </c>
      <c r="M2859" s="14">
        <v>0.1774</v>
      </c>
      <c r="N2859" s="8" t="s">
        <v>746</v>
      </c>
      <c r="O2859" s="8" t="s">
        <v>398</v>
      </c>
      <c r="P2859" s="8" t="s">
        <v>2303</v>
      </c>
      <c r="Q2859" s="8" t="s">
        <v>288</v>
      </c>
      <c r="R2859" s="8" t="s">
        <v>220</v>
      </c>
    </row>
    <row r="2860">
      <c r="A2860" s="8" t="s">
        <v>11396</v>
      </c>
      <c r="B2860" s="8" t="s">
        <v>11397</v>
      </c>
      <c r="C2860" s="9">
        <v>45242.875</v>
      </c>
      <c r="D2860" s="8" t="s">
        <v>2576</v>
      </c>
      <c r="E2860" s="8" t="s">
        <v>648</v>
      </c>
      <c r="F2860" s="8" t="s">
        <v>839</v>
      </c>
      <c r="G2860" s="8">
        <v>12.0</v>
      </c>
      <c r="H2860" s="11">
        <v>3178500.0</v>
      </c>
      <c r="I2860" s="8">
        <v>0.05</v>
      </c>
      <c r="J2860" s="13" t="s">
        <v>11398</v>
      </c>
      <c r="K2860" s="13" t="s">
        <v>1129</v>
      </c>
      <c r="L2860" s="13" t="s">
        <v>11399</v>
      </c>
      <c r="M2860" s="14">
        <v>0.3327</v>
      </c>
      <c r="N2860" s="8" t="s">
        <v>450</v>
      </c>
      <c r="O2860" s="8" t="s">
        <v>398</v>
      </c>
      <c r="P2860" s="8" t="s">
        <v>2578</v>
      </c>
      <c r="Q2860" s="8" t="s">
        <v>649</v>
      </c>
      <c r="R2860" s="8" t="s">
        <v>44</v>
      </c>
    </row>
    <row r="2861">
      <c r="A2861" s="8" t="s">
        <v>11400</v>
      </c>
      <c r="B2861" s="8" t="s">
        <v>11397</v>
      </c>
      <c r="C2861" s="9">
        <v>45242.875</v>
      </c>
      <c r="D2861" s="8" t="s">
        <v>2576</v>
      </c>
      <c r="E2861" s="8" t="s">
        <v>257</v>
      </c>
      <c r="F2861" s="8" t="s">
        <v>839</v>
      </c>
      <c r="G2861" s="8">
        <v>5.0</v>
      </c>
      <c r="H2861" s="11">
        <v>208000.0</v>
      </c>
      <c r="I2861" s="8">
        <v>0.15</v>
      </c>
      <c r="J2861" s="13" t="s">
        <v>6890</v>
      </c>
      <c r="K2861" s="13" t="s">
        <v>7258</v>
      </c>
      <c r="L2861" s="13" t="s">
        <v>1870</v>
      </c>
      <c r="M2861" s="14">
        <v>0.1629</v>
      </c>
      <c r="N2861" s="8" t="s">
        <v>450</v>
      </c>
      <c r="O2861" s="8" t="s">
        <v>398</v>
      </c>
      <c r="P2861" s="8" t="s">
        <v>2578</v>
      </c>
      <c r="Q2861" s="8" t="s">
        <v>258</v>
      </c>
      <c r="R2861" s="8" t="s">
        <v>44</v>
      </c>
    </row>
    <row r="2862">
      <c r="A2862" s="8" t="s">
        <v>11401</v>
      </c>
      <c r="B2862" s="8" t="s">
        <v>11397</v>
      </c>
      <c r="C2862" s="9">
        <v>45242.875</v>
      </c>
      <c r="D2862" s="8" t="s">
        <v>2576</v>
      </c>
      <c r="E2862" s="8" t="s">
        <v>102</v>
      </c>
      <c r="F2862" s="8" t="s">
        <v>839</v>
      </c>
      <c r="G2862" s="8">
        <v>2.0</v>
      </c>
      <c r="H2862" s="11">
        <v>993000.0</v>
      </c>
      <c r="I2862" s="8">
        <v>0.05</v>
      </c>
      <c r="J2862" s="13" t="s">
        <v>11402</v>
      </c>
      <c r="K2862" s="13" t="s">
        <v>864</v>
      </c>
      <c r="L2862" s="13" t="s">
        <v>11403</v>
      </c>
      <c r="M2862" s="14">
        <v>0.3682</v>
      </c>
      <c r="N2862" s="8" t="s">
        <v>450</v>
      </c>
      <c r="O2862" s="8" t="s">
        <v>398</v>
      </c>
      <c r="P2862" s="8" t="s">
        <v>2578</v>
      </c>
      <c r="Q2862" s="8" t="s">
        <v>103</v>
      </c>
      <c r="R2862" s="8" t="s">
        <v>44</v>
      </c>
    </row>
    <row r="2863">
      <c r="A2863" s="8" t="s">
        <v>11404</v>
      </c>
      <c r="B2863" s="8" t="s">
        <v>11405</v>
      </c>
      <c r="C2863" s="9">
        <v>45331.64722222222</v>
      </c>
      <c r="D2863" s="8" t="s">
        <v>1616</v>
      </c>
      <c r="E2863" s="8" t="s">
        <v>286</v>
      </c>
      <c r="F2863" s="8" t="s">
        <v>921</v>
      </c>
      <c r="G2863" s="8">
        <v>10.0</v>
      </c>
      <c r="H2863" s="11">
        <v>372500.0</v>
      </c>
      <c r="I2863" s="8">
        <v>0.2</v>
      </c>
      <c r="J2863" s="13" t="s">
        <v>2682</v>
      </c>
      <c r="K2863" s="13" t="s">
        <v>822</v>
      </c>
      <c r="L2863" s="13" t="s">
        <v>4394</v>
      </c>
      <c r="M2863" s="14">
        <v>0.2282</v>
      </c>
      <c r="N2863" s="8" t="s">
        <v>450</v>
      </c>
      <c r="O2863" s="8" t="s">
        <v>795</v>
      </c>
      <c r="P2863" s="8" t="s">
        <v>1617</v>
      </c>
      <c r="Q2863" s="8" t="s">
        <v>288</v>
      </c>
      <c r="R2863" s="8" t="s">
        <v>693</v>
      </c>
    </row>
    <row r="2864">
      <c r="A2864" s="8" t="s">
        <v>11406</v>
      </c>
      <c r="B2864" s="8" t="s">
        <v>11405</v>
      </c>
      <c r="C2864" s="9">
        <v>45331.64722222222</v>
      </c>
      <c r="D2864" s="8" t="s">
        <v>1616</v>
      </c>
      <c r="E2864" s="8" t="s">
        <v>257</v>
      </c>
      <c r="F2864" s="8" t="s">
        <v>921</v>
      </c>
      <c r="G2864" s="8">
        <v>5.0</v>
      </c>
      <c r="H2864" s="11">
        <v>206500.0</v>
      </c>
      <c r="I2864" s="8">
        <v>0.15</v>
      </c>
      <c r="J2864" s="13" t="s">
        <v>11407</v>
      </c>
      <c r="K2864" s="13" t="s">
        <v>7258</v>
      </c>
      <c r="L2864" s="13" t="s">
        <v>11408</v>
      </c>
      <c r="M2864" s="14">
        <v>0.1568</v>
      </c>
      <c r="N2864" s="8" t="s">
        <v>450</v>
      </c>
      <c r="O2864" s="8" t="s">
        <v>795</v>
      </c>
      <c r="P2864" s="8" t="s">
        <v>1617</v>
      </c>
      <c r="Q2864" s="8" t="s">
        <v>258</v>
      </c>
      <c r="R2864" s="8" t="s">
        <v>693</v>
      </c>
    </row>
    <row r="2865">
      <c r="A2865" s="8" t="s">
        <v>11409</v>
      </c>
      <c r="B2865" s="8" t="s">
        <v>11410</v>
      </c>
      <c r="C2865" s="9">
        <v>45446.36944444444</v>
      </c>
      <c r="D2865" s="8" t="s">
        <v>280</v>
      </c>
      <c r="E2865" s="8" t="s">
        <v>575</v>
      </c>
      <c r="F2865" s="8" t="s">
        <v>871</v>
      </c>
      <c r="G2865" s="8">
        <v>6.0</v>
      </c>
      <c r="H2865" s="11">
        <v>285000.0</v>
      </c>
      <c r="I2865" s="8">
        <v>0.15</v>
      </c>
      <c r="J2865" s="13" t="s">
        <v>887</v>
      </c>
      <c r="K2865" s="13" t="s">
        <v>4341</v>
      </c>
      <c r="L2865" s="13" t="s">
        <v>11411</v>
      </c>
      <c r="M2865" s="14">
        <v>0.3767</v>
      </c>
      <c r="N2865" s="8" t="s">
        <v>393</v>
      </c>
      <c r="O2865" s="8" t="s">
        <v>398</v>
      </c>
      <c r="P2865" s="8" t="s">
        <v>282</v>
      </c>
      <c r="Q2865" s="8" t="s">
        <v>576</v>
      </c>
      <c r="R2865" s="8" t="s">
        <v>88</v>
      </c>
    </row>
    <row r="2866">
      <c r="A2866" s="8" t="s">
        <v>11412</v>
      </c>
      <c r="B2866" s="8" t="s">
        <v>11413</v>
      </c>
      <c r="C2866" s="9">
        <v>45451.57152777778</v>
      </c>
      <c r="D2866" s="8" t="s">
        <v>2096</v>
      </c>
      <c r="E2866" s="8" t="s">
        <v>97</v>
      </c>
      <c r="F2866" s="8" t="s">
        <v>918</v>
      </c>
      <c r="G2866" s="8">
        <v>10.0</v>
      </c>
      <c r="H2866" s="11">
        <v>94500.0</v>
      </c>
      <c r="I2866" s="8">
        <v>0.15</v>
      </c>
      <c r="J2866" s="13" t="s">
        <v>11414</v>
      </c>
      <c r="K2866" s="13" t="s">
        <v>3147</v>
      </c>
      <c r="L2866" s="13" t="s">
        <v>11415</v>
      </c>
      <c r="M2866" s="14">
        <v>0.0538</v>
      </c>
      <c r="N2866" s="8" t="s">
        <v>450</v>
      </c>
      <c r="O2866" s="8" t="s">
        <v>398</v>
      </c>
      <c r="P2866" s="8" t="s">
        <v>2097</v>
      </c>
      <c r="Q2866" s="8" t="s">
        <v>98</v>
      </c>
      <c r="R2866" s="8" t="s">
        <v>762</v>
      </c>
    </row>
    <row r="2867">
      <c r="A2867" s="8" t="s">
        <v>11416</v>
      </c>
      <c r="B2867" s="8" t="s">
        <v>11413</v>
      </c>
      <c r="C2867" s="9">
        <v>45451.57152777778</v>
      </c>
      <c r="D2867" s="8" t="s">
        <v>2096</v>
      </c>
      <c r="E2867" s="8" t="s">
        <v>481</v>
      </c>
      <c r="F2867" s="8" t="s">
        <v>918</v>
      </c>
      <c r="G2867" s="8">
        <v>10.0</v>
      </c>
      <c r="H2867" s="11">
        <v>5216500.0</v>
      </c>
      <c r="I2867" s="8">
        <v>0.1</v>
      </c>
      <c r="J2867" s="13" t="s">
        <v>11417</v>
      </c>
      <c r="K2867" s="13" t="s">
        <v>3851</v>
      </c>
      <c r="L2867" s="13" t="s">
        <v>11418</v>
      </c>
      <c r="M2867" s="14">
        <v>0.2673</v>
      </c>
      <c r="N2867" s="8" t="s">
        <v>450</v>
      </c>
      <c r="O2867" s="8" t="s">
        <v>398</v>
      </c>
      <c r="P2867" s="8" t="s">
        <v>2097</v>
      </c>
      <c r="Q2867" s="8" t="s">
        <v>483</v>
      </c>
      <c r="R2867" s="8" t="s">
        <v>762</v>
      </c>
    </row>
    <row r="2868">
      <c r="A2868" s="8" t="s">
        <v>11419</v>
      </c>
      <c r="B2868" s="8" t="s">
        <v>11413</v>
      </c>
      <c r="C2868" s="9">
        <v>45451.57152777778</v>
      </c>
      <c r="D2868" s="8" t="s">
        <v>2096</v>
      </c>
      <c r="E2868" s="8" t="s">
        <v>333</v>
      </c>
      <c r="F2868" s="8" t="s">
        <v>918</v>
      </c>
      <c r="G2868" s="8">
        <v>8.0</v>
      </c>
      <c r="H2868" s="11">
        <v>7956000.0</v>
      </c>
      <c r="I2868" s="8">
        <v>0.1</v>
      </c>
      <c r="J2868" s="13" t="s">
        <v>11420</v>
      </c>
      <c r="K2868" s="13" t="s">
        <v>6792</v>
      </c>
      <c r="L2868" s="13" t="s">
        <v>11421</v>
      </c>
      <c r="M2868" s="14">
        <v>0.1692</v>
      </c>
      <c r="N2868" s="8" t="s">
        <v>450</v>
      </c>
      <c r="O2868" s="8" t="s">
        <v>398</v>
      </c>
      <c r="P2868" s="8" t="s">
        <v>2097</v>
      </c>
      <c r="Q2868" s="8" t="s">
        <v>335</v>
      </c>
      <c r="R2868" s="8" t="s">
        <v>762</v>
      </c>
    </row>
    <row r="2869">
      <c r="A2869" s="8" t="s">
        <v>11422</v>
      </c>
      <c r="B2869" s="8" t="s">
        <v>11423</v>
      </c>
      <c r="C2869" s="9">
        <v>45018.59513888889</v>
      </c>
      <c r="D2869" s="8" t="s">
        <v>2236</v>
      </c>
      <c r="E2869" s="8" t="s">
        <v>243</v>
      </c>
      <c r="F2869" s="8" t="s">
        <v>478</v>
      </c>
      <c r="G2869" s="8">
        <v>2.0</v>
      </c>
      <c r="H2869" s="11">
        <v>621500.0</v>
      </c>
      <c r="I2869" s="8">
        <v>0.1</v>
      </c>
      <c r="J2869" s="13" t="s">
        <v>11424</v>
      </c>
      <c r="K2869" s="13" t="s">
        <v>528</v>
      </c>
      <c r="L2869" s="13" t="s">
        <v>11425</v>
      </c>
      <c r="M2869" s="14">
        <v>0.2026</v>
      </c>
      <c r="N2869" s="8" t="s">
        <v>485</v>
      </c>
      <c r="O2869" s="8" t="s">
        <v>398</v>
      </c>
      <c r="P2869" s="8" t="s">
        <v>2237</v>
      </c>
      <c r="Q2869" s="8" t="s">
        <v>244</v>
      </c>
      <c r="R2869" s="8" t="s">
        <v>115</v>
      </c>
    </row>
    <row r="2870">
      <c r="A2870" s="8" t="s">
        <v>11426</v>
      </c>
      <c r="B2870" s="8" t="s">
        <v>11423</v>
      </c>
      <c r="C2870" s="9">
        <v>45018.59513888889</v>
      </c>
      <c r="D2870" s="8" t="s">
        <v>2236</v>
      </c>
      <c r="E2870" s="8" t="s">
        <v>128</v>
      </c>
      <c r="F2870" s="8" t="s">
        <v>478</v>
      </c>
      <c r="G2870" s="8">
        <v>6.0</v>
      </c>
      <c r="H2870" s="11">
        <v>83000.0</v>
      </c>
      <c r="I2870" s="8">
        <v>0.15</v>
      </c>
      <c r="J2870" s="13" t="s">
        <v>10707</v>
      </c>
      <c r="K2870" s="13" t="s">
        <v>1110</v>
      </c>
      <c r="L2870" s="13" t="s">
        <v>10708</v>
      </c>
      <c r="M2870" s="14">
        <v>0.107</v>
      </c>
      <c r="N2870" s="8" t="s">
        <v>485</v>
      </c>
      <c r="O2870" s="8" t="s">
        <v>398</v>
      </c>
      <c r="P2870" s="8" t="s">
        <v>2237</v>
      </c>
      <c r="Q2870" s="8" t="s">
        <v>129</v>
      </c>
      <c r="R2870" s="8" t="s">
        <v>115</v>
      </c>
    </row>
    <row r="2871">
      <c r="A2871" s="8" t="s">
        <v>11427</v>
      </c>
      <c r="B2871" s="8" t="s">
        <v>11428</v>
      </c>
      <c r="C2871" s="9">
        <v>45262.62708333333</v>
      </c>
      <c r="D2871" s="8" t="s">
        <v>721</v>
      </c>
      <c r="E2871" s="8" t="s">
        <v>201</v>
      </c>
      <c r="F2871" s="8" t="s">
        <v>894</v>
      </c>
      <c r="G2871" s="8">
        <v>6.0</v>
      </c>
      <c r="H2871" s="11">
        <v>179500.0</v>
      </c>
      <c r="I2871" s="8">
        <v>0.2</v>
      </c>
      <c r="J2871" s="13" t="s">
        <v>11429</v>
      </c>
      <c r="K2871" s="13" t="s">
        <v>5928</v>
      </c>
      <c r="L2871" s="13" t="s">
        <v>11430</v>
      </c>
      <c r="M2871" s="14">
        <v>0.0738</v>
      </c>
      <c r="N2871" s="8" t="s">
        <v>393</v>
      </c>
      <c r="O2871" s="8" t="s">
        <v>398</v>
      </c>
      <c r="P2871" s="8" t="s">
        <v>722</v>
      </c>
      <c r="Q2871" s="8" t="s">
        <v>202</v>
      </c>
      <c r="R2871" s="8" t="s">
        <v>896</v>
      </c>
    </row>
    <row r="2872">
      <c r="A2872" s="8" t="s">
        <v>11431</v>
      </c>
      <c r="B2872" s="8" t="s">
        <v>11428</v>
      </c>
      <c r="C2872" s="9">
        <v>45262.62708333333</v>
      </c>
      <c r="D2872" s="8" t="s">
        <v>721</v>
      </c>
      <c r="E2872" s="8" t="s">
        <v>221</v>
      </c>
      <c r="F2872" s="8" t="s">
        <v>894</v>
      </c>
      <c r="G2872" s="8">
        <v>8.0</v>
      </c>
      <c r="H2872" s="11">
        <v>816500.0</v>
      </c>
      <c r="I2872" s="8">
        <v>0.05</v>
      </c>
      <c r="J2872" s="13" t="s">
        <v>11432</v>
      </c>
      <c r="K2872" s="13" t="s">
        <v>3440</v>
      </c>
      <c r="L2872" s="13" t="s">
        <v>11433</v>
      </c>
      <c r="M2872" s="14">
        <v>0.3928</v>
      </c>
      <c r="N2872" s="8" t="s">
        <v>393</v>
      </c>
      <c r="O2872" s="8" t="s">
        <v>398</v>
      </c>
      <c r="P2872" s="8" t="s">
        <v>722</v>
      </c>
      <c r="Q2872" s="8" t="s">
        <v>223</v>
      </c>
      <c r="R2872" s="8" t="s">
        <v>896</v>
      </c>
    </row>
    <row r="2873">
      <c r="A2873" s="8" t="s">
        <v>11434</v>
      </c>
      <c r="B2873" s="8" t="s">
        <v>11435</v>
      </c>
      <c r="C2873" s="9">
        <v>45129.70833333333</v>
      </c>
      <c r="D2873" s="8" t="s">
        <v>2383</v>
      </c>
      <c r="E2873" s="8" t="s">
        <v>371</v>
      </c>
      <c r="F2873" s="8" t="s">
        <v>910</v>
      </c>
      <c r="G2873" s="8">
        <v>3.0</v>
      </c>
      <c r="H2873" s="11">
        <v>9437000.0</v>
      </c>
      <c r="I2873" s="8">
        <v>0.0</v>
      </c>
      <c r="J2873" s="13" t="s">
        <v>11436</v>
      </c>
      <c r="K2873" s="13" t="s">
        <v>656</v>
      </c>
      <c r="L2873" s="13" t="s">
        <v>11437</v>
      </c>
      <c r="M2873" s="14">
        <v>0.2405</v>
      </c>
      <c r="N2873" s="8" t="s">
        <v>393</v>
      </c>
      <c r="O2873" s="8" t="s">
        <v>398</v>
      </c>
      <c r="P2873" s="8" t="s">
        <v>2384</v>
      </c>
      <c r="Q2873" s="8" t="s">
        <v>372</v>
      </c>
      <c r="R2873" s="8" t="s">
        <v>169</v>
      </c>
    </row>
    <row r="2874">
      <c r="A2874" s="8" t="s">
        <v>11438</v>
      </c>
      <c r="B2874" s="8" t="s">
        <v>11435</v>
      </c>
      <c r="C2874" s="9">
        <v>45129.70833333333</v>
      </c>
      <c r="D2874" s="8" t="s">
        <v>2383</v>
      </c>
      <c r="E2874" s="8" t="s">
        <v>425</v>
      </c>
      <c r="F2874" s="8" t="s">
        <v>910</v>
      </c>
      <c r="G2874" s="8">
        <v>4.0</v>
      </c>
      <c r="H2874" s="11">
        <v>678000.0</v>
      </c>
      <c r="I2874" s="8">
        <v>0.1</v>
      </c>
      <c r="J2874" s="13" t="s">
        <v>11054</v>
      </c>
      <c r="K2874" s="13" t="s">
        <v>3510</v>
      </c>
      <c r="L2874" s="13" t="s">
        <v>11439</v>
      </c>
      <c r="M2874" s="14">
        <v>0.2347</v>
      </c>
      <c r="N2874" s="8" t="s">
        <v>393</v>
      </c>
      <c r="O2874" s="8" t="s">
        <v>398</v>
      </c>
      <c r="P2874" s="8" t="s">
        <v>2384</v>
      </c>
      <c r="Q2874" s="8" t="s">
        <v>427</v>
      </c>
      <c r="R2874" s="8" t="s">
        <v>169</v>
      </c>
    </row>
    <row r="2875">
      <c r="A2875" s="8" t="s">
        <v>11440</v>
      </c>
      <c r="B2875" s="8" t="s">
        <v>11435</v>
      </c>
      <c r="C2875" s="9">
        <v>45129.70833333333</v>
      </c>
      <c r="D2875" s="8" t="s">
        <v>2383</v>
      </c>
      <c r="E2875" s="8" t="s">
        <v>496</v>
      </c>
      <c r="F2875" s="8" t="s">
        <v>910</v>
      </c>
      <c r="G2875" s="8">
        <v>3.0</v>
      </c>
      <c r="H2875" s="11">
        <v>205500.0</v>
      </c>
      <c r="I2875" s="8">
        <v>0.05</v>
      </c>
      <c r="J2875" s="13" t="s">
        <v>11441</v>
      </c>
      <c r="K2875" s="13" t="s">
        <v>4342</v>
      </c>
      <c r="L2875" s="13" t="s">
        <v>11442</v>
      </c>
      <c r="M2875" s="14">
        <v>0.2317</v>
      </c>
      <c r="N2875" s="8" t="s">
        <v>393</v>
      </c>
      <c r="O2875" s="8" t="s">
        <v>398</v>
      </c>
      <c r="P2875" s="8" t="s">
        <v>2384</v>
      </c>
      <c r="Q2875" s="8" t="s">
        <v>499</v>
      </c>
      <c r="R2875" s="8" t="s">
        <v>169</v>
      </c>
    </row>
    <row r="2876">
      <c r="A2876" s="8" t="s">
        <v>11443</v>
      </c>
      <c r="B2876" s="8" t="s">
        <v>11435</v>
      </c>
      <c r="C2876" s="9">
        <v>45129.70833333333</v>
      </c>
      <c r="D2876" s="8" t="s">
        <v>2383</v>
      </c>
      <c r="E2876" s="8" t="s">
        <v>97</v>
      </c>
      <c r="F2876" s="8" t="s">
        <v>910</v>
      </c>
      <c r="G2876" s="8">
        <v>10.0</v>
      </c>
      <c r="H2876" s="11">
        <v>95500.0</v>
      </c>
      <c r="I2876" s="8">
        <v>0.0</v>
      </c>
      <c r="J2876" s="13" t="s">
        <v>2413</v>
      </c>
      <c r="K2876" s="13" t="s">
        <v>3147</v>
      </c>
      <c r="L2876" s="13" t="s">
        <v>11444</v>
      </c>
      <c r="M2876" s="14">
        <v>0.2042</v>
      </c>
      <c r="N2876" s="8" t="s">
        <v>393</v>
      </c>
      <c r="O2876" s="8" t="s">
        <v>398</v>
      </c>
      <c r="P2876" s="8" t="s">
        <v>2384</v>
      </c>
      <c r="Q2876" s="8" t="s">
        <v>98</v>
      </c>
      <c r="R2876" s="8" t="s">
        <v>169</v>
      </c>
    </row>
    <row r="2877">
      <c r="A2877" s="8" t="s">
        <v>11445</v>
      </c>
      <c r="B2877" s="8" t="s">
        <v>11446</v>
      </c>
      <c r="C2877" s="9">
        <v>45354.763194444444</v>
      </c>
      <c r="D2877" s="8" t="s">
        <v>1489</v>
      </c>
      <c r="E2877" s="8" t="s">
        <v>178</v>
      </c>
      <c r="F2877" s="8" t="s">
        <v>741</v>
      </c>
      <c r="G2877" s="8">
        <v>8.0</v>
      </c>
      <c r="H2877" s="11">
        <v>51500.0</v>
      </c>
      <c r="I2877" s="8">
        <v>0.15</v>
      </c>
      <c r="J2877" s="13" t="s">
        <v>11447</v>
      </c>
      <c r="K2877" s="13" t="s">
        <v>3057</v>
      </c>
      <c r="L2877" s="13" t="s">
        <v>11448</v>
      </c>
      <c r="M2877" s="14">
        <v>0.1091</v>
      </c>
      <c r="N2877" s="8" t="s">
        <v>450</v>
      </c>
      <c r="O2877" s="8" t="s">
        <v>398</v>
      </c>
      <c r="P2877" s="8" t="s">
        <v>1490</v>
      </c>
      <c r="Q2877" s="8" t="s">
        <v>179</v>
      </c>
      <c r="R2877" s="8" t="s">
        <v>750</v>
      </c>
    </row>
    <row r="2878">
      <c r="A2878" s="8" t="s">
        <v>11449</v>
      </c>
      <c r="B2878" s="8" t="s">
        <v>11450</v>
      </c>
      <c r="C2878" s="9">
        <v>44977.61666666667</v>
      </c>
      <c r="D2878" s="8" t="s">
        <v>1464</v>
      </c>
      <c r="E2878" s="8" t="s">
        <v>538</v>
      </c>
      <c r="F2878" s="8" t="s">
        <v>847</v>
      </c>
      <c r="G2878" s="8">
        <v>12.0</v>
      </c>
      <c r="H2878" s="11">
        <v>9529500.0</v>
      </c>
      <c r="I2878" s="8">
        <v>0.2</v>
      </c>
      <c r="J2878" s="13" t="s">
        <v>11451</v>
      </c>
      <c r="K2878" s="13" t="s">
        <v>3172</v>
      </c>
      <c r="L2878" s="13" t="s">
        <v>11452</v>
      </c>
      <c r="M2878" s="14">
        <v>0.0604</v>
      </c>
      <c r="N2878" s="8" t="s">
        <v>450</v>
      </c>
      <c r="O2878" s="8" t="s">
        <v>551</v>
      </c>
      <c r="P2878" s="8" t="s">
        <v>1465</v>
      </c>
      <c r="Q2878" s="8" t="s">
        <v>540</v>
      </c>
      <c r="R2878" s="8" t="s">
        <v>107</v>
      </c>
    </row>
    <row r="2879">
      <c r="A2879" s="8" t="s">
        <v>11453</v>
      </c>
      <c r="B2879" s="8" t="s">
        <v>11454</v>
      </c>
      <c r="C2879" s="9">
        <v>44931.66111111111</v>
      </c>
      <c r="D2879" s="8" t="s">
        <v>1036</v>
      </c>
      <c r="E2879" s="8" t="s">
        <v>605</v>
      </c>
      <c r="F2879" s="8" t="s">
        <v>442</v>
      </c>
      <c r="G2879" s="8">
        <v>12.0</v>
      </c>
      <c r="H2879" s="11">
        <v>4310000.0</v>
      </c>
      <c r="I2879" s="8">
        <v>0.0</v>
      </c>
      <c r="J2879" s="13" t="s">
        <v>11455</v>
      </c>
      <c r="K2879" s="13" t="s">
        <v>1221</v>
      </c>
      <c r="L2879" s="13" t="s">
        <v>11456</v>
      </c>
      <c r="M2879" s="14">
        <v>0.2715</v>
      </c>
      <c r="N2879" s="8" t="s">
        <v>746</v>
      </c>
      <c r="O2879" s="8" t="s">
        <v>398</v>
      </c>
      <c r="P2879" s="8" t="s">
        <v>1038</v>
      </c>
      <c r="Q2879" s="8" t="s">
        <v>606</v>
      </c>
      <c r="R2879" s="8" t="s">
        <v>301</v>
      </c>
    </row>
    <row r="2880">
      <c r="A2880" s="8" t="s">
        <v>11457</v>
      </c>
      <c r="B2880" s="8" t="s">
        <v>11454</v>
      </c>
      <c r="C2880" s="9">
        <v>44931.66111111111</v>
      </c>
      <c r="D2880" s="8" t="s">
        <v>1036</v>
      </c>
      <c r="E2880" s="8" t="s">
        <v>97</v>
      </c>
      <c r="F2880" s="8" t="s">
        <v>442</v>
      </c>
      <c r="G2880" s="8">
        <v>4.0</v>
      </c>
      <c r="H2880" s="11">
        <v>96500.0</v>
      </c>
      <c r="I2880" s="8">
        <v>0.05</v>
      </c>
      <c r="J2880" s="13" t="s">
        <v>11458</v>
      </c>
      <c r="K2880" s="13" t="s">
        <v>3042</v>
      </c>
      <c r="L2880" s="13" t="s">
        <v>11459</v>
      </c>
      <c r="M2880" s="14">
        <v>0.171</v>
      </c>
      <c r="N2880" s="8" t="s">
        <v>746</v>
      </c>
      <c r="O2880" s="8" t="s">
        <v>398</v>
      </c>
      <c r="P2880" s="8" t="s">
        <v>1038</v>
      </c>
      <c r="Q2880" s="8" t="s">
        <v>98</v>
      </c>
      <c r="R2880" s="8" t="s">
        <v>301</v>
      </c>
    </row>
    <row r="2881">
      <c r="A2881" s="8" t="s">
        <v>11460</v>
      </c>
      <c r="B2881" s="8" t="s">
        <v>11454</v>
      </c>
      <c r="C2881" s="9">
        <v>44931.66111111111</v>
      </c>
      <c r="D2881" s="8" t="s">
        <v>1036</v>
      </c>
      <c r="E2881" s="8" t="s">
        <v>341</v>
      </c>
      <c r="F2881" s="8" t="s">
        <v>442</v>
      </c>
      <c r="G2881" s="8">
        <v>10.0</v>
      </c>
      <c r="H2881" s="11">
        <v>6216500.0</v>
      </c>
      <c r="I2881" s="8">
        <v>0.0</v>
      </c>
      <c r="J2881" s="13" t="s">
        <v>11461</v>
      </c>
      <c r="K2881" s="13" t="s">
        <v>4034</v>
      </c>
      <c r="L2881" s="13" t="s">
        <v>2766</v>
      </c>
      <c r="M2881" s="14">
        <v>0.2385</v>
      </c>
      <c r="N2881" s="8" t="s">
        <v>746</v>
      </c>
      <c r="O2881" s="8" t="s">
        <v>398</v>
      </c>
      <c r="P2881" s="8" t="s">
        <v>1038</v>
      </c>
      <c r="Q2881" s="8" t="s">
        <v>342</v>
      </c>
      <c r="R2881" s="8" t="s">
        <v>301</v>
      </c>
    </row>
    <row r="2882">
      <c r="A2882" s="8" t="s">
        <v>11462</v>
      </c>
      <c r="B2882" s="8" t="s">
        <v>11454</v>
      </c>
      <c r="C2882" s="9">
        <v>44931.66111111111</v>
      </c>
      <c r="D2882" s="8" t="s">
        <v>1036</v>
      </c>
      <c r="E2882" s="8" t="s">
        <v>265</v>
      </c>
      <c r="F2882" s="8" t="s">
        <v>442</v>
      </c>
      <c r="G2882" s="8">
        <v>12.0</v>
      </c>
      <c r="H2882" s="11">
        <v>243000.0</v>
      </c>
      <c r="I2882" s="8">
        <v>0.1</v>
      </c>
      <c r="J2882" s="13" t="s">
        <v>11463</v>
      </c>
      <c r="K2882" s="13" t="s">
        <v>2958</v>
      </c>
      <c r="L2882" s="13" t="s">
        <v>11464</v>
      </c>
      <c r="M2882" s="14">
        <v>0.1678</v>
      </c>
      <c r="N2882" s="8" t="s">
        <v>746</v>
      </c>
      <c r="O2882" s="8" t="s">
        <v>398</v>
      </c>
      <c r="P2882" s="8" t="s">
        <v>1038</v>
      </c>
      <c r="Q2882" s="8" t="s">
        <v>266</v>
      </c>
      <c r="R2882" s="8" t="s">
        <v>301</v>
      </c>
    </row>
    <row r="2883">
      <c r="A2883" s="8" t="s">
        <v>11465</v>
      </c>
      <c r="B2883" s="8" t="s">
        <v>11466</v>
      </c>
      <c r="C2883" s="9">
        <v>44941.4</v>
      </c>
      <c r="D2883" s="8" t="s">
        <v>716</v>
      </c>
      <c r="E2883" s="8" t="s">
        <v>642</v>
      </c>
      <c r="F2883" s="8" t="s">
        <v>910</v>
      </c>
      <c r="G2883" s="8">
        <v>3.0</v>
      </c>
      <c r="H2883" s="11">
        <v>1.01445E7</v>
      </c>
      <c r="I2883" s="8">
        <v>0.0</v>
      </c>
      <c r="J2883" s="13" t="s">
        <v>11467</v>
      </c>
      <c r="K2883" s="13" t="s">
        <v>4819</v>
      </c>
      <c r="L2883" s="13" t="s">
        <v>11468</v>
      </c>
      <c r="M2883" s="14">
        <v>0.2615</v>
      </c>
      <c r="N2883" s="8" t="s">
        <v>485</v>
      </c>
      <c r="O2883" s="8" t="s">
        <v>398</v>
      </c>
      <c r="P2883" s="8" t="s">
        <v>717</v>
      </c>
      <c r="Q2883" s="8" t="s">
        <v>644</v>
      </c>
      <c r="R2883" s="8" t="s">
        <v>169</v>
      </c>
    </row>
    <row r="2884">
      <c r="A2884" s="8" t="s">
        <v>11469</v>
      </c>
      <c r="B2884" s="8" t="s">
        <v>11466</v>
      </c>
      <c r="C2884" s="9">
        <v>44941.4</v>
      </c>
      <c r="D2884" s="8" t="s">
        <v>716</v>
      </c>
      <c r="E2884" s="8" t="s">
        <v>407</v>
      </c>
      <c r="F2884" s="8" t="s">
        <v>910</v>
      </c>
      <c r="G2884" s="8">
        <v>10.0</v>
      </c>
      <c r="H2884" s="11">
        <v>20500.0</v>
      </c>
      <c r="I2884" s="8">
        <v>0.15</v>
      </c>
      <c r="J2884" s="13" t="s">
        <v>11470</v>
      </c>
      <c r="K2884" s="13" t="s">
        <v>448</v>
      </c>
      <c r="L2884" s="13" t="s">
        <v>11471</v>
      </c>
      <c r="M2884" s="14">
        <v>0.1392</v>
      </c>
      <c r="N2884" s="8" t="s">
        <v>485</v>
      </c>
      <c r="O2884" s="8" t="s">
        <v>398</v>
      </c>
      <c r="P2884" s="8" t="s">
        <v>717</v>
      </c>
      <c r="Q2884" s="8" t="s">
        <v>408</v>
      </c>
      <c r="R2884" s="8" t="s">
        <v>169</v>
      </c>
    </row>
    <row r="2885">
      <c r="A2885" s="8" t="s">
        <v>11472</v>
      </c>
      <c r="B2885" s="8" t="s">
        <v>11473</v>
      </c>
      <c r="C2885" s="9">
        <v>45641.773611111115</v>
      </c>
      <c r="D2885" s="8" t="s">
        <v>7387</v>
      </c>
      <c r="E2885" s="8" t="s">
        <v>597</v>
      </c>
      <c r="F2885" s="8" t="s">
        <v>843</v>
      </c>
      <c r="G2885" s="8">
        <v>2.0</v>
      </c>
      <c r="H2885" s="11">
        <v>430500.0</v>
      </c>
      <c r="I2885" s="8">
        <v>0.15</v>
      </c>
      <c r="J2885" s="13" t="s">
        <v>11474</v>
      </c>
      <c r="K2885" s="13" t="s">
        <v>5198</v>
      </c>
      <c r="L2885" s="13" t="s">
        <v>11475</v>
      </c>
      <c r="M2885" s="14">
        <v>0.1993</v>
      </c>
      <c r="N2885" s="8" t="s">
        <v>746</v>
      </c>
      <c r="O2885" s="8" t="s">
        <v>795</v>
      </c>
      <c r="P2885" s="8" t="s">
        <v>1141</v>
      </c>
      <c r="Q2885" s="8" t="s">
        <v>598</v>
      </c>
      <c r="R2885" s="8" t="s">
        <v>134</v>
      </c>
    </row>
    <row r="2886">
      <c r="A2886" s="8" t="s">
        <v>11476</v>
      </c>
      <c r="B2886" s="8" t="s">
        <v>11477</v>
      </c>
      <c r="C2886" s="9">
        <v>44985.52916666667</v>
      </c>
      <c r="D2886" s="8" t="s">
        <v>2320</v>
      </c>
      <c r="E2886" s="8" t="s">
        <v>72</v>
      </c>
      <c r="F2886" s="8" t="s">
        <v>928</v>
      </c>
      <c r="G2886" s="8">
        <v>3.0</v>
      </c>
      <c r="H2886" s="11">
        <v>188500.0</v>
      </c>
      <c r="I2886" s="8">
        <v>0.05</v>
      </c>
      <c r="J2886" s="13" t="s">
        <v>11478</v>
      </c>
      <c r="K2886" s="13" t="s">
        <v>494</v>
      </c>
      <c r="L2886" s="13" t="s">
        <v>11479</v>
      </c>
      <c r="M2886" s="14">
        <v>0.3299</v>
      </c>
      <c r="N2886" s="8" t="s">
        <v>834</v>
      </c>
      <c r="O2886" s="8" t="s">
        <v>398</v>
      </c>
      <c r="P2886" s="8" t="s">
        <v>2322</v>
      </c>
      <c r="Q2886" s="8" t="s">
        <v>75</v>
      </c>
      <c r="R2886" s="8" t="s">
        <v>500</v>
      </c>
    </row>
    <row r="2887">
      <c r="A2887" s="8" t="s">
        <v>11480</v>
      </c>
      <c r="B2887" s="8" t="s">
        <v>11477</v>
      </c>
      <c r="C2887" s="9">
        <v>44985.52916666667</v>
      </c>
      <c r="D2887" s="8" t="s">
        <v>2320</v>
      </c>
      <c r="E2887" s="8" t="s">
        <v>652</v>
      </c>
      <c r="F2887" s="8" t="s">
        <v>928</v>
      </c>
      <c r="G2887" s="8">
        <v>1.0</v>
      </c>
      <c r="H2887" s="11">
        <v>393500.0</v>
      </c>
      <c r="I2887" s="8">
        <v>0.1</v>
      </c>
      <c r="J2887" s="13" t="s">
        <v>11481</v>
      </c>
      <c r="K2887" s="13" t="s">
        <v>1645</v>
      </c>
      <c r="L2887" s="13" t="s">
        <v>11482</v>
      </c>
      <c r="M2887" s="14">
        <v>0.3364</v>
      </c>
      <c r="N2887" s="8" t="s">
        <v>834</v>
      </c>
      <c r="O2887" s="8" t="s">
        <v>398</v>
      </c>
      <c r="P2887" s="8" t="s">
        <v>2322</v>
      </c>
      <c r="Q2887" s="8" t="s">
        <v>653</v>
      </c>
      <c r="R2887" s="8" t="s">
        <v>500</v>
      </c>
    </row>
    <row r="2888">
      <c r="A2888" s="8" t="s">
        <v>11483</v>
      </c>
      <c r="B2888" s="8" t="s">
        <v>11477</v>
      </c>
      <c r="C2888" s="9">
        <v>44985.52916666667</v>
      </c>
      <c r="D2888" s="8" t="s">
        <v>2320</v>
      </c>
      <c r="E2888" s="8" t="s">
        <v>146</v>
      </c>
      <c r="F2888" s="8" t="s">
        <v>928</v>
      </c>
      <c r="G2888" s="8">
        <v>10.0</v>
      </c>
      <c r="H2888" s="11">
        <v>6186500.0</v>
      </c>
      <c r="I2888" s="8">
        <v>0.1</v>
      </c>
      <c r="J2888" s="13" t="s">
        <v>11484</v>
      </c>
      <c r="K2888" s="13" t="s">
        <v>10702</v>
      </c>
      <c r="L2888" s="13" t="s">
        <v>9078</v>
      </c>
      <c r="M2888" s="14">
        <v>0.1956</v>
      </c>
      <c r="N2888" s="8" t="s">
        <v>834</v>
      </c>
      <c r="O2888" s="8" t="s">
        <v>398</v>
      </c>
      <c r="P2888" s="8" t="s">
        <v>2322</v>
      </c>
      <c r="Q2888" s="8" t="s">
        <v>147</v>
      </c>
      <c r="R2888" s="8" t="s">
        <v>500</v>
      </c>
    </row>
    <row r="2889">
      <c r="A2889" s="8" t="s">
        <v>11485</v>
      </c>
      <c r="B2889" s="8" t="s">
        <v>11486</v>
      </c>
      <c r="C2889" s="9">
        <v>45564.60902777778</v>
      </c>
      <c r="D2889" s="8" t="s">
        <v>1374</v>
      </c>
      <c r="E2889" s="8" t="s">
        <v>531</v>
      </c>
      <c r="F2889" s="8" t="s">
        <v>871</v>
      </c>
      <c r="G2889" s="8">
        <v>10.0</v>
      </c>
      <c r="H2889" s="11">
        <v>282500.0</v>
      </c>
      <c r="I2889" s="8">
        <v>0.0</v>
      </c>
      <c r="J2889" s="13" t="s">
        <v>11487</v>
      </c>
      <c r="K2889" s="13" t="s">
        <v>1876</v>
      </c>
      <c r="L2889" s="13" t="s">
        <v>11488</v>
      </c>
      <c r="M2889" s="14">
        <v>0.2991</v>
      </c>
      <c r="N2889" s="8" t="s">
        <v>450</v>
      </c>
      <c r="O2889" s="8" t="s">
        <v>398</v>
      </c>
      <c r="P2889" s="8" t="s">
        <v>1375</v>
      </c>
      <c r="Q2889" s="8" t="s">
        <v>533</v>
      </c>
      <c r="R2889" s="8" t="s">
        <v>88</v>
      </c>
    </row>
    <row r="2890">
      <c r="A2890" s="8" t="s">
        <v>11489</v>
      </c>
      <c r="B2890" s="8" t="s">
        <v>11490</v>
      </c>
      <c r="C2890" s="9">
        <v>45042.45486111111</v>
      </c>
      <c r="D2890" s="8" t="s">
        <v>2524</v>
      </c>
      <c r="E2890" s="8" t="s">
        <v>341</v>
      </c>
      <c r="F2890" s="8" t="s">
        <v>844</v>
      </c>
      <c r="G2890" s="8">
        <v>1.0</v>
      </c>
      <c r="H2890" s="11">
        <v>6689000.0</v>
      </c>
      <c r="I2890" s="8">
        <v>0.0</v>
      </c>
      <c r="J2890" s="13" t="s">
        <v>11491</v>
      </c>
      <c r="K2890" s="13" t="s">
        <v>10010</v>
      </c>
      <c r="L2890" s="13" t="s">
        <v>11492</v>
      </c>
      <c r="M2890" s="14">
        <v>0.2923</v>
      </c>
      <c r="N2890" s="8" t="s">
        <v>834</v>
      </c>
      <c r="O2890" s="8" t="s">
        <v>398</v>
      </c>
      <c r="P2890" s="8" t="s">
        <v>2525</v>
      </c>
      <c r="Q2890" s="8" t="s">
        <v>342</v>
      </c>
      <c r="R2890" s="8" t="s">
        <v>220</v>
      </c>
    </row>
    <row r="2891">
      <c r="A2891" s="8" t="s">
        <v>11493</v>
      </c>
      <c r="B2891" s="8" t="s">
        <v>11490</v>
      </c>
      <c r="C2891" s="9">
        <v>45042.45486111111</v>
      </c>
      <c r="D2891" s="8" t="s">
        <v>2524</v>
      </c>
      <c r="E2891" s="8" t="s">
        <v>425</v>
      </c>
      <c r="F2891" s="8" t="s">
        <v>844</v>
      </c>
      <c r="G2891" s="8">
        <v>5.0</v>
      </c>
      <c r="H2891" s="11">
        <v>638500.0</v>
      </c>
      <c r="I2891" s="8">
        <v>0.05</v>
      </c>
      <c r="J2891" s="13" t="s">
        <v>11494</v>
      </c>
      <c r="K2891" s="13" t="s">
        <v>2715</v>
      </c>
      <c r="L2891" s="13" t="s">
        <v>11495</v>
      </c>
      <c r="M2891" s="14">
        <v>0.2301</v>
      </c>
      <c r="N2891" s="8" t="s">
        <v>834</v>
      </c>
      <c r="O2891" s="8" t="s">
        <v>398</v>
      </c>
      <c r="P2891" s="8" t="s">
        <v>2525</v>
      </c>
      <c r="Q2891" s="8" t="s">
        <v>427</v>
      </c>
      <c r="R2891" s="8" t="s">
        <v>220</v>
      </c>
    </row>
    <row r="2892">
      <c r="A2892" s="8" t="s">
        <v>11496</v>
      </c>
      <c r="B2892" s="8" t="s">
        <v>11490</v>
      </c>
      <c r="C2892" s="9">
        <v>45042.45486111111</v>
      </c>
      <c r="D2892" s="8" t="s">
        <v>2524</v>
      </c>
      <c r="E2892" s="8" t="s">
        <v>238</v>
      </c>
      <c r="F2892" s="8" t="s">
        <v>844</v>
      </c>
      <c r="G2892" s="8">
        <v>5.0</v>
      </c>
      <c r="H2892" s="11">
        <v>6728000.0</v>
      </c>
      <c r="I2892" s="8">
        <v>0.05</v>
      </c>
      <c r="J2892" s="13" t="s">
        <v>11497</v>
      </c>
      <c r="K2892" s="13" t="s">
        <v>10228</v>
      </c>
      <c r="L2892" s="13" t="s">
        <v>9133</v>
      </c>
      <c r="M2892" s="14">
        <v>0.083</v>
      </c>
      <c r="N2892" s="8" t="s">
        <v>834</v>
      </c>
      <c r="O2892" s="8" t="s">
        <v>398</v>
      </c>
      <c r="P2892" s="8" t="s">
        <v>2525</v>
      </c>
      <c r="Q2892" s="8" t="s">
        <v>239</v>
      </c>
      <c r="R2892" s="8" t="s">
        <v>220</v>
      </c>
    </row>
    <row r="2893">
      <c r="A2893" s="8" t="s">
        <v>11498</v>
      </c>
      <c r="B2893" s="8" t="s">
        <v>11490</v>
      </c>
      <c r="C2893" s="9">
        <v>45042.45486111111</v>
      </c>
      <c r="D2893" s="8" t="s">
        <v>2524</v>
      </c>
      <c r="E2893" s="8" t="s">
        <v>193</v>
      </c>
      <c r="F2893" s="8" t="s">
        <v>844</v>
      </c>
      <c r="G2893" s="8">
        <v>2.0</v>
      </c>
      <c r="H2893" s="11">
        <v>259000.0</v>
      </c>
      <c r="I2893" s="8">
        <v>0.2</v>
      </c>
      <c r="J2893" s="13" t="s">
        <v>11499</v>
      </c>
      <c r="K2893" s="13" t="s">
        <v>6920</v>
      </c>
      <c r="L2893" s="13" t="s">
        <v>6735</v>
      </c>
      <c r="M2893" s="14">
        <v>0.0782</v>
      </c>
      <c r="N2893" s="8" t="s">
        <v>834</v>
      </c>
      <c r="O2893" s="8" t="s">
        <v>398</v>
      </c>
      <c r="P2893" s="8" t="s">
        <v>2525</v>
      </c>
      <c r="Q2893" s="8" t="s">
        <v>194</v>
      </c>
      <c r="R2893" s="8" t="s">
        <v>220</v>
      </c>
    </row>
    <row r="2894">
      <c r="A2894" s="8" t="s">
        <v>11500</v>
      </c>
      <c r="B2894" s="8" t="s">
        <v>11490</v>
      </c>
      <c r="C2894" s="9">
        <v>45042.45486111111</v>
      </c>
      <c r="D2894" s="8" t="s">
        <v>2524</v>
      </c>
      <c r="E2894" s="8" t="s">
        <v>636</v>
      </c>
      <c r="F2894" s="8" t="s">
        <v>844</v>
      </c>
      <c r="G2894" s="8">
        <v>6.0</v>
      </c>
      <c r="H2894" s="11">
        <v>7713000.0</v>
      </c>
      <c r="I2894" s="8">
        <v>0.0</v>
      </c>
      <c r="J2894" s="13" t="s">
        <v>11501</v>
      </c>
      <c r="K2894" s="13" t="s">
        <v>4322</v>
      </c>
      <c r="L2894" s="13" t="s">
        <v>3137</v>
      </c>
      <c r="M2894" s="14">
        <v>0.3132</v>
      </c>
      <c r="N2894" s="8" t="s">
        <v>834</v>
      </c>
      <c r="O2894" s="8" t="s">
        <v>398</v>
      </c>
      <c r="P2894" s="8" t="s">
        <v>2525</v>
      </c>
      <c r="Q2894" s="8" t="s">
        <v>637</v>
      </c>
      <c r="R2894" s="8" t="s">
        <v>220</v>
      </c>
    </row>
    <row r="2895">
      <c r="A2895" s="8" t="s">
        <v>11502</v>
      </c>
      <c r="B2895" s="8" t="s">
        <v>11503</v>
      </c>
      <c r="C2895" s="9">
        <v>44955.52291666667</v>
      </c>
      <c r="D2895" s="8" t="s">
        <v>1485</v>
      </c>
      <c r="E2895" s="8" t="s">
        <v>221</v>
      </c>
      <c r="F2895" s="8" t="s">
        <v>933</v>
      </c>
      <c r="G2895" s="8">
        <v>8.0</v>
      </c>
      <c r="H2895" s="11">
        <v>845000.0</v>
      </c>
      <c r="I2895" s="8">
        <v>0.0</v>
      </c>
      <c r="J2895" s="13" t="s">
        <v>11504</v>
      </c>
      <c r="K2895" s="13" t="s">
        <v>3440</v>
      </c>
      <c r="L2895" s="13" t="s">
        <v>11505</v>
      </c>
      <c r="M2895" s="14">
        <v>0.4426</v>
      </c>
      <c r="N2895" s="8" t="s">
        <v>834</v>
      </c>
      <c r="O2895" s="8" t="s">
        <v>398</v>
      </c>
      <c r="P2895" s="8" t="s">
        <v>1491</v>
      </c>
      <c r="Q2895" s="8" t="s">
        <v>223</v>
      </c>
      <c r="R2895" s="8" t="s">
        <v>180</v>
      </c>
    </row>
    <row r="2896">
      <c r="A2896" s="8" t="s">
        <v>11506</v>
      </c>
      <c r="B2896" s="8" t="s">
        <v>11503</v>
      </c>
      <c r="C2896" s="9">
        <v>44955.52291666667</v>
      </c>
      <c r="D2896" s="8" t="s">
        <v>1485</v>
      </c>
      <c r="E2896" s="8" t="s">
        <v>65</v>
      </c>
      <c r="F2896" s="8" t="s">
        <v>933</v>
      </c>
      <c r="G2896" s="8">
        <v>12.0</v>
      </c>
      <c r="H2896" s="11">
        <v>124500.0</v>
      </c>
      <c r="I2896" s="8">
        <v>0.2</v>
      </c>
      <c r="J2896" s="13" t="s">
        <v>11507</v>
      </c>
      <c r="K2896" s="13" t="s">
        <v>3973</v>
      </c>
      <c r="L2896" s="13" t="s">
        <v>11508</v>
      </c>
      <c r="M2896" s="14">
        <v>0.2771</v>
      </c>
      <c r="N2896" s="8" t="s">
        <v>834</v>
      </c>
      <c r="O2896" s="8" t="s">
        <v>398</v>
      </c>
      <c r="P2896" s="8" t="s">
        <v>1491</v>
      </c>
      <c r="Q2896" s="8" t="s">
        <v>403</v>
      </c>
      <c r="R2896" s="8" t="s">
        <v>180</v>
      </c>
    </row>
    <row r="2897">
      <c r="A2897" s="8" t="s">
        <v>11509</v>
      </c>
      <c r="B2897" s="8" t="s">
        <v>11510</v>
      </c>
      <c r="C2897" s="9">
        <v>45048.55416666667</v>
      </c>
      <c r="D2897" s="8" t="s">
        <v>2545</v>
      </c>
      <c r="E2897" s="8" t="s">
        <v>384</v>
      </c>
      <c r="F2897" s="8" t="s">
        <v>877</v>
      </c>
      <c r="G2897" s="8">
        <v>1.0</v>
      </c>
      <c r="H2897" s="11">
        <v>127000.0</v>
      </c>
      <c r="I2897" s="8">
        <v>0.0</v>
      </c>
      <c r="J2897" s="13" t="s">
        <v>7958</v>
      </c>
      <c r="K2897" s="13" t="s">
        <v>2655</v>
      </c>
      <c r="L2897" s="13" t="s">
        <v>2304</v>
      </c>
      <c r="M2897" s="14">
        <v>0.3701</v>
      </c>
      <c r="N2897" s="8" t="s">
        <v>450</v>
      </c>
      <c r="O2897" s="8" t="s">
        <v>398</v>
      </c>
      <c r="P2897" s="8" t="s">
        <v>2546</v>
      </c>
      <c r="Q2897" s="8" t="s">
        <v>386</v>
      </c>
      <c r="R2897" s="8" t="s">
        <v>162</v>
      </c>
    </row>
    <row r="2898">
      <c r="A2898" s="8" t="s">
        <v>11511</v>
      </c>
      <c r="B2898" s="8" t="s">
        <v>11510</v>
      </c>
      <c r="C2898" s="9">
        <v>45048.55416666667</v>
      </c>
      <c r="D2898" s="8" t="s">
        <v>2545</v>
      </c>
      <c r="E2898" s="8" t="s">
        <v>556</v>
      </c>
      <c r="F2898" s="8" t="s">
        <v>877</v>
      </c>
      <c r="G2898" s="8">
        <v>8.0</v>
      </c>
      <c r="H2898" s="11">
        <v>111500.0</v>
      </c>
      <c r="I2898" s="8">
        <v>0.2</v>
      </c>
      <c r="J2898" s="13" t="s">
        <v>11512</v>
      </c>
      <c r="K2898" s="13" t="s">
        <v>2627</v>
      </c>
      <c r="L2898" s="13" t="s">
        <v>6468</v>
      </c>
      <c r="M2898" s="14">
        <v>0.1143</v>
      </c>
      <c r="N2898" s="8" t="s">
        <v>450</v>
      </c>
      <c r="O2898" s="8" t="s">
        <v>398</v>
      </c>
      <c r="P2898" s="8" t="s">
        <v>2546</v>
      </c>
      <c r="Q2898" s="8" t="s">
        <v>558</v>
      </c>
      <c r="R2898" s="8" t="s">
        <v>162</v>
      </c>
    </row>
    <row r="2899">
      <c r="A2899" s="8" t="s">
        <v>11513</v>
      </c>
      <c r="B2899" s="8" t="s">
        <v>11510</v>
      </c>
      <c r="C2899" s="9">
        <v>45048.55416666667</v>
      </c>
      <c r="D2899" s="8" t="s">
        <v>2545</v>
      </c>
      <c r="E2899" s="8" t="s">
        <v>395</v>
      </c>
      <c r="F2899" s="8" t="s">
        <v>877</v>
      </c>
      <c r="G2899" s="8">
        <v>4.0</v>
      </c>
      <c r="H2899" s="11">
        <v>747000.0</v>
      </c>
      <c r="I2899" s="8">
        <v>0.15</v>
      </c>
      <c r="J2899" s="13" t="s">
        <v>11514</v>
      </c>
      <c r="K2899" s="13" t="s">
        <v>3981</v>
      </c>
      <c r="L2899" s="13" t="s">
        <v>11515</v>
      </c>
      <c r="M2899" s="14">
        <v>0.2362</v>
      </c>
      <c r="N2899" s="8" t="s">
        <v>450</v>
      </c>
      <c r="O2899" s="8" t="s">
        <v>398</v>
      </c>
      <c r="P2899" s="8" t="s">
        <v>2546</v>
      </c>
      <c r="Q2899" s="8" t="s">
        <v>396</v>
      </c>
      <c r="R2899" s="8" t="s">
        <v>162</v>
      </c>
    </row>
    <row r="2900">
      <c r="A2900" s="8" t="s">
        <v>11516</v>
      </c>
      <c r="B2900" s="8" t="s">
        <v>11510</v>
      </c>
      <c r="C2900" s="9">
        <v>45048.55416666667</v>
      </c>
      <c r="D2900" s="8" t="s">
        <v>2545</v>
      </c>
      <c r="E2900" s="8" t="s">
        <v>330</v>
      </c>
      <c r="F2900" s="8" t="s">
        <v>877</v>
      </c>
      <c r="G2900" s="8">
        <v>12.0</v>
      </c>
      <c r="H2900" s="11">
        <v>222000.0</v>
      </c>
      <c r="I2900" s="8">
        <v>0.1</v>
      </c>
      <c r="J2900" s="13" t="s">
        <v>11517</v>
      </c>
      <c r="K2900" s="13" t="s">
        <v>1336</v>
      </c>
      <c r="L2900" s="13" t="s">
        <v>9403</v>
      </c>
      <c r="M2900" s="14">
        <v>0.2793</v>
      </c>
      <c r="N2900" s="8" t="s">
        <v>450</v>
      </c>
      <c r="O2900" s="8" t="s">
        <v>398</v>
      </c>
      <c r="P2900" s="8" t="s">
        <v>2546</v>
      </c>
      <c r="Q2900" s="8" t="s">
        <v>332</v>
      </c>
      <c r="R2900" s="8" t="s">
        <v>162</v>
      </c>
    </row>
    <row r="2901">
      <c r="A2901" s="8" t="s">
        <v>11518</v>
      </c>
      <c r="B2901" s="8" t="s">
        <v>11519</v>
      </c>
      <c r="C2901" s="9">
        <v>44946.70416666666</v>
      </c>
      <c r="D2901" s="8" t="s">
        <v>1090</v>
      </c>
      <c r="E2901" s="8" t="s">
        <v>569</v>
      </c>
      <c r="F2901" s="8" t="s">
        <v>928</v>
      </c>
      <c r="G2901" s="8">
        <v>2.0</v>
      </c>
      <c r="H2901" s="11">
        <v>4820000.0</v>
      </c>
      <c r="I2901" s="8">
        <v>0.05</v>
      </c>
      <c r="J2901" s="13" t="s">
        <v>11520</v>
      </c>
      <c r="K2901" s="13" t="s">
        <v>7088</v>
      </c>
      <c r="L2901" s="13" t="s">
        <v>5039</v>
      </c>
      <c r="M2901" s="14">
        <v>0.3444</v>
      </c>
      <c r="N2901" s="8" t="s">
        <v>746</v>
      </c>
      <c r="O2901" s="8" t="s">
        <v>398</v>
      </c>
      <c r="P2901" s="8" t="s">
        <v>1092</v>
      </c>
      <c r="Q2901" s="8" t="s">
        <v>570</v>
      </c>
      <c r="R2901" s="8" t="s">
        <v>500</v>
      </c>
    </row>
    <row r="2902">
      <c r="A2902" s="8" t="s">
        <v>11521</v>
      </c>
      <c r="B2902" s="8" t="s">
        <v>11519</v>
      </c>
      <c r="C2902" s="9">
        <v>44946.70416666666</v>
      </c>
      <c r="D2902" s="8" t="s">
        <v>1090</v>
      </c>
      <c r="E2902" s="8" t="s">
        <v>571</v>
      </c>
      <c r="F2902" s="8" t="s">
        <v>928</v>
      </c>
      <c r="G2902" s="8">
        <v>4.0</v>
      </c>
      <c r="H2902" s="11">
        <v>3897000.0</v>
      </c>
      <c r="I2902" s="8">
        <v>0.0</v>
      </c>
      <c r="J2902" s="13" t="s">
        <v>11522</v>
      </c>
      <c r="K2902" s="13" t="s">
        <v>3097</v>
      </c>
      <c r="L2902" s="13" t="s">
        <v>11523</v>
      </c>
      <c r="M2902" s="14">
        <v>0.379</v>
      </c>
      <c r="N2902" s="8" t="s">
        <v>746</v>
      </c>
      <c r="O2902" s="8" t="s">
        <v>398</v>
      </c>
      <c r="P2902" s="8" t="s">
        <v>1092</v>
      </c>
      <c r="Q2902" s="8" t="s">
        <v>572</v>
      </c>
      <c r="R2902" s="8" t="s">
        <v>500</v>
      </c>
    </row>
    <row r="2903">
      <c r="A2903" s="8" t="s">
        <v>11524</v>
      </c>
      <c r="B2903" s="8" t="s">
        <v>11519</v>
      </c>
      <c r="C2903" s="9">
        <v>44946.70416666666</v>
      </c>
      <c r="D2903" s="8" t="s">
        <v>1090</v>
      </c>
      <c r="E2903" s="8" t="s">
        <v>238</v>
      </c>
      <c r="F2903" s="8" t="s">
        <v>928</v>
      </c>
      <c r="G2903" s="8">
        <v>3.0</v>
      </c>
      <c r="H2903" s="11">
        <v>6658000.0</v>
      </c>
      <c r="I2903" s="8">
        <v>0.0</v>
      </c>
      <c r="J2903" s="13" t="s">
        <v>11525</v>
      </c>
      <c r="K2903" s="13" t="s">
        <v>3977</v>
      </c>
      <c r="L2903" s="13" t="s">
        <v>11526</v>
      </c>
      <c r="M2903" s="14">
        <v>0.1197</v>
      </c>
      <c r="N2903" s="8" t="s">
        <v>746</v>
      </c>
      <c r="O2903" s="8" t="s">
        <v>398</v>
      </c>
      <c r="P2903" s="8" t="s">
        <v>1092</v>
      </c>
      <c r="Q2903" s="8" t="s">
        <v>239</v>
      </c>
      <c r="R2903" s="8" t="s">
        <v>500</v>
      </c>
    </row>
    <row r="2904">
      <c r="A2904" s="8" t="s">
        <v>11527</v>
      </c>
      <c r="B2904" s="8" t="s">
        <v>11528</v>
      </c>
      <c r="C2904" s="9">
        <v>45548.37569444445</v>
      </c>
      <c r="D2904" s="8" t="s">
        <v>410</v>
      </c>
      <c r="E2904" s="8" t="s">
        <v>543</v>
      </c>
      <c r="F2904" s="8" t="s">
        <v>843</v>
      </c>
      <c r="G2904" s="8">
        <v>3.0</v>
      </c>
      <c r="H2904" s="11">
        <v>1290000.0</v>
      </c>
      <c r="I2904" s="8">
        <v>0.2</v>
      </c>
      <c r="J2904" s="13" t="s">
        <v>11529</v>
      </c>
      <c r="K2904" s="13" t="s">
        <v>4639</v>
      </c>
      <c r="L2904" s="13" t="s">
        <v>3261</v>
      </c>
      <c r="M2904" s="14">
        <v>0.2248</v>
      </c>
      <c r="N2904" s="8" t="s">
        <v>485</v>
      </c>
      <c r="O2904" s="8" t="s">
        <v>398</v>
      </c>
      <c r="P2904" s="8" t="s">
        <v>411</v>
      </c>
      <c r="Q2904" s="8" t="s">
        <v>553</v>
      </c>
      <c r="R2904" s="8" t="s">
        <v>134</v>
      </c>
    </row>
    <row r="2905">
      <c r="A2905" s="8" t="s">
        <v>11530</v>
      </c>
      <c r="B2905" s="8" t="s">
        <v>11531</v>
      </c>
      <c r="C2905" s="9">
        <v>45276.74375</v>
      </c>
      <c r="D2905" s="8" t="s">
        <v>2644</v>
      </c>
      <c r="E2905" s="8" t="s">
        <v>97</v>
      </c>
      <c r="F2905" s="8" t="s">
        <v>877</v>
      </c>
      <c r="G2905" s="8">
        <v>1.0</v>
      </c>
      <c r="H2905" s="11">
        <v>97000.0</v>
      </c>
      <c r="I2905" s="8">
        <v>0.0</v>
      </c>
      <c r="J2905" s="13" t="s">
        <v>3356</v>
      </c>
      <c r="K2905" s="13" t="s">
        <v>3028</v>
      </c>
      <c r="L2905" s="13" t="s">
        <v>773</v>
      </c>
      <c r="M2905" s="14">
        <v>0.2165</v>
      </c>
      <c r="N2905" s="8" t="s">
        <v>450</v>
      </c>
      <c r="O2905" s="8" t="s">
        <v>398</v>
      </c>
      <c r="P2905" s="8" t="s">
        <v>2645</v>
      </c>
      <c r="Q2905" s="8" t="s">
        <v>98</v>
      </c>
      <c r="R2905" s="8" t="s">
        <v>162</v>
      </c>
    </row>
    <row r="2906">
      <c r="A2906" s="8" t="s">
        <v>11532</v>
      </c>
      <c r="B2906" s="8" t="s">
        <v>11531</v>
      </c>
      <c r="C2906" s="9">
        <v>45276.74375</v>
      </c>
      <c r="D2906" s="8" t="s">
        <v>2644</v>
      </c>
      <c r="E2906" s="8" t="s">
        <v>286</v>
      </c>
      <c r="F2906" s="8" t="s">
        <v>877</v>
      </c>
      <c r="G2906" s="8">
        <v>8.0</v>
      </c>
      <c r="H2906" s="11">
        <v>394000.0</v>
      </c>
      <c r="I2906" s="8">
        <v>0.2</v>
      </c>
      <c r="J2906" s="13" t="s">
        <v>11533</v>
      </c>
      <c r="K2906" s="13" t="s">
        <v>5318</v>
      </c>
      <c r="L2906" s="13" t="s">
        <v>11534</v>
      </c>
      <c r="M2906" s="14">
        <v>0.2703</v>
      </c>
      <c r="N2906" s="8" t="s">
        <v>450</v>
      </c>
      <c r="O2906" s="8" t="s">
        <v>398</v>
      </c>
      <c r="P2906" s="8" t="s">
        <v>2645</v>
      </c>
      <c r="Q2906" s="8" t="s">
        <v>288</v>
      </c>
      <c r="R2906" s="8" t="s">
        <v>162</v>
      </c>
    </row>
    <row r="2907">
      <c r="A2907" s="8" t="s">
        <v>11535</v>
      </c>
      <c r="B2907" s="8" t="s">
        <v>11531</v>
      </c>
      <c r="C2907" s="9">
        <v>45276.74375</v>
      </c>
      <c r="D2907" s="8" t="s">
        <v>2644</v>
      </c>
      <c r="E2907" s="8" t="s">
        <v>313</v>
      </c>
      <c r="F2907" s="8" t="s">
        <v>877</v>
      </c>
      <c r="G2907" s="8">
        <v>1.0</v>
      </c>
      <c r="H2907" s="11">
        <v>3350500.0</v>
      </c>
      <c r="I2907" s="8">
        <v>0.1</v>
      </c>
      <c r="J2907" s="13" t="s">
        <v>11536</v>
      </c>
      <c r="K2907" s="13" t="s">
        <v>2063</v>
      </c>
      <c r="L2907" s="13" t="s">
        <v>11537</v>
      </c>
      <c r="M2907" s="14">
        <v>0.2585</v>
      </c>
      <c r="N2907" s="8" t="s">
        <v>450</v>
      </c>
      <c r="O2907" s="8" t="s">
        <v>398</v>
      </c>
      <c r="P2907" s="8" t="s">
        <v>2645</v>
      </c>
      <c r="Q2907" s="8" t="s">
        <v>314</v>
      </c>
      <c r="R2907" s="8" t="s">
        <v>162</v>
      </c>
    </row>
    <row r="2908">
      <c r="A2908" s="8" t="s">
        <v>11538</v>
      </c>
      <c r="B2908" s="8" t="s">
        <v>11539</v>
      </c>
      <c r="C2908" s="9">
        <v>45919.86111111111</v>
      </c>
      <c r="D2908" s="8" t="s">
        <v>11540</v>
      </c>
      <c r="E2908" s="8" t="s">
        <v>286</v>
      </c>
      <c r="F2908" s="8" t="s">
        <v>741</v>
      </c>
      <c r="G2908" s="8">
        <v>12.0</v>
      </c>
      <c r="H2908" s="11">
        <v>377000.0</v>
      </c>
      <c r="I2908" s="8">
        <v>0.2</v>
      </c>
      <c r="J2908" s="13" t="s">
        <v>5761</v>
      </c>
      <c r="K2908" s="13" t="s">
        <v>2123</v>
      </c>
      <c r="L2908" s="13" t="s">
        <v>11541</v>
      </c>
      <c r="M2908" s="14">
        <v>0.2374</v>
      </c>
      <c r="N2908" s="8" t="s">
        <v>834</v>
      </c>
      <c r="O2908" s="8" t="s">
        <v>398</v>
      </c>
      <c r="P2908" s="8" t="s">
        <v>1141</v>
      </c>
      <c r="Q2908" s="8" t="s">
        <v>288</v>
      </c>
      <c r="R2908" s="8" t="s">
        <v>750</v>
      </c>
    </row>
    <row r="2909">
      <c r="A2909" s="8" t="s">
        <v>11542</v>
      </c>
      <c r="B2909" s="8" t="s">
        <v>11543</v>
      </c>
      <c r="C2909" s="9">
        <v>45301.58194444445</v>
      </c>
      <c r="D2909" s="8" t="s">
        <v>392</v>
      </c>
      <c r="E2909" s="8" t="s">
        <v>587</v>
      </c>
      <c r="F2909" s="8" t="s">
        <v>936</v>
      </c>
      <c r="G2909" s="8">
        <v>3.0</v>
      </c>
      <c r="H2909" s="11">
        <v>4683000.0</v>
      </c>
      <c r="I2909" s="8">
        <v>0.0</v>
      </c>
      <c r="J2909" s="13" t="s">
        <v>11544</v>
      </c>
      <c r="K2909" s="13" t="s">
        <v>11545</v>
      </c>
      <c r="L2909" s="13" t="s">
        <v>11546</v>
      </c>
      <c r="M2909" s="14">
        <v>0.3242</v>
      </c>
      <c r="N2909" s="8" t="s">
        <v>746</v>
      </c>
      <c r="O2909" s="8" t="s">
        <v>398</v>
      </c>
      <c r="P2909" s="8" t="s">
        <v>394</v>
      </c>
      <c r="Q2909" s="8" t="s">
        <v>588</v>
      </c>
      <c r="R2909" s="8" t="s">
        <v>938</v>
      </c>
    </row>
    <row r="2910">
      <c r="A2910" s="8" t="s">
        <v>11547</v>
      </c>
      <c r="B2910" s="8" t="s">
        <v>11543</v>
      </c>
      <c r="C2910" s="9">
        <v>45301.58194444445</v>
      </c>
      <c r="D2910" s="8" t="s">
        <v>392</v>
      </c>
      <c r="E2910" s="8" t="s">
        <v>617</v>
      </c>
      <c r="F2910" s="8" t="s">
        <v>936</v>
      </c>
      <c r="G2910" s="8">
        <v>10.0</v>
      </c>
      <c r="H2910" s="11">
        <v>270000.0</v>
      </c>
      <c r="I2910" s="8">
        <v>0.2</v>
      </c>
      <c r="J2910" s="13" t="s">
        <v>11548</v>
      </c>
      <c r="K2910" s="13" t="s">
        <v>2117</v>
      </c>
      <c r="L2910" s="13" t="s">
        <v>1060</v>
      </c>
      <c r="M2910" s="14">
        <v>0.125</v>
      </c>
      <c r="N2910" s="8" t="s">
        <v>746</v>
      </c>
      <c r="O2910" s="8" t="s">
        <v>398</v>
      </c>
      <c r="P2910" s="8" t="s">
        <v>394</v>
      </c>
      <c r="Q2910" s="8" t="s">
        <v>618</v>
      </c>
      <c r="R2910" s="8" t="s">
        <v>938</v>
      </c>
    </row>
    <row r="2911">
      <c r="A2911" s="8" t="s">
        <v>11549</v>
      </c>
      <c r="B2911" s="8" t="s">
        <v>11543</v>
      </c>
      <c r="C2911" s="9">
        <v>45301.58194444445</v>
      </c>
      <c r="D2911" s="8" t="s">
        <v>392</v>
      </c>
      <c r="E2911" s="8" t="s">
        <v>381</v>
      </c>
      <c r="F2911" s="8" t="s">
        <v>936</v>
      </c>
      <c r="G2911" s="8">
        <v>1.0</v>
      </c>
      <c r="H2911" s="11">
        <v>3020500.0</v>
      </c>
      <c r="I2911" s="8">
        <v>0.2</v>
      </c>
      <c r="J2911" s="13" t="s">
        <v>11550</v>
      </c>
      <c r="K2911" s="13" t="s">
        <v>8805</v>
      </c>
      <c r="L2911" s="13" t="s">
        <v>3827</v>
      </c>
      <c r="M2911" s="14">
        <v>0.0118</v>
      </c>
      <c r="N2911" s="8" t="s">
        <v>746</v>
      </c>
      <c r="O2911" s="8" t="s">
        <v>398</v>
      </c>
      <c r="P2911" s="8" t="s">
        <v>394</v>
      </c>
      <c r="Q2911" s="8" t="s">
        <v>383</v>
      </c>
      <c r="R2911" s="8" t="s">
        <v>938</v>
      </c>
    </row>
    <row r="2912">
      <c r="A2912" s="8" t="s">
        <v>11551</v>
      </c>
      <c r="B2912" s="8" t="s">
        <v>11552</v>
      </c>
      <c r="C2912" s="9">
        <v>44965.461111111115</v>
      </c>
      <c r="D2912" s="8" t="s">
        <v>2320</v>
      </c>
      <c r="E2912" s="8" t="s">
        <v>538</v>
      </c>
      <c r="F2912" s="8" t="s">
        <v>929</v>
      </c>
      <c r="G2912" s="8">
        <v>1.0</v>
      </c>
      <c r="H2912" s="11">
        <v>9025000.0</v>
      </c>
      <c r="I2912" s="8">
        <v>0.15</v>
      </c>
      <c r="J2912" s="13" t="s">
        <v>11553</v>
      </c>
      <c r="K2912" s="13" t="s">
        <v>4699</v>
      </c>
      <c r="L2912" s="13" t="s">
        <v>11554</v>
      </c>
      <c r="M2912" s="14">
        <v>0.0663</v>
      </c>
      <c r="N2912" s="8" t="s">
        <v>834</v>
      </c>
      <c r="O2912" s="8" t="s">
        <v>398</v>
      </c>
      <c r="P2912" s="8" t="s">
        <v>2322</v>
      </c>
      <c r="Q2912" s="8" t="s">
        <v>540</v>
      </c>
      <c r="R2912" s="8" t="s">
        <v>464</v>
      </c>
    </row>
    <row r="2913">
      <c r="A2913" s="8" t="s">
        <v>11555</v>
      </c>
      <c r="B2913" s="8" t="s">
        <v>11552</v>
      </c>
      <c r="C2913" s="9">
        <v>44965.461111111115</v>
      </c>
      <c r="D2913" s="8" t="s">
        <v>2320</v>
      </c>
      <c r="E2913" s="8" t="s">
        <v>573</v>
      </c>
      <c r="F2913" s="8" t="s">
        <v>929</v>
      </c>
      <c r="G2913" s="8">
        <v>3.0</v>
      </c>
      <c r="H2913" s="11">
        <v>8155500.0</v>
      </c>
      <c r="I2913" s="8">
        <v>0.05</v>
      </c>
      <c r="J2913" s="13" t="s">
        <v>11556</v>
      </c>
      <c r="K2913" s="13" t="s">
        <v>2448</v>
      </c>
      <c r="L2913" s="13" t="s">
        <v>11557</v>
      </c>
      <c r="M2913" s="14">
        <v>0.2434</v>
      </c>
      <c r="N2913" s="8" t="s">
        <v>834</v>
      </c>
      <c r="O2913" s="8" t="s">
        <v>398</v>
      </c>
      <c r="P2913" s="8" t="s">
        <v>2322</v>
      </c>
      <c r="Q2913" s="8" t="s">
        <v>574</v>
      </c>
      <c r="R2913" s="8" t="s">
        <v>464</v>
      </c>
    </row>
    <row r="2914">
      <c r="A2914" s="8" t="s">
        <v>11558</v>
      </c>
      <c r="B2914" s="8" t="s">
        <v>11559</v>
      </c>
      <c r="C2914" s="9">
        <v>45560.60833333334</v>
      </c>
      <c r="D2914" s="8" t="s">
        <v>2170</v>
      </c>
      <c r="E2914" s="8" t="s">
        <v>489</v>
      </c>
      <c r="F2914" s="8" t="s">
        <v>900</v>
      </c>
      <c r="G2914" s="8">
        <v>2.0</v>
      </c>
      <c r="H2914" s="11">
        <v>2527000.0</v>
      </c>
      <c r="I2914" s="8">
        <v>0.0</v>
      </c>
      <c r="J2914" s="13" t="s">
        <v>11560</v>
      </c>
      <c r="K2914" s="13" t="s">
        <v>3054</v>
      </c>
      <c r="L2914" s="13" t="s">
        <v>11561</v>
      </c>
      <c r="M2914" s="14">
        <v>0.2829</v>
      </c>
      <c r="N2914" s="8" t="s">
        <v>834</v>
      </c>
      <c r="O2914" s="8" t="s">
        <v>398</v>
      </c>
      <c r="P2914" s="8" t="s">
        <v>2172</v>
      </c>
      <c r="Q2914" s="8" t="s">
        <v>491</v>
      </c>
      <c r="R2914" s="8" t="s">
        <v>901</v>
      </c>
    </row>
    <row r="2915">
      <c r="A2915" s="8" t="s">
        <v>11562</v>
      </c>
      <c r="B2915" s="8" t="s">
        <v>11559</v>
      </c>
      <c r="C2915" s="9">
        <v>45560.60833333334</v>
      </c>
      <c r="D2915" s="8" t="s">
        <v>2170</v>
      </c>
      <c r="E2915" s="8" t="s">
        <v>89</v>
      </c>
      <c r="F2915" s="8" t="s">
        <v>900</v>
      </c>
      <c r="G2915" s="8">
        <v>12.0</v>
      </c>
      <c r="H2915" s="11">
        <v>143500.0</v>
      </c>
      <c r="I2915" s="8">
        <v>0.2</v>
      </c>
      <c r="J2915" s="13" t="s">
        <v>11563</v>
      </c>
      <c r="K2915" s="13" t="s">
        <v>2476</v>
      </c>
      <c r="L2915" s="13" t="s">
        <v>6019</v>
      </c>
      <c r="M2915" s="14">
        <v>0.1725</v>
      </c>
      <c r="N2915" s="8" t="s">
        <v>834</v>
      </c>
      <c r="O2915" s="8" t="s">
        <v>398</v>
      </c>
      <c r="P2915" s="8" t="s">
        <v>2172</v>
      </c>
      <c r="Q2915" s="8" t="s">
        <v>90</v>
      </c>
      <c r="R2915" s="8" t="s">
        <v>901</v>
      </c>
    </row>
    <row r="2916">
      <c r="A2916" s="8" t="s">
        <v>11564</v>
      </c>
      <c r="B2916" s="8" t="s">
        <v>11565</v>
      </c>
      <c r="C2916" s="9">
        <v>45122.45833333333</v>
      </c>
      <c r="D2916" s="8" t="s">
        <v>2378</v>
      </c>
      <c r="E2916" s="8" t="s">
        <v>639</v>
      </c>
      <c r="F2916" s="8" t="s">
        <v>544</v>
      </c>
      <c r="G2916" s="8">
        <v>6.0</v>
      </c>
      <c r="H2916" s="11">
        <v>3096000.0</v>
      </c>
      <c r="I2916" s="8">
        <v>0.2</v>
      </c>
      <c r="J2916" s="13" t="s">
        <v>11566</v>
      </c>
      <c r="K2916" s="13" t="s">
        <v>10848</v>
      </c>
      <c r="L2916" s="13" t="s">
        <v>11567</v>
      </c>
      <c r="M2916" s="14">
        <v>0.2636</v>
      </c>
      <c r="N2916" s="8" t="s">
        <v>746</v>
      </c>
      <c r="O2916" s="8" t="s">
        <v>398</v>
      </c>
      <c r="P2916" s="8" t="s">
        <v>2380</v>
      </c>
      <c r="Q2916" s="8" t="s">
        <v>640</v>
      </c>
      <c r="R2916" s="8" t="s">
        <v>195</v>
      </c>
    </row>
    <row r="2917">
      <c r="A2917" s="8" t="s">
        <v>11568</v>
      </c>
      <c r="B2917" s="8" t="s">
        <v>11565</v>
      </c>
      <c r="C2917" s="9">
        <v>45122.45833333333</v>
      </c>
      <c r="D2917" s="8" t="s">
        <v>2378</v>
      </c>
      <c r="E2917" s="8" t="s">
        <v>323</v>
      </c>
      <c r="F2917" s="8" t="s">
        <v>544</v>
      </c>
      <c r="G2917" s="8">
        <v>12.0</v>
      </c>
      <c r="H2917" s="11">
        <v>2565000.0</v>
      </c>
      <c r="I2917" s="8">
        <v>0.15</v>
      </c>
      <c r="J2917" s="13" t="s">
        <v>11569</v>
      </c>
      <c r="K2917" s="13" t="s">
        <v>2877</v>
      </c>
      <c r="L2917" s="13" t="s">
        <v>11570</v>
      </c>
      <c r="M2917" s="14">
        <v>0.1281</v>
      </c>
      <c r="N2917" s="8" t="s">
        <v>746</v>
      </c>
      <c r="O2917" s="8" t="s">
        <v>398</v>
      </c>
      <c r="P2917" s="8" t="s">
        <v>2380</v>
      </c>
      <c r="Q2917" s="8" t="s">
        <v>324</v>
      </c>
      <c r="R2917" s="8" t="s">
        <v>195</v>
      </c>
    </row>
    <row r="2918">
      <c r="A2918" s="8" t="s">
        <v>11571</v>
      </c>
      <c r="B2918" s="8" t="s">
        <v>11572</v>
      </c>
      <c r="C2918" s="9">
        <v>45318.41666666667</v>
      </c>
      <c r="D2918" s="8" t="s">
        <v>655</v>
      </c>
      <c r="E2918" s="8" t="s">
        <v>556</v>
      </c>
      <c r="F2918" s="8" t="s">
        <v>844</v>
      </c>
      <c r="G2918" s="8">
        <v>10.0</v>
      </c>
      <c r="H2918" s="11">
        <v>106000.0</v>
      </c>
      <c r="I2918" s="8">
        <v>0.1</v>
      </c>
      <c r="J2918" s="13" t="s">
        <v>11573</v>
      </c>
      <c r="K2918" s="13" t="s">
        <v>1076</v>
      </c>
      <c r="L2918" s="13" t="s">
        <v>3960</v>
      </c>
      <c r="M2918" s="14">
        <v>0.1719</v>
      </c>
      <c r="N2918" s="8" t="s">
        <v>393</v>
      </c>
      <c r="O2918" s="8" t="s">
        <v>398</v>
      </c>
      <c r="P2918" s="8" t="s">
        <v>657</v>
      </c>
      <c r="Q2918" s="8" t="s">
        <v>558</v>
      </c>
      <c r="R2918" s="8" t="s">
        <v>220</v>
      </c>
    </row>
    <row r="2919">
      <c r="A2919" s="8" t="s">
        <v>11574</v>
      </c>
      <c r="B2919" s="8" t="s">
        <v>11572</v>
      </c>
      <c r="C2919" s="9">
        <v>45318.41666666667</v>
      </c>
      <c r="D2919" s="8" t="s">
        <v>655</v>
      </c>
      <c r="E2919" s="8" t="s">
        <v>525</v>
      </c>
      <c r="F2919" s="8" t="s">
        <v>844</v>
      </c>
      <c r="G2919" s="8">
        <v>6.0</v>
      </c>
      <c r="H2919" s="11">
        <v>280000.0</v>
      </c>
      <c r="I2919" s="8">
        <v>0.05</v>
      </c>
      <c r="J2919" s="13" t="s">
        <v>1554</v>
      </c>
      <c r="K2919" s="13" t="s">
        <v>4273</v>
      </c>
      <c r="L2919" s="13" t="s">
        <v>766</v>
      </c>
      <c r="M2919" s="14">
        <v>0.3421</v>
      </c>
      <c r="N2919" s="8" t="s">
        <v>393</v>
      </c>
      <c r="O2919" s="8" t="s">
        <v>398</v>
      </c>
      <c r="P2919" s="8" t="s">
        <v>657</v>
      </c>
      <c r="Q2919" s="8" t="s">
        <v>526</v>
      </c>
      <c r="R2919" s="8" t="s">
        <v>220</v>
      </c>
    </row>
    <row r="2920">
      <c r="A2920" s="8" t="s">
        <v>11575</v>
      </c>
      <c r="B2920" s="8" t="s">
        <v>11576</v>
      </c>
      <c r="C2920" s="9">
        <v>45578.44097222222</v>
      </c>
      <c r="D2920" s="8" t="s">
        <v>373</v>
      </c>
      <c r="E2920" s="8" t="s">
        <v>639</v>
      </c>
      <c r="F2920" s="8" t="s">
        <v>879</v>
      </c>
      <c r="G2920" s="8">
        <v>12.0</v>
      </c>
      <c r="H2920" s="11">
        <v>3130500.0</v>
      </c>
      <c r="I2920" s="8">
        <v>0.2</v>
      </c>
      <c r="J2920" s="13" t="s">
        <v>11577</v>
      </c>
      <c r="K2920" s="13" t="s">
        <v>8430</v>
      </c>
      <c r="L2920" s="13" t="s">
        <v>8442</v>
      </c>
      <c r="M2920" s="14">
        <v>0.2717</v>
      </c>
      <c r="N2920" s="8" t="s">
        <v>485</v>
      </c>
      <c r="O2920" s="8" t="s">
        <v>398</v>
      </c>
      <c r="P2920" s="8" t="s">
        <v>374</v>
      </c>
      <c r="Q2920" s="8" t="s">
        <v>640</v>
      </c>
      <c r="R2920" s="8" t="s">
        <v>158</v>
      </c>
    </row>
    <row r="2921">
      <c r="A2921" s="8" t="s">
        <v>11578</v>
      </c>
      <c r="B2921" s="8" t="s">
        <v>11576</v>
      </c>
      <c r="C2921" s="9">
        <v>45578.44097222222</v>
      </c>
      <c r="D2921" s="8" t="s">
        <v>373</v>
      </c>
      <c r="E2921" s="8" t="s">
        <v>562</v>
      </c>
      <c r="F2921" s="8" t="s">
        <v>879</v>
      </c>
      <c r="G2921" s="8">
        <v>2.0</v>
      </c>
      <c r="H2921" s="11">
        <v>8976500.0</v>
      </c>
      <c r="I2921" s="8">
        <v>0.15</v>
      </c>
      <c r="J2921" s="13" t="s">
        <v>11579</v>
      </c>
      <c r="K2921" s="13" t="s">
        <v>1538</v>
      </c>
      <c r="L2921" s="13" t="s">
        <v>11580</v>
      </c>
      <c r="M2921" s="14">
        <v>0.195</v>
      </c>
      <c r="N2921" s="8" t="s">
        <v>485</v>
      </c>
      <c r="O2921" s="8" t="s">
        <v>398</v>
      </c>
      <c r="P2921" s="8" t="s">
        <v>374</v>
      </c>
      <c r="Q2921" s="8" t="s">
        <v>563</v>
      </c>
      <c r="R2921" s="8" t="s">
        <v>158</v>
      </c>
    </row>
    <row r="2922">
      <c r="A2922" s="8" t="s">
        <v>11581</v>
      </c>
      <c r="B2922" s="8" t="s">
        <v>11576</v>
      </c>
      <c r="C2922" s="9">
        <v>45578.44097222222</v>
      </c>
      <c r="D2922" s="8" t="s">
        <v>373</v>
      </c>
      <c r="E2922" s="8" t="s">
        <v>201</v>
      </c>
      <c r="F2922" s="8" t="s">
        <v>879</v>
      </c>
      <c r="G2922" s="8">
        <v>8.0</v>
      </c>
      <c r="H2922" s="11">
        <v>201500.0</v>
      </c>
      <c r="I2922" s="8">
        <v>0.15</v>
      </c>
      <c r="J2922" s="13" t="s">
        <v>11582</v>
      </c>
      <c r="K2922" s="13" t="s">
        <v>1852</v>
      </c>
      <c r="L2922" s="13" t="s">
        <v>11583</v>
      </c>
      <c r="M2922" s="14">
        <v>0.2235</v>
      </c>
      <c r="N2922" s="8" t="s">
        <v>485</v>
      </c>
      <c r="O2922" s="8" t="s">
        <v>398</v>
      </c>
      <c r="P2922" s="8" t="s">
        <v>374</v>
      </c>
      <c r="Q2922" s="8" t="s">
        <v>202</v>
      </c>
      <c r="R2922" s="8" t="s">
        <v>158</v>
      </c>
    </row>
    <row r="2923">
      <c r="A2923" s="8" t="s">
        <v>11584</v>
      </c>
      <c r="B2923" s="8" t="s">
        <v>11576</v>
      </c>
      <c r="C2923" s="9">
        <v>45578.44097222222</v>
      </c>
      <c r="D2923" s="8" t="s">
        <v>373</v>
      </c>
      <c r="E2923" s="8" t="s">
        <v>72</v>
      </c>
      <c r="F2923" s="8" t="s">
        <v>879</v>
      </c>
      <c r="G2923" s="8">
        <v>2.0</v>
      </c>
      <c r="H2923" s="11">
        <v>200500.0</v>
      </c>
      <c r="I2923" s="8">
        <v>0.05</v>
      </c>
      <c r="J2923" s="13" t="s">
        <v>11585</v>
      </c>
      <c r="K2923" s="13" t="s">
        <v>917</v>
      </c>
      <c r="L2923" s="13" t="s">
        <v>11586</v>
      </c>
      <c r="M2923" s="14">
        <v>0.37</v>
      </c>
      <c r="N2923" s="8" t="s">
        <v>485</v>
      </c>
      <c r="O2923" s="8" t="s">
        <v>398</v>
      </c>
      <c r="P2923" s="8" t="s">
        <v>374</v>
      </c>
      <c r="Q2923" s="8" t="s">
        <v>75</v>
      </c>
      <c r="R2923" s="8" t="s">
        <v>158</v>
      </c>
    </row>
    <row r="2924">
      <c r="A2924" s="8" t="s">
        <v>11587</v>
      </c>
      <c r="B2924" s="8" t="s">
        <v>11576</v>
      </c>
      <c r="C2924" s="9">
        <v>45578.44097222222</v>
      </c>
      <c r="D2924" s="8" t="s">
        <v>373</v>
      </c>
      <c r="E2924" s="8" t="s">
        <v>590</v>
      </c>
      <c r="F2924" s="8" t="s">
        <v>879</v>
      </c>
      <c r="G2924" s="8">
        <v>8.0</v>
      </c>
      <c r="H2924" s="11">
        <v>5548500.0</v>
      </c>
      <c r="I2924" s="8">
        <v>0.1</v>
      </c>
      <c r="J2924" s="13" t="s">
        <v>11588</v>
      </c>
      <c r="K2924" s="13" t="s">
        <v>6060</v>
      </c>
      <c r="L2924" s="13" t="s">
        <v>11589</v>
      </c>
      <c r="M2924" s="14">
        <v>0.3249</v>
      </c>
      <c r="N2924" s="8" t="s">
        <v>485</v>
      </c>
      <c r="O2924" s="8" t="s">
        <v>398</v>
      </c>
      <c r="P2924" s="8" t="s">
        <v>374</v>
      </c>
      <c r="Q2924" s="8" t="s">
        <v>591</v>
      </c>
      <c r="R2924" s="8" t="s">
        <v>158</v>
      </c>
    </row>
    <row r="2925">
      <c r="A2925" s="8" t="s">
        <v>11590</v>
      </c>
      <c r="B2925" s="8" t="s">
        <v>11591</v>
      </c>
      <c r="C2925" s="9">
        <v>45086.53402777778</v>
      </c>
      <c r="D2925" s="8" t="s">
        <v>823</v>
      </c>
      <c r="E2925" s="8" t="s">
        <v>333</v>
      </c>
      <c r="F2925" s="8" t="s">
        <v>839</v>
      </c>
      <c r="G2925" s="8">
        <v>6.0</v>
      </c>
      <c r="H2925" s="11">
        <v>8041000.0</v>
      </c>
      <c r="I2925" s="8">
        <v>0.2</v>
      </c>
      <c r="J2925" s="13" t="s">
        <v>11592</v>
      </c>
      <c r="K2925" s="13" t="s">
        <v>4588</v>
      </c>
      <c r="L2925" s="13" t="s">
        <v>11593</v>
      </c>
      <c r="M2925" s="14">
        <v>0.0752</v>
      </c>
      <c r="N2925" s="8" t="s">
        <v>485</v>
      </c>
      <c r="O2925" s="8" t="s">
        <v>398</v>
      </c>
      <c r="P2925" s="8" t="s">
        <v>824</v>
      </c>
      <c r="Q2925" s="8" t="s">
        <v>335</v>
      </c>
      <c r="R2925" s="8" t="s">
        <v>44</v>
      </c>
    </row>
    <row r="2926">
      <c r="A2926" s="8" t="s">
        <v>11594</v>
      </c>
      <c r="B2926" s="8" t="s">
        <v>11591</v>
      </c>
      <c r="C2926" s="9">
        <v>45086.53402777778</v>
      </c>
      <c r="D2926" s="8" t="s">
        <v>823</v>
      </c>
      <c r="E2926" s="8" t="s">
        <v>465</v>
      </c>
      <c r="F2926" s="8" t="s">
        <v>839</v>
      </c>
      <c r="G2926" s="8">
        <v>3.0</v>
      </c>
      <c r="H2926" s="11">
        <v>749500.0</v>
      </c>
      <c r="I2926" s="8">
        <v>0.2</v>
      </c>
      <c r="J2926" s="13" t="s">
        <v>11595</v>
      </c>
      <c r="K2926" s="13" t="s">
        <v>6251</v>
      </c>
      <c r="L2926" s="13" t="s">
        <v>11596</v>
      </c>
      <c r="M2926" s="14">
        <v>0.1928</v>
      </c>
      <c r="N2926" s="8" t="s">
        <v>485</v>
      </c>
      <c r="O2926" s="8" t="s">
        <v>398</v>
      </c>
      <c r="P2926" s="8" t="s">
        <v>824</v>
      </c>
      <c r="Q2926" s="8" t="s">
        <v>466</v>
      </c>
      <c r="R2926" s="8" t="s">
        <v>44</v>
      </c>
    </row>
    <row r="2927">
      <c r="A2927" s="8" t="s">
        <v>11597</v>
      </c>
      <c r="B2927" s="8" t="s">
        <v>11598</v>
      </c>
      <c r="C2927" s="9">
        <v>45002.78402777778</v>
      </c>
      <c r="D2927" s="8" t="s">
        <v>2096</v>
      </c>
      <c r="E2927" s="8" t="s">
        <v>418</v>
      </c>
      <c r="F2927" s="8" t="s">
        <v>672</v>
      </c>
      <c r="G2927" s="8">
        <v>6.0</v>
      </c>
      <c r="H2927" s="11">
        <v>8661500.0</v>
      </c>
      <c r="I2927" s="8">
        <v>0.05</v>
      </c>
      <c r="J2927" s="13" t="s">
        <v>11599</v>
      </c>
      <c r="K2927" s="13" t="s">
        <v>1478</v>
      </c>
      <c r="L2927" s="13" t="s">
        <v>11600</v>
      </c>
      <c r="M2927" s="14">
        <v>0.2504</v>
      </c>
      <c r="N2927" s="8" t="s">
        <v>393</v>
      </c>
      <c r="O2927" s="8" t="s">
        <v>398</v>
      </c>
      <c r="P2927" s="8" t="s">
        <v>2097</v>
      </c>
      <c r="Q2927" s="8" t="s">
        <v>419</v>
      </c>
      <c r="R2927" s="8" t="s">
        <v>679</v>
      </c>
    </row>
    <row r="2928">
      <c r="A2928" s="8" t="s">
        <v>11601</v>
      </c>
      <c r="B2928" s="8" t="s">
        <v>11598</v>
      </c>
      <c r="C2928" s="9">
        <v>45002.78402777778</v>
      </c>
      <c r="D2928" s="8" t="s">
        <v>2096</v>
      </c>
      <c r="E2928" s="8" t="s">
        <v>569</v>
      </c>
      <c r="F2928" s="8" t="s">
        <v>672</v>
      </c>
      <c r="G2928" s="8">
        <v>4.0</v>
      </c>
      <c r="H2928" s="11">
        <v>4306000.0</v>
      </c>
      <c r="I2928" s="8">
        <v>0.2</v>
      </c>
      <c r="J2928" s="13" t="s">
        <v>11602</v>
      </c>
      <c r="K2928" s="13" t="s">
        <v>11603</v>
      </c>
      <c r="L2928" s="13" t="s">
        <v>11604</v>
      </c>
      <c r="M2928" s="14">
        <v>0.1285</v>
      </c>
      <c r="N2928" s="8" t="s">
        <v>393</v>
      </c>
      <c r="O2928" s="8" t="s">
        <v>398</v>
      </c>
      <c r="P2928" s="8" t="s">
        <v>2097</v>
      </c>
      <c r="Q2928" s="8" t="s">
        <v>570</v>
      </c>
      <c r="R2928" s="8" t="s">
        <v>679</v>
      </c>
    </row>
    <row r="2929">
      <c r="A2929" s="8" t="s">
        <v>11605</v>
      </c>
      <c r="B2929" s="8" t="s">
        <v>11598</v>
      </c>
      <c r="C2929" s="9">
        <v>45002.78402777778</v>
      </c>
      <c r="D2929" s="8" t="s">
        <v>2096</v>
      </c>
      <c r="E2929" s="8" t="s">
        <v>296</v>
      </c>
      <c r="F2929" s="8" t="s">
        <v>672</v>
      </c>
      <c r="G2929" s="8">
        <v>6.0</v>
      </c>
      <c r="H2929" s="11">
        <v>2147500.0</v>
      </c>
      <c r="I2929" s="8">
        <v>0.2</v>
      </c>
      <c r="J2929" s="13" t="s">
        <v>11606</v>
      </c>
      <c r="K2929" s="13" t="s">
        <v>6905</v>
      </c>
      <c r="L2929" s="13" t="s">
        <v>1394</v>
      </c>
      <c r="M2929" s="14">
        <v>0.0466</v>
      </c>
      <c r="N2929" s="8" t="s">
        <v>393</v>
      </c>
      <c r="O2929" s="8" t="s">
        <v>398</v>
      </c>
      <c r="P2929" s="8" t="s">
        <v>2097</v>
      </c>
      <c r="Q2929" s="8" t="s">
        <v>297</v>
      </c>
      <c r="R2929" s="8" t="s">
        <v>679</v>
      </c>
    </row>
    <row r="2930">
      <c r="A2930" s="8" t="s">
        <v>11607</v>
      </c>
      <c r="B2930" s="8" t="s">
        <v>11608</v>
      </c>
      <c r="C2930" s="9">
        <v>45376.70277777778</v>
      </c>
      <c r="D2930" s="8" t="s">
        <v>1335</v>
      </c>
      <c r="E2930" s="8" t="s">
        <v>607</v>
      </c>
      <c r="F2930" s="8" t="s">
        <v>741</v>
      </c>
      <c r="G2930" s="8">
        <v>2.0</v>
      </c>
      <c r="H2930" s="11">
        <v>37500.0</v>
      </c>
      <c r="I2930" s="8">
        <v>0.15</v>
      </c>
      <c r="J2930" s="13" t="s">
        <v>11609</v>
      </c>
      <c r="K2930" s="13" t="s">
        <v>3756</v>
      </c>
      <c r="L2930" s="13" t="s">
        <v>11610</v>
      </c>
      <c r="M2930" s="14">
        <v>0.1529</v>
      </c>
      <c r="N2930" s="8" t="s">
        <v>450</v>
      </c>
      <c r="O2930" s="8" t="s">
        <v>398</v>
      </c>
      <c r="P2930" s="8" t="s">
        <v>1337</v>
      </c>
      <c r="Q2930" s="8" t="s">
        <v>608</v>
      </c>
      <c r="R2930" s="8" t="s">
        <v>750</v>
      </c>
    </row>
    <row r="2931">
      <c r="A2931" s="8" t="s">
        <v>11611</v>
      </c>
      <c r="B2931" s="8" t="s">
        <v>11608</v>
      </c>
      <c r="C2931" s="9">
        <v>45376.70277777778</v>
      </c>
      <c r="D2931" s="8" t="s">
        <v>1335</v>
      </c>
      <c r="E2931" s="8" t="s">
        <v>634</v>
      </c>
      <c r="F2931" s="8" t="s">
        <v>741</v>
      </c>
      <c r="G2931" s="8">
        <v>2.0</v>
      </c>
      <c r="H2931" s="11">
        <v>3045500.0</v>
      </c>
      <c r="I2931" s="8">
        <v>0.0</v>
      </c>
      <c r="J2931" s="13" t="s">
        <v>11612</v>
      </c>
      <c r="K2931" s="13" t="s">
        <v>7081</v>
      </c>
      <c r="L2931" s="13" t="s">
        <v>11613</v>
      </c>
      <c r="M2931" s="14">
        <v>0.256</v>
      </c>
      <c r="N2931" s="8" t="s">
        <v>450</v>
      </c>
      <c r="O2931" s="8" t="s">
        <v>398</v>
      </c>
      <c r="P2931" s="8" t="s">
        <v>1337</v>
      </c>
      <c r="Q2931" s="8" t="s">
        <v>635</v>
      </c>
      <c r="R2931" s="8" t="s">
        <v>750</v>
      </c>
    </row>
    <row r="2932">
      <c r="A2932" s="8" t="s">
        <v>11614</v>
      </c>
      <c r="B2932" s="8" t="s">
        <v>11615</v>
      </c>
      <c r="C2932" s="9">
        <v>44995.57708333334</v>
      </c>
      <c r="D2932" s="8" t="s">
        <v>857</v>
      </c>
      <c r="E2932" s="8" t="s">
        <v>135</v>
      </c>
      <c r="F2932" s="8" t="s">
        <v>928</v>
      </c>
      <c r="G2932" s="8">
        <v>4.0</v>
      </c>
      <c r="H2932" s="11">
        <v>2516500.0</v>
      </c>
      <c r="I2932" s="8">
        <v>0.1</v>
      </c>
      <c r="J2932" s="13" t="s">
        <v>11616</v>
      </c>
      <c r="K2932" s="13" t="s">
        <v>4584</v>
      </c>
      <c r="L2932" s="13" t="s">
        <v>11617</v>
      </c>
      <c r="M2932" s="14">
        <v>0.1933</v>
      </c>
      <c r="N2932" s="8" t="s">
        <v>834</v>
      </c>
      <c r="O2932" s="8" t="s">
        <v>398</v>
      </c>
      <c r="P2932" s="8" t="s">
        <v>859</v>
      </c>
      <c r="Q2932" s="8" t="s">
        <v>137</v>
      </c>
      <c r="R2932" s="8" t="s">
        <v>500</v>
      </c>
    </row>
    <row r="2933">
      <c r="A2933" s="8" t="s">
        <v>11618</v>
      </c>
      <c r="B2933" s="8" t="s">
        <v>11619</v>
      </c>
      <c r="C2933" s="9">
        <v>45822.63958333334</v>
      </c>
      <c r="D2933" s="8" t="s">
        <v>1692</v>
      </c>
      <c r="E2933" s="8" t="s">
        <v>221</v>
      </c>
      <c r="F2933" s="8" t="s">
        <v>851</v>
      </c>
      <c r="G2933" s="8">
        <v>10.0</v>
      </c>
      <c r="H2933" s="11">
        <v>755500.0</v>
      </c>
      <c r="I2933" s="8">
        <v>0.2</v>
      </c>
      <c r="J2933" s="13" t="s">
        <v>11620</v>
      </c>
      <c r="K2933" s="13" t="s">
        <v>7010</v>
      </c>
      <c r="L2933" s="13" t="s">
        <v>11621</v>
      </c>
      <c r="M2933" s="14">
        <v>0.2207</v>
      </c>
      <c r="N2933" s="8" t="s">
        <v>393</v>
      </c>
      <c r="O2933" s="8" t="s">
        <v>398</v>
      </c>
      <c r="P2933" s="8" t="s">
        <v>1694</v>
      </c>
      <c r="Q2933" s="8" t="s">
        <v>223</v>
      </c>
      <c r="R2933" s="8" t="s">
        <v>351</v>
      </c>
    </row>
    <row r="2934">
      <c r="A2934" s="8" t="s">
        <v>11622</v>
      </c>
      <c r="B2934" s="8" t="s">
        <v>11623</v>
      </c>
      <c r="C2934" s="9">
        <v>45256.37569444445</v>
      </c>
      <c r="D2934" s="8" t="s">
        <v>802</v>
      </c>
      <c r="E2934" s="8" t="s">
        <v>277</v>
      </c>
      <c r="F2934" s="8" t="s">
        <v>921</v>
      </c>
      <c r="G2934" s="8">
        <v>4.0</v>
      </c>
      <c r="H2934" s="11">
        <v>174500.0</v>
      </c>
      <c r="I2934" s="8">
        <v>0.0</v>
      </c>
      <c r="J2934" s="13" t="s">
        <v>11624</v>
      </c>
      <c r="K2934" s="13" t="s">
        <v>4306</v>
      </c>
      <c r="L2934" s="13" t="s">
        <v>8902</v>
      </c>
      <c r="M2934" s="14">
        <v>0.3238</v>
      </c>
      <c r="N2934" s="8" t="s">
        <v>393</v>
      </c>
      <c r="O2934" s="8" t="s">
        <v>398</v>
      </c>
      <c r="P2934" s="8" t="s">
        <v>804</v>
      </c>
      <c r="Q2934" s="8" t="s">
        <v>279</v>
      </c>
      <c r="R2934" s="8" t="s">
        <v>693</v>
      </c>
    </row>
    <row r="2935">
      <c r="A2935" s="8" t="s">
        <v>11625</v>
      </c>
      <c r="B2935" s="8" t="s">
        <v>11623</v>
      </c>
      <c r="C2935" s="9">
        <v>45256.37569444445</v>
      </c>
      <c r="D2935" s="8" t="s">
        <v>802</v>
      </c>
      <c r="E2935" s="8" t="s">
        <v>607</v>
      </c>
      <c r="F2935" s="8" t="s">
        <v>921</v>
      </c>
      <c r="G2935" s="8">
        <v>8.0</v>
      </c>
      <c r="H2935" s="11">
        <v>37500.0</v>
      </c>
      <c r="I2935" s="8">
        <v>0.2</v>
      </c>
      <c r="J2935" s="13" t="s">
        <v>917</v>
      </c>
      <c r="K2935" s="13" t="s">
        <v>1755</v>
      </c>
      <c r="L2935" s="13" t="s">
        <v>5962</v>
      </c>
      <c r="M2935" s="14">
        <v>0.1</v>
      </c>
      <c r="N2935" s="8" t="s">
        <v>393</v>
      </c>
      <c r="O2935" s="8" t="s">
        <v>398</v>
      </c>
      <c r="P2935" s="8" t="s">
        <v>804</v>
      </c>
      <c r="Q2935" s="8" t="s">
        <v>608</v>
      </c>
      <c r="R2935" s="8" t="s">
        <v>693</v>
      </c>
    </row>
    <row r="2936">
      <c r="A2936" s="8" t="s">
        <v>11626</v>
      </c>
      <c r="B2936" s="8" t="s">
        <v>11623</v>
      </c>
      <c r="C2936" s="9">
        <v>45256.37569444445</v>
      </c>
      <c r="D2936" s="8" t="s">
        <v>802</v>
      </c>
      <c r="E2936" s="8" t="s">
        <v>150</v>
      </c>
      <c r="F2936" s="8" t="s">
        <v>921</v>
      </c>
      <c r="G2936" s="8">
        <v>3.0</v>
      </c>
      <c r="H2936" s="11">
        <v>91000.0</v>
      </c>
      <c r="I2936" s="8">
        <v>0.05</v>
      </c>
      <c r="J2936" s="13" t="s">
        <v>11627</v>
      </c>
      <c r="K2936" s="13" t="s">
        <v>1755</v>
      </c>
      <c r="L2936" s="13" t="s">
        <v>11628</v>
      </c>
      <c r="M2936" s="14">
        <v>0.1671</v>
      </c>
      <c r="N2936" s="8" t="s">
        <v>393</v>
      </c>
      <c r="O2936" s="8" t="s">
        <v>398</v>
      </c>
      <c r="P2936" s="8" t="s">
        <v>804</v>
      </c>
      <c r="Q2936" s="8" t="s">
        <v>152</v>
      </c>
      <c r="R2936" s="8" t="s">
        <v>693</v>
      </c>
    </row>
    <row r="2937">
      <c r="A2937" s="8" t="s">
        <v>11629</v>
      </c>
      <c r="B2937" s="8" t="s">
        <v>11623</v>
      </c>
      <c r="C2937" s="9">
        <v>45256.37569444445</v>
      </c>
      <c r="D2937" s="8" t="s">
        <v>802</v>
      </c>
      <c r="E2937" s="8" t="s">
        <v>193</v>
      </c>
      <c r="F2937" s="8" t="s">
        <v>921</v>
      </c>
      <c r="G2937" s="8">
        <v>4.0</v>
      </c>
      <c r="H2937" s="11">
        <v>276500.0</v>
      </c>
      <c r="I2937" s="8">
        <v>0.15</v>
      </c>
      <c r="J2937" s="13" t="s">
        <v>11630</v>
      </c>
      <c r="K2937" s="13" t="s">
        <v>11631</v>
      </c>
      <c r="L2937" s="13" t="s">
        <v>11632</v>
      </c>
      <c r="M2937" s="14">
        <v>0.1873</v>
      </c>
      <c r="N2937" s="8" t="s">
        <v>393</v>
      </c>
      <c r="O2937" s="8" t="s">
        <v>398</v>
      </c>
      <c r="P2937" s="8" t="s">
        <v>804</v>
      </c>
      <c r="Q2937" s="8" t="s">
        <v>194</v>
      </c>
      <c r="R2937" s="8" t="s">
        <v>693</v>
      </c>
    </row>
    <row r="2938">
      <c r="A2938" s="8" t="s">
        <v>11633</v>
      </c>
      <c r="B2938" s="8" t="s">
        <v>11634</v>
      </c>
      <c r="C2938" s="9">
        <v>45277.425</v>
      </c>
      <c r="D2938" s="8" t="s">
        <v>1527</v>
      </c>
      <c r="E2938" s="8" t="s">
        <v>327</v>
      </c>
      <c r="F2938" s="8" t="s">
        <v>910</v>
      </c>
      <c r="G2938" s="8">
        <v>10.0</v>
      </c>
      <c r="H2938" s="11">
        <v>146000.0</v>
      </c>
      <c r="I2938" s="8">
        <v>0.15</v>
      </c>
      <c r="J2938" s="13" t="s">
        <v>7928</v>
      </c>
      <c r="K2938" s="13" t="s">
        <v>5222</v>
      </c>
      <c r="L2938" s="13" t="s">
        <v>773</v>
      </c>
      <c r="M2938" s="14">
        <v>0.0169</v>
      </c>
      <c r="N2938" s="8" t="s">
        <v>450</v>
      </c>
      <c r="O2938" s="8" t="s">
        <v>398</v>
      </c>
      <c r="P2938" s="8" t="s">
        <v>1529</v>
      </c>
      <c r="Q2938" s="8" t="s">
        <v>328</v>
      </c>
      <c r="R2938" s="8" t="s">
        <v>169</v>
      </c>
    </row>
    <row r="2939">
      <c r="A2939" s="8" t="s">
        <v>11635</v>
      </c>
      <c r="B2939" s="8" t="s">
        <v>11634</v>
      </c>
      <c r="C2939" s="9">
        <v>45277.425</v>
      </c>
      <c r="D2939" s="8" t="s">
        <v>1527</v>
      </c>
      <c r="E2939" s="8" t="s">
        <v>327</v>
      </c>
      <c r="F2939" s="8" t="s">
        <v>910</v>
      </c>
      <c r="G2939" s="8">
        <v>6.0</v>
      </c>
      <c r="H2939" s="11">
        <v>143500.0</v>
      </c>
      <c r="I2939" s="8">
        <v>0.15</v>
      </c>
      <c r="J2939" s="13" t="s">
        <v>11474</v>
      </c>
      <c r="K2939" s="13" t="s">
        <v>8374</v>
      </c>
      <c r="L2939" s="13" t="s">
        <v>11636</v>
      </c>
      <c r="M2939" s="14">
        <v>-2.0E-4</v>
      </c>
      <c r="N2939" s="8" t="s">
        <v>450</v>
      </c>
      <c r="O2939" s="8" t="s">
        <v>398</v>
      </c>
      <c r="P2939" s="8" t="s">
        <v>1529</v>
      </c>
      <c r="Q2939" s="8" t="s">
        <v>328</v>
      </c>
      <c r="R2939" s="8" t="s">
        <v>169</v>
      </c>
    </row>
    <row r="2940">
      <c r="A2940" s="8" t="s">
        <v>11637</v>
      </c>
      <c r="B2940" s="8" t="s">
        <v>11634</v>
      </c>
      <c r="C2940" s="9">
        <v>45277.425</v>
      </c>
      <c r="D2940" s="8" t="s">
        <v>1527</v>
      </c>
      <c r="E2940" s="8" t="s">
        <v>142</v>
      </c>
      <c r="F2940" s="8" t="s">
        <v>910</v>
      </c>
      <c r="G2940" s="8">
        <v>6.0</v>
      </c>
      <c r="H2940" s="11">
        <v>143000.0</v>
      </c>
      <c r="I2940" s="8">
        <v>0.1</v>
      </c>
      <c r="J2940" s="13" t="s">
        <v>11638</v>
      </c>
      <c r="K2940" s="13" t="s">
        <v>10479</v>
      </c>
      <c r="L2940" s="13" t="s">
        <v>11639</v>
      </c>
      <c r="M2940" s="14">
        <v>0.2463</v>
      </c>
      <c r="N2940" s="8" t="s">
        <v>450</v>
      </c>
      <c r="O2940" s="8" t="s">
        <v>398</v>
      </c>
      <c r="P2940" s="8" t="s">
        <v>1529</v>
      </c>
      <c r="Q2940" s="8" t="s">
        <v>143</v>
      </c>
      <c r="R2940" s="8" t="s">
        <v>169</v>
      </c>
    </row>
    <row r="2941">
      <c r="A2941" s="8" t="s">
        <v>11640</v>
      </c>
      <c r="B2941" s="8" t="s">
        <v>11641</v>
      </c>
      <c r="C2941" s="9">
        <v>45209.80902777778</v>
      </c>
      <c r="D2941" s="8" t="s">
        <v>1512</v>
      </c>
      <c r="E2941" s="8" t="s">
        <v>146</v>
      </c>
      <c r="F2941" s="8" t="s">
        <v>921</v>
      </c>
      <c r="G2941" s="8">
        <v>10.0</v>
      </c>
      <c r="H2941" s="11">
        <v>6142000.0</v>
      </c>
      <c r="I2941" s="8">
        <v>0.05</v>
      </c>
      <c r="J2941" s="13" t="s">
        <v>11642</v>
      </c>
      <c r="K2941" s="13" t="s">
        <v>10702</v>
      </c>
      <c r="L2941" s="13" t="s">
        <v>11643</v>
      </c>
      <c r="M2941" s="14">
        <v>0.2324</v>
      </c>
      <c r="N2941" s="8" t="s">
        <v>450</v>
      </c>
      <c r="O2941" s="8" t="s">
        <v>398</v>
      </c>
      <c r="P2941" s="8" t="s">
        <v>1513</v>
      </c>
      <c r="Q2941" s="8" t="s">
        <v>147</v>
      </c>
      <c r="R2941" s="8" t="s">
        <v>693</v>
      </c>
    </row>
    <row r="2942">
      <c r="A2942" s="8" t="s">
        <v>11644</v>
      </c>
      <c r="B2942" s="8" t="s">
        <v>11641</v>
      </c>
      <c r="C2942" s="9">
        <v>45209.80902777778</v>
      </c>
      <c r="D2942" s="8" t="s">
        <v>1512</v>
      </c>
      <c r="E2942" s="8" t="s">
        <v>501</v>
      </c>
      <c r="F2942" s="8" t="s">
        <v>921</v>
      </c>
      <c r="G2942" s="8">
        <v>10.0</v>
      </c>
      <c r="H2942" s="11">
        <v>234000.0</v>
      </c>
      <c r="I2942" s="8">
        <v>0.15</v>
      </c>
      <c r="J2942" s="13" t="s">
        <v>9212</v>
      </c>
      <c r="K2942" s="13" t="s">
        <v>1793</v>
      </c>
      <c r="L2942" s="13" t="s">
        <v>5342</v>
      </c>
      <c r="M2942" s="14">
        <v>0.1755</v>
      </c>
      <c r="N2942" s="8" t="s">
        <v>450</v>
      </c>
      <c r="O2942" s="8" t="s">
        <v>398</v>
      </c>
      <c r="P2942" s="8" t="s">
        <v>1513</v>
      </c>
      <c r="Q2942" s="8" t="s">
        <v>502</v>
      </c>
      <c r="R2942" s="8" t="s">
        <v>693</v>
      </c>
    </row>
    <row r="2943">
      <c r="A2943" s="8" t="s">
        <v>11645</v>
      </c>
      <c r="B2943" s="8" t="s">
        <v>11641</v>
      </c>
      <c r="C2943" s="9">
        <v>45209.80902777778</v>
      </c>
      <c r="D2943" s="8" t="s">
        <v>1512</v>
      </c>
      <c r="E2943" s="8" t="s">
        <v>577</v>
      </c>
      <c r="F2943" s="8" t="s">
        <v>921</v>
      </c>
      <c r="G2943" s="8">
        <v>8.0</v>
      </c>
      <c r="H2943" s="11">
        <v>541500.0</v>
      </c>
      <c r="I2943" s="8">
        <v>0.1</v>
      </c>
      <c r="J2943" s="13" t="s">
        <v>11646</v>
      </c>
      <c r="K2943" s="13" t="s">
        <v>2799</v>
      </c>
      <c r="L2943" s="13" t="s">
        <v>11647</v>
      </c>
      <c r="M2943" s="14">
        <v>0.3208</v>
      </c>
      <c r="N2943" s="8" t="s">
        <v>450</v>
      </c>
      <c r="O2943" s="8" t="s">
        <v>398</v>
      </c>
      <c r="P2943" s="8" t="s">
        <v>1513</v>
      </c>
      <c r="Q2943" s="8" t="s">
        <v>578</v>
      </c>
      <c r="R2943" s="8" t="s">
        <v>693</v>
      </c>
    </row>
    <row r="2944">
      <c r="A2944" s="8" t="s">
        <v>11648</v>
      </c>
      <c r="B2944" s="8" t="s">
        <v>11649</v>
      </c>
      <c r="C2944" s="9">
        <v>45169.34861111111</v>
      </c>
      <c r="D2944" s="8" t="s">
        <v>1697</v>
      </c>
      <c r="E2944" s="8" t="s">
        <v>323</v>
      </c>
      <c r="F2944" s="8" t="s">
        <v>68</v>
      </c>
      <c r="G2944" s="8">
        <v>3.0</v>
      </c>
      <c r="H2944" s="11">
        <v>2475500.0</v>
      </c>
      <c r="I2944" s="8">
        <v>0.15</v>
      </c>
      <c r="J2944" s="13" t="s">
        <v>11650</v>
      </c>
      <c r="K2944" s="13" t="s">
        <v>6014</v>
      </c>
      <c r="L2944" s="13" t="s">
        <v>11651</v>
      </c>
      <c r="M2944" s="14">
        <v>0.0966</v>
      </c>
      <c r="N2944" s="8" t="s">
        <v>485</v>
      </c>
      <c r="O2944" s="8" t="s">
        <v>398</v>
      </c>
      <c r="P2944" s="8" t="s">
        <v>1698</v>
      </c>
      <c r="Q2944" s="8" t="s">
        <v>324</v>
      </c>
      <c r="R2944" s="8" t="s">
        <v>76</v>
      </c>
    </row>
    <row r="2945">
      <c r="A2945" s="8" t="s">
        <v>11652</v>
      </c>
      <c r="B2945" s="8" t="s">
        <v>11653</v>
      </c>
      <c r="C2945" s="9">
        <v>45163.84375</v>
      </c>
      <c r="D2945" s="8" t="s">
        <v>1690</v>
      </c>
      <c r="E2945" s="8" t="s">
        <v>418</v>
      </c>
      <c r="F2945" s="8" t="s">
        <v>873</v>
      </c>
      <c r="G2945" s="8">
        <v>6.0</v>
      </c>
      <c r="H2945" s="11">
        <v>8579500.0</v>
      </c>
      <c r="I2945" s="8">
        <v>0.05</v>
      </c>
      <c r="J2945" s="13" t="s">
        <v>11654</v>
      </c>
      <c r="K2945" s="13" t="s">
        <v>1478</v>
      </c>
      <c r="L2945" s="13" t="s">
        <v>11655</v>
      </c>
      <c r="M2945" s="14">
        <v>0.2432</v>
      </c>
      <c r="N2945" s="8" t="s">
        <v>450</v>
      </c>
      <c r="O2945" s="8" t="s">
        <v>398</v>
      </c>
      <c r="P2945" s="8" t="s">
        <v>1691</v>
      </c>
      <c r="Q2945" s="8" t="s">
        <v>419</v>
      </c>
      <c r="R2945" s="8" t="s">
        <v>213</v>
      </c>
    </row>
    <row r="2946">
      <c r="A2946" s="8" t="s">
        <v>11656</v>
      </c>
      <c r="B2946" s="8" t="s">
        <v>11653</v>
      </c>
      <c r="C2946" s="9">
        <v>45163.84375</v>
      </c>
      <c r="D2946" s="8" t="s">
        <v>1690</v>
      </c>
      <c r="E2946" s="8" t="s">
        <v>97</v>
      </c>
      <c r="F2946" s="8" t="s">
        <v>873</v>
      </c>
      <c r="G2946" s="8">
        <v>10.0</v>
      </c>
      <c r="H2946" s="11">
        <v>96500.0</v>
      </c>
      <c r="I2946" s="8">
        <v>0.15</v>
      </c>
      <c r="J2946" s="13" t="s">
        <v>11657</v>
      </c>
      <c r="K2946" s="13" t="s">
        <v>3147</v>
      </c>
      <c r="L2946" s="13" t="s">
        <v>11658</v>
      </c>
      <c r="M2946" s="14">
        <v>0.0735</v>
      </c>
      <c r="N2946" s="8" t="s">
        <v>450</v>
      </c>
      <c r="O2946" s="8" t="s">
        <v>398</v>
      </c>
      <c r="P2946" s="8" t="s">
        <v>1691</v>
      </c>
      <c r="Q2946" s="8" t="s">
        <v>98</v>
      </c>
      <c r="R2946" s="8" t="s">
        <v>213</v>
      </c>
    </row>
    <row r="2947">
      <c r="A2947" s="8" t="s">
        <v>11659</v>
      </c>
      <c r="B2947" s="8" t="s">
        <v>11653</v>
      </c>
      <c r="C2947" s="9">
        <v>45163.84375</v>
      </c>
      <c r="D2947" s="8" t="s">
        <v>1690</v>
      </c>
      <c r="E2947" s="8" t="s">
        <v>489</v>
      </c>
      <c r="F2947" s="8" t="s">
        <v>873</v>
      </c>
      <c r="G2947" s="8">
        <v>1.0</v>
      </c>
      <c r="H2947" s="11">
        <v>2673000.0</v>
      </c>
      <c r="I2947" s="8">
        <v>0.1</v>
      </c>
      <c r="J2947" s="13" t="s">
        <v>11660</v>
      </c>
      <c r="K2947" s="13" t="s">
        <v>1463</v>
      </c>
      <c r="L2947" s="13" t="s">
        <v>11661</v>
      </c>
      <c r="M2947" s="14">
        <v>0.2468</v>
      </c>
      <c r="N2947" s="8" t="s">
        <v>450</v>
      </c>
      <c r="O2947" s="8" t="s">
        <v>398</v>
      </c>
      <c r="P2947" s="8" t="s">
        <v>1691</v>
      </c>
      <c r="Q2947" s="8" t="s">
        <v>491</v>
      </c>
      <c r="R2947" s="8" t="s">
        <v>213</v>
      </c>
    </row>
    <row r="2948">
      <c r="A2948" s="8" t="s">
        <v>11662</v>
      </c>
      <c r="B2948" s="8" t="s">
        <v>11653</v>
      </c>
      <c r="C2948" s="9">
        <v>45163.84375</v>
      </c>
      <c r="D2948" s="8" t="s">
        <v>1690</v>
      </c>
      <c r="E2948" s="8" t="s">
        <v>146</v>
      </c>
      <c r="F2948" s="8" t="s">
        <v>873</v>
      </c>
      <c r="G2948" s="8">
        <v>1.0</v>
      </c>
      <c r="H2948" s="11">
        <v>6243500.0</v>
      </c>
      <c r="I2948" s="8">
        <v>0.05</v>
      </c>
      <c r="J2948" s="13" t="s">
        <v>11663</v>
      </c>
      <c r="K2948" s="13" t="s">
        <v>7179</v>
      </c>
      <c r="L2948" s="13" t="s">
        <v>11664</v>
      </c>
      <c r="M2948" s="14">
        <v>0.2449</v>
      </c>
      <c r="N2948" s="8" t="s">
        <v>450</v>
      </c>
      <c r="O2948" s="8" t="s">
        <v>398</v>
      </c>
      <c r="P2948" s="8" t="s">
        <v>1691</v>
      </c>
      <c r="Q2948" s="8" t="s">
        <v>147</v>
      </c>
      <c r="R2948" s="8" t="s">
        <v>213</v>
      </c>
    </row>
    <row r="2949">
      <c r="A2949" s="8" t="s">
        <v>11665</v>
      </c>
      <c r="B2949" s="8" t="s">
        <v>11666</v>
      </c>
      <c r="C2949" s="9">
        <v>44932.521527777775</v>
      </c>
      <c r="D2949" s="8" t="s">
        <v>360</v>
      </c>
      <c r="E2949" s="8" t="s">
        <v>425</v>
      </c>
      <c r="F2949" s="8" t="s">
        <v>544</v>
      </c>
      <c r="G2949" s="8">
        <v>12.0</v>
      </c>
      <c r="H2949" s="11">
        <v>691500.0</v>
      </c>
      <c r="I2949" s="8">
        <v>0.0</v>
      </c>
      <c r="J2949" s="13" t="s">
        <v>11667</v>
      </c>
      <c r="K2949" s="13" t="s">
        <v>10090</v>
      </c>
      <c r="L2949" s="13" t="s">
        <v>11668</v>
      </c>
      <c r="M2949" s="14">
        <v>0.3247</v>
      </c>
      <c r="N2949" s="8" t="s">
        <v>485</v>
      </c>
      <c r="O2949" s="8" t="s">
        <v>398</v>
      </c>
      <c r="P2949" s="8" t="s">
        <v>362</v>
      </c>
      <c r="Q2949" s="8" t="s">
        <v>427</v>
      </c>
      <c r="R2949" s="8" t="s">
        <v>195</v>
      </c>
    </row>
    <row r="2950">
      <c r="A2950" s="8" t="s">
        <v>11669</v>
      </c>
      <c r="B2950" s="8" t="s">
        <v>11666</v>
      </c>
      <c r="C2950" s="9">
        <v>44932.521527777775</v>
      </c>
      <c r="D2950" s="8" t="s">
        <v>360</v>
      </c>
      <c r="E2950" s="8" t="s">
        <v>543</v>
      </c>
      <c r="F2950" s="8" t="s">
        <v>544</v>
      </c>
      <c r="G2950" s="8">
        <v>12.0</v>
      </c>
      <c r="H2950" s="11">
        <v>1187000.0</v>
      </c>
      <c r="I2950" s="8">
        <v>0.05</v>
      </c>
      <c r="J2950" s="13" t="s">
        <v>11670</v>
      </c>
      <c r="K2950" s="13" t="s">
        <v>547</v>
      </c>
      <c r="L2950" s="13" t="s">
        <v>11671</v>
      </c>
      <c r="M2950" s="14">
        <v>0.2906</v>
      </c>
      <c r="N2950" s="8" t="s">
        <v>485</v>
      </c>
      <c r="O2950" s="8" t="s">
        <v>398</v>
      </c>
      <c r="P2950" s="8" t="s">
        <v>362</v>
      </c>
      <c r="Q2950" s="8" t="s">
        <v>553</v>
      </c>
      <c r="R2950" s="8" t="s">
        <v>195</v>
      </c>
    </row>
    <row r="2951">
      <c r="A2951" s="8" t="s">
        <v>11672</v>
      </c>
      <c r="B2951" s="8" t="s">
        <v>11666</v>
      </c>
      <c r="C2951" s="9">
        <v>44932.521527777775</v>
      </c>
      <c r="D2951" s="8" t="s">
        <v>360</v>
      </c>
      <c r="E2951" s="8" t="s">
        <v>327</v>
      </c>
      <c r="F2951" s="8" t="s">
        <v>544</v>
      </c>
      <c r="G2951" s="8">
        <v>6.0</v>
      </c>
      <c r="H2951" s="11">
        <v>144000.0</v>
      </c>
      <c r="I2951" s="8">
        <v>0.15</v>
      </c>
      <c r="J2951" s="13" t="s">
        <v>11084</v>
      </c>
      <c r="K2951" s="13" t="s">
        <v>8374</v>
      </c>
      <c r="L2951" s="13" t="s">
        <v>11673</v>
      </c>
      <c r="M2951" s="14">
        <v>0.0033</v>
      </c>
      <c r="N2951" s="8" t="s">
        <v>485</v>
      </c>
      <c r="O2951" s="8" t="s">
        <v>398</v>
      </c>
      <c r="P2951" s="8" t="s">
        <v>362</v>
      </c>
      <c r="Q2951" s="8" t="s">
        <v>328</v>
      </c>
      <c r="R2951" s="8" t="s">
        <v>195</v>
      </c>
    </row>
    <row r="2952">
      <c r="A2952" s="8" t="s">
        <v>11674</v>
      </c>
      <c r="B2952" s="8" t="s">
        <v>11666</v>
      </c>
      <c r="C2952" s="9">
        <v>44932.521527777775</v>
      </c>
      <c r="D2952" s="8" t="s">
        <v>360</v>
      </c>
      <c r="E2952" s="8" t="s">
        <v>381</v>
      </c>
      <c r="F2952" s="8" t="s">
        <v>544</v>
      </c>
      <c r="G2952" s="8">
        <v>5.0</v>
      </c>
      <c r="H2952" s="11">
        <v>3232000.0</v>
      </c>
      <c r="I2952" s="8">
        <v>0.05</v>
      </c>
      <c r="J2952" s="13" t="s">
        <v>11675</v>
      </c>
      <c r="K2952" s="13" t="s">
        <v>6048</v>
      </c>
      <c r="L2952" s="13" t="s">
        <v>11676</v>
      </c>
      <c r="M2952" s="14">
        <v>0.2223</v>
      </c>
      <c r="N2952" s="8" t="s">
        <v>485</v>
      </c>
      <c r="O2952" s="8" t="s">
        <v>398</v>
      </c>
      <c r="P2952" s="8" t="s">
        <v>362</v>
      </c>
      <c r="Q2952" s="8" t="s">
        <v>383</v>
      </c>
      <c r="R2952" s="8" t="s">
        <v>195</v>
      </c>
    </row>
    <row r="2953">
      <c r="A2953" s="8" t="s">
        <v>11677</v>
      </c>
      <c r="B2953" s="8" t="s">
        <v>11678</v>
      </c>
      <c r="C2953" s="9">
        <v>46009.79861111111</v>
      </c>
      <c r="D2953" s="8" t="s">
        <v>2090</v>
      </c>
      <c r="E2953" s="8" t="s">
        <v>573</v>
      </c>
      <c r="F2953" s="8" t="s">
        <v>873</v>
      </c>
      <c r="G2953" s="8">
        <v>6.0</v>
      </c>
      <c r="H2953" s="11">
        <v>7914000.0</v>
      </c>
      <c r="I2953" s="8">
        <v>0.15</v>
      </c>
      <c r="J2953" s="13" t="s">
        <v>11679</v>
      </c>
      <c r="K2953" s="13" t="s">
        <v>7620</v>
      </c>
      <c r="L2953" s="13" t="s">
        <v>11680</v>
      </c>
      <c r="M2953" s="14">
        <v>0.1286</v>
      </c>
      <c r="N2953" s="8" t="s">
        <v>746</v>
      </c>
      <c r="O2953" s="8" t="s">
        <v>398</v>
      </c>
      <c r="P2953" s="8" t="s">
        <v>2092</v>
      </c>
      <c r="Q2953" s="8" t="s">
        <v>574</v>
      </c>
      <c r="R2953" s="8" t="s">
        <v>213</v>
      </c>
    </row>
    <row r="2954">
      <c r="A2954" s="8" t="s">
        <v>11681</v>
      </c>
      <c r="B2954" s="8" t="s">
        <v>11682</v>
      </c>
      <c r="C2954" s="9">
        <v>44956.79583333334</v>
      </c>
      <c r="D2954" s="8" t="s">
        <v>1160</v>
      </c>
      <c r="E2954" s="8" t="s">
        <v>465</v>
      </c>
      <c r="F2954" s="8" t="s">
        <v>843</v>
      </c>
      <c r="G2954" s="8">
        <v>4.0</v>
      </c>
      <c r="H2954" s="11">
        <v>758000.0</v>
      </c>
      <c r="I2954" s="8">
        <v>0.15</v>
      </c>
      <c r="J2954" s="13" t="s">
        <v>11683</v>
      </c>
      <c r="K2954" s="13" t="s">
        <v>2922</v>
      </c>
      <c r="L2954" s="13" t="s">
        <v>11684</v>
      </c>
      <c r="M2954" s="14">
        <v>0.2488</v>
      </c>
      <c r="N2954" s="8" t="s">
        <v>485</v>
      </c>
      <c r="O2954" s="8" t="s">
        <v>398</v>
      </c>
      <c r="P2954" s="8" t="s">
        <v>1161</v>
      </c>
      <c r="Q2954" s="8" t="s">
        <v>466</v>
      </c>
      <c r="R2954" s="8" t="s">
        <v>134</v>
      </c>
    </row>
    <row r="2955">
      <c r="A2955" s="8" t="s">
        <v>11685</v>
      </c>
      <c r="B2955" s="8" t="s">
        <v>11682</v>
      </c>
      <c r="C2955" s="9">
        <v>44956.79583333334</v>
      </c>
      <c r="D2955" s="8" t="s">
        <v>1160</v>
      </c>
      <c r="E2955" s="8" t="s">
        <v>590</v>
      </c>
      <c r="F2955" s="8" t="s">
        <v>843</v>
      </c>
      <c r="G2955" s="8">
        <v>5.0</v>
      </c>
      <c r="H2955" s="11">
        <v>5127000.0</v>
      </c>
      <c r="I2955" s="8">
        <v>0.2</v>
      </c>
      <c r="J2955" s="13" t="s">
        <v>11686</v>
      </c>
      <c r="K2955" s="13" t="s">
        <v>2675</v>
      </c>
      <c r="L2955" s="13" t="s">
        <v>11687</v>
      </c>
      <c r="M2955" s="14">
        <v>0.1781</v>
      </c>
      <c r="N2955" s="8" t="s">
        <v>485</v>
      </c>
      <c r="O2955" s="8" t="s">
        <v>398</v>
      </c>
      <c r="P2955" s="8" t="s">
        <v>1161</v>
      </c>
      <c r="Q2955" s="8" t="s">
        <v>591</v>
      </c>
      <c r="R2955" s="8" t="s">
        <v>134</v>
      </c>
    </row>
    <row r="2956">
      <c r="A2956" s="8" t="s">
        <v>11688</v>
      </c>
      <c r="B2956" s="8" t="s">
        <v>11682</v>
      </c>
      <c r="C2956" s="9">
        <v>44956.79583333334</v>
      </c>
      <c r="D2956" s="8" t="s">
        <v>1160</v>
      </c>
      <c r="E2956" s="8" t="s">
        <v>438</v>
      </c>
      <c r="F2956" s="8" t="s">
        <v>843</v>
      </c>
      <c r="G2956" s="8">
        <v>8.0</v>
      </c>
      <c r="H2956" s="11">
        <v>371000.0</v>
      </c>
      <c r="I2956" s="8">
        <v>0.1</v>
      </c>
      <c r="J2956" s="13" t="s">
        <v>9159</v>
      </c>
      <c r="K2956" s="13" t="s">
        <v>3451</v>
      </c>
      <c r="L2956" s="13" t="s">
        <v>8926</v>
      </c>
      <c r="M2956" s="14">
        <v>0.2992</v>
      </c>
      <c r="N2956" s="8" t="s">
        <v>485</v>
      </c>
      <c r="O2956" s="8" t="s">
        <v>398</v>
      </c>
      <c r="P2956" s="8" t="s">
        <v>1161</v>
      </c>
      <c r="Q2956" s="8" t="s">
        <v>439</v>
      </c>
      <c r="R2956" s="8" t="s">
        <v>134</v>
      </c>
    </row>
    <row r="2957">
      <c r="A2957" s="8" t="s">
        <v>11689</v>
      </c>
      <c r="B2957" s="8" t="s">
        <v>11682</v>
      </c>
      <c r="C2957" s="9">
        <v>44956.79583333334</v>
      </c>
      <c r="D2957" s="8" t="s">
        <v>1160</v>
      </c>
      <c r="E2957" s="8" t="s">
        <v>371</v>
      </c>
      <c r="F2957" s="8" t="s">
        <v>843</v>
      </c>
      <c r="G2957" s="8">
        <v>5.0</v>
      </c>
      <c r="H2957" s="11">
        <v>9271500.0</v>
      </c>
      <c r="I2957" s="8">
        <v>0.05</v>
      </c>
      <c r="J2957" s="13" t="s">
        <v>11690</v>
      </c>
      <c r="K2957" s="13" t="s">
        <v>3867</v>
      </c>
      <c r="L2957" s="13" t="s">
        <v>11691</v>
      </c>
      <c r="M2957" s="14">
        <v>0.1863</v>
      </c>
      <c r="N2957" s="8" t="s">
        <v>485</v>
      </c>
      <c r="O2957" s="8" t="s">
        <v>398</v>
      </c>
      <c r="P2957" s="8" t="s">
        <v>1161</v>
      </c>
      <c r="Q2957" s="8" t="s">
        <v>372</v>
      </c>
      <c r="R2957" s="8" t="s">
        <v>134</v>
      </c>
    </row>
    <row r="2958">
      <c r="A2958" s="8" t="s">
        <v>11692</v>
      </c>
      <c r="B2958" s="8" t="s">
        <v>11682</v>
      </c>
      <c r="C2958" s="9">
        <v>44956.79583333334</v>
      </c>
      <c r="D2958" s="8" t="s">
        <v>1160</v>
      </c>
      <c r="E2958" s="8" t="s">
        <v>623</v>
      </c>
      <c r="F2958" s="8" t="s">
        <v>843</v>
      </c>
      <c r="G2958" s="8">
        <v>12.0</v>
      </c>
      <c r="H2958" s="11">
        <v>3133000.0</v>
      </c>
      <c r="I2958" s="8">
        <v>0.15</v>
      </c>
      <c r="J2958" s="13" t="s">
        <v>11693</v>
      </c>
      <c r="K2958" s="13" t="s">
        <v>5823</v>
      </c>
      <c r="L2958" s="13" t="s">
        <v>11694</v>
      </c>
      <c r="M2958" s="14">
        <v>0.1881</v>
      </c>
      <c r="N2958" s="8" t="s">
        <v>485</v>
      </c>
      <c r="O2958" s="8" t="s">
        <v>398</v>
      </c>
      <c r="P2958" s="8" t="s">
        <v>1161</v>
      </c>
      <c r="Q2958" s="8" t="s">
        <v>624</v>
      </c>
      <c r="R2958" s="8" t="s">
        <v>134</v>
      </c>
    </row>
    <row r="2959">
      <c r="A2959" s="8" t="s">
        <v>11695</v>
      </c>
      <c r="B2959" s="8" t="s">
        <v>11696</v>
      </c>
      <c r="C2959" s="9">
        <v>45735.413888888885</v>
      </c>
      <c r="D2959" s="8" t="s">
        <v>1102</v>
      </c>
      <c r="E2959" s="8" t="s">
        <v>286</v>
      </c>
      <c r="F2959" s="8" t="s">
        <v>871</v>
      </c>
      <c r="G2959" s="8">
        <v>12.0</v>
      </c>
      <c r="H2959" s="11">
        <v>386500.0</v>
      </c>
      <c r="I2959" s="8">
        <v>0.0</v>
      </c>
      <c r="J2959" s="13" t="s">
        <v>11697</v>
      </c>
      <c r="K2959" s="13" t="s">
        <v>2123</v>
      </c>
      <c r="L2959" s="13" t="s">
        <v>11698</v>
      </c>
      <c r="M2959" s="14">
        <v>0.4049</v>
      </c>
      <c r="N2959" s="8" t="s">
        <v>450</v>
      </c>
      <c r="O2959" s="8" t="s">
        <v>398</v>
      </c>
      <c r="P2959" s="8" t="s">
        <v>1103</v>
      </c>
      <c r="Q2959" s="8" t="s">
        <v>288</v>
      </c>
      <c r="R2959" s="8" t="s">
        <v>88</v>
      </c>
    </row>
    <row r="2960">
      <c r="A2960" s="8" t="s">
        <v>11699</v>
      </c>
      <c r="B2960" s="8" t="s">
        <v>11700</v>
      </c>
      <c r="C2960" s="9">
        <v>45299.586805555555</v>
      </c>
      <c r="D2960" s="8" t="s">
        <v>1182</v>
      </c>
      <c r="E2960" s="8" t="s">
        <v>72</v>
      </c>
      <c r="F2960" s="8" t="s">
        <v>879</v>
      </c>
      <c r="G2960" s="8">
        <v>12.0</v>
      </c>
      <c r="H2960" s="11">
        <v>197500.0</v>
      </c>
      <c r="I2960" s="8">
        <v>0.1</v>
      </c>
      <c r="J2960" s="13" t="s">
        <v>11701</v>
      </c>
      <c r="K2960" s="13" t="s">
        <v>2998</v>
      </c>
      <c r="L2960" s="13" t="s">
        <v>4962</v>
      </c>
      <c r="M2960" s="14">
        <v>0.3249</v>
      </c>
      <c r="N2960" s="8" t="s">
        <v>450</v>
      </c>
      <c r="O2960" s="8" t="s">
        <v>398</v>
      </c>
      <c r="P2960" s="8" t="s">
        <v>1183</v>
      </c>
      <c r="Q2960" s="8" t="s">
        <v>75</v>
      </c>
      <c r="R2960" s="8" t="s">
        <v>158</v>
      </c>
    </row>
    <row r="2961">
      <c r="A2961" s="8" t="s">
        <v>11702</v>
      </c>
      <c r="B2961" s="8" t="s">
        <v>11700</v>
      </c>
      <c r="C2961" s="9">
        <v>45299.586805555555</v>
      </c>
      <c r="D2961" s="8" t="s">
        <v>1182</v>
      </c>
      <c r="E2961" s="8" t="s">
        <v>543</v>
      </c>
      <c r="F2961" s="8" t="s">
        <v>879</v>
      </c>
      <c r="G2961" s="8">
        <v>3.0</v>
      </c>
      <c r="H2961" s="11">
        <v>1194500.0</v>
      </c>
      <c r="I2961" s="8">
        <v>0.2</v>
      </c>
      <c r="J2961" s="13" t="s">
        <v>11703</v>
      </c>
      <c r="K2961" s="13" t="s">
        <v>4639</v>
      </c>
      <c r="L2961" s="13" t="s">
        <v>11704</v>
      </c>
      <c r="M2961" s="14">
        <v>0.1628</v>
      </c>
      <c r="N2961" s="8" t="s">
        <v>450</v>
      </c>
      <c r="O2961" s="8" t="s">
        <v>398</v>
      </c>
      <c r="P2961" s="8" t="s">
        <v>1183</v>
      </c>
      <c r="Q2961" s="8" t="s">
        <v>553</v>
      </c>
      <c r="R2961" s="8" t="s">
        <v>158</v>
      </c>
    </row>
    <row r="2962">
      <c r="A2962" s="8" t="s">
        <v>11705</v>
      </c>
      <c r="B2962" s="8" t="s">
        <v>11700</v>
      </c>
      <c r="C2962" s="9">
        <v>45299.586805555555</v>
      </c>
      <c r="D2962" s="8" t="s">
        <v>1182</v>
      </c>
      <c r="E2962" s="8" t="s">
        <v>327</v>
      </c>
      <c r="F2962" s="8" t="s">
        <v>879</v>
      </c>
      <c r="G2962" s="8">
        <v>5.0</v>
      </c>
      <c r="H2962" s="11">
        <v>144500.0</v>
      </c>
      <c r="I2962" s="8">
        <v>0.0</v>
      </c>
      <c r="J2962" s="13" t="s">
        <v>11706</v>
      </c>
      <c r="K2962" s="13" t="s">
        <v>3846</v>
      </c>
      <c r="L2962" s="13" t="s">
        <v>11707</v>
      </c>
      <c r="M2962" s="14">
        <v>0.1557</v>
      </c>
      <c r="N2962" s="8" t="s">
        <v>450</v>
      </c>
      <c r="O2962" s="8" t="s">
        <v>398</v>
      </c>
      <c r="P2962" s="8" t="s">
        <v>1183</v>
      </c>
      <c r="Q2962" s="8" t="s">
        <v>328</v>
      </c>
      <c r="R2962" s="8" t="s">
        <v>158</v>
      </c>
    </row>
    <row r="2963">
      <c r="A2963" s="8" t="s">
        <v>11708</v>
      </c>
      <c r="B2963" s="8" t="s">
        <v>11709</v>
      </c>
      <c r="C2963" s="9">
        <v>45046.73472222222</v>
      </c>
      <c r="D2963" s="8" t="s">
        <v>2629</v>
      </c>
      <c r="E2963" s="8" t="s">
        <v>121</v>
      </c>
      <c r="F2963" s="8" t="s">
        <v>843</v>
      </c>
      <c r="G2963" s="8">
        <v>1.0</v>
      </c>
      <c r="H2963" s="11">
        <v>106500.0</v>
      </c>
      <c r="I2963" s="8">
        <v>0.15</v>
      </c>
      <c r="J2963" s="13" t="s">
        <v>10909</v>
      </c>
      <c r="K2963" s="13" t="s">
        <v>4710</v>
      </c>
      <c r="L2963" s="13" t="s">
        <v>11710</v>
      </c>
      <c r="M2963" s="14">
        <v>0.1494</v>
      </c>
      <c r="N2963" s="8" t="s">
        <v>393</v>
      </c>
      <c r="O2963" s="8" t="s">
        <v>398</v>
      </c>
      <c r="P2963" s="8" t="s">
        <v>2630</v>
      </c>
      <c r="Q2963" s="8" t="s">
        <v>123</v>
      </c>
      <c r="R2963" s="8" t="s">
        <v>134</v>
      </c>
    </row>
    <row r="2964">
      <c r="A2964" s="8" t="s">
        <v>11711</v>
      </c>
      <c r="B2964" s="8" t="s">
        <v>11709</v>
      </c>
      <c r="C2964" s="9">
        <v>45046.73472222222</v>
      </c>
      <c r="D2964" s="8" t="s">
        <v>2629</v>
      </c>
      <c r="E2964" s="8" t="s">
        <v>193</v>
      </c>
      <c r="F2964" s="8" t="s">
        <v>843</v>
      </c>
      <c r="G2964" s="8">
        <v>2.0</v>
      </c>
      <c r="H2964" s="11">
        <v>256000.0</v>
      </c>
      <c r="I2964" s="8">
        <v>0.15</v>
      </c>
      <c r="J2964" s="13" t="s">
        <v>11712</v>
      </c>
      <c r="K2964" s="13" t="s">
        <v>6920</v>
      </c>
      <c r="L2964" s="13" t="s">
        <v>4502</v>
      </c>
      <c r="M2964" s="14">
        <v>0.1222</v>
      </c>
      <c r="N2964" s="8" t="s">
        <v>393</v>
      </c>
      <c r="O2964" s="8" t="s">
        <v>398</v>
      </c>
      <c r="P2964" s="8" t="s">
        <v>2630</v>
      </c>
      <c r="Q2964" s="8" t="s">
        <v>194</v>
      </c>
      <c r="R2964" s="8" t="s">
        <v>134</v>
      </c>
    </row>
    <row r="2965">
      <c r="A2965" s="8" t="s">
        <v>11713</v>
      </c>
      <c r="B2965" s="8" t="s">
        <v>11709</v>
      </c>
      <c r="C2965" s="9">
        <v>45046.73472222222</v>
      </c>
      <c r="D2965" s="8" t="s">
        <v>2629</v>
      </c>
      <c r="E2965" s="8" t="s">
        <v>333</v>
      </c>
      <c r="F2965" s="8" t="s">
        <v>843</v>
      </c>
      <c r="G2965" s="8">
        <v>12.0</v>
      </c>
      <c r="H2965" s="11">
        <v>7547500.0</v>
      </c>
      <c r="I2965" s="8">
        <v>0.1</v>
      </c>
      <c r="J2965" s="13" t="s">
        <v>11714</v>
      </c>
      <c r="K2965" s="13" t="s">
        <v>2703</v>
      </c>
      <c r="L2965" s="13" t="s">
        <v>11715</v>
      </c>
      <c r="M2965" s="14">
        <v>0.1242</v>
      </c>
      <c r="N2965" s="8" t="s">
        <v>393</v>
      </c>
      <c r="O2965" s="8" t="s">
        <v>398</v>
      </c>
      <c r="P2965" s="8" t="s">
        <v>2630</v>
      </c>
      <c r="Q2965" s="8" t="s">
        <v>335</v>
      </c>
      <c r="R2965" s="8" t="s">
        <v>134</v>
      </c>
    </row>
    <row r="2966">
      <c r="A2966" s="8" t="s">
        <v>11716</v>
      </c>
      <c r="B2966" s="8" t="s">
        <v>11709</v>
      </c>
      <c r="C2966" s="9">
        <v>45046.73472222222</v>
      </c>
      <c r="D2966" s="8" t="s">
        <v>2629</v>
      </c>
      <c r="E2966" s="8" t="s">
        <v>277</v>
      </c>
      <c r="F2966" s="8" t="s">
        <v>843</v>
      </c>
      <c r="G2966" s="8">
        <v>12.0</v>
      </c>
      <c r="H2966" s="11">
        <v>178000.0</v>
      </c>
      <c r="I2966" s="8">
        <v>0.05</v>
      </c>
      <c r="J2966" s="13" t="s">
        <v>7685</v>
      </c>
      <c r="K2966" s="13" t="s">
        <v>6912</v>
      </c>
      <c r="L2966" s="13" t="s">
        <v>11717</v>
      </c>
      <c r="M2966" s="14">
        <v>0.3022</v>
      </c>
      <c r="N2966" s="8" t="s">
        <v>393</v>
      </c>
      <c r="O2966" s="8" t="s">
        <v>398</v>
      </c>
      <c r="P2966" s="8" t="s">
        <v>2630</v>
      </c>
      <c r="Q2966" s="8" t="s">
        <v>279</v>
      </c>
      <c r="R2966" s="8" t="s">
        <v>134</v>
      </c>
    </row>
    <row r="2967">
      <c r="A2967" s="8" t="s">
        <v>11718</v>
      </c>
      <c r="B2967" s="8" t="s">
        <v>11709</v>
      </c>
      <c r="C2967" s="9">
        <v>45046.73472222222</v>
      </c>
      <c r="D2967" s="8" t="s">
        <v>2629</v>
      </c>
      <c r="E2967" s="8" t="s">
        <v>590</v>
      </c>
      <c r="F2967" s="8" t="s">
        <v>843</v>
      </c>
      <c r="G2967" s="8">
        <v>3.0</v>
      </c>
      <c r="H2967" s="11">
        <v>5014500.0</v>
      </c>
      <c r="I2967" s="8">
        <v>0.0</v>
      </c>
      <c r="J2967" s="13" t="s">
        <v>11719</v>
      </c>
      <c r="K2967" s="13" t="s">
        <v>6243</v>
      </c>
      <c r="L2967" s="13" t="s">
        <v>11720</v>
      </c>
      <c r="M2967" s="14">
        <v>0.3277</v>
      </c>
      <c r="N2967" s="8" t="s">
        <v>393</v>
      </c>
      <c r="O2967" s="8" t="s">
        <v>398</v>
      </c>
      <c r="P2967" s="8" t="s">
        <v>2630</v>
      </c>
      <c r="Q2967" s="8" t="s">
        <v>591</v>
      </c>
      <c r="R2967" s="8" t="s">
        <v>134</v>
      </c>
    </row>
    <row r="2968">
      <c r="A2968" s="8" t="s">
        <v>11721</v>
      </c>
      <c r="B2968" s="8" t="s">
        <v>11709</v>
      </c>
      <c r="C2968" s="9">
        <v>45046.73472222222</v>
      </c>
      <c r="D2968" s="8" t="s">
        <v>2629</v>
      </c>
      <c r="E2968" s="8" t="s">
        <v>214</v>
      </c>
      <c r="F2968" s="8" t="s">
        <v>843</v>
      </c>
      <c r="G2968" s="8">
        <v>3.0</v>
      </c>
      <c r="H2968" s="11">
        <v>104500.0</v>
      </c>
      <c r="I2968" s="8">
        <v>0.05</v>
      </c>
      <c r="J2968" s="13" t="s">
        <v>10221</v>
      </c>
      <c r="K2968" s="13" t="s">
        <v>2814</v>
      </c>
      <c r="L2968" s="13" t="s">
        <v>11722</v>
      </c>
      <c r="M2968" s="14">
        <v>0.174</v>
      </c>
      <c r="N2968" s="8" t="s">
        <v>393</v>
      </c>
      <c r="O2968" s="8" t="s">
        <v>398</v>
      </c>
      <c r="P2968" s="8" t="s">
        <v>2630</v>
      </c>
      <c r="Q2968" s="8" t="s">
        <v>216</v>
      </c>
      <c r="R2968" s="8" t="s">
        <v>134</v>
      </c>
    </row>
    <row r="2969">
      <c r="A2969" s="8" t="s">
        <v>11723</v>
      </c>
      <c r="B2969" s="8" t="s">
        <v>11709</v>
      </c>
      <c r="C2969" s="9">
        <v>45046.73472222222</v>
      </c>
      <c r="D2969" s="8" t="s">
        <v>2629</v>
      </c>
      <c r="E2969" s="8" t="s">
        <v>89</v>
      </c>
      <c r="F2969" s="8" t="s">
        <v>843</v>
      </c>
      <c r="G2969" s="8">
        <v>8.0</v>
      </c>
      <c r="H2969" s="11">
        <v>140000.0</v>
      </c>
      <c r="I2969" s="8">
        <v>0.05</v>
      </c>
      <c r="J2969" s="13" t="s">
        <v>1852</v>
      </c>
      <c r="K2969" s="13" t="s">
        <v>3147</v>
      </c>
      <c r="L2969" s="13" t="s">
        <v>3042</v>
      </c>
      <c r="M2969" s="14">
        <v>0.2857</v>
      </c>
      <c r="N2969" s="8" t="s">
        <v>393</v>
      </c>
      <c r="O2969" s="8" t="s">
        <v>398</v>
      </c>
      <c r="P2969" s="8" t="s">
        <v>2630</v>
      </c>
      <c r="Q2969" s="8" t="s">
        <v>90</v>
      </c>
      <c r="R2969" s="8" t="s">
        <v>134</v>
      </c>
    </row>
    <row r="2970">
      <c r="A2970" s="8" t="s">
        <v>11724</v>
      </c>
      <c r="B2970" s="8" t="s">
        <v>11725</v>
      </c>
      <c r="C2970" s="9">
        <v>45778.68888888889</v>
      </c>
      <c r="D2970" s="8" t="s">
        <v>1888</v>
      </c>
      <c r="E2970" s="8" t="s">
        <v>142</v>
      </c>
      <c r="F2970" s="8" t="s">
        <v>928</v>
      </c>
      <c r="G2970" s="8">
        <v>6.0</v>
      </c>
      <c r="H2970" s="11">
        <v>142000.0</v>
      </c>
      <c r="I2970" s="8">
        <v>0.15</v>
      </c>
      <c r="J2970" s="13" t="s">
        <v>6419</v>
      </c>
      <c r="K2970" s="13" t="s">
        <v>10479</v>
      </c>
      <c r="L2970" s="13" t="s">
        <v>11726</v>
      </c>
      <c r="M2970" s="14">
        <v>0.1964</v>
      </c>
      <c r="N2970" s="8" t="s">
        <v>450</v>
      </c>
      <c r="O2970" s="8" t="s">
        <v>398</v>
      </c>
      <c r="P2970" s="8" t="s">
        <v>1890</v>
      </c>
      <c r="Q2970" s="8" t="s">
        <v>143</v>
      </c>
      <c r="R2970" s="8" t="s">
        <v>500</v>
      </c>
    </row>
    <row r="2971">
      <c r="A2971" s="8" t="s">
        <v>11727</v>
      </c>
      <c r="B2971" s="8" t="s">
        <v>11725</v>
      </c>
      <c r="C2971" s="9">
        <v>45778.68888888889</v>
      </c>
      <c r="D2971" s="8" t="s">
        <v>1888</v>
      </c>
      <c r="E2971" s="8" t="s">
        <v>538</v>
      </c>
      <c r="F2971" s="8" t="s">
        <v>928</v>
      </c>
      <c r="G2971" s="8">
        <v>2.0</v>
      </c>
      <c r="H2971" s="11">
        <v>9167500.0</v>
      </c>
      <c r="I2971" s="8">
        <v>0.15</v>
      </c>
      <c r="J2971" s="13" t="s">
        <v>11728</v>
      </c>
      <c r="K2971" s="13" t="s">
        <v>6333</v>
      </c>
      <c r="L2971" s="13" t="s">
        <v>4634</v>
      </c>
      <c r="M2971" s="14">
        <v>0.0808</v>
      </c>
      <c r="N2971" s="8" t="s">
        <v>450</v>
      </c>
      <c r="O2971" s="8" t="s">
        <v>398</v>
      </c>
      <c r="P2971" s="8" t="s">
        <v>1890</v>
      </c>
      <c r="Q2971" s="8" t="s">
        <v>540</v>
      </c>
      <c r="R2971" s="8" t="s">
        <v>500</v>
      </c>
    </row>
    <row r="2972">
      <c r="A2972" s="8" t="s">
        <v>11729</v>
      </c>
      <c r="B2972" s="8" t="s">
        <v>11725</v>
      </c>
      <c r="C2972" s="9">
        <v>45778.68888888889</v>
      </c>
      <c r="D2972" s="8" t="s">
        <v>1888</v>
      </c>
      <c r="E2972" s="8" t="s">
        <v>146</v>
      </c>
      <c r="F2972" s="8" t="s">
        <v>928</v>
      </c>
      <c r="G2972" s="8">
        <v>8.0</v>
      </c>
      <c r="H2972" s="11">
        <v>6807000.0</v>
      </c>
      <c r="I2972" s="8">
        <v>0.2</v>
      </c>
      <c r="J2972" s="13" t="s">
        <v>11730</v>
      </c>
      <c r="K2972" s="13" t="s">
        <v>6681</v>
      </c>
      <c r="L2972" s="13" t="s">
        <v>11731</v>
      </c>
      <c r="M2972" s="14">
        <v>0.1775</v>
      </c>
      <c r="N2972" s="8" t="s">
        <v>450</v>
      </c>
      <c r="O2972" s="8" t="s">
        <v>398</v>
      </c>
      <c r="P2972" s="8" t="s">
        <v>1890</v>
      </c>
      <c r="Q2972" s="8" t="s">
        <v>147</v>
      </c>
      <c r="R2972" s="8" t="s">
        <v>500</v>
      </c>
    </row>
    <row r="2973">
      <c r="A2973" s="8" t="s">
        <v>11732</v>
      </c>
      <c r="B2973" s="8" t="s">
        <v>11733</v>
      </c>
      <c r="C2973" s="9">
        <v>45428.46041666667</v>
      </c>
      <c r="D2973" s="8" t="s">
        <v>829</v>
      </c>
      <c r="E2973" s="8" t="s">
        <v>361</v>
      </c>
      <c r="F2973" s="8" t="s">
        <v>891</v>
      </c>
      <c r="G2973" s="8">
        <v>2.0</v>
      </c>
      <c r="H2973" s="11">
        <v>2769500.0</v>
      </c>
      <c r="I2973" s="8">
        <v>0.1</v>
      </c>
      <c r="J2973" s="13" t="s">
        <v>11734</v>
      </c>
      <c r="K2973" s="13" t="s">
        <v>4361</v>
      </c>
      <c r="L2973" s="13" t="s">
        <v>11735</v>
      </c>
      <c r="M2973" s="14">
        <v>0.2718</v>
      </c>
      <c r="N2973" s="8" t="s">
        <v>834</v>
      </c>
      <c r="O2973" s="8" t="s">
        <v>398</v>
      </c>
      <c r="P2973" s="8" t="s">
        <v>830</v>
      </c>
      <c r="Q2973" s="8" t="s">
        <v>363</v>
      </c>
      <c r="R2973" s="8" t="s">
        <v>619</v>
      </c>
    </row>
    <row r="2974">
      <c r="A2974" s="8" t="s">
        <v>11736</v>
      </c>
      <c r="B2974" s="8" t="s">
        <v>11733</v>
      </c>
      <c r="C2974" s="9">
        <v>45428.46041666667</v>
      </c>
      <c r="D2974" s="8" t="s">
        <v>829</v>
      </c>
      <c r="E2974" s="8" t="s">
        <v>431</v>
      </c>
      <c r="F2974" s="8" t="s">
        <v>891</v>
      </c>
      <c r="G2974" s="8">
        <v>4.0</v>
      </c>
      <c r="H2974" s="11">
        <v>2612500.0</v>
      </c>
      <c r="I2974" s="8">
        <v>0.1</v>
      </c>
      <c r="J2974" s="13" t="s">
        <v>11737</v>
      </c>
      <c r="K2974" s="13" t="s">
        <v>3461</v>
      </c>
      <c r="L2974" s="13" t="s">
        <v>11738</v>
      </c>
      <c r="M2974" s="14">
        <v>0.3578</v>
      </c>
      <c r="N2974" s="8" t="s">
        <v>834</v>
      </c>
      <c r="O2974" s="8" t="s">
        <v>398</v>
      </c>
      <c r="P2974" s="8" t="s">
        <v>830</v>
      </c>
      <c r="Q2974" s="8" t="s">
        <v>433</v>
      </c>
      <c r="R2974" s="8" t="s">
        <v>619</v>
      </c>
    </row>
    <row r="2975">
      <c r="A2975" s="8" t="s">
        <v>11739</v>
      </c>
      <c r="B2975" s="8" t="s">
        <v>11740</v>
      </c>
      <c r="C2975" s="9">
        <v>44946.725694444445</v>
      </c>
      <c r="D2975" s="8" t="s">
        <v>1683</v>
      </c>
      <c r="E2975" s="8" t="s">
        <v>34</v>
      </c>
      <c r="F2975" s="8" t="s">
        <v>891</v>
      </c>
      <c r="G2975" s="8">
        <v>1.0</v>
      </c>
      <c r="H2975" s="11">
        <v>6099000.0</v>
      </c>
      <c r="I2975" s="8">
        <v>0.2</v>
      </c>
      <c r="J2975" s="13" t="s">
        <v>11741</v>
      </c>
      <c r="K2975" s="13" t="s">
        <v>4226</v>
      </c>
      <c r="L2975" s="13" t="s">
        <v>11742</v>
      </c>
      <c r="M2975" s="14">
        <v>0.1615</v>
      </c>
      <c r="N2975" s="8" t="s">
        <v>450</v>
      </c>
      <c r="O2975" s="8" t="s">
        <v>398</v>
      </c>
      <c r="P2975" s="8" t="s">
        <v>1684</v>
      </c>
      <c r="Q2975" s="8" t="s">
        <v>37</v>
      </c>
      <c r="R2975" s="8" t="s">
        <v>619</v>
      </c>
    </row>
    <row r="2976">
      <c r="A2976" s="8" t="s">
        <v>11743</v>
      </c>
      <c r="B2976" s="8" t="s">
        <v>11740</v>
      </c>
      <c r="C2976" s="9">
        <v>44946.725694444445</v>
      </c>
      <c r="D2976" s="8" t="s">
        <v>1683</v>
      </c>
      <c r="E2976" s="8" t="s">
        <v>65</v>
      </c>
      <c r="F2976" s="8" t="s">
        <v>891</v>
      </c>
      <c r="G2976" s="8">
        <v>3.0</v>
      </c>
      <c r="H2976" s="11">
        <v>108500.0</v>
      </c>
      <c r="I2976" s="8">
        <v>0.05</v>
      </c>
      <c r="J2976" s="13" t="s">
        <v>11744</v>
      </c>
      <c r="K2976" s="13" t="s">
        <v>1755</v>
      </c>
      <c r="L2976" s="13" t="s">
        <v>11745</v>
      </c>
      <c r="M2976" s="14">
        <v>0.3015</v>
      </c>
      <c r="N2976" s="8" t="s">
        <v>450</v>
      </c>
      <c r="O2976" s="8" t="s">
        <v>398</v>
      </c>
      <c r="P2976" s="8" t="s">
        <v>1684</v>
      </c>
      <c r="Q2976" s="8" t="s">
        <v>403</v>
      </c>
      <c r="R2976" s="8" t="s">
        <v>619</v>
      </c>
    </row>
    <row r="2977">
      <c r="A2977" s="8" t="s">
        <v>11746</v>
      </c>
      <c r="B2977" s="8" t="s">
        <v>11747</v>
      </c>
      <c r="C2977" s="9">
        <v>44948.771527777775</v>
      </c>
      <c r="D2977" s="8" t="s">
        <v>144</v>
      </c>
      <c r="E2977" s="8" t="s">
        <v>639</v>
      </c>
      <c r="F2977" s="8" t="s">
        <v>672</v>
      </c>
      <c r="G2977" s="8">
        <v>6.0</v>
      </c>
      <c r="H2977" s="11">
        <v>3050500.0</v>
      </c>
      <c r="I2977" s="8">
        <v>0.15</v>
      </c>
      <c r="J2977" s="13" t="s">
        <v>11748</v>
      </c>
      <c r="K2977" s="13" t="s">
        <v>10848</v>
      </c>
      <c r="L2977" s="13" t="s">
        <v>11749</v>
      </c>
      <c r="M2977" s="14">
        <v>0.2965</v>
      </c>
      <c r="N2977" s="8" t="s">
        <v>746</v>
      </c>
      <c r="O2977" s="8" t="s">
        <v>398</v>
      </c>
      <c r="P2977" s="8" t="s">
        <v>145</v>
      </c>
      <c r="Q2977" s="8" t="s">
        <v>640</v>
      </c>
      <c r="R2977" s="8" t="s">
        <v>679</v>
      </c>
    </row>
    <row r="2978">
      <c r="A2978" s="8" t="s">
        <v>11750</v>
      </c>
      <c r="B2978" s="8" t="s">
        <v>11747</v>
      </c>
      <c r="C2978" s="9">
        <v>44948.771527777775</v>
      </c>
      <c r="D2978" s="8" t="s">
        <v>144</v>
      </c>
      <c r="E2978" s="8" t="s">
        <v>600</v>
      </c>
      <c r="F2978" s="8" t="s">
        <v>672</v>
      </c>
      <c r="G2978" s="8">
        <v>6.0</v>
      </c>
      <c r="H2978" s="11">
        <v>79000.0</v>
      </c>
      <c r="I2978" s="8">
        <v>0.2</v>
      </c>
      <c r="J2978" s="13" t="s">
        <v>11751</v>
      </c>
      <c r="K2978" s="13" t="s">
        <v>2538</v>
      </c>
      <c r="L2978" s="13" t="s">
        <v>7438</v>
      </c>
      <c r="M2978" s="14">
        <v>0.0823</v>
      </c>
      <c r="N2978" s="8" t="s">
        <v>746</v>
      </c>
      <c r="O2978" s="8" t="s">
        <v>398</v>
      </c>
      <c r="P2978" s="8" t="s">
        <v>145</v>
      </c>
      <c r="Q2978" s="8" t="s">
        <v>601</v>
      </c>
      <c r="R2978" s="8" t="s">
        <v>679</v>
      </c>
    </row>
    <row r="2979">
      <c r="A2979" s="8" t="s">
        <v>11752</v>
      </c>
      <c r="B2979" s="8" t="s">
        <v>11747</v>
      </c>
      <c r="C2979" s="9">
        <v>44948.771527777775</v>
      </c>
      <c r="D2979" s="8" t="s">
        <v>144</v>
      </c>
      <c r="E2979" s="8" t="s">
        <v>573</v>
      </c>
      <c r="F2979" s="8" t="s">
        <v>672</v>
      </c>
      <c r="G2979" s="8">
        <v>6.0</v>
      </c>
      <c r="H2979" s="11">
        <v>8037000.0</v>
      </c>
      <c r="I2979" s="8">
        <v>0.15</v>
      </c>
      <c r="J2979" s="13" t="s">
        <v>11753</v>
      </c>
      <c r="K2979" s="13" t="s">
        <v>7620</v>
      </c>
      <c r="L2979" s="13" t="s">
        <v>11754</v>
      </c>
      <c r="M2979" s="14">
        <v>0.1419</v>
      </c>
      <c r="N2979" s="8" t="s">
        <v>746</v>
      </c>
      <c r="O2979" s="8" t="s">
        <v>398</v>
      </c>
      <c r="P2979" s="8" t="s">
        <v>145</v>
      </c>
      <c r="Q2979" s="8" t="s">
        <v>574</v>
      </c>
      <c r="R2979" s="8" t="s">
        <v>679</v>
      </c>
    </row>
    <row r="2980">
      <c r="A2980" s="8" t="s">
        <v>11755</v>
      </c>
      <c r="B2980" s="8" t="s">
        <v>11756</v>
      </c>
      <c r="C2980" s="9">
        <v>45021.788888888885</v>
      </c>
      <c r="D2980" s="8" t="s">
        <v>247</v>
      </c>
      <c r="E2980" s="8" t="s">
        <v>407</v>
      </c>
      <c r="F2980" s="8" t="s">
        <v>866</v>
      </c>
      <c r="G2980" s="8">
        <v>2.0</v>
      </c>
      <c r="H2980" s="11">
        <v>21500.0</v>
      </c>
      <c r="I2980" s="8">
        <v>0.05</v>
      </c>
      <c r="J2980" s="13" t="s">
        <v>11757</v>
      </c>
      <c r="K2980" s="13" t="s">
        <v>964</v>
      </c>
      <c r="L2980" s="13" t="s">
        <v>11758</v>
      </c>
      <c r="M2980" s="14">
        <v>0.2656</v>
      </c>
      <c r="N2980" s="8" t="s">
        <v>450</v>
      </c>
      <c r="O2980" s="8" t="s">
        <v>398</v>
      </c>
      <c r="P2980" s="8" t="s">
        <v>249</v>
      </c>
      <c r="Q2980" s="8" t="s">
        <v>408</v>
      </c>
      <c r="R2980" s="8" t="s">
        <v>154</v>
      </c>
    </row>
    <row r="2981">
      <c r="A2981" s="8" t="s">
        <v>11759</v>
      </c>
      <c r="B2981" s="8" t="s">
        <v>11756</v>
      </c>
      <c r="C2981" s="9">
        <v>45021.788888888885</v>
      </c>
      <c r="D2981" s="8" t="s">
        <v>247</v>
      </c>
      <c r="E2981" s="8" t="s">
        <v>277</v>
      </c>
      <c r="F2981" s="8" t="s">
        <v>866</v>
      </c>
      <c r="G2981" s="8">
        <v>8.0</v>
      </c>
      <c r="H2981" s="11">
        <v>183000.0</v>
      </c>
      <c r="I2981" s="8">
        <v>0.05</v>
      </c>
      <c r="J2981" s="13" t="s">
        <v>11760</v>
      </c>
      <c r="K2981" s="13" t="s">
        <v>2107</v>
      </c>
      <c r="L2981" s="13" t="s">
        <v>11761</v>
      </c>
      <c r="M2981" s="14">
        <v>0.3213</v>
      </c>
      <c r="N2981" s="8" t="s">
        <v>450</v>
      </c>
      <c r="O2981" s="8" t="s">
        <v>398</v>
      </c>
      <c r="P2981" s="8" t="s">
        <v>249</v>
      </c>
      <c r="Q2981" s="8" t="s">
        <v>279</v>
      </c>
      <c r="R2981" s="8" t="s">
        <v>154</v>
      </c>
    </row>
    <row r="2982">
      <c r="A2982" s="8" t="s">
        <v>11762</v>
      </c>
      <c r="B2982" s="8" t="s">
        <v>11756</v>
      </c>
      <c r="C2982" s="9">
        <v>45021.788888888885</v>
      </c>
      <c r="D2982" s="8" t="s">
        <v>247</v>
      </c>
      <c r="E2982" s="8" t="s">
        <v>634</v>
      </c>
      <c r="F2982" s="8" t="s">
        <v>866</v>
      </c>
      <c r="G2982" s="8">
        <v>2.0</v>
      </c>
      <c r="H2982" s="11">
        <v>3126000.0</v>
      </c>
      <c r="I2982" s="8">
        <v>0.05</v>
      </c>
      <c r="J2982" s="13" t="s">
        <v>11763</v>
      </c>
      <c r="K2982" s="13" t="s">
        <v>7081</v>
      </c>
      <c r="L2982" s="13" t="s">
        <v>11764</v>
      </c>
      <c r="M2982" s="14">
        <v>0.237</v>
      </c>
      <c r="N2982" s="8" t="s">
        <v>450</v>
      </c>
      <c r="O2982" s="8" t="s">
        <v>398</v>
      </c>
      <c r="P2982" s="8" t="s">
        <v>249</v>
      </c>
      <c r="Q2982" s="8" t="s">
        <v>635</v>
      </c>
      <c r="R2982" s="8" t="s">
        <v>154</v>
      </c>
    </row>
    <row r="2983">
      <c r="A2983" s="8" t="s">
        <v>11765</v>
      </c>
      <c r="B2983" s="8" t="s">
        <v>11756</v>
      </c>
      <c r="C2983" s="9">
        <v>45021.788888888885</v>
      </c>
      <c r="D2983" s="8" t="s">
        <v>247</v>
      </c>
      <c r="E2983" s="8" t="s">
        <v>296</v>
      </c>
      <c r="F2983" s="8" t="s">
        <v>866</v>
      </c>
      <c r="G2983" s="8">
        <v>8.0</v>
      </c>
      <c r="H2983" s="11">
        <v>2117000.0</v>
      </c>
      <c r="I2983" s="8">
        <v>0.15</v>
      </c>
      <c r="J2983" s="13" t="s">
        <v>11766</v>
      </c>
      <c r="K2983" s="13" t="s">
        <v>2729</v>
      </c>
      <c r="L2983" s="13" t="s">
        <v>11767</v>
      </c>
      <c r="M2983" s="14">
        <v>0.0897</v>
      </c>
      <c r="N2983" s="8" t="s">
        <v>450</v>
      </c>
      <c r="O2983" s="8" t="s">
        <v>398</v>
      </c>
      <c r="P2983" s="8" t="s">
        <v>249</v>
      </c>
      <c r="Q2983" s="8" t="s">
        <v>297</v>
      </c>
      <c r="R2983" s="8" t="s">
        <v>154</v>
      </c>
    </row>
    <row r="2984">
      <c r="A2984" s="8" t="s">
        <v>11768</v>
      </c>
      <c r="B2984" s="8" t="s">
        <v>11769</v>
      </c>
      <c r="C2984" s="9">
        <v>45478.42916666667</v>
      </c>
      <c r="D2984" s="8" t="s">
        <v>1763</v>
      </c>
      <c r="E2984" s="8" t="s">
        <v>173</v>
      </c>
      <c r="F2984" s="8" t="s">
        <v>928</v>
      </c>
      <c r="G2984" s="8">
        <v>8.0</v>
      </c>
      <c r="H2984" s="11">
        <v>443000.0</v>
      </c>
      <c r="I2984" s="8">
        <v>0.0</v>
      </c>
      <c r="J2984" s="13" t="s">
        <v>11770</v>
      </c>
      <c r="K2984" s="13" t="s">
        <v>3837</v>
      </c>
      <c r="L2984" s="13" t="s">
        <v>11771</v>
      </c>
      <c r="M2984" s="14">
        <v>0.3205</v>
      </c>
      <c r="N2984" s="8" t="s">
        <v>746</v>
      </c>
      <c r="O2984" s="8" t="s">
        <v>398</v>
      </c>
      <c r="P2984" s="8" t="s">
        <v>1765</v>
      </c>
      <c r="Q2984" s="8" t="s">
        <v>174</v>
      </c>
      <c r="R2984" s="8" t="s">
        <v>500</v>
      </c>
    </row>
    <row r="2985">
      <c r="A2985" s="8" t="s">
        <v>11772</v>
      </c>
      <c r="B2985" s="8" t="s">
        <v>11769</v>
      </c>
      <c r="C2985" s="9">
        <v>45478.42916666667</v>
      </c>
      <c r="D2985" s="8" t="s">
        <v>1763</v>
      </c>
      <c r="E2985" s="8" t="s">
        <v>401</v>
      </c>
      <c r="F2985" s="8" t="s">
        <v>928</v>
      </c>
      <c r="G2985" s="8">
        <v>2.0</v>
      </c>
      <c r="H2985" s="11">
        <v>52500.0</v>
      </c>
      <c r="I2985" s="8">
        <v>0.05</v>
      </c>
      <c r="J2985" s="13" t="s">
        <v>2898</v>
      </c>
      <c r="K2985" s="13" t="s">
        <v>4660</v>
      </c>
      <c r="L2985" s="13" t="s">
        <v>11773</v>
      </c>
      <c r="M2985" s="14">
        <v>0.2982</v>
      </c>
      <c r="N2985" s="8" t="s">
        <v>746</v>
      </c>
      <c r="O2985" s="8" t="s">
        <v>398</v>
      </c>
      <c r="P2985" s="8" t="s">
        <v>1765</v>
      </c>
      <c r="Q2985" s="8" t="s">
        <v>402</v>
      </c>
      <c r="R2985" s="8" t="s">
        <v>500</v>
      </c>
    </row>
    <row r="2986">
      <c r="A2986" s="8" t="s">
        <v>11774</v>
      </c>
      <c r="B2986" s="8" t="s">
        <v>11769</v>
      </c>
      <c r="C2986" s="9">
        <v>45478.42916666667</v>
      </c>
      <c r="D2986" s="8" t="s">
        <v>1763</v>
      </c>
      <c r="E2986" s="8" t="s">
        <v>365</v>
      </c>
      <c r="F2986" s="8" t="s">
        <v>928</v>
      </c>
      <c r="G2986" s="8">
        <v>8.0</v>
      </c>
      <c r="H2986" s="11">
        <v>5922500.0</v>
      </c>
      <c r="I2986" s="8">
        <v>0.05</v>
      </c>
      <c r="J2986" s="13" t="s">
        <v>11775</v>
      </c>
      <c r="K2986" s="13" t="s">
        <v>7597</v>
      </c>
      <c r="L2986" s="13" t="s">
        <v>11776</v>
      </c>
      <c r="M2986" s="14">
        <v>0.1421</v>
      </c>
      <c r="N2986" s="8" t="s">
        <v>746</v>
      </c>
      <c r="O2986" s="8" t="s">
        <v>398</v>
      </c>
      <c r="P2986" s="8" t="s">
        <v>1765</v>
      </c>
      <c r="Q2986" s="8" t="s">
        <v>367</v>
      </c>
      <c r="R2986" s="8" t="s">
        <v>500</v>
      </c>
    </row>
    <row r="2987">
      <c r="A2987" s="8" t="s">
        <v>11777</v>
      </c>
      <c r="B2987" s="8" t="s">
        <v>11778</v>
      </c>
      <c r="C2987" s="9">
        <v>45448.51111111111</v>
      </c>
      <c r="D2987" s="8" t="s">
        <v>156</v>
      </c>
      <c r="E2987" s="8" t="s">
        <v>97</v>
      </c>
      <c r="F2987" s="8" t="s">
        <v>921</v>
      </c>
      <c r="G2987" s="8">
        <v>8.0</v>
      </c>
      <c r="H2987" s="11">
        <v>96000.0</v>
      </c>
      <c r="I2987" s="8">
        <v>0.05</v>
      </c>
      <c r="J2987" s="13" t="s">
        <v>11779</v>
      </c>
      <c r="K2987" s="13" t="s">
        <v>2962</v>
      </c>
      <c r="L2987" s="13" t="s">
        <v>8256</v>
      </c>
      <c r="M2987" s="14">
        <v>0.1667</v>
      </c>
      <c r="N2987" s="8" t="s">
        <v>746</v>
      </c>
      <c r="O2987" s="8" t="s">
        <v>398</v>
      </c>
      <c r="P2987" s="8" t="s">
        <v>157</v>
      </c>
      <c r="Q2987" s="8" t="s">
        <v>98</v>
      </c>
      <c r="R2987" s="8" t="s">
        <v>693</v>
      </c>
    </row>
    <row r="2988">
      <c r="A2988" s="8" t="s">
        <v>11780</v>
      </c>
      <c r="B2988" s="8" t="s">
        <v>11778</v>
      </c>
      <c r="C2988" s="9">
        <v>45448.51111111111</v>
      </c>
      <c r="D2988" s="8" t="s">
        <v>156</v>
      </c>
      <c r="E2988" s="8" t="s">
        <v>376</v>
      </c>
      <c r="F2988" s="8" t="s">
        <v>921</v>
      </c>
      <c r="G2988" s="8">
        <v>6.0</v>
      </c>
      <c r="H2988" s="11">
        <v>36500.0</v>
      </c>
      <c r="I2988" s="8">
        <v>0.05</v>
      </c>
      <c r="J2988" s="13" t="s">
        <v>11781</v>
      </c>
      <c r="K2988" s="13" t="s">
        <v>3314</v>
      </c>
      <c r="L2988" s="13" t="s">
        <v>11782</v>
      </c>
      <c r="M2988" s="14">
        <v>0.3944</v>
      </c>
      <c r="N2988" s="8" t="s">
        <v>746</v>
      </c>
      <c r="O2988" s="8" t="s">
        <v>398</v>
      </c>
      <c r="P2988" s="8" t="s">
        <v>157</v>
      </c>
      <c r="Q2988" s="8" t="s">
        <v>377</v>
      </c>
      <c r="R2988" s="8" t="s">
        <v>693</v>
      </c>
    </row>
    <row r="2989">
      <c r="A2989" s="8" t="s">
        <v>11783</v>
      </c>
      <c r="B2989" s="8" t="s">
        <v>11784</v>
      </c>
      <c r="C2989" s="9">
        <v>45479.754166666666</v>
      </c>
      <c r="D2989" s="8" t="s">
        <v>990</v>
      </c>
      <c r="E2989" s="8" t="s">
        <v>525</v>
      </c>
      <c r="F2989" s="8" t="s">
        <v>900</v>
      </c>
      <c r="G2989" s="8">
        <v>2.0</v>
      </c>
      <c r="H2989" s="11">
        <v>266000.0</v>
      </c>
      <c r="I2989" s="8">
        <v>0.0</v>
      </c>
      <c r="J2989" s="13" t="s">
        <v>8037</v>
      </c>
      <c r="K2989" s="13" t="s">
        <v>8274</v>
      </c>
      <c r="L2989" s="13" t="s">
        <v>2888</v>
      </c>
      <c r="M2989" s="14">
        <v>0.3421</v>
      </c>
      <c r="N2989" s="8" t="s">
        <v>450</v>
      </c>
      <c r="O2989" s="8" t="s">
        <v>398</v>
      </c>
      <c r="P2989" s="8" t="s">
        <v>991</v>
      </c>
      <c r="Q2989" s="8" t="s">
        <v>526</v>
      </c>
      <c r="R2989" s="8" t="s">
        <v>901</v>
      </c>
    </row>
    <row r="2990">
      <c r="A2990" s="8" t="s">
        <v>11785</v>
      </c>
      <c r="B2990" s="8" t="s">
        <v>11784</v>
      </c>
      <c r="C2990" s="9">
        <v>45479.754166666666</v>
      </c>
      <c r="D2990" s="8" t="s">
        <v>990</v>
      </c>
      <c r="E2990" s="8" t="s">
        <v>128</v>
      </c>
      <c r="F2990" s="8" t="s">
        <v>900</v>
      </c>
      <c r="G2990" s="8">
        <v>3.0</v>
      </c>
      <c r="H2990" s="11">
        <v>85500.0</v>
      </c>
      <c r="I2990" s="8">
        <v>0.1</v>
      </c>
      <c r="J2990" s="13" t="s">
        <v>11786</v>
      </c>
      <c r="K2990" s="13" t="s">
        <v>447</v>
      </c>
      <c r="L2990" s="13" t="s">
        <v>11787</v>
      </c>
      <c r="M2990" s="14">
        <v>0.1813</v>
      </c>
      <c r="N2990" s="8" t="s">
        <v>450</v>
      </c>
      <c r="O2990" s="8" t="s">
        <v>398</v>
      </c>
      <c r="P2990" s="8" t="s">
        <v>991</v>
      </c>
      <c r="Q2990" s="8" t="s">
        <v>129</v>
      </c>
      <c r="R2990" s="8" t="s">
        <v>901</v>
      </c>
    </row>
    <row r="2991">
      <c r="A2991" s="8" t="s">
        <v>11788</v>
      </c>
      <c r="B2991" s="8" t="s">
        <v>11789</v>
      </c>
      <c r="C2991" s="9">
        <v>45128.36388888889</v>
      </c>
      <c r="D2991" s="8" t="s">
        <v>225</v>
      </c>
      <c r="E2991" s="8" t="s">
        <v>481</v>
      </c>
      <c r="F2991" s="8" t="s">
        <v>68</v>
      </c>
      <c r="G2991" s="8">
        <v>8.0</v>
      </c>
      <c r="H2991" s="11">
        <v>5463500.0</v>
      </c>
      <c r="I2991" s="8">
        <v>0.05</v>
      </c>
      <c r="J2991" s="13" t="s">
        <v>11790</v>
      </c>
      <c r="K2991" s="13" t="s">
        <v>3092</v>
      </c>
      <c r="L2991" s="13" t="s">
        <v>11791</v>
      </c>
      <c r="M2991" s="14">
        <v>0.3372</v>
      </c>
      <c r="N2991" s="8" t="s">
        <v>393</v>
      </c>
      <c r="O2991" s="8" t="s">
        <v>398</v>
      </c>
      <c r="P2991" s="8" t="s">
        <v>226</v>
      </c>
      <c r="Q2991" s="8" t="s">
        <v>483</v>
      </c>
      <c r="R2991" s="8" t="s">
        <v>76</v>
      </c>
    </row>
    <row r="2992">
      <c r="A2992" s="8" t="s">
        <v>11792</v>
      </c>
      <c r="B2992" s="8" t="s">
        <v>11789</v>
      </c>
      <c r="C2992" s="9">
        <v>45128.36388888889</v>
      </c>
      <c r="D2992" s="8" t="s">
        <v>225</v>
      </c>
      <c r="E2992" s="8" t="s">
        <v>221</v>
      </c>
      <c r="F2992" s="8" t="s">
        <v>68</v>
      </c>
      <c r="G2992" s="8">
        <v>8.0</v>
      </c>
      <c r="H2992" s="11">
        <v>774000.0</v>
      </c>
      <c r="I2992" s="8">
        <v>0.15</v>
      </c>
      <c r="J2992" s="13" t="s">
        <v>7937</v>
      </c>
      <c r="K2992" s="13" t="s">
        <v>3440</v>
      </c>
      <c r="L2992" s="13" t="s">
        <v>11793</v>
      </c>
      <c r="M2992" s="14">
        <v>0.2841</v>
      </c>
      <c r="N2992" s="8" t="s">
        <v>393</v>
      </c>
      <c r="O2992" s="8" t="s">
        <v>398</v>
      </c>
      <c r="P2992" s="8" t="s">
        <v>226</v>
      </c>
      <c r="Q2992" s="8" t="s">
        <v>223</v>
      </c>
      <c r="R2992" s="8" t="s">
        <v>76</v>
      </c>
    </row>
    <row r="2993">
      <c r="A2993" s="8" t="s">
        <v>11794</v>
      </c>
      <c r="B2993" s="8" t="s">
        <v>11789</v>
      </c>
      <c r="C2993" s="9">
        <v>45128.36388888889</v>
      </c>
      <c r="D2993" s="8" t="s">
        <v>225</v>
      </c>
      <c r="E2993" s="8" t="s">
        <v>62</v>
      </c>
      <c r="F2993" s="8" t="s">
        <v>68</v>
      </c>
      <c r="G2993" s="8">
        <v>5.0</v>
      </c>
      <c r="H2993" s="11">
        <v>665500.0</v>
      </c>
      <c r="I2993" s="8">
        <v>0.0</v>
      </c>
      <c r="J2993" s="13" t="s">
        <v>11795</v>
      </c>
      <c r="K2993" s="13" t="s">
        <v>4479</v>
      </c>
      <c r="L2993" s="13" t="s">
        <v>11796</v>
      </c>
      <c r="M2993" s="14">
        <v>0.2397</v>
      </c>
      <c r="N2993" s="8" t="s">
        <v>393</v>
      </c>
      <c r="O2993" s="8" t="s">
        <v>398</v>
      </c>
      <c r="P2993" s="8" t="s">
        <v>226</v>
      </c>
      <c r="Q2993" s="8" t="s">
        <v>64</v>
      </c>
      <c r="R2993" s="8" t="s">
        <v>76</v>
      </c>
    </row>
    <row r="2994">
      <c r="A2994" s="8" t="s">
        <v>11797</v>
      </c>
      <c r="B2994" s="8" t="s">
        <v>11798</v>
      </c>
      <c r="C2994" s="9">
        <v>45045.47430555556</v>
      </c>
      <c r="D2994" s="8" t="s">
        <v>2357</v>
      </c>
      <c r="E2994" s="8" t="s">
        <v>489</v>
      </c>
      <c r="F2994" s="8" t="s">
        <v>719</v>
      </c>
      <c r="G2994" s="8">
        <v>1.0</v>
      </c>
      <c r="H2994" s="11">
        <v>2444000.0</v>
      </c>
      <c r="I2994" s="8">
        <v>0.1</v>
      </c>
      <c r="J2994" s="13" t="s">
        <v>11799</v>
      </c>
      <c r="K2994" s="13" t="s">
        <v>1463</v>
      </c>
      <c r="L2994" s="13" t="s">
        <v>8280</v>
      </c>
      <c r="M2994" s="14">
        <v>0.1762</v>
      </c>
      <c r="N2994" s="8" t="s">
        <v>485</v>
      </c>
      <c r="O2994" s="8" t="s">
        <v>398</v>
      </c>
      <c r="P2994" s="8" t="s">
        <v>2358</v>
      </c>
      <c r="Q2994" s="8" t="s">
        <v>491</v>
      </c>
      <c r="R2994" s="8" t="s">
        <v>727</v>
      </c>
    </row>
    <row r="2995">
      <c r="A2995" s="8" t="s">
        <v>11800</v>
      </c>
      <c r="B2995" s="8" t="s">
        <v>11798</v>
      </c>
      <c r="C2995" s="9">
        <v>45045.47430555556</v>
      </c>
      <c r="D2995" s="8" t="s">
        <v>2357</v>
      </c>
      <c r="E2995" s="8" t="s">
        <v>128</v>
      </c>
      <c r="F2995" s="8" t="s">
        <v>719</v>
      </c>
      <c r="G2995" s="8">
        <v>3.0</v>
      </c>
      <c r="H2995" s="11">
        <v>85000.0</v>
      </c>
      <c r="I2995" s="8">
        <v>0.2</v>
      </c>
      <c r="J2995" s="13" t="s">
        <v>3012</v>
      </c>
      <c r="K2995" s="13" t="s">
        <v>447</v>
      </c>
      <c r="L2995" s="13" t="s">
        <v>3003</v>
      </c>
      <c r="M2995" s="14">
        <v>0.0735</v>
      </c>
      <c r="N2995" s="8" t="s">
        <v>485</v>
      </c>
      <c r="O2995" s="8" t="s">
        <v>398</v>
      </c>
      <c r="P2995" s="8" t="s">
        <v>2358</v>
      </c>
      <c r="Q2995" s="8" t="s">
        <v>129</v>
      </c>
      <c r="R2995" s="8" t="s">
        <v>727</v>
      </c>
    </row>
    <row r="2996">
      <c r="A2996" s="8" t="s">
        <v>11801</v>
      </c>
      <c r="B2996" s="8" t="s">
        <v>11798</v>
      </c>
      <c r="C2996" s="9">
        <v>45045.47430555556</v>
      </c>
      <c r="D2996" s="8" t="s">
        <v>2357</v>
      </c>
      <c r="E2996" s="8" t="s">
        <v>597</v>
      </c>
      <c r="F2996" s="8" t="s">
        <v>719</v>
      </c>
      <c r="G2996" s="8">
        <v>2.0</v>
      </c>
      <c r="H2996" s="11">
        <v>402000.0</v>
      </c>
      <c r="I2996" s="8">
        <v>0.2</v>
      </c>
      <c r="J2996" s="13" t="s">
        <v>5626</v>
      </c>
      <c r="K2996" s="13" t="s">
        <v>5198</v>
      </c>
      <c r="L2996" s="13" t="s">
        <v>9322</v>
      </c>
      <c r="M2996" s="14">
        <v>0.0889</v>
      </c>
      <c r="N2996" s="8" t="s">
        <v>485</v>
      </c>
      <c r="O2996" s="8" t="s">
        <v>398</v>
      </c>
      <c r="P2996" s="8" t="s">
        <v>2358</v>
      </c>
      <c r="Q2996" s="8" t="s">
        <v>598</v>
      </c>
      <c r="R2996" s="8" t="s">
        <v>727</v>
      </c>
    </row>
    <row r="2997">
      <c r="A2997" s="8" t="s">
        <v>11802</v>
      </c>
      <c r="B2997" s="8" t="s">
        <v>11803</v>
      </c>
      <c r="C2997" s="9">
        <v>45209.722916666666</v>
      </c>
      <c r="D2997" s="8" t="s">
        <v>2624</v>
      </c>
      <c r="E2997" s="8" t="s">
        <v>121</v>
      </c>
      <c r="F2997" s="8" t="s">
        <v>910</v>
      </c>
      <c r="G2997" s="8">
        <v>3.0</v>
      </c>
      <c r="H2997" s="11">
        <v>106500.0</v>
      </c>
      <c r="I2997" s="8">
        <v>0.1</v>
      </c>
      <c r="J2997" s="13" t="s">
        <v>2936</v>
      </c>
      <c r="K2997" s="13" t="s">
        <v>5621</v>
      </c>
      <c r="L2997" s="13" t="s">
        <v>11804</v>
      </c>
      <c r="M2997" s="14">
        <v>0.1967</v>
      </c>
      <c r="N2997" s="8" t="s">
        <v>746</v>
      </c>
      <c r="O2997" s="8" t="s">
        <v>398</v>
      </c>
      <c r="P2997" s="8" t="s">
        <v>2625</v>
      </c>
      <c r="Q2997" s="8" t="s">
        <v>123</v>
      </c>
      <c r="R2997" s="8" t="s">
        <v>169</v>
      </c>
    </row>
    <row r="2998">
      <c r="A2998" s="8" t="s">
        <v>11805</v>
      </c>
      <c r="B2998" s="8" t="s">
        <v>11806</v>
      </c>
      <c r="C2998" s="9">
        <v>45220.49722222222</v>
      </c>
      <c r="D2998" s="8" t="s">
        <v>1969</v>
      </c>
      <c r="E2998" s="8" t="s">
        <v>296</v>
      </c>
      <c r="F2998" s="8" t="s">
        <v>828</v>
      </c>
      <c r="G2998" s="8">
        <v>2.0</v>
      </c>
      <c r="H2998" s="11">
        <v>2041500.0</v>
      </c>
      <c r="I2998" s="8">
        <v>0.1</v>
      </c>
      <c r="J2998" s="13" t="s">
        <v>11807</v>
      </c>
      <c r="K2998" s="13" t="s">
        <v>8581</v>
      </c>
      <c r="L2998" s="13" t="s">
        <v>11808</v>
      </c>
      <c r="M2998" s="14">
        <v>0.1085</v>
      </c>
      <c r="N2998" s="8" t="s">
        <v>485</v>
      </c>
      <c r="O2998" s="8" t="s">
        <v>398</v>
      </c>
      <c r="P2998" s="8" t="s">
        <v>1970</v>
      </c>
      <c r="Q2998" s="8" t="s">
        <v>297</v>
      </c>
      <c r="R2998" s="8" t="s">
        <v>837</v>
      </c>
    </row>
    <row r="2999">
      <c r="A2999" s="8" t="s">
        <v>11809</v>
      </c>
      <c r="B2999" s="8" t="s">
        <v>11806</v>
      </c>
      <c r="C2999" s="9">
        <v>45220.49722222222</v>
      </c>
      <c r="D2999" s="8" t="s">
        <v>1969</v>
      </c>
      <c r="E2999" s="8" t="s">
        <v>425</v>
      </c>
      <c r="F2999" s="8" t="s">
        <v>828</v>
      </c>
      <c r="G2999" s="8">
        <v>4.0</v>
      </c>
      <c r="H2999" s="11">
        <v>688000.0</v>
      </c>
      <c r="I2999" s="8">
        <v>0.1</v>
      </c>
      <c r="J2999" s="13" t="s">
        <v>11810</v>
      </c>
      <c r="K2999" s="13" t="s">
        <v>3510</v>
      </c>
      <c r="L2999" s="13" t="s">
        <v>11811</v>
      </c>
      <c r="M2999" s="14">
        <v>0.2458</v>
      </c>
      <c r="N2999" s="8" t="s">
        <v>485</v>
      </c>
      <c r="O2999" s="8" t="s">
        <v>398</v>
      </c>
      <c r="P2999" s="8" t="s">
        <v>1970</v>
      </c>
      <c r="Q2999" s="8" t="s">
        <v>427</v>
      </c>
      <c r="R2999" s="8" t="s">
        <v>837</v>
      </c>
    </row>
    <row r="3000">
      <c r="A3000" s="8" t="s">
        <v>11812</v>
      </c>
      <c r="B3000" s="8" t="s">
        <v>11806</v>
      </c>
      <c r="C3000" s="9">
        <v>45220.49722222222</v>
      </c>
      <c r="D3000" s="8" t="s">
        <v>1969</v>
      </c>
      <c r="E3000" s="8" t="s">
        <v>465</v>
      </c>
      <c r="F3000" s="8" t="s">
        <v>828</v>
      </c>
      <c r="G3000" s="8">
        <v>4.0</v>
      </c>
      <c r="H3000" s="11">
        <v>735500.0</v>
      </c>
      <c r="I3000" s="8">
        <v>0.1</v>
      </c>
      <c r="J3000" s="13" t="s">
        <v>11813</v>
      </c>
      <c r="K3000" s="13" t="s">
        <v>2922</v>
      </c>
      <c r="L3000" s="13" t="s">
        <v>11814</v>
      </c>
      <c r="M3000" s="14">
        <v>0.2688</v>
      </c>
      <c r="N3000" s="8" t="s">
        <v>485</v>
      </c>
      <c r="O3000" s="8" t="s">
        <v>398</v>
      </c>
      <c r="P3000" s="8" t="s">
        <v>1970</v>
      </c>
      <c r="Q3000" s="8" t="s">
        <v>466</v>
      </c>
      <c r="R3000" s="8" t="s">
        <v>837</v>
      </c>
    </row>
    <row r="3001">
      <c r="A3001" s="8" t="s">
        <v>11815</v>
      </c>
      <c r="B3001" s="8" t="s">
        <v>11806</v>
      </c>
      <c r="C3001" s="9">
        <v>45220.49722222222</v>
      </c>
      <c r="D3001" s="8" t="s">
        <v>1969</v>
      </c>
      <c r="E3001" s="8" t="s">
        <v>597</v>
      </c>
      <c r="F3001" s="8" t="s">
        <v>828</v>
      </c>
      <c r="G3001" s="8">
        <v>3.0</v>
      </c>
      <c r="H3001" s="11">
        <v>438000.0</v>
      </c>
      <c r="I3001" s="8">
        <v>0.0</v>
      </c>
      <c r="J3001" s="13" t="s">
        <v>6024</v>
      </c>
      <c r="K3001" s="13" t="s">
        <v>903</v>
      </c>
      <c r="L3001" s="13" t="s">
        <v>8264</v>
      </c>
      <c r="M3001" s="14">
        <v>0.3311</v>
      </c>
      <c r="N3001" s="8" t="s">
        <v>485</v>
      </c>
      <c r="O3001" s="8" t="s">
        <v>398</v>
      </c>
      <c r="P3001" s="8" t="s">
        <v>1970</v>
      </c>
      <c r="Q3001" s="8" t="s">
        <v>598</v>
      </c>
      <c r="R3001" s="8" t="s">
        <v>837</v>
      </c>
    </row>
    <row r="3002">
      <c r="A3002" s="8" t="s">
        <v>11816</v>
      </c>
      <c r="B3002" s="8" t="s">
        <v>11817</v>
      </c>
      <c r="C3002" s="9">
        <v>45402.365277777775</v>
      </c>
      <c r="D3002" s="8" t="s">
        <v>416</v>
      </c>
      <c r="E3002" s="8" t="s">
        <v>327</v>
      </c>
      <c r="F3002" s="8" t="s">
        <v>906</v>
      </c>
      <c r="G3002" s="8">
        <v>12.0</v>
      </c>
      <c r="H3002" s="11">
        <v>149000.0</v>
      </c>
      <c r="I3002" s="8">
        <v>0.05</v>
      </c>
      <c r="J3002" s="13" t="s">
        <v>11818</v>
      </c>
      <c r="K3002" s="13" t="s">
        <v>5887</v>
      </c>
      <c r="L3002" s="13" t="s">
        <v>1204</v>
      </c>
      <c r="M3002" s="14">
        <v>0.1381</v>
      </c>
      <c r="N3002" s="8" t="s">
        <v>393</v>
      </c>
      <c r="O3002" s="8" t="s">
        <v>551</v>
      </c>
      <c r="P3002" s="8" t="s">
        <v>417</v>
      </c>
      <c r="Q3002" s="8" t="s">
        <v>328</v>
      </c>
      <c r="R3002" s="8" t="s">
        <v>907</v>
      </c>
    </row>
    <row r="3003">
      <c r="A3003" s="8" t="s">
        <v>11819</v>
      </c>
      <c r="B3003" s="8" t="s">
        <v>11820</v>
      </c>
      <c r="C3003" s="9">
        <v>45031.86041666666</v>
      </c>
      <c r="D3003" s="8" t="s">
        <v>487</v>
      </c>
      <c r="E3003" s="8" t="s">
        <v>571</v>
      </c>
      <c r="F3003" s="8" t="s">
        <v>879</v>
      </c>
      <c r="G3003" s="8">
        <v>4.0</v>
      </c>
      <c r="H3003" s="11">
        <v>4043000.0</v>
      </c>
      <c r="I3003" s="8">
        <v>0.2</v>
      </c>
      <c r="J3003" s="13" t="s">
        <v>11821</v>
      </c>
      <c r="K3003" s="13" t="s">
        <v>3097</v>
      </c>
      <c r="L3003" s="13" t="s">
        <v>11822</v>
      </c>
      <c r="M3003" s="14">
        <v>0.2518</v>
      </c>
      <c r="N3003" s="8" t="s">
        <v>450</v>
      </c>
      <c r="O3003" s="8" t="s">
        <v>398</v>
      </c>
      <c r="P3003" s="8" t="s">
        <v>488</v>
      </c>
      <c r="Q3003" s="8" t="s">
        <v>572</v>
      </c>
      <c r="R3003" s="8" t="s">
        <v>158</v>
      </c>
    </row>
    <row r="3004">
      <c r="A3004" s="8" t="s">
        <v>11823</v>
      </c>
      <c r="B3004" s="8" t="s">
        <v>11820</v>
      </c>
      <c r="C3004" s="9">
        <v>45031.86041666666</v>
      </c>
      <c r="D3004" s="8" t="s">
        <v>487</v>
      </c>
      <c r="E3004" s="8" t="s">
        <v>350</v>
      </c>
      <c r="F3004" s="8" t="s">
        <v>879</v>
      </c>
      <c r="G3004" s="8">
        <v>8.0</v>
      </c>
      <c r="H3004" s="11">
        <v>149000.0</v>
      </c>
      <c r="I3004" s="8">
        <v>0.15</v>
      </c>
      <c r="J3004" s="13" t="s">
        <v>11824</v>
      </c>
      <c r="K3004" s="13" t="s">
        <v>11825</v>
      </c>
      <c r="L3004" s="13" t="s">
        <v>11826</v>
      </c>
      <c r="M3004" s="14">
        <v>0.3052</v>
      </c>
      <c r="N3004" s="8" t="s">
        <v>450</v>
      </c>
      <c r="O3004" s="8" t="s">
        <v>398</v>
      </c>
      <c r="P3004" s="8" t="s">
        <v>488</v>
      </c>
      <c r="Q3004" s="8" t="s">
        <v>352</v>
      </c>
      <c r="R3004" s="8" t="s">
        <v>158</v>
      </c>
    </row>
    <row r="3005">
      <c r="A3005" s="8" t="s">
        <v>11827</v>
      </c>
      <c r="B3005" s="8" t="s">
        <v>11820</v>
      </c>
      <c r="C3005" s="9">
        <v>45031.86041666666</v>
      </c>
      <c r="D3005" s="8" t="s">
        <v>487</v>
      </c>
      <c r="E3005" s="8" t="s">
        <v>580</v>
      </c>
      <c r="F3005" s="8" t="s">
        <v>879</v>
      </c>
      <c r="G3005" s="8">
        <v>12.0</v>
      </c>
      <c r="H3005" s="11">
        <v>94000.0</v>
      </c>
      <c r="I3005" s="8">
        <v>0.2</v>
      </c>
      <c r="J3005" s="13" t="s">
        <v>11828</v>
      </c>
      <c r="K3005" s="13" t="s">
        <v>2836</v>
      </c>
      <c r="L3005" s="13" t="s">
        <v>7921</v>
      </c>
      <c r="M3005" s="14">
        <v>0.1622</v>
      </c>
      <c r="N3005" s="8" t="s">
        <v>450</v>
      </c>
      <c r="O3005" s="8" t="s">
        <v>398</v>
      </c>
      <c r="P3005" s="8" t="s">
        <v>488</v>
      </c>
      <c r="Q3005" s="8" t="s">
        <v>581</v>
      </c>
      <c r="R3005" s="8" t="s">
        <v>158</v>
      </c>
    </row>
    <row r="3006">
      <c r="A3006" s="8" t="s">
        <v>11829</v>
      </c>
      <c r="B3006" s="8" t="s">
        <v>11830</v>
      </c>
      <c r="C3006" s="9">
        <v>45307.525</v>
      </c>
      <c r="D3006" s="8" t="s">
        <v>5362</v>
      </c>
      <c r="E3006" s="8" t="s">
        <v>111</v>
      </c>
      <c r="F3006" s="8" t="s">
        <v>68</v>
      </c>
      <c r="G3006" s="8">
        <v>12.0</v>
      </c>
      <c r="H3006" s="11">
        <v>466000.0</v>
      </c>
      <c r="I3006" s="8">
        <v>0.15</v>
      </c>
      <c r="J3006" s="13" t="s">
        <v>11831</v>
      </c>
      <c r="K3006" s="13" t="s">
        <v>1590</v>
      </c>
      <c r="L3006" s="13" t="s">
        <v>11832</v>
      </c>
      <c r="M3006" s="14">
        <v>0.235</v>
      </c>
      <c r="N3006" s="8" t="s">
        <v>746</v>
      </c>
      <c r="O3006" s="8" t="s">
        <v>551</v>
      </c>
      <c r="P3006" s="8" t="s">
        <v>1141</v>
      </c>
      <c r="Q3006" s="8" t="s">
        <v>112</v>
      </c>
      <c r="R3006" s="8" t="s">
        <v>76</v>
      </c>
    </row>
    <row r="3007">
      <c r="A3007" s="8" t="s">
        <v>11833</v>
      </c>
      <c r="B3007" s="8" t="s">
        <v>11830</v>
      </c>
      <c r="C3007" s="9">
        <v>45307.525</v>
      </c>
      <c r="D3007" s="8" t="s">
        <v>5362</v>
      </c>
      <c r="E3007" s="8" t="s">
        <v>97</v>
      </c>
      <c r="F3007" s="8" t="s">
        <v>68</v>
      </c>
      <c r="G3007" s="8">
        <v>12.0</v>
      </c>
      <c r="H3007" s="11">
        <v>104000.0</v>
      </c>
      <c r="I3007" s="8">
        <v>0.1</v>
      </c>
      <c r="J3007" s="13" t="s">
        <v>9422</v>
      </c>
      <c r="K3007" s="13" t="s">
        <v>1059</v>
      </c>
      <c r="L3007" s="13" t="s">
        <v>6234</v>
      </c>
      <c r="M3007" s="14">
        <v>0.188</v>
      </c>
      <c r="N3007" s="8" t="s">
        <v>746</v>
      </c>
      <c r="O3007" s="8" t="s">
        <v>551</v>
      </c>
      <c r="P3007" s="8" t="s">
        <v>1141</v>
      </c>
      <c r="Q3007" s="8" t="s">
        <v>98</v>
      </c>
      <c r="R3007" s="8" t="s">
        <v>76</v>
      </c>
    </row>
    <row r="3008">
      <c r="A3008" s="8" t="s">
        <v>11834</v>
      </c>
      <c r="B3008" s="8" t="s">
        <v>11830</v>
      </c>
      <c r="C3008" s="9">
        <v>45307.525</v>
      </c>
      <c r="D3008" s="8" t="s">
        <v>5362</v>
      </c>
      <c r="E3008" s="8" t="s">
        <v>583</v>
      </c>
      <c r="F3008" s="8" t="s">
        <v>68</v>
      </c>
      <c r="G3008" s="8">
        <v>3.0</v>
      </c>
      <c r="H3008" s="11">
        <v>4587000.0</v>
      </c>
      <c r="I3008" s="8">
        <v>0.15</v>
      </c>
      <c r="J3008" s="13" t="s">
        <v>11835</v>
      </c>
      <c r="K3008" s="13" t="s">
        <v>1767</v>
      </c>
      <c r="L3008" s="13" t="s">
        <v>11836</v>
      </c>
      <c r="M3008" s="14">
        <v>0.1403</v>
      </c>
      <c r="N3008" s="8" t="s">
        <v>746</v>
      </c>
      <c r="O3008" s="8" t="s">
        <v>551</v>
      </c>
      <c r="P3008" s="8" t="s">
        <v>1141</v>
      </c>
      <c r="Q3008" s="8" t="s">
        <v>584</v>
      </c>
      <c r="R3008" s="8" t="s">
        <v>76</v>
      </c>
    </row>
    <row r="3009">
      <c r="A3009" s="8" t="s">
        <v>11837</v>
      </c>
      <c r="B3009" s="8" t="s">
        <v>11838</v>
      </c>
      <c r="C3009" s="9">
        <v>44943.472916666666</v>
      </c>
      <c r="D3009" s="8" t="s">
        <v>1124</v>
      </c>
      <c r="E3009" s="8" t="s">
        <v>531</v>
      </c>
      <c r="F3009" s="8" t="s">
        <v>68</v>
      </c>
      <c r="G3009" s="8">
        <v>1.0</v>
      </c>
      <c r="H3009" s="11">
        <v>279000.0</v>
      </c>
      <c r="I3009" s="8">
        <v>0.0</v>
      </c>
      <c r="J3009" s="13" t="s">
        <v>11839</v>
      </c>
      <c r="K3009" s="13" t="s">
        <v>3334</v>
      </c>
      <c r="L3009" s="13" t="s">
        <v>5958</v>
      </c>
      <c r="M3009" s="14">
        <v>0.2903</v>
      </c>
      <c r="N3009" s="8" t="s">
        <v>746</v>
      </c>
      <c r="O3009" s="8" t="s">
        <v>398</v>
      </c>
      <c r="P3009" s="8" t="s">
        <v>1125</v>
      </c>
      <c r="Q3009" s="8" t="s">
        <v>533</v>
      </c>
      <c r="R3009" s="8" t="s">
        <v>76</v>
      </c>
    </row>
    <row r="3010">
      <c r="A3010" s="8" t="s">
        <v>11840</v>
      </c>
      <c r="B3010" s="8" t="s">
        <v>11838</v>
      </c>
      <c r="C3010" s="9">
        <v>44943.472916666666</v>
      </c>
      <c r="D3010" s="8" t="s">
        <v>1124</v>
      </c>
      <c r="E3010" s="8" t="s">
        <v>345</v>
      </c>
      <c r="F3010" s="8" t="s">
        <v>68</v>
      </c>
      <c r="G3010" s="8">
        <v>3.0</v>
      </c>
      <c r="H3010" s="11">
        <v>379000.0</v>
      </c>
      <c r="I3010" s="8">
        <v>0.05</v>
      </c>
      <c r="J3010" s="13" t="s">
        <v>11841</v>
      </c>
      <c r="K3010" s="13" t="s">
        <v>6988</v>
      </c>
      <c r="L3010" s="13" t="s">
        <v>11842</v>
      </c>
      <c r="M3010" s="14">
        <v>0.2362</v>
      </c>
      <c r="N3010" s="8" t="s">
        <v>746</v>
      </c>
      <c r="O3010" s="8" t="s">
        <v>398</v>
      </c>
      <c r="P3010" s="8" t="s">
        <v>1125</v>
      </c>
      <c r="Q3010" s="8" t="s">
        <v>347</v>
      </c>
      <c r="R3010" s="8" t="s">
        <v>76</v>
      </c>
    </row>
    <row r="3011">
      <c r="A3011" s="8" t="s">
        <v>11843</v>
      </c>
      <c r="B3011" s="8" t="s">
        <v>11838</v>
      </c>
      <c r="C3011" s="9">
        <v>44943.472916666666</v>
      </c>
      <c r="D3011" s="8" t="s">
        <v>1124</v>
      </c>
      <c r="E3011" s="8" t="s">
        <v>330</v>
      </c>
      <c r="F3011" s="8" t="s">
        <v>68</v>
      </c>
      <c r="G3011" s="8">
        <v>10.0</v>
      </c>
      <c r="H3011" s="11">
        <v>232000.0</v>
      </c>
      <c r="I3011" s="8">
        <v>0.05</v>
      </c>
      <c r="J3011" s="13" t="s">
        <v>8973</v>
      </c>
      <c r="K3011" s="13" t="s">
        <v>2998</v>
      </c>
      <c r="L3011" s="13" t="s">
        <v>11631</v>
      </c>
      <c r="M3011" s="14">
        <v>0.3466</v>
      </c>
      <c r="N3011" s="8" t="s">
        <v>746</v>
      </c>
      <c r="O3011" s="8" t="s">
        <v>398</v>
      </c>
      <c r="P3011" s="8" t="s">
        <v>1125</v>
      </c>
      <c r="Q3011" s="8" t="s">
        <v>332</v>
      </c>
      <c r="R3011" s="8" t="s">
        <v>76</v>
      </c>
    </row>
    <row r="3012">
      <c r="A3012" s="8" t="s">
        <v>11844</v>
      </c>
      <c r="B3012" s="8" t="s">
        <v>11838</v>
      </c>
      <c r="C3012" s="9">
        <v>44943.472916666666</v>
      </c>
      <c r="D3012" s="8" t="s">
        <v>1124</v>
      </c>
      <c r="E3012" s="8" t="s">
        <v>525</v>
      </c>
      <c r="F3012" s="8" t="s">
        <v>68</v>
      </c>
      <c r="G3012" s="8">
        <v>2.0</v>
      </c>
      <c r="H3012" s="11">
        <v>285500.0</v>
      </c>
      <c r="I3012" s="8">
        <v>0.2</v>
      </c>
      <c r="J3012" s="13" t="s">
        <v>11845</v>
      </c>
      <c r="K3012" s="13" t="s">
        <v>8274</v>
      </c>
      <c r="L3012" s="13" t="s">
        <v>11846</v>
      </c>
      <c r="M3012" s="14">
        <v>0.2338</v>
      </c>
      <c r="N3012" s="8" t="s">
        <v>746</v>
      </c>
      <c r="O3012" s="8" t="s">
        <v>398</v>
      </c>
      <c r="P3012" s="8" t="s">
        <v>1125</v>
      </c>
      <c r="Q3012" s="8" t="s">
        <v>526</v>
      </c>
      <c r="R3012" s="8" t="s">
        <v>76</v>
      </c>
    </row>
    <row r="3013">
      <c r="A3013" s="8" t="s">
        <v>11847</v>
      </c>
      <c r="B3013" s="8" t="s">
        <v>11838</v>
      </c>
      <c r="C3013" s="9">
        <v>44943.472916666666</v>
      </c>
      <c r="D3013" s="8" t="s">
        <v>1124</v>
      </c>
      <c r="E3013" s="8" t="s">
        <v>412</v>
      </c>
      <c r="F3013" s="8" t="s">
        <v>68</v>
      </c>
      <c r="G3013" s="8">
        <v>12.0</v>
      </c>
      <c r="H3013" s="11">
        <v>5124000.0</v>
      </c>
      <c r="I3013" s="8">
        <v>0.05</v>
      </c>
      <c r="J3013" s="13" t="s">
        <v>11848</v>
      </c>
      <c r="K3013" s="13" t="s">
        <v>7419</v>
      </c>
      <c r="L3013" s="13" t="s">
        <v>11849</v>
      </c>
      <c r="M3013" s="14">
        <v>0.3061</v>
      </c>
      <c r="N3013" s="8" t="s">
        <v>746</v>
      </c>
      <c r="O3013" s="8" t="s">
        <v>398</v>
      </c>
      <c r="P3013" s="8" t="s">
        <v>1125</v>
      </c>
      <c r="Q3013" s="8" t="s">
        <v>413</v>
      </c>
      <c r="R3013" s="8" t="s">
        <v>76</v>
      </c>
    </row>
    <row r="3014">
      <c r="A3014" s="8" t="s">
        <v>11850</v>
      </c>
      <c r="B3014" s="8" t="s">
        <v>11851</v>
      </c>
      <c r="C3014" s="9">
        <v>45219.34375</v>
      </c>
      <c r="D3014" s="8" t="s">
        <v>1995</v>
      </c>
      <c r="E3014" s="8" t="s">
        <v>607</v>
      </c>
      <c r="F3014" s="8" t="s">
        <v>891</v>
      </c>
      <c r="G3014" s="8">
        <v>10.0</v>
      </c>
      <c r="H3014" s="11">
        <v>37000.0</v>
      </c>
      <c r="I3014" s="8">
        <v>0.15</v>
      </c>
      <c r="J3014" s="13" t="s">
        <v>11852</v>
      </c>
      <c r="K3014" s="13" t="s">
        <v>1060</v>
      </c>
      <c r="L3014" s="13" t="s">
        <v>11853</v>
      </c>
      <c r="M3014" s="14">
        <v>0.1415</v>
      </c>
      <c r="N3014" s="8" t="s">
        <v>746</v>
      </c>
      <c r="O3014" s="8" t="s">
        <v>398</v>
      </c>
      <c r="P3014" s="8" t="s">
        <v>1996</v>
      </c>
      <c r="Q3014" s="8" t="s">
        <v>608</v>
      </c>
      <c r="R3014" s="8" t="s">
        <v>619</v>
      </c>
    </row>
    <row r="3015">
      <c r="A3015" s="8" t="s">
        <v>11854</v>
      </c>
      <c r="B3015" s="8" t="s">
        <v>11851</v>
      </c>
      <c r="C3015" s="9">
        <v>45219.34375</v>
      </c>
      <c r="D3015" s="8" t="s">
        <v>1995</v>
      </c>
      <c r="E3015" s="8" t="s">
        <v>72</v>
      </c>
      <c r="F3015" s="8" t="s">
        <v>891</v>
      </c>
      <c r="G3015" s="8">
        <v>5.0</v>
      </c>
      <c r="H3015" s="11">
        <v>198000.0</v>
      </c>
      <c r="I3015" s="8">
        <v>0.0</v>
      </c>
      <c r="J3015" s="13" t="s">
        <v>756</v>
      </c>
      <c r="K3015" s="13" t="s">
        <v>3421</v>
      </c>
      <c r="L3015" s="13" t="s">
        <v>5961</v>
      </c>
      <c r="M3015" s="14">
        <v>0.3939</v>
      </c>
      <c r="N3015" s="8" t="s">
        <v>746</v>
      </c>
      <c r="O3015" s="8" t="s">
        <v>398</v>
      </c>
      <c r="P3015" s="8" t="s">
        <v>1996</v>
      </c>
      <c r="Q3015" s="8" t="s">
        <v>75</v>
      </c>
      <c r="R3015" s="8" t="s">
        <v>619</v>
      </c>
    </row>
    <row r="3016">
      <c r="A3016" s="8" t="s">
        <v>11855</v>
      </c>
      <c r="B3016" s="8" t="s">
        <v>11851</v>
      </c>
      <c r="C3016" s="9">
        <v>45219.34375</v>
      </c>
      <c r="D3016" s="8" t="s">
        <v>1995</v>
      </c>
      <c r="E3016" s="8" t="s">
        <v>253</v>
      </c>
      <c r="F3016" s="8" t="s">
        <v>891</v>
      </c>
      <c r="G3016" s="8">
        <v>3.0</v>
      </c>
      <c r="H3016" s="11">
        <v>6185500.0</v>
      </c>
      <c r="I3016" s="8">
        <v>0.2</v>
      </c>
      <c r="J3016" s="13" t="s">
        <v>11856</v>
      </c>
      <c r="K3016" s="13" t="s">
        <v>3648</v>
      </c>
      <c r="L3016" s="13" t="s">
        <v>11857</v>
      </c>
      <c r="M3016" s="14">
        <v>0.1864</v>
      </c>
      <c r="N3016" s="8" t="s">
        <v>746</v>
      </c>
      <c r="O3016" s="8" t="s">
        <v>398</v>
      </c>
      <c r="P3016" s="8" t="s">
        <v>1996</v>
      </c>
      <c r="Q3016" s="8" t="s">
        <v>255</v>
      </c>
      <c r="R3016" s="8" t="s">
        <v>619</v>
      </c>
    </row>
    <row r="3017">
      <c r="A3017" s="8" t="s">
        <v>11858</v>
      </c>
      <c r="B3017" s="8" t="s">
        <v>11859</v>
      </c>
      <c r="C3017" s="9">
        <v>45200.69375</v>
      </c>
      <c r="D3017" s="8" t="s">
        <v>1800</v>
      </c>
      <c r="E3017" s="8" t="s">
        <v>201</v>
      </c>
      <c r="F3017" s="8" t="s">
        <v>871</v>
      </c>
      <c r="G3017" s="8">
        <v>5.0</v>
      </c>
      <c r="H3017" s="11">
        <v>192500.0</v>
      </c>
      <c r="I3017" s="8">
        <v>0.15</v>
      </c>
      <c r="J3017" s="13" t="s">
        <v>11860</v>
      </c>
      <c r="K3017" s="13" t="s">
        <v>2905</v>
      </c>
      <c r="L3017" s="13" t="s">
        <v>11861</v>
      </c>
      <c r="M3017" s="14">
        <v>0.1872</v>
      </c>
      <c r="N3017" s="8" t="s">
        <v>485</v>
      </c>
      <c r="O3017" s="8" t="s">
        <v>398</v>
      </c>
      <c r="P3017" s="8" t="s">
        <v>1801</v>
      </c>
      <c r="Q3017" s="8" t="s">
        <v>202</v>
      </c>
      <c r="R3017" s="8" t="s">
        <v>88</v>
      </c>
    </row>
    <row r="3018">
      <c r="A3018" s="8" t="s">
        <v>11862</v>
      </c>
      <c r="B3018" s="8" t="s">
        <v>11859</v>
      </c>
      <c r="C3018" s="9">
        <v>45200.69375</v>
      </c>
      <c r="D3018" s="8" t="s">
        <v>1800</v>
      </c>
      <c r="E3018" s="8" t="s">
        <v>538</v>
      </c>
      <c r="F3018" s="8" t="s">
        <v>871</v>
      </c>
      <c r="G3018" s="8">
        <v>10.0</v>
      </c>
      <c r="H3018" s="11">
        <v>8948000.0</v>
      </c>
      <c r="I3018" s="8">
        <v>0.2</v>
      </c>
      <c r="J3018" s="13" t="s">
        <v>11863</v>
      </c>
      <c r="K3018" s="13" t="s">
        <v>5938</v>
      </c>
      <c r="L3018" s="13" t="s">
        <v>11864</v>
      </c>
      <c r="M3018" s="14">
        <v>-6.0E-4</v>
      </c>
      <c r="N3018" s="8" t="s">
        <v>485</v>
      </c>
      <c r="O3018" s="8" t="s">
        <v>398</v>
      </c>
      <c r="P3018" s="8" t="s">
        <v>1801</v>
      </c>
      <c r="Q3018" s="8" t="s">
        <v>540</v>
      </c>
      <c r="R3018" s="8" t="s">
        <v>88</v>
      </c>
    </row>
    <row r="3019">
      <c r="A3019" s="8" t="s">
        <v>11865</v>
      </c>
      <c r="B3019" s="8" t="s">
        <v>11866</v>
      </c>
      <c r="C3019" s="9">
        <v>45289.47708333333</v>
      </c>
      <c r="D3019" s="8" t="s">
        <v>2632</v>
      </c>
      <c r="E3019" s="8" t="s">
        <v>431</v>
      </c>
      <c r="F3019" s="8" t="s">
        <v>929</v>
      </c>
      <c r="G3019" s="8">
        <v>1.0</v>
      </c>
      <c r="H3019" s="11">
        <v>2682500.0</v>
      </c>
      <c r="I3019" s="8">
        <v>0.1</v>
      </c>
      <c r="J3019" s="13" t="s">
        <v>11867</v>
      </c>
      <c r="K3019" s="13" t="s">
        <v>2355</v>
      </c>
      <c r="L3019" s="13" t="s">
        <v>11868</v>
      </c>
      <c r="M3019" s="14">
        <v>0.3745</v>
      </c>
      <c r="N3019" s="8" t="s">
        <v>746</v>
      </c>
      <c r="O3019" s="8" t="s">
        <v>398</v>
      </c>
      <c r="P3019" s="8" t="s">
        <v>2634</v>
      </c>
      <c r="Q3019" s="8" t="s">
        <v>433</v>
      </c>
      <c r="R3019" s="8" t="s">
        <v>464</v>
      </c>
    </row>
    <row r="3020">
      <c r="A3020" s="8" t="s">
        <v>11869</v>
      </c>
      <c r="B3020" s="8" t="s">
        <v>11870</v>
      </c>
      <c r="C3020" s="9">
        <v>45411.78194444445</v>
      </c>
      <c r="D3020" s="8" t="s">
        <v>2183</v>
      </c>
      <c r="E3020" s="8" t="s">
        <v>573</v>
      </c>
      <c r="F3020" s="8" t="s">
        <v>885</v>
      </c>
      <c r="G3020" s="8">
        <v>1.0</v>
      </c>
      <c r="H3020" s="11">
        <v>8105000.0</v>
      </c>
      <c r="I3020" s="8">
        <v>0.2</v>
      </c>
      <c r="J3020" s="13" t="s">
        <v>11871</v>
      </c>
      <c r="K3020" s="13" t="s">
        <v>1461</v>
      </c>
      <c r="L3020" s="13" t="s">
        <v>8977</v>
      </c>
      <c r="M3020" s="14">
        <v>0.0959</v>
      </c>
      <c r="N3020" s="8" t="s">
        <v>393</v>
      </c>
      <c r="O3020" s="8" t="s">
        <v>398</v>
      </c>
      <c r="P3020" s="8" t="s">
        <v>2184</v>
      </c>
      <c r="Q3020" s="8" t="s">
        <v>574</v>
      </c>
      <c r="R3020" s="8" t="s">
        <v>205</v>
      </c>
    </row>
    <row r="3021">
      <c r="A3021" s="8" t="s">
        <v>11872</v>
      </c>
      <c r="B3021" s="8" t="s">
        <v>11873</v>
      </c>
      <c r="C3021" s="9">
        <v>45734.76666666666</v>
      </c>
      <c r="D3021" s="8" t="s">
        <v>872</v>
      </c>
      <c r="E3021" s="8" t="s">
        <v>34</v>
      </c>
      <c r="F3021" s="8" t="s">
        <v>894</v>
      </c>
      <c r="G3021" s="8">
        <v>6.0</v>
      </c>
      <c r="H3021" s="11">
        <v>6325500.0</v>
      </c>
      <c r="I3021" s="8">
        <v>0.2</v>
      </c>
      <c r="J3021" s="13" t="s">
        <v>11874</v>
      </c>
      <c r="K3021" s="13" t="s">
        <v>11875</v>
      </c>
      <c r="L3021" s="13" t="s">
        <v>11876</v>
      </c>
      <c r="M3021" s="14">
        <v>0.1916</v>
      </c>
      <c r="N3021" s="8" t="s">
        <v>450</v>
      </c>
      <c r="O3021" s="8" t="s">
        <v>398</v>
      </c>
      <c r="P3021" s="8" t="s">
        <v>874</v>
      </c>
      <c r="Q3021" s="8" t="s">
        <v>37</v>
      </c>
      <c r="R3021" s="8" t="s">
        <v>896</v>
      </c>
    </row>
    <row r="3022">
      <c r="A3022" s="8" t="s">
        <v>11877</v>
      </c>
      <c r="B3022" s="8" t="s">
        <v>11873</v>
      </c>
      <c r="C3022" s="9">
        <v>45734.76666666666</v>
      </c>
      <c r="D3022" s="8" t="s">
        <v>872</v>
      </c>
      <c r="E3022" s="8" t="s">
        <v>178</v>
      </c>
      <c r="F3022" s="8" t="s">
        <v>894</v>
      </c>
      <c r="G3022" s="8">
        <v>2.0</v>
      </c>
      <c r="H3022" s="11">
        <v>50500.0</v>
      </c>
      <c r="I3022" s="8">
        <v>0.1</v>
      </c>
      <c r="J3022" s="13" t="s">
        <v>5354</v>
      </c>
      <c r="K3022" s="13" t="s">
        <v>1525</v>
      </c>
      <c r="L3022" s="13" t="s">
        <v>11878</v>
      </c>
      <c r="M3022" s="14">
        <v>0.1419</v>
      </c>
      <c r="N3022" s="8" t="s">
        <v>450</v>
      </c>
      <c r="O3022" s="8" t="s">
        <v>398</v>
      </c>
      <c r="P3022" s="8" t="s">
        <v>874</v>
      </c>
      <c r="Q3022" s="8" t="s">
        <v>179</v>
      </c>
      <c r="R3022" s="8" t="s">
        <v>896</v>
      </c>
    </row>
    <row r="3023">
      <c r="A3023" s="8" t="s">
        <v>11879</v>
      </c>
      <c r="B3023" s="8" t="s">
        <v>11880</v>
      </c>
      <c r="C3023" s="9">
        <v>45104.4375</v>
      </c>
      <c r="D3023" s="8" t="s">
        <v>827</v>
      </c>
      <c r="E3023" s="8" t="s">
        <v>473</v>
      </c>
      <c r="F3023" s="8" t="s">
        <v>877</v>
      </c>
      <c r="G3023" s="8">
        <v>5.0</v>
      </c>
      <c r="H3023" s="11">
        <v>335000.0</v>
      </c>
      <c r="I3023" s="8">
        <v>0.05</v>
      </c>
      <c r="J3023" s="13" t="s">
        <v>11881</v>
      </c>
      <c r="K3023" s="13" t="s">
        <v>4260</v>
      </c>
      <c r="L3023" s="13" t="s">
        <v>11882</v>
      </c>
      <c r="M3023" s="14">
        <v>0.1705</v>
      </c>
      <c r="N3023" s="8" t="s">
        <v>746</v>
      </c>
      <c r="O3023" s="8" t="s">
        <v>398</v>
      </c>
      <c r="P3023" s="8" t="s">
        <v>835</v>
      </c>
      <c r="Q3023" s="8" t="s">
        <v>475</v>
      </c>
      <c r="R3023" s="8" t="s">
        <v>162</v>
      </c>
    </row>
    <row r="3024">
      <c r="A3024" s="8" t="s">
        <v>11883</v>
      </c>
      <c r="B3024" s="8" t="s">
        <v>11880</v>
      </c>
      <c r="C3024" s="9">
        <v>45104.4375</v>
      </c>
      <c r="D3024" s="8" t="s">
        <v>827</v>
      </c>
      <c r="E3024" s="8" t="s">
        <v>593</v>
      </c>
      <c r="F3024" s="8" t="s">
        <v>877</v>
      </c>
      <c r="G3024" s="8">
        <v>5.0</v>
      </c>
      <c r="H3024" s="11">
        <v>107500.0</v>
      </c>
      <c r="I3024" s="8">
        <v>0.05</v>
      </c>
      <c r="J3024" s="13" t="s">
        <v>7658</v>
      </c>
      <c r="K3024" s="13" t="s">
        <v>3608</v>
      </c>
      <c r="L3024" s="13" t="s">
        <v>11884</v>
      </c>
      <c r="M3024" s="14">
        <v>0.2852</v>
      </c>
      <c r="N3024" s="8" t="s">
        <v>746</v>
      </c>
      <c r="O3024" s="8" t="s">
        <v>398</v>
      </c>
      <c r="P3024" s="8" t="s">
        <v>835</v>
      </c>
      <c r="Q3024" s="8" t="s">
        <v>594</v>
      </c>
      <c r="R3024" s="8" t="s">
        <v>162</v>
      </c>
    </row>
    <row r="3025">
      <c r="A3025" s="8" t="s">
        <v>11885</v>
      </c>
      <c r="B3025" s="8" t="s">
        <v>11880</v>
      </c>
      <c r="C3025" s="9">
        <v>45104.4375</v>
      </c>
      <c r="D3025" s="8" t="s">
        <v>827</v>
      </c>
      <c r="E3025" s="8" t="s">
        <v>178</v>
      </c>
      <c r="F3025" s="8" t="s">
        <v>877</v>
      </c>
      <c r="G3025" s="8">
        <v>8.0</v>
      </c>
      <c r="H3025" s="11">
        <v>49500.0</v>
      </c>
      <c r="I3025" s="8">
        <v>0.1</v>
      </c>
      <c r="J3025" s="13" t="s">
        <v>3826</v>
      </c>
      <c r="K3025" s="13" t="s">
        <v>3057</v>
      </c>
      <c r="L3025" s="13" t="s">
        <v>11886</v>
      </c>
      <c r="M3025" s="14">
        <v>0.1246</v>
      </c>
      <c r="N3025" s="8" t="s">
        <v>746</v>
      </c>
      <c r="O3025" s="8" t="s">
        <v>398</v>
      </c>
      <c r="P3025" s="8" t="s">
        <v>835</v>
      </c>
      <c r="Q3025" s="8" t="s">
        <v>179</v>
      </c>
      <c r="R3025" s="8" t="s">
        <v>162</v>
      </c>
    </row>
    <row r="3026">
      <c r="A3026" s="8" t="s">
        <v>11887</v>
      </c>
      <c r="B3026" s="8" t="s">
        <v>11880</v>
      </c>
      <c r="C3026" s="9">
        <v>45104.4375</v>
      </c>
      <c r="D3026" s="8" t="s">
        <v>827</v>
      </c>
      <c r="E3026" s="8" t="s">
        <v>585</v>
      </c>
      <c r="F3026" s="8" t="s">
        <v>877</v>
      </c>
      <c r="G3026" s="8">
        <v>5.0</v>
      </c>
      <c r="H3026" s="11">
        <v>113500.0</v>
      </c>
      <c r="I3026" s="8">
        <v>0.2</v>
      </c>
      <c r="J3026" s="13" t="s">
        <v>11888</v>
      </c>
      <c r="K3026" s="13" t="s">
        <v>4450</v>
      </c>
      <c r="L3026" s="13" t="s">
        <v>3258</v>
      </c>
      <c r="M3026" s="14">
        <v>0.163</v>
      </c>
      <c r="N3026" s="8" t="s">
        <v>746</v>
      </c>
      <c r="O3026" s="8" t="s">
        <v>398</v>
      </c>
      <c r="P3026" s="8" t="s">
        <v>835</v>
      </c>
      <c r="Q3026" s="8" t="s">
        <v>586</v>
      </c>
      <c r="R3026" s="8" t="s">
        <v>162</v>
      </c>
    </row>
    <row r="3027">
      <c r="A3027" s="8" t="s">
        <v>11889</v>
      </c>
      <c r="B3027" s="8" t="s">
        <v>11880</v>
      </c>
      <c r="C3027" s="9">
        <v>45104.4375</v>
      </c>
      <c r="D3027" s="8" t="s">
        <v>827</v>
      </c>
      <c r="E3027" s="8" t="s">
        <v>569</v>
      </c>
      <c r="F3027" s="8" t="s">
        <v>877</v>
      </c>
      <c r="G3027" s="8">
        <v>3.0</v>
      </c>
      <c r="H3027" s="11">
        <v>4830000.0</v>
      </c>
      <c r="I3027" s="8">
        <v>0.05</v>
      </c>
      <c r="J3027" s="13" t="s">
        <v>11890</v>
      </c>
      <c r="K3027" s="13" t="s">
        <v>2746</v>
      </c>
      <c r="L3027" s="13" t="s">
        <v>11891</v>
      </c>
      <c r="M3027" s="14">
        <v>0.3458</v>
      </c>
      <c r="N3027" s="8" t="s">
        <v>746</v>
      </c>
      <c r="O3027" s="8" t="s">
        <v>398</v>
      </c>
      <c r="P3027" s="8" t="s">
        <v>835</v>
      </c>
      <c r="Q3027" s="8" t="s">
        <v>570</v>
      </c>
      <c r="R3027" s="8" t="s">
        <v>162</v>
      </c>
    </row>
    <row r="3028">
      <c r="A3028" s="8" t="s">
        <v>11892</v>
      </c>
      <c r="B3028" s="8" t="s">
        <v>11893</v>
      </c>
      <c r="C3028" s="9">
        <v>45167.5</v>
      </c>
      <c r="D3028" s="8" t="s">
        <v>1307</v>
      </c>
      <c r="E3028" s="8" t="s">
        <v>253</v>
      </c>
      <c r="F3028" s="8" t="s">
        <v>828</v>
      </c>
      <c r="G3028" s="8">
        <v>3.0</v>
      </c>
      <c r="H3028" s="11">
        <v>6241500.0</v>
      </c>
      <c r="I3028" s="8">
        <v>0.05</v>
      </c>
      <c r="J3028" s="13" t="s">
        <v>11894</v>
      </c>
      <c r="K3028" s="13" t="s">
        <v>3648</v>
      </c>
      <c r="L3028" s="13" t="s">
        <v>11895</v>
      </c>
      <c r="M3028" s="14">
        <v>0.321</v>
      </c>
      <c r="N3028" s="8" t="s">
        <v>485</v>
      </c>
      <c r="O3028" s="8" t="s">
        <v>398</v>
      </c>
      <c r="P3028" s="8" t="s">
        <v>1308</v>
      </c>
      <c r="Q3028" s="8" t="s">
        <v>255</v>
      </c>
      <c r="R3028" s="8" t="s">
        <v>837</v>
      </c>
    </row>
    <row r="3029">
      <c r="A3029" s="8" t="s">
        <v>11896</v>
      </c>
      <c r="B3029" s="8" t="s">
        <v>11893</v>
      </c>
      <c r="C3029" s="9">
        <v>45167.5</v>
      </c>
      <c r="D3029" s="8" t="s">
        <v>1307</v>
      </c>
      <c r="E3029" s="8" t="s">
        <v>178</v>
      </c>
      <c r="F3029" s="8" t="s">
        <v>828</v>
      </c>
      <c r="G3029" s="8">
        <v>3.0</v>
      </c>
      <c r="H3029" s="11">
        <v>48500.0</v>
      </c>
      <c r="I3029" s="8">
        <v>0.2</v>
      </c>
      <c r="J3029" s="13" t="s">
        <v>11897</v>
      </c>
      <c r="K3029" s="13" t="s">
        <v>6841</v>
      </c>
      <c r="L3029" s="13" t="s">
        <v>11898</v>
      </c>
      <c r="M3029" s="14">
        <v>-0.0052</v>
      </c>
      <c r="N3029" s="8" t="s">
        <v>485</v>
      </c>
      <c r="O3029" s="8" t="s">
        <v>398</v>
      </c>
      <c r="P3029" s="8" t="s">
        <v>1308</v>
      </c>
      <c r="Q3029" s="8" t="s">
        <v>179</v>
      </c>
      <c r="R3029" s="8" t="s">
        <v>837</v>
      </c>
    </row>
    <row r="3030">
      <c r="A3030" s="8" t="s">
        <v>11899</v>
      </c>
      <c r="B3030" s="8" t="s">
        <v>11893</v>
      </c>
      <c r="C3030" s="9">
        <v>45167.5</v>
      </c>
      <c r="D3030" s="8" t="s">
        <v>1307</v>
      </c>
      <c r="E3030" s="8" t="s">
        <v>431</v>
      </c>
      <c r="F3030" s="8" t="s">
        <v>828</v>
      </c>
      <c r="G3030" s="8">
        <v>1.0</v>
      </c>
      <c r="H3030" s="11">
        <v>2567500.0</v>
      </c>
      <c r="I3030" s="8">
        <v>0.1</v>
      </c>
      <c r="J3030" s="13" t="s">
        <v>11900</v>
      </c>
      <c r="K3030" s="13" t="s">
        <v>2355</v>
      </c>
      <c r="L3030" s="13" t="s">
        <v>11901</v>
      </c>
      <c r="M3030" s="14">
        <v>0.3465</v>
      </c>
      <c r="N3030" s="8" t="s">
        <v>485</v>
      </c>
      <c r="O3030" s="8" t="s">
        <v>398</v>
      </c>
      <c r="P3030" s="8" t="s">
        <v>1308</v>
      </c>
      <c r="Q3030" s="8" t="s">
        <v>433</v>
      </c>
      <c r="R3030" s="8" t="s">
        <v>837</v>
      </c>
    </row>
    <row r="3031">
      <c r="A3031" s="8" t="s">
        <v>11902</v>
      </c>
      <c r="B3031" s="8" t="s">
        <v>11893</v>
      </c>
      <c r="C3031" s="9">
        <v>45167.5</v>
      </c>
      <c r="D3031" s="8" t="s">
        <v>1307</v>
      </c>
      <c r="E3031" s="8" t="s">
        <v>585</v>
      </c>
      <c r="F3031" s="8" t="s">
        <v>828</v>
      </c>
      <c r="G3031" s="8">
        <v>2.0</v>
      </c>
      <c r="H3031" s="11">
        <v>110500.0</v>
      </c>
      <c r="I3031" s="8">
        <v>0.2</v>
      </c>
      <c r="J3031" s="13" t="s">
        <v>6537</v>
      </c>
      <c r="K3031" s="13" t="s">
        <v>382</v>
      </c>
      <c r="L3031" s="13" t="s">
        <v>11903</v>
      </c>
      <c r="M3031" s="14">
        <v>0.1403</v>
      </c>
      <c r="N3031" s="8" t="s">
        <v>485</v>
      </c>
      <c r="O3031" s="8" t="s">
        <v>398</v>
      </c>
      <c r="P3031" s="8" t="s">
        <v>1308</v>
      </c>
      <c r="Q3031" s="8" t="s">
        <v>586</v>
      </c>
      <c r="R3031" s="8" t="s">
        <v>837</v>
      </c>
    </row>
    <row r="3032">
      <c r="A3032" s="8" t="s">
        <v>11904</v>
      </c>
      <c r="B3032" s="8" t="s">
        <v>11893</v>
      </c>
      <c r="C3032" s="9">
        <v>45167.5</v>
      </c>
      <c r="D3032" s="8" t="s">
        <v>1307</v>
      </c>
      <c r="E3032" s="8" t="s">
        <v>365</v>
      </c>
      <c r="F3032" s="8" t="s">
        <v>828</v>
      </c>
      <c r="G3032" s="8">
        <v>1.0</v>
      </c>
      <c r="H3032" s="11">
        <v>6293500.0</v>
      </c>
      <c r="I3032" s="8">
        <v>0.0</v>
      </c>
      <c r="J3032" s="13" t="s">
        <v>11905</v>
      </c>
      <c r="K3032" s="13" t="s">
        <v>7321</v>
      </c>
      <c r="L3032" s="13" t="s">
        <v>11906</v>
      </c>
      <c r="M3032" s="14">
        <v>0.233</v>
      </c>
      <c r="N3032" s="8" t="s">
        <v>485</v>
      </c>
      <c r="O3032" s="8" t="s">
        <v>398</v>
      </c>
      <c r="P3032" s="8" t="s">
        <v>1308</v>
      </c>
      <c r="Q3032" s="8" t="s">
        <v>367</v>
      </c>
      <c r="R3032" s="8" t="s">
        <v>837</v>
      </c>
    </row>
    <row r="3033">
      <c r="A3033" s="8" t="s">
        <v>11907</v>
      </c>
      <c r="B3033" s="8" t="s">
        <v>11908</v>
      </c>
      <c r="C3033" s="9">
        <v>45451.5</v>
      </c>
      <c r="D3033" s="8" t="s">
        <v>1326</v>
      </c>
      <c r="E3033" s="8" t="s">
        <v>629</v>
      </c>
      <c r="F3033" s="8" t="s">
        <v>68</v>
      </c>
      <c r="G3033" s="8">
        <v>6.0</v>
      </c>
      <c r="H3033" s="11">
        <v>361500.0</v>
      </c>
      <c r="I3033" s="8">
        <v>0.1</v>
      </c>
      <c r="J3033" s="13" t="s">
        <v>11909</v>
      </c>
      <c r="K3033" s="13" t="s">
        <v>5819</v>
      </c>
      <c r="L3033" s="13" t="s">
        <v>11910</v>
      </c>
      <c r="M3033" s="14">
        <v>0.3761</v>
      </c>
      <c r="N3033" s="8" t="s">
        <v>485</v>
      </c>
      <c r="O3033" s="8" t="s">
        <v>398</v>
      </c>
      <c r="P3033" s="8" t="s">
        <v>1330</v>
      </c>
      <c r="Q3033" s="8" t="s">
        <v>630</v>
      </c>
      <c r="R3033" s="8" t="s">
        <v>76</v>
      </c>
    </row>
    <row r="3034">
      <c r="A3034" s="8" t="s">
        <v>11911</v>
      </c>
      <c r="B3034" s="8" t="s">
        <v>11908</v>
      </c>
      <c r="C3034" s="9">
        <v>45451.5</v>
      </c>
      <c r="D3034" s="8" t="s">
        <v>1326</v>
      </c>
      <c r="E3034" s="8" t="s">
        <v>111</v>
      </c>
      <c r="F3034" s="8" t="s">
        <v>68</v>
      </c>
      <c r="G3034" s="8">
        <v>1.0</v>
      </c>
      <c r="H3034" s="11">
        <v>400500.0</v>
      </c>
      <c r="I3034" s="8">
        <v>0.1</v>
      </c>
      <c r="J3034" s="13" t="s">
        <v>11912</v>
      </c>
      <c r="K3034" s="13" t="s">
        <v>5428</v>
      </c>
      <c r="L3034" s="13" t="s">
        <v>11913</v>
      </c>
      <c r="M3034" s="14">
        <v>0.1594</v>
      </c>
      <c r="N3034" s="8" t="s">
        <v>485</v>
      </c>
      <c r="O3034" s="8" t="s">
        <v>398</v>
      </c>
      <c r="P3034" s="8" t="s">
        <v>1330</v>
      </c>
      <c r="Q3034" s="8" t="s">
        <v>112</v>
      </c>
      <c r="R3034" s="8" t="s">
        <v>76</v>
      </c>
    </row>
    <row r="3035">
      <c r="A3035" s="8" t="s">
        <v>11914</v>
      </c>
      <c r="B3035" s="8" t="s">
        <v>11908</v>
      </c>
      <c r="C3035" s="9">
        <v>45451.5</v>
      </c>
      <c r="D3035" s="8" t="s">
        <v>1326</v>
      </c>
      <c r="E3035" s="8" t="s">
        <v>97</v>
      </c>
      <c r="F3035" s="8" t="s">
        <v>68</v>
      </c>
      <c r="G3035" s="8">
        <v>8.0</v>
      </c>
      <c r="H3035" s="11">
        <v>98000.0</v>
      </c>
      <c r="I3035" s="8">
        <v>0.05</v>
      </c>
      <c r="J3035" s="13" t="s">
        <v>8678</v>
      </c>
      <c r="K3035" s="13" t="s">
        <v>2962</v>
      </c>
      <c r="L3035" s="13" t="s">
        <v>6719</v>
      </c>
      <c r="M3035" s="14">
        <v>0.1837</v>
      </c>
      <c r="N3035" s="8" t="s">
        <v>485</v>
      </c>
      <c r="O3035" s="8" t="s">
        <v>398</v>
      </c>
      <c r="P3035" s="8" t="s">
        <v>1330</v>
      </c>
      <c r="Q3035" s="8" t="s">
        <v>98</v>
      </c>
      <c r="R3035" s="8" t="s">
        <v>76</v>
      </c>
    </row>
    <row r="3036">
      <c r="A3036" s="8" t="s">
        <v>11915</v>
      </c>
      <c r="B3036" s="8" t="s">
        <v>11916</v>
      </c>
      <c r="C3036" s="9">
        <v>45069.36388888889</v>
      </c>
      <c r="D3036" s="8" t="s">
        <v>2357</v>
      </c>
      <c r="E3036" s="8" t="s">
        <v>629</v>
      </c>
      <c r="F3036" s="8" t="s">
        <v>894</v>
      </c>
      <c r="G3036" s="8">
        <v>6.0</v>
      </c>
      <c r="H3036" s="11">
        <v>354500.0</v>
      </c>
      <c r="I3036" s="8">
        <v>0.2</v>
      </c>
      <c r="J3036" s="13" t="s">
        <v>11917</v>
      </c>
      <c r="K3036" s="13" t="s">
        <v>5819</v>
      </c>
      <c r="L3036" s="13" t="s">
        <v>11918</v>
      </c>
      <c r="M3036" s="14">
        <v>0.2842</v>
      </c>
      <c r="N3036" s="8" t="s">
        <v>834</v>
      </c>
      <c r="O3036" s="8" t="s">
        <v>398</v>
      </c>
      <c r="P3036" s="8" t="s">
        <v>2358</v>
      </c>
      <c r="Q3036" s="8" t="s">
        <v>630</v>
      </c>
      <c r="R3036" s="8" t="s">
        <v>896</v>
      </c>
    </row>
    <row r="3037">
      <c r="A3037" s="8" t="s">
        <v>11919</v>
      </c>
      <c r="B3037" s="8" t="s">
        <v>11916</v>
      </c>
      <c r="C3037" s="9">
        <v>45069.36388888889</v>
      </c>
      <c r="D3037" s="8" t="s">
        <v>2357</v>
      </c>
      <c r="E3037" s="8" t="s">
        <v>291</v>
      </c>
      <c r="F3037" s="8" t="s">
        <v>894</v>
      </c>
      <c r="G3037" s="8">
        <v>4.0</v>
      </c>
      <c r="H3037" s="11">
        <v>3563500.0</v>
      </c>
      <c r="I3037" s="8">
        <v>0.1</v>
      </c>
      <c r="J3037" s="13" t="s">
        <v>11920</v>
      </c>
      <c r="K3037" s="13" t="s">
        <v>1659</v>
      </c>
      <c r="L3037" s="13" t="s">
        <v>11921</v>
      </c>
      <c r="M3037" s="14">
        <v>0.1129</v>
      </c>
      <c r="N3037" s="8" t="s">
        <v>834</v>
      </c>
      <c r="O3037" s="8" t="s">
        <v>398</v>
      </c>
      <c r="P3037" s="8" t="s">
        <v>2358</v>
      </c>
      <c r="Q3037" s="8" t="s">
        <v>293</v>
      </c>
      <c r="R3037" s="8" t="s">
        <v>896</v>
      </c>
    </row>
    <row r="3038">
      <c r="A3038" s="8" t="s">
        <v>11922</v>
      </c>
      <c r="B3038" s="8" t="s">
        <v>11916</v>
      </c>
      <c r="C3038" s="9">
        <v>45069.36388888889</v>
      </c>
      <c r="D3038" s="8" t="s">
        <v>2357</v>
      </c>
      <c r="E3038" s="8" t="s">
        <v>569</v>
      </c>
      <c r="F3038" s="8" t="s">
        <v>894</v>
      </c>
      <c r="G3038" s="8">
        <v>6.0</v>
      </c>
      <c r="H3038" s="11">
        <v>4329500.0</v>
      </c>
      <c r="I3038" s="8">
        <v>0.05</v>
      </c>
      <c r="J3038" s="13" t="s">
        <v>11923</v>
      </c>
      <c r="K3038" s="13" t="s">
        <v>8427</v>
      </c>
      <c r="L3038" s="13" t="s">
        <v>11924</v>
      </c>
      <c r="M3038" s="14">
        <v>0.2701</v>
      </c>
      <c r="N3038" s="8" t="s">
        <v>834</v>
      </c>
      <c r="O3038" s="8" t="s">
        <v>398</v>
      </c>
      <c r="P3038" s="8" t="s">
        <v>2358</v>
      </c>
      <c r="Q3038" s="8" t="s">
        <v>570</v>
      </c>
      <c r="R3038" s="8" t="s">
        <v>896</v>
      </c>
    </row>
    <row r="3039">
      <c r="A3039" s="8" t="s">
        <v>11925</v>
      </c>
      <c r="B3039" s="8" t="s">
        <v>11916</v>
      </c>
      <c r="C3039" s="9">
        <v>45069.36388888889</v>
      </c>
      <c r="D3039" s="8" t="s">
        <v>2357</v>
      </c>
      <c r="E3039" s="8" t="s">
        <v>111</v>
      </c>
      <c r="F3039" s="8" t="s">
        <v>894</v>
      </c>
      <c r="G3039" s="8">
        <v>6.0</v>
      </c>
      <c r="H3039" s="11">
        <v>433500.0</v>
      </c>
      <c r="I3039" s="8">
        <v>0.1</v>
      </c>
      <c r="J3039" s="13" t="s">
        <v>11926</v>
      </c>
      <c r="K3039" s="13" t="s">
        <v>5473</v>
      </c>
      <c r="L3039" s="13" t="s">
        <v>11927</v>
      </c>
      <c r="M3039" s="14">
        <v>0.2234</v>
      </c>
      <c r="N3039" s="8" t="s">
        <v>834</v>
      </c>
      <c r="O3039" s="8" t="s">
        <v>398</v>
      </c>
      <c r="P3039" s="8" t="s">
        <v>2358</v>
      </c>
      <c r="Q3039" s="8" t="s">
        <v>112</v>
      </c>
      <c r="R3039" s="8" t="s">
        <v>896</v>
      </c>
    </row>
    <row r="3040">
      <c r="A3040" s="8" t="s">
        <v>11928</v>
      </c>
      <c r="B3040" s="8" t="s">
        <v>11929</v>
      </c>
      <c r="C3040" s="9">
        <v>45011.55347222222</v>
      </c>
      <c r="D3040" s="8" t="s">
        <v>1237</v>
      </c>
      <c r="E3040" s="8" t="s">
        <v>593</v>
      </c>
      <c r="F3040" s="8" t="s">
        <v>929</v>
      </c>
      <c r="G3040" s="8">
        <v>3.0</v>
      </c>
      <c r="H3040" s="11">
        <v>95000.0</v>
      </c>
      <c r="I3040" s="8">
        <v>0.1</v>
      </c>
      <c r="J3040" s="13" t="s">
        <v>1028</v>
      </c>
      <c r="K3040" s="13" t="s">
        <v>1925</v>
      </c>
      <c r="L3040" s="13" t="s">
        <v>4670</v>
      </c>
      <c r="M3040" s="14">
        <v>0.1462</v>
      </c>
      <c r="N3040" s="8" t="s">
        <v>450</v>
      </c>
      <c r="O3040" s="8" t="s">
        <v>398</v>
      </c>
      <c r="P3040" s="8" t="s">
        <v>1238</v>
      </c>
      <c r="Q3040" s="8" t="s">
        <v>594</v>
      </c>
      <c r="R3040" s="8" t="s">
        <v>464</v>
      </c>
    </row>
    <row r="3041">
      <c r="A3041" s="8" t="s">
        <v>11930</v>
      </c>
      <c r="B3041" s="8" t="s">
        <v>11929</v>
      </c>
      <c r="C3041" s="9">
        <v>45011.55347222222</v>
      </c>
      <c r="D3041" s="8" t="s">
        <v>1237</v>
      </c>
      <c r="E3041" s="8" t="s">
        <v>253</v>
      </c>
      <c r="F3041" s="8" t="s">
        <v>929</v>
      </c>
      <c r="G3041" s="8">
        <v>4.0</v>
      </c>
      <c r="H3041" s="11">
        <v>6402000.0</v>
      </c>
      <c r="I3041" s="8">
        <v>0.1</v>
      </c>
      <c r="J3041" s="13" t="s">
        <v>11931</v>
      </c>
      <c r="K3041" s="13" t="s">
        <v>9871</v>
      </c>
      <c r="L3041" s="13" t="s">
        <v>11932</v>
      </c>
      <c r="M3041" s="14">
        <v>0.3013</v>
      </c>
      <c r="N3041" s="8" t="s">
        <v>450</v>
      </c>
      <c r="O3041" s="8" t="s">
        <v>398</v>
      </c>
      <c r="P3041" s="8" t="s">
        <v>1238</v>
      </c>
      <c r="Q3041" s="8" t="s">
        <v>255</v>
      </c>
      <c r="R3041" s="8" t="s">
        <v>464</v>
      </c>
    </row>
    <row r="3042">
      <c r="A3042" s="8" t="s">
        <v>11933</v>
      </c>
      <c r="B3042" s="8" t="s">
        <v>11934</v>
      </c>
      <c r="C3042" s="9">
        <v>45030.775</v>
      </c>
      <c r="D3042" s="8" t="s">
        <v>1769</v>
      </c>
      <c r="E3042" s="8" t="s">
        <v>173</v>
      </c>
      <c r="F3042" s="8" t="s">
        <v>741</v>
      </c>
      <c r="G3042" s="8">
        <v>4.0</v>
      </c>
      <c r="H3042" s="11">
        <v>425000.0</v>
      </c>
      <c r="I3042" s="8">
        <v>0.05</v>
      </c>
      <c r="J3042" s="13" t="s">
        <v>8263</v>
      </c>
      <c r="K3042" s="13" t="s">
        <v>4785</v>
      </c>
      <c r="L3042" s="13" t="s">
        <v>7727</v>
      </c>
      <c r="M3042" s="14">
        <v>0.2545</v>
      </c>
      <c r="N3042" s="8" t="s">
        <v>485</v>
      </c>
      <c r="O3042" s="8" t="s">
        <v>398</v>
      </c>
      <c r="P3042" s="8" t="s">
        <v>1770</v>
      </c>
      <c r="Q3042" s="8" t="s">
        <v>174</v>
      </c>
      <c r="R3042" s="8" t="s">
        <v>750</v>
      </c>
    </row>
    <row r="3043">
      <c r="A3043" s="8" t="s">
        <v>11935</v>
      </c>
      <c r="B3043" s="8" t="s">
        <v>11934</v>
      </c>
      <c r="C3043" s="9">
        <v>45030.775</v>
      </c>
      <c r="D3043" s="8" t="s">
        <v>1769</v>
      </c>
      <c r="E3043" s="8" t="s">
        <v>658</v>
      </c>
      <c r="F3043" s="8" t="s">
        <v>741</v>
      </c>
      <c r="G3043" s="8">
        <v>12.0</v>
      </c>
      <c r="H3043" s="11">
        <v>3221000.0</v>
      </c>
      <c r="I3043" s="8">
        <v>0.2</v>
      </c>
      <c r="J3043" s="13" t="s">
        <v>11936</v>
      </c>
      <c r="K3043" s="13" t="s">
        <v>8595</v>
      </c>
      <c r="L3043" s="13" t="s">
        <v>11937</v>
      </c>
      <c r="M3043" s="14">
        <v>-0.0563</v>
      </c>
      <c r="N3043" s="8" t="s">
        <v>485</v>
      </c>
      <c r="O3043" s="8" t="s">
        <v>398</v>
      </c>
      <c r="P3043" s="8" t="s">
        <v>1770</v>
      </c>
      <c r="Q3043" s="8" t="s">
        <v>660</v>
      </c>
      <c r="R3043" s="8" t="s">
        <v>750</v>
      </c>
    </row>
    <row r="3044">
      <c r="A3044" s="8" t="s">
        <v>11938</v>
      </c>
      <c r="B3044" s="8" t="s">
        <v>11934</v>
      </c>
      <c r="C3044" s="9">
        <v>45030.775</v>
      </c>
      <c r="D3044" s="8" t="s">
        <v>1769</v>
      </c>
      <c r="E3044" s="8" t="s">
        <v>407</v>
      </c>
      <c r="F3044" s="8" t="s">
        <v>741</v>
      </c>
      <c r="G3044" s="8">
        <v>4.0</v>
      </c>
      <c r="H3044" s="11">
        <v>21000.0</v>
      </c>
      <c r="I3044" s="8">
        <v>0.1</v>
      </c>
      <c r="J3044" s="13" t="s">
        <v>7567</v>
      </c>
      <c r="K3044" s="13" t="s">
        <v>4580</v>
      </c>
      <c r="L3044" s="13" t="s">
        <v>1526</v>
      </c>
      <c r="M3044" s="14">
        <v>0.2063</v>
      </c>
      <c r="N3044" s="8" t="s">
        <v>485</v>
      </c>
      <c r="O3044" s="8" t="s">
        <v>398</v>
      </c>
      <c r="P3044" s="8" t="s">
        <v>1770</v>
      </c>
      <c r="Q3044" s="8" t="s">
        <v>408</v>
      </c>
      <c r="R3044" s="8" t="s">
        <v>750</v>
      </c>
    </row>
    <row r="3045">
      <c r="A3045" s="8" t="s">
        <v>11939</v>
      </c>
      <c r="B3045" s="8" t="s">
        <v>11934</v>
      </c>
      <c r="C3045" s="9">
        <v>45030.775</v>
      </c>
      <c r="D3045" s="8" t="s">
        <v>1769</v>
      </c>
      <c r="E3045" s="8" t="s">
        <v>208</v>
      </c>
      <c r="F3045" s="8" t="s">
        <v>741</v>
      </c>
      <c r="G3045" s="8">
        <v>6.0</v>
      </c>
      <c r="H3045" s="11">
        <v>227500.0</v>
      </c>
      <c r="I3045" s="8">
        <v>0.2</v>
      </c>
      <c r="J3045" s="13" t="s">
        <v>1975</v>
      </c>
      <c r="K3045" s="13" t="s">
        <v>1188</v>
      </c>
      <c r="L3045" s="13" t="s">
        <v>3038</v>
      </c>
      <c r="M3045" s="14">
        <v>0.2747</v>
      </c>
      <c r="N3045" s="8" t="s">
        <v>485</v>
      </c>
      <c r="O3045" s="8" t="s">
        <v>398</v>
      </c>
      <c r="P3045" s="8" t="s">
        <v>1770</v>
      </c>
      <c r="Q3045" s="8" t="s">
        <v>209</v>
      </c>
      <c r="R3045" s="8" t="s">
        <v>750</v>
      </c>
    </row>
    <row r="3046">
      <c r="A3046" s="8" t="s">
        <v>11940</v>
      </c>
      <c r="B3046" s="8" t="s">
        <v>11934</v>
      </c>
      <c r="C3046" s="9">
        <v>45030.775</v>
      </c>
      <c r="D3046" s="8" t="s">
        <v>1769</v>
      </c>
      <c r="E3046" s="8" t="s">
        <v>401</v>
      </c>
      <c r="F3046" s="8" t="s">
        <v>741</v>
      </c>
      <c r="G3046" s="8">
        <v>8.0</v>
      </c>
      <c r="H3046" s="11">
        <v>48000.0</v>
      </c>
      <c r="I3046" s="8">
        <v>0.15</v>
      </c>
      <c r="J3046" s="13" t="s">
        <v>9442</v>
      </c>
      <c r="K3046" s="13" t="s">
        <v>3969</v>
      </c>
      <c r="L3046" s="13" t="s">
        <v>9443</v>
      </c>
      <c r="M3046" s="14">
        <v>0.1422</v>
      </c>
      <c r="N3046" s="8" t="s">
        <v>485</v>
      </c>
      <c r="O3046" s="8" t="s">
        <v>398</v>
      </c>
      <c r="P3046" s="8" t="s">
        <v>1770</v>
      </c>
      <c r="Q3046" s="8" t="s">
        <v>402</v>
      </c>
      <c r="R3046" s="8" t="s">
        <v>750</v>
      </c>
    </row>
    <row r="3047">
      <c r="A3047" s="8" t="s">
        <v>11941</v>
      </c>
      <c r="B3047" s="8" t="s">
        <v>11942</v>
      </c>
      <c r="C3047" s="9">
        <v>45647.646527777775</v>
      </c>
      <c r="D3047" s="8" t="s">
        <v>1857</v>
      </c>
      <c r="E3047" s="8" t="s">
        <v>605</v>
      </c>
      <c r="F3047" s="8" t="s">
        <v>866</v>
      </c>
      <c r="G3047" s="8">
        <v>10.0</v>
      </c>
      <c r="H3047" s="11">
        <v>4632500.0</v>
      </c>
      <c r="I3047" s="8">
        <v>0.1</v>
      </c>
      <c r="J3047" s="13" t="s">
        <v>11943</v>
      </c>
      <c r="K3047" s="13" t="s">
        <v>5984</v>
      </c>
      <c r="L3047" s="13" t="s">
        <v>11944</v>
      </c>
      <c r="M3047" s="14">
        <v>0.2469</v>
      </c>
      <c r="N3047" s="8" t="s">
        <v>746</v>
      </c>
      <c r="O3047" s="8" t="s">
        <v>398</v>
      </c>
      <c r="P3047" s="8" t="s">
        <v>1858</v>
      </c>
      <c r="Q3047" s="8" t="s">
        <v>606</v>
      </c>
      <c r="R3047" s="8" t="s">
        <v>154</v>
      </c>
    </row>
    <row r="3048">
      <c r="A3048" s="8" t="s">
        <v>11945</v>
      </c>
      <c r="B3048" s="8" t="s">
        <v>11942</v>
      </c>
      <c r="C3048" s="9">
        <v>45647.646527777775</v>
      </c>
      <c r="D3048" s="8" t="s">
        <v>1857</v>
      </c>
      <c r="E3048" s="8" t="s">
        <v>89</v>
      </c>
      <c r="F3048" s="8" t="s">
        <v>866</v>
      </c>
      <c r="G3048" s="8">
        <v>10.0</v>
      </c>
      <c r="H3048" s="11">
        <v>140000.0</v>
      </c>
      <c r="I3048" s="8">
        <v>0.2</v>
      </c>
      <c r="J3048" s="13" t="s">
        <v>7169</v>
      </c>
      <c r="K3048" s="13" t="s">
        <v>2289</v>
      </c>
      <c r="L3048" s="13" t="s">
        <v>2617</v>
      </c>
      <c r="M3048" s="14">
        <v>0.1518</v>
      </c>
      <c r="N3048" s="8" t="s">
        <v>746</v>
      </c>
      <c r="O3048" s="8" t="s">
        <v>398</v>
      </c>
      <c r="P3048" s="8" t="s">
        <v>1858</v>
      </c>
      <c r="Q3048" s="8" t="s">
        <v>90</v>
      </c>
      <c r="R3048" s="8" t="s">
        <v>154</v>
      </c>
    </row>
    <row r="3049">
      <c r="A3049" s="8" t="s">
        <v>11946</v>
      </c>
      <c r="B3049" s="8" t="s">
        <v>11947</v>
      </c>
      <c r="C3049" s="9">
        <v>45019.90625</v>
      </c>
      <c r="D3049" s="8" t="s">
        <v>1105</v>
      </c>
      <c r="E3049" s="8" t="s">
        <v>102</v>
      </c>
      <c r="F3049" s="8" t="s">
        <v>866</v>
      </c>
      <c r="G3049" s="8">
        <v>2.0</v>
      </c>
      <c r="H3049" s="11">
        <v>1002000.0</v>
      </c>
      <c r="I3049" s="8">
        <v>0.2</v>
      </c>
      <c r="J3049" s="13" t="s">
        <v>11948</v>
      </c>
      <c r="K3049" s="13" t="s">
        <v>864</v>
      </c>
      <c r="L3049" s="13" t="s">
        <v>8325</v>
      </c>
      <c r="M3049" s="14">
        <v>0.2565</v>
      </c>
      <c r="N3049" s="8" t="s">
        <v>834</v>
      </c>
      <c r="O3049" s="8" t="s">
        <v>398</v>
      </c>
      <c r="P3049" s="8" t="s">
        <v>1107</v>
      </c>
      <c r="Q3049" s="8" t="s">
        <v>103</v>
      </c>
      <c r="R3049" s="8" t="s">
        <v>154</v>
      </c>
    </row>
    <row r="3050">
      <c r="A3050" s="8" t="s">
        <v>11949</v>
      </c>
      <c r="B3050" s="8" t="s">
        <v>11947</v>
      </c>
      <c r="C3050" s="9">
        <v>45019.90625</v>
      </c>
      <c r="D3050" s="8" t="s">
        <v>1105</v>
      </c>
      <c r="E3050" s="8" t="s">
        <v>623</v>
      </c>
      <c r="F3050" s="8" t="s">
        <v>866</v>
      </c>
      <c r="G3050" s="8">
        <v>1.0</v>
      </c>
      <c r="H3050" s="11">
        <v>3218000.0</v>
      </c>
      <c r="I3050" s="8">
        <v>0.2</v>
      </c>
      <c r="J3050" s="13" t="s">
        <v>11950</v>
      </c>
      <c r="K3050" s="13" t="s">
        <v>3519</v>
      </c>
      <c r="L3050" s="13" t="s">
        <v>11951</v>
      </c>
      <c r="M3050" s="14">
        <v>0.1602</v>
      </c>
      <c r="N3050" s="8" t="s">
        <v>834</v>
      </c>
      <c r="O3050" s="8" t="s">
        <v>398</v>
      </c>
      <c r="P3050" s="8" t="s">
        <v>1107</v>
      </c>
      <c r="Q3050" s="8" t="s">
        <v>624</v>
      </c>
      <c r="R3050" s="8" t="s">
        <v>154</v>
      </c>
    </row>
    <row r="3051">
      <c r="A3051" s="8" t="s">
        <v>11952</v>
      </c>
      <c r="B3051" s="8" t="s">
        <v>11953</v>
      </c>
      <c r="C3051" s="9">
        <v>45245.87986111111</v>
      </c>
      <c r="D3051" s="8" t="s">
        <v>1278</v>
      </c>
      <c r="E3051" s="8" t="s">
        <v>341</v>
      </c>
      <c r="F3051" s="8" t="s">
        <v>910</v>
      </c>
      <c r="G3051" s="8">
        <v>3.0</v>
      </c>
      <c r="H3051" s="11">
        <v>6403500.0</v>
      </c>
      <c r="I3051" s="8">
        <v>0.1</v>
      </c>
      <c r="J3051" s="13" t="s">
        <v>11954</v>
      </c>
      <c r="K3051" s="13" t="s">
        <v>7380</v>
      </c>
      <c r="L3051" s="13" t="s">
        <v>11955</v>
      </c>
      <c r="M3051" s="14">
        <v>0.1786</v>
      </c>
      <c r="N3051" s="8" t="s">
        <v>393</v>
      </c>
      <c r="O3051" s="8" t="s">
        <v>398</v>
      </c>
      <c r="P3051" s="8" t="s">
        <v>1279</v>
      </c>
      <c r="Q3051" s="8" t="s">
        <v>342</v>
      </c>
      <c r="R3051" s="8" t="s">
        <v>169</v>
      </c>
    </row>
    <row r="3052">
      <c r="A3052" s="8" t="s">
        <v>11956</v>
      </c>
      <c r="B3052" s="8" t="s">
        <v>11953</v>
      </c>
      <c r="C3052" s="9">
        <v>45245.87986111111</v>
      </c>
      <c r="D3052" s="8" t="s">
        <v>1278</v>
      </c>
      <c r="E3052" s="8" t="s">
        <v>617</v>
      </c>
      <c r="F3052" s="8" t="s">
        <v>910</v>
      </c>
      <c r="G3052" s="8">
        <v>2.0</v>
      </c>
      <c r="H3052" s="11">
        <v>253000.0</v>
      </c>
      <c r="I3052" s="8">
        <v>0.05</v>
      </c>
      <c r="J3052" s="13" t="s">
        <v>11957</v>
      </c>
      <c r="K3052" s="13" t="s">
        <v>1110</v>
      </c>
      <c r="L3052" s="13" t="s">
        <v>11958</v>
      </c>
      <c r="M3052" s="14">
        <v>0.2136</v>
      </c>
      <c r="N3052" s="8" t="s">
        <v>393</v>
      </c>
      <c r="O3052" s="8" t="s">
        <v>398</v>
      </c>
      <c r="P3052" s="8" t="s">
        <v>1279</v>
      </c>
      <c r="Q3052" s="8" t="s">
        <v>618</v>
      </c>
      <c r="R3052" s="8" t="s">
        <v>169</v>
      </c>
    </row>
    <row r="3053">
      <c r="A3053" s="8" t="s">
        <v>11959</v>
      </c>
      <c r="B3053" s="8" t="s">
        <v>11953</v>
      </c>
      <c r="C3053" s="9">
        <v>45245.87986111111</v>
      </c>
      <c r="D3053" s="8" t="s">
        <v>1278</v>
      </c>
      <c r="E3053" s="8" t="s">
        <v>401</v>
      </c>
      <c r="F3053" s="8" t="s">
        <v>910</v>
      </c>
      <c r="G3053" s="8">
        <v>2.0</v>
      </c>
      <c r="H3053" s="11">
        <v>45000.0</v>
      </c>
      <c r="I3053" s="8">
        <v>0.2</v>
      </c>
      <c r="J3053" s="13" t="s">
        <v>3696</v>
      </c>
      <c r="K3053" s="13" t="s">
        <v>4660</v>
      </c>
      <c r="L3053" s="13" t="s">
        <v>11960</v>
      </c>
      <c r="M3053" s="14">
        <v>0.0278</v>
      </c>
      <c r="N3053" s="8" t="s">
        <v>393</v>
      </c>
      <c r="O3053" s="8" t="s">
        <v>398</v>
      </c>
      <c r="P3053" s="8" t="s">
        <v>1279</v>
      </c>
      <c r="Q3053" s="8" t="s">
        <v>402</v>
      </c>
      <c r="R3053" s="8" t="s">
        <v>169</v>
      </c>
    </row>
    <row r="3054">
      <c r="A3054" s="8" t="s">
        <v>11961</v>
      </c>
      <c r="B3054" s="8" t="s">
        <v>11962</v>
      </c>
      <c r="C3054" s="9">
        <v>45832.67847222222</v>
      </c>
      <c r="D3054" s="8" t="s">
        <v>2383</v>
      </c>
      <c r="E3054" s="8" t="s">
        <v>253</v>
      </c>
      <c r="F3054" s="8" t="s">
        <v>885</v>
      </c>
      <c r="G3054" s="8">
        <v>2.0</v>
      </c>
      <c r="H3054" s="11">
        <v>5797500.0</v>
      </c>
      <c r="I3054" s="8">
        <v>0.2</v>
      </c>
      <c r="J3054" s="13" t="s">
        <v>11963</v>
      </c>
      <c r="K3054" s="13" t="s">
        <v>7571</v>
      </c>
      <c r="L3054" s="13" t="s">
        <v>4841</v>
      </c>
      <c r="M3054" s="14">
        <v>0.132</v>
      </c>
      <c r="N3054" s="8" t="s">
        <v>393</v>
      </c>
      <c r="O3054" s="8" t="s">
        <v>398</v>
      </c>
      <c r="P3054" s="8" t="s">
        <v>2384</v>
      </c>
      <c r="Q3054" s="8" t="s">
        <v>255</v>
      </c>
      <c r="R3054" s="8" t="s">
        <v>205</v>
      </c>
    </row>
    <row r="3055">
      <c r="A3055" s="8" t="s">
        <v>11964</v>
      </c>
      <c r="B3055" s="8" t="s">
        <v>11962</v>
      </c>
      <c r="C3055" s="9">
        <v>45832.67847222222</v>
      </c>
      <c r="D3055" s="8" t="s">
        <v>2383</v>
      </c>
      <c r="E3055" s="8" t="s">
        <v>519</v>
      </c>
      <c r="F3055" s="8" t="s">
        <v>885</v>
      </c>
      <c r="G3055" s="8">
        <v>2.0</v>
      </c>
      <c r="H3055" s="11">
        <v>4342000.0</v>
      </c>
      <c r="I3055" s="8">
        <v>0.1</v>
      </c>
      <c r="J3055" s="13" t="s">
        <v>11965</v>
      </c>
      <c r="K3055" s="13" t="s">
        <v>1804</v>
      </c>
      <c r="L3055" s="13" t="s">
        <v>11966</v>
      </c>
      <c r="M3055" s="14">
        <v>0.1284</v>
      </c>
      <c r="N3055" s="8" t="s">
        <v>393</v>
      </c>
      <c r="O3055" s="8" t="s">
        <v>398</v>
      </c>
      <c r="P3055" s="8" t="s">
        <v>2384</v>
      </c>
      <c r="Q3055" s="8" t="s">
        <v>520</v>
      </c>
      <c r="R3055" s="8" t="s">
        <v>205</v>
      </c>
    </row>
    <row r="3056">
      <c r="A3056" s="8" t="s">
        <v>11967</v>
      </c>
      <c r="B3056" s="8" t="s">
        <v>11968</v>
      </c>
      <c r="C3056" s="9">
        <v>45140.62291666667</v>
      </c>
      <c r="D3056" s="8" t="s">
        <v>3170</v>
      </c>
      <c r="E3056" s="8" t="s">
        <v>243</v>
      </c>
      <c r="F3056" s="8" t="s">
        <v>847</v>
      </c>
      <c r="G3056" s="8">
        <v>5.0</v>
      </c>
      <c r="H3056" s="11">
        <v>553000.0</v>
      </c>
      <c r="I3056" s="8">
        <v>0.1</v>
      </c>
      <c r="J3056" s="13" t="s">
        <v>11969</v>
      </c>
      <c r="K3056" s="13" t="s">
        <v>11970</v>
      </c>
      <c r="L3056" s="13" t="s">
        <v>11971</v>
      </c>
      <c r="M3056" s="14">
        <v>0.1039</v>
      </c>
      <c r="N3056" s="8" t="s">
        <v>746</v>
      </c>
      <c r="O3056" s="8" t="s">
        <v>398</v>
      </c>
      <c r="P3056" s="8" t="s">
        <v>1141</v>
      </c>
      <c r="Q3056" s="8" t="s">
        <v>244</v>
      </c>
      <c r="R3056" s="8" t="s">
        <v>107</v>
      </c>
    </row>
    <row r="3057">
      <c r="A3057" s="8" t="s">
        <v>11972</v>
      </c>
      <c r="B3057" s="8" t="s">
        <v>11968</v>
      </c>
      <c r="C3057" s="9">
        <v>45140.62291666667</v>
      </c>
      <c r="D3057" s="8" t="s">
        <v>3170</v>
      </c>
      <c r="E3057" s="8" t="s">
        <v>97</v>
      </c>
      <c r="F3057" s="8" t="s">
        <v>847</v>
      </c>
      <c r="G3057" s="8">
        <v>1.0</v>
      </c>
      <c r="H3057" s="11">
        <v>104000.0</v>
      </c>
      <c r="I3057" s="8">
        <v>0.1</v>
      </c>
      <c r="J3057" s="13" t="s">
        <v>1524</v>
      </c>
      <c r="K3057" s="13" t="s">
        <v>3028</v>
      </c>
      <c r="L3057" s="13" t="s">
        <v>11973</v>
      </c>
      <c r="M3057" s="14">
        <v>0.188</v>
      </c>
      <c r="N3057" s="8" t="s">
        <v>746</v>
      </c>
      <c r="O3057" s="8" t="s">
        <v>398</v>
      </c>
      <c r="P3057" s="8" t="s">
        <v>1141</v>
      </c>
      <c r="Q3057" s="8" t="s">
        <v>98</v>
      </c>
      <c r="R3057" s="8" t="s">
        <v>107</v>
      </c>
    </row>
    <row r="3058">
      <c r="A3058" s="8" t="s">
        <v>11974</v>
      </c>
      <c r="B3058" s="8" t="s">
        <v>11975</v>
      </c>
      <c r="C3058" s="9">
        <v>44968.521527777775</v>
      </c>
      <c r="D3058" s="8" t="s">
        <v>1237</v>
      </c>
      <c r="E3058" s="8" t="s">
        <v>51</v>
      </c>
      <c r="F3058" s="8" t="s">
        <v>910</v>
      </c>
      <c r="G3058" s="8">
        <v>5.0</v>
      </c>
      <c r="H3058" s="11">
        <v>3797500.0</v>
      </c>
      <c r="I3058" s="8">
        <v>0.05</v>
      </c>
      <c r="J3058" s="13" t="s">
        <v>11976</v>
      </c>
      <c r="K3058" s="13" t="s">
        <v>2766</v>
      </c>
      <c r="L3058" s="13" t="s">
        <v>11977</v>
      </c>
      <c r="M3058" s="14">
        <v>0.1781</v>
      </c>
      <c r="N3058" s="8" t="s">
        <v>393</v>
      </c>
      <c r="O3058" s="8" t="s">
        <v>398</v>
      </c>
      <c r="P3058" s="8" t="s">
        <v>1238</v>
      </c>
      <c r="Q3058" s="8" t="s">
        <v>53</v>
      </c>
      <c r="R3058" s="8" t="s">
        <v>169</v>
      </c>
    </row>
    <row r="3059">
      <c r="A3059" s="8" t="s">
        <v>11978</v>
      </c>
      <c r="B3059" s="8" t="s">
        <v>11975</v>
      </c>
      <c r="C3059" s="9">
        <v>44968.521527777775</v>
      </c>
      <c r="D3059" s="8" t="s">
        <v>1237</v>
      </c>
      <c r="E3059" s="8" t="s">
        <v>327</v>
      </c>
      <c r="F3059" s="8" t="s">
        <v>910</v>
      </c>
      <c r="G3059" s="8">
        <v>3.0</v>
      </c>
      <c r="H3059" s="11">
        <v>148000.0</v>
      </c>
      <c r="I3059" s="8">
        <v>0.2</v>
      </c>
      <c r="J3059" s="13" t="s">
        <v>4454</v>
      </c>
      <c r="K3059" s="13" t="s">
        <v>4078</v>
      </c>
      <c r="L3059" s="13" t="s">
        <v>11979</v>
      </c>
      <c r="M3059" s="14">
        <v>-0.0304</v>
      </c>
      <c r="N3059" s="8" t="s">
        <v>393</v>
      </c>
      <c r="O3059" s="8" t="s">
        <v>398</v>
      </c>
      <c r="P3059" s="8" t="s">
        <v>1238</v>
      </c>
      <c r="Q3059" s="8" t="s">
        <v>328</v>
      </c>
      <c r="R3059" s="8" t="s">
        <v>169</v>
      </c>
    </row>
    <row r="3060">
      <c r="A3060" s="8" t="s">
        <v>11980</v>
      </c>
      <c r="B3060" s="8" t="s">
        <v>11975</v>
      </c>
      <c r="C3060" s="9">
        <v>44968.521527777775</v>
      </c>
      <c r="D3060" s="8" t="s">
        <v>1237</v>
      </c>
      <c r="E3060" s="8" t="s">
        <v>65</v>
      </c>
      <c r="F3060" s="8" t="s">
        <v>910</v>
      </c>
      <c r="G3060" s="8">
        <v>4.0</v>
      </c>
      <c r="H3060" s="11">
        <v>121000.0</v>
      </c>
      <c r="I3060" s="8">
        <v>0.0</v>
      </c>
      <c r="J3060" s="13" t="s">
        <v>5268</v>
      </c>
      <c r="K3060" s="13" t="s">
        <v>380</v>
      </c>
      <c r="L3060" s="13" t="s">
        <v>4574</v>
      </c>
      <c r="M3060" s="14">
        <v>0.405</v>
      </c>
      <c r="N3060" s="8" t="s">
        <v>393</v>
      </c>
      <c r="O3060" s="8" t="s">
        <v>398</v>
      </c>
      <c r="P3060" s="8" t="s">
        <v>1238</v>
      </c>
      <c r="Q3060" s="8" t="s">
        <v>403</v>
      </c>
      <c r="R3060" s="8" t="s">
        <v>169</v>
      </c>
    </row>
    <row r="3061">
      <c r="A3061" s="8" t="s">
        <v>11981</v>
      </c>
      <c r="B3061" s="8" t="s">
        <v>11982</v>
      </c>
      <c r="C3061" s="9">
        <v>45347.9125</v>
      </c>
      <c r="D3061" s="8" t="s">
        <v>2298</v>
      </c>
      <c r="E3061" s="8" t="s">
        <v>562</v>
      </c>
      <c r="F3061" s="8" t="s">
        <v>885</v>
      </c>
      <c r="G3061" s="8">
        <v>2.0</v>
      </c>
      <c r="H3061" s="11">
        <v>8055500.0</v>
      </c>
      <c r="I3061" s="8">
        <v>0.0</v>
      </c>
      <c r="J3061" s="13" t="s">
        <v>11983</v>
      </c>
      <c r="K3061" s="13" t="s">
        <v>1538</v>
      </c>
      <c r="L3061" s="13" t="s">
        <v>11984</v>
      </c>
      <c r="M3061" s="14">
        <v>0.2375</v>
      </c>
      <c r="N3061" s="8" t="s">
        <v>834</v>
      </c>
      <c r="O3061" s="8" t="s">
        <v>398</v>
      </c>
      <c r="P3061" s="8" t="s">
        <v>2299</v>
      </c>
      <c r="Q3061" s="8" t="s">
        <v>563</v>
      </c>
      <c r="R3061" s="8" t="s">
        <v>205</v>
      </c>
    </row>
    <row r="3062">
      <c r="A3062" s="8" t="s">
        <v>11985</v>
      </c>
      <c r="B3062" s="8" t="s">
        <v>11982</v>
      </c>
      <c r="C3062" s="9">
        <v>45347.9125</v>
      </c>
      <c r="D3062" s="8" t="s">
        <v>2298</v>
      </c>
      <c r="E3062" s="8" t="s">
        <v>489</v>
      </c>
      <c r="F3062" s="8" t="s">
        <v>885</v>
      </c>
      <c r="G3062" s="8">
        <v>1.0</v>
      </c>
      <c r="H3062" s="11">
        <v>2526500.0</v>
      </c>
      <c r="I3062" s="8">
        <v>0.1</v>
      </c>
      <c r="J3062" s="13" t="s">
        <v>11986</v>
      </c>
      <c r="K3062" s="13" t="s">
        <v>1463</v>
      </c>
      <c r="L3062" s="13" t="s">
        <v>11987</v>
      </c>
      <c r="M3062" s="14">
        <v>0.2031</v>
      </c>
      <c r="N3062" s="8" t="s">
        <v>834</v>
      </c>
      <c r="O3062" s="8" t="s">
        <v>398</v>
      </c>
      <c r="P3062" s="8" t="s">
        <v>2299</v>
      </c>
      <c r="Q3062" s="8" t="s">
        <v>491</v>
      </c>
      <c r="R3062" s="8" t="s">
        <v>205</v>
      </c>
    </row>
    <row r="3063">
      <c r="A3063" s="8" t="s">
        <v>11988</v>
      </c>
      <c r="B3063" s="8" t="s">
        <v>11982</v>
      </c>
      <c r="C3063" s="9">
        <v>45347.9125</v>
      </c>
      <c r="D3063" s="8" t="s">
        <v>2298</v>
      </c>
      <c r="E3063" s="8" t="s">
        <v>121</v>
      </c>
      <c r="F3063" s="8" t="s">
        <v>885</v>
      </c>
      <c r="G3063" s="8">
        <v>2.0</v>
      </c>
      <c r="H3063" s="11">
        <v>101500.0</v>
      </c>
      <c r="I3063" s="8">
        <v>0.0</v>
      </c>
      <c r="J3063" s="13" t="s">
        <v>3368</v>
      </c>
      <c r="K3063" s="13" t="s">
        <v>4296</v>
      </c>
      <c r="L3063" s="13" t="s">
        <v>7106</v>
      </c>
      <c r="M3063" s="14">
        <v>0.2414</v>
      </c>
      <c r="N3063" s="8" t="s">
        <v>834</v>
      </c>
      <c r="O3063" s="8" t="s">
        <v>398</v>
      </c>
      <c r="P3063" s="8" t="s">
        <v>2299</v>
      </c>
      <c r="Q3063" s="8" t="s">
        <v>123</v>
      </c>
      <c r="R3063" s="8" t="s">
        <v>205</v>
      </c>
    </row>
    <row r="3064">
      <c r="A3064" s="8" t="s">
        <v>11989</v>
      </c>
      <c r="B3064" s="8" t="s">
        <v>11982</v>
      </c>
      <c r="C3064" s="9">
        <v>45347.9125</v>
      </c>
      <c r="D3064" s="8" t="s">
        <v>2298</v>
      </c>
      <c r="E3064" s="8" t="s">
        <v>583</v>
      </c>
      <c r="F3064" s="8" t="s">
        <v>885</v>
      </c>
      <c r="G3064" s="8">
        <v>2.0</v>
      </c>
      <c r="H3064" s="11">
        <v>4706500.0</v>
      </c>
      <c r="I3064" s="8">
        <v>0.05</v>
      </c>
      <c r="J3064" s="13" t="s">
        <v>11990</v>
      </c>
      <c r="K3064" s="13" t="s">
        <v>4754</v>
      </c>
      <c r="L3064" s="13" t="s">
        <v>11991</v>
      </c>
      <c r="M3064" s="14">
        <v>0.2503</v>
      </c>
      <c r="N3064" s="8" t="s">
        <v>834</v>
      </c>
      <c r="O3064" s="8" t="s">
        <v>398</v>
      </c>
      <c r="P3064" s="8" t="s">
        <v>2299</v>
      </c>
      <c r="Q3064" s="8" t="s">
        <v>584</v>
      </c>
      <c r="R3064" s="8" t="s">
        <v>205</v>
      </c>
    </row>
    <row r="3065">
      <c r="A3065" s="8" t="s">
        <v>11992</v>
      </c>
      <c r="B3065" s="8" t="s">
        <v>11993</v>
      </c>
      <c r="C3065" s="9">
        <v>45719.6125</v>
      </c>
      <c r="D3065" s="8" t="s">
        <v>2066</v>
      </c>
      <c r="E3065" s="8" t="s">
        <v>602</v>
      </c>
      <c r="F3065" s="8" t="s">
        <v>910</v>
      </c>
      <c r="G3065" s="8">
        <v>12.0</v>
      </c>
      <c r="H3065" s="11">
        <v>2648500.0</v>
      </c>
      <c r="I3065" s="8">
        <v>0.2</v>
      </c>
      <c r="J3065" s="13" t="s">
        <v>11994</v>
      </c>
      <c r="K3065" s="13" t="s">
        <v>2007</v>
      </c>
      <c r="L3065" s="13" t="s">
        <v>11995</v>
      </c>
      <c r="M3065" s="14">
        <v>0.2557</v>
      </c>
      <c r="N3065" s="8" t="s">
        <v>834</v>
      </c>
      <c r="O3065" s="8" t="s">
        <v>551</v>
      </c>
      <c r="P3065" s="8" t="s">
        <v>2068</v>
      </c>
      <c r="Q3065" s="8" t="s">
        <v>603</v>
      </c>
      <c r="R3065" s="8" t="s">
        <v>169</v>
      </c>
    </row>
    <row r="3066">
      <c r="A3066" s="8" t="s">
        <v>11996</v>
      </c>
      <c r="B3066" s="8" t="s">
        <v>11993</v>
      </c>
      <c r="C3066" s="9">
        <v>45719.6125</v>
      </c>
      <c r="D3066" s="8" t="s">
        <v>2066</v>
      </c>
      <c r="E3066" s="8" t="s">
        <v>610</v>
      </c>
      <c r="F3066" s="8" t="s">
        <v>910</v>
      </c>
      <c r="G3066" s="8">
        <v>2.0</v>
      </c>
      <c r="H3066" s="11">
        <v>1.21585E7</v>
      </c>
      <c r="I3066" s="8">
        <v>0.2</v>
      </c>
      <c r="J3066" s="13" t="s">
        <v>11997</v>
      </c>
      <c r="K3066" s="13" t="s">
        <v>6932</v>
      </c>
      <c r="L3066" s="13" t="s">
        <v>11998</v>
      </c>
      <c r="M3066" s="14">
        <v>0.1041</v>
      </c>
      <c r="N3066" s="8" t="s">
        <v>834</v>
      </c>
      <c r="O3066" s="8" t="s">
        <v>551</v>
      </c>
      <c r="P3066" s="8" t="s">
        <v>2068</v>
      </c>
      <c r="Q3066" s="8" t="s">
        <v>611</v>
      </c>
      <c r="R3066" s="8" t="s">
        <v>169</v>
      </c>
    </row>
    <row r="3067">
      <c r="A3067" s="8" t="s">
        <v>11999</v>
      </c>
      <c r="B3067" s="8" t="s">
        <v>12000</v>
      </c>
      <c r="C3067" s="9">
        <v>45811.35</v>
      </c>
      <c r="D3067" s="8" t="s">
        <v>1568</v>
      </c>
      <c r="E3067" s="8" t="s">
        <v>121</v>
      </c>
      <c r="F3067" s="8" t="s">
        <v>869</v>
      </c>
      <c r="G3067" s="8">
        <v>3.0</v>
      </c>
      <c r="H3067" s="11">
        <v>113000.0</v>
      </c>
      <c r="I3067" s="8">
        <v>0.2</v>
      </c>
      <c r="J3067" s="13" t="s">
        <v>6421</v>
      </c>
      <c r="K3067" s="13" t="s">
        <v>5621</v>
      </c>
      <c r="L3067" s="13" t="s">
        <v>4960</v>
      </c>
      <c r="M3067" s="14">
        <v>0.1482</v>
      </c>
      <c r="N3067" s="8" t="s">
        <v>485</v>
      </c>
      <c r="O3067" s="8" t="s">
        <v>398</v>
      </c>
      <c r="P3067" s="8" t="s">
        <v>1569</v>
      </c>
      <c r="Q3067" s="8" t="s">
        <v>123</v>
      </c>
      <c r="R3067" s="8" t="s">
        <v>126</v>
      </c>
    </row>
    <row r="3068">
      <c r="A3068" s="8" t="s">
        <v>12001</v>
      </c>
      <c r="B3068" s="8" t="s">
        <v>12002</v>
      </c>
      <c r="C3068" s="9">
        <v>45561.65277777778</v>
      </c>
      <c r="D3068" s="8" t="s">
        <v>932</v>
      </c>
      <c r="E3068" s="8" t="s">
        <v>341</v>
      </c>
      <c r="F3068" s="8" t="s">
        <v>929</v>
      </c>
      <c r="G3068" s="8">
        <v>1.0</v>
      </c>
      <c r="H3068" s="11">
        <v>6272500.0</v>
      </c>
      <c r="I3068" s="8">
        <v>0.2</v>
      </c>
      <c r="J3068" s="13" t="s">
        <v>12003</v>
      </c>
      <c r="K3068" s="13" t="s">
        <v>10010</v>
      </c>
      <c r="L3068" s="13" t="s">
        <v>12004</v>
      </c>
      <c r="M3068" s="14">
        <v>0.0566</v>
      </c>
      <c r="N3068" s="8" t="s">
        <v>834</v>
      </c>
      <c r="O3068" s="8" t="s">
        <v>398</v>
      </c>
      <c r="P3068" s="8" t="s">
        <v>934</v>
      </c>
      <c r="Q3068" s="8" t="s">
        <v>342</v>
      </c>
      <c r="R3068" s="8" t="s">
        <v>464</v>
      </c>
    </row>
    <row r="3069">
      <c r="A3069" s="8" t="s">
        <v>12005</v>
      </c>
      <c r="B3069" s="8" t="s">
        <v>12002</v>
      </c>
      <c r="C3069" s="9">
        <v>45561.65277777778</v>
      </c>
      <c r="D3069" s="8" t="s">
        <v>932</v>
      </c>
      <c r="E3069" s="8" t="s">
        <v>51</v>
      </c>
      <c r="F3069" s="8" t="s">
        <v>929</v>
      </c>
      <c r="G3069" s="8">
        <v>8.0</v>
      </c>
      <c r="H3069" s="11">
        <v>4380500.0</v>
      </c>
      <c r="I3069" s="8">
        <v>0.2</v>
      </c>
      <c r="J3069" s="13" t="s">
        <v>12006</v>
      </c>
      <c r="K3069" s="13" t="s">
        <v>4133</v>
      </c>
      <c r="L3069" s="13" t="s">
        <v>12007</v>
      </c>
      <c r="M3069" s="14">
        <v>0.1539</v>
      </c>
      <c r="N3069" s="8" t="s">
        <v>834</v>
      </c>
      <c r="O3069" s="8" t="s">
        <v>398</v>
      </c>
      <c r="P3069" s="8" t="s">
        <v>934</v>
      </c>
      <c r="Q3069" s="8" t="s">
        <v>53</v>
      </c>
      <c r="R3069" s="8" t="s">
        <v>464</v>
      </c>
    </row>
    <row r="3070">
      <c r="A3070" s="8" t="s">
        <v>12008</v>
      </c>
      <c r="B3070" s="8" t="s">
        <v>12009</v>
      </c>
      <c r="C3070" s="9">
        <v>45320.74930555555</v>
      </c>
      <c r="D3070" s="8" t="s">
        <v>1140</v>
      </c>
      <c r="E3070" s="8" t="s">
        <v>465</v>
      </c>
      <c r="F3070" s="8" t="s">
        <v>478</v>
      </c>
      <c r="G3070" s="8">
        <v>3.0</v>
      </c>
      <c r="H3070" s="11">
        <v>825500.0</v>
      </c>
      <c r="I3070" s="8">
        <v>0.1</v>
      </c>
      <c r="J3070" s="13" t="s">
        <v>12010</v>
      </c>
      <c r="K3070" s="13" t="s">
        <v>6251</v>
      </c>
      <c r="L3070" s="13" t="s">
        <v>12011</v>
      </c>
      <c r="M3070" s="14">
        <v>0.3485</v>
      </c>
      <c r="N3070" s="8" t="s">
        <v>834</v>
      </c>
      <c r="O3070" s="8" t="s">
        <v>795</v>
      </c>
      <c r="P3070" s="8" t="s">
        <v>1142</v>
      </c>
      <c r="Q3070" s="8" t="s">
        <v>466</v>
      </c>
      <c r="R3070" s="8" t="s">
        <v>115</v>
      </c>
    </row>
    <row r="3071">
      <c r="A3071" s="8" t="s">
        <v>12012</v>
      </c>
      <c r="B3071" s="8" t="s">
        <v>12009</v>
      </c>
      <c r="C3071" s="9">
        <v>45320.74930555555</v>
      </c>
      <c r="D3071" s="8" t="s">
        <v>1140</v>
      </c>
      <c r="E3071" s="8" t="s">
        <v>613</v>
      </c>
      <c r="F3071" s="8" t="s">
        <v>478</v>
      </c>
      <c r="G3071" s="8">
        <v>10.0</v>
      </c>
      <c r="H3071" s="11">
        <v>480000.0</v>
      </c>
      <c r="I3071" s="8">
        <v>0.05</v>
      </c>
      <c r="J3071" s="13" t="s">
        <v>12013</v>
      </c>
      <c r="K3071" s="13" t="s">
        <v>3712</v>
      </c>
      <c r="L3071" s="13" t="s">
        <v>756</v>
      </c>
      <c r="M3071" s="14">
        <v>0.2171</v>
      </c>
      <c r="N3071" s="8" t="s">
        <v>834</v>
      </c>
      <c r="O3071" s="8" t="s">
        <v>795</v>
      </c>
      <c r="P3071" s="8" t="s">
        <v>1142</v>
      </c>
      <c r="Q3071" s="8" t="s">
        <v>614</v>
      </c>
      <c r="R3071" s="8" t="s">
        <v>115</v>
      </c>
    </row>
    <row r="3072">
      <c r="A3072" s="8" t="s">
        <v>12014</v>
      </c>
      <c r="B3072" s="8" t="s">
        <v>12015</v>
      </c>
      <c r="C3072" s="9">
        <v>45582.773611111115</v>
      </c>
      <c r="D3072" s="8" t="s">
        <v>1495</v>
      </c>
      <c r="E3072" s="8" t="s">
        <v>513</v>
      </c>
      <c r="F3072" s="8" t="s">
        <v>719</v>
      </c>
      <c r="G3072" s="8">
        <v>2.0</v>
      </c>
      <c r="H3072" s="11">
        <v>6005500.0</v>
      </c>
      <c r="I3072" s="8">
        <v>0.05</v>
      </c>
      <c r="J3072" s="13" t="s">
        <v>12016</v>
      </c>
      <c r="K3072" s="13" t="s">
        <v>3903</v>
      </c>
      <c r="L3072" s="13" t="s">
        <v>12017</v>
      </c>
      <c r="M3072" s="14">
        <v>0.1839</v>
      </c>
      <c r="N3072" s="8" t="s">
        <v>746</v>
      </c>
      <c r="O3072" s="8" t="s">
        <v>551</v>
      </c>
      <c r="P3072" s="8" t="s">
        <v>1497</v>
      </c>
      <c r="Q3072" s="8" t="s">
        <v>514</v>
      </c>
      <c r="R3072" s="8" t="s">
        <v>727</v>
      </c>
    </row>
    <row r="3073">
      <c r="A3073" s="8" t="s">
        <v>12018</v>
      </c>
      <c r="B3073" s="8" t="s">
        <v>12015</v>
      </c>
      <c r="C3073" s="9">
        <v>45582.773611111115</v>
      </c>
      <c r="D3073" s="8" t="s">
        <v>1495</v>
      </c>
      <c r="E3073" s="8" t="s">
        <v>407</v>
      </c>
      <c r="F3073" s="8" t="s">
        <v>719</v>
      </c>
      <c r="G3073" s="8">
        <v>10.0</v>
      </c>
      <c r="H3073" s="11">
        <v>19500.0</v>
      </c>
      <c r="I3073" s="8">
        <v>0.0</v>
      </c>
      <c r="J3073" s="13" t="s">
        <v>11444</v>
      </c>
      <c r="K3073" s="13" t="s">
        <v>448</v>
      </c>
      <c r="L3073" s="13" t="s">
        <v>5255</v>
      </c>
      <c r="M3073" s="14">
        <v>0.2308</v>
      </c>
      <c r="N3073" s="8" t="s">
        <v>746</v>
      </c>
      <c r="O3073" s="8" t="s">
        <v>551</v>
      </c>
      <c r="P3073" s="8" t="s">
        <v>1497</v>
      </c>
      <c r="Q3073" s="8" t="s">
        <v>408</v>
      </c>
      <c r="R3073" s="8" t="s">
        <v>727</v>
      </c>
    </row>
    <row r="3074">
      <c r="A3074" s="8" t="s">
        <v>12019</v>
      </c>
      <c r="B3074" s="8" t="s">
        <v>12015</v>
      </c>
      <c r="C3074" s="9">
        <v>45582.773611111115</v>
      </c>
      <c r="D3074" s="8" t="s">
        <v>1495</v>
      </c>
      <c r="E3074" s="8" t="s">
        <v>102</v>
      </c>
      <c r="F3074" s="8" t="s">
        <v>719</v>
      </c>
      <c r="G3074" s="8">
        <v>10.0</v>
      </c>
      <c r="H3074" s="11">
        <v>917500.0</v>
      </c>
      <c r="I3074" s="8">
        <v>0.0</v>
      </c>
      <c r="J3074" s="13" t="s">
        <v>12020</v>
      </c>
      <c r="K3074" s="13" t="s">
        <v>4718</v>
      </c>
      <c r="L3074" s="13" t="s">
        <v>12021</v>
      </c>
      <c r="M3074" s="14">
        <v>0.3504</v>
      </c>
      <c r="N3074" s="8" t="s">
        <v>746</v>
      </c>
      <c r="O3074" s="8" t="s">
        <v>551</v>
      </c>
      <c r="P3074" s="8" t="s">
        <v>1497</v>
      </c>
      <c r="Q3074" s="8" t="s">
        <v>103</v>
      </c>
      <c r="R3074" s="8" t="s">
        <v>727</v>
      </c>
    </row>
    <row r="3075">
      <c r="A3075" s="8" t="s">
        <v>12022</v>
      </c>
      <c r="B3075" s="8" t="s">
        <v>12023</v>
      </c>
      <c r="C3075" s="9">
        <v>45314.84861111111</v>
      </c>
      <c r="D3075" s="8" t="s">
        <v>1232</v>
      </c>
      <c r="E3075" s="8" t="s">
        <v>648</v>
      </c>
      <c r="F3075" s="8" t="s">
        <v>478</v>
      </c>
      <c r="G3075" s="8">
        <v>8.0</v>
      </c>
      <c r="H3075" s="11">
        <v>3284000.0</v>
      </c>
      <c r="I3075" s="8">
        <v>0.15</v>
      </c>
      <c r="J3075" s="13" t="s">
        <v>12024</v>
      </c>
      <c r="K3075" s="13" t="s">
        <v>12025</v>
      </c>
      <c r="L3075" s="13" t="s">
        <v>12026</v>
      </c>
      <c r="M3075" s="14">
        <v>0.2781</v>
      </c>
      <c r="N3075" s="8" t="s">
        <v>834</v>
      </c>
      <c r="O3075" s="8" t="s">
        <v>551</v>
      </c>
      <c r="P3075" s="8" t="s">
        <v>1233</v>
      </c>
      <c r="Q3075" s="8" t="s">
        <v>649</v>
      </c>
      <c r="R3075" s="8" t="s">
        <v>115</v>
      </c>
    </row>
    <row r="3076">
      <c r="A3076" s="8" t="s">
        <v>12027</v>
      </c>
      <c r="B3076" s="8" t="s">
        <v>12023</v>
      </c>
      <c r="C3076" s="9">
        <v>45314.84861111111</v>
      </c>
      <c r="D3076" s="8" t="s">
        <v>1232</v>
      </c>
      <c r="E3076" s="8" t="s">
        <v>425</v>
      </c>
      <c r="F3076" s="8" t="s">
        <v>478</v>
      </c>
      <c r="G3076" s="8">
        <v>8.0</v>
      </c>
      <c r="H3076" s="11">
        <v>704500.0</v>
      </c>
      <c r="I3076" s="8">
        <v>0.15</v>
      </c>
      <c r="J3076" s="13" t="s">
        <v>12028</v>
      </c>
      <c r="K3076" s="13" t="s">
        <v>1898</v>
      </c>
      <c r="L3076" s="13" t="s">
        <v>12029</v>
      </c>
      <c r="M3076" s="14">
        <v>0.2201</v>
      </c>
      <c r="N3076" s="8" t="s">
        <v>834</v>
      </c>
      <c r="O3076" s="8" t="s">
        <v>551</v>
      </c>
      <c r="P3076" s="8" t="s">
        <v>1233</v>
      </c>
      <c r="Q3076" s="8" t="s">
        <v>427</v>
      </c>
      <c r="R3076" s="8" t="s">
        <v>115</v>
      </c>
    </row>
    <row r="3077">
      <c r="A3077" s="8" t="s">
        <v>12030</v>
      </c>
      <c r="B3077" s="8" t="s">
        <v>12023</v>
      </c>
      <c r="C3077" s="9">
        <v>45314.84861111111</v>
      </c>
      <c r="D3077" s="8" t="s">
        <v>1232</v>
      </c>
      <c r="E3077" s="8" t="s">
        <v>513</v>
      </c>
      <c r="F3077" s="8" t="s">
        <v>478</v>
      </c>
      <c r="G3077" s="8">
        <v>10.0</v>
      </c>
      <c r="H3077" s="11">
        <v>6133500.0</v>
      </c>
      <c r="I3077" s="8">
        <v>0.1</v>
      </c>
      <c r="J3077" s="13" t="s">
        <v>12031</v>
      </c>
      <c r="K3077" s="13" t="s">
        <v>5147</v>
      </c>
      <c r="L3077" s="13" t="s">
        <v>12032</v>
      </c>
      <c r="M3077" s="14">
        <v>0.1565</v>
      </c>
      <c r="N3077" s="8" t="s">
        <v>834</v>
      </c>
      <c r="O3077" s="8" t="s">
        <v>551</v>
      </c>
      <c r="P3077" s="8" t="s">
        <v>1233</v>
      </c>
      <c r="Q3077" s="8" t="s">
        <v>514</v>
      </c>
      <c r="R3077" s="8" t="s">
        <v>115</v>
      </c>
    </row>
    <row r="3078">
      <c r="A3078" s="8" t="s">
        <v>12033</v>
      </c>
      <c r="B3078" s="8" t="s">
        <v>12023</v>
      </c>
      <c r="C3078" s="9">
        <v>45314.84861111111</v>
      </c>
      <c r="D3078" s="8" t="s">
        <v>1232</v>
      </c>
      <c r="E3078" s="8" t="s">
        <v>233</v>
      </c>
      <c r="F3078" s="8" t="s">
        <v>478</v>
      </c>
      <c r="G3078" s="8">
        <v>8.0</v>
      </c>
      <c r="H3078" s="11">
        <v>134000.0</v>
      </c>
      <c r="I3078" s="8">
        <v>0.05</v>
      </c>
      <c r="J3078" s="13" t="s">
        <v>12034</v>
      </c>
      <c r="K3078" s="13" t="s">
        <v>1188</v>
      </c>
      <c r="L3078" s="13" t="s">
        <v>12035</v>
      </c>
      <c r="M3078" s="14">
        <v>0.2223</v>
      </c>
      <c r="N3078" s="8" t="s">
        <v>834</v>
      </c>
      <c r="O3078" s="8" t="s">
        <v>551</v>
      </c>
      <c r="P3078" s="8" t="s">
        <v>1233</v>
      </c>
      <c r="Q3078" s="8" t="s">
        <v>234</v>
      </c>
      <c r="R3078" s="8" t="s">
        <v>115</v>
      </c>
    </row>
    <row r="3079">
      <c r="A3079" s="8" t="s">
        <v>12036</v>
      </c>
      <c r="B3079" s="8" t="s">
        <v>12037</v>
      </c>
      <c r="C3079" s="9">
        <v>45542.3875</v>
      </c>
      <c r="D3079" s="8" t="s">
        <v>790</v>
      </c>
      <c r="E3079" s="8" t="s">
        <v>513</v>
      </c>
      <c r="F3079" s="8" t="s">
        <v>929</v>
      </c>
      <c r="G3079" s="8">
        <v>3.0</v>
      </c>
      <c r="H3079" s="11">
        <v>6310500.0</v>
      </c>
      <c r="I3079" s="8">
        <v>0.0</v>
      </c>
      <c r="J3079" s="13" t="s">
        <v>12038</v>
      </c>
      <c r="K3079" s="13" t="s">
        <v>12039</v>
      </c>
      <c r="L3079" s="13" t="s">
        <v>12040</v>
      </c>
      <c r="M3079" s="14">
        <v>0.2622</v>
      </c>
      <c r="N3079" s="8" t="s">
        <v>485</v>
      </c>
      <c r="O3079" s="8" t="s">
        <v>398</v>
      </c>
      <c r="P3079" s="8" t="s">
        <v>796</v>
      </c>
      <c r="Q3079" s="8" t="s">
        <v>514</v>
      </c>
      <c r="R3079" s="8" t="s">
        <v>464</v>
      </c>
    </row>
    <row r="3080">
      <c r="A3080" s="8" t="s">
        <v>12041</v>
      </c>
      <c r="B3080" s="8" t="s">
        <v>12037</v>
      </c>
      <c r="C3080" s="9">
        <v>45542.3875</v>
      </c>
      <c r="D3080" s="8" t="s">
        <v>790</v>
      </c>
      <c r="E3080" s="8" t="s">
        <v>188</v>
      </c>
      <c r="F3080" s="8" t="s">
        <v>929</v>
      </c>
      <c r="G3080" s="8">
        <v>12.0</v>
      </c>
      <c r="H3080" s="11">
        <v>2014500.0</v>
      </c>
      <c r="I3080" s="8">
        <v>0.2</v>
      </c>
      <c r="J3080" s="13" t="s">
        <v>12042</v>
      </c>
      <c r="K3080" s="13" t="s">
        <v>12043</v>
      </c>
      <c r="L3080" s="13" t="s">
        <v>12044</v>
      </c>
      <c r="M3080" s="14">
        <v>-0.0654</v>
      </c>
      <c r="N3080" s="8" t="s">
        <v>485</v>
      </c>
      <c r="O3080" s="8" t="s">
        <v>398</v>
      </c>
      <c r="P3080" s="8" t="s">
        <v>796</v>
      </c>
      <c r="Q3080" s="8" t="s">
        <v>189</v>
      </c>
      <c r="R3080" s="8" t="s">
        <v>464</v>
      </c>
    </row>
    <row r="3081">
      <c r="A3081" s="8" t="s">
        <v>12045</v>
      </c>
      <c r="B3081" s="8" t="s">
        <v>12037</v>
      </c>
      <c r="C3081" s="9">
        <v>45542.3875</v>
      </c>
      <c r="D3081" s="8" t="s">
        <v>790</v>
      </c>
      <c r="E3081" s="8" t="s">
        <v>330</v>
      </c>
      <c r="F3081" s="8" t="s">
        <v>929</v>
      </c>
      <c r="G3081" s="8">
        <v>5.0</v>
      </c>
      <c r="H3081" s="11">
        <v>215500.0</v>
      </c>
      <c r="I3081" s="8">
        <v>0.2</v>
      </c>
      <c r="J3081" s="13" t="s">
        <v>12046</v>
      </c>
      <c r="K3081" s="13" t="s">
        <v>1686</v>
      </c>
      <c r="L3081" s="13" t="s">
        <v>12047</v>
      </c>
      <c r="M3081" s="14">
        <v>0.1647</v>
      </c>
      <c r="N3081" s="8" t="s">
        <v>485</v>
      </c>
      <c r="O3081" s="8" t="s">
        <v>398</v>
      </c>
      <c r="P3081" s="8" t="s">
        <v>796</v>
      </c>
      <c r="Q3081" s="8" t="s">
        <v>332</v>
      </c>
      <c r="R3081" s="8" t="s">
        <v>464</v>
      </c>
    </row>
    <row r="3082">
      <c r="A3082" s="8" t="s">
        <v>12048</v>
      </c>
      <c r="B3082" s="8" t="s">
        <v>12049</v>
      </c>
      <c r="C3082" s="9">
        <v>45257.65347222222</v>
      </c>
      <c r="D3082" s="8" t="s">
        <v>1726</v>
      </c>
      <c r="E3082" s="8" t="s">
        <v>89</v>
      </c>
      <c r="F3082" s="8" t="s">
        <v>921</v>
      </c>
      <c r="G3082" s="8">
        <v>3.0</v>
      </c>
      <c r="H3082" s="11">
        <v>136000.0</v>
      </c>
      <c r="I3082" s="8">
        <v>0.05</v>
      </c>
      <c r="J3082" s="13" t="s">
        <v>8280</v>
      </c>
      <c r="K3082" s="13" t="s">
        <v>4803</v>
      </c>
      <c r="L3082" s="13" t="s">
        <v>5957</v>
      </c>
      <c r="M3082" s="14">
        <v>0.2647</v>
      </c>
      <c r="N3082" s="8" t="s">
        <v>450</v>
      </c>
      <c r="O3082" s="8" t="s">
        <v>398</v>
      </c>
      <c r="P3082" s="8" t="s">
        <v>1728</v>
      </c>
      <c r="Q3082" s="8" t="s">
        <v>90</v>
      </c>
      <c r="R3082" s="8" t="s">
        <v>693</v>
      </c>
    </row>
    <row r="3083">
      <c r="A3083" s="8" t="s">
        <v>12050</v>
      </c>
      <c r="B3083" s="8" t="s">
        <v>12049</v>
      </c>
      <c r="C3083" s="9">
        <v>45257.65347222222</v>
      </c>
      <c r="D3083" s="8" t="s">
        <v>1726</v>
      </c>
      <c r="E3083" s="8" t="s">
        <v>543</v>
      </c>
      <c r="F3083" s="8" t="s">
        <v>921</v>
      </c>
      <c r="G3083" s="8">
        <v>3.0</v>
      </c>
      <c r="H3083" s="11">
        <v>1333000.0</v>
      </c>
      <c r="I3083" s="8">
        <v>0.1</v>
      </c>
      <c r="J3083" s="13" t="s">
        <v>12051</v>
      </c>
      <c r="K3083" s="13" t="s">
        <v>4639</v>
      </c>
      <c r="L3083" s="13" t="s">
        <v>12052</v>
      </c>
      <c r="M3083" s="14">
        <v>0.3332</v>
      </c>
      <c r="N3083" s="8" t="s">
        <v>450</v>
      </c>
      <c r="O3083" s="8" t="s">
        <v>398</v>
      </c>
      <c r="P3083" s="8" t="s">
        <v>1728</v>
      </c>
      <c r="Q3083" s="8" t="s">
        <v>553</v>
      </c>
      <c r="R3083" s="8" t="s">
        <v>693</v>
      </c>
    </row>
    <row r="3084">
      <c r="A3084" s="8" t="s">
        <v>12053</v>
      </c>
      <c r="B3084" s="8" t="s">
        <v>12054</v>
      </c>
      <c r="C3084" s="9">
        <v>45524.39444444445</v>
      </c>
      <c r="D3084" s="8" t="s">
        <v>2478</v>
      </c>
      <c r="E3084" s="8" t="s">
        <v>573</v>
      </c>
      <c r="F3084" s="8" t="s">
        <v>882</v>
      </c>
      <c r="G3084" s="8">
        <v>1.0</v>
      </c>
      <c r="H3084" s="11">
        <v>7356500.0</v>
      </c>
      <c r="I3084" s="8">
        <v>0.15</v>
      </c>
      <c r="J3084" s="13" t="s">
        <v>12055</v>
      </c>
      <c r="K3084" s="13" t="s">
        <v>1461</v>
      </c>
      <c r="L3084" s="13" t="s">
        <v>12056</v>
      </c>
      <c r="M3084" s="14">
        <v>0.0625</v>
      </c>
      <c r="N3084" s="8" t="s">
        <v>450</v>
      </c>
      <c r="O3084" s="8" t="s">
        <v>398</v>
      </c>
      <c r="P3084" s="8" t="s">
        <v>2479</v>
      </c>
      <c r="Q3084" s="8" t="s">
        <v>574</v>
      </c>
      <c r="R3084" s="8" t="s">
        <v>60</v>
      </c>
    </row>
    <row r="3085">
      <c r="A3085" s="8" t="s">
        <v>12057</v>
      </c>
      <c r="B3085" s="8" t="s">
        <v>12058</v>
      </c>
      <c r="C3085" s="9">
        <v>45199.54652777778</v>
      </c>
      <c r="D3085" s="8" t="s">
        <v>1160</v>
      </c>
      <c r="E3085" s="8" t="s">
        <v>418</v>
      </c>
      <c r="F3085" s="8" t="s">
        <v>873</v>
      </c>
      <c r="G3085" s="8">
        <v>12.0</v>
      </c>
      <c r="H3085" s="11">
        <v>8768500.0</v>
      </c>
      <c r="I3085" s="8">
        <v>0.05</v>
      </c>
      <c r="J3085" s="13" t="s">
        <v>12059</v>
      </c>
      <c r="K3085" s="13" t="s">
        <v>3434</v>
      </c>
      <c r="L3085" s="13" t="s">
        <v>12060</v>
      </c>
      <c r="M3085" s="14">
        <v>0.2596</v>
      </c>
      <c r="N3085" s="8" t="s">
        <v>393</v>
      </c>
      <c r="O3085" s="8" t="s">
        <v>398</v>
      </c>
      <c r="P3085" s="8" t="s">
        <v>1161</v>
      </c>
      <c r="Q3085" s="8" t="s">
        <v>419</v>
      </c>
      <c r="R3085" s="8" t="s">
        <v>213</v>
      </c>
    </row>
    <row r="3086">
      <c r="A3086" s="8" t="s">
        <v>12061</v>
      </c>
      <c r="B3086" s="8" t="s">
        <v>12058</v>
      </c>
      <c r="C3086" s="9">
        <v>45199.54652777778</v>
      </c>
      <c r="D3086" s="8" t="s">
        <v>1160</v>
      </c>
      <c r="E3086" s="8" t="s">
        <v>238</v>
      </c>
      <c r="F3086" s="8" t="s">
        <v>873</v>
      </c>
      <c r="G3086" s="8">
        <v>1.0</v>
      </c>
      <c r="H3086" s="11">
        <v>6844500.0</v>
      </c>
      <c r="I3086" s="8">
        <v>0.2</v>
      </c>
      <c r="J3086" s="13" t="s">
        <v>12062</v>
      </c>
      <c r="K3086" s="13" t="s">
        <v>2211</v>
      </c>
      <c r="L3086" s="13" t="s">
        <v>12063</v>
      </c>
      <c r="M3086" s="14">
        <v>-0.0704</v>
      </c>
      <c r="N3086" s="8" t="s">
        <v>393</v>
      </c>
      <c r="O3086" s="8" t="s">
        <v>398</v>
      </c>
      <c r="P3086" s="8" t="s">
        <v>1161</v>
      </c>
      <c r="Q3086" s="8" t="s">
        <v>239</v>
      </c>
      <c r="R3086" s="8" t="s">
        <v>213</v>
      </c>
    </row>
    <row r="3087">
      <c r="A3087" s="8" t="s">
        <v>12064</v>
      </c>
      <c r="B3087" s="8" t="s">
        <v>12058</v>
      </c>
      <c r="C3087" s="9">
        <v>45199.54652777778</v>
      </c>
      <c r="D3087" s="8" t="s">
        <v>1160</v>
      </c>
      <c r="E3087" s="8" t="s">
        <v>573</v>
      </c>
      <c r="F3087" s="8" t="s">
        <v>873</v>
      </c>
      <c r="G3087" s="8">
        <v>6.0</v>
      </c>
      <c r="H3087" s="11">
        <v>8392000.0</v>
      </c>
      <c r="I3087" s="8">
        <v>0.1</v>
      </c>
      <c r="J3087" s="13" t="s">
        <v>12065</v>
      </c>
      <c r="K3087" s="13" t="s">
        <v>7620</v>
      </c>
      <c r="L3087" s="13" t="s">
        <v>12066</v>
      </c>
      <c r="M3087" s="14">
        <v>0.2239</v>
      </c>
      <c r="N3087" s="8" t="s">
        <v>393</v>
      </c>
      <c r="O3087" s="8" t="s">
        <v>398</v>
      </c>
      <c r="P3087" s="8" t="s">
        <v>1161</v>
      </c>
      <c r="Q3087" s="8" t="s">
        <v>574</v>
      </c>
      <c r="R3087" s="8" t="s">
        <v>213</v>
      </c>
    </row>
    <row r="3088">
      <c r="A3088" s="8" t="s">
        <v>12067</v>
      </c>
      <c r="B3088" s="8" t="s">
        <v>12058</v>
      </c>
      <c r="C3088" s="9">
        <v>45199.54652777778</v>
      </c>
      <c r="D3088" s="8" t="s">
        <v>1160</v>
      </c>
      <c r="E3088" s="8" t="s">
        <v>662</v>
      </c>
      <c r="F3088" s="8" t="s">
        <v>873</v>
      </c>
      <c r="G3088" s="8">
        <v>10.0</v>
      </c>
      <c r="H3088" s="11">
        <v>7245500.0</v>
      </c>
      <c r="I3088" s="8">
        <v>0.0</v>
      </c>
      <c r="J3088" s="13" t="s">
        <v>12068</v>
      </c>
      <c r="K3088" s="13" t="s">
        <v>5673</v>
      </c>
      <c r="L3088" s="13" t="s">
        <v>2204</v>
      </c>
      <c r="M3088" s="14">
        <v>0.2466</v>
      </c>
      <c r="N3088" s="8" t="s">
        <v>393</v>
      </c>
      <c r="O3088" s="8" t="s">
        <v>398</v>
      </c>
      <c r="P3088" s="8" t="s">
        <v>1161</v>
      </c>
      <c r="Q3088" s="8" t="s">
        <v>663</v>
      </c>
      <c r="R3088" s="8" t="s">
        <v>213</v>
      </c>
    </row>
    <row r="3089">
      <c r="A3089" s="8" t="s">
        <v>12069</v>
      </c>
      <c r="B3089" s="8" t="s">
        <v>12058</v>
      </c>
      <c r="C3089" s="9">
        <v>45199.54652777778</v>
      </c>
      <c r="D3089" s="8" t="s">
        <v>1160</v>
      </c>
      <c r="E3089" s="8" t="s">
        <v>593</v>
      </c>
      <c r="F3089" s="8" t="s">
        <v>873</v>
      </c>
      <c r="G3089" s="8">
        <v>8.0</v>
      </c>
      <c r="H3089" s="11">
        <v>100000.0</v>
      </c>
      <c r="I3089" s="8">
        <v>0.2</v>
      </c>
      <c r="J3089" s="13" t="s">
        <v>4052</v>
      </c>
      <c r="K3089" s="13" t="s">
        <v>12070</v>
      </c>
      <c r="L3089" s="13" t="s">
        <v>8582</v>
      </c>
      <c r="M3089" s="14">
        <v>0.0875</v>
      </c>
      <c r="N3089" s="8" t="s">
        <v>393</v>
      </c>
      <c r="O3089" s="8" t="s">
        <v>398</v>
      </c>
      <c r="P3089" s="8" t="s">
        <v>1161</v>
      </c>
      <c r="Q3089" s="8" t="s">
        <v>594</v>
      </c>
      <c r="R3089" s="8" t="s">
        <v>213</v>
      </c>
    </row>
    <row r="3090">
      <c r="A3090" s="8" t="s">
        <v>12071</v>
      </c>
      <c r="B3090" s="8" t="s">
        <v>12072</v>
      </c>
      <c r="C3090" s="9">
        <v>45585.37569444445</v>
      </c>
      <c r="D3090" s="8" t="s">
        <v>2314</v>
      </c>
      <c r="E3090" s="8" t="s">
        <v>62</v>
      </c>
      <c r="F3090" s="8" t="s">
        <v>839</v>
      </c>
      <c r="G3090" s="8">
        <v>6.0</v>
      </c>
      <c r="H3090" s="11">
        <v>707500.0</v>
      </c>
      <c r="I3090" s="8">
        <v>0.05</v>
      </c>
      <c r="J3090" s="13" t="s">
        <v>12073</v>
      </c>
      <c r="K3090" s="13" t="s">
        <v>8811</v>
      </c>
      <c r="L3090" s="13" t="s">
        <v>12074</v>
      </c>
      <c r="M3090" s="14">
        <v>0.2472</v>
      </c>
      <c r="N3090" s="8" t="s">
        <v>746</v>
      </c>
      <c r="O3090" s="8" t="s">
        <v>398</v>
      </c>
      <c r="P3090" s="8" t="s">
        <v>2316</v>
      </c>
      <c r="Q3090" s="8" t="s">
        <v>64</v>
      </c>
      <c r="R3090" s="8" t="s">
        <v>44</v>
      </c>
    </row>
    <row r="3091">
      <c r="A3091" s="8" t="s">
        <v>12075</v>
      </c>
      <c r="B3091" s="8" t="s">
        <v>12072</v>
      </c>
      <c r="C3091" s="9">
        <v>45585.37569444445</v>
      </c>
      <c r="D3091" s="8" t="s">
        <v>2314</v>
      </c>
      <c r="E3091" s="8" t="s">
        <v>286</v>
      </c>
      <c r="F3091" s="8" t="s">
        <v>839</v>
      </c>
      <c r="G3091" s="8">
        <v>10.0</v>
      </c>
      <c r="H3091" s="11">
        <v>375500.0</v>
      </c>
      <c r="I3091" s="8">
        <v>0.0</v>
      </c>
      <c r="J3091" s="13" t="s">
        <v>12076</v>
      </c>
      <c r="K3091" s="13" t="s">
        <v>822</v>
      </c>
      <c r="L3091" s="13" t="s">
        <v>1138</v>
      </c>
      <c r="M3091" s="14">
        <v>0.3875</v>
      </c>
      <c r="N3091" s="8" t="s">
        <v>746</v>
      </c>
      <c r="O3091" s="8" t="s">
        <v>398</v>
      </c>
      <c r="P3091" s="8" t="s">
        <v>2316</v>
      </c>
      <c r="Q3091" s="8" t="s">
        <v>288</v>
      </c>
      <c r="R3091" s="8" t="s">
        <v>44</v>
      </c>
    </row>
    <row r="3092">
      <c r="A3092" s="8" t="s">
        <v>12077</v>
      </c>
      <c r="B3092" s="8" t="s">
        <v>12078</v>
      </c>
      <c r="C3092" s="9">
        <v>45803.334027777775</v>
      </c>
      <c r="D3092" s="8" t="s">
        <v>171</v>
      </c>
      <c r="E3092" s="8" t="s">
        <v>634</v>
      </c>
      <c r="F3092" s="8" t="s">
        <v>918</v>
      </c>
      <c r="G3092" s="8">
        <v>5.0</v>
      </c>
      <c r="H3092" s="11">
        <v>2952000.0</v>
      </c>
      <c r="I3092" s="8">
        <v>0.2</v>
      </c>
      <c r="J3092" s="13" t="s">
        <v>12079</v>
      </c>
      <c r="K3092" s="13" t="s">
        <v>9022</v>
      </c>
      <c r="L3092" s="13" t="s">
        <v>10906</v>
      </c>
      <c r="M3092" s="14">
        <v>0.0405</v>
      </c>
      <c r="N3092" s="8" t="s">
        <v>393</v>
      </c>
      <c r="O3092" s="8" t="s">
        <v>398</v>
      </c>
      <c r="P3092" s="8" t="s">
        <v>172</v>
      </c>
      <c r="Q3092" s="8" t="s">
        <v>635</v>
      </c>
      <c r="R3092" s="8" t="s">
        <v>762</v>
      </c>
    </row>
    <row r="3093">
      <c r="A3093" s="8" t="s">
        <v>12080</v>
      </c>
      <c r="B3093" s="8" t="s">
        <v>12078</v>
      </c>
      <c r="C3093" s="9">
        <v>45803.334027777775</v>
      </c>
      <c r="D3093" s="8" t="s">
        <v>171</v>
      </c>
      <c r="E3093" s="8" t="s">
        <v>62</v>
      </c>
      <c r="F3093" s="8" t="s">
        <v>918</v>
      </c>
      <c r="G3093" s="8">
        <v>3.0</v>
      </c>
      <c r="H3093" s="11">
        <v>692500.0</v>
      </c>
      <c r="I3093" s="8">
        <v>0.2</v>
      </c>
      <c r="J3093" s="13" t="s">
        <v>7292</v>
      </c>
      <c r="K3093" s="13" t="s">
        <v>4657</v>
      </c>
      <c r="L3093" s="13" t="s">
        <v>1870</v>
      </c>
      <c r="M3093" s="14">
        <v>0.0866</v>
      </c>
      <c r="N3093" s="8" t="s">
        <v>393</v>
      </c>
      <c r="O3093" s="8" t="s">
        <v>398</v>
      </c>
      <c r="P3093" s="8" t="s">
        <v>172</v>
      </c>
      <c r="Q3093" s="8" t="s">
        <v>64</v>
      </c>
      <c r="R3093" s="8" t="s">
        <v>762</v>
      </c>
    </row>
    <row r="3094">
      <c r="A3094" s="8" t="s">
        <v>12081</v>
      </c>
      <c r="B3094" s="8" t="s">
        <v>12082</v>
      </c>
      <c r="C3094" s="9">
        <v>45285.66180555556</v>
      </c>
      <c r="D3094" s="8" t="s">
        <v>1862</v>
      </c>
      <c r="E3094" s="8" t="s">
        <v>571</v>
      </c>
      <c r="F3094" s="8" t="s">
        <v>882</v>
      </c>
      <c r="G3094" s="8">
        <v>5.0</v>
      </c>
      <c r="H3094" s="11">
        <v>3988500.0</v>
      </c>
      <c r="I3094" s="8">
        <v>0.0</v>
      </c>
      <c r="J3094" s="13" t="s">
        <v>12083</v>
      </c>
      <c r="K3094" s="13" t="s">
        <v>1082</v>
      </c>
      <c r="L3094" s="13" t="s">
        <v>12084</v>
      </c>
      <c r="M3094" s="14">
        <v>0.3933</v>
      </c>
      <c r="N3094" s="8" t="s">
        <v>834</v>
      </c>
      <c r="O3094" s="8" t="s">
        <v>398</v>
      </c>
      <c r="P3094" s="8" t="s">
        <v>1867</v>
      </c>
      <c r="Q3094" s="8" t="s">
        <v>572</v>
      </c>
      <c r="R3094" s="8" t="s">
        <v>60</v>
      </c>
    </row>
    <row r="3095">
      <c r="A3095" s="8" t="s">
        <v>12085</v>
      </c>
      <c r="B3095" s="8" t="s">
        <v>12086</v>
      </c>
      <c r="C3095" s="9">
        <v>45251.85625</v>
      </c>
      <c r="D3095" s="8" t="s">
        <v>1745</v>
      </c>
      <c r="E3095" s="8" t="s">
        <v>142</v>
      </c>
      <c r="F3095" s="8" t="s">
        <v>672</v>
      </c>
      <c r="G3095" s="8">
        <v>3.0</v>
      </c>
      <c r="H3095" s="11">
        <v>139000.0</v>
      </c>
      <c r="I3095" s="8">
        <v>0.1</v>
      </c>
      <c r="J3095" s="13" t="s">
        <v>12087</v>
      </c>
      <c r="K3095" s="13" t="s">
        <v>7601</v>
      </c>
      <c r="L3095" s="13" t="s">
        <v>1122</v>
      </c>
      <c r="M3095" s="14">
        <v>0.2246</v>
      </c>
      <c r="N3095" s="8" t="s">
        <v>393</v>
      </c>
      <c r="O3095" s="8" t="s">
        <v>551</v>
      </c>
      <c r="P3095" s="8" t="s">
        <v>1747</v>
      </c>
      <c r="Q3095" s="8" t="s">
        <v>143</v>
      </c>
      <c r="R3095" s="8" t="s">
        <v>679</v>
      </c>
    </row>
    <row r="3096">
      <c r="A3096" s="8" t="s">
        <v>12088</v>
      </c>
      <c r="B3096" s="8" t="s">
        <v>12086</v>
      </c>
      <c r="C3096" s="9">
        <v>45251.85625</v>
      </c>
      <c r="D3096" s="8" t="s">
        <v>1745</v>
      </c>
      <c r="E3096" s="8" t="s">
        <v>313</v>
      </c>
      <c r="F3096" s="8" t="s">
        <v>672</v>
      </c>
      <c r="G3096" s="8">
        <v>12.0</v>
      </c>
      <c r="H3096" s="11">
        <v>3796000.0</v>
      </c>
      <c r="I3096" s="8">
        <v>0.2</v>
      </c>
      <c r="J3096" s="13" t="s">
        <v>12089</v>
      </c>
      <c r="K3096" s="13" t="s">
        <v>10931</v>
      </c>
      <c r="L3096" s="13" t="s">
        <v>12090</v>
      </c>
      <c r="M3096" s="14">
        <v>0.2637</v>
      </c>
      <c r="N3096" s="8" t="s">
        <v>393</v>
      </c>
      <c r="O3096" s="8" t="s">
        <v>551</v>
      </c>
      <c r="P3096" s="8" t="s">
        <v>1747</v>
      </c>
      <c r="Q3096" s="8" t="s">
        <v>314</v>
      </c>
      <c r="R3096" s="8" t="s">
        <v>679</v>
      </c>
    </row>
    <row r="3097">
      <c r="A3097" s="8" t="s">
        <v>12091</v>
      </c>
      <c r="B3097" s="8" t="s">
        <v>12086</v>
      </c>
      <c r="C3097" s="9">
        <v>45251.85625</v>
      </c>
      <c r="D3097" s="8" t="s">
        <v>1745</v>
      </c>
      <c r="E3097" s="8" t="s">
        <v>639</v>
      </c>
      <c r="F3097" s="8" t="s">
        <v>672</v>
      </c>
      <c r="G3097" s="8">
        <v>8.0</v>
      </c>
      <c r="H3097" s="11">
        <v>3104000.0</v>
      </c>
      <c r="I3097" s="8">
        <v>0.0</v>
      </c>
      <c r="J3097" s="13" t="s">
        <v>12092</v>
      </c>
      <c r="K3097" s="13" t="s">
        <v>4354</v>
      </c>
      <c r="L3097" s="13" t="s">
        <v>12093</v>
      </c>
      <c r="M3097" s="14">
        <v>0.4124</v>
      </c>
      <c r="N3097" s="8" t="s">
        <v>393</v>
      </c>
      <c r="O3097" s="8" t="s">
        <v>551</v>
      </c>
      <c r="P3097" s="8" t="s">
        <v>1747</v>
      </c>
      <c r="Q3097" s="8" t="s">
        <v>640</v>
      </c>
      <c r="R3097" s="8" t="s">
        <v>679</v>
      </c>
    </row>
    <row r="3098">
      <c r="A3098" s="8" t="s">
        <v>12094</v>
      </c>
      <c r="B3098" s="8" t="s">
        <v>12095</v>
      </c>
      <c r="C3098" s="9">
        <v>45234.759722222225</v>
      </c>
      <c r="D3098" s="8" t="s">
        <v>1763</v>
      </c>
      <c r="E3098" s="8" t="s">
        <v>395</v>
      </c>
      <c r="F3098" s="8" t="s">
        <v>929</v>
      </c>
      <c r="G3098" s="8">
        <v>1.0</v>
      </c>
      <c r="H3098" s="11">
        <v>742500.0</v>
      </c>
      <c r="I3098" s="8">
        <v>0.1</v>
      </c>
      <c r="J3098" s="13" t="s">
        <v>12096</v>
      </c>
      <c r="K3098" s="13" t="s">
        <v>3499</v>
      </c>
      <c r="L3098" s="13" t="s">
        <v>12097</v>
      </c>
      <c r="M3098" s="14">
        <v>0.2742</v>
      </c>
      <c r="N3098" s="8" t="s">
        <v>393</v>
      </c>
      <c r="O3098" s="8" t="s">
        <v>398</v>
      </c>
      <c r="P3098" s="8" t="s">
        <v>1765</v>
      </c>
      <c r="Q3098" s="8" t="s">
        <v>396</v>
      </c>
      <c r="R3098" s="8" t="s">
        <v>464</v>
      </c>
    </row>
    <row r="3099">
      <c r="A3099" s="8" t="s">
        <v>12098</v>
      </c>
      <c r="B3099" s="8" t="s">
        <v>12095</v>
      </c>
      <c r="C3099" s="9">
        <v>45234.759722222225</v>
      </c>
      <c r="D3099" s="8" t="s">
        <v>1763</v>
      </c>
      <c r="E3099" s="8" t="s">
        <v>662</v>
      </c>
      <c r="F3099" s="8" t="s">
        <v>929</v>
      </c>
      <c r="G3099" s="8">
        <v>12.0</v>
      </c>
      <c r="H3099" s="11">
        <v>7360000.0</v>
      </c>
      <c r="I3099" s="8">
        <v>0.05</v>
      </c>
      <c r="J3099" s="13" t="s">
        <v>12099</v>
      </c>
      <c r="K3099" s="13" t="s">
        <v>7668</v>
      </c>
      <c r="L3099" s="13" t="s">
        <v>12100</v>
      </c>
      <c r="M3099" s="14">
        <v>0.2193</v>
      </c>
      <c r="N3099" s="8" t="s">
        <v>393</v>
      </c>
      <c r="O3099" s="8" t="s">
        <v>398</v>
      </c>
      <c r="P3099" s="8" t="s">
        <v>1765</v>
      </c>
      <c r="Q3099" s="8" t="s">
        <v>663</v>
      </c>
      <c r="R3099" s="8" t="s">
        <v>464</v>
      </c>
    </row>
    <row r="3100">
      <c r="A3100" s="8" t="s">
        <v>12101</v>
      </c>
      <c r="B3100" s="8" t="s">
        <v>12095</v>
      </c>
      <c r="C3100" s="9">
        <v>45234.759722222225</v>
      </c>
      <c r="D3100" s="8" t="s">
        <v>1763</v>
      </c>
      <c r="E3100" s="8" t="s">
        <v>296</v>
      </c>
      <c r="F3100" s="8" t="s">
        <v>929</v>
      </c>
      <c r="G3100" s="8">
        <v>1.0</v>
      </c>
      <c r="H3100" s="11">
        <v>1916500.0</v>
      </c>
      <c r="I3100" s="8">
        <v>0.1</v>
      </c>
      <c r="J3100" s="13" t="s">
        <v>12102</v>
      </c>
      <c r="K3100" s="13" t="s">
        <v>11104</v>
      </c>
      <c r="L3100" s="13" t="s">
        <v>12103</v>
      </c>
      <c r="M3100" s="14">
        <v>0.0504</v>
      </c>
      <c r="N3100" s="8" t="s">
        <v>393</v>
      </c>
      <c r="O3100" s="8" t="s">
        <v>398</v>
      </c>
      <c r="P3100" s="8" t="s">
        <v>1765</v>
      </c>
      <c r="Q3100" s="8" t="s">
        <v>297</v>
      </c>
      <c r="R3100" s="8" t="s">
        <v>464</v>
      </c>
    </row>
    <row r="3101">
      <c r="A3101" s="8" t="s">
        <v>12104</v>
      </c>
      <c r="B3101" s="8" t="s">
        <v>12105</v>
      </c>
      <c r="C3101" s="9">
        <v>45070.45972222222</v>
      </c>
      <c r="D3101" s="8" t="s">
        <v>1935</v>
      </c>
      <c r="E3101" s="8" t="s">
        <v>208</v>
      </c>
      <c r="F3101" s="8" t="s">
        <v>855</v>
      </c>
      <c r="G3101" s="8">
        <v>6.0</v>
      </c>
      <c r="H3101" s="11">
        <v>205000.0</v>
      </c>
      <c r="I3101" s="8">
        <v>0.15</v>
      </c>
      <c r="J3101" s="13" t="s">
        <v>12106</v>
      </c>
      <c r="K3101" s="13" t="s">
        <v>1188</v>
      </c>
      <c r="L3101" s="13" t="s">
        <v>12107</v>
      </c>
      <c r="M3101" s="14">
        <v>0.2425</v>
      </c>
      <c r="N3101" s="8" t="s">
        <v>450</v>
      </c>
      <c r="O3101" s="8" t="s">
        <v>551</v>
      </c>
      <c r="P3101" s="8" t="s">
        <v>1937</v>
      </c>
      <c r="Q3101" s="8" t="s">
        <v>209</v>
      </c>
      <c r="R3101" s="8" t="s">
        <v>358</v>
      </c>
    </row>
    <row r="3102">
      <c r="A3102" s="8" t="s">
        <v>12108</v>
      </c>
      <c r="B3102" s="8" t="s">
        <v>12105</v>
      </c>
      <c r="C3102" s="9">
        <v>45070.45972222222</v>
      </c>
      <c r="D3102" s="8" t="s">
        <v>1935</v>
      </c>
      <c r="E3102" s="8" t="s">
        <v>620</v>
      </c>
      <c r="F3102" s="8" t="s">
        <v>855</v>
      </c>
      <c r="G3102" s="8">
        <v>2.0</v>
      </c>
      <c r="H3102" s="11">
        <v>61000.0</v>
      </c>
      <c r="I3102" s="8">
        <v>0.05</v>
      </c>
      <c r="J3102" s="13" t="s">
        <v>12109</v>
      </c>
      <c r="K3102" s="13" t="s">
        <v>3953</v>
      </c>
      <c r="L3102" s="13" t="s">
        <v>3961</v>
      </c>
      <c r="M3102" s="14">
        <v>0.1544</v>
      </c>
      <c r="N3102" s="8" t="s">
        <v>450</v>
      </c>
      <c r="O3102" s="8" t="s">
        <v>551</v>
      </c>
      <c r="P3102" s="8" t="s">
        <v>1937</v>
      </c>
      <c r="Q3102" s="8" t="s">
        <v>621</v>
      </c>
      <c r="R3102" s="8" t="s">
        <v>358</v>
      </c>
    </row>
    <row r="3103">
      <c r="A3103" s="8" t="s">
        <v>12110</v>
      </c>
      <c r="B3103" s="8" t="s">
        <v>12111</v>
      </c>
      <c r="C3103" s="9">
        <v>44983.48958333333</v>
      </c>
      <c r="D3103" s="8" t="s">
        <v>1638</v>
      </c>
      <c r="E3103" s="8" t="s">
        <v>318</v>
      </c>
      <c r="F3103" s="8" t="s">
        <v>910</v>
      </c>
      <c r="G3103" s="8">
        <v>10.0</v>
      </c>
      <c r="H3103" s="11">
        <v>3748500.0</v>
      </c>
      <c r="I3103" s="8">
        <v>0.15</v>
      </c>
      <c r="J3103" s="13" t="s">
        <v>12112</v>
      </c>
      <c r="K3103" s="13" t="s">
        <v>11114</v>
      </c>
      <c r="L3103" s="13" t="s">
        <v>12113</v>
      </c>
      <c r="M3103" s="14">
        <v>0.2778</v>
      </c>
      <c r="N3103" s="8" t="s">
        <v>834</v>
      </c>
      <c r="O3103" s="8" t="s">
        <v>398</v>
      </c>
      <c r="P3103" s="8" t="s">
        <v>1639</v>
      </c>
      <c r="Q3103" s="8" t="s">
        <v>319</v>
      </c>
      <c r="R3103" s="8" t="s">
        <v>169</v>
      </c>
    </row>
    <row r="3104">
      <c r="A3104" s="8" t="s">
        <v>12114</v>
      </c>
      <c r="B3104" s="8" t="s">
        <v>12111</v>
      </c>
      <c r="C3104" s="9">
        <v>44983.48958333333</v>
      </c>
      <c r="D3104" s="8" t="s">
        <v>1638</v>
      </c>
      <c r="E3104" s="8" t="s">
        <v>489</v>
      </c>
      <c r="F3104" s="8" t="s">
        <v>910</v>
      </c>
      <c r="G3104" s="8">
        <v>6.0</v>
      </c>
      <c r="H3104" s="11">
        <v>2814500.0</v>
      </c>
      <c r="I3104" s="8">
        <v>0.1</v>
      </c>
      <c r="J3104" s="13" t="s">
        <v>8203</v>
      </c>
      <c r="K3104" s="13" t="s">
        <v>5227</v>
      </c>
      <c r="L3104" s="13" t="s">
        <v>12115</v>
      </c>
      <c r="M3104" s="14">
        <v>0.2847</v>
      </c>
      <c r="N3104" s="8" t="s">
        <v>834</v>
      </c>
      <c r="O3104" s="8" t="s">
        <v>398</v>
      </c>
      <c r="P3104" s="8" t="s">
        <v>1639</v>
      </c>
      <c r="Q3104" s="8" t="s">
        <v>491</v>
      </c>
      <c r="R3104" s="8" t="s">
        <v>169</v>
      </c>
    </row>
    <row r="3105">
      <c r="A3105" s="8" t="s">
        <v>12116</v>
      </c>
      <c r="B3105" s="8" t="s">
        <v>12111</v>
      </c>
      <c r="C3105" s="9">
        <v>44983.48958333333</v>
      </c>
      <c r="D3105" s="8" t="s">
        <v>1638</v>
      </c>
      <c r="E3105" s="8" t="s">
        <v>221</v>
      </c>
      <c r="F3105" s="8" t="s">
        <v>910</v>
      </c>
      <c r="G3105" s="8">
        <v>2.0</v>
      </c>
      <c r="H3105" s="11">
        <v>759500.0</v>
      </c>
      <c r="I3105" s="8">
        <v>0.15</v>
      </c>
      <c r="J3105" s="13" t="s">
        <v>12117</v>
      </c>
      <c r="K3105" s="13" t="s">
        <v>10396</v>
      </c>
      <c r="L3105" s="13" t="s">
        <v>12118</v>
      </c>
      <c r="M3105" s="14">
        <v>0.2704</v>
      </c>
      <c r="N3105" s="8" t="s">
        <v>834</v>
      </c>
      <c r="O3105" s="8" t="s">
        <v>398</v>
      </c>
      <c r="P3105" s="8" t="s">
        <v>1639</v>
      </c>
      <c r="Q3105" s="8" t="s">
        <v>223</v>
      </c>
      <c r="R3105" s="8" t="s">
        <v>169</v>
      </c>
    </row>
    <row r="3106">
      <c r="A3106" s="8" t="s">
        <v>12119</v>
      </c>
      <c r="B3106" s="8" t="s">
        <v>12120</v>
      </c>
      <c r="C3106" s="9">
        <v>45930.64027777778</v>
      </c>
      <c r="D3106" s="8" t="s">
        <v>1278</v>
      </c>
      <c r="E3106" s="8" t="s">
        <v>473</v>
      </c>
      <c r="F3106" s="8" t="s">
        <v>672</v>
      </c>
      <c r="G3106" s="8">
        <v>5.0</v>
      </c>
      <c r="H3106" s="11">
        <v>332500.0</v>
      </c>
      <c r="I3106" s="8">
        <v>0.0</v>
      </c>
      <c r="J3106" s="13" t="s">
        <v>12121</v>
      </c>
      <c r="K3106" s="13" t="s">
        <v>4260</v>
      </c>
      <c r="L3106" s="13" t="s">
        <v>6941</v>
      </c>
      <c r="M3106" s="14">
        <v>0.206</v>
      </c>
      <c r="N3106" s="8" t="s">
        <v>834</v>
      </c>
      <c r="O3106" s="8" t="s">
        <v>398</v>
      </c>
      <c r="P3106" s="8" t="s">
        <v>1279</v>
      </c>
      <c r="Q3106" s="8" t="s">
        <v>475</v>
      </c>
      <c r="R3106" s="8" t="s">
        <v>679</v>
      </c>
    </row>
    <row r="3107">
      <c r="A3107" s="8" t="s">
        <v>12122</v>
      </c>
      <c r="B3107" s="8" t="s">
        <v>12123</v>
      </c>
      <c r="C3107" s="9">
        <v>45472.85625</v>
      </c>
      <c r="D3107" s="8" t="s">
        <v>1395</v>
      </c>
      <c r="E3107" s="8" t="s">
        <v>412</v>
      </c>
      <c r="F3107" s="8" t="s">
        <v>891</v>
      </c>
      <c r="G3107" s="8">
        <v>5.0</v>
      </c>
      <c r="H3107" s="11">
        <v>5106000.0</v>
      </c>
      <c r="I3107" s="8">
        <v>0.0</v>
      </c>
      <c r="J3107" s="13" t="s">
        <v>12124</v>
      </c>
      <c r="K3107" s="13" t="s">
        <v>2219</v>
      </c>
      <c r="L3107" s="13" t="s">
        <v>12125</v>
      </c>
      <c r="M3107" s="14">
        <v>0.3384</v>
      </c>
      <c r="N3107" s="8" t="s">
        <v>450</v>
      </c>
      <c r="O3107" s="8" t="s">
        <v>398</v>
      </c>
      <c r="P3107" s="8" t="s">
        <v>1396</v>
      </c>
      <c r="Q3107" s="8" t="s">
        <v>413</v>
      </c>
      <c r="R3107" s="8" t="s">
        <v>619</v>
      </c>
    </row>
    <row r="3108">
      <c r="A3108" s="8" t="s">
        <v>12126</v>
      </c>
      <c r="B3108" s="8" t="s">
        <v>12123</v>
      </c>
      <c r="C3108" s="9">
        <v>45472.85625</v>
      </c>
      <c r="D3108" s="8" t="s">
        <v>1395</v>
      </c>
      <c r="E3108" s="8" t="s">
        <v>313</v>
      </c>
      <c r="F3108" s="8" t="s">
        <v>891</v>
      </c>
      <c r="G3108" s="8">
        <v>4.0</v>
      </c>
      <c r="H3108" s="11">
        <v>3523000.0</v>
      </c>
      <c r="I3108" s="8">
        <v>0.05</v>
      </c>
      <c r="J3108" s="13" t="s">
        <v>12127</v>
      </c>
      <c r="K3108" s="13" t="s">
        <v>4177</v>
      </c>
      <c r="L3108" s="13" t="s">
        <v>12128</v>
      </c>
      <c r="M3108" s="14">
        <v>0.3319</v>
      </c>
      <c r="N3108" s="8" t="s">
        <v>450</v>
      </c>
      <c r="O3108" s="8" t="s">
        <v>398</v>
      </c>
      <c r="P3108" s="8" t="s">
        <v>1396</v>
      </c>
      <c r="Q3108" s="8" t="s">
        <v>314</v>
      </c>
      <c r="R3108" s="8" t="s">
        <v>619</v>
      </c>
    </row>
    <row r="3109">
      <c r="A3109" s="8" t="s">
        <v>12129</v>
      </c>
      <c r="B3109" s="8" t="s">
        <v>12123</v>
      </c>
      <c r="C3109" s="9">
        <v>45472.85625</v>
      </c>
      <c r="D3109" s="8" t="s">
        <v>1395</v>
      </c>
      <c r="E3109" s="8" t="s">
        <v>623</v>
      </c>
      <c r="F3109" s="8" t="s">
        <v>891</v>
      </c>
      <c r="G3109" s="8">
        <v>10.0</v>
      </c>
      <c r="H3109" s="11">
        <v>3272500.0</v>
      </c>
      <c r="I3109" s="8">
        <v>0.2</v>
      </c>
      <c r="J3109" s="13" t="s">
        <v>12130</v>
      </c>
      <c r="K3109" s="13" t="s">
        <v>5365</v>
      </c>
      <c r="L3109" s="13" t="s">
        <v>12013</v>
      </c>
      <c r="M3109" s="14">
        <v>0.1742</v>
      </c>
      <c r="N3109" s="8" t="s">
        <v>450</v>
      </c>
      <c r="O3109" s="8" t="s">
        <v>398</v>
      </c>
      <c r="P3109" s="8" t="s">
        <v>1396</v>
      </c>
      <c r="Q3109" s="8" t="s">
        <v>624</v>
      </c>
      <c r="R3109" s="8" t="s">
        <v>619</v>
      </c>
    </row>
    <row r="3110">
      <c r="A3110" s="8" t="s">
        <v>12131</v>
      </c>
      <c r="B3110" s="8" t="s">
        <v>12123</v>
      </c>
      <c r="C3110" s="9">
        <v>45472.85625</v>
      </c>
      <c r="D3110" s="8" t="s">
        <v>1395</v>
      </c>
      <c r="E3110" s="8" t="s">
        <v>580</v>
      </c>
      <c r="F3110" s="8" t="s">
        <v>891</v>
      </c>
      <c r="G3110" s="8">
        <v>10.0</v>
      </c>
      <c r="H3110" s="11">
        <v>96500.0</v>
      </c>
      <c r="I3110" s="8">
        <v>0.1</v>
      </c>
      <c r="J3110" s="13" t="s">
        <v>12132</v>
      </c>
      <c r="K3110" s="13" t="s">
        <v>5992</v>
      </c>
      <c r="L3110" s="13" t="s">
        <v>12133</v>
      </c>
      <c r="M3110" s="14">
        <v>0.2746</v>
      </c>
      <c r="N3110" s="8" t="s">
        <v>450</v>
      </c>
      <c r="O3110" s="8" t="s">
        <v>398</v>
      </c>
      <c r="P3110" s="8" t="s">
        <v>1396</v>
      </c>
      <c r="Q3110" s="8" t="s">
        <v>581</v>
      </c>
      <c r="R3110" s="8" t="s">
        <v>619</v>
      </c>
    </row>
    <row r="3111">
      <c r="A3111" s="8" t="s">
        <v>12134</v>
      </c>
      <c r="B3111" s="8" t="s">
        <v>12123</v>
      </c>
      <c r="C3111" s="9">
        <v>45472.85625</v>
      </c>
      <c r="D3111" s="8" t="s">
        <v>1395</v>
      </c>
      <c r="E3111" s="8" t="s">
        <v>208</v>
      </c>
      <c r="F3111" s="8" t="s">
        <v>891</v>
      </c>
      <c r="G3111" s="8">
        <v>6.0</v>
      </c>
      <c r="H3111" s="11">
        <v>212500.0</v>
      </c>
      <c r="I3111" s="8">
        <v>0.0</v>
      </c>
      <c r="J3111" s="13" t="s">
        <v>12135</v>
      </c>
      <c r="K3111" s="13" t="s">
        <v>1188</v>
      </c>
      <c r="L3111" s="13" t="s">
        <v>12136</v>
      </c>
      <c r="M3111" s="14">
        <v>0.3788</v>
      </c>
      <c r="N3111" s="8" t="s">
        <v>450</v>
      </c>
      <c r="O3111" s="8" t="s">
        <v>398</v>
      </c>
      <c r="P3111" s="8" t="s">
        <v>1396</v>
      </c>
      <c r="Q3111" s="8" t="s">
        <v>209</v>
      </c>
      <c r="R3111" s="8" t="s">
        <v>619</v>
      </c>
    </row>
    <row r="3112">
      <c r="A3112" s="8" t="s">
        <v>12137</v>
      </c>
      <c r="B3112" s="8" t="s">
        <v>12138</v>
      </c>
      <c r="C3112" s="9">
        <v>45636.38680555555</v>
      </c>
      <c r="D3112" s="8" t="s">
        <v>2256</v>
      </c>
      <c r="E3112" s="8" t="s">
        <v>356</v>
      </c>
      <c r="F3112" s="8" t="s">
        <v>873</v>
      </c>
      <c r="G3112" s="8">
        <v>4.0</v>
      </c>
      <c r="H3112" s="11">
        <v>3430000.0</v>
      </c>
      <c r="I3112" s="8">
        <v>0.1</v>
      </c>
      <c r="J3112" s="13" t="s">
        <v>5383</v>
      </c>
      <c r="K3112" s="13" t="s">
        <v>1293</v>
      </c>
      <c r="L3112" s="13" t="s">
        <v>12139</v>
      </c>
      <c r="M3112" s="14">
        <v>0.311</v>
      </c>
      <c r="N3112" s="8" t="s">
        <v>834</v>
      </c>
      <c r="O3112" s="8" t="s">
        <v>398</v>
      </c>
      <c r="P3112" s="8" t="s">
        <v>2257</v>
      </c>
      <c r="Q3112" s="8" t="s">
        <v>357</v>
      </c>
      <c r="R3112" s="8" t="s">
        <v>213</v>
      </c>
    </row>
    <row r="3113">
      <c r="A3113" s="8" t="s">
        <v>12140</v>
      </c>
      <c r="B3113" s="8" t="s">
        <v>12138</v>
      </c>
      <c r="C3113" s="9">
        <v>45636.38680555555</v>
      </c>
      <c r="D3113" s="8" t="s">
        <v>2256</v>
      </c>
      <c r="E3113" s="8" t="s">
        <v>646</v>
      </c>
      <c r="F3113" s="8" t="s">
        <v>873</v>
      </c>
      <c r="G3113" s="8">
        <v>5.0</v>
      </c>
      <c r="H3113" s="11">
        <v>181000.0</v>
      </c>
      <c r="I3113" s="8">
        <v>0.1</v>
      </c>
      <c r="J3113" s="13" t="s">
        <v>12141</v>
      </c>
      <c r="K3113" s="13" t="s">
        <v>4509</v>
      </c>
      <c r="L3113" s="13" t="s">
        <v>12142</v>
      </c>
      <c r="M3113" s="14">
        <v>0.2081</v>
      </c>
      <c r="N3113" s="8" t="s">
        <v>834</v>
      </c>
      <c r="O3113" s="8" t="s">
        <v>398</v>
      </c>
      <c r="P3113" s="8" t="s">
        <v>2257</v>
      </c>
      <c r="Q3113" s="8" t="s">
        <v>647</v>
      </c>
      <c r="R3113" s="8" t="s">
        <v>213</v>
      </c>
    </row>
    <row r="3114">
      <c r="A3114" s="8" t="s">
        <v>12143</v>
      </c>
      <c r="B3114" s="8" t="s">
        <v>12144</v>
      </c>
      <c r="C3114" s="9">
        <v>45040.575</v>
      </c>
      <c r="D3114" s="8" t="s">
        <v>210</v>
      </c>
      <c r="E3114" s="8" t="s">
        <v>261</v>
      </c>
      <c r="F3114" s="8" t="s">
        <v>866</v>
      </c>
      <c r="G3114" s="8">
        <v>8.0</v>
      </c>
      <c r="H3114" s="11">
        <v>143500.0</v>
      </c>
      <c r="I3114" s="8">
        <v>0.2</v>
      </c>
      <c r="J3114" s="13" t="s">
        <v>12145</v>
      </c>
      <c r="K3114" s="13" t="s">
        <v>8620</v>
      </c>
      <c r="L3114" s="13" t="s">
        <v>12146</v>
      </c>
      <c r="M3114" s="14">
        <v>0.1289</v>
      </c>
      <c r="N3114" s="8" t="s">
        <v>450</v>
      </c>
      <c r="O3114" s="8" t="s">
        <v>398</v>
      </c>
      <c r="P3114" s="8" t="s">
        <v>211</v>
      </c>
      <c r="Q3114" s="8" t="s">
        <v>262</v>
      </c>
      <c r="R3114" s="8" t="s">
        <v>154</v>
      </c>
    </row>
    <row r="3115">
      <c r="A3115" s="8" t="s">
        <v>12147</v>
      </c>
      <c r="B3115" s="8" t="s">
        <v>12144</v>
      </c>
      <c r="C3115" s="9">
        <v>45040.575</v>
      </c>
      <c r="D3115" s="8" t="s">
        <v>210</v>
      </c>
      <c r="E3115" s="8" t="s">
        <v>185</v>
      </c>
      <c r="F3115" s="8" t="s">
        <v>866</v>
      </c>
      <c r="G3115" s="8">
        <v>1.0</v>
      </c>
      <c r="H3115" s="11">
        <v>666500.0</v>
      </c>
      <c r="I3115" s="8">
        <v>0.2</v>
      </c>
      <c r="J3115" s="13" t="s">
        <v>12148</v>
      </c>
      <c r="K3115" s="13" t="s">
        <v>3050</v>
      </c>
      <c r="L3115" s="13" t="s">
        <v>12149</v>
      </c>
      <c r="M3115" s="14">
        <v>-0.0015</v>
      </c>
      <c r="N3115" s="8" t="s">
        <v>450</v>
      </c>
      <c r="O3115" s="8" t="s">
        <v>398</v>
      </c>
      <c r="P3115" s="8" t="s">
        <v>211</v>
      </c>
      <c r="Q3115" s="8" t="s">
        <v>187</v>
      </c>
      <c r="R3115" s="8" t="s">
        <v>154</v>
      </c>
    </row>
    <row r="3116">
      <c r="A3116" s="8" t="s">
        <v>12150</v>
      </c>
      <c r="B3116" s="8" t="s">
        <v>12144</v>
      </c>
      <c r="C3116" s="9">
        <v>45040.575</v>
      </c>
      <c r="D3116" s="8" t="s">
        <v>210</v>
      </c>
      <c r="E3116" s="8" t="s">
        <v>333</v>
      </c>
      <c r="F3116" s="8" t="s">
        <v>866</v>
      </c>
      <c r="G3116" s="8">
        <v>5.0</v>
      </c>
      <c r="H3116" s="11">
        <v>7373000.0</v>
      </c>
      <c r="I3116" s="8">
        <v>0.0</v>
      </c>
      <c r="J3116" s="13" t="s">
        <v>12151</v>
      </c>
      <c r="K3116" s="13" t="s">
        <v>4758</v>
      </c>
      <c r="L3116" s="13" t="s">
        <v>12152</v>
      </c>
      <c r="M3116" s="14">
        <v>0.1931</v>
      </c>
      <c r="N3116" s="8" t="s">
        <v>450</v>
      </c>
      <c r="O3116" s="8" t="s">
        <v>398</v>
      </c>
      <c r="P3116" s="8" t="s">
        <v>211</v>
      </c>
      <c r="Q3116" s="8" t="s">
        <v>335</v>
      </c>
      <c r="R3116" s="8" t="s">
        <v>154</v>
      </c>
    </row>
    <row r="3117">
      <c r="A3117" s="8" t="s">
        <v>12153</v>
      </c>
      <c r="B3117" s="8" t="s">
        <v>12154</v>
      </c>
      <c r="C3117" s="9">
        <v>45927.43125</v>
      </c>
      <c r="D3117" s="8" t="s">
        <v>2450</v>
      </c>
      <c r="E3117" s="8" t="s">
        <v>593</v>
      </c>
      <c r="F3117" s="8" t="s">
        <v>855</v>
      </c>
      <c r="G3117" s="8">
        <v>4.0</v>
      </c>
      <c r="H3117" s="11">
        <v>104000.0</v>
      </c>
      <c r="I3117" s="8">
        <v>0.0</v>
      </c>
      <c r="J3117" s="13" t="s">
        <v>12155</v>
      </c>
      <c r="K3117" s="13" t="s">
        <v>5335</v>
      </c>
      <c r="L3117" s="13" t="s">
        <v>2252</v>
      </c>
      <c r="M3117" s="14">
        <v>0.2981</v>
      </c>
      <c r="N3117" s="8" t="s">
        <v>485</v>
      </c>
      <c r="O3117" s="8" t="s">
        <v>398</v>
      </c>
      <c r="P3117" s="8" t="s">
        <v>2452</v>
      </c>
      <c r="Q3117" s="8" t="s">
        <v>594</v>
      </c>
      <c r="R3117" s="8" t="s">
        <v>358</v>
      </c>
    </row>
    <row r="3118">
      <c r="A3118" s="8" t="s">
        <v>12156</v>
      </c>
      <c r="B3118" s="8" t="s">
        <v>12157</v>
      </c>
      <c r="C3118" s="9">
        <v>45302.88958333334</v>
      </c>
      <c r="D3118" s="8" t="s">
        <v>842</v>
      </c>
      <c r="E3118" s="8" t="s">
        <v>648</v>
      </c>
      <c r="F3118" s="8" t="s">
        <v>936</v>
      </c>
      <c r="G3118" s="8">
        <v>1.0</v>
      </c>
      <c r="H3118" s="11">
        <v>2963000.0</v>
      </c>
      <c r="I3118" s="8">
        <v>0.1</v>
      </c>
      <c r="J3118" s="13" t="s">
        <v>12158</v>
      </c>
      <c r="K3118" s="13" t="s">
        <v>2143</v>
      </c>
      <c r="L3118" s="13" t="s">
        <v>12159</v>
      </c>
      <c r="M3118" s="14">
        <v>0.2444</v>
      </c>
      <c r="N3118" s="8" t="s">
        <v>450</v>
      </c>
      <c r="O3118" s="8" t="s">
        <v>398</v>
      </c>
      <c r="P3118" s="8" t="s">
        <v>856</v>
      </c>
      <c r="Q3118" s="8" t="s">
        <v>649</v>
      </c>
      <c r="R3118" s="8" t="s">
        <v>938</v>
      </c>
    </row>
    <row r="3119">
      <c r="A3119" s="8" t="s">
        <v>12160</v>
      </c>
      <c r="B3119" s="8" t="s">
        <v>12157</v>
      </c>
      <c r="C3119" s="9">
        <v>45302.88958333334</v>
      </c>
      <c r="D3119" s="8" t="s">
        <v>842</v>
      </c>
      <c r="E3119" s="8" t="s">
        <v>365</v>
      </c>
      <c r="F3119" s="8" t="s">
        <v>936</v>
      </c>
      <c r="G3119" s="8">
        <v>8.0</v>
      </c>
      <c r="H3119" s="11">
        <v>5840500.0</v>
      </c>
      <c r="I3119" s="8">
        <v>0.0</v>
      </c>
      <c r="J3119" s="13" t="s">
        <v>12161</v>
      </c>
      <c r="K3119" s="13" t="s">
        <v>7597</v>
      </c>
      <c r="L3119" s="13" t="s">
        <v>12162</v>
      </c>
      <c r="M3119" s="14">
        <v>0.1735</v>
      </c>
      <c r="N3119" s="8" t="s">
        <v>450</v>
      </c>
      <c r="O3119" s="8" t="s">
        <v>398</v>
      </c>
      <c r="P3119" s="8" t="s">
        <v>856</v>
      </c>
      <c r="Q3119" s="8" t="s">
        <v>367</v>
      </c>
      <c r="R3119" s="8" t="s">
        <v>938</v>
      </c>
    </row>
    <row r="3120">
      <c r="A3120" s="8" t="s">
        <v>12163</v>
      </c>
      <c r="B3120" s="8" t="s">
        <v>12157</v>
      </c>
      <c r="C3120" s="9">
        <v>45302.88958333334</v>
      </c>
      <c r="D3120" s="8" t="s">
        <v>842</v>
      </c>
      <c r="E3120" s="8" t="s">
        <v>531</v>
      </c>
      <c r="F3120" s="8" t="s">
        <v>936</v>
      </c>
      <c r="G3120" s="8">
        <v>5.0</v>
      </c>
      <c r="H3120" s="11">
        <v>318000.0</v>
      </c>
      <c r="I3120" s="8">
        <v>0.2</v>
      </c>
      <c r="J3120" s="13" t="s">
        <v>12164</v>
      </c>
      <c r="K3120" s="13" t="s">
        <v>756</v>
      </c>
      <c r="L3120" s="13" t="s">
        <v>4397</v>
      </c>
      <c r="M3120" s="14">
        <v>0.2217</v>
      </c>
      <c r="N3120" s="8" t="s">
        <v>450</v>
      </c>
      <c r="O3120" s="8" t="s">
        <v>398</v>
      </c>
      <c r="P3120" s="8" t="s">
        <v>856</v>
      </c>
      <c r="Q3120" s="8" t="s">
        <v>533</v>
      </c>
      <c r="R3120" s="8" t="s">
        <v>938</v>
      </c>
    </row>
    <row r="3121">
      <c r="A3121" s="8" t="s">
        <v>12165</v>
      </c>
      <c r="B3121" s="8" t="s">
        <v>12166</v>
      </c>
      <c r="C3121" s="9">
        <v>45433.41875</v>
      </c>
      <c r="D3121" s="8" t="s">
        <v>2135</v>
      </c>
      <c r="E3121" s="8" t="s">
        <v>327</v>
      </c>
      <c r="F3121" s="8" t="s">
        <v>918</v>
      </c>
      <c r="G3121" s="8">
        <v>6.0</v>
      </c>
      <c r="H3121" s="11">
        <v>145000.0</v>
      </c>
      <c r="I3121" s="8">
        <v>0.0</v>
      </c>
      <c r="J3121" s="13" t="s">
        <v>12167</v>
      </c>
      <c r="K3121" s="13" t="s">
        <v>8374</v>
      </c>
      <c r="L3121" s="13" t="s">
        <v>4123</v>
      </c>
      <c r="M3121" s="14">
        <v>0.1586</v>
      </c>
      <c r="N3121" s="8" t="s">
        <v>746</v>
      </c>
      <c r="O3121" s="8" t="s">
        <v>398</v>
      </c>
      <c r="P3121" s="8" t="s">
        <v>2136</v>
      </c>
      <c r="Q3121" s="8" t="s">
        <v>328</v>
      </c>
      <c r="R3121" s="8" t="s">
        <v>762</v>
      </c>
    </row>
    <row r="3122">
      <c r="A3122" s="8" t="s">
        <v>12168</v>
      </c>
      <c r="B3122" s="8" t="s">
        <v>12166</v>
      </c>
      <c r="C3122" s="9">
        <v>45433.41875</v>
      </c>
      <c r="D3122" s="8" t="s">
        <v>2135</v>
      </c>
      <c r="E3122" s="8" t="s">
        <v>330</v>
      </c>
      <c r="F3122" s="8" t="s">
        <v>918</v>
      </c>
      <c r="G3122" s="8">
        <v>10.0</v>
      </c>
      <c r="H3122" s="11">
        <v>240000.0</v>
      </c>
      <c r="I3122" s="8">
        <v>0.05</v>
      </c>
      <c r="J3122" s="13" t="s">
        <v>12169</v>
      </c>
      <c r="K3122" s="13" t="s">
        <v>2998</v>
      </c>
      <c r="L3122" s="13" t="s">
        <v>12170</v>
      </c>
      <c r="M3122" s="14">
        <v>0.3684</v>
      </c>
      <c r="N3122" s="8" t="s">
        <v>746</v>
      </c>
      <c r="O3122" s="8" t="s">
        <v>398</v>
      </c>
      <c r="P3122" s="8" t="s">
        <v>2136</v>
      </c>
      <c r="Q3122" s="8" t="s">
        <v>332</v>
      </c>
      <c r="R3122" s="8" t="s">
        <v>762</v>
      </c>
    </row>
    <row r="3123">
      <c r="A3123" s="8" t="s">
        <v>12171</v>
      </c>
      <c r="B3123" s="8" t="s">
        <v>12166</v>
      </c>
      <c r="C3123" s="9">
        <v>45433.41875</v>
      </c>
      <c r="D3123" s="8" t="s">
        <v>2135</v>
      </c>
      <c r="E3123" s="8" t="s">
        <v>193</v>
      </c>
      <c r="F3123" s="8" t="s">
        <v>918</v>
      </c>
      <c r="G3123" s="8">
        <v>6.0</v>
      </c>
      <c r="H3123" s="11">
        <v>262500.0</v>
      </c>
      <c r="I3123" s="8">
        <v>0.05</v>
      </c>
      <c r="J3123" s="13" t="s">
        <v>755</v>
      </c>
      <c r="K3123" s="13" t="s">
        <v>4558</v>
      </c>
      <c r="L3123" s="13" t="s">
        <v>4797</v>
      </c>
      <c r="M3123" s="14">
        <v>0.2341</v>
      </c>
      <c r="N3123" s="8" t="s">
        <v>746</v>
      </c>
      <c r="O3123" s="8" t="s">
        <v>398</v>
      </c>
      <c r="P3123" s="8" t="s">
        <v>2136</v>
      </c>
      <c r="Q3123" s="8" t="s">
        <v>194</v>
      </c>
      <c r="R3123" s="8" t="s">
        <v>762</v>
      </c>
    </row>
    <row r="3124">
      <c r="A3124" s="8" t="s">
        <v>12172</v>
      </c>
      <c r="B3124" s="8" t="s">
        <v>12173</v>
      </c>
      <c r="C3124" s="9">
        <v>45218.55</v>
      </c>
      <c r="D3124" s="8" t="s">
        <v>140</v>
      </c>
      <c r="E3124" s="8" t="s">
        <v>571</v>
      </c>
      <c r="F3124" s="8" t="s">
        <v>894</v>
      </c>
      <c r="G3124" s="8">
        <v>1.0</v>
      </c>
      <c r="H3124" s="11">
        <v>3537500.0</v>
      </c>
      <c r="I3124" s="8">
        <v>0.05</v>
      </c>
      <c r="J3124" s="13" t="s">
        <v>12174</v>
      </c>
      <c r="K3124" s="13" t="s">
        <v>4337</v>
      </c>
      <c r="L3124" s="13" t="s">
        <v>12175</v>
      </c>
      <c r="M3124" s="14">
        <v>0.2799</v>
      </c>
      <c r="N3124" s="8" t="s">
        <v>485</v>
      </c>
      <c r="O3124" s="8" t="s">
        <v>398</v>
      </c>
      <c r="P3124" s="8" t="s">
        <v>141</v>
      </c>
      <c r="Q3124" s="8" t="s">
        <v>572</v>
      </c>
      <c r="R3124" s="8" t="s">
        <v>896</v>
      </c>
    </row>
    <row r="3125">
      <c r="A3125" s="8" t="s">
        <v>12176</v>
      </c>
      <c r="B3125" s="8" t="s">
        <v>12173</v>
      </c>
      <c r="C3125" s="9">
        <v>45218.55</v>
      </c>
      <c r="D3125" s="8" t="s">
        <v>140</v>
      </c>
      <c r="E3125" s="8" t="s">
        <v>265</v>
      </c>
      <c r="F3125" s="8" t="s">
        <v>894</v>
      </c>
      <c r="G3125" s="8">
        <v>4.0</v>
      </c>
      <c r="H3125" s="11">
        <v>273500.0</v>
      </c>
      <c r="I3125" s="8">
        <v>0.0</v>
      </c>
      <c r="J3125" s="13" t="s">
        <v>12177</v>
      </c>
      <c r="K3125" s="13" t="s">
        <v>926</v>
      </c>
      <c r="L3125" s="13" t="s">
        <v>4078</v>
      </c>
      <c r="M3125" s="14">
        <v>0.3346</v>
      </c>
      <c r="N3125" s="8" t="s">
        <v>485</v>
      </c>
      <c r="O3125" s="8" t="s">
        <v>398</v>
      </c>
      <c r="P3125" s="8" t="s">
        <v>141</v>
      </c>
      <c r="Q3125" s="8" t="s">
        <v>266</v>
      </c>
      <c r="R3125" s="8" t="s">
        <v>896</v>
      </c>
    </row>
    <row r="3126">
      <c r="A3126" s="8" t="s">
        <v>12178</v>
      </c>
      <c r="B3126" s="8" t="s">
        <v>12179</v>
      </c>
      <c r="C3126" s="9">
        <v>44947.40416666667</v>
      </c>
      <c r="D3126" s="8" t="s">
        <v>1820</v>
      </c>
      <c r="E3126" s="8" t="s">
        <v>458</v>
      </c>
      <c r="F3126" s="8" t="s">
        <v>891</v>
      </c>
      <c r="G3126" s="8">
        <v>6.0</v>
      </c>
      <c r="H3126" s="11">
        <v>686500.0</v>
      </c>
      <c r="I3126" s="8">
        <v>0.2</v>
      </c>
      <c r="J3126" s="13" t="s">
        <v>12180</v>
      </c>
      <c r="K3126" s="13" t="s">
        <v>6107</v>
      </c>
      <c r="L3126" s="13" t="s">
        <v>12181</v>
      </c>
      <c r="M3126" s="14">
        <v>-0.0524</v>
      </c>
      <c r="N3126" s="8" t="s">
        <v>393</v>
      </c>
      <c r="O3126" s="8" t="s">
        <v>398</v>
      </c>
      <c r="P3126" s="8" t="s">
        <v>1822</v>
      </c>
      <c r="Q3126" s="8" t="s">
        <v>471</v>
      </c>
      <c r="R3126" s="8" t="s">
        <v>619</v>
      </c>
    </row>
    <row r="3127">
      <c r="A3127" s="8" t="s">
        <v>12182</v>
      </c>
      <c r="B3127" s="8" t="s">
        <v>12179</v>
      </c>
      <c r="C3127" s="9">
        <v>44947.40416666667</v>
      </c>
      <c r="D3127" s="8" t="s">
        <v>1820</v>
      </c>
      <c r="E3127" s="8" t="s">
        <v>583</v>
      </c>
      <c r="F3127" s="8" t="s">
        <v>891</v>
      </c>
      <c r="G3127" s="8">
        <v>12.0</v>
      </c>
      <c r="H3127" s="11">
        <v>4340000.0</v>
      </c>
      <c r="I3127" s="8">
        <v>0.1</v>
      </c>
      <c r="J3127" s="13" t="s">
        <v>12183</v>
      </c>
      <c r="K3127" s="13" t="s">
        <v>5707</v>
      </c>
      <c r="L3127" s="13" t="s">
        <v>12184</v>
      </c>
      <c r="M3127" s="14">
        <v>0.1418</v>
      </c>
      <c r="N3127" s="8" t="s">
        <v>393</v>
      </c>
      <c r="O3127" s="8" t="s">
        <v>398</v>
      </c>
      <c r="P3127" s="8" t="s">
        <v>1822</v>
      </c>
      <c r="Q3127" s="8" t="s">
        <v>584</v>
      </c>
      <c r="R3127" s="8" t="s">
        <v>619</v>
      </c>
    </row>
    <row r="3128">
      <c r="A3128" s="8" t="s">
        <v>12185</v>
      </c>
      <c r="B3128" s="8" t="s">
        <v>12179</v>
      </c>
      <c r="C3128" s="9">
        <v>44947.40416666667</v>
      </c>
      <c r="D3128" s="8" t="s">
        <v>1820</v>
      </c>
      <c r="E3128" s="8" t="s">
        <v>193</v>
      </c>
      <c r="F3128" s="8" t="s">
        <v>891</v>
      </c>
      <c r="G3128" s="8">
        <v>3.0</v>
      </c>
      <c r="H3128" s="11">
        <v>258000.0</v>
      </c>
      <c r="I3128" s="8">
        <v>0.15</v>
      </c>
      <c r="J3128" s="13" t="s">
        <v>12186</v>
      </c>
      <c r="K3128" s="13" t="s">
        <v>1051</v>
      </c>
      <c r="L3128" s="13" t="s">
        <v>12187</v>
      </c>
      <c r="M3128" s="14">
        <v>0.129</v>
      </c>
      <c r="N3128" s="8" t="s">
        <v>393</v>
      </c>
      <c r="O3128" s="8" t="s">
        <v>398</v>
      </c>
      <c r="P3128" s="8" t="s">
        <v>1822</v>
      </c>
      <c r="Q3128" s="8" t="s">
        <v>194</v>
      </c>
      <c r="R3128" s="8" t="s">
        <v>619</v>
      </c>
    </row>
    <row r="3129">
      <c r="A3129" s="8" t="s">
        <v>12188</v>
      </c>
      <c r="B3129" s="8" t="s">
        <v>12179</v>
      </c>
      <c r="C3129" s="9">
        <v>44947.40416666667</v>
      </c>
      <c r="D3129" s="8" t="s">
        <v>1820</v>
      </c>
      <c r="E3129" s="8" t="s">
        <v>327</v>
      </c>
      <c r="F3129" s="8" t="s">
        <v>891</v>
      </c>
      <c r="G3129" s="8">
        <v>1.0</v>
      </c>
      <c r="H3129" s="11">
        <v>157000.0</v>
      </c>
      <c r="I3129" s="8">
        <v>0.15</v>
      </c>
      <c r="J3129" s="13" t="s">
        <v>12189</v>
      </c>
      <c r="K3129" s="13" t="s">
        <v>7461</v>
      </c>
      <c r="L3129" s="13" t="s">
        <v>12190</v>
      </c>
      <c r="M3129" s="14">
        <v>0.0858</v>
      </c>
      <c r="N3129" s="8" t="s">
        <v>393</v>
      </c>
      <c r="O3129" s="8" t="s">
        <v>398</v>
      </c>
      <c r="P3129" s="8" t="s">
        <v>1822</v>
      </c>
      <c r="Q3129" s="8" t="s">
        <v>328</v>
      </c>
      <c r="R3129" s="8" t="s">
        <v>619</v>
      </c>
    </row>
    <row r="3130">
      <c r="A3130" s="8" t="s">
        <v>12191</v>
      </c>
      <c r="B3130" s="8" t="s">
        <v>12192</v>
      </c>
      <c r="C3130" s="9">
        <v>45293.5125</v>
      </c>
      <c r="D3130" s="8" t="s">
        <v>650</v>
      </c>
      <c r="E3130" s="8" t="s">
        <v>519</v>
      </c>
      <c r="F3130" s="8" t="s">
        <v>478</v>
      </c>
      <c r="G3130" s="8">
        <v>6.0</v>
      </c>
      <c r="H3130" s="11">
        <v>4161500.0</v>
      </c>
      <c r="I3130" s="8">
        <v>0.1</v>
      </c>
      <c r="J3130" s="13" t="s">
        <v>12193</v>
      </c>
      <c r="K3130" s="13" t="s">
        <v>8826</v>
      </c>
      <c r="L3130" s="13" t="s">
        <v>12194</v>
      </c>
      <c r="M3130" s="14">
        <v>0.0906</v>
      </c>
      <c r="N3130" s="8" t="s">
        <v>450</v>
      </c>
      <c r="O3130" s="8" t="s">
        <v>398</v>
      </c>
      <c r="P3130" s="8" t="s">
        <v>651</v>
      </c>
      <c r="Q3130" s="8" t="s">
        <v>520</v>
      </c>
      <c r="R3130" s="8" t="s">
        <v>115</v>
      </c>
    </row>
    <row r="3131">
      <c r="A3131" s="8" t="s">
        <v>12195</v>
      </c>
      <c r="B3131" s="8" t="s">
        <v>12192</v>
      </c>
      <c r="C3131" s="9">
        <v>45293.5125</v>
      </c>
      <c r="D3131" s="8" t="s">
        <v>650</v>
      </c>
      <c r="E3131" s="8" t="s">
        <v>51</v>
      </c>
      <c r="F3131" s="8" t="s">
        <v>478</v>
      </c>
      <c r="G3131" s="8">
        <v>3.0</v>
      </c>
      <c r="H3131" s="11">
        <v>4402000.0</v>
      </c>
      <c r="I3131" s="8">
        <v>0.15</v>
      </c>
      <c r="J3131" s="13" t="s">
        <v>12196</v>
      </c>
      <c r="K3131" s="13" t="s">
        <v>5515</v>
      </c>
      <c r="L3131" s="13" t="s">
        <v>12197</v>
      </c>
      <c r="M3131" s="14">
        <v>0.2076</v>
      </c>
      <c r="N3131" s="8" t="s">
        <v>450</v>
      </c>
      <c r="O3131" s="8" t="s">
        <v>398</v>
      </c>
      <c r="P3131" s="8" t="s">
        <v>651</v>
      </c>
      <c r="Q3131" s="8" t="s">
        <v>53</v>
      </c>
      <c r="R3131" s="8" t="s">
        <v>115</v>
      </c>
    </row>
    <row r="3132">
      <c r="A3132" s="8" t="s">
        <v>12198</v>
      </c>
      <c r="B3132" s="8" t="s">
        <v>12199</v>
      </c>
      <c r="C3132" s="9">
        <v>46018.555555555555</v>
      </c>
      <c r="D3132" s="8" t="s">
        <v>225</v>
      </c>
      <c r="E3132" s="8" t="s">
        <v>270</v>
      </c>
      <c r="F3132" s="8" t="s">
        <v>68</v>
      </c>
      <c r="G3132" s="8">
        <v>2.0</v>
      </c>
      <c r="H3132" s="11">
        <v>171500.0</v>
      </c>
      <c r="I3132" s="8">
        <v>0.15</v>
      </c>
      <c r="J3132" s="13" t="s">
        <v>12200</v>
      </c>
      <c r="K3132" s="13" t="s">
        <v>723</v>
      </c>
      <c r="L3132" s="13" t="s">
        <v>12201</v>
      </c>
      <c r="M3132" s="14">
        <v>0.218</v>
      </c>
      <c r="N3132" s="8" t="s">
        <v>485</v>
      </c>
      <c r="O3132" s="8" t="s">
        <v>398</v>
      </c>
      <c r="P3132" s="8" t="s">
        <v>226</v>
      </c>
      <c r="Q3132" s="8" t="s">
        <v>271</v>
      </c>
      <c r="R3132" s="8" t="s">
        <v>76</v>
      </c>
    </row>
    <row r="3133">
      <c r="A3133" s="8" t="s">
        <v>12202</v>
      </c>
      <c r="B3133" s="8" t="s">
        <v>12203</v>
      </c>
      <c r="C3133" s="9">
        <v>45145.48263888889</v>
      </c>
      <c r="D3133" s="8" t="s">
        <v>823</v>
      </c>
      <c r="E3133" s="8" t="s">
        <v>121</v>
      </c>
      <c r="F3133" s="8" t="s">
        <v>879</v>
      </c>
      <c r="G3133" s="8">
        <v>3.0</v>
      </c>
      <c r="H3133" s="11">
        <v>112500.0</v>
      </c>
      <c r="I3133" s="8">
        <v>0.2</v>
      </c>
      <c r="J3133" s="13" t="s">
        <v>1060</v>
      </c>
      <c r="K3133" s="13" t="s">
        <v>5621</v>
      </c>
      <c r="L3133" s="13" t="s">
        <v>449</v>
      </c>
      <c r="M3133" s="14">
        <v>0.1444</v>
      </c>
      <c r="N3133" s="8" t="s">
        <v>450</v>
      </c>
      <c r="O3133" s="8" t="s">
        <v>551</v>
      </c>
      <c r="P3133" s="8" t="s">
        <v>824</v>
      </c>
      <c r="Q3133" s="8" t="s">
        <v>123</v>
      </c>
      <c r="R3133" s="8" t="s">
        <v>158</v>
      </c>
    </row>
    <row r="3134">
      <c r="A3134" s="8" t="s">
        <v>12204</v>
      </c>
      <c r="B3134" s="8" t="s">
        <v>12203</v>
      </c>
      <c r="C3134" s="9">
        <v>45145.48263888889</v>
      </c>
      <c r="D3134" s="8" t="s">
        <v>823</v>
      </c>
      <c r="E3134" s="8" t="s">
        <v>201</v>
      </c>
      <c r="F3134" s="8" t="s">
        <v>879</v>
      </c>
      <c r="G3134" s="8">
        <v>6.0</v>
      </c>
      <c r="H3134" s="11">
        <v>196000.0</v>
      </c>
      <c r="I3134" s="8">
        <v>0.1</v>
      </c>
      <c r="J3134" s="13" t="s">
        <v>12205</v>
      </c>
      <c r="K3134" s="13" t="s">
        <v>5928</v>
      </c>
      <c r="L3134" s="13" t="s">
        <v>9395</v>
      </c>
      <c r="M3134" s="14">
        <v>0.246</v>
      </c>
      <c r="N3134" s="8" t="s">
        <v>450</v>
      </c>
      <c r="O3134" s="8" t="s">
        <v>551</v>
      </c>
      <c r="P3134" s="8" t="s">
        <v>824</v>
      </c>
      <c r="Q3134" s="8" t="s">
        <v>202</v>
      </c>
      <c r="R3134" s="8" t="s">
        <v>158</v>
      </c>
    </row>
    <row r="3135">
      <c r="A3135" s="8" t="s">
        <v>12206</v>
      </c>
      <c r="B3135" s="8" t="s">
        <v>12207</v>
      </c>
      <c r="C3135" s="9">
        <v>45123.73055555555</v>
      </c>
      <c r="D3135" s="8" t="s">
        <v>1508</v>
      </c>
      <c r="E3135" s="8" t="s">
        <v>286</v>
      </c>
      <c r="F3135" s="8" t="s">
        <v>936</v>
      </c>
      <c r="G3135" s="8">
        <v>5.0</v>
      </c>
      <c r="H3135" s="11">
        <v>376500.0</v>
      </c>
      <c r="I3135" s="8">
        <v>0.2</v>
      </c>
      <c r="J3135" s="13" t="s">
        <v>12208</v>
      </c>
      <c r="K3135" s="13" t="s">
        <v>2356</v>
      </c>
      <c r="L3135" s="13" t="s">
        <v>3495</v>
      </c>
      <c r="M3135" s="14">
        <v>0.2364</v>
      </c>
      <c r="N3135" s="8" t="s">
        <v>485</v>
      </c>
      <c r="O3135" s="8" t="s">
        <v>398</v>
      </c>
      <c r="P3135" s="8" t="s">
        <v>1509</v>
      </c>
      <c r="Q3135" s="8" t="s">
        <v>288</v>
      </c>
      <c r="R3135" s="8" t="s">
        <v>938</v>
      </c>
    </row>
    <row r="3136">
      <c r="A3136" s="8" t="s">
        <v>12209</v>
      </c>
      <c r="B3136" s="8" t="s">
        <v>12207</v>
      </c>
      <c r="C3136" s="9">
        <v>45123.73055555555</v>
      </c>
      <c r="D3136" s="8" t="s">
        <v>1508</v>
      </c>
      <c r="E3136" s="8" t="s">
        <v>265</v>
      </c>
      <c r="F3136" s="8" t="s">
        <v>936</v>
      </c>
      <c r="G3136" s="8">
        <v>10.0</v>
      </c>
      <c r="H3136" s="11">
        <v>258500.0</v>
      </c>
      <c r="I3136" s="8">
        <v>0.2</v>
      </c>
      <c r="J3136" s="13" t="s">
        <v>12210</v>
      </c>
      <c r="K3136" s="13" t="s">
        <v>3730</v>
      </c>
      <c r="L3136" s="13" t="s">
        <v>4591</v>
      </c>
      <c r="M3136" s="14">
        <v>0.1199</v>
      </c>
      <c r="N3136" s="8" t="s">
        <v>485</v>
      </c>
      <c r="O3136" s="8" t="s">
        <v>398</v>
      </c>
      <c r="P3136" s="8" t="s">
        <v>1509</v>
      </c>
      <c r="Q3136" s="8" t="s">
        <v>266</v>
      </c>
      <c r="R3136" s="8" t="s">
        <v>938</v>
      </c>
    </row>
    <row r="3137">
      <c r="A3137" s="8" t="s">
        <v>12211</v>
      </c>
      <c r="B3137" s="8" t="s">
        <v>12212</v>
      </c>
      <c r="C3137" s="9">
        <v>45151.861805555556</v>
      </c>
      <c r="D3137" s="8" t="s">
        <v>2510</v>
      </c>
      <c r="E3137" s="8" t="s">
        <v>577</v>
      </c>
      <c r="F3137" s="8" t="s">
        <v>741</v>
      </c>
      <c r="G3137" s="8">
        <v>10.0</v>
      </c>
      <c r="H3137" s="11">
        <v>534500.0</v>
      </c>
      <c r="I3137" s="8">
        <v>0.2</v>
      </c>
      <c r="J3137" s="13" t="s">
        <v>12213</v>
      </c>
      <c r="K3137" s="13" t="s">
        <v>5520</v>
      </c>
      <c r="L3137" s="13" t="s">
        <v>2279</v>
      </c>
      <c r="M3137" s="14">
        <v>0.2259</v>
      </c>
      <c r="N3137" s="8" t="s">
        <v>746</v>
      </c>
      <c r="O3137" s="8" t="s">
        <v>398</v>
      </c>
      <c r="P3137" s="8" t="s">
        <v>1141</v>
      </c>
      <c r="Q3137" s="8" t="s">
        <v>578</v>
      </c>
      <c r="R3137" s="8" t="s">
        <v>750</v>
      </c>
    </row>
    <row r="3138">
      <c r="A3138" s="8" t="s">
        <v>12214</v>
      </c>
      <c r="B3138" s="8" t="s">
        <v>12212</v>
      </c>
      <c r="C3138" s="9">
        <v>45151.861805555556</v>
      </c>
      <c r="D3138" s="8" t="s">
        <v>2510</v>
      </c>
      <c r="E3138" s="8" t="s">
        <v>525</v>
      </c>
      <c r="F3138" s="8" t="s">
        <v>741</v>
      </c>
      <c r="G3138" s="8">
        <v>5.0</v>
      </c>
      <c r="H3138" s="11">
        <v>310500.0</v>
      </c>
      <c r="I3138" s="8">
        <v>0.2</v>
      </c>
      <c r="J3138" s="13" t="s">
        <v>10864</v>
      </c>
      <c r="K3138" s="13" t="s">
        <v>3207</v>
      </c>
      <c r="L3138" s="13" t="s">
        <v>4418</v>
      </c>
      <c r="M3138" s="14">
        <v>0.2955</v>
      </c>
      <c r="N3138" s="8" t="s">
        <v>746</v>
      </c>
      <c r="O3138" s="8" t="s">
        <v>398</v>
      </c>
      <c r="P3138" s="8" t="s">
        <v>1141</v>
      </c>
      <c r="Q3138" s="8" t="s">
        <v>526</v>
      </c>
      <c r="R3138" s="8" t="s">
        <v>750</v>
      </c>
    </row>
    <row r="3139">
      <c r="A3139" s="8" t="s">
        <v>12215</v>
      </c>
      <c r="B3139" s="8" t="s">
        <v>12216</v>
      </c>
      <c r="C3139" s="9">
        <v>45538.59513888889</v>
      </c>
      <c r="D3139" s="8" t="s">
        <v>823</v>
      </c>
      <c r="E3139" s="8" t="s">
        <v>146</v>
      </c>
      <c r="F3139" s="8" t="s">
        <v>933</v>
      </c>
      <c r="G3139" s="8">
        <v>8.0</v>
      </c>
      <c r="H3139" s="11">
        <v>6209500.0</v>
      </c>
      <c r="I3139" s="8">
        <v>0.0</v>
      </c>
      <c r="J3139" s="13" t="s">
        <v>12217</v>
      </c>
      <c r="K3139" s="13" t="s">
        <v>6681</v>
      </c>
      <c r="L3139" s="13" t="s">
        <v>12218</v>
      </c>
      <c r="M3139" s="14">
        <v>0.2787</v>
      </c>
      <c r="N3139" s="8" t="s">
        <v>450</v>
      </c>
      <c r="O3139" s="8" t="s">
        <v>398</v>
      </c>
      <c r="P3139" s="8" t="s">
        <v>824</v>
      </c>
      <c r="Q3139" s="8" t="s">
        <v>147</v>
      </c>
      <c r="R3139" s="8" t="s">
        <v>180</v>
      </c>
    </row>
    <row r="3140">
      <c r="A3140" s="8" t="s">
        <v>12219</v>
      </c>
      <c r="B3140" s="8" t="s">
        <v>12216</v>
      </c>
      <c r="C3140" s="9">
        <v>45538.59513888889</v>
      </c>
      <c r="D3140" s="8" t="s">
        <v>823</v>
      </c>
      <c r="E3140" s="8" t="s">
        <v>662</v>
      </c>
      <c r="F3140" s="8" t="s">
        <v>933</v>
      </c>
      <c r="G3140" s="8">
        <v>10.0</v>
      </c>
      <c r="H3140" s="11">
        <v>6864000.0</v>
      </c>
      <c r="I3140" s="8">
        <v>0.05</v>
      </c>
      <c r="J3140" s="13" t="s">
        <v>12220</v>
      </c>
      <c r="K3140" s="13" t="s">
        <v>5673</v>
      </c>
      <c r="L3140" s="13" t="s">
        <v>12221</v>
      </c>
      <c r="M3140" s="14">
        <v>0.1628</v>
      </c>
      <c r="N3140" s="8" t="s">
        <v>450</v>
      </c>
      <c r="O3140" s="8" t="s">
        <v>398</v>
      </c>
      <c r="P3140" s="8" t="s">
        <v>824</v>
      </c>
      <c r="Q3140" s="8" t="s">
        <v>663</v>
      </c>
      <c r="R3140" s="8" t="s">
        <v>180</v>
      </c>
    </row>
    <row r="3141">
      <c r="A3141" s="8" t="s">
        <v>12222</v>
      </c>
      <c r="B3141" s="8" t="s">
        <v>12216</v>
      </c>
      <c r="C3141" s="9">
        <v>45538.59513888889</v>
      </c>
      <c r="D3141" s="8" t="s">
        <v>823</v>
      </c>
      <c r="E3141" s="8" t="s">
        <v>457</v>
      </c>
      <c r="F3141" s="8" t="s">
        <v>933</v>
      </c>
      <c r="G3141" s="8">
        <v>4.0</v>
      </c>
      <c r="H3141" s="11">
        <v>3745500.0</v>
      </c>
      <c r="I3141" s="8">
        <v>0.0</v>
      </c>
      <c r="J3141" s="13" t="s">
        <v>12223</v>
      </c>
      <c r="K3141" s="13" t="s">
        <v>4071</v>
      </c>
      <c r="L3141" s="13" t="s">
        <v>12224</v>
      </c>
      <c r="M3141" s="14">
        <v>0.3461</v>
      </c>
      <c r="N3141" s="8" t="s">
        <v>450</v>
      </c>
      <c r="O3141" s="8" t="s">
        <v>398</v>
      </c>
      <c r="P3141" s="8" t="s">
        <v>824</v>
      </c>
      <c r="Q3141" s="8" t="s">
        <v>459</v>
      </c>
      <c r="R3141" s="8" t="s">
        <v>180</v>
      </c>
    </row>
    <row r="3142">
      <c r="A3142" s="8" t="s">
        <v>12225</v>
      </c>
      <c r="B3142" s="8" t="s">
        <v>12226</v>
      </c>
      <c r="C3142" s="9">
        <v>45533.62986111111</v>
      </c>
      <c r="D3142" s="8" t="s">
        <v>998</v>
      </c>
      <c r="E3142" s="8" t="s">
        <v>371</v>
      </c>
      <c r="F3142" s="8" t="s">
        <v>851</v>
      </c>
      <c r="G3142" s="8">
        <v>1.0</v>
      </c>
      <c r="H3142" s="11">
        <v>8611500.0</v>
      </c>
      <c r="I3142" s="8">
        <v>0.2</v>
      </c>
      <c r="J3142" s="13" t="s">
        <v>12227</v>
      </c>
      <c r="K3142" s="13" t="s">
        <v>3348</v>
      </c>
      <c r="L3142" s="13" t="s">
        <v>12228</v>
      </c>
      <c r="M3142" s="14">
        <v>-0.0403</v>
      </c>
      <c r="N3142" s="8" t="s">
        <v>393</v>
      </c>
      <c r="O3142" s="8" t="s">
        <v>398</v>
      </c>
      <c r="P3142" s="8" t="s">
        <v>999</v>
      </c>
      <c r="Q3142" s="8" t="s">
        <v>372</v>
      </c>
      <c r="R3142" s="8" t="s">
        <v>351</v>
      </c>
    </row>
    <row r="3143">
      <c r="A3143" s="8" t="s">
        <v>12229</v>
      </c>
      <c r="B3143" s="8" t="s">
        <v>12226</v>
      </c>
      <c r="C3143" s="9">
        <v>45533.62986111111</v>
      </c>
      <c r="D3143" s="8" t="s">
        <v>998</v>
      </c>
      <c r="E3143" s="8" t="s">
        <v>248</v>
      </c>
      <c r="F3143" s="8" t="s">
        <v>851</v>
      </c>
      <c r="G3143" s="8">
        <v>8.0</v>
      </c>
      <c r="H3143" s="11">
        <v>4104000.0</v>
      </c>
      <c r="I3143" s="8">
        <v>0.0</v>
      </c>
      <c r="J3143" s="13" t="s">
        <v>12230</v>
      </c>
      <c r="K3143" s="13" t="s">
        <v>5420</v>
      </c>
      <c r="L3143" s="13" t="s">
        <v>12231</v>
      </c>
      <c r="M3143" s="14">
        <v>0.3901</v>
      </c>
      <c r="N3143" s="8" t="s">
        <v>393</v>
      </c>
      <c r="O3143" s="8" t="s">
        <v>398</v>
      </c>
      <c r="P3143" s="8" t="s">
        <v>999</v>
      </c>
      <c r="Q3143" s="8" t="s">
        <v>250</v>
      </c>
      <c r="R3143" s="8" t="s">
        <v>351</v>
      </c>
    </row>
    <row r="3144">
      <c r="A3144" s="8" t="s">
        <v>12232</v>
      </c>
      <c r="B3144" s="8" t="s">
        <v>12233</v>
      </c>
      <c r="C3144" s="9">
        <v>45180.81388888889</v>
      </c>
      <c r="D3144" s="8" t="s">
        <v>2365</v>
      </c>
      <c r="E3144" s="8" t="s">
        <v>562</v>
      </c>
      <c r="F3144" s="8" t="s">
        <v>879</v>
      </c>
      <c r="G3144" s="8">
        <v>2.0</v>
      </c>
      <c r="H3144" s="11">
        <v>8560500.0</v>
      </c>
      <c r="I3144" s="8">
        <v>0.1</v>
      </c>
      <c r="J3144" s="13" t="s">
        <v>12234</v>
      </c>
      <c r="K3144" s="13" t="s">
        <v>1538</v>
      </c>
      <c r="L3144" s="13" t="s">
        <v>12235</v>
      </c>
      <c r="M3144" s="14">
        <v>0.2028</v>
      </c>
      <c r="N3144" s="8" t="s">
        <v>746</v>
      </c>
      <c r="O3144" s="8" t="s">
        <v>398</v>
      </c>
      <c r="P3144" s="8" t="s">
        <v>2366</v>
      </c>
      <c r="Q3144" s="8" t="s">
        <v>563</v>
      </c>
      <c r="R3144" s="8" t="s">
        <v>158</v>
      </c>
    </row>
    <row r="3145">
      <c r="A3145" s="8" t="s">
        <v>12236</v>
      </c>
      <c r="B3145" s="8" t="s">
        <v>12233</v>
      </c>
      <c r="C3145" s="9">
        <v>45180.81388888889</v>
      </c>
      <c r="D3145" s="8" t="s">
        <v>2365</v>
      </c>
      <c r="E3145" s="8" t="s">
        <v>327</v>
      </c>
      <c r="F3145" s="8" t="s">
        <v>879</v>
      </c>
      <c r="G3145" s="8">
        <v>12.0</v>
      </c>
      <c r="H3145" s="11">
        <v>153500.0</v>
      </c>
      <c r="I3145" s="8">
        <v>0.15</v>
      </c>
      <c r="J3145" s="13" t="s">
        <v>12237</v>
      </c>
      <c r="K3145" s="13" t="s">
        <v>5887</v>
      </c>
      <c r="L3145" s="13" t="s">
        <v>4464</v>
      </c>
      <c r="M3145" s="14">
        <v>0.065</v>
      </c>
      <c r="N3145" s="8" t="s">
        <v>746</v>
      </c>
      <c r="O3145" s="8" t="s">
        <v>398</v>
      </c>
      <c r="P3145" s="8" t="s">
        <v>2366</v>
      </c>
      <c r="Q3145" s="8" t="s">
        <v>328</v>
      </c>
      <c r="R3145" s="8" t="s">
        <v>158</v>
      </c>
    </row>
    <row r="3146">
      <c r="A3146" s="8" t="s">
        <v>12238</v>
      </c>
      <c r="B3146" s="8" t="s">
        <v>12233</v>
      </c>
      <c r="C3146" s="9">
        <v>45180.81388888889</v>
      </c>
      <c r="D3146" s="8" t="s">
        <v>2365</v>
      </c>
      <c r="E3146" s="8" t="s">
        <v>600</v>
      </c>
      <c r="F3146" s="8" t="s">
        <v>879</v>
      </c>
      <c r="G3146" s="8">
        <v>10.0</v>
      </c>
      <c r="H3146" s="11">
        <v>78500.0</v>
      </c>
      <c r="I3146" s="8">
        <v>0.0</v>
      </c>
      <c r="J3146" s="13" t="s">
        <v>12239</v>
      </c>
      <c r="K3146" s="13" t="s">
        <v>4537</v>
      </c>
      <c r="L3146" s="13" t="s">
        <v>12240</v>
      </c>
      <c r="M3146" s="14">
        <v>0.2611</v>
      </c>
      <c r="N3146" s="8" t="s">
        <v>746</v>
      </c>
      <c r="O3146" s="8" t="s">
        <v>398</v>
      </c>
      <c r="P3146" s="8" t="s">
        <v>2366</v>
      </c>
      <c r="Q3146" s="8" t="s">
        <v>601</v>
      </c>
      <c r="R3146" s="8" t="s">
        <v>158</v>
      </c>
    </row>
    <row r="3147">
      <c r="A3147" s="8" t="s">
        <v>12241</v>
      </c>
      <c r="B3147" s="8" t="s">
        <v>12233</v>
      </c>
      <c r="C3147" s="9">
        <v>45180.81388888889</v>
      </c>
      <c r="D3147" s="8" t="s">
        <v>2365</v>
      </c>
      <c r="E3147" s="8" t="s">
        <v>102</v>
      </c>
      <c r="F3147" s="8" t="s">
        <v>879</v>
      </c>
      <c r="G3147" s="8">
        <v>6.0</v>
      </c>
      <c r="H3147" s="11">
        <v>895000.0</v>
      </c>
      <c r="I3147" s="8">
        <v>0.0</v>
      </c>
      <c r="J3147" s="13" t="s">
        <v>12242</v>
      </c>
      <c r="K3147" s="13" t="s">
        <v>1230</v>
      </c>
      <c r="L3147" s="13" t="s">
        <v>5775</v>
      </c>
      <c r="M3147" s="14">
        <v>0.3341</v>
      </c>
      <c r="N3147" s="8" t="s">
        <v>746</v>
      </c>
      <c r="O3147" s="8" t="s">
        <v>398</v>
      </c>
      <c r="P3147" s="8" t="s">
        <v>2366</v>
      </c>
      <c r="Q3147" s="8" t="s">
        <v>103</v>
      </c>
      <c r="R3147" s="8" t="s">
        <v>158</v>
      </c>
    </row>
    <row r="3148">
      <c r="A3148" s="8" t="s">
        <v>12243</v>
      </c>
      <c r="B3148" s="8" t="s">
        <v>12233</v>
      </c>
      <c r="C3148" s="9">
        <v>45180.81388888889</v>
      </c>
      <c r="D3148" s="8" t="s">
        <v>2365</v>
      </c>
      <c r="E3148" s="8" t="s">
        <v>585</v>
      </c>
      <c r="F3148" s="8" t="s">
        <v>879</v>
      </c>
      <c r="G3148" s="8">
        <v>2.0</v>
      </c>
      <c r="H3148" s="11">
        <v>112000.0</v>
      </c>
      <c r="I3148" s="8">
        <v>0.15</v>
      </c>
      <c r="J3148" s="13" t="s">
        <v>12244</v>
      </c>
      <c r="K3148" s="13" t="s">
        <v>382</v>
      </c>
      <c r="L3148" s="13" t="s">
        <v>1696</v>
      </c>
      <c r="M3148" s="14">
        <v>0.2017</v>
      </c>
      <c r="N3148" s="8" t="s">
        <v>746</v>
      </c>
      <c r="O3148" s="8" t="s">
        <v>398</v>
      </c>
      <c r="P3148" s="8" t="s">
        <v>2366</v>
      </c>
      <c r="Q3148" s="8" t="s">
        <v>586</v>
      </c>
      <c r="R3148" s="8" t="s">
        <v>158</v>
      </c>
    </row>
    <row r="3149">
      <c r="A3149" s="8" t="s">
        <v>12245</v>
      </c>
      <c r="B3149" s="8" t="s">
        <v>12246</v>
      </c>
      <c r="C3149" s="9">
        <v>45713.89236111111</v>
      </c>
      <c r="D3149" s="8" t="s">
        <v>83</v>
      </c>
      <c r="E3149" s="8" t="s">
        <v>626</v>
      </c>
      <c r="F3149" s="8" t="s">
        <v>929</v>
      </c>
      <c r="G3149" s="8">
        <v>5.0</v>
      </c>
      <c r="H3149" s="11">
        <v>186000.0</v>
      </c>
      <c r="I3149" s="8">
        <v>0.1</v>
      </c>
      <c r="J3149" s="13" t="s">
        <v>12247</v>
      </c>
      <c r="K3149" s="13" t="s">
        <v>4245</v>
      </c>
      <c r="L3149" s="13" t="s">
        <v>12248</v>
      </c>
      <c r="M3149" s="14">
        <v>0.2891</v>
      </c>
      <c r="N3149" s="8" t="s">
        <v>393</v>
      </c>
      <c r="O3149" s="8" t="s">
        <v>398</v>
      </c>
      <c r="P3149" s="8" t="s">
        <v>85</v>
      </c>
      <c r="Q3149" s="8" t="s">
        <v>627</v>
      </c>
      <c r="R3149" s="8" t="s">
        <v>464</v>
      </c>
    </row>
    <row r="3150">
      <c r="A3150" s="8" t="s">
        <v>12249</v>
      </c>
      <c r="B3150" s="8" t="s">
        <v>12246</v>
      </c>
      <c r="C3150" s="9">
        <v>45713.89236111111</v>
      </c>
      <c r="D3150" s="8" t="s">
        <v>83</v>
      </c>
      <c r="E3150" s="8" t="s">
        <v>531</v>
      </c>
      <c r="F3150" s="8" t="s">
        <v>929</v>
      </c>
      <c r="G3150" s="8">
        <v>8.0</v>
      </c>
      <c r="H3150" s="11">
        <v>299500.0</v>
      </c>
      <c r="I3150" s="8">
        <v>0.15</v>
      </c>
      <c r="J3150" s="13" t="s">
        <v>12250</v>
      </c>
      <c r="K3150" s="13" t="s">
        <v>1365</v>
      </c>
      <c r="L3150" s="13" t="s">
        <v>12251</v>
      </c>
      <c r="M3150" s="14">
        <v>0.2222</v>
      </c>
      <c r="N3150" s="8" t="s">
        <v>393</v>
      </c>
      <c r="O3150" s="8" t="s">
        <v>398</v>
      </c>
      <c r="P3150" s="8" t="s">
        <v>85</v>
      </c>
      <c r="Q3150" s="8" t="s">
        <v>533</v>
      </c>
      <c r="R3150" s="8" t="s">
        <v>464</v>
      </c>
    </row>
    <row r="3151">
      <c r="A3151" s="8" t="s">
        <v>12252</v>
      </c>
      <c r="B3151" s="8" t="s">
        <v>12253</v>
      </c>
      <c r="C3151" s="9">
        <v>45055.89791666667</v>
      </c>
      <c r="D3151" s="8" t="s">
        <v>765</v>
      </c>
      <c r="E3151" s="8" t="s">
        <v>356</v>
      </c>
      <c r="F3151" s="8" t="s">
        <v>877</v>
      </c>
      <c r="G3151" s="8">
        <v>3.0</v>
      </c>
      <c r="H3151" s="11">
        <v>3056500.0</v>
      </c>
      <c r="I3151" s="8">
        <v>0.2</v>
      </c>
      <c r="J3151" s="13" t="s">
        <v>12254</v>
      </c>
      <c r="K3151" s="13" t="s">
        <v>3128</v>
      </c>
      <c r="L3151" s="13" t="s">
        <v>12255</v>
      </c>
      <c r="M3151" s="14">
        <v>0.1301</v>
      </c>
      <c r="N3151" s="8" t="s">
        <v>485</v>
      </c>
      <c r="O3151" s="8" t="s">
        <v>398</v>
      </c>
      <c r="P3151" s="8" t="s">
        <v>767</v>
      </c>
      <c r="Q3151" s="8" t="s">
        <v>357</v>
      </c>
      <c r="R3151" s="8" t="s">
        <v>162</v>
      </c>
    </row>
    <row r="3152">
      <c r="A3152" s="8" t="s">
        <v>12256</v>
      </c>
      <c r="B3152" s="8" t="s">
        <v>12253</v>
      </c>
      <c r="C3152" s="9">
        <v>45055.89791666667</v>
      </c>
      <c r="D3152" s="8" t="s">
        <v>765</v>
      </c>
      <c r="E3152" s="8" t="s">
        <v>243</v>
      </c>
      <c r="F3152" s="8" t="s">
        <v>877</v>
      </c>
      <c r="G3152" s="8">
        <v>4.0</v>
      </c>
      <c r="H3152" s="11">
        <v>574000.0</v>
      </c>
      <c r="I3152" s="8">
        <v>0.2</v>
      </c>
      <c r="J3152" s="13" t="s">
        <v>12257</v>
      </c>
      <c r="K3152" s="13" t="s">
        <v>5695</v>
      </c>
      <c r="L3152" s="13" t="s">
        <v>12258</v>
      </c>
      <c r="M3152" s="14">
        <v>0.0287</v>
      </c>
      <c r="N3152" s="8" t="s">
        <v>485</v>
      </c>
      <c r="O3152" s="8" t="s">
        <v>398</v>
      </c>
      <c r="P3152" s="8" t="s">
        <v>767</v>
      </c>
      <c r="Q3152" s="8" t="s">
        <v>244</v>
      </c>
      <c r="R3152" s="8" t="s">
        <v>162</v>
      </c>
    </row>
    <row r="3153">
      <c r="A3153" s="8" t="s">
        <v>12259</v>
      </c>
      <c r="B3153" s="8" t="s">
        <v>12253</v>
      </c>
      <c r="C3153" s="9">
        <v>45055.89791666667</v>
      </c>
      <c r="D3153" s="8" t="s">
        <v>765</v>
      </c>
      <c r="E3153" s="8" t="s">
        <v>425</v>
      </c>
      <c r="F3153" s="8" t="s">
        <v>877</v>
      </c>
      <c r="G3153" s="8">
        <v>12.0</v>
      </c>
      <c r="H3153" s="11">
        <v>706000.0</v>
      </c>
      <c r="I3153" s="8">
        <v>0.05</v>
      </c>
      <c r="J3153" s="13" t="s">
        <v>12260</v>
      </c>
      <c r="K3153" s="13" t="s">
        <v>10090</v>
      </c>
      <c r="L3153" s="13" t="s">
        <v>12261</v>
      </c>
      <c r="M3153" s="14">
        <v>0.3037</v>
      </c>
      <c r="N3153" s="8" t="s">
        <v>485</v>
      </c>
      <c r="O3153" s="8" t="s">
        <v>398</v>
      </c>
      <c r="P3153" s="8" t="s">
        <v>767</v>
      </c>
      <c r="Q3153" s="8" t="s">
        <v>427</v>
      </c>
      <c r="R3153" s="8" t="s">
        <v>162</v>
      </c>
    </row>
    <row r="3154">
      <c r="A3154" s="8" t="s">
        <v>12262</v>
      </c>
      <c r="B3154" s="8" t="s">
        <v>12253</v>
      </c>
      <c r="C3154" s="9">
        <v>45055.89791666667</v>
      </c>
      <c r="D3154" s="8" t="s">
        <v>765</v>
      </c>
      <c r="E3154" s="8" t="s">
        <v>658</v>
      </c>
      <c r="F3154" s="8" t="s">
        <v>877</v>
      </c>
      <c r="G3154" s="8">
        <v>4.0</v>
      </c>
      <c r="H3154" s="11">
        <v>3342000.0</v>
      </c>
      <c r="I3154" s="8">
        <v>0.15</v>
      </c>
      <c r="J3154" s="13" t="s">
        <v>12263</v>
      </c>
      <c r="K3154" s="13" t="s">
        <v>5026</v>
      </c>
      <c r="L3154" s="13" t="s">
        <v>12264</v>
      </c>
      <c r="M3154" s="14">
        <v>0.0418</v>
      </c>
      <c r="N3154" s="8" t="s">
        <v>485</v>
      </c>
      <c r="O3154" s="8" t="s">
        <v>398</v>
      </c>
      <c r="P3154" s="8" t="s">
        <v>767</v>
      </c>
      <c r="Q3154" s="8" t="s">
        <v>660</v>
      </c>
      <c r="R3154" s="8" t="s">
        <v>162</v>
      </c>
    </row>
    <row r="3155">
      <c r="A3155" s="8" t="s">
        <v>12265</v>
      </c>
      <c r="B3155" s="8" t="s">
        <v>12253</v>
      </c>
      <c r="C3155" s="9">
        <v>45055.89791666667</v>
      </c>
      <c r="D3155" s="8" t="s">
        <v>765</v>
      </c>
      <c r="E3155" s="8" t="s">
        <v>626</v>
      </c>
      <c r="F3155" s="8" t="s">
        <v>877</v>
      </c>
      <c r="G3155" s="8">
        <v>10.0</v>
      </c>
      <c r="H3155" s="11">
        <v>172500.0</v>
      </c>
      <c r="I3155" s="8">
        <v>0.2</v>
      </c>
      <c r="J3155" s="13" t="s">
        <v>1452</v>
      </c>
      <c r="K3155" s="13" t="s">
        <v>12266</v>
      </c>
      <c r="L3155" s="13" t="s">
        <v>2971</v>
      </c>
      <c r="M3155" s="14">
        <v>0.1377</v>
      </c>
      <c r="N3155" s="8" t="s">
        <v>485</v>
      </c>
      <c r="O3155" s="8" t="s">
        <v>398</v>
      </c>
      <c r="P3155" s="8" t="s">
        <v>767</v>
      </c>
      <c r="Q3155" s="8" t="s">
        <v>627</v>
      </c>
      <c r="R3155" s="8" t="s">
        <v>162</v>
      </c>
    </row>
    <row r="3156">
      <c r="A3156" s="8" t="s">
        <v>12267</v>
      </c>
      <c r="B3156" s="8" t="s">
        <v>12268</v>
      </c>
      <c r="C3156" s="9">
        <v>45119.37013888889</v>
      </c>
      <c r="D3156" s="8" t="s">
        <v>712</v>
      </c>
      <c r="E3156" s="8" t="s">
        <v>531</v>
      </c>
      <c r="F3156" s="8" t="s">
        <v>894</v>
      </c>
      <c r="G3156" s="8">
        <v>3.0</v>
      </c>
      <c r="H3156" s="11">
        <v>284000.0</v>
      </c>
      <c r="I3156" s="8">
        <v>0.2</v>
      </c>
      <c r="J3156" s="13" t="s">
        <v>11534</v>
      </c>
      <c r="K3156" s="13" t="s">
        <v>2280</v>
      </c>
      <c r="L3156" s="13" t="s">
        <v>12269</v>
      </c>
      <c r="M3156" s="14">
        <v>0.1285</v>
      </c>
      <c r="N3156" s="8" t="s">
        <v>450</v>
      </c>
      <c r="O3156" s="8" t="s">
        <v>398</v>
      </c>
      <c r="P3156" s="8" t="s">
        <v>713</v>
      </c>
      <c r="Q3156" s="8" t="s">
        <v>533</v>
      </c>
      <c r="R3156" s="8" t="s">
        <v>896</v>
      </c>
    </row>
    <row r="3157">
      <c r="A3157" s="8" t="s">
        <v>12270</v>
      </c>
      <c r="B3157" s="8" t="s">
        <v>12268</v>
      </c>
      <c r="C3157" s="9">
        <v>45119.37013888889</v>
      </c>
      <c r="D3157" s="8" t="s">
        <v>712</v>
      </c>
      <c r="E3157" s="8" t="s">
        <v>356</v>
      </c>
      <c r="F3157" s="8" t="s">
        <v>894</v>
      </c>
      <c r="G3157" s="8">
        <v>2.0</v>
      </c>
      <c r="H3157" s="11">
        <v>3179000.0</v>
      </c>
      <c r="I3157" s="8">
        <v>0.0</v>
      </c>
      <c r="J3157" s="13" t="s">
        <v>12271</v>
      </c>
      <c r="K3157" s="13" t="s">
        <v>4211</v>
      </c>
      <c r="L3157" s="13" t="s">
        <v>12272</v>
      </c>
      <c r="M3157" s="14">
        <v>0.3309</v>
      </c>
      <c r="N3157" s="8" t="s">
        <v>450</v>
      </c>
      <c r="O3157" s="8" t="s">
        <v>398</v>
      </c>
      <c r="P3157" s="8" t="s">
        <v>713</v>
      </c>
      <c r="Q3157" s="8" t="s">
        <v>357</v>
      </c>
      <c r="R3157" s="8" t="s">
        <v>896</v>
      </c>
    </row>
    <row r="3158">
      <c r="A3158" s="8" t="s">
        <v>12273</v>
      </c>
      <c r="B3158" s="8" t="s">
        <v>12268</v>
      </c>
      <c r="C3158" s="9">
        <v>45119.37013888889</v>
      </c>
      <c r="D3158" s="8" t="s">
        <v>712</v>
      </c>
      <c r="E3158" s="8" t="s">
        <v>465</v>
      </c>
      <c r="F3158" s="8" t="s">
        <v>894</v>
      </c>
      <c r="G3158" s="8">
        <v>8.0</v>
      </c>
      <c r="H3158" s="11">
        <v>736000.0</v>
      </c>
      <c r="I3158" s="8">
        <v>0.15</v>
      </c>
      <c r="J3158" s="13" t="s">
        <v>12274</v>
      </c>
      <c r="K3158" s="13" t="s">
        <v>6263</v>
      </c>
      <c r="L3158" s="13" t="s">
        <v>12275</v>
      </c>
      <c r="M3158" s="14">
        <v>0.2263</v>
      </c>
      <c r="N3158" s="8" t="s">
        <v>450</v>
      </c>
      <c r="O3158" s="8" t="s">
        <v>398</v>
      </c>
      <c r="P3158" s="8" t="s">
        <v>713</v>
      </c>
      <c r="Q3158" s="8" t="s">
        <v>466</v>
      </c>
      <c r="R3158" s="8" t="s">
        <v>896</v>
      </c>
    </row>
    <row r="3159">
      <c r="A3159" s="8" t="s">
        <v>12276</v>
      </c>
      <c r="B3159" s="8" t="s">
        <v>12277</v>
      </c>
      <c r="C3159" s="9">
        <v>45081.4375</v>
      </c>
      <c r="D3159" s="8" t="s">
        <v>410</v>
      </c>
      <c r="E3159" s="8" t="s">
        <v>636</v>
      </c>
      <c r="F3159" s="8" t="s">
        <v>877</v>
      </c>
      <c r="G3159" s="8">
        <v>3.0</v>
      </c>
      <c r="H3159" s="11">
        <v>7740000.0</v>
      </c>
      <c r="I3159" s="8">
        <v>0.0</v>
      </c>
      <c r="J3159" s="13" t="s">
        <v>12278</v>
      </c>
      <c r="K3159" s="13" t="s">
        <v>7503</v>
      </c>
      <c r="L3159" s="13" t="s">
        <v>12279</v>
      </c>
      <c r="M3159" s="14">
        <v>0.3156</v>
      </c>
      <c r="N3159" s="8" t="s">
        <v>450</v>
      </c>
      <c r="O3159" s="8" t="s">
        <v>398</v>
      </c>
      <c r="P3159" s="8" t="s">
        <v>411</v>
      </c>
      <c r="Q3159" s="8" t="s">
        <v>637</v>
      </c>
      <c r="R3159" s="8" t="s">
        <v>162</v>
      </c>
    </row>
    <row r="3160">
      <c r="A3160" s="8" t="s">
        <v>12280</v>
      </c>
      <c r="B3160" s="8" t="s">
        <v>12277</v>
      </c>
      <c r="C3160" s="9">
        <v>45081.4375</v>
      </c>
      <c r="D3160" s="8" t="s">
        <v>410</v>
      </c>
      <c r="E3160" s="8" t="s">
        <v>501</v>
      </c>
      <c r="F3160" s="8" t="s">
        <v>877</v>
      </c>
      <c r="G3160" s="8">
        <v>3.0</v>
      </c>
      <c r="H3160" s="11">
        <v>227000.0</v>
      </c>
      <c r="I3160" s="8">
        <v>0.0</v>
      </c>
      <c r="J3160" s="13" t="s">
        <v>12281</v>
      </c>
      <c r="K3160" s="13" t="s">
        <v>1798</v>
      </c>
      <c r="L3160" s="13" t="s">
        <v>447</v>
      </c>
      <c r="M3160" s="14">
        <v>0.2775</v>
      </c>
      <c r="N3160" s="8" t="s">
        <v>450</v>
      </c>
      <c r="O3160" s="8" t="s">
        <v>398</v>
      </c>
      <c r="P3160" s="8" t="s">
        <v>411</v>
      </c>
      <c r="Q3160" s="8" t="s">
        <v>502</v>
      </c>
      <c r="R3160" s="8" t="s">
        <v>162</v>
      </c>
    </row>
    <row r="3161">
      <c r="A3161" s="8" t="s">
        <v>12282</v>
      </c>
      <c r="B3161" s="8" t="s">
        <v>12283</v>
      </c>
      <c r="C3161" s="9">
        <v>45419.85763888889</v>
      </c>
      <c r="D3161" s="8" t="s">
        <v>1610</v>
      </c>
      <c r="E3161" s="8" t="s">
        <v>323</v>
      </c>
      <c r="F3161" s="8" t="s">
        <v>871</v>
      </c>
      <c r="G3161" s="8">
        <v>12.0</v>
      </c>
      <c r="H3161" s="11">
        <v>2459000.0</v>
      </c>
      <c r="I3161" s="8">
        <v>0.2</v>
      </c>
      <c r="J3161" s="13" t="s">
        <v>12284</v>
      </c>
      <c r="K3161" s="13" t="s">
        <v>2877</v>
      </c>
      <c r="L3161" s="13" t="s">
        <v>12285</v>
      </c>
      <c r="M3161" s="14">
        <v>0.0337</v>
      </c>
      <c r="N3161" s="8" t="s">
        <v>450</v>
      </c>
      <c r="O3161" s="8" t="s">
        <v>398</v>
      </c>
      <c r="P3161" s="8" t="s">
        <v>1612</v>
      </c>
      <c r="Q3161" s="8" t="s">
        <v>324</v>
      </c>
      <c r="R3161" s="8" t="s">
        <v>88</v>
      </c>
    </row>
    <row r="3162">
      <c r="A3162" s="8" t="s">
        <v>12286</v>
      </c>
      <c r="B3162" s="8" t="s">
        <v>12283</v>
      </c>
      <c r="C3162" s="9">
        <v>45419.85763888889</v>
      </c>
      <c r="D3162" s="8" t="s">
        <v>1610</v>
      </c>
      <c r="E3162" s="8" t="s">
        <v>238</v>
      </c>
      <c r="F3162" s="8" t="s">
        <v>871</v>
      </c>
      <c r="G3162" s="8">
        <v>4.0</v>
      </c>
      <c r="H3162" s="11">
        <v>7164000.0</v>
      </c>
      <c r="I3162" s="8">
        <v>0.2</v>
      </c>
      <c r="J3162" s="13" t="s">
        <v>12287</v>
      </c>
      <c r="K3162" s="13" t="s">
        <v>5719</v>
      </c>
      <c r="L3162" s="13" t="s">
        <v>12288</v>
      </c>
      <c r="M3162" s="14">
        <v>-0.0226</v>
      </c>
      <c r="N3162" s="8" t="s">
        <v>450</v>
      </c>
      <c r="O3162" s="8" t="s">
        <v>398</v>
      </c>
      <c r="P3162" s="8" t="s">
        <v>1612</v>
      </c>
      <c r="Q3162" s="8" t="s">
        <v>239</v>
      </c>
      <c r="R3162" s="8" t="s">
        <v>88</v>
      </c>
    </row>
    <row r="3163">
      <c r="A3163" s="8" t="s">
        <v>12289</v>
      </c>
      <c r="B3163" s="8" t="s">
        <v>12283</v>
      </c>
      <c r="C3163" s="9">
        <v>45419.85763888889</v>
      </c>
      <c r="D3163" s="8" t="s">
        <v>1610</v>
      </c>
      <c r="E3163" s="8" t="s">
        <v>513</v>
      </c>
      <c r="F3163" s="8" t="s">
        <v>871</v>
      </c>
      <c r="G3163" s="8">
        <v>6.0</v>
      </c>
      <c r="H3163" s="11">
        <v>5754500.0</v>
      </c>
      <c r="I3163" s="8">
        <v>0.1</v>
      </c>
      <c r="J3163" s="13" t="s">
        <v>12290</v>
      </c>
      <c r="K3163" s="13" t="s">
        <v>4859</v>
      </c>
      <c r="L3163" s="13" t="s">
        <v>12291</v>
      </c>
      <c r="M3163" s="14">
        <v>0.101</v>
      </c>
      <c r="N3163" s="8" t="s">
        <v>450</v>
      </c>
      <c r="O3163" s="8" t="s">
        <v>398</v>
      </c>
      <c r="P3163" s="8" t="s">
        <v>1612</v>
      </c>
      <c r="Q3163" s="8" t="s">
        <v>514</v>
      </c>
      <c r="R3163" s="8" t="s">
        <v>88</v>
      </c>
    </row>
    <row r="3164">
      <c r="A3164" s="8" t="s">
        <v>12292</v>
      </c>
      <c r="B3164" s="8" t="s">
        <v>12293</v>
      </c>
      <c r="C3164" s="9">
        <v>45605.84027777778</v>
      </c>
      <c r="D3164" s="8" t="s">
        <v>2153</v>
      </c>
      <c r="E3164" s="8" t="s">
        <v>593</v>
      </c>
      <c r="F3164" s="8" t="s">
        <v>844</v>
      </c>
      <c r="G3164" s="8">
        <v>2.0</v>
      </c>
      <c r="H3164" s="11">
        <v>105500.0</v>
      </c>
      <c r="I3164" s="8">
        <v>0.1</v>
      </c>
      <c r="J3164" s="13" t="s">
        <v>12294</v>
      </c>
      <c r="K3164" s="13" t="s">
        <v>3306</v>
      </c>
      <c r="L3164" s="13" t="s">
        <v>12295</v>
      </c>
      <c r="M3164" s="14">
        <v>0.2312</v>
      </c>
      <c r="N3164" s="8" t="s">
        <v>485</v>
      </c>
      <c r="O3164" s="8" t="s">
        <v>398</v>
      </c>
      <c r="P3164" s="8" t="s">
        <v>2154</v>
      </c>
      <c r="Q3164" s="8" t="s">
        <v>594</v>
      </c>
      <c r="R3164" s="8" t="s">
        <v>220</v>
      </c>
    </row>
    <row r="3165">
      <c r="A3165" s="8" t="s">
        <v>12296</v>
      </c>
      <c r="B3165" s="8" t="s">
        <v>12293</v>
      </c>
      <c r="C3165" s="9">
        <v>45605.84027777778</v>
      </c>
      <c r="D3165" s="8" t="s">
        <v>2153</v>
      </c>
      <c r="E3165" s="8" t="s">
        <v>573</v>
      </c>
      <c r="F3165" s="8" t="s">
        <v>844</v>
      </c>
      <c r="G3165" s="8">
        <v>8.0</v>
      </c>
      <c r="H3165" s="11">
        <v>8239500.0</v>
      </c>
      <c r="I3165" s="8">
        <v>0.05</v>
      </c>
      <c r="J3165" s="13" t="s">
        <v>12297</v>
      </c>
      <c r="K3165" s="13" t="s">
        <v>4411</v>
      </c>
      <c r="L3165" s="13" t="s">
        <v>12298</v>
      </c>
      <c r="M3165" s="14">
        <v>0.2511</v>
      </c>
      <c r="N3165" s="8" t="s">
        <v>485</v>
      </c>
      <c r="O3165" s="8" t="s">
        <v>398</v>
      </c>
      <c r="P3165" s="8" t="s">
        <v>2154</v>
      </c>
      <c r="Q3165" s="8" t="s">
        <v>574</v>
      </c>
      <c r="R3165" s="8" t="s">
        <v>220</v>
      </c>
    </row>
    <row r="3166">
      <c r="A3166" s="8" t="s">
        <v>12299</v>
      </c>
      <c r="B3166" s="8" t="s">
        <v>12300</v>
      </c>
      <c r="C3166" s="9">
        <v>45289.86666666667</v>
      </c>
      <c r="D3166" s="8" t="s">
        <v>718</v>
      </c>
      <c r="E3166" s="8" t="s">
        <v>89</v>
      </c>
      <c r="F3166" s="8" t="s">
        <v>885</v>
      </c>
      <c r="G3166" s="8">
        <v>6.0</v>
      </c>
      <c r="H3166" s="11">
        <v>153500.0</v>
      </c>
      <c r="I3166" s="8">
        <v>0.15</v>
      </c>
      <c r="J3166" s="13" t="s">
        <v>12301</v>
      </c>
      <c r="K3166" s="13" t="s">
        <v>3208</v>
      </c>
      <c r="L3166" s="13" t="s">
        <v>12302</v>
      </c>
      <c r="M3166" s="14">
        <v>0.2719</v>
      </c>
      <c r="N3166" s="8" t="s">
        <v>746</v>
      </c>
      <c r="O3166" s="8" t="s">
        <v>551</v>
      </c>
      <c r="P3166" s="8" t="s">
        <v>725</v>
      </c>
      <c r="Q3166" s="8" t="s">
        <v>90</v>
      </c>
      <c r="R3166" s="8" t="s">
        <v>205</v>
      </c>
    </row>
    <row r="3167">
      <c r="A3167" s="8" t="s">
        <v>12303</v>
      </c>
      <c r="B3167" s="8" t="s">
        <v>12304</v>
      </c>
      <c r="C3167" s="9">
        <v>45328.910416666666</v>
      </c>
      <c r="D3167" s="8" t="s">
        <v>1113</v>
      </c>
      <c r="E3167" s="8" t="s">
        <v>221</v>
      </c>
      <c r="F3167" s="8" t="s">
        <v>478</v>
      </c>
      <c r="G3167" s="8">
        <v>8.0</v>
      </c>
      <c r="H3167" s="11">
        <v>777000.0</v>
      </c>
      <c r="I3167" s="8">
        <v>0.0</v>
      </c>
      <c r="J3167" s="13" t="s">
        <v>12305</v>
      </c>
      <c r="K3167" s="13" t="s">
        <v>3440</v>
      </c>
      <c r="L3167" s="13" t="s">
        <v>12306</v>
      </c>
      <c r="M3167" s="14">
        <v>0.3938</v>
      </c>
      <c r="N3167" s="8" t="s">
        <v>450</v>
      </c>
      <c r="O3167" s="8" t="s">
        <v>398</v>
      </c>
      <c r="P3167" s="8" t="s">
        <v>1114</v>
      </c>
      <c r="Q3167" s="8" t="s">
        <v>223</v>
      </c>
      <c r="R3167" s="8" t="s">
        <v>115</v>
      </c>
    </row>
    <row r="3168">
      <c r="A3168" s="8" t="s">
        <v>12307</v>
      </c>
      <c r="B3168" s="8" t="s">
        <v>12304</v>
      </c>
      <c r="C3168" s="9">
        <v>45328.910416666666</v>
      </c>
      <c r="D3168" s="8" t="s">
        <v>1113</v>
      </c>
      <c r="E3168" s="8" t="s">
        <v>341</v>
      </c>
      <c r="F3168" s="8" t="s">
        <v>478</v>
      </c>
      <c r="G3168" s="8">
        <v>6.0</v>
      </c>
      <c r="H3168" s="11">
        <v>6490500.0</v>
      </c>
      <c r="I3168" s="8">
        <v>0.2</v>
      </c>
      <c r="J3168" s="13" t="s">
        <v>12308</v>
      </c>
      <c r="K3168" s="13" t="s">
        <v>5022</v>
      </c>
      <c r="L3168" s="13" t="s">
        <v>12309</v>
      </c>
      <c r="M3168" s="14">
        <v>0.0883</v>
      </c>
      <c r="N3168" s="8" t="s">
        <v>450</v>
      </c>
      <c r="O3168" s="8" t="s">
        <v>398</v>
      </c>
      <c r="P3168" s="8" t="s">
        <v>1114</v>
      </c>
      <c r="Q3168" s="8" t="s">
        <v>342</v>
      </c>
      <c r="R3168" s="8" t="s">
        <v>115</v>
      </c>
    </row>
    <row r="3169">
      <c r="A3169" s="8" t="s">
        <v>12310</v>
      </c>
      <c r="B3169" s="8" t="s">
        <v>12311</v>
      </c>
      <c r="C3169" s="9">
        <v>45033.78263888889</v>
      </c>
      <c r="D3169" s="8" t="s">
        <v>937</v>
      </c>
      <c r="E3169" s="8" t="s">
        <v>51</v>
      </c>
      <c r="F3169" s="8" t="s">
        <v>877</v>
      </c>
      <c r="G3169" s="8">
        <v>8.0</v>
      </c>
      <c r="H3169" s="11">
        <v>4207500.0</v>
      </c>
      <c r="I3169" s="8">
        <v>0.1</v>
      </c>
      <c r="J3169" s="13" t="s">
        <v>12312</v>
      </c>
      <c r="K3169" s="13" t="s">
        <v>4133</v>
      </c>
      <c r="L3169" s="13" t="s">
        <v>12313</v>
      </c>
      <c r="M3169" s="14">
        <v>0.217</v>
      </c>
      <c r="N3169" s="8" t="s">
        <v>485</v>
      </c>
      <c r="O3169" s="8" t="s">
        <v>398</v>
      </c>
      <c r="P3169" s="8" t="s">
        <v>939</v>
      </c>
      <c r="Q3169" s="8" t="s">
        <v>53</v>
      </c>
      <c r="R3169" s="8" t="s">
        <v>162</v>
      </c>
    </row>
    <row r="3170">
      <c r="A3170" s="8" t="s">
        <v>12314</v>
      </c>
      <c r="B3170" s="8" t="s">
        <v>12311</v>
      </c>
      <c r="C3170" s="9">
        <v>45033.78263888889</v>
      </c>
      <c r="D3170" s="8" t="s">
        <v>937</v>
      </c>
      <c r="E3170" s="8" t="s">
        <v>72</v>
      </c>
      <c r="F3170" s="8" t="s">
        <v>877</v>
      </c>
      <c r="G3170" s="8">
        <v>3.0</v>
      </c>
      <c r="H3170" s="11">
        <v>184000.0</v>
      </c>
      <c r="I3170" s="8">
        <v>0.1</v>
      </c>
      <c r="J3170" s="13" t="s">
        <v>8833</v>
      </c>
      <c r="K3170" s="13" t="s">
        <v>494</v>
      </c>
      <c r="L3170" s="13" t="s">
        <v>6719</v>
      </c>
      <c r="M3170" s="14">
        <v>0.2754</v>
      </c>
      <c r="N3170" s="8" t="s">
        <v>485</v>
      </c>
      <c r="O3170" s="8" t="s">
        <v>398</v>
      </c>
      <c r="P3170" s="8" t="s">
        <v>939</v>
      </c>
      <c r="Q3170" s="8" t="s">
        <v>75</v>
      </c>
      <c r="R3170" s="8" t="s">
        <v>162</v>
      </c>
    </row>
    <row r="3171">
      <c r="A3171" s="8" t="s">
        <v>12315</v>
      </c>
      <c r="B3171" s="8" t="s">
        <v>12311</v>
      </c>
      <c r="C3171" s="9">
        <v>45033.78263888889</v>
      </c>
      <c r="D3171" s="8" t="s">
        <v>937</v>
      </c>
      <c r="E3171" s="8" t="s">
        <v>438</v>
      </c>
      <c r="F3171" s="8" t="s">
        <v>877</v>
      </c>
      <c r="G3171" s="8">
        <v>3.0</v>
      </c>
      <c r="H3171" s="11">
        <v>370000.0</v>
      </c>
      <c r="I3171" s="8">
        <v>0.05</v>
      </c>
      <c r="J3171" s="13" t="s">
        <v>12316</v>
      </c>
      <c r="K3171" s="13" t="s">
        <v>5656</v>
      </c>
      <c r="L3171" s="13" t="s">
        <v>12317</v>
      </c>
      <c r="M3171" s="14">
        <v>0.3343</v>
      </c>
      <c r="N3171" s="8" t="s">
        <v>485</v>
      </c>
      <c r="O3171" s="8" t="s">
        <v>398</v>
      </c>
      <c r="P3171" s="8" t="s">
        <v>939</v>
      </c>
      <c r="Q3171" s="8" t="s">
        <v>439</v>
      </c>
      <c r="R3171" s="8" t="s">
        <v>162</v>
      </c>
    </row>
    <row r="3172">
      <c r="A3172" s="8" t="s">
        <v>12318</v>
      </c>
      <c r="B3172" s="8" t="s">
        <v>12319</v>
      </c>
      <c r="C3172" s="9">
        <v>45161.44861111111</v>
      </c>
      <c r="D3172" s="8" t="s">
        <v>2545</v>
      </c>
      <c r="E3172" s="8" t="s">
        <v>330</v>
      </c>
      <c r="F3172" s="8" t="s">
        <v>891</v>
      </c>
      <c r="G3172" s="8">
        <v>6.0</v>
      </c>
      <c r="H3172" s="11">
        <v>234000.0</v>
      </c>
      <c r="I3172" s="8">
        <v>0.1</v>
      </c>
      <c r="J3172" s="13" t="s">
        <v>12320</v>
      </c>
      <c r="K3172" s="13" t="s">
        <v>3973</v>
      </c>
      <c r="L3172" s="13" t="s">
        <v>12321</v>
      </c>
      <c r="M3172" s="14">
        <v>0.3162</v>
      </c>
      <c r="N3172" s="8" t="s">
        <v>485</v>
      </c>
      <c r="O3172" s="8" t="s">
        <v>398</v>
      </c>
      <c r="P3172" s="8" t="s">
        <v>2546</v>
      </c>
      <c r="Q3172" s="8" t="s">
        <v>332</v>
      </c>
      <c r="R3172" s="8" t="s">
        <v>619</v>
      </c>
    </row>
    <row r="3173">
      <c r="A3173" s="8" t="s">
        <v>12322</v>
      </c>
      <c r="B3173" s="8" t="s">
        <v>12319</v>
      </c>
      <c r="C3173" s="9">
        <v>45161.44861111111</v>
      </c>
      <c r="D3173" s="8" t="s">
        <v>2545</v>
      </c>
      <c r="E3173" s="8" t="s">
        <v>473</v>
      </c>
      <c r="F3173" s="8" t="s">
        <v>891</v>
      </c>
      <c r="G3173" s="8">
        <v>4.0</v>
      </c>
      <c r="H3173" s="11">
        <v>355000.0</v>
      </c>
      <c r="I3173" s="8">
        <v>0.0</v>
      </c>
      <c r="J3173" s="13" t="s">
        <v>12323</v>
      </c>
      <c r="K3173" s="13" t="s">
        <v>1837</v>
      </c>
      <c r="L3173" s="13" t="s">
        <v>1534</v>
      </c>
      <c r="M3173" s="14">
        <v>0.2563</v>
      </c>
      <c r="N3173" s="8" t="s">
        <v>485</v>
      </c>
      <c r="O3173" s="8" t="s">
        <v>398</v>
      </c>
      <c r="P3173" s="8" t="s">
        <v>2546</v>
      </c>
      <c r="Q3173" s="8" t="s">
        <v>475</v>
      </c>
      <c r="R3173" s="8" t="s">
        <v>619</v>
      </c>
    </row>
    <row r="3174">
      <c r="A3174" s="8" t="s">
        <v>12324</v>
      </c>
      <c r="B3174" s="8" t="s">
        <v>12325</v>
      </c>
      <c r="C3174" s="9">
        <v>45894.85972222222</v>
      </c>
      <c r="D3174" s="8" t="s">
        <v>2456</v>
      </c>
      <c r="E3174" s="8" t="s">
        <v>227</v>
      </c>
      <c r="F3174" s="8" t="s">
        <v>910</v>
      </c>
      <c r="G3174" s="8">
        <v>5.0</v>
      </c>
      <c r="H3174" s="11">
        <v>312000.0</v>
      </c>
      <c r="I3174" s="8">
        <v>0.0</v>
      </c>
      <c r="J3174" s="13" t="s">
        <v>8249</v>
      </c>
      <c r="K3174" s="13" t="s">
        <v>2853</v>
      </c>
      <c r="L3174" s="13" t="s">
        <v>12326</v>
      </c>
      <c r="M3174" s="14">
        <v>0.4167</v>
      </c>
      <c r="N3174" s="8" t="s">
        <v>485</v>
      </c>
      <c r="O3174" s="8" t="s">
        <v>398</v>
      </c>
      <c r="P3174" s="8" t="s">
        <v>2457</v>
      </c>
      <c r="Q3174" s="8" t="s">
        <v>228</v>
      </c>
      <c r="R3174" s="8" t="s">
        <v>169</v>
      </c>
    </row>
    <row r="3175">
      <c r="A3175" s="8" t="s">
        <v>12327</v>
      </c>
      <c r="B3175" s="8" t="s">
        <v>12328</v>
      </c>
      <c r="C3175" s="9">
        <v>45578.40277777778</v>
      </c>
      <c r="D3175" s="8" t="s">
        <v>2090</v>
      </c>
      <c r="E3175" s="8" t="s">
        <v>214</v>
      </c>
      <c r="F3175" s="8" t="s">
        <v>828</v>
      </c>
      <c r="G3175" s="8">
        <v>8.0</v>
      </c>
      <c r="H3175" s="11">
        <v>102000.0</v>
      </c>
      <c r="I3175" s="8">
        <v>0.1</v>
      </c>
      <c r="J3175" s="13" t="s">
        <v>11084</v>
      </c>
      <c r="K3175" s="13" t="s">
        <v>3845</v>
      </c>
      <c r="L3175" s="13" t="s">
        <v>12329</v>
      </c>
      <c r="M3175" s="14">
        <v>0.1068</v>
      </c>
      <c r="N3175" s="8" t="s">
        <v>746</v>
      </c>
      <c r="O3175" s="8" t="s">
        <v>795</v>
      </c>
      <c r="P3175" s="8" t="s">
        <v>2092</v>
      </c>
      <c r="Q3175" s="8" t="s">
        <v>216</v>
      </c>
      <c r="R3175" s="8" t="s">
        <v>837</v>
      </c>
    </row>
    <row r="3176">
      <c r="A3176" s="8" t="s">
        <v>12330</v>
      </c>
      <c r="B3176" s="8" t="s">
        <v>12331</v>
      </c>
      <c r="C3176" s="9">
        <v>45844.402083333334</v>
      </c>
      <c r="D3176" s="8" t="s">
        <v>12332</v>
      </c>
      <c r="E3176" s="8" t="s">
        <v>65</v>
      </c>
      <c r="F3176" s="8" t="s">
        <v>442</v>
      </c>
      <c r="G3176" s="8">
        <v>1.0</v>
      </c>
      <c r="H3176" s="11">
        <v>108500.0</v>
      </c>
      <c r="I3176" s="8">
        <v>0.0</v>
      </c>
      <c r="J3176" s="13" t="s">
        <v>12333</v>
      </c>
      <c r="K3176" s="13" t="s">
        <v>3696</v>
      </c>
      <c r="L3176" s="13" t="s">
        <v>7693</v>
      </c>
      <c r="M3176" s="14">
        <v>0.3364</v>
      </c>
      <c r="N3176" s="8" t="s">
        <v>485</v>
      </c>
      <c r="O3176" s="8" t="s">
        <v>398</v>
      </c>
      <c r="P3176" s="8" t="s">
        <v>1141</v>
      </c>
      <c r="Q3176" s="8" t="s">
        <v>403</v>
      </c>
      <c r="R3176" s="8" t="s">
        <v>301</v>
      </c>
    </row>
    <row r="3177">
      <c r="A3177" s="8" t="s">
        <v>12334</v>
      </c>
      <c r="B3177" s="8" t="s">
        <v>12335</v>
      </c>
      <c r="C3177" s="9">
        <v>45218.84027777778</v>
      </c>
      <c r="D3177" s="8" t="s">
        <v>1880</v>
      </c>
      <c r="E3177" s="8" t="s">
        <v>277</v>
      </c>
      <c r="F3177" s="8" t="s">
        <v>921</v>
      </c>
      <c r="G3177" s="8">
        <v>8.0</v>
      </c>
      <c r="H3177" s="11">
        <v>189000.0</v>
      </c>
      <c r="I3177" s="8">
        <v>0.05</v>
      </c>
      <c r="J3177" s="13" t="s">
        <v>12336</v>
      </c>
      <c r="K3177" s="13" t="s">
        <v>2107</v>
      </c>
      <c r="L3177" s="13" t="s">
        <v>12337</v>
      </c>
      <c r="M3177" s="14">
        <v>0.3428</v>
      </c>
      <c r="N3177" s="8" t="s">
        <v>485</v>
      </c>
      <c r="O3177" s="8" t="s">
        <v>398</v>
      </c>
      <c r="P3177" s="8" t="s">
        <v>1886</v>
      </c>
      <c r="Q3177" s="8" t="s">
        <v>279</v>
      </c>
      <c r="R3177" s="8" t="s">
        <v>693</v>
      </c>
    </row>
    <row r="3178">
      <c r="A3178" s="8" t="s">
        <v>12338</v>
      </c>
      <c r="B3178" s="8" t="s">
        <v>12335</v>
      </c>
      <c r="C3178" s="9">
        <v>45218.84027777778</v>
      </c>
      <c r="D3178" s="8" t="s">
        <v>1880</v>
      </c>
      <c r="E3178" s="8" t="s">
        <v>401</v>
      </c>
      <c r="F3178" s="8" t="s">
        <v>921</v>
      </c>
      <c r="G3178" s="8">
        <v>4.0</v>
      </c>
      <c r="H3178" s="11">
        <v>46000.0</v>
      </c>
      <c r="I3178" s="8">
        <v>0.15</v>
      </c>
      <c r="J3178" s="13" t="s">
        <v>12339</v>
      </c>
      <c r="K3178" s="13" t="s">
        <v>3007</v>
      </c>
      <c r="L3178" s="13" t="s">
        <v>12340</v>
      </c>
      <c r="M3178" s="14">
        <v>0.1049</v>
      </c>
      <c r="N3178" s="8" t="s">
        <v>485</v>
      </c>
      <c r="O3178" s="8" t="s">
        <v>398</v>
      </c>
      <c r="P3178" s="8" t="s">
        <v>1886</v>
      </c>
      <c r="Q3178" s="8" t="s">
        <v>402</v>
      </c>
      <c r="R3178" s="8" t="s">
        <v>693</v>
      </c>
    </row>
    <row r="3179">
      <c r="A3179" s="8" t="s">
        <v>12341</v>
      </c>
      <c r="B3179" s="8" t="s">
        <v>12335</v>
      </c>
      <c r="C3179" s="9">
        <v>45218.84027777778</v>
      </c>
      <c r="D3179" s="8" t="s">
        <v>1880</v>
      </c>
      <c r="E3179" s="8" t="s">
        <v>257</v>
      </c>
      <c r="F3179" s="8" t="s">
        <v>921</v>
      </c>
      <c r="G3179" s="8">
        <v>12.0</v>
      </c>
      <c r="H3179" s="11">
        <v>183500.0</v>
      </c>
      <c r="I3179" s="8">
        <v>0.2</v>
      </c>
      <c r="J3179" s="13" t="s">
        <v>12342</v>
      </c>
      <c r="K3179" s="13" t="s">
        <v>7448</v>
      </c>
      <c r="L3179" s="13" t="s">
        <v>12343</v>
      </c>
      <c r="M3179" s="14">
        <v>-0.0082</v>
      </c>
      <c r="N3179" s="8" t="s">
        <v>485</v>
      </c>
      <c r="O3179" s="8" t="s">
        <v>398</v>
      </c>
      <c r="P3179" s="8" t="s">
        <v>1886</v>
      </c>
      <c r="Q3179" s="8" t="s">
        <v>258</v>
      </c>
      <c r="R3179" s="8" t="s">
        <v>693</v>
      </c>
    </row>
    <row r="3180">
      <c r="A3180" s="8" t="s">
        <v>12344</v>
      </c>
      <c r="B3180" s="8" t="s">
        <v>12345</v>
      </c>
      <c r="C3180" s="9">
        <v>45587.81041666667</v>
      </c>
      <c r="D3180" s="8" t="s">
        <v>3019</v>
      </c>
      <c r="E3180" s="8" t="s">
        <v>507</v>
      </c>
      <c r="F3180" s="8" t="s">
        <v>839</v>
      </c>
      <c r="G3180" s="8">
        <v>1.0</v>
      </c>
      <c r="H3180" s="11">
        <v>1639000.0</v>
      </c>
      <c r="I3180" s="8">
        <v>0.1</v>
      </c>
      <c r="J3180" s="13" t="s">
        <v>12346</v>
      </c>
      <c r="K3180" s="13" t="s">
        <v>8115</v>
      </c>
      <c r="L3180" s="13" t="s">
        <v>12347</v>
      </c>
      <c r="M3180" s="14">
        <v>0.2014</v>
      </c>
      <c r="N3180" s="8" t="s">
        <v>746</v>
      </c>
      <c r="O3180" s="8" t="s">
        <v>398</v>
      </c>
      <c r="P3180" s="8" t="s">
        <v>1141</v>
      </c>
      <c r="Q3180" s="8" t="s">
        <v>508</v>
      </c>
      <c r="R3180" s="8" t="s">
        <v>44</v>
      </c>
    </row>
    <row r="3181">
      <c r="A3181" s="8" t="s">
        <v>12348</v>
      </c>
      <c r="B3181" s="8" t="s">
        <v>12349</v>
      </c>
      <c r="C3181" s="9">
        <v>45015.72916666667</v>
      </c>
      <c r="D3181" s="8" t="s">
        <v>348</v>
      </c>
      <c r="E3181" s="8" t="s">
        <v>308</v>
      </c>
      <c r="F3181" s="8" t="s">
        <v>68</v>
      </c>
      <c r="G3181" s="8">
        <v>3.0</v>
      </c>
      <c r="H3181" s="11">
        <v>95000.0</v>
      </c>
      <c r="I3181" s="8">
        <v>0.0</v>
      </c>
      <c r="J3181" s="13" t="s">
        <v>4803</v>
      </c>
      <c r="K3181" s="13" t="s">
        <v>723</v>
      </c>
      <c r="L3181" s="13" t="s">
        <v>2815</v>
      </c>
      <c r="M3181" s="14">
        <v>0.2</v>
      </c>
      <c r="N3181" s="8" t="s">
        <v>393</v>
      </c>
      <c r="O3181" s="8" t="s">
        <v>398</v>
      </c>
      <c r="P3181" s="8" t="s">
        <v>349</v>
      </c>
      <c r="Q3181" s="8" t="s">
        <v>309</v>
      </c>
      <c r="R3181" s="8" t="s">
        <v>76</v>
      </c>
    </row>
    <row r="3182">
      <c r="A3182" s="8" t="s">
        <v>12350</v>
      </c>
      <c r="B3182" s="8" t="s">
        <v>12349</v>
      </c>
      <c r="C3182" s="9">
        <v>45015.72916666667</v>
      </c>
      <c r="D3182" s="8" t="s">
        <v>348</v>
      </c>
      <c r="E3182" s="8" t="s">
        <v>121</v>
      </c>
      <c r="F3182" s="8" t="s">
        <v>68</v>
      </c>
      <c r="G3182" s="8">
        <v>5.0</v>
      </c>
      <c r="H3182" s="11">
        <v>114000.0</v>
      </c>
      <c r="I3182" s="8">
        <v>0.1</v>
      </c>
      <c r="J3182" s="13" t="s">
        <v>7253</v>
      </c>
      <c r="K3182" s="13" t="s">
        <v>12351</v>
      </c>
      <c r="L3182" s="13" t="s">
        <v>12352</v>
      </c>
      <c r="M3182" s="14">
        <v>0.2495</v>
      </c>
      <c r="N3182" s="8" t="s">
        <v>393</v>
      </c>
      <c r="O3182" s="8" t="s">
        <v>398</v>
      </c>
      <c r="P3182" s="8" t="s">
        <v>349</v>
      </c>
      <c r="Q3182" s="8" t="s">
        <v>123</v>
      </c>
      <c r="R3182" s="8" t="s">
        <v>76</v>
      </c>
    </row>
    <row r="3183">
      <c r="A3183" s="8" t="s">
        <v>12353</v>
      </c>
      <c r="B3183" s="8" t="s">
        <v>12349</v>
      </c>
      <c r="C3183" s="9">
        <v>45015.72916666667</v>
      </c>
      <c r="D3183" s="8" t="s">
        <v>348</v>
      </c>
      <c r="E3183" s="8" t="s">
        <v>501</v>
      </c>
      <c r="F3183" s="8" t="s">
        <v>68</v>
      </c>
      <c r="G3183" s="8">
        <v>10.0</v>
      </c>
      <c r="H3183" s="11">
        <v>230000.0</v>
      </c>
      <c r="I3183" s="8">
        <v>0.1</v>
      </c>
      <c r="J3183" s="13" t="s">
        <v>12354</v>
      </c>
      <c r="K3183" s="13" t="s">
        <v>1793</v>
      </c>
      <c r="L3183" s="13" t="s">
        <v>2917</v>
      </c>
      <c r="M3183" s="14">
        <v>0.2077</v>
      </c>
      <c r="N3183" s="8" t="s">
        <v>393</v>
      </c>
      <c r="O3183" s="8" t="s">
        <v>398</v>
      </c>
      <c r="P3183" s="8" t="s">
        <v>349</v>
      </c>
      <c r="Q3183" s="8" t="s">
        <v>502</v>
      </c>
      <c r="R3183" s="8" t="s">
        <v>76</v>
      </c>
    </row>
    <row r="3184">
      <c r="A3184" s="8" t="s">
        <v>12355</v>
      </c>
      <c r="B3184" s="8" t="s">
        <v>12349</v>
      </c>
      <c r="C3184" s="9">
        <v>45015.72916666667</v>
      </c>
      <c r="D3184" s="8" t="s">
        <v>348</v>
      </c>
      <c r="E3184" s="8" t="s">
        <v>356</v>
      </c>
      <c r="F3184" s="8" t="s">
        <v>68</v>
      </c>
      <c r="G3184" s="8">
        <v>2.0</v>
      </c>
      <c r="H3184" s="11">
        <v>3260500.0</v>
      </c>
      <c r="I3184" s="8">
        <v>0.2</v>
      </c>
      <c r="J3184" s="13" t="s">
        <v>12356</v>
      </c>
      <c r="K3184" s="13" t="s">
        <v>4211</v>
      </c>
      <c r="L3184" s="13" t="s">
        <v>12357</v>
      </c>
      <c r="M3184" s="14">
        <v>0.1846</v>
      </c>
      <c r="N3184" s="8" t="s">
        <v>393</v>
      </c>
      <c r="O3184" s="8" t="s">
        <v>398</v>
      </c>
      <c r="P3184" s="8" t="s">
        <v>349</v>
      </c>
      <c r="Q3184" s="8" t="s">
        <v>357</v>
      </c>
      <c r="R3184" s="8" t="s">
        <v>76</v>
      </c>
    </row>
    <row r="3185">
      <c r="A3185" s="8" t="s">
        <v>12358</v>
      </c>
      <c r="B3185" s="8" t="s">
        <v>12359</v>
      </c>
      <c r="C3185" s="9">
        <v>45086.669444444444</v>
      </c>
      <c r="D3185" s="8" t="s">
        <v>1156</v>
      </c>
      <c r="E3185" s="8" t="s">
        <v>538</v>
      </c>
      <c r="F3185" s="8" t="s">
        <v>719</v>
      </c>
      <c r="G3185" s="8">
        <v>3.0</v>
      </c>
      <c r="H3185" s="11">
        <v>1.00395E7</v>
      </c>
      <c r="I3185" s="8">
        <v>0.2</v>
      </c>
      <c r="J3185" s="13" t="s">
        <v>12360</v>
      </c>
      <c r="K3185" s="13" t="s">
        <v>7751</v>
      </c>
      <c r="L3185" s="13" t="s">
        <v>12361</v>
      </c>
      <c r="M3185" s="14">
        <v>0.1081</v>
      </c>
      <c r="N3185" s="8" t="s">
        <v>393</v>
      </c>
      <c r="O3185" s="8" t="s">
        <v>398</v>
      </c>
      <c r="P3185" s="8" t="s">
        <v>1157</v>
      </c>
      <c r="Q3185" s="8" t="s">
        <v>540</v>
      </c>
      <c r="R3185" s="8" t="s">
        <v>727</v>
      </c>
    </row>
    <row r="3186">
      <c r="A3186" s="8" t="s">
        <v>12362</v>
      </c>
      <c r="B3186" s="8" t="s">
        <v>12359</v>
      </c>
      <c r="C3186" s="9">
        <v>45086.669444444444</v>
      </c>
      <c r="D3186" s="8" t="s">
        <v>1156</v>
      </c>
      <c r="E3186" s="8" t="s">
        <v>573</v>
      </c>
      <c r="F3186" s="8" t="s">
        <v>719</v>
      </c>
      <c r="G3186" s="8">
        <v>2.0</v>
      </c>
      <c r="H3186" s="11">
        <v>8003000.0</v>
      </c>
      <c r="I3186" s="8">
        <v>0.15</v>
      </c>
      <c r="J3186" s="13" t="s">
        <v>12363</v>
      </c>
      <c r="K3186" s="13" t="s">
        <v>4310</v>
      </c>
      <c r="L3186" s="13" t="s">
        <v>12364</v>
      </c>
      <c r="M3186" s="14">
        <v>0.1383</v>
      </c>
      <c r="N3186" s="8" t="s">
        <v>393</v>
      </c>
      <c r="O3186" s="8" t="s">
        <v>398</v>
      </c>
      <c r="P3186" s="8" t="s">
        <v>1157</v>
      </c>
      <c r="Q3186" s="8" t="s">
        <v>574</v>
      </c>
      <c r="R3186" s="8" t="s">
        <v>727</v>
      </c>
    </row>
    <row r="3187">
      <c r="A3187" s="8" t="s">
        <v>12365</v>
      </c>
      <c r="B3187" s="8" t="s">
        <v>12359</v>
      </c>
      <c r="C3187" s="9">
        <v>45086.669444444444</v>
      </c>
      <c r="D3187" s="8" t="s">
        <v>1156</v>
      </c>
      <c r="E3187" s="8" t="s">
        <v>111</v>
      </c>
      <c r="F3187" s="8" t="s">
        <v>719</v>
      </c>
      <c r="G3187" s="8">
        <v>2.0</v>
      </c>
      <c r="H3187" s="11">
        <v>426000.0</v>
      </c>
      <c r="I3187" s="8">
        <v>0.05</v>
      </c>
      <c r="J3187" s="13" t="s">
        <v>7403</v>
      </c>
      <c r="K3187" s="13" t="s">
        <v>7050</v>
      </c>
      <c r="L3187" s="13" t="s">
        <v>12366</v>
      </c>
      <c r="M3187" s="14">
        <v>0.2513</v>
      </c>
      <c r="N3187" s="8" t="s">
        <v>393</v>
      </c>
      <c r="O3187" s="8" t="s">
        <v>398</v>
      </c>
      <c r="P3187" s="8" t="s">
        <v>1157</v>
      </c>
      <c r="Q3187" s="8" t="s">
        <v>112</v>
      </c>
      <c r="R3187" s="8" t="s">
        <v>727</v>
      </c>
    </row>
    <row r="3188">
      <c r="A3188" s="8" t="s">
        <v>12367</v>
      </c>
      <c r="B3188" s="8" t="s">
        <v>12359</v>
      </c>
      <c r="C3188" s="9">
        <v>45086.669444444444</v>
      </c>
      <c r="D3188" s="8" t="s">
        <v>1156</v>
      </c>
      <c r="E3188" s="8" t="s">
        <v>613</v>
      </c>
      <c r="F3188" s="8" t="s">
        <v>719</v>
      </c>
      <c r="G3188" s="8">
        <v>8.0</v>
      </c>
      <c r="H3188" s="11">
        <v>555500.0</v>
      </c>
      <c r="I3188" s="8">
        <v>0.15</v>
      </c>
      <c r="J3188" s="13" t="s">
        <v>12368</v>
      </c>
      <c r="K3188" s="13" t="s">
        <v>3751</v>
      </c>
      <c r="L3188" s="13" t="s">
        <v>12369</v>
      </c>
      <c r="M3188" s="14">
        <v>0.2439</v>
      </c>
      <c r="N3188" s="8" t="s">
        <v>393</v>
      </c>
      <c r="O3188" s="8" t="s">
        <v>398</v>
      </c>
      <c r="P3188" s="8" t="s">
        <v>1157</v>
      </c>
      <c r="Q3188" s="8" t="s">
        <v>614</v>
      </c>
      <c r="R3188" s="8" t="s">
        <v>727</v>
      </c>
    </row>
    <row r="3189">
      <c r="A3189" s="8" t="s">
        <v>12370</v>
      </c>
      <c r="B3189" s="8" t="s">
        <v>12371</v>
      </c>
      <c r="C3189" s="9">
        <v>45186.91180555556</v>
      </c>
      <c r="D3189" s="8" t="s">
        <v>1456</v>
      </c>
      <c r="E3189" s="8" t="s">
        <v>72</v>
      </c>
      <c r="F3189" s="8" t="s">
        <v>877</v>
      </c>
      <c r="G3189" s="8">
        <v>1.0</v>
      </c>
      <c r="H3189" s="11">
        <v>198000.0</v>
      </c>
      <c r="I3189" s="8">
        <v>0.15</v>
      </c>
      <c r="J3189" s="13" t="s">
        <v>12372</v>
      </c>
      <c r="K3189" s="13" t="s">
        <v>734</v>
      </c>
      <c r="L3189" s="13" t="s">
        <v>8967</v>
      </c>
      <c r="M3189" s="14">
        <v>0.287</v>
      </c>
      <c r="N3189" s="8" t="s">
        <v>834</v>
      </c>
      <c r="O3189" s="8" t="s">
        <v>398</v>
      </c>
      <c r="P3189" s="8" t="s">
        <v>1458</v>
      </c>
      <c r="Q3189" s="8" t="s">
        <v>75</v>
      </c>
      <c r="R3189" s="8" t="s">
        <v>162</v>
      </c>
    </row>
    <row r="3190">
      <c r="A3190" s="8" t="s">
        <v>12373</v>
      </c>
      <c r="B3190" s="8" t="s">
        <v>12374</v>
      </c>
      <c r="C3190" s="9">
        <v>45078.683333333334</v>
      </c>
      <c r="D3190" s="8" t="s">
        <v>880</v>
      </c>
      <c r="E3190" s="8" t="s">
        <v>623</v>
      </c>
      <c r="F3190" s="8" t="s">
        <v>847</v>
      </c>
      <c r="G3190" s="8">
        <v>10.0</v>
      </c>
      <c r="H3190" s="11">
        <v>3585500.0</v>
      </c>
      <c r="I3190" s="8">
        <v>0.2</v>
      </c>
      <c r="J3190" s="13" t="s">
        <v>12375</v>
      </c>
      <c r="K3190" s="13" t="s">
        <v>5365</v>
      </c>
      <c r="L3190" s="13" t="s">
        <v>12376</v>
      </c>
      <c r="M3190" s="14">
        <v>0.2463</v>
      </c>
      <c r="N3190" s="8" t="s">
        <v>393</v>
      </c>
      <c r="O3190" s="8" t="s">
        <v>398</v>
      </c>
      <c r="P3190" s="8" t="s">
        <v>881</v>
      </c>
      <c r="Q3190" s="8" t="s">
        <v>624</v>
      </c>
      <c r="R3190" s="8" t="s">
        <v>107</v>
      </c>
    </row>
    <row r="3191">
      <c r="A3191" s="8" t="s">
        <v>12377</v>
      </c>
      <c r="B3191" s="8" t="s">
        <v>12378</v>
      </c>
      <c r="C3191" s="9">
        <v>45197.54583333334</v>
      </c>
      <c r="D3191" s="8" t="s">
        <v>280</v>
      </c>
      <c r="E3191" s="8" t="s">
        <v>121</v>
      </c>
      <c r="F3191" s="8" t="s">
        <v>929</v>
      </c>
      <c r="G3191" s="8">
        <v>10.0</v>
      </c>
      <c r="H3191" s="11">
        <v>104000.0</v>
      </c>
      <c r="I3191" s="8">
        <v>0.05</v>
      </c>
      <c r="J3191" s="13" t="s">
        <v>10535</v>
      </c>
      <c r="K3191" s="13" t="s">
        <v>3878</v>
      </c>
      <c r="L3191" s="13" t="s">
        <v>9457</v>
      </c>
      <c r="M3191" s="14">
        <v>0.2206</v>
      </c>
      <c r="N3191" s="8" t="s">
        <v>834</v>
      </c>
      <c r="O3191" s="8" t="s">
        <v>398</v>
      </c>
      <c r="P3191" s="8" t="s">
        <v>282</v>
      </c>
      <c r="Q3191" s="8" t="s">
        <v>123</v>
      </c>
      <c r="R3191" s="8" t="s">
        <v>464</v>
      </c>
    </row>
    <row r="3192">
      <c r="A3192" s="8" t="s">
        <v>12379</v>
      </c>
      <c r="B3192" s="8" t="s">
        <v>12380</v>
      </c>
      <c r="C3192" s="9">
        <v>46021.53402777778</v>
      </c>
      <c r="D3192" s="8" t="s">
        <v>1806</v>
      </c>
      <c r="E3192" s="8" t="s">
        <v>457</v>
      </c>
      <c r="F3192" s="8" t="s">
        <v>843</v>
      </c>
      <c r="G3192" s="8">
        <v>2.0</v>
      </c>
      <c r="H3192" s="11">
        <v>4034500.0</v>
      </c>
      <c r="I3192" s="8">
        <v>0.0</v>
      </c>
      <c r="J3192" s="13" t="s">
        <v>12381</v>
      </c>
      <c r="K3192" s="13" t="s">
        <v>2930</v>
      </c>
      <c r="L3192" s="13" t="s">
        <v>12382</v>
      </c>
      <c r="M3192" s="14">
        <v>0.393</v>
      </c>
      <c r="N3192" s="8" t="s">
        <v>485</v>
      </c>
      <c r="O3192" s="8" t="s">
        <v>398</v>
      </c>
      <c r="P3192" s="8" t="s">
        <v>1807</v>
      </c>
      <c r="Q3192" s="8" t="s">
        <v>459</v>
      </c>
      <c r="R3192" s="8" t="s">
        <v>134</v>
      </c>
    </row>
    <row r="3193">
      <c r="A3193" s="8" t="s">
        <v>12383</v>
      </c>
      <c r="B3193" s="8" t="s">
        <v>12384</v>
      </c>
      <c r="C3193" s="9">
        <v>45439.64375</v>
      </c>
      <c r="D3193" s="8" t="s">
        <v>790</v>
      </c>
      <c r="E3193" s="8" t="s">
        <v>345</v>
      </c>
      <c r="F3193" s="8" t="s">
        <v>929</v>
      </c>
      <c r="G3193" s="8">
        <v>6.0</v>
      </c>
      <c r="H3193" s="11">
        <v>396000.0</v>
      </c>
      <c r="I3193" s="8">
        <v>0.2</v>
      </c>
      <c r="J3193" s="13" t="s">
        <v>12385</v>
      </c>
      <c r="K3193" s="13" t="s">
        <v>2559</v>
      </c>
      <c r="L3193" s="13" t="s">
        <v>5856</v>
      </c>
      <c r="M3193" s="14">
        <v>0.1319</v>
      </c>
      <c r="N3193" s="8" t="s">
        <v>393</v>
      </c>
      <c r="O3193" s="8" t="s">
        <v>398</v>
      </c>
      <c r="P3193" s="8" t="s">
        <v>796</v>
      </c>
      <c r="Q3193" s="8" t="s">
        <v>347</v>
      </c>
      <c r="R3193" s="8" t="s">
        <v>464</v>
      </c>
    </row>
    <row r="3194">
      <c r="A3194" s="8" t="s">
        <v>12386</v>
      </c>
      <c r="B3194" s="8" t="s">
        <v>12387</v>
      </c>
      <c r="C3194" s="9">
        <v>45413.808333333334</v>
      </c>
      <c r="D3194" s="8" t="s">
        <v>1759</v>
      </c>
      <c r="E3194" s="8" t="s">
        <v>600</v>
      </c>
      <c r="F3194" s="8" t="s">
        <v>442</v>
      </c>
      <c r="G3194" s="8">
        <v>8.0</v>
      </c>
      <c r="H3194" s="11">
        <v>71000.0</v>
      </c>
      <c r="I3194" s="8">
        <v>0.15</v>
      </c>
      <c r="J3194" s="13" t="s">
        <v>12388</v>
      </c>
      <c r="K3194" s="13" t="s">
        <v>11072</v>
      </c>
      <c r="L3194" s="13" t="s">
        <v>12389</v>
      </c>
      <c r="M3194" s="14">
        <v>0.0389</v>
      </c>
      <c r="N3194" s="8" t="s">
        <v>393</v>
      </c>
      <c r="O3194" s="8" t="s">
        <v>398</v>
      </c>
      <c r="P3194" s="8" t="s">
        <v>1760</v>
      </c>
      <c r="Q3194" s="8" t="s">
        <v>601</v>
      </c>
      <c r="R3194" s="8" t="s">
        <v>301</v>
      </c>
    </row>
    <row r="3195">
      <c r="A3195" s="8" t="s">
        <v>12390</v>
      </c>
      <c r="B3195" s="8" t="s">
        <v>12387</v>
      </c>
      <c r="C3195" s="9">
        <v>45413.808333333334</v>
      </c>
      <c r="D3195" s="8" t="s">
        <v>1759</v>
      </c>
      <c r="E3195" s="8" t="s">
        <v>590</v>
      </c>
      <c r="F3195" s="8" t="s">
        <v>442</v>
      </c>
      <c r="G3195" s="8">
        <v>4.0</v>
      </c>
      <c r="H3195" s="11">
        <v>5775000.0</v>
      </c>
      <c r="I3195" s="8">
        <v>0.1</v>
      </c>
      <c r="J3195" s="13" t="s">
        <v>12391</v>
      </c>
      <c r="K3195" s="13" t="s">
        <v>2819</v>
      </c>
      <c r="L3195" s="13" t="s">
        <v>12392</v>
      </c>
      <c r="M3195" s="14">
        <v>0.3514</v>
      </c>
      <c r="N3195" s="8" t="s">
        <v>393</v>
      </c>
      <c r="O3195" s="8" t="s">
        <v>398</v>
      </c>
      <c r="P3195" s="8" t="s">
        <v>1760</v>
      </c>
      <c r="Q3195" s="8" t="s">
        <v>591</v>
      </c>
      <c r="R3195" s="8" t="s">
        <v>301</v>
      </c>
    </row>
    <row r="3196">
      <c r="A3196" s="8" t="s">
        <v>12393</v>
      </c>
      <c r="B3196" s="8" t="s">
        <v>12394</v>
      </c>
      <c r="C3196" s="9">
        <v>45040.44583333333</v>
      </c>
      <c r="D3196" s="8" t="s">
        <v>1791</v>
      </c>
      <c r="E3196" s="8" t="s">
        <v>257</v>
      </c>
      <c r="F3196" s="8" t="s">
        <v>855</v>
      </c>
      <c r="G3196" s="8">
        <v>12.0</v>
      </c>
      <c r="H3196" s="11">
        <v>194500.0</v>
      </c>
      <c r="I3196" s="8">
        <v>0.05</v>
      </c>
      <c r="J3196" s="13" t="s">
        <v>12395</v>
      </c>
      <c r="K3196" s="13" t="s">
        <v>7448</v>
      </c>
      <c r="L3196" s="13" t="s">
        <v>12396</v>
      </c>
      <c r="M3196" s="14">
        <v>0.199</v>
      </c>
      <c r="N3196" s="8" t="s">
        <v>834</v>
      </c>
      <c r="O3196" s="8" t="s">
        <v>398</v>
      </c>
      <c r="P3196" s="8" t="s">
        <v>1794</v>
      </c>
      <c r="Q3196" s="8" t="s">
        <v>258</v>
      </c>
      <c r="R3196" s="8" t="s">
        <v>358</v>
      </c>
    </row>
    <row r="3197">
      <c r="A3197" s="8" t="s">
        <v>12397</v>
      </c>
      <c r="B3197" s="8" t="s">
        <v>12394</v>
      </c>
      <c r="C3197" s="9">
        <v>45040.44583333333</v>
      </c>
      <c r="D3197" s="8" t="s">
        <v>1791</v>
      </c>
      <c r="E3197" s="8" t="s">
        <v>265</v>
      </c>
      <c r="F3197" s="8" t="s">
        <v>855</v>
      </c>
      <c r="G3197" s="8">
        <v>2.0</v>
      </c>
      <c r="H3197" s="11">
        <v>278500.0</v>
      </c>
      <c r="I3197" s="8">
        <v>0.05</v>
      </c>
      <c r="J3197" s="13" t="s">
        <v>12398</v>
      </c>
      <c r="K3197" s="13" t="s">
        <v>1534</v>
      </c>
      <c r="L3197" s="13" t="s">
        <v>12399</v>
      </c>
      <c r="M3197" s="14">
        <v>0.3121</v>
      </c>
      <c r="N3197" s="8" t="s">
        <v>834</v>
      </c>
      <c r="O3197" s="8" t="s">
        <v>398</v>
      </c>
      <c r="P3197" s="8" t="s">
        <v>1794</v>
      </c>
      <c r="Q3197" s="8" t="s">
        <v>266</v>
      </c>
      <c r="R3197" s="8" t="s">
        <v>358</v>
      </c>
    </row>
    <row r="3198">
      <c r="A3198" s="8" t="s">
        <v>12400</v>
      </c>
      <c r="B3198" s="8" t="s">
        <v>12394</v>
      </c>
      <c r="C3198" s="9">
        <v>45040.44583333333</v>
      </c>
      <c r="D3198" s="8" t="s">
        <v>1791</v>
      </c>
      <c r="E3198" s="8" t="s">
        <v>538</v>
      </c>
      <c r="F3198" s="8" t="s">
        <v>855</v>
      </c>
      <c r="G3198" s="8">
        <v>4.0</v>
      </c>
      <c r="H3198" s="11">
        <v>8908500.0</v>
      </c>
      <c r="I3198" s="8">
        <v>0.0</v>
      </c>
      <c r="J3198" s="13" t="s">
        <v>12401</v>
      </c>
      <c r="K3198" s="13" t="s">
        <v>8161</v>
      </c>
      <c r="L3198" s="13" t="s">
        <v>12402</v>
      </c>
      <c r="M3198" s="14">
        <v>0.1959</v>
      </c>
      <c r="N3198" s="8" t="s">
        <v>834</v>
      </c>
      <c r="O3198" s="8" t="s">
        <v>398</v>
      </c>
      <c r="P3198" s="8" t="s">
        <v>1794</v>
      </c>
      <c r="Q3198" s="8" t="s">
        <v>540</v>
      </c>
      <c r="R3198" s="8" t="s">
        <v>358</v>
      </c>
    </row>
    <row r="3199">
      <c r="A3199" s="8" t="s">
        <v>12403</v>
      </c>
      <c r="B3199" s="8" t="s">
        <v>12404</v>
      </c>
      <c r="C3199" s="9">
        <v>45350.70763888889</v>
      </c>
      <c r="D3199" s="8" t="s">
        <v>1182</v>
      </c>
      <c r="E3199" s="8" t="s">
        <v>595</v>
      </c>
      <c r="F3199" s="8" t="s">
        <v>877</v>
      </c>
      <c r="G3199" s="8">
        <v>2.0</v>
      </c>
      <c r="H3199" s="11">
        <v>1.21585E7</v>
      </c>
      <c r="I3199" s="8">
        <v>0.0</v>
      </c>
      <c r="J3199" s="13" t="s">
        <v>12405</v>
      </c>
      <c r="K3199" s="13" t="s">
        <v>4762</v>
      </c>
      <c r="L3199" s="13" t="s">
        <v>12406</v>
      </c>
      <c r="M3199" s="14">
        <v>0.3072</v>
      </c>
      <c r="N3199" s="8" t="s">
        <v>746</v>
      </c>
      <c r="O3199" s="8" t="s">
        <v>398</v>
      </c>
      <c r="P3199" s="8" t="s">
        <v>1183</v>
      </c>
      <c r="Q3199" s="8" t="s">
        <v>596</v>
      </c>
      <c r="R3199" s="8" t="s">
        <v>162</v>
      </c>
    </row>
    <row r="3200">
      <c r="A3200" s="8" t="s">
        <v>12407</v>
      </c>
      <c r="B3200" s="8" t="s">
        <v>12404</v>
      </c>
      <c r="C3200" s="9">
        <v>45350.70763888889</v>
      </c>
      <c r="D3200" s="8" t="s">
        <v>1182</v>
      </c>
      <c r="E3200" s="8" t="s">
        <v>97</v>
      </c>
      <c r="F3200" s="8" t="s">
        <v>877</v>
      </c>
      <c r="G3200" s="8">
        <v>8.0</v>
      </c>
      <c r="H3200" s="11">
        <v>93500.0</v>
      </c>
      <c r="I3200" s="8">
        <v>0.15</v>
      </c>
      <c r="J3200" s="13" t="s">
        <v>12408</v>
      </c>
      <c r="K3200" s="13" t="s">
        <v>2962</v>
      </c>
      <c r="L3200" s="13" t="s">
        <v>12409</v>
      </c>
      <c r="M3200" s="14">
        <v>0.0437</v>
      </c>
      <c r="N3200" s="8" t="s">
        <v>746</v>
      </c>
      <c r="O3200" s="8" t="s">
        <v>398</v>
      </c>
      <c r="P3200" s="8" t="s">
        <v>1183</v>
      </c>
      <c r="Q3200" s="8" t="s">
        <v>98</v>
      </c>
      <c r="R3200" s="8" t="s">
        <v>162</v>
      </c>
    </row>
    <row r="3201">
      <c r="A3201" s="8" t="s">
        <v>12410</v>
      </c>
      <c r="B3201" s="8" t="s">
        <v>12404</v>
      </c>
      <c r="C3201" s="9">
        <v>45350.70763888889</v>
      </c>
      <c r="D3201" s="8" t="s">
        <v>1182</v>
      </c>
      <c r="E3201" s="8" t="s">
        <v>636</v>
      </c>
      <c r="F3201" s="8" t="s">
        <v>877</v>
      </c>
      <c r="G3201" s="8">
        <v>3.0</v>
      </c>
      <c r="H3201" s="11">
        <v>7722000.0</v>
      </c>
      <c r="I3201" s="8">
        <v>0.2</v>
      </c>
      <c r="J3201" s="13" t="s">
        <v>12411</v>
      </c>
      <c r="K3201" s="13" t="s">
        <v>7503</v>
      </c>
      <c r="L3201" s="13" t="s">
        <v>12412</v>
      </c>
      <c r="M3201" s="14">
        <v>0.1425</v>
      </c>
      <c r="N3201" s="8" t="s">
        <v>746</v>
      </c>
      <c r="O3201" s="8" t="s">
        <v>398</v>
      </c>
      <c r="P3201" s="8" t="s">
        <v>1183</v>
      </c>
      <c r="Q3201" s="8" t="s">
        <v>637</v>
      </c>
      <c r="R3201" s="8" t="s">
        <v>162</v>
      </c>
    </row>
    <row r="3202">
      <c r="A3202" s="8" t="s">
        <v>12413</v>
      </c>
      <c r="B3202" s="8" t="s">
        <v>12414</v>
      </c>
      <c r="C3202" s="9">
        <v>45127.76180555555</v>
      </c>
      <c r="D3202" s="8" t="s">
        <v>2443</v>
      </c>
      <c r="E3202" s="8" t="s">
        <v>303</v>
      </c>
      <c r="F3202" s="8" t="s">
        <v>936</v>
      </c>
      <c r="G3202" s="8">
        <v>8.0</v>
      </c>
      <c r="H3202" s="11">
        <v>2368000.0</v>
      </c>
      <c r="I3202" s="8">
        <v>0.0</v>
      </c>
      <c r="J3202" s="13" t="s">
        <v>12415</v>
      </c>
      <c r="K3202" s="13" t="s">
        <v>10236</v>
      </c>
      <c r="L3202" s="13" t="s">
        <v>12376</v>
      </c>
      <c r="M3202" s="14">
        <v>0.3729</v>
      </c>
      <c r="N3202" s="8" t="s">
        <v>746</v>
      </c>
      <c r="O3202" s="8" t="s">
        <v>398</v>
      </c>
      <c r="P3202" s="8" t="s">
        <v>2444</v>
      </c>
      <c r="Q3202" s="8" t="s">
        <v>304</v>
      </c>
      <c r="R3202" s="8" t="s">
        <v>938</v>
      </c>
    </row>
    <row r="3203">
      <c r="A3203" s="8" t="s">
        <v>12416</v>
      </c>
      <c r="B3203" s="8" t="s">
        <v>12414</v>
      </c>
      <c r="C3203" s="9">
        <v>45127.76180555555</v>
      </c>
      <c r="D3203" s="8" t="s">
        <v>2443</v>
      </c>
      <c r="E3203" s="8" t="s">
        <v>617</v>
      </c>
      <c r="F3203" s="8" t="s">
        <v>936</v>
      </c>
      <c r="G3203" s="8">
        <v>12.0</v>
      </c>
      <c r="H3203" s="11">
        <v>263000.0</v>
      </c>
      <c r="I3203" s="8">
        <v>0.0</v>
      </c>
      <c r="J3203" s="13" t="s">
        <v>12417</v>
      </c>
      <c r="K3203" s="13" t="s">
        <v>3504</v>
      </c>
      <c r="L3203" s="13" t="s">
        <v>5715</v>
      </c>
      <c r="M3203" s="14">
        <v>0.2814</v>
      </c>
      <c r="N3203" s="8" t="s">
        <v>746</v>
      </c>
      <c r="O3203" s="8" t="s">
        <v>398</v>
      </c>
      <c r="P3203" s="8" t="s">
        <v>2444</v>
      </c>
      <c r="Q3203" s="8" t="s">
        <v>618</v>
      </c>
      <c r="R3203" s="8" t="s">
        <v>938</v>
      </c>
    </row>
    <row r="3204">
      <c r="A3204" s="8" t="s">
        <v>12418</v>
      </c>
      <c r="B3204" s="8" t="s">
        <v>12414</v>
      </c>
      <c r="C3204" s="9">
        <v>45127.76180555555</v>
      </c>
      <c r="D3204" s="8" t="s">
        <v>2443</v>
      </c>
      <c r="E3204" s="8" t="s">
        <v>277</v>
      </c>
      <c r="F3204" s="8" t="s">
        <v>936</v>
      </c>
      <c r="G3204" s="8">
        <v>4.0</v>
      </c>
      <c r="H3204" s="11">
        <v>191000.0</v>
      </c>
      <c r="I3204" s="8">
        <v>0.1</v>
      </c>
      <c r="J3204" s="13" t="s">
        <v>12419</v>
      </c>
      <c r="K3204" s="13" t="s">
        <v>4306</v>
      </c>
      <c r="L3204" s="13" t="s">
        <v>12420</v>
      </c>
      <c r="M3204" s="14">
        <v>0.3136</v>
      </c>
      <c r="N3204" s="8" t="s">
        <v>746</v>
      </c>
      <c r="O3204" s="8" t="s">
        <v>398</v>
      </c>
      <c r="P3204" s="8" t="s">
        <v>2444</v>
      </c>
      <c r="Q3204" s="8" t="s">
        <v>279</v>
      </c>
      <c r="R3204" s="8" t="s">
        <v>938</v>
      </c>
    </row>
    <row r="3205">
      <c r="A3205" s="8" t="s">
        <v>12421</v>
      </c>
      <c r="B3205" s="8" t="s">
        <v>12422</v>
      </c>
      <c r="C3205" s="9">
        <v>45479.47013888889</v>
      </c>
      <c r="D3205" s="8" t="s">
        <v>259</v>
      </c>
      <c r="E3205" s="8" t="s">
        <v>333</v>
      </c>
      <c r="F3205" s="8" t="s">
        <v>929</v>
      </c>
      <c r="G3205" s="8">
        <v>1.0</v>
      </c>
      <c r="H3205" s="11">
        <v>8017500.0</v>
      </c>
      <c r="I3205" s="8">
        <v>0.0</v>
      </c>
      <c r="J3205" s="13" t="s">
        <v>12423</v>
      </c>
      <c r="K3205" s="13" t="s">
        <v>4374</v>
      </c>
      <c r="L3205" s="13" t="s">
        <v>12424</v>
      </c>
      <c r="M3205" s="14">
        <v>0.258</v>
      </c>
      <c r="N3205" s="8" t="s">
        <v>450</v>
      </c>
      <c r="O3205" s="8" t="s">
        <v>398</v>
      </c>
      <c r="P3205" s="8" t="s">
        <v>260</v>
      </c>
      <c r="Q3205" s="8" t="s">
        <v>335</v>
      </c>
      <c r="R3205" s="8" t="s">
        <v>464</v>
      </c>
    </row>
    <row r="3206">
      <c r="A3206" s="8" t="s">
        <v>12425</v>
      </c>
      <c r="B3206" s="8" t="s">
        <v>12422</v>
      </c>
      <c r="C3206" s="9">
        <v>45479.47013888889</v>
      </c>
      <c r="D3206" s="8" t="s">
        <v>259</v>
      </c>
      <c r="E3206" s="8" t="s">
        <v>605</v>
      </c>
      <c r="F3206" s="8" t="s">
        <v>929</v>
      </c>
      <c r="G3206" s="8">
        <v>2.0</v>
      </c>
      <c r="H3206" s="11">
        <v>4735000.0</v>
      </c>
      <c r="I3206" s="8">
        <v>0.0</v>
      </c>
      <c r="J3206" s="13" t="s">
        <v>12426</v>
      </c>
      <c r="K3206" s="13" t="s">
        <v>12427</v>
      </c>
      <c r="L3206" s="13" t="s">
        <v>11352</v>
      </c>
      <c r="M3206" s="14">
        <v>0.3369</v>
      </c>
      <c r="N3206" s="8" t="s">
        <v>450</v>
      </c>
      <c r="O3206" s="8" t="s">
        <v>398</v>
      </c>
      <c r="P3206" s="8" t="s">
        <v>260</v>
      </c>
      <c r="Q3206" s="8" t="s">
        <v>606</v>
      </c>
      <c r="R3206" s="8" t="s">
        <v>464</v>
      </c>
    </row>
    <row r="3207">
      <c r="A3207" s="8" t="s">
        <v>12428</v>
      </c>
      <c r="B3207" s="8" t="s">
        <v>12429</v>
      </c>
      <c r="C3207" s="9">
        <v>45140.37361111111</v>
      </c>
      <c r="D3207" s="8" t="s">
        <v>716</v>
      </c>
      <c r="E3207" s="8" t="s">
        <v>89</v>
      </c>
      <c r="F3207" s="8" t="s">
        <v>928</v>
      </c>
      <c r="G3207" s="8">
        <v>4.0</v>
      </c>
      <c r="H3207" s="11">
        <v>152000.0</v>
      </c>
      <c r="I3207" s="8">
        <v>0.0</v>
      </c>
      <c r="J3207" s="13" t="s">
        <v>2962</v>
      </c>
      <c r="K3207" s="13" t="s">
        <v>4450</v>
      </c>
      <c r="L3207" s="13" t="s">
        <v>723</v>
      </c>
      <c r="M3207" s="14">
        <v>0.375</v>
      </c>
      <c r="N3207" s="8" t="s">
        <v>746</v>
      </c>
      <c r="O3207" s="8" t="s">
        <v>398</v>
      </c>
      <c r="P3207" s="8" t="s">
        <v>717</v>
      </c>
      <c r="Q3207" s="8" t="s">
        <v>90</v>
      </c>
      <c r="R3207" s="8" t="s">
        <v>500</v>
      </c>
    </row>
    <row r="3208">
      <c r="A3208" s="8" t="s">
        <v>12430</v>
      </c>
      <c r="B3208" s="8" t="s">
        <v>12431</v>
      </c>
      <c r="C3208" s="9">
        <v>45659.618055555555</v>
      </c>
      <c r="D3208" s="8" t="s">
        <v>2080</v>
      </c>
      <c r="E3208" s="8" t="s">
        <v>111</v>
      </c>
      <c r="F3208" s="8" t="s">
        <v>719</v>
      </c>
      <c r="G3208" s="8">
        <v>3.0</v>
      </c>
      <c r="H3208" s="11">
        <v>463000.0</v>
      </c>
      <c r="I3208" s="8">
        <v>0.1</v>
      </c>
      <c r="J3208" s="13" t="s">
        <v>12432</v>
      </c>
      <c r="K3208" s="13" t="s">
        <v>5492</v>
      </c>
      <c r="L3208" s="13" t="s">
        <v>12433</v>
      </c>
      <c r="M3208" s="14">
        <v>0.2729</v>
      </c>
      <c r="N3208" s="8" t="s">
        <v>834</v>
      </c>
      <c r="O3208" s="8" t="s">
        <v>551</v>
      </c>
      <c r="P3208" s="8" t="s">
        <v>2085</v>
      </c>
      <c r="Q3208" s="8" t="s">
        <v>112</v>
      </c>
      <c r="R3208" s="8" t="s">
        <v>727</v>
      </c>
    </row>
    <row r="3209">
      <c r="A3209" s="8" t="s">
        <v>12434</v>
      </c>
      <c r="B3209" s="8" t="s">
        <v>12431</v>
      </c>
      <c r="C3209" s="9">
        <v>45659.618055555555</v>
      </c>
      <c r="D3209" s="8" t="s">
        <v>2080</v>
      </c>
      <c r="E3209" s="8" t="s">
        <v>253</v>
      </c>
      <c r="F3209" s="8" t="s">
        <v>719</v>
      </c>
      <c r="G3209" s="8">
        <v>3.0</v>
      </c>
      <c r="H3209" s="11">
        <v>6343000.0</v>
      </c>
      <c r="I3209" s="8">
        <v>0.05</v>
      </c>
      <c r="J3209" s="13" t="s">
        <v>12435</v>
      </c>
      <c r="K3209" s="13" t="s">
        <v>3648</v>
      </c>
      <c r="L3209" s="13" t="s">
        <v>12436</v>
      </c>
      <c r="M3209" s="14">
        <v>0.3319</v>
      </c>
      <c r="N3209" s="8" t="s">
        <v>834</v>
      </c>
      <c r="O3209" s="8" t="s">
        <v>551</v>
      </c>
      <c r="P3209" s="8" t="s">
        <v>2085</v>
      </c>
      <c r="Q3209" s="8" t="s">
        <v>255</v>
      </c>
      <c r="R3209" s="8" t="s">
        <v>727</v>
      </c>
    </row>
    <row r="3210">
      <c r="A3210" s="8" t="s">
        <v>12437</v>
      </c>
      <c r="B3210" s="8" t="s">
        <v>12438</v>
      </c>
      <c r="C3210" s="9">
        <v>45653.836111111115</v>
      </c>
      <c r="D3210" s="8" t="s">
        <v>829</v>
      </c>
      <c r="E3210" s="8" t="s">
        <v>519</v>
      </c>
      <c r="F3210" s="8" t="s">
        <v>843</v>
      </c>
      <c r="G3210" s="8">
        <v>6.0</v>
      </c>
      <c r="H3210" s="11">
        <v>4214500.0</v>
      </c>
      <c r="I3210" s="8">
        <v>0.05</v>
      </c>
      <c r="J3210" s="13" t="s">
        <v>12439</v>
      </c>
      <c r="K3210" s="13" t="s">
        <v>8826</v>
      </c>
      <c r="L3210" s="13" t="s">
        <v>12440</v>
      </c>
      <c r="M3210" s="14">
        <v>0.1493</v>
      </c>
      <c r="N3210" s="8" t="s">
        <v>485</v>
      </c>
      <c r="O3210" s="8" t="s">
        <v>398</v>
      </c>
      <c r="P3210" s="8" t="s">
        <v>830</v>
      </c>
      <c r="Q3210" s="8" t="s">
        <v>520</v>
      </c>
      <c r="R3210" s="8" t="s">
        <v>134</v>
      </c>
    </row>
    <row r="3211">
      <c r="A3211" s="8" t="s">
        <v>12441</v>
      </c>
      <c r="B3211" s="8" t="s">
        <v>12438</v>
      </c>
      <c r="C3211" s="9">
        <v>45653.836111111115</v>
      </c>
      <c r="D3211" s="8" t="s">
        <v>829</v>
      </c>
      <c r="E3211" s="8" t="s">
        <v>257</v>
      </c>
      <c r="F3211" s="8" t="s">
        <v>843</v>
      </c>
      <c r="G3211" s="8">
        <v>2.0</v>
      </c>
      <c r="H3211" s="11">
        <v>206500.0</v>
      </c>
      <c r="I3211" s="8">
        <v>0.0</v>
      </c>
      <c r="J3211" s="13" t="s">
        <v>8417</v>
      </c>
      <c r="K3211" s="13" t="s">
        <v>2918</v>
      </c>
      <c r="L3211" s="13" t="s">
        <v>6841</v>
      </c>
      <c r="M3211" s="14">
        <v>0.2833</v>
      </c>
      <c r="N3211" s="8" t="s">
        <v>485</v>
      </c>
      <c r="O3211" s="8" t="s">
        <v>398</v>
      </c>
      <c r="P3211" s="8" t="s">
        <v>830</v>
      </c>
      <c r="Q3211" s="8" t="s">
        <v>258</v>
      </c>
      <c r="R3211" s="8" t="s">
        <v>134</v>
      </c>
    </row>
    <row r="3212">
      <c r="A3212" s="8" t="s">
        <v>12442</v>
      </c>
      <c r="B3212" s="8" t="s">
        <v>12443</v>
      </c>
      <c r="C3212" s="9">
        <v>45380.771527777775</v>
      </c>
      <c r="D3212" s="8" t="s">
        <v>348</v>
      </c>
      <c r="E3212" s="8" t="s">
        <v>341</v>
      </c>
      <c r="F3212" s="8" t="s">
        <v>928</v>
      </c>
      <c r="G3212" s="8">
        <v>2.0</v>
      </c>
      <c r="H3212" s="11">
        <v>6976500.0</v>
      </c>
      <c r="I3212" s="8">
        <v>0.0</v>
      </c>
      <c r="J3212" s="13" t="s">
        <v>12444</v>
      </c>
      <c r="K3212" s="13" t="s">
        <v>778</v>
      </c>
      <c r="L3212" s="13" t="s">
        <v>12445</v>
      </c>
      <c r="M3212" s="14">
        <v>0.3214</v>
      </c>
      <c r="N3212" s="8" t="s">
        <v>393</v>
      </c>
      <c r="O3212" s="8" t="s">
        <v>398</v>
      </c>
      <c r="P3212" s="8" t="s">
        <v>349</v>
      </c>
      <c r="Q3212" s="8" t="s">
        <v>342</v>
      </c>
      <c r="R3212" s="8" t="s">
        <v>500</v>
      </c>
    </row>
    <row r="3213">
      <c r="A3213" s="8" t="s">
        <v>12446</v>
      </c>
      <c r="B3213" s="8" t="s">
        <v>12447</v>
      </c>
      <c r="C3213" s="9">
        <v>45197.65625</v>
      </c>
      <c r="D3213" s="8" t="s">
        <v>1441</v>
      </c>
      <c r="E3213" s="8" t="s">
        <v>365</v>
      </c>
      <c r="F3213" s="8" t="s">
        <v>900</v>
      </c>
      <c r="G3213" s="8">
        <v>8.0</v>
      </c>
      <c r="H3213" s="11">
        <v>6292500.0</v>
      </c>
      <c r="I3213" s="8">
        <v>0.2</v>
      </c>
      <c r="J3213" s="13" t="s">
        <v>12448</v>
      </c>
      <c r="K3213" s="13" t="s">
        <v>7597</v>
      </c>
      <c r="L3213" s="13" t="s">
        <v>5175</v>
      </c>
      <c r="M3213" s="14">
        <v>0.0411</v>
      </c>
      <c r="N3213" s="8" t="s">
        <v>450</v>
      </c>
      <c r="O3213" s="8" t="s">
        <v>398</v>
      </c>
      <c r="P3213" s="8" t="s">
        <v>1443</v>
      </c>
      <c r="Q3213" s="8" t="s">
        <v>367</v>
      </c>
      <c r="R3213" s="8" t="s">
        <v>901</v>
      </c>
    </row>
    <row r="3214">
      <c r="A3214" s="8" t="s">
        <v>12449</v>
      </c>
      <c r="B3214" s="8" t="s">
        <v>12450</v>
      </c>
      <c r="C3214" s="9">
        <v>46013.48472222222</v>
      </c>
      <c r="D3214" s="8" t="s">
        <v>2009</v>
      </c>
      <c r="E3214" s="8" t="s">
        <v>142</v>
      </c>
      <c r="F3214" s="8" t="s">
        <v>851</v>
      </c>
      <c r="G3214" s="8">
        <v>12.0</v>
      </c>
      <c r="H3214" s="11">
        <v>140000.0</v>
      </c>
      <c r="I3214" s="8">
        <v>0.15</v>
      </c>
      <c r="J3214" s="13" t="s">
        <v>2584</v>
      </c>
      <c r="K3214" s="13" t="s">
        <v>11346</v>
      </c>
      <c r="L3214" s="13" t="s">
        <v>3823</v>
      </c>
      <c r="M3214" s="14">
        <v>0.1849</v>
      </c>
      <c r="N3214" s="8" t="s">
        <v>393</v>
      </c>
      <c r="O3214" s="8" t="s">
        <v>398</v>
      </c>
      <c r="P3214" s="8" t="s">
        <v>2010</v>
      </c>
      <c r="Q3214" s="8" t="s">
        <v>143</v>
      </c>
      <c r="R3214" s="8" t="s">
        <v>351</v>
      </c>
    </row>
    <row r="3215">
      <c r="A3215" s="8" t="s">
        <v>12451</v>
      </c>
      <c r="B3215" s="8" t="s">
        <v>12450</v>
      </c>
      <c r="C3215" s="9">
        <v>46013.48472222222</v>
      </c>
      <c r="D3215" s="8" t="s">
        <v>2009</v>
      </c>
      <c r="E3215" s="8" t="s">
        <v>513</v>
      </c>
      <c r="F3215" s="8" t="s">
        <v>851</v>
      </c>
      <c r="G3215" s="8">
        <v>2.0</v>
      </c>
      <c r="H3215" s="11">
        <v>5887500.0</v>
      </c>
      <c r="I3215" s="8">
        <v>0.15</v>
      </c>
      <c r="J3215" s="13" t="s">
        <v>12452</v>
      </c>
      <c r="K3215" s="13" t="s">
        <v>3903</v>
      </c>
      <c r="L3215" s="13" t="s">
        <v>12453</v>
      </c>
      <c r="M3215" s="14">
        <v>0.0696</v>
      </c>
      <c r="N3215" s="8" t="s">
        <v>393</v>
      </c>
      <c r="O3215" s="8" t="s">
        <v>398</v>
      </c>
      <c r="P3215" s="8" t="s">
        <v>2010</v>
      </c>
      <c r="Q3215" s="8" t="s">
        <v>514</v>
      </c>
      <c r="R3215" s="8" t="s">
        <v>351</v>
      </c>
    </row>
    <row r="3216">
      <c r="A3216" s="8" t="s">
        <v>12454</v>
      </c>
      <c r="B3216" s="8" t="s">
        <v>12455</v>
      </c>
      <c r="C3216" s="9">
        <v>45058.788888888885</v>
      </c>
      <c r="D3216" s="8" t="s">
        <v>2004</v>
      </c>
      <c r="E3216" s="8" t="s">
        <v>639</v>
      </c>
      <c r="F3216" s="8" t="s">
        <v>879</v>
      </c>
      <c r="G3216" s="8">
        <v>8.0</v>
      </c>
      <c r="H3216" s="11">
        <v>3083500.0</v>
      </c>
      <c r="I3216" s="8">
        <v>0.05</v>
      </c>
      <c r="J3216" s="13" t="s">
        <v>12456</v>
      </c>
      <c r="K3216" s="13" t="s">
        <v>4354</v>
      </c>
      <c r="L3216" s="13" t="s">
        <v>12457</v>
      </c>
      <c r="M3216" s="14">
        <v>0.3773</v>
      </c>
      <c r="N3216" s="8" t="s">
        <v>834</v>
      </c>
      <c r="O3216" s="8" t="s">
        <v>398</v>
      </c>
      <c r="P3216" s="8" t="s">
        <v>2005</v>
      </c>
      <c r="Q3216" s="8" t="s">
        <v>640</v>
      </c>
      <c r="R3216" s="8" t="s">
        <v>158</v>
      </c>
    </row>
    <row r="3217">
      <c r="A3217" s="8" t="s">
        <v>12458</v>
      </c>
      <c r="B3217" s="8" t="s">
        <v>12455</v>
      </c>
      <c r="C3217" s="9">
        <v>45058.788888888885</v>
      </c>
      <c r="D3217" s="8" t="s">
        <v>2004</v>
      </c>
      <c r="E3217" s="8" t="s">
        <v>286</v>
      </c>
      <c r="F3217" s="8" t="s">
        <v>879</v>
      </c>
      <c r="G3217" s="8">
        <v>8.0</v>
      </c>
      <c r="H3217" s="11">
        <v>371000.0</v>
      </c>
      <c r="I3217" s="8">
        <v>0.05</v>
      </c>
      <c r="J3217" s="13" t="s">
        <v>12459</v>
      </c>
      <c r="K3217" s="13" t="s">
        <v>5318</v>
      </c>
      <c r="L3217" s="13" t="s">
        <v>12460</v>
      </c>
      <c r="M3217" s="14">
        <v>0.3474</v>
      </c>
      <c r="N3217" s="8" t="s">
        <v>834</v>
      </c>
      <c r="O3217" s="8" t="s">
        <v>398</v>
      </c>
      <c r="P3217" s="8" t="s">
        <v>2005</v>
      </c>
      <c r="Q3217" s="8" t="s">
        <v>288</v>
      </c>
      <c r="R3217" s="8" t="s">
        <v>158</v>
      </c>
    </row>
    <row r="3218">
      <c r="A3218" s="8" t="s">
        <v>12461</v>
      </c>
      <c r="B3218" s="8" t="s">
        <v>12462</v>
      </c>
      <c r="C3218" s="9">
        <v>44972.68125</v>
      </c>
      <c r="D3218" s="8" t="s">
        <v>2609</v>
      </c>
      <c r="E3218" s="8" t="s">
        <v>513</v>
      </c>
      <c r="F3218" s="8" t="s">
        <v>891</v>
      </c>
      <c r="G3218" s="8">
        <v>2.0</v>
      </c>
      <c r="H3218" s="11">
        <v>6277000.0</v>
      </c>
      <c r="I3218" s="8">
        <v>0.15</v>
      </c>
      <c r="J3218" s="13" t="s">
        <v>12463</v>
      </c>
      <c r="K3218" s="13" t="s">
        <v>3903</v>
      </c>
      <c r="L3218" s="13" t="s">
        <v>12464</v>
      </c>
      <c r="M3218" s="14">
        <v>0.1273</v>
      </c>
      <c r="N3218" s="8" t="s">
        <v>746</v>
      </c>
      <c r="O3218" s="8" t="s">
        <v>551</v>
      </c>
      <c r="P3218" s="8" t="s">
        <v>2610</v>
      </c>
      <c r="Q3218" s="8" t="s">
        <v>514</v>
      </c>
      <c r="R3218" s="8" t="s">
        <v>619</v>
      </c>
    </row>
    <row r="3219">
      <c r="A3219" s="8" t="s">
        <v>12465</v>
      </c>
      <c r="B3219" s="8" t="s">
        <v>12462</v>
      </c>
      <c r="C3219" s="9">
        <v>44972.68125</v>
      </c>
      <c r="D3219" s="8" t="s">
        <v>2609</v>
      </c>
      <c r="E3219" s="8" t="s">
        <v>607</v>
      </c>
      <c r="F3219" s="8" t="s">
        <v>891</v>
      </c>
      <c r="G3219" s="8">
        <v>2.0</v>
      </c>
      <c r="H3219" s="11">
        <v>39000.0</v>
      </c>
      <c r="I3219" s="8">
        <v>0.1</v>
      </c>
      <c r="J3219" s="13" t="s">
        <v>12466</v>
      </c>
      <c r="K3219" s="13" t="s">
        <v>3756</v>
      </c>
      <c r="L3219" s="13" t="s">
        <v>6534</v>
      </c>
      <c r="M3219" s="14">
        <v>0.2308</v>
      </c>
      <c r="N3219" s="8" t="s">
        <v>746</v>
      </c>
      <c r="O3219" s="8" t="s">
        <v>551</v>
      </c>
      <c r="P3219" s="8" t="s">
        <v>2610</v>
      </c>
      <c r="Q3219" s="8" t="s">
        <v>608</v>
      </c>
      <c r="R3219" s="8" t="s">
        <v>619</v>
      </c>
    </row>
    <row r="3220">
      <c r="A3220" s="8" t="s">
        <v>12467</v>
      </c>
      <c r="B3220" s="8" t="s">
        <v>12462</v>
      </c>
      <c r="C3220" s="9">
        <v>44972.68125</v>
      </c>
      <c r="D3220" s="8" t="s">
        <v>2609</v>
      </c>
      <c r="E3220" s="8" t="s">
        <v>233</v>
      </c>
      <c r="F3220" s="8" t="s">
        <v>891</v>
      </c>
      <c r="G3220" s="8">
        <v>10.0</v>
      </c>
      <c r="H3220" s="11">
        <v>135000.0</v>
      </c>
      <c r="I3220" s="8">
        <v>0.2</v>
      </c>
      <c r="J3220" s="13" t="s">
        <v>2041</v>
      </c>
      <c r="K3220" s="13" t="s">
        <v>756</v>
      </c>
      <c r="L3220" s="13" t="s">
        <v>3587</v>
      </c>
      <c r="M3220" s="14">
        <v>0.0833</v>
      </c>
      <c r="N3220" s="8" t="s">
        <v>746</v>
      </c>
      <c r="O3220" s="8" t="s">
        <v>551</v>
      </c>
      <c r="P3220" s="8" t="s">
        <v>2610</v>
      </c>
      <c r="Q3220" s="8" t="s">
        <v>234</v>
      </c>
      <c r="R3220" s="8" t="s">
        <v>619</v>
      </c>
    </row>
    <row r="3221">
      <c r="A3221" s="8" t="s">
        <v>12468</v>
      </c>
      <c r="B3221" s="8" t="s">
        <v>12462</v>
      </c>
      <c r="C3221" s="9">
        <v>44972.68125</v>
      </c>
      <c r="D3221" s="8" t="s">
        <v>2609</v>
      </c>
      <c r="E3221" s="8" t="s">
        <v>208</v>
      </c>
      <c r="F3221" s="8" t="s">
        <v>891</v>
      </c>
      <c r="G3221" s="8">
        <v>1.0</v>
      </c>
      <c r="H3221" s="11">
        <v>223500.0</v>
      </c>
      <c r="I3221" s="8">
        <v>0.2</v>
      </c>
      <c r="J3221" s="13" t="s">
        <v>3051</v>
      </c>
      <c r="K3221" s="13" t="s">
        <v>2043</v>
      </c>
      <c r="L3221" s="13" t="s">
        <v>12469</v>
      </c>
      <c r="M3221" s="14">
        <v>0.2617</v>
      </c>
      <c r="N3221" s="8" t="s">
        <v>746</v>
      </c>
      <c r="O3221" s="8" t="s">
        <v>551</v>
      </c>
      <c r="P3221" s="8" t="s">
        <v>2610</v>
      </c>
      <c r="Q3221" s="8" t="s">
        <v>209</v>
      </c>
      <c r="R3221" s="8" t="s">
        <v>619</v>
      </c>
    </row>
    <row r="3222">
      <c r="A3222" s="8" t="s">
        <v>12470</v>
      </c>
      <c r="B3222" s="8" t="s">
        <v>12471</v>
      </c>
      <c r="C3222" s="9">
        <v>45412.78055555555</v>
      </c>
      <c r="D3222" s="8" t="s">
        <v>1113</v>
      </c>
      <c r="E3222" s="8" t="s">
        <v>146</v>
      </c>
      <c r="F3222" s="8" t="s">
        <v>910</v>
      </c>
      <c r="G3222" s="8">
        <v>8.0</v>
      </c>
      <c r="H3222" s="11">
        <v>6105500.0</v>
      </c>
      <c r="I3222" s="8">
        <v>0.2</v>
      </c>
      <c r="J3222" s="13" t="s">
        <v>12472</v>
      </c>
      <c r="K3222" s="13" t="s">
        <v>6681</v>
      </c>
      <c r="L3222" s="13" t="s">
        <v>12473</v>
      </c>
      <c r="M3222" s="14">
        <v>0.083</v>
      </c>
      <c r="N3222" s="8" t="s">
        <v>485</v>
      </c>
      <c r="O3222" s="8" t="s">
        <v>398</v>
      </c>
      <c r="P3222" s="8" t="s">
        <v>1114</v>
      </c>
      <c r="Q3222" s="8" t="s">
        <v>147</v>
      </c>
      <c r="R3222" s="8" t="s">
        <v>169</v>
      </c>
    </row>
    <row r="3223">
      <c r="A3223" s="8" t="s">
        <v>12474</v>
      </c>
      <c r="B3223" s="8" t="s">
        <v>12471</v>
      </c>
      <c r="C3223" s="9">
        <v>45412.78055555555</v>
      </c>
      <c r="D3223" s="8" t="s">
        <v>1113</v>
      </c>
      <c r="E3223" s="8" t="s">
        <v>415</v>
      </c>
      <c r="F3223" s="8" t="s">
        <v>910</v>
      </c>
      <c r="G3223" s="8">
        <v>2.0</v>
      </c>
      <c r="H3223" s="11">
        <v>3708500.0</v>
      </c>
      <c r="I3223" s="8">
        <v>0.05</v>
      </c>
      <c r="J3223" s="13" t="s">
        <v>12475</v>
      </c>
      <c r="K3223" s="13" t="s">
        <v>1515</v>
      </c>
      <c r="L3223" s="13" t="s">
        <v>12476</v>
      </c>
      <c r="M3223" s="14">
        <v>0.1235</v>
      </c>
      <c r="N3223" s="8" t="s">
        <v>485</v>
      </c>
      <c r="O3223" s="8" t="s">
        <v>398</v>
      </c>
      <c r="P3223" s="8" t="s">
        <v>1114</v>
      </c>
      <c r="Q3223" s="8" t="s">
        <v>432</v>
      </c>
      <c r="R3223" s="8" t="s">
        <v>169</v>
      </c>
    </row>
    <row r="3224">
      <c r="A3224" s="8" t="s">
        <v>12477</v>
      </c>
      <c r="B3224" s="8" t="s">
        <v>12471</v>
      </c>
      <c r="C3224" s="9">
        <v>45412.78055555555</v>
      </c>
      <c r="D3224" s="8" t="s">
        <v>1113</v>
      </c>
      <c r="E3224" s="8" t="s">
        <v>465</v>
      </c>
      <c r="F3224" s="8" t="s">
        <v>910</v>
      </c>
      <c r="G3224" s="8">
        <v>5.0</v>
      </c>
      <c r="H3224" s="11">
        <v>812000.0</v>
      </c>
      <c r="I3224" s="8">
        <v>0.2</v>
      </c>
      <c r="J3224" s="13" t="s">
        <v>12478</v>
      </c>
      <c r="K3224" s="13" t="s">
        <v>4337</v>
      </c>
      <c r="L3224" s="13" t="s">
        <v>12479</v>
      </c>
      <c r="M3224" s="14">
        <v>0.2549</v>
      </c>
      <c r="N3224" s="8" t="s">
        <v>485</v>
      </c>
      <c r="O3224" s="8" t="s">
        <v>398</v>
      </c>
      <c r="P3224" s="8" t="s">
        <v>1114</v>
      </c>
      <c r="Q3224" s="8" t="s">
        <v>466</v>
      </c>
      <c r="R3224" s="8" t="s">
        <v>169</v>
      </c>
    </row>
    <row r="3225">
      <c r="A3225" s="8" t="s">
        <v>12480</v>
      </c>
      <c r="B3225" s="8" t="s">
        <v>12481</v>
      </c>
      <c r="C3225" s="9">
        <v>45902.8375</v>
      </c>
      <c r="D3225" s="8" t="s">
        <v>453</v>
      </c>
      <c r="E3225" s="8" t="s">
        <v>185</v>
      </c>
      <c r="F3225" s="8" t="s">
        <v>871</v>
      </c>
      <c r="G3225" s="8">
        <v>1.0</v>
      </c>
      <c r="H3225" s="11">
        <v>635500.0</v>
      </c>
      <c r="I3225" s="8">
        <v>0.05</v>
      </c>
      <c r="J3225" s="13" t="s">
        <v>12482</v>
      </c>
      <c r="K3225" s="13" t="s">
        <v>3050</v>
      </c>
      <c r="L3225" s="13" t="s">
        <v>12483</v>
      </c>
      <c r="M3225" s="14">
        <v>0.1155</v>
      </c>
      <c r="N3225" s="8" t="s">
        <v>393</v>
      </c>
      <c r="O3225" s="8" t="s">
        <v>398</v>
      </c>
      <c r="P3225" s="8" t="s">
        <v>455</v>
      </c>
      <c r="Q3225" s="8" t="s">
        <v>187</v>
      </c>
      <c r="R3225" s="8" t="s">
        <v>88</v>
      </c>
    </row>
    <row r="3226">
      <c r="A3226" s="8" t="s">
        <v>12484</v>
      </c>
      <c r="B3226" s="8" t="s">
        <v>12485</v>
      </c>
      <c r="C3226" s="9">
        <v>45748.419444444444</v>
      </c>
      <c r="D3226" s="8" t="s">
        <v>2494</v>
      </c>
      <c r="E3226" s="8" t="s">
        <v>188</v>
      </c>
      <c r="F3226" s="8" t="s">
        <v>478</v>
      </c>
      <c r="G3226" s="8">
        <v>5.0</v>
      </c>
      <c r="H3226" s="11">
        <v>2271000.0</v>
      </c>
      <c r="I3226" s="8">
        <v>0.05</v>
      </c>
      <c r="J3226" s="13" t="s">
        <v>12486</v>
      </c>
      <c r="K3226" s="13" t="s">
        <v>12487</v>
      </c>
      <c r="L3226" s="13" t="s">
        <v>12488</v>
      </c>
      <c r="M3226" s="14">
        <v>0.2042</v>
      </c>
      <c r="N3226" s="8" t="s">
        <v>485</v>
      </c>
      <c r="O3226" s="8" t="s">
        <v>398</v>
      </c>
      <c r="P3226" s="8" t="s">
        <v>2495</v>
      </c>
      <c r="Q3226" s="8" t="s">
        <v>189</v>
      </c>
      <c r="R3226" s="8" t="s">
        <v>115</v>
      </c>
    </row>
    <row r="3227">
      <c r="A3227" s="8" t="s">
        <v>12489</v>
      </c>
      <c r="B3227" s="8" t="s">
        <v>12490</v>
      </c>
      <c r="C3227" s="9">
        <v>45789.425</v>
      </c>
      <c r="D3227" s="8" t="s">
        <v>1810</v>
      </c>
      <c r="E3227" s="8" t="s">
        <v>602</v>
      </c>
      <c r="F3227" s="8" t="s">
        <v>478</v>
      </c>
      <c r="G3227" s="8">
        <v>4.0</v>
      </c>
      <c r="H3227" s="11">
        <v>2422500.0</v>
      </c>
      <c r="I3227" s="8">
        <v>0.0</v>
      </c>
      <c r="J3227" s="13" t="s">
        <v>12491</v>
      </c>
      <c r="K3227" s="13" t="s">
        <v>1413</v>
      </c>
      <c r="L3227" s="13" t="s">
        <v>12492</v>
      </c>
      <c r="M3227" s="14">
        <v>0.349</v>
      </c>
      <c r="N3227" s="8" t="s">
        <v>485</v>
      </c>
      <c r="O3227" s="8" t="s">
        <v>398</v>
      </c>
      <c r="P3227" s="8" t="s">
        <v>1815</v>
      </c>
      <c r="Q3227" s="8" t="s">
        <v>603</v>
      </c>
      <c r="R3227" s="8" t="s">
        <v>115</v>
      </c>
    </row>
    <row r="3228">
      <c r="A3228" s="8" t="s">
        <v>12493</v>
      </c>
      <c r="B3228" s="8" t="s">
        <v>12494</v>
      </c>
      <c r="C3228" s="9">
        <v>45140.40833333333</v>
      </c>
      <c r="D3228" s="8" t="s">
        <v>1625</v>
      </c>
      <c r="E3228" s="8" t="s">
        <v>662</v>
      </c>
      <c r="F3228" s="8" t="s">
        <v>933</v>
      </c>
      <c r="G3228" s="8">
        <v>10.0</v>
      </c>
      <c r="H3228" s="11">
        <v>6951500.0</v>
      </c>
      <c r="I3228" s="8">
        <v>0.0</v>
      </c>
      <c r="J3228" s="13" t="s">
        <v>12495</v>
      </c>
      <c r="K3228" s="13" t="s">
        <v>5673</v>
      </c>
      <c r="L3228" s="13" t="s">
        <v>12496</v>
      </c>
      <c r="M3228" s="14">
        <v>0.2147</v>
      </c>
      <c r="N3228" s="8" t="s">
        <v>450</v>
      </c>
      <c r="O3228" s="8" t="s">
        <v>398</v>
      </c>
      <c r="P3228" s="8" t="s">
        <v>1631</v>
      </c>
      <c r="Q3228" s="8" t="s">
        <v>663</v>
      </c>
      <c r="R3228" s="8" t="s">
        <v>180</v>
      </c>
    </row>
    <row r="3229">
      <c r="A3229" s="8" t="s">
        <v>12497</v>
      </c>
      <c r="B3229" s="8" t="s">
        <v>12494</v>
      </c>
      <c r="C3229" s="9">
        <v>45140.40833333333</v>
      </c>
      <c r="D3229" s="8" t="s">
        <v>1625</v>
      </c>
      <c r="E3229" s="8" t="s">
        <v>82</v>
      </c>
      <c r="F3229" s="8" t="s">
        <v>933</v>
      </c>
      <c r="G3229" s="8">
        <v>4.0</v>
      </c>
      <c r="H3229" s="11">
        <v>5514500.0</v>
      </c>
      <c r="I3229" s="8">
        <v>0.2</v>
      </c>
      <c r="J3229" s="13" t="s">
        <v>12498</v>
      </c>
      <c r="K3229" s="13" t="s">
        <v>3656</v>
      </c>
      <c r="L3229" s="13" t="s">
        <v>12499</v>
      </c>
      <c r="M3229" s="14">
        <v>0.1933</v>
      </c>
      <c r="N3229" s="8" t="s">
        <v>450</v>
      </c>
      <c r="O3229" s="8" t="s">
        <v>398</v>
      </c>
      <c r="P3229" s="8" t="s">
        <v>1631</v>
      </c>
      <c r="Q3229" s="8" t="s">
        <v>84</v>
      </c>
      <c r="R3229" s="8" t="s">
        <v>180</v>
      </c>
    </row>
    <row r="3230">
      <c r="A3230" s="8" t="s">
        <v>12500</v>
      </c>
      <c r="B3230" s="8" t="s">
        <v>12494</v>
      </c>
      <c r="C3230" s="9">
        <v>45140.40833333333</v>
      </c>
      <c r="D3230" s="8" t="s">
        <v>1625</v>
      </c>
      <c r="E3230" s="8" t="s">
        <v>648</v>
      </c>
      <c r="F3230" s="8" t="s">
        <v>933</v>
      </c>
      <c r="G3230" s="8">
        <v>2.0</v>
      </c>
      <c r="H3230" s="11">
        <v>3164000.0</v>
      </c>
      <c r="I3230" s="8">
        <v>0.15</v>
      </c>
      <c r="J3230" s="13" t="s">
        <v>12501</v>
      </c>
      <c r="K3230" s="13" t="s">
        <v>1999</v>
      </c>
      <c r="L3230" s="13" t="s">
        <v>12502</v>
      </c>
      <c r="M3230" s="14">
        <v>0.2508</v>
      </c>
      <c r="N3230" s="8" t="s">
        <v>450</v>
      </c>
      <c r="O3230" s="8" t="s">
        <v>398</v>
      </c>
      <c r="P3230" s="8" t="s">
        <v>1631</v>
      </c>
      <c r="Q3230" s="8" t="s">
        <v>649</v>
      </c>
      <c r="R3230" s="8" t="s">
        <v>180</v>
      </c>
    </row>
    <row r="3231">
      <c r="A3231" s="8" t="s">
        <v>12503</v>
      </c>
      <c r="B3231" s="8" t="s">
        <v>12494</v>
      </c>
      <c r="C3231" s="9">
        <v>45140.40833333333</v>
      </c>
      <c r="D3231" s="8" t="s">
        <v>1625</v>
      </c>
      <c r="E3231" s="8" t="s">
        <v>617</v>
      </c>
      <c r="F3231" s="8" t="s">
        <v>933</v>
      </c>
      <c r="G3231" s="8">
        <v>6.0</v>
      </c>
      <c r="H3231" s="11">
        <v>259000.0</v>
      </c>
      <c r="I3231" s="8">
        <v>0.15</v>
      </c>
      <c r="J3231" s="13" t="s">
        <v>12504</v>
      </c>
      <c r="K3231" s="13" t="s">
        <v>3240</v>
      </c>
      <c r="L3231" s="13" t="s">
        <v>12505</v>
      </c>
      <c r="M3231" s="14">
        <v>0.1415</v>
      </c>
      <c r="N3231" s="8" t="s">
        <v>450</v>
      </c>
      <c r="O3231" s="8" t="s">
        <v>398</v>
      </c>
      <c r="P3231" s="8" t="s">
        <v>1631</v>
      </c>
      <c r="Q3231" s="8" t="s">
        <v>618</v>
      </c>
      <c r="R3231" s="8" t="s">
        <v>180</v>
      </c>
    </row>
    <row r="3232">
      <c r="A3232" s="8" t="s">
        <v>12506</v>
      </c>
      <c r="B3232" s="8" t="s">
        <v>12494</v>
      </c>
      <c r="C3232" s="9">
        <v>45140.40833333333</v>
      </c>
      <c r="D3232" s="8" t="s">
        <v>1625</v>
      </c>
      <c r="E3232" s="8" t="s">
        <v>525</v>
      </c>
      <c r="F3232" s="8" t="s">
        <v>933</v>
      </c>
      <c r="G3232" s="8">
        <v>8.0</v>
      </c>
      <c r="H3232" s="11">
        <v>306500.0</v>
      </c>
      <c r="I3232" s="8">
        <v>0.1</v>
      </c>
      <c r="J3232" s="13" t="s">
        <v>12507</v>
      </c>
      <c r="K3232" s="13" t="s">
        <v>6182</v>
      </c>
      <c r="L3232" s="13" t="s">
        <v>12508</v>
      </c>
      <c r="M3232" s="14">
        <v>0.3656</v>
      </c>
      <c r="N3232" s="8" t="s">
        <v>450</v>
      </c>
      <c r="O3232" s="8" t="s">
        <v>398</v>
      </c>
      <c r="P3232" s="8" t="s">
        <v>1631</v>
      </c>
      <c r="Q3232" s="8" t="s">
        <v>526</v>
      </c>
      <c r="R3232" s="8" t="s">
        <v>180</v>
      </c>
    </row>
    <row r="3233">
      <c r="A3233" s="8" t="s">
        <v>12509</v>
      </c>
      <c r="B3233" s="8" t="s">
        <v>12510</v>
      </c>
      <c r="C3233" s="9">
        <v>45208.84930555556</v>
      </c>
      <c r="D3233" s="8" t="s">
        <v>812</v>
      </c>
      <c r="E3233" s="8" t="s">
        <v>607</v>
      </c>
      <c r="F3233" s="8" t="s">
        <v>921</v>
      </c>
      <c r="G3233" s="8">
        <v>12.0</v>
      </c>
      <c r="H3233" s="11">
        <v>39500.0</v>
      </c>
      <c r="I3233" s="8">
        <v>0.2</v>
      </c>
      <c r="J3233" s="13" t="s">
        <v>11751</v>
      </c>
      <c r="K3233" s="13" t="s">
        <v>3815</v>
      </c>
      <c r="L3233" s="13" t="s">
        <v>8326</v>
      </c>
      <c r="M3233" s="14">
        <v>0.1456</v>
      </c>
      <c r="N3233" s="8" t="s">
        <v>393</v>
      </c>
      <c r="O3233" s="8" t="s">
        <v>398</v>
      </c>
      <c r="P3233" s="8" t="s">
        <v>813</v>
      </c>
      <c r="Q3233" s="8" t="s">
        <v>608</v>
      </c>
      <c r="R3233" s="8" t="s">
        <v>693</v>
      </c>
    </row>
    <row r="3234">
      <c r="A3234" s="8" t="s">
        <v>12511</v>
      </c>
      <c r="B3234" s="8" t="s">
        <v>12512</v>
      </c>
      <c r="C3234" s="9">
        <v>45592.83819444444</v>
      </c>
      <c r="D3234" s="8" t="s">
        <v>2481</v>
      </c>
      <c r="E3234" s="8" t="s">
        <v>173</v>
      </c>
      <c r="F3234" s="8" t="s">
        <v>873</v>
      </c>
      <c r="G3234" s="8">
        <v>12.0</v>
      </c>
      <c r="H3234" s="11">
        <v>467500.0</v>
      </c>
      <c r="I3234" s="8">
        <v>0.0</v>
      </c>
      <c r="J3234" s="13" t="s">
        <v>12513</v>
      </c>
      <c r="K3234" s="13" t="s">
        <v>7015</v>
      </c>
      <c r="L3234" s="13" t="s">
        <v>12514</v>
      </c>
      <c r="M3234" s="14">
        <v>0.3561</v>
      </c>
      <c r="N3234" s="8" t="s">
        <v>393</v>
      </c>
      <c r="O3234" s="8" t="s">
        <v>398</v>
      </c>
      <c r="P3234" s="8" t="s">
        <v>2482</v>
      </c>
      <c r="Q3234" s="8" t="s">
        <v>174</v>
      </c>
      <c r="R3234" s="8" t="s">
        <v>213</v>
      </c>
    </row>
    <row r="3235">
      <c r="A3235" s="8" t="s">
        <v>12515</v>
      </c>
      <c r="B3235" s="8" t="s">
        <v>12512</v>
      </c>
      <c r="C3235" s="9">
        <v>45592.83819444444</v>
      </c>
      <c r="D3235" s="8" t="s">
        <v>2481</v>
      </c>
      <c r="E3235" s="8" t="s">
        <v>531</v>
      </c>
      <c r="F3235" s="8" t="s">
        <v>873</v>
      </c>
      <c r="G3235" s="8">
        <v>8.0</v>
      </c>
      <c r="H3235" s="11">
        <v>296000.0</v>
      </c>
      <c r="I3235" s="8">
        <v>0.05</v>
      </c>
      <c r="J3235" s="13" t="s">
        <v>12516</v>
      </c>
      <c r="K3235" s="13" t="s">
        <v>1365</v>
      </c>
      <c r="L3235" s="13" t="s">
        <v>3420</v>
      </c>
      <c r="M3235" s="14">
        <v>0.2959</v>
      </c>
      <c r="N3235" s="8" t="s">
        <v>393</v>
      </c>
      <c r="O3235" s="8" t="s">
        <v>398</v>
      </c>
      <c r="P3235" s="8" t="s">
        <v>2482</v>
      </c>
      <c r="Q3235" s="8" t="s">
        <v>533</v>
      </c>
      <c r="R3235" s="8" t="s">
        <v>213</v>
      </c>
    </row>
    <row r="3236">
      <c r="A3236" s="8" t="s">
        <v>12517</v>
      </c>
      <c r="B3236" s="8" t="s">
        <v>12512</v>
      </c>
      <c r="C3236" s="9">
        <v>45592.83819444444</v>
      </c>
      <c r="D3236" s="8" t="s">
        <v>2481</v>
      </c>
      <c r="E3236" s="8" t="s">
        <v>365</v>
      </c>
      <c r="F3236" s="8" t="s">
        <v>873</v>
      </c>
      <c r="G3236" s="8">
        <v>10.0</v>
      </c>
      <c r="H3236" s="11">
        <v>5991000.0</v>
      </c>
      <c r="I3236" s="8">
        <v>0.15</v>
      </c>
      <c r="J3236" s="13" t="s">
        <v>12518</v>
      </c>
      <c r="K3236" s="13" t="s">
        <v>1284</v>
      </c>
      <c r="L3236" s="13" t="s">
        <v>12519</v>
      </c>
      <c r="M3236" s="14">
        <v>0.0521</v>
      </c>
      <c r="N3236" s="8" t="s">
        <v>393</v>
      </c>
      <c r="O3236" s="8" t="s">
        <v>398</v>
      </c>
      <c r="P3236" s="8" t="s">
        <v>2482</v>
      </c>
      <c r="Q3236" s="8" t="s">
        <v>367</v>
      </c>
      <c r="R3236" s="8" t="s">
        <v>213</v>
      </c>
    </row>
    <row r="3237">
      <c r="A3237" s="8" t="s">
        <v>12520</v>
      </c>
      <c r="B3237" s="8" t="s">
        <v>12521</v>
      </c>
      <c r="C3237" s="9">
        <v>45330.59097222222</v>
      </c>
      <c r="D3237" s="8" t="s">
        <v>1995</v>
      </c>
      <c r="E3237" s="8" t="s">
        <v>185</v>
      </c>
      <c r="F3237" s="8" t="s">
        <v>885</v>
      </c>
      <c r="G3237" s="8">
        <v>12.0</v>
      </c>
      <c r="H3237" s="11">
        <v>729000.0</v>
      </c>
      <c r="I3237" s="8">
        <v>0.15</v>
      </c>
      <c r="J3237" s="13" t="s">
        <v>12522</v>
      </c>
      <c r="K3237" s="13" t="s">
        <v>1695</v>
      </c>
      <c r="L3237" s="13" t="s">
        <v>12523</v>
      </c>
      <c r="M3237" s="14">
        <v>0.1382</v>
      </c>
      <c r="N3237" s="8" t="s">
        <v>450</v>
      </c>
      <c r="O3237" s="8" t="s">
        <v>795</v>
      </c>
      <c r="P3237" s="8" t="s">
        <v>1996</v>
      </c>
      <c r="Q3237" s="8" t="s">
        <v>187</v>
      </c>
      <c r="R3237" s="8" t="s">
        <v>205</v>
      </c>
    </row>
    <row r="3238">
      <c r="A3238" s="8" t="s">
        <v>12524</v>
      </c>
      <c r="B3238" s="8" t="s">
        <v>12521</v>
      </c>
      <c r="C3238" s="9">
        <v>45330.59097222222</v>
      </c>
      <c r="D3238" s="8" t="s">
        <v>1995</v>
      </c>
      <c r="E3238" s="8" t="s">
        <v>602</v>
      </c>
      <c r="F3238" s="8" t="s">
        <v>885</v>
      </c>
      <c r="G3238" s="8">
        <v>12.0</v>
      </c>
      <c r="H3238" s="11">
        <v>2505500.0</v>
      </c>
      <c r="I3238" s="8">
        <v>0.1</v>
      </c>
      <c r="J3238" s="13" t="s">
        <v>12525</v>
      </c>
      <c r="K3238" s="13" t="s">
        <v>2007</v>
      </c>
      <c r="L3238" s="13" t="s">
        <v>12526</v>
      </c>
      <c r="M3238" s="14">
        <v>0.3006</v>
      </c>
      <c r="N3238" s="8" t="s">
        <v>450</v>
      </c>
      <c r="O3238" s="8" t="s">
        <v>795</v>
      </c>
      <c r="P3238" s="8" t="s">
        <v>1996</v>
      </c>
      <c r="Q3238" s="8" t="s">
        <v>603</v>
      </c>
      <c r="R3238" s="8" t="s">
        <v>205</v>
      </c>
    </row>
    <row r="3239">
      <c r="A3239" s="8" t="s">
        <v>12527</v>
      </c>
      <c r="B3239" s="8" t="s">
        <v>12521</v>
      </c>
      <c r="C3239" s="9">
        <v>45330.59097222222</v>
      </c>
      <c r="D3239" s="8" t="s">
        <v>1995</v>
      </c>
      <c r="E3239" s="8" t="s">
        <v>412</v>
      </c>
      <c r="F3239" s="8" t="s">
        <v>885</v>
      </c>
      <c r="G3239" s="8">
        <v>4.0</v>
      </c>
      <c r="H3239" s="11">
        <v>5211000.0</v>
      </c>
      <c r="I3239" s="8">
        <v>0.2</v>
      </c>
      <c r="J3239" s="13" t="s">
        <v>12528</v>
      </c>
      <c r="K3239" s="13" t="s">
        <v>1470</v>
      </c>
      <c r="L3239" s="13" t="s">
        <v>12529</v>
      </c>
      <c r="M3239" s="14">
        <v>0.1897</v>
      </c>
      <c r="N3239" s="8" t="s">
        <v>450</v>
      </c>
      <c r="O3239" s="8" t="s">
        <v>795</v>
      </c>
      <c r="P3239" s="8" t="s">
        <v>1996</v>
      </c>
      <c r="Q3239" s="8" t="s">
        <v>413</v>
      </c>
      <c r="R3239" s="8" t="s">
        <v>205</v>
      </c>
    </row>
    <row r="3240">
      <c r="A3240" s="8" t="s">
        <v>12530</v>
      </c>
      <c r="B3240" s="8" t="s">
        <v>12531</v>
      </c>
      <c r="C3240" s="9">
        <v>45016.88958333334</v>
      </c>
      <c r="D3240" s="8" t="s">
        <v>2229</v>
      </c>
      <c r="E3240" s="8" t="s">
        <v>277</v>
      </c>
      <c r="F3240" s="8" t="s">
        <v>936</v>
      </c>
      <c r="G3240" s="8">
        <v>3.0</v>
      </c>
      <c r="H3240" s="11">
        <v>183500.0</v>
      </c>
      <c r="I3240" s="8">
        <v>0.05</v>
      </c>
      <c r="J3240" s="13" t="s">
        <v>3530</v>
      </c>
      <c r="K3240" s="13" t="s">
        <v>1748</v>
      </c>
      <c r="L3240" s="13" t="s">
        <v>12532</v>
      </c>
      <c r="M3240" s="14">
        <v>0.3231</v>
      </c>
      <c r="N3240" s="8" t="s">
        <v>485</v>
      </c>
      <c r="O3240" s="8" t="s">
        <v>398</v>
      </c>
      <c r="P3240" s="8" t="s">
        <v>2230</v>
      </c>
      <c r="Q3240" s="8" t="s">
        <v>279</v>
      </c>
      <c r="R3240" s="8" t="s">
        <v>938</v>
      </c>
    </row>
    <row r="3241">
      <c r="A3241" s="8" t="s">
        <v>12533</v>
      </c>
      <c r="B3241" s="8" t="s">
        <v>12531</v>
      </c>
      <c r="C3241" s="9">
        <v>45016.88958333334</v>
      </c>
      <c r="D3241" s="8" t="s">
        <v>2229</v>
      </c>
      <c r="E3241" s="8" t="s">
        <v>571</v>
      </c>
      <c r="F3241" s="8" t="s">
        <v>936</v>
      </c>
      <c r="G3241" s="8">
        <v>4.0</v>
      </c>
      <c r="H3241" s="11">
        <v>3526000.0</v>
      </c>
      <c r="I3241" s="8">
        <v>0.15</v>
      </c>
      <c r="J3241" s="13" t="s">
        <v>12534</v>
      </c>
      <c r="K3241" s="13" t="s">
        <v>3097</v>
      </c>
      <c r="L3241" s="13" t="s">
        <v>12535</v>
      </c>
      <c r="M3241" s="14">
        <v>0.1926</v>
      </c>
      <c r="N3241" s="8" t="s">
        <v>485</v>
      </c>
      <c r="O3241" s="8" t="s">
        <v>398</v>
      </c>
      <c r="P3241" s="8" t="s">
        <v>2230</v>
      </c>
      <c r="Q3241" s="8" t="s">
        <v>572</v>
      </c>
      <c r="R3241" s="8" t="s">
        <v>938</v>
      </c>
    </row>
    <row r="3242">
      <c r="A3242" s="8" t="s">
        <v>12536</v>
      </c>
      <c r="B3242" s="8" t="s">
        <v>12531</v>
      </c>
      <c r="C3242" s="9">
        <v>45016.88958333334</v>
      </c>
      <c r="D3242" s="8" t="s">
        <v>2229</v>
      </c>
      <c r="E3242" s="8" t="s">
        <v>303</v>
      </c>
      <c r="F3242" s="8" t="s">
        <v>936</v>
      </c>
      <c r="G3242" s="8">
        <v>8.0</v>
      </c>
      <c r="H3242" s="11">
        <v>2422500.0</v>
      </c>
      <c r="I3242" s="8">
        <v>0.15</v>
      </c>
      <c r="J3242" s="13" t="s">
        <v>12537</v>
      </c>
      <c r="K3242" s="13" t="s">
        <v>10236</v>
      </c>
      <c r="L3242" s="13" t="s">
        <v>12538</v>
      </c>
      <c r="M3242" s="14">
        <v>0.2788</v>
      </c>
      <c r="N3242" s="8" t="s">
        <v>485</v>
      </c>
      <c r="O3242" s="8" t="s">
        <v>398</v>
      </c>
      <c r="P3242" s="8" t="s">
        <v>2230</v>
      </c>
      <c r="Q3242" s="8" t="s">
        <v>304</v>
      </c>
      <c r="R3242" s="8" t="s">
        <v>938</v>
      </c>
    </row>
    <row r="3243">
      <c r="A3243" s="8" t="s">
        <v>12539</v>
      </c>
      <c r="B3243" s="8" t="s">
        <v>12540</v>
      </c>
      <c r="C3243" s="9">
        <v>45092.82152777778</v>
      </c>
      <c r="D3243" s="8" t="s">
        <v>2290</v>
      </c>
      <c r="E3243" s="8" t="s">
        <v>356</v>
      </c>
      <c r="F3243" s="8" t="s">
        <v>921</v>
      </c>
      <c r="G3243" s="8">
        <v>5.0</v>
      </c>
      <c r="H3243" s="11">
        <v>3199000.0</v>
      </c>
      <c r="I3243" s="8">
        <v>0.2</v>
      </c>
      <c r="J3243" s="13" t="s">
        <v>12541</v>
      </c>
      <c r="K3243" s="13" t="s">
        <v>3637</v>
      </c>
      <c r="L3243" s="13" t="s">
        <v>12542</v>
      </c>
      <c r="M3243" s="14">
        <v>0.1689</v>
      </c>
      <c r="N3243" s="8" t="s">
        <v>834</v>
      </c>
      <c r="O3243" s="8" t="s">
        <v>398</v>
      </c>
      <c r="P3243" s="8" t="s">
        <v>2291</v>
      </c>
      <c r="Q3243" s="8" t="s">
        <v>357</v>
      </c>
      <c r="R3243" s="8" t="s">
        <v>693</v>
      </c>
    </row>
    <row r="3244">
      <c r="A3244" s="8" t="s">
        <v>12543</v>
      </c>
      <c r="B3244" s="8" t="s">
        <v>12540</v>
      </c>
      <c r="C3244" s="9">
        <v>45092.82152777778</v>
      </c>
      <c r="D3244" s="8" t="s">
        <v>2290</v>
      </c>
      <c r="E3244" s="8" t="s">
        <v>185</v>
      </c>
      <c r="F3244" s="8" t="s">
        <v>921</v>
      </c>
      <c r="G3244" s="8">
        <v>6.0</v>
      </c>
      <c r="H3244" s="11">
        <v>724500.0</v>
      </c>
      <c r="I3244" s="8">
        <v>0.2</v>
      </c>
      <c r="J3244" s="13" t="s">
        <v>12544</v>
      </c>
      <c r="K3244" s="13" t="s">
        <v>1561</v>
      </c>
      <c r="L3244" s="13" t="s">
        <v>6318</v>
      </c>
      <c r="M3244" s="14">
        <v>0.0787</v>
      </c>
      <c r="N3244" s="8" t="s">
        <v>834</v>
      </c>
      <c r="O3244" s="8" t="s">
        <v>398</v>
      </c>
      <c r="P3244" s="8" t="s">
        <v>2291</v>
      </c>
      <c r="Q3244" s="8" t="s">
        <v>187</v>
      </c>
      <c r="R3244" s="8" t="s">
        <v>693</v>
      </c>
    </row>
    <row r="3245">
      <c r="A3245" s="8" t="s">
        <v>12545</v>
      </c>
      <c r="B3245" s="8" t="s">
        <v>12540</v>
      </c>
      <c r="C3245" s="9">
        <v>45092.82152777778</v>
      </c>
      <c r="D3245" s="8" t="s">
        <v>2290</v>
      </c>
      <c r="E3245" s="8" t="s">
        <v>431</v>
      </c>
      <c r="F3245" s="8" t="s">
        <v>921</v>
      </c>
      <c r="G3245" s="8">
        <v>8.0</v>
      </c>
      <c r="H3245" s="11">
        <v>2432000.0</v>
      </c>
      <c r="I3245" s="8">
        <v>0.1</v>
      </c>
      <c r="J3245" s="13" t="s">
        <v>12546</v>
      </c>
      <c r="K3245" s="13" t="s">
        <v>2454</v>
      </c>
      <c r="L3245" s="13" t="s">
        <v>12547</v>
      </c>
      <c r="M3245" s="14">
        <v>0.3101</v>
      </c>
      <c r="N3245" s="8" t="s">
        <v>834</v>
      </c>
      <c r="O3245" s="8" t="s">
        <v>398</v>
      </c>
      <c r="P3245" s="8" t="s">
        <v>2291</v>
      </c>
      <c r="Q3245" s="8" t="s">
        <v>433</v>
      </c>
      <c r="R3245" s="8" t="s">
        <v>693</v>
      </c>
    </row>
    <row r="3246">
      <c r="A3246" s="8" t="s">
        <v>12548</v>
      </c>
      <c r="B3246" s="8" t="s">
        <v>12540</v>
      </c>
      <c r="C3246" s="9">
        <v>45092.82152777778</v>
      </c>
      <c r="D3246" s="8" t="s">
        <v>2290</v>
      </c>
      <c r="E3246" s="8" t="s">
        <v>415</v>
      </c>
      <c r="F3246" s="8" t="s">
        <v>921</v>
      </c>
      <c r="G3246" s="8">
        <v>12.0</v>
      </c>
      <c r="H3246" s="11">
        <v>4055000.0</v>
      </c>
      <c r="I3246" s="8">
        <v>0.05</v>
      </c>
      <c r="J3246" s="13" t="s">
        <v>12549</v>
      </c>
      <c r="K3246" s="13" t="s">
        <v>12550</v>
      </c>
      <c r="L3246" s="13" t="s">
        <v>12551</v>
      </c>
      <c r="M3246" s="14">
        <v>0.1984</v>
      </c>
      <c r="N3246" s="8" t="s">
        <v>834</v>
      </c>
      <c r="O3246" s="8" t="s">
        <v>398</v>
      </c>
      <c r="P3246" s="8" t="s">
        <v>2291</v>
      </c>
      <c r="Q3246" s="8" t="s">
        <v>432</v>
      </c>
      <c r="R3246" s="8" t="s">
        <v>693</v>
      </c>
    </row>
    <row r="3247">
      <c r="A3247" s="8" t="s">
        <v>12552</v>
      </c>
      <c r="B3247" s="8" t="s">
        <v>12553</v>
      </c>
      <c r="C3247" s="9">
        <v>45605.73125</v>
      </c>
      <c r="D3247" s="8" t="s">
        <v>1019</v>
      </c>
      <c r="E3247" s="8" t="s">
        <v>444</v>
      </c>
      <c r="F3247" s="8" t="s">
        <v>719</v>
      </c>
      <c r="G3247" s="8">
        <v>1.0</v>
      </c>
      <c r="H3247" s="11">
        <v>1.1981E7</v>
      </c>
      <c r="I3247" s="8">
        <v>0.05</v>
      </c>
      <c r="J3247" s="13" t="s">
        <v>12554</v>
      </c>
      <c r="K3247" s="13" t="s">
        <v>4219</v>
      </c>
      <c r="L3247" s="13" t="s">
        <v>12555</v>
      </c>
      <c r="M3247" s="14">
        <v>0.242</v>
      </c>
      <c r="N3247" s="8" t="s">
        <v>834</v>
      </c>
      <c r="O3247" s="8" t="s">
        <v>398</v>
      </c>
      <c r="P3247" s="8" t="s">
        <v>1021</v>
      </c>
      <c r="Q3247" s="8" t="s">
        <v>446</v>
      </c>
      <c r="R3247" s="8" t="s">
        <v>727</v>
      </c>
    </row>
    <row r="3248">
      <c r="A3248" s="8" t="s">
        <v>12556</v>
      </c>
      <c r="B3248" s="8" t="s">
        <v>12553</v>
      </c>
      <c r="C3248" s="9">
        <v>45605.73125</v>
      </c>
      <c r="D3248" s="8" t="s">
        <v>1019</v>
      </c>
      <c r="E3248" s="8" t="s">
        <v>658</v>
      </c>
      <c r="F3248" s="8" t="s">
        <v>719</v>
      </c>
      <c r="G3248" s="8">
        <v>5.0</v>
      </c>
      <c r="H3248" s="11">
        <v>3525500.0</v>
      </c>
      <c r="I3248" s="8">
        <v>0.1</v>
      </c>
      <c r="J3248" s="13" t="s">
        <v>12557</v>
      </c>
      <c r="K3248" s="13" t="s">
        <v>4780</v>
      </c>
      <c r="L3248" s="13" t="s">
        <v>12558</v>
      </c>
      <c r="M3248" s="14">
        <v>0.1421</v>
      </c>
      <c r="N3248" s="8" t="s">
        <v>834</v>
      </c>
      <c r="O3248" s="8" t="s">
        <v>398</v>
      </c>
      <c r="P3248" s="8" t="s">
        <v>1021</v>
      </c>
      <c r="Q3248" s="8" t="s">
        <v>660</v>
      </c>
      <c r="R3248" s="8" t="s">
        <v>727</v>
      </c>
    </row>
    <row r="3249">
      <c r="A3249" s="8" t="s">
        <v>12559</v>
      </c>
      <c r="B3249" s="8" t="s">
        <v>12560</v>
      </c>
      <c r="C3249" s="9">
        <v>45099.77569444444</v>
      </c>
      <c r="D3249" s="8" t="s">
        <v>1512</v>
      </c>
      <c r="E3249" s="8" t="s">
        <v>97</v>
      </c>
      <c r="F3249" s="8" t="s">
        <v>921</v>
      </c>
      <c r="G3249" s="8">
        <v>8.0</v>
      </c>
      <c r="H3249" s="11">
        <v>104500.0</v>
      </c>
      <c r="I3249" s="8">
        <v>0.15</v>
      </c>
      <c r="J3249" s="13" t="s">
        <v>12561</v>
      </c>
      <c r="K3249" s="13" t="s">
        <v>2962</v>
      </c>
      <c r="L3249" s="13" t="s">
        <v>5957</v>
      </c>
      <c r="M3249" s="14">
        <v>0.1444</v>
      </c>
      <c r="N3249" s="8" t="s">
        <v>450</v>
      </c>
      <c r="O3249" s="8" t="s">
        <v>398</v>
      </c>
      <c r="P3249" s="8" t="s">
        <v>1513</v>
      </c>
      <c r="Q3249" s="8" t="s">
        <v>98</v>
      </c>
      <c r="R3249" s="8" t="s">
        <v>693</v>
      </c>
    </row>
    <row r="3250">
      <c r="A3250" s="8" t="s">
        <v>12562</v>
      </c>
      <c r="B3250" s="8" t="s">
        <v>12560</v>
      </c>
      <c r="C3250" s="9">
        <v>45099.77569444444</v>
      </c>
      <c r="D3250" s="8" t="s">
        <v>1512</v>
      </c>
      <c r="E3250" s="8" t="s">
        <v>361</v>
      </c>
      <c r="F3250" s="8" t="s">
        <v>921</v>
      </c>
      <c r="G3250" s="8">
        <v>5.0</v>
      </c>
      <c r="H3250" s="11">
        <v>2745500.0</v>
      </c>
      <c r="I3250" s="8">
        <v>0.05</v>
      </c>
      <c r="J3250" s="13" t="s">
        <v>12563</v>
      </c>
      <c r="K3250" s="13" t="s">
        <v>4900</v>
      </c>
      <c r="L3250" s="13" t="s">
        <v>12564</v>
      </c>
      <c r="M3250" s="14">
        <v>0.3041</v>
      </c>
      <c r="N3250" s="8" t="s">
        <v>450</v>
      </c>
      <c r="O3250" s="8" t="s">
        <v>398</v>
      </c>
      <c r="P3250" s="8" t="s">
        <v>1513</v>
      </c>
      <c r="Q3250" s="8" t="s">
        <v>363</v>
      </c>
      <c r="R3250" s="8" t="s">
        <v>693</v>
      </c>
    </row>
    <row r="3251">
      <c r="A3251" s="8" t="s">
        <v>12565</v>
      </c>
      <c r="B3251" s="8" t="s">
        <v>12560</v>
      </c>
      <c r="C3251" s="9">
        <v>45099.77569444444</v>
      </c>
      <c r="D3251" s="8" t="s">
        <v>1512</v>
      </c>
      <c r="E3251" s="8" t="s">
        <v>361</v>
      </c>
      <c r="F3251" s="8" t="s">
        <v>921</v>
      </c>
      <c r="G3251" s="8">
        <v>4.0</v>
      </c>
      <c r="H3251" s="11">
        <v>2548000.0</v>
      </c>
      <c r="I3251" s="8">
        <v>0.05</v>
      </c>
      <c r="J3251" s="13" t="s">
        <v>12566</v>
      </c>
      <c r="K3251" s="13" t="s">
        <v>2323</v>
      </c>
      <c r="L3251" s="13" t="s">
        <v>12567</v>
      </c>
      <c r="M3251" s="14">
        <v>0.2502</v>
      </c>
      <c r="N3251" s="8" t="s">
        <v>450</v>
      </c>
      <c r="O3251" s="8" t="s">
        <v>398</v>
      </c>
      <c r="P3251" s="8" t="s">
        <v>1513</v>
      </c>
      <c r="Q3251" s="8" t="s">
        <v>363</v>
      </c>
      <c r="R3251" s="8" t="s">
        <v>693</v>
      </c>
    </row>
    <row r="3252">
      <c r="A3252" s="8" t="s">
        <v>12568</v>
      </c>
      <c r="B3252" s="8" t="s">
        <v>12560</v>
      </c>
      <c r="C3252" s="9">
        <v>45099.77569444444</v>
      </c>
      <c r="D3252" s="8" t="s">
        <v>1512</v>
      </c>
      <c r="E3252" s="8" t="s">
        <v>72</v>
      </c>
      <c r="F3252" s="8" t="s">
        <v>921</v>
      </c>
      <c r="G3252" s="8">
        <v>3.0</v>
      </c>
      <c r="H3252" s="11">
        <v>184000.0</v>
      </c>
      <c r="I3252" s="8">
        <v>0.1</v>
      </c>
      <c r="J3252" s="13" t="s">
        <v>8833</v>
      </c>
      <c r="K3252" s="13" t="s">
        <v>494</v>
      </c>
      <c r="L3252" s="13" t="s">
        <v>6719</v>
      </c>
      <c r="M3252" s="14">
        <v>0.2754</v>
      </c>
      <c r="N3252" s="8" t="s">
        <v>450</v>
      </c>
      <c r="O3252" s="8" t="s">
        <v>398</v>
      </c>
      <c r="P3252" s="8" t="s">
        <v>1513</v>
      </c>
      <c r="Q3252" s="8" t="s">
        <v>75</v>
      </c>
      <c r="R3252" s="8" t="s">
        <v>693</v>
      </c>
    </row>
    <row r="3253">
      <c r="A3253" s="8" t="s">
        <v>12569</v>
      </c>
      <c r="B3253" s="8" t="s">
        <v>12560</v>
      </c>
      <c r="C3253" s="9">
        <v>45099.77569444444</v>
      </c>
      <c r="D3253" s="8" t="s">
        <v>1512</v>
      </c>
      <c r="E3253" s="8" t="s">
        <v>489</v>
      </c>
      <c r="F3253" s="8" t="s">
        <v>921</v>
      </c>
      <c r="G3253" s="8">
        <v>10.0</v>
      </c>
      <c r="H3253" s="11">
        <v>2603000.0</v>
      </c>
      <c r="I3253" s="8">
        <v>0.0</v>
      </c>
      <c r="J3253" s="13" t="s">
        <v>12570</v>
      </c>
      <c r="K3253" s="13" t="s">
        <v>2844</v>
      </c>
      <c r="L3253" s="13" t="s">
        <v>12571</v>
      </c>
      <c r="M3253" s="14">
        <v>0.3039</v>
      </c>
      <c r="N3253" s="8" t="s">
        <v>450</v>
      </c>
      <c r="O3253" s="8" t="s">
        <v>398</v>
      </c>
      <c r="P3253" s="8" t="s">
        <v>1513</v>
      </c>
      <c r="Q3253" s="8" t="s">
        <v>491</v>
      </c>
      <c r="R3253" s="8" t="s">
        <v>693</v>
      </c>
    </row>
    <row r="3254">
      <c r="A3254" s="8" t="s">
        <v>12572</v>
      </c>
      <c r="B3254" s="8" t="s">
        <v>12573</v>
      </c>
      <c r="C3254" s="9">
        <v>45778.80763888889</v>
      </c>
      <c r="D3254" s="8" t="s">
        <v>460</v>
      </c>
      <c r="E3254" s="8" t="s">
        <v>401</v>
      </c>
      <c r="F3254" s="8" t="s">
        <v>882</v>
      </c>
      <c r="G3254" s="8">
        <v>3.0</v>
      </c>
      <c r="H3254" s="11">
        <v>51000.0</v>
      </c>
      <c r="I3254" s="8">
        <v>0.15</v>
      </c>
      <c r="J3254" s="13" t="s">
        <v>12574</v>
      </c>
      <c r="K3254" s="13" t="s">
        <v>2966</v>
      </c>
      <c r="L3254" s="13" t="s">
        <v>12575</v>
      </c>
      <c r="M3254" s="14">
        <v>0.1926</v>
      </c>
      <c r="N3254" s="8" t="s">
        <v>393</v>
      </c>
      <c r="O3254" s="8" t="s">
        <v>398</v>
      </c>
      <c r="P3254" s="8" t="s">
        <v>461</v>
      </c>
      <c r="Q3254" s="8" t="s">
        <v>402</v>
      </c>
      <c r="R3254" s="8" t="s">
        <v>60</v>
      </c>
    </row>
    <row r="3255">
      <c r="A3255" s="8" t="s">
        <v>12576</v>
      </c>
      <c r="B3255" s="8" t="s">
        <v>12577</v>
      </c>
      <c r="C3255" s="9">
        <v>45465.41527777778</v>
      </c>
      <c r="D3255" s="8" t="s">
        <v>3170</v>
      </c>
      <c r="E3255" s="8" t="s">
        <v>384</v>
      </c>
      <c r="F3255" s="8" t="s">
        <v>882</v>
      </c>
      <c r="G3255" s="8">
        <v>8.0</v>
      </c>
      <c r="H3255" s="11">
        <v>116000.0</v>
      </c>
      <c r="I3255" s="8">
        <v>0.1</v>
      </c>
      <c r="J3255" s="13" t="s">
        <v>12578</v>
      </c>
      <c r="K3255" s="13" t="s">
        <v>4052</v>
      </c>
      <c r="L3255" s="13" t="s">
        <v>1637</v>
      </c>
      <c r="M3255" s="14">
        <v>0.2337</v>
      </c>
      <c r="N3255" s="8" t="s">
        <v>485</v>
      </c>
      <c r="O3255" s="8" t="s">
        <v>398</v>
      </c>
      <c r="P3255" s="8" t="s">
        <v>1141</v>
      </c>
      <c r="Q3255" s="8" t="s">
        <v>386</v>
      </c>
      <c r="R3255" s="8" t="s">
        <v>60</v>
      </c>
    </row>
    <row r="3256">
      <c r="A3256" s="8" t="s">
        <v>12579</v>
      </c>
      <c r="B3256" s="8" t="s">
        <v>12577</v>
      </c>
      <c r="C3256" s="9">
        <v>45465.41527777778</v>
      </c>
      <c r="D3256" s="8" t="s">
        <v>3170</v>
      </c>
      <c r="E3256" s="8" t="s">
        <v>489</v>
      </c>
      <c r="F3256" s="8" t="s">
        <v>882</v>
      </c>
      <c r="G3256" s="8">
        <v>12.0</v>
      </c>
      <c r="H3256" s="11">
        <v>2445500.0</v>
      </c>
      <c r="I3256" s="8">
        <v>0.05</v>
      </c>
      <c r="J3256" s="13" t="s">
        <v>12580</v>
      </c>
      <c r="K3256" s="13" t="s">
        <v>4530</v>
      </c>
      <c r="L3256" s="13" t="s">
        <v>12581</v>
      </c>
      <c r="M3256" s="14">
        <v>0.22</v>
      </c>
      <c r="N3256" s="8" t="s">
        <v>485</v>
      </c>
      <c r="O3256" s="8" t="s">
        <v>398</v>
      </c>
      <c r="P3256" s="8" t="s">
        <v>1141</v>
      </c>
      <c r="Q3256" s="8" t="s">
        <v>491</v>
      </c>
      <c r="R3256" s="8" t="s">
        <v>60</v>
      </c>
    </row>
    <row r="3257">
      <c r="A3257" s="8" t="s">
        <v>12582</v>
      </c>
      <c r="B3257" s="8" t="s">
        <v>12583</v>
      </c>
      <c r="C3257" s="9">
        <v>45412.72708333333</v>
      </c>
      <c r="D3257" s="8" t="s">
        <v>2096</v>
      </c>
      <c r="E3257" s="8" t="s">
        <v>465</v>
      </c>
      <c r="F3257" s="8" t="s">
        <v>866</v>
      </c>
      <c r="G3257" s="8">
        <v>8.0</v>
      </c>
      <c r="H3257" s="11">
        <v>824500.0</v>
      </c>
      <c r="I3257" s="8">
        <v>0.2</v>
      </c>
      <c r="J3257" s="13" t="s">
        <v>12584</v>
      </c>
      <c r="K3257" s="13" t="s">
        <v>6263</v>
      </c>
      <c r="L3257" s="13" t="s">
        <v>12585</v>
      </c>
      <c r="M3257" s="14">
        <v>0.2662</v>
      </c>
      <c r="N3257" s="8" t="s">
        <v>485</v>
      </c>
      <c r="O3257" s="8" t="s">
        <v>398</v>
      </c>
      <c r="P3257" s="8" t="s">
        <v>2097</v>
      </c>
      <c r="Q3257" s="8" t="s">
        <v>466</v>
      </c>
      <c r="R3257" s="8" t="s">
        <v>154</v>
      </c>
    </row>
    <row r="3258">
      <c r="A3258" s="8" t="s">
        <v>12586</v>
      </c>
      <c r="B3258" s="8" t="s">
        <v>12583</v>
      </c>
      <c r="C3258" s="9">
        <v>45412.72708333333</v>
      </c>
      <c r="D3258" s="8" t="s">
        <v>2096</v>
      </c>
      <c r="E3258" s="8" t="s">
        <v>452</v>
      </c>
      <c r="F3258" s="8" t="s">
        <v>866</v>
      </c>
      <c r="G3258" s="8">
        <v>5.0</v>
      </c>
      <c r="H3258" s="11">
        <v>88000.0</v>
      </c>
      <c r="I3258" s="8">
        <v>0.05</v>
      </c>
      <c r="J3258" s="13" t="s">
        <v>11012</v>
      </c>
      <c r="K3258" s="13" t="s">
        <v>3355</v>
      </c>
      <c r="L3258" s="13" t="s">
        <v>12587</v>
      </c>
      <c r="M3258" s="14">
        <v>0.2943</v>
      </c>
      <c r="N3258" s="8" t="s">
        <v>485</v>
      </c>
      <c r="O3258" s="8" t="s">
        <v>398</v>
      </c>
      <c r="P3258" s="8" t="s">
        <v>2097</v>
      </c>
      <c r="Q3258" s="8" t="s">
        <v>454</v>
      </c>
      <c r="R3258" s="8" t="s">
        <v>154</v>
      </c>
    </row>
    <row r="3259">
      <c r="A3259" s="8" t="s">
        <v>12588</v>
      </c>
      <c r="B3259" s="8" t="s">
        <v>12589</v>
      </c>
      <c r="C3259" s="9">
        <v>45114.81875</v>
      </c>
      <c r="D3259" s="8" t="s">
        <v>2357</v>
      </c>
      <c r="E3259" s="8" t="s">
        <v>583</v>
      </c>
      <c r="F3259" s="8" t="s">
        <v>879</v>
      </c>
      <c r="G3259" s="8">
        <v>6.0</v>
      </c>
      <c r="H3259" s="11">
        <v>4702000.0</v>
      </c>
      <c r="I3259" s="8">
        <v>0.15</v>
      </c>
      <c r="J3259" s="13" t="s">
        <v>12590</v>
      </c>
      <c r="K3259" s="13" t="s">
        <v>5543</v>
      </c>
      <c r="L3259" s="13" t="s">
        <v>12591</v>
      </c>
      <c r="M3259" s="14">
        <v>0.1613</v>
      </c>
      <c r="N3259" s="8" t="s">
        <v>746</v>
      </c>
      <c r="O3259" s="8" t="s">
        <v>398</v>
      </c>
      <c r="P3259" s="8" t="s">
        <v>2358</v>
      </c>
      <c r="Q3259" s="8" t="s">
        <v>584</v>
      </c>
      <c r="R3259" s="8" t="s">
        <v>158</v>
      </c>
    </row>
    <row r="3260">
      <c r="A3260" s="8" t="s">
        <v>12592</v>
      </c>
      <c r="B3260" s="8" t="s">
        <v>12589</v>
      </c>
      <c r="C3260" s="9">
        <v>45114.81875</v>
      </c>
      <c r="D3260" s="8" t="s">
        <v>2357</v>
      </c>
      <c r="E3260" s="8" t="s">
        <v>629</v>
      </c>
      <c r="F3260" s="8" t="s">
        <v>879</v>
      </c>
      <c r="G3260" s="8">
        <v>3.0</v>
      </c>
      <c r="H3260" s="11">
        <v>342500.0</v>
      </c>
      <c r="I3260" s="8">
        <v>0.1</v>
      </c>
      <c r="J3260" s="13" t="s">
        <v>12593</v>
      </c>
      <c r="K3260" s="13" t="s">
        <v>7183</v>
      </c>
      <c r="L3260" s="13" t="s">
        <v>12594</v>
      </c>
      <c r="M3260" s="14">
        <v>0.3414</v>
      </c>
      <c r="N3260" s="8" t="s">
        <v>746</v>
      </c>
      <c r="O3260" s="8" t="s">
        <v>398</v>
      </c>
      <c r="P3260" s="8" t="s">
        <v>2358</v>
      </c>
      <c r="Q3260" s="8" t="s">
        <v>630</v>
      </c>
      <c r="R3260" s="8" t="s">
        <v>158</v>
      </c>
    </row>
    <row r="3261">
      <c r="A3261" s="8" t="s">
        <v>12595</v>
      </c>
      <c r="B3261" s="8" t="s">
        <v>12589</v>
      </c>
      <c r="C3261" s="9">
        <v>45114.81875</v>
      </c>
      <c r="D3261" s="8" t="s">
        <v>2357</v>
      </c>
      <c r="E3261" s="8" t="s">
        <v>243</v>
      </c>
      <c r="F3261" s="8" t="s">
        <v>879</v>
      </c>
      <c r="G3261" s="8">
        <v>12.0</v>
      </c>
      <c r="H3261" s="11">
        <v>639000.0</v>
      </c>
      <c r="I3261" s="8">
        <v>0.0</v>
      </c>
      <c r="J3261" s="13" t="s">
        <v>12596</v>
      </c>
      <c r="K3261" s="13" t="s">
        <v>9011</v>
      </c>
      <c r="L3261" s="13" t="s">
        <v>12597</v>
      </c>
      <c r="M3261" s="14">
        <v>0.302</v>
      </c>
      <c r="N3261" s="8" t="s">
        <v>746</v>
      </c>
      <c r="O3261" s="8" t="s">
        <v>398</v>
      </c>
      <c r="P3261" s="8" t="s">
        <v>2358</v>
      </c>
      <c r="Q3261" s="8" t="s">
        <v>244</v>
      </c>
      <c r="R3261" s="8" t="s">
        <v>158</v>
      </c>
    </row>
    <row r="3262">
      <c r="A3262" s="8" t="s">
        <v>12598</v>
      </c>
      <c r="B3262" s="8" t="s">
        <v>12589</v>
      </c>
      <c r="C3262" s="9">
        <v>45114.81875</v>
      </c>
      <c r="D3262" s="8" t="s">
        <v>2357</v>
      </c>
      <c r="E3262" s="8" t="s">
        <v>82</v>
      </c>
      <c r="F3262" s="8" t="s">
        <v>879</v>
      </c>
      <c r="G3262" s="8">
        <v>6.0</v>
      </c>
      <c r="H3262" s="11">
        <v>5240000.0</v>
      </c>
      <c r="I3262" s="8">
        <v>0.0</v>
      </c>
      <c r="J3262" s="13" t="s">
        <v>12599</v>
      </c>
      <c r="K3262" s="13" t="s">
        <v>1399</v>
      </c>
      <c r="L3262" s="13" t="s">
        <v>12600</v>
      </c>
      <c r="M3262" s="14">
        <v>0.3208</v>
      </c>
      <c r="N3262" s="8" t="s">
        <v>746</v>
      </c>
      <c r="O3262" s="8" t="s">
        <v>398</v>
      </c>
      <c r="P3262" s="8" t="s">
        <v>2358</v>
      </c>
      <c r="Q3262" s="8" t="s">
        <v>84</v>
      </c>
      <c r="R3262" s="8" t="s">
        <v>158</v>
      </c>
    </row>
    <row r="3263">
      <c r="A3263" s="8" t="s">
        <v>12601</v>
      </c>
      <c r="B3263" s="8" t="s">
        <v>12602</v>
      </c>
      <c r="C3263" s="9">
        <v>45682.743055555555</v>
      </c>
      <c r="D3263" s="8" t="s">
        <v>2261</v>
      </c>
      <c r="E3263" s="8" t="s">
        <v>501</v>
      </c>
      <c r="F3263" s="8" t="s">
        <v>918</v>
      </c>
      <c r="G3263" s="8">
        <v>8.0</v>
      </c>
      <c r="H3263" s="11">
        <v>236500.0</v>
      </c>
      <c r="I3263" s="8">
        <v>0.05</v>
      </c>
      <c r="J3263" s="13" t="s">
        <v>12603</v>
      </c>
      <c r="K3263" s="13" t="s">
        <v>6649</v>
      </c>
      <c r="L3263" s="13" t="s">
        <v>12604</v>
      </c>
      <c r="M3263" s="14">
        <v>0.2701</v>
      </c>
      <c r="N3263" s="8" t="s">
        <v>450</v>
      </c>
      <c r="O3263" s="8" t="s">
        <v>398</v>
      </c>
      <c r="P3263" s="8" t="s">
        <v>2262</v>
      </c>
      <c r="Q3263" s="8" t="s">
        <v>502</v>
      </c>
      <c r="R3263" s="8" t="s">
        <v>762</v>
      </c>
    </row>
    <row r="3264">
      <c r="A3264" s="8" t="s">
        <v>12605</v>
      </c>
      <c r="B3264" s="8" t="s">
        <v>12606</v>
      </c>
      <c r="C3264" s="9">
        <v>45213.38958333334</v>
      </c>
      <c r="D3264" s="8" t="s">
        <v>1268</v>
      </c>
      <c r="E3264" s="8" t="s">
        <v>193</v>
      </c>
      <c r="F3264" s="8" t="s">
        <v>866</v>
      </c>
      <c r="G3264" s="8">
        <v>12.0</v>
      </c>
      <c r="H3264" s="11">
        <v>262500.0</v>
      </c>
      <c r="I3264" s="8">
        <v>0.15</v>
      </c>
      <c r="J3264" s="13" t="s">
        <v>12607</v>
      </c>
      <c r="K3264" s="13" t="s">
        <v>8477</v>
      </c>
      <c r="L3264" s="13" t="s">
        <v>12608</v>
      </c>
      <c r="M3264" s="14">
        <v>0.144</v>
      </c>
      <c r="N3264" s="8" t="s">
        <v>393</v>
      </c>
      <c r="O3264" s="8" t="s">
        <v>398</v>
      </c>
      <c r="P3264" s="8" t="s">
        <v>1270</v>
      </c>
      <c r="Q3264" s="8" t="s">
        <v>194</v>
      </c>
      <c r="R3264" s="8" t="s">
        <v>154</v>
      </c>
    </row>
    <row r="3265">
      <c r="A3265" s="8" t="s">
        <v>12609</v>
      </c>
      <c r="B3265" s="8" t="s">
        <v>12606</v>
      </c>
      <c r="C3265" s="9">
        <v>45213.38958333334</v>
      </c>
      <c r="D3265" s="8" t="s">
        <v>1268</v>
      </c>
      <c r="E3265" s="8" t="s">
        <v>323</v>
      </c>
      <c r="F3265" s="8" t="s">
        <v>866</v>
      </c>
      <c r="G3265" s="8">
        <v>12.0</v>
      </c>
      <c r="H3265" s="11">
        <v>2610000.0</v>
      </c>
      <c r="I3265" s="8">
        <v>0.05</v>
      </c>
      <c r="J3265" s="13" t="s">
        <v>12610</v>
      </c>
      <c r="K3265" s="13" t="s">
        <v>2877</v>
      </c>
      <c r="L3265" s="13" t="s">
        <v>12611</v>
      </c>
      <c r="M3265" s="14">
        <v>0.2333</v>
      </c>
      <c r="N3265" s="8" t="s">
        <v>393</v>
      </c>
      <c r="O3265" s="8" t="s">
        <v>398</v>
      </c>
      <c r="P3265" s="8" t="s">
        <v>1270</v>
      </c>
      <c r="Q3265" s="8" t="s">
        <v>324</v>
      </c>
      <c r="R3265" s="8" t="s">
        <v>154</v>
      </c>
    </row>
    <row r="3266">
      <c r="A3266" s="8" t="s">
        <v>12612</v>
      </c>
      <c r="B3266" s="8" t="s">
        <v>12606</v>
      </c>
      <c r="C3266" s="9">
        <v>45213.38958333334</v>
      </c>
      <c r="D3266" s="8" t="s">
        <v>1268</v>
      </c>
      <c r="E3266" s="8" t="s">
        <v>623</v>
      </c>
      <c r="F3266" s="8" t="s">
        <v>866</v>
      </c>
      <c r="G3266" s="8">
        <v>8.0</v>
      </c>
      <c r="H3266" s="11">
        <v>3391500.0</v>
      </c>
      <c r="I3266" s="8">
        <v>0.05</v>
      </c>
      <c r="J3266" s="13" t="s">
        <v>12613</v>
      </c>
      <c r="K3266" s="13" t="s">
        <v>7917</v>
      </c>
      <c r="L3266" s="13" t="s">
        <v>12614</v>
      </c>
      <c r="M3266" s="14">
        <v>0.329</v>
      </c>
      <c r="N3266" s="8" t="s">
        <v>393</v>
      </c>
      <c r="O3266" s="8" t="s">
        <v>398</v>
      </c>
      <c r="P3266" s="8" t="s">
        <v>1270</v>
      </c>
      <c r="Q3266" s="8" t="s">
        <v>624</v>
      </c>
      <c r="R3266" s="8" t="s">
        <v>154</v>
      </c>
    </row>
    <row r="3267">
      <c r="A3267" s="8" t="s">
        <v>12615</v>
      </c>
      <c r="B3267" s="8" t="s">
        <v>12616</v>
      </c>
      <c r="C3267" s="9">
        <v>45941.72083333333</v>
      </c>
      <c r="D3267" s="8" t="s">
        <v>109</v>
      </c>
      <c r="E3267" s="8" t="s">
        <v>270</v>
      </c>
      <c r="F3267" s="8" t="s">
        <v>855</v>
      </c>
      <c r="G3267" s="8">
        <v>12.0</v>
      </c>
      <c r="H3267" s="11">
        <v>189500.0</v>
      </c>
      <c r="I3267" s="8">
        <v>0.0</v>
      </c>
      <c r="J3267" s="13" t="s">
        <v>12617</v>
      </c>
      <c r="K3267" s="13" t="s">
        <v>2333</v>
      </c>
      <c r="L3267" s="13" t="s">
        <v>4341</v>
      </c>
      <c r="M3267" s="14">
        <v>0.3984</v>
      </c>
      <c r="N3267" s="8" t="s">
        <v>393</v>
      </c>
      <c r="O3267" s="8" t="s">
        <v>398</v>
      </c>
      <c r="P3267" s="8" t="s">
        <v>110</v>
      </c>
      <c r="Q3267" s="8" t="s">
        <v>271</v>
      </c>
      <c r="R3267" s="8" t="s">
        <v>358</v>
      </c>
    </row>
    <row r="3268">
      <c r="A3268" s="8" t="s">
        <v>12618</v>
      </c>
      <c r="B3268" s="8" t="s">
        <v>12619</v>
      </c>
      <c r="C3268" s="9">
        <v>45121.89583333333</v>
      </c>
      <c r="D3268" s="8" t="s">
        <v>2348</v>
      </c>
      <c r="E3268" s="8" t="s">
        <v>248</v>
      </c>
      <c r="F3268" s="8" t="s">
        <v>885</v>
      </c>
      <c r="G3268" s="8">
        <v>12.0</v>
      </c>
      <c r="H3268" s="11">
        <v>4017500.0</v>
      </c>
      <c r="I3268" s="8">
        <v>0.15</v>
      </c>
      <c r="J3268" s="13" t="s">
        <v>12620</v>
      </c>
      <c r="K3268" s="13" t="s">
        <v>1328</v>
      </c>
      <c r="L3268" s="13" t="s">
        <v>12621</v>
      </c>
      <c r="M3268" s="14">
        <v>0.267</v>
      </c>
      <c r="N3268" s="8" t="s">
        <v>393</v>
      </c>
      <c r="O3268" s="8" t="s">
        <v>398</v>
      </c>
      <c r="P3268" s="8" t="s">
        <v>2350</v>
      </c>
      <c r="Q3268" s="8" t="s">
        <v>250</v>
      </c>
      <c r="R3268" s="8" t="s">
        <v>205</v>
      </c>
    </row>
    <row r="3269">
      <c r="A3269" s="8" t="s">
        <v>12622</v>
      </c>
      <c r="B3269" s="8" t="s">
        <v>12619</v>
      </c>
      <c r="C3269" s="9">
        <v>45121.89583333333</v>
      </c>
      <c r="D3269" s="8" t="s">
        <v>2348</v>
      </c>
      <c r="E3269" s="8" t="s">
        <v>51</v>
      </c>
      <c r="F3269" s="8" t="s">
        <v>885</v>
      </c>
      <c r="G3269" s="8">
        <v>5.0</v>
      </c>
      <c r="H3269" s="11">
        <v>4123500.0</v>
      </c>
      <c r="I3269" s="8">
        <v>0.15</v>
      </c>
      <c r="J3269" s="13" t="s">
        <v>12623</v>
      </c>
      <c r="K3269" s="13" t="s">
        <v>2766</v>
      </c>
      <c r="L3269" s="13" t="s">
        <v>12624</v>
      </c>
      <c r="M3269" s="14">
        <v>0.1541</v>
      </c>
      <c r="N3269" s="8" t="s">
        <v>393</v>
      </c>
      <c r="O3269" s="8" t="s">
        <v>398</v>
      </c>
      <c r="P3269" s="8" t="s">
        <v>2350</v>
      </c>
      <c r="Q3269" s="8" t="s">
        <v>53</v>
      </c>
      <c r="R3269" s="8" t="s">
        <v>205</v>
      </c>
    </row>
    <row r="3270">
      <c r="A3270" s="8" t="s">
        <v>12625</v>
      </c>
      <c r="B3270" s="8" t="s">
        <v>12619</v>
      </c>
      <c r="C3270" s="9">
        <v>45121.89583333333</v>
      </c>
      <c r="D3270" s="8" t="s">
        <v>2348</v>
      </c>
      <c r="E3270" s="8" t="s">
        <v>303</v>
      </c>
      <c r="F3270" s="8" t="s">
        <v>885</v>
      </c>
      <c r="G3270" s="8">
        <v>4.0</v>
      </c>
      <c r="H3270" s="11">
        <v>2182000.0</v>
      </c>
      <c r="I3270" s="8">
        <v>0.1</v>
      </c>
      <c r="J3270" s="13" t="s">
        <v>12626</v>
      </c>
      <c r="K3270" s="13" t="s">
        <v>3841</v>
      </c>
      <c r="L3270" s="13" t="s">
        <v>12627</v>
      </c>
      <c r="M3270" s="14">
        <v>0.2438</v>
      </c>
      <c r="N3270" s="8" t="s">
        <v>393</v>
      </c>
      <c r="O3270" s="8" t="s">
        <v>398</v>
      </c>
      <c r="P3270" s="8" t="s">
        <v>2350</v>
      </c>
      <c r="Q3270" s="8" t="s">
        <v>304</v>
      </c>
      <c r="R3270" s="8" t="s">
        <v>205</v>
      </c>
    </row>
    <row r="3271">
      <c r="A3271" s="8" t="s">
        <v>12628</v>
      </c>
      <c r="B3271" s="8" t="s">
        <v>12619</v>
      </c>
      <c r="C3271" s="9">
        <v>45121.89583333333</v>
      </c>
      <c r="D3271" s="8" t="s">
        <v>2348</v>
      </c>
      <c r="E3271" s="8" t="s">
        <v>648</v>
      </c>
      <c r="F3271" s="8" t="s">
        <v>885</v>
      </c>
      <c r="G3271" s="8">
        <v>2.0</v>
      </c>
      <c r="H3271" s="11">
        <v>2915500.0</v>
      </c>
      <c r="I3271" s="8">
        <v>0.0</v>
      </c>
      <c r="J3271" s="13" t="s">
        <v>12629</v>
      </c>
      <c r="K3271" s="13" t="s">
        <v>1999</v>
      </c>
      <c r="L3271" s="13" t="s">
        <v>12630</v>
      </c>
      <c r="M3271" s="14">
        <v>0.3089</v>
      </c>
      <c r="N3271" s="8" t="s">
        <v>393</v>
      </c>
      <c r="O3271" s="8" t="s">
        <v>398</v>
      </c>
      <c r="P3271" s="8" t="s">
        <v>2350</v>
      </c>
      <c r="Q3271" s="8" t="s">
        <v>649</v>
      </c>
      <c r="R3271" s="8" t="s">
        <v>205</v>
      </c>
    </row>
    <row r="3272">
      <c r="A3272" s="8" t="s">
        <v>12631</v>
      </c>
      <c r="B3272" s="8" t="s">
        <v>12632</v>
      </c>
      <c r="C3272" s="9">
        <v>45102.679861111115</v>
      </c>
      <c r="D3272" s="8" t="s">
        <v>487</v>
      </c>
      <c r="E3272" s="8" t="s">
        <v>481</v>
      </c>
      <c r="F3272" s="8" t="s">
        <v>741</v>
      </c>
      <c r="G3272" s="8">
        <v>5.0</v>
      </c>
      <c r="H3272" s="11">
        <v>5348000.0</v>
      </c>
      <c r="I3272" s="8">
        <v>0.05</v>
      </c>
      <c r="J3272" s="13" t="s">
        <v>12633</v>
      </c>
      <c r="K3272" s="13" t="s">
        <v>5306</v>
      </c>
      <c r="L3272" s="13" t="s">
        <v>12634</v>
      </c>
      <c r="M3272" s="14">
        <v>0.3229</v>
      </c>
      <c r="N3272" s="8" t="s">
        <v>485</v>
      </c>
      <c r="O3272" s="8" t="s">
        <v>398</v>
      </c>
      <c r="P3272" s="8" t="s">
        <v>488</v>
      </c>
      <c r="Q3272" s="8" t="s">
        <v>483</v>
      </c>
      <c r="R3272" s="8" t="s">
        <v>750</v>
      </c>
    </row>
    <row r="3273">
      <c r="A3273" s="8" t="s">
        <v>12635</v>
      </c>
      <c r="B3273" s="8" t="s">
        <v>12632</v>
      </c>
      <c r="C3273" s="9">
        <v>45102.679861111115</v>
      </c>
      <c r="D3273" s="8" t="s">
        <v>487</v>
      </c>
      <c r="E3273" s="8" t="s">
        <v>333</v>
      </c>
      <c r="F3273" s="8" t="s">
        <v>741</v>
      </c>
      <c r="G3273" s="8">
        <v>8.0</v>
      </c>
      <c r="H3273" s="11">
        <v>7096000.0</v>
      </c>
      <c r="I3273" s="8">
        <v>0.1</v>
      </c>
      <c r="J3273" s="13" t="s">
        <v>12636</v>
      </c>
      <c r="K3273" s="13" t="s">
        <v>6792</v>
      </c>
      <c r="L3273" s="13" t="s">
        <v>12637</v>
      </c>
      <c r="M3273" s="14">
        <v>0.0685</v>
      </c>
      <c r="N3273" s="8" t="s">
        <v>485</v>
      </c>
      <c r="O3273" s="8" t="s">
        <v>398</v>
      </c>
      <c r="P3273" s="8" t="s">
        <v>488</v>
      </c>
      <c r="Q3273" s="8" t="s">
        <v>335</v>
      </c>
      <c r="R3273" s="8" t="s">
        <v>750</v>
      </c>
    </row>
    <row r="3274">
      <c r="A3274" s="8" t="s">
        <v>12638</v>
      </c>
      <c r="B3274" s="8" t="s">
        <v>12632</v>
      </c>
      <c r="C3274" s="9">
        <v>45102.679861111115</v>
      </c>
      <c r="D3274" s="8" t="s">
        <v>487</v>
      </c>
      <c r="E3274" s="8" t="s">
        <v>323</v>
      </c>
      <c r="F3274" s="8" t="s">
        <v>741</v>
      </c>
      <c r="G3274" s="8">
        <v>1.0</v>
      </c>
      <c r="H3274" s="11">
        <v>2445500.0</v>
      </c>
      <c r="I3274" s="8">
        <v>0.05</v>
      </c>
      <c r="J3274" s="13" t="s">
        <v>12639</v>
      </c>
      <c r="K3274" s="13" t="s">
        <v>1044</v>
      </c>
      <c r="L3274" s="13" t="s">
        <v>12640</v>
      </c>
      <c r="M3274" s="14">
        <v>0.1817</v>
      </c>
      <c r="N3274" s="8" t="s">
        <v>485</v>
      </c>
      <c r="O3274" s="8" t="s">
        <v>398</v>
      </c>
      <c r="P3274" s="8" t="s">
        <v>488</v>
      </c>
      <c r="Q3274" s="8" t="s">
        <v>324</v>
      </c>
      <c r="R3274" s="8" t="s">
        <v>750</v>
      </c>
    </row>
    <row r="3275">
      <c r="A3275" s="8" t="s">
        <v>12641</v>
      </c>
      <c r="B3275" s="8" t="s">
        <v>12632</v>
      </c>
      <c r="C3275" s="9">
        <v>45102.679861111115</v>
      </c>
      <c r="D3275" s="8" t="s">
        <v>487</v>
      </c>
      <c r="E3275" s="8" t="s">
        <v>277</v>
      </c>
      <c r="F3275" s="8" t="s">
        <v>741</v>
      </c>
      <c r="G3275" s="8">
        <v>4.0</v>
      </c>
      <c r="H3275" s="11">
        <v>189000.0</v>
      </c>
      <c r="I3275" s="8">
        <v>0.0</v>
      </c>
      <c r="J3275" s="13" t="s">
        <v>2836</v>
      </c>
      <c r="K3275" s="13" t="s">
        <v>4306</v>
      </c>
      <c r="L3275" s="13" t="s">
        <v>12004</v>
      </c>
      <c r="M3275" s="14">
        <v>0.3757</v>
      </c>
      <c r="N3275" s="8" t="s">
        <v>485</v>
      </c>
      <c r="O3275" s="8" t="s">
        <v>398</v>
      </c>
      <c r="P3275" s="8" t="s">
        <v>488</v>
      </c>
      <c r="Q3275" s="8" t="s">
        <v>279</v>
      </c>
      <c r="R3275" s="8" t="s">
        <v>750</v>
      </c>
    </row>
    <row r="3276">
      <c r="A3276" s="8" t="s">
        <v>12642</v>
      </c>
      <c r="B3276" s="8" t="s">
        <v>12643</v>
      </c>
      <c r="C3276" s="9">
        <v>45112.36458333333</v>
      </c>
      <c r="D3276" s="8" t="s">
        <v>3958</v>
      </c>
      <c r="E3276" s="8" t="s">
        <v>371</v>
      </c>
      <c r="F3276" s="8" t="s">
        <v>929</v>
      </c>
      <c r="G3276" s="8">
        <v>12.0</v>
      </c>
      <c r="H3276" s="11">
        <v>8893500.0</v>
      </c>
      <c r="I3276" s="8">
        <v>0.15</v>
      </c>
      <c r="J3276" s="13" t="s">
        <v>12644</v>
      </c>
      <c r="K3276" s="13" t="s">
        <v>5386</v>
      </c>
      <c r="L3276" s="13" t="s">
        <v>12645</v>
      </c>
      <c r="M3276" s="14">
        <v>0.0519</v>
      </c>
      <c r="N3276" s="8" t="s">
        <v>393</v>
      </c>
      <c r="O3276" s="8" t="s">
        <v>398</v>
      </c>
      <c r="P3276" s="8" t="s">
        <v>1141</v>
      </c>
      <c r="Q3276" s="8" t="s">
        <v>372</v>
      </c>
      <c r="R3276" s="8" t="s">
        <v>464</v>
      </c>
    </row>
    <row r="3277">
      <c r="A3277" s="8" t="s">
        <v>12646</v>
      </c>
      <c r="B3277" s="8" t="s">
        <v>12643</v>
      </c>
      <c r="C3277" s="9">
        <v>45112.36458333333</v>
      </c>
      <c r="D3277" s="8" t="s">
        <v>3958</v>
      </c>
      <c r="E3277" s="8" t="s">
        <v>646</v>
      </c>
      <c r="F3277" s="8" t="s">
        <v>929</v>
      </c>
      <c r="G3277" s="8">
        <v>12.0</v>
      </c>
      <c r="H3277" s="11">
        <v>188000.0</v>
      </c>
      <c r="I3277" s="8">
        <v>0.0</v>
      </c>
      <c r="J3277" s="13" t="s">
        <v>9440</v>
      </c>
      <c r="K3277" s="13" t="s">
        <v>6191</v>
      </c>
      <c r="L3277" s="13" t="s">
        <v>3612</v>
      </c>
      <c r="M3277" s="14">
        <v>0.3138</v>
      </c>
      <c r="N3277" s="8" t="s">
        <v>393</v>
      </c>
      <c r="O3277" s="8" t="s">
        <v>398</v>
      </c>
      <c r="P3277" s="8" t="s">
        <v>1141</v>
      </c>
      <c r="Q3277" s="8" t="s">
        <v>647</v>
      </c>
      <c r="R3277" s="8" t="s">
        <v>464</v>
      </c>
    </row>
    <row r="3278">
      <c r="A3278" s="8" t="s">
        <v>12647</v>
      </c>
      <c r="B3278" s="8" t="s">
        <v>12648</v>
      </c>
      <c r="C3278" s="9">
        <v>45747.63611111111</v>
      </c>
      <c r="D3278" s="8" t="s">
        <v>1156</v>
      </c>
      <c r="E3278" s="8" t="s">
        <v>531</v>
      </c>
      <c r="F3278" s="8" t="s">
        <v>877</v>
      </c>
      <c r="G3278" s="8">
        <v>12.0</v>
      </c>
      <c r="H3278" s="11">
        <v>321000.0</v>
      </c>
      <c r="I3278" s="8">
        <v>0.1</v>
      </c>
      <c r="J3278" s="13" t="s">
        <v>12649</v>
      </c>
      <c r="K3278" s="13" t="s">
        <v>3446</v>
      </c>
      <c r="L3278" s="13" t="s">
        <v>12650</v>
      </c>
      <c r="M3278" s="14">
        <v>0.3146</v>
      </c>
      <c r="N3278" s="8" t="s">
        <v>450</v>
      </c>
      <c r="O3278" s="8" t="s">
        <v>398</v>
      </c>
      <c r="P3278" s="8" t="s">
        <v>1157</v>
      </c>
      <c r="Q3278" s="8" t="s">
        <v>533</v>
      </c>
      <c r="R3278" s="8" t="s">
        <v>162</v>
      </c>
    </row>
    <row r="3279">
      <c r="A3279" s="8" t="s">
        <v>12651</v>
      </c>
      <c r="B3279" s="8" t="s">
        <v>12652</v>
      </c>
      <c r="C3279" s="9">
        <v>44991.49513888889</v>
      </c>
      <c r="D3279" s="8" t="s">
        <v>1066</v>
      </c>
      <c r="E3279" s="8" t="s">
        <v>431</v>
      </c>
      <c r="F3279" s="8" t="s">
        <v>866</v>
      </c>
      <c r="G3279" s="8">
        <v>5.0</v>
      </c>
      <c r="H3279" s="11">
        <v>2449000.0</v>
      </c>
      <c r="I3279" s="8">
        <v>0.2</v>
      </c>
      <c r="J3279" s="13" t="s">
        <v>4071</v>
      </c>
      <c r="K3279" s="13" t="s">
        <v>1003</v>
      </c>
      <c r="L3279" s="13" t="s">
        <v>12653</v>
      </c>
      <c r="M3279" s="14">
        <v>0.2293</v>
      </c>
      <c r="N3279" s="8" t="s">
        <v>485</v>
      </c>
      <c r="O3279" s="8" t="s">
        <v>398</v>
      </c>
      <c r="P3279" s="8" t="s">
        <v>1068</v>
      </c>
      <c r="Q3279" s="8" t="s">
        <v>433</v>
      </c>
      <c r="R3279" s="8" t="s">
        <v>154</v>
      </c>
    </row>
    <row r="3280">
      <c r="A3280" s="8" t="s">
        <v>12654</v>
      </c>
      <c r="B3280" s="8" t="s">
        <v>12652</v>
      </c>
      <c r="C3280" s="9">
        <v>44991.49513888889</v>
      </c>
      <c r="D3280" s="8" t="s">
        <v>1066</v>
      </c>
      <c r="E3280" s="8" t="s">
        <v>286</v>
      </c>
      <c r="F3280" s="8" t="s">
        <v>866</v>
      </c>
      <c r="G3280" s="8">
        <v>2.0</v>
      </c>
      <c r="H3280" s="11">
        <v>369000.0</v>
      </c>
      <c r="I3280" s="8">
        <v>0.2</v>
      </c>
      <c r="J3280" s="13" t="s">
        <v>12655</v>
      </c>
      <c r="K3280" s="13" t="s">
        <v>12656</v>
      </c>
      <c r="L3280" s="13" t="s">
        <v>12657</v>
      </c>
      <c r="M3280" s="14">
        <v>0.2209</v>
      </c>
      <c r="N3280" s="8" t="s">
        <v>485</v>
      </c>
      <c r="O3280" s="8" t="s">
        <v>398</v>
      </c>
      <c r="P3280" s="8" t="s">
        <v>1068</v>
      </c>
      <c r="Q3280" s="8" t="s">
        <v>288</v>
      </c>
      <c r="R3280" s="8" t="s">
        <v>154</v>
      </c>
    </row>
    <row r="3281">
      <c r="A3281" s="8" t="s">
        <v>12658</v>
      </c>
      <c r="B3281" s="8" t="s">
        <v>12652</v>
      </c>
      <c r="C3281" s="9">
        <v>44991.49513888889</v>
      </c>
      <c r="D3281" s="8" t="s">
        <v>1066</v>
      </c>
      <c r="E3281" s="8" t="s">
        <v>646</v>
      </c>
      <c r="F3281" s="8" t="s">
        <v>866</v>
      </c>
      <c r="G3281" s="8">
        <v>4.0</v>
      </c>
      <c r="H3281" s="11">
        <v>189500.0</v>
      </c>
      <c r="I3281" s="8">
        <v>0.05</v>
      </c>
      <c r="J3281" s="13" t="s">
        <v>12659</v>
      </c>
      <c r="K3281" s="13" t="s">
        <v>8616</v>
      </c>
      <c r="L3281" s="13" t="s">
        <v>12660</v>
      </c>
      <c r="M3281" s="14">
        <v>0.2834</v>
      </c>
      <c r="N3281" s="8" t="s">
        <v>485</v>
      </c>
      <c r="O3281" s="8" t="s">
        <v>398</v>
      </c>
      <c r="P3281" s="8" t="s">
        <v>1068</v>
      </c>
      <c r="Q3281" s="8" t="s">
        <v>647</v>
      </c>
      <c r="R3281" s="8" t="s">
        <v>154</v>
      </c>
    </row>
    <row r="3282">
      <c r="A3282" s="8" t="s">
        <v>12661</v>
      </c>
      <c r="B3282" s="8" t="s">
        <v>12652</v>
      </c>
      <c r="C3282" s="9">
        <v>44991.49513888889</v>
      </c>
      <c r="D3282" s="8" t="s">
        <v>1066</v>
      </c>
      <c r="E3282" s="8" t="s">
        <v>662</v>
      </c>
      <c r="F3282" s="8" t="s">
        <v>866</v>
      </c>
      <c r="G3282" s="8">
        <v>3.0</v>
      </c>
      <c r="H3282" s="11">
        <v>7043000.0</v>
      </c>
      <c r="I3282" s="8">
        <v>0.2</v>
      </c>
      <c r="J3282" s="13" t="s">
        <v>12662</v>
      </c>
      <c r="K3282" s="13" t="s">
        <v>1203</v>
      </c>
      <c r="L3282" s="13" t="s">
        <v>12663</v>
      </c>
      <c r="M3282" s="14">
        <v>0.0311</v>
      </c>
      <c r="N3282" s="8" t="s">
        <v>485</v>
      </c>
      <c r="O3282" s="8" t="s">
        <v>398</v>
      </c>
      <c r="P3282" s="8" t="s">
        <v>1068</v>
      </c>
      <c r="Q3282" s="8" t="s">
        <v>663</v>
      </c>
      <c r="R3282" s="8" t="s">
        <v>154</v>
      </c>
    </row>
    <row r="3283">
      <c r="A3283" s="8" t="s">
        <v>12664</v>
      </c>
      <c r="B3283" s="8" t="s">
        <v>12665</v>
      </c>
      <c r="C3283" s="9">
        <v>45634.38541666667</v>
      </c>
      <c r="D3283" s="8" t="s">
        <v>1307</v>
      </c>
      <c r="E3283" s="8" t="s">
        <v>590</v>
      </c>
      <c r="F3283" s="8" t="s">
        <v>741</v>
      </c>
      <c r="G3283" s="8">
        <v>6.0</v>
      </c>
      <c r="H3283" s="11">
        <v>5090000.0</v>
      </c>
      <c r="I3283" s="8">
        <v>0.1</v>
      </c>
      <c r="J3283" s="13" t="s">
        <v>12666</v>
      </c>
      <c r="K3283" s="13" t="s">
        <v>2057</v>
      </c>
      <c r="L3283" s="13" t="s">
        <v>2323</v>
      </c>
      <c r="M3283" s="14">
        <v>0.2641</v>
      </c>
      <c r="N3283" s="8" t="s">
        <v>834</v>
      </c>
      <c r="O3283" s="8" t="s">
        <v>795</v>
      </c>
      <c r="P3283" s="8" t="s">
        <v>1308</v>
      </c>
      <c r="Q3283" s="8" t="s">
        <v>591</v>
      </c>
      <c r="R3283" s="8" t="s">
        <v>750</v>
      </c>
    </row>
    <row r="3284">
      <c r="A3284" s="8" t="s">
        <v>12667</v>
      </c>
      <c r="B3284" s="8" t="s">
        <v>12665</v>
      </c>
      <c r="C3284" s="9">
        <v>45634.38541666667</v>
      </c>
      <c r="D3284" s="8" t="s">
        <v>1307</v>
      </c>
      <c r="E3284" s="8" t="s">
        <v>617</v>
      </c>
      <c r="F3284" s="8" t="s">
        <v>741</v>
      </c>
      <c r="G3284" s="8">
        <v>4.0</v>
      </c>
      <c r="H3284" s="11">
        <v>242000.0</v>
      </c>
      <c r="I3284" s="8">
        <v>0.05</v>
      </c>
      <c r="J3284" s="13" t="s">
        <v>6581</v>
      </c>
      <c r="K3284" s="13" t="s">
        <v>2836</v>
      </c>
      <c r="L3284" s="13" t="s">
        <v>12668</v>
      </c>
      <c r="M3284" s="14">
        <v>0.1779</v>
      </c>
      <c r="N3284" s="8" t="s">
        <v>834</v>
      </c>
      <c r="O3284" s="8" t="s">
        <v>795</v>
      </c>
      <c r="P3284" s="8" t="s">
        <v>1308</v>
      </c>
      <c r="Q3284" s="8" t="s">
        <v>618</v>
      </c>
      <c r="R3284" s="8" t="s">
        <v>750</v>
      </c>
    </row>
    <row r="3285">
      <c r="A3285" s="8" t="s">
        <v>12669</v>
      </c>
      <c r="B3285" s="8" t="s">
        <v>12670</v>
      </c>
      <c r="C3285" s="9">
        <v>45784.56319444445</v>
      </c>
      <c r="D3285" s="8" t="s">
        <v>2541</v>
      </c>
      <c r="E3285" s="8" t="s">
        <v>82</v>
      </c>
      <c r="F3285" s="8" t="s">
        <v>847</v>
      </c>
      <c r="G3285" s="8">
        <v>5.0</v>
      </c>
      <c r="H3285" s="11">
        <v>5054000.0</v>
      </c>
      <c r="I3285" s="8">
        <v>0.0</v>
      </c>
      <c r="J3285" s="13" t="s">
        <v>12671</v>
      </c>
      <c r="K3285" s="13" t="s">
        <v>6601</v>
      </c>
      <c r="L3285" s="13" t="s">
        <v>12672</v>
      </c>
      <c r="M3285" s="14">
        <v>0.2958</v>
      </c>
      <c r="N3285" s="8" t="s">
        <v>485</v>
      </c>
      <c r="O3285" s="8" t="s">
        <v>398</v>
      </c>
      <c r="P3285" s="8" t="s">
        <v>2542</v>
      </c>
      <c r="Q3285" s="8" t="s">
        <v>84</v>
      </c>
      <c r="R3285" s="8" t="s">
        <v>107</v>
      </c>
    </row>
    <row r="3286">
      <c r="A3286" s="8" t="s">
        <v>12673</v>
      </c>
      <c r="B3286" s="8" t="s">
        <v>12674</v>
      </c>
      <c r="C3286" s="9">
        <v>45305.68472222222</v>
      </c>
      <c r="D3286" s="8" t="s">
        <v>280</v>
      </c>
      <c r="E3286" s="8" t="s">
        <v>185</v>
      </c>
      <c r="F3286" s="8" t="s">
        <v>847</v>
      </c>
      <c r="G3286" s="8">
        <v>4.0</v>
      </c>
      <c r="H3286" s="11">
        <v>687500.0</v>
      </c>
      <c r="I3286" s="8">
        <v>0.2</v>
      </c>
      <c r="J3286" s="13" t="s">
        <v>12675</v>
      </c>
      <c r="K3286" s="13" t="s">
        <v>10423</v>
      </c>
      <c r="L3286" s="13" t="s">
        <v>2696</v>
      </c>
      <c r="M3286" s="14">
        <v>0.0291</v>
      </c>
      <c r="N3286" s="8" t="s">
        <v>393</v>
      </c>
      <c r="O3286" s="8" t="s">
        <v>398</v>
      </c>
      <c r="P3286" s="8" t="s">
        <v>282</v>
      </c>
      <c r="Q3286" s="8" t="s">
        <v>187</v>
      </c>
      <c r="R3286" s="8" t="s">
        <v>107</v>
      </c>
    </row>
    <row r="3287">
      <c r="A3287" s="8" t="s">
        <v>12676</v>
      </c>
      <c r="B3287" s="8" t="s">
        <v>12674</v>
      </c>
      <c r="C3287" s="9">
        <v>45305.68472222222</v>
      </c>
      <c r="D3287" s="8" t="s">
        <v>280</v>
      </c>
      <c r="E3287" s="8" t="s">
        <v>221</v>
      </c>
      <c r="F3287" s="8" t="s">
        <v>847</v>
      </c>
      <c r="G3287" s="8">
        <v>12.0</v>
      </c>
      <c r="H3287" s="11">
        <v>793000.0</v>
      </c>
      <c r="I3287" s="8">
        <v>0.15</v>
      </c>
      <c r="J3287" s="13" t="s">
        <v>12677</v>
      </c>
      <c r="K3287" s="13" t="s">
        <v>5081</v>
      </c>
      <c r="L3287" s="13" t="s">
        <v>12678</v>
      </c>
      <c r="M3287" s="14">
        <v>0.3012</v>
      </c>
      <c r="N3287" s="8" t="s">
        <v>393</v>
      </c>
      <c r="O3287" s="8" t="s">
        <v>398</v>
      </c>
      <c r="P3287" s="8" t="s">
        <v>282</v>
      </c>
      <c r="Q3287" s="8" t="s">
        <v>223</v>
      </c>
      <c r="R3287" s="8" t="s">
        <v>107</v>
      </c>
    </row>
    <row r="3288">
      <c r="A3288" s="8" t="s">
        <v>12679</v>
      </c>
      <c r="B3288" s="8" t="s">
        <v>12680</v>
      </c>
      <c r="C3288" s="9">
        <v>45175.78472222222</v>
      </c>
      <c r="D3288" s="8" t="s">
        <v>1692</v>
      </c>
      <c r="E3288" s="8" t="s">
        <v>277</v>
      </c>
      <c r="F3288" s="8" t="s">
        <v>891</v>
      </c>
      <c r="G3288" s="8">
        <v>1.0</v>
      </c>
      <c r="H3288" s="11">
        <v>179500.0</v>
      </c>
      <c r="I3288" s="8">
        <v>0.1</v>
      </c>
      <c r="J3288" s="13" t="s">
        <v>12681</v>
      </c>
      <c r="K3288" s="13" t="s">
        <v>1578</v>
      </c>
      <c r="L3288" s="13" t="s">
        <v>12682</v>
      </c>
      <c r="M3288" s="14">
        <v>0.2696</v>
      </c>
      <c r="N3288" s="8" t="s">
        <v>746</v>
      </c>
      <c r="O3288" s="8" t="s">
        <v>398</v>
      </c>
      <c r="P3288" s="8" t="s">
        <v>1694</v>
      </c>
      <c r="Q3288" s="8" t="s">
        <v>279</v>
      </c>
      <c r="R3288" s="8" t="s">
        <v>619</v>
      </c>
    </row>
    <row r="3289">
      <c r="A3289" s="8" t="s">
        <v>12683</v>
      </c>
      <c r="B3289" s="8" t="s">
        <v>12684</v>
      </c>
      <c r="C3289" s="9">
        <v>45170.36597222222</v>
      </c>
      <c r="D3289" s="8" t="s">
        <v>1008</v>
      </c>
      <c r="E3289" s="8" t="s">
        <v>265</v>
      </c>
      <c r="F3289" s="8" t="s">
        <v>873</v>
      </c>
      <c r="G3289" s="8">
        <v>8.0</v>
      </c>
      <c r="H3289" s="11">
        <v>269500.0</v>
      </c>
      <c r="I3289" s="8">
        <v>0.1</v>
      </c>
      <c r="J3289" s="13" t="s">
        <v>12685</v>
      </c>
      <c r="K3289" s="13" t="s">
        <v>1011</v>
      </c>
      <c r="L3289" s="13" t="s">
        <v>12686</v>
      </c>
      <c r="M3289" s="14">
        <v>0.2496</v>
      </c>
      <c r="N3289" s="8" t="s">
        <v>393</v>
      </c>
      <c r="O3289" s="8" t="s">
        <v>398</v>
      </c>
      <c r="P3289" s="8" t="s">
        <v>1009</v>
      </c>
      <c r="Q3289" s="8" t="s">
        <v>266</v>
      </c>
      <c r="R3289" s="8" t="s">
        <v>213</v>
      </c>
    </row>
    <row r="3290">
      <c r="A3290" s="8" t="s">
        <v>12687</v>
      </c>
      <c r="B3290" s="8" t="s">
        <v>12684</v>
      </c>
      <c r="C3290" s="9">
        <v>45170.36597222222</v>
      </c>
      <c r="D3290" s="8" t="s">
        <v>1008</v>
      </c>
      <c r="E3290" s="8" t="s">
        <v>350</v>
      </c>
      <c r="F3290" s="8" t="s">
        <v>873</v>
      </c>
      <c r="G3290" s="8">
        <v>1.0</v>
      </c>
      <c r="H3290" s="11">
        <v>151500.0</v>
      </c>
      <c r="I3290" s="8">
        <v>0.2</v>
      </c>
      <c r="J3290" s="13" t="s">
        <v>12688</v>
      </c>
      <c r="K3290" s="13" t="s">
        <v>2102</v>
      </c>
      <c r="L3290" s="13" t="s">
        <v>8288</v>
      </c>
      <c r="M3290" s="14">
        <v>0.2739</v>
      </c>
      <c r="N3290" s="8" t="s">
        <v>393</v>
      </c>
      <c r="O3290" s="8" t="s">
        <v>398</v>
      </c>
      <c r="P3290" s="8" t="s">
        <v>1009</v>
      </c>
      <c r="Q3290" s="8" t="s">
        <v>352</v>
      </c>
      <c r="R3290" s="8" t="s">
        <v>213</v>
      </c>
    </row>
    <row r="3291">
      <c r="A3291" s="8" t="s">
        <v>12689</v>
      </c>
      <c r="B3291" s="8" t="s">
        <v>12684</v>
      </c>
      <c r="C3291" s="9">
        <v>45170.36597222222</v>
      </c>
      <c r="D3291" s="8" t="s">
        <v>1008</v>
      </c>
      <c r="E3291" s="8" t="s">
        <v>613</v>
      </c>
      <c r="F3291" s="8" t="s">
        <v>873</v>
      </c>
      <c r="G3291" s="8">
        <v>5.0</v>
      </c>
      <c r="H3291" s="11">
        <v>554000.0</v>
      </c>
      <c r="I3291" s="8">
        <v>0.2</v>
      </c>
      <c r="J3291" s="13" t="s">
        <v>11348</v>
      </c>
      <c r="K3291" s="13" t="s">
        <v>1619</v>
      </c>
      <c r="L3291" s="13" t="s">
        <v>12690</v>
      </c>
      <c r="M3291" s="14">
        <v>0.1945</v>
      </c>
      <c r="N3291" s="8" t="s">
        <v>393</v>
      </c>
      <c r="O3291" s="8" t="s">
        <v>398</v>
      </c>
      <c r="P3291" s="8" t="s">
        <v>1009</v>
      </c>
      <c r="Q3291" s="8" t="s">
        <v>614</v>
      </c>
      <c r="R3291" s="8" t="s">
        <v>213</v>
      </c>
    </row>
    <row r="3292">
      <c r="A3292" s="8" t="s">
        <v>12691</v>
      </c>
      <c r="B3292" s="8" t="s">
        <v>12692</v>
      </c>
      <c r="C3292" s="9">
        <v>45206.763194444444</v>
      </c>
      <c r="D3292" s="8" t="s">
        <v>2450</v>
      </c>
      <c r="E3292" s="8" t="s">
        <v>580</v>
      </c>
      <c r="F3292" s="8" t="s">
        <v>847</v>
      </c>
      <c r="G3292" s="8">
        <v>4.0</v>
      </c>
      <c r="H3292" s="11">
        <v>94500.0</v>
      </c>
      <c r="I3292" s="8">
        <v>0.1</v>
      </c>
      <c r="J3292" s="13" t="s">
        <v>12693</v>
      </c>
      <c r="K3292" s="13" t="s">
        <v>3257</v>
      </c>
      <c r="L3292" s="13" t="s">
        <v>12694</v>
      </c>
      <c r="M3292" s="14">
        <v>0.2593</v>
      </c>
      <c r="N3292" s="8" t="s">
        <v>485</v>
      </c>
      <c r="O3292" s="8" t="s">
        <v>398</v>
      </c>
      <c r="P3292" s="8" t="s">
        <v>2452</v>
      </c>
      <c r="Q3292" s="8" t="s">
        <v>581</v>
      </c>
      <c r="R3292" s="8" t="s">
        <v>107</v>
      </c>
    </row>
    <row r="3293">
      <c r="A3293" s="8" t="s">
        <v>12695</v>
      </c>
      <c r="B3293" s="8" t="s">
        <v>12692</v>
      </c>
      <c r="C3293" s="9">
        <v>45206.763194444444</v>
      </c>
      <c r="D3293" s="8" t="s">
        <v>2450</v>
      </c>
      <c r="E3293" s="8" t="s">
        <v>308</v>
      </c>
      <c r="F3293" s="8" t="s">
        <v>847</v>
      </c>
      <c r="G3293" s="8">
        <v>5.0</v>
      </c>
      <c r="H3293" s="11">
        <v>104500.0</v>
      </c>
      <c r="I3293" s="8">
        <v>0.0</v>
      </c>
      <c r="J3293" s="13" t="s">
        <v>12696</v>
      </c>
      <c r="K3293" s="13" t="s">
        <v>4450</v>
      </c>
      <c r="L3293" s="13" t="s">
        <v>12697</v>
      </c>
      <c r="M3293" s="14">
        <v>0.2727</v>
      </c>
      <c r="N3293" s="8" t="s">
        <v>485</v>
      </c>
      <c r="O3293" s="8" t="s">
        <v>398</v>
      </c>
      <c r="P3293" s="8" t="s">
        <v>2452</v>
      </c>
      <c r="Q3293" s="8" t="s">
        <v>309</v>
      </c>
      <c r="R3293" s="8" t="s">
        <v>107</v>
      </c>
    </row>
    <row r="3294">
      <c r="A3294" s="8" t="s">
        <v>12698</v>
      </c>
      <c r="B3294" s="8" t="s">
        <v>12692</v>
      </c>
      <c r="C3294" s="9">
        <v>45206.763194444444</v>
      </c>
      <c r="D3294" s="8" t="s">
        <v>2450</v>
      </c>
      <c r="E3294" s="8" t="s">
        <v>543</v>
      </c>
      <c r="F3294" s="8" t="s">
        <v>847</v>
      </c>
      <c r="G3294" s="8">
        <v>10.0</v>
      </c>
      <c r="H3294" s="11">
        <v>1184500.0</v>
      </c>
      <c r="I3294" s="8">
        <v>0.15</v>
      </c>
      <c r="J3294" s="13" t="s">
        <v>12699</v>
      </c>
      <c r="K3294" s="13" t="s">
        <v>2711</v>
      </c>
      <c r="L3294" s="13" t="s">
        <v>12700</v>
      </c>
      <c r="M3294" s="14">
        <v>0.2054</v>
      </c>
      <c r="N3294" s="8" t="s">
        <v>485</v>
      </c>
      <c r="O3294" s="8" t="s">
        <v>398</v>
      </c>
      <c r="P3294" s="8" t="s">
        <v>2452</v>
      </c>
      <c r="Q3294" s="8" t="s">
        <v>553</v>
      </c>
      <c r="R3294" s="8" t="s">
        <v>107</v>
      </c>
    </row>
    <row r="3295">
      <c r="A3295" s="8" t="s">
        <v>12701</v>
      </c>
      <c r="B3295" s="8" t="s">
        <v>12702</v>
      </c>
      <c r="C3295" s="9">
        <v>45314.606944444444</v>
      </c>
      <c r="D3295" s="8" t="s">
        <v>2552</v>
      </c>
      <c r="E3295" s="8" t="s">
        <v>185</v>
      </c>
      <c r="F3295" s="8" t="s">
        <v>672</v>
      </c>
      <c r="G3295" s="8">
        <v>10.0</v>
      </c>
      <c r="H3295" s="11">
        <v>650000.0</v>
      </c>
      <c r="I3295" s="8">
        <v>0.2</v>
      </c>
      <c r="J3295" s="13" t="s">
        <v>3666</v>
      </c>
      <c r="K3295" s="13" t="s">
        <v>1050</v>
      </c>
      <c r="L3295" s="13" t="s">
        <v>3667</v>
      </c>
      <c r="M3295" s="14">
        <v>-0.0269</v>
      </c>
      <c r="N3295" s="8" t="s">
        <v>393</v>
      </c>
      <c r="O3295" s="8" t="s">
        <v>398</v>
      </c>
      <c r="P3295" s="8" t="s">
        <v>2554</v>
      </c>
      <c r="Q3295" s="8" t="s">
        <v>187</v>
      </c>
      <c r="R3295" s="8" t="s">
        <v>679</v>
      </c>
    </row>
    <row r="3296">
      <c r="A3296" s="8" t="s">
        <v>12703</v>
      </c>
      <c r="B3296" s="8" t="s">
        <v>12702</v>
      </c>
      <c r="C3296" s="9">
        <v>45314.606944444444</v>
      </c>
      <c r="D3296" s="8" t="s">
        <v>2552</v>
      </c>
      <c r="E3296" s="8" t="s">
        <v>415</v>
      </c>
      <c r="F3296" s="8" t="s">
        <v>672</v>
      </c>
      <c r="G3296" s="8">
        <v>12.0</v>
      </c>
      <c r="H3296" s="11">
        <v>4279000.0</v>
      </c>
      <c r="I3296" s="8">
        <v>0.0</v>
      </c>
      <c r="J3296" s="13" t="s">
        <v>12704</v>
      </c>
      <c r="K3296" s="13" t="s">
        <v>12550</v>
      </c>
      <c r="L3296" s="13" t="s">
        <v>12705</v>
      </c>
      <c r="M3296" s="14">
        <v>0.2783</v>
      </c>
      <c r="N3296" s="8" t="s">
        <v>393</v>
      </c>
      <c r="O3296" s="8" t="s">
        <v>398</v>
      </c>
      <c r="P3296" s="8" t="s">
        <v>2554</v>
      </c>
      <c r="Q3296" s="8" t="s">
        <v>432</v>
      </c>
      <c r="R3296" s="8" t="s">
        <v>679</v>
      </c>
    </row>
    <row r="3297">
      <c r="A3297" s="8" t="s">
        <v>12706</v>
      </c>
      <c r="B3297" s="8" t="s">
        <v>12702</v>
      </c>
      <c r="C3297" s="9">
        <v>45314.606944444444</v>
      </c>
      <c r="D3297" s="8" t="s">
        <v>2552</v>
      </c>
      <c r="E3297" s="8" t="s">
        <v>111</v>
      </c>
      <c r="F3297" s="8" t="s">
        <v>672</v>
      </c>
      <c r="G3297" s="8">
        <v>2.0</v>
      </c>
      <c r="H3297" s="11">
        <v>440500.0</v>
      </c>
      <c r="I3297" s="8">
        <v>0.15</v>
      </c>
      <c r="J3297" s="13" t="s">
        <v>12707</v>
      </c>
      <c r="K3297" s="13" t="s">
        <v>7050</v>
      </c>
      <c r="L3297" s="13" t="s">
        <v>12708</v>
      </c>
      <c r="M3297" s="14">
        <v>0.1908</v>
      </c>
      <c r="N3297" s="8" t="s">
        <v>393</v>
      </c>
      <c r="O3297" s="8" t="s">
        <v>398</v>
      </c>
      <c r="P3297" s="8" t="s">
        <v>2554</v>
      </c>
      <c r="Q3297" s="8" t="s">
        <v>112</v>
      </c>
      <c r="R3297" s="8" t="s">
        <v>679</v>
      </c>
    </row>
    <row r="3298">
      <c r="A3298" s="8" t="s">
        <v>12709</v>
      </c>
      <c r="B3298" s="8" t="s">
        <v>12710</v>
      </c>
      <c r="C3298" s="9">
        <v>45260.78472222222</v>
      </c>
      <c r="D3298" s="8" t="s">
        <v>2216</v>
      </c>
      <c r="E3298" s="8" t="s">
        <v>617</v>
      </c>
      <c r="F3298" s="8" t="s">
        <v>860</v>
      </c>
      <c r="G3298" s="8">
        <v>2.0</v>
      </c>
      <c r="H3298" s="11">
        <v>258500.0</v>
      </c>
      <c r="I3298" s="8">
        <v>0.15</v>
      </c>
      <c r="J3298" s="13" t="s">
        <v>12711</v>
      </c>
      <c r="K3298" s="13" t="s">
        <v>1110</v>
      </c>
      <c r="L3298" s="13" t="s">
        <v>12712</v>
      </c>
      <c r="M3298" s="14">
        <v>0.1398</v>
      </c>
      <c r="N3298" s="8" t="s">
        <v>450</v>
      </c>
      <c r="O3298" s="8" t="s">
        <v>551</v>
      </c>
      <c r="P3298" s="8" t="s">
        <v>2218</v>
      </c>
      <c r="Q3298" s="8" t="s">
        <v>618</v>
      </c>
      <c r="R3298" s="8" t="s">
        <v>284</v>
      </c>
    </row>
    <row r="3299">
      <c r="A3299" s="8" t="s">
        <v>12713</v>
      </c>
      <c r="B3299" s="8" t="s">
        <v>12710</v>
      </c>
      <c r="C3299" s="9">
        <v>45260.78472222222</v>
      </c>
      <c r="D3299" s="8" t="s">
        <v>2216</v>
      </c>
      <c r="E3299" s="8" t="s">
        <v>538</v>
      </c>
      <c r="F3299" s="8" t="s">
        <v>860</v>
      </c>
      <c r="G3299" s="8">
        <v>12.0</v>
      </c>
      <c r="H3299" s="11">
        <v>9902000.0</v>
      </c>
      <c r="I3299" s="8">
        <v>0.05</v>
      </c>
      <c r="J3299" s="13" t="s">
        <v>12714</v>
      </c>
      <c r="K3299" s="13" t="s">
        <v>3172</v>
      </c>
      <c r="L3299" s="13" t="s">
        <v>12715</v>
      </c>
      <c r="M3299" s="14">
        <v>0.2385</v>
      </c>
      <c r="N3299" s="8" t="s">
        <v>450</v>
      </c>
      <c r="O3299" s="8" t="s">
        <v>551</v>
      </c>
      <c r="P3299" s="8" t="s">
        <v>2218</v>
      </c>
      <c r="Q3299" s="8" t="s">
        <v>540</v>
      </c>
      <c r="R3299" s="8" t="s">
        <v>284</v>
      </c>
    </row>
    <row r="3300">
      <c r="A3300" s="8" t="s">
        <v>12716</v>
      </c>
      <c r="B3300" s="8" t="s">
        <v>12710</v>
      </c>
      <c r="C3300" s="9">
        <v>45260.78472222222</v>
      </c>
      <c r="D3300" s="8" t="s">
        <v>2216</v>
      </c>
      <c r="E3300" s="8" t="s">
        <v>272</v>
      </c>
      <c r="F3300" s="8" t="s">
        <v>860</v>
      </c>
      <c r="G3300" s="8">
        <v>1.0</v>
      </c>
      <c r="H3300" s="11">
        <v>2472000.0</v>
      </c>
      <c r="I3300" s="8">
        <v>0.15</v>
      </c>
      <c r="J3300" s="13" t="s">
        <v>12717</v>
      </c>
      <c r="K3300" s="13" t="s">
        <v>3804</v>
      </c>
      <c r="L3300" s="13" t="s">
        <v>12718</v>
      </c>
      <c r="M3300" s="14">
        <v>0.2066</v>
      </c>
      <c r="N3300" s="8" t="s">
        <v>450</v>
      </c>
      <c r="O3300" s="8" t="s">
        <v>551</v>
      </c>
      <c r="P3300" s="8" t="s">
        <v>2218</v>
      </c>
      <c r="Q3300" s="8" t="s">
        <v>273</v>
      </c>
      <c r="R3300" s="8" t="s">
        <v>284</v>
      </c>
    </row>
    <row r="3301">
      <c r="A3301" s="8" t="s">
        <v>12719</v>
      </c>
      <c r="B3301" s="8" t="s">
        <v>12710</v>
      </c>
      <c r="C3301" s="9">
        <v>45260.78472222222</v>
      </c>
      <c r="D3301" s="8" t="s">
        <v>2216</v>
      </c>
      <c r="E3301" s="8" t="s">
        <v>356</v>
      </c>
      <c r="F3301" s="8" t="s">
        <v>860</v>
      </c>
      <c r="G3301" s="8">
        <v>1.0</v>
      </c>
      <c r="H3301" s="11">
        <v>3229500.0</v>
      </c>
      <c r="I3301" s="8">
        <v>0.2</v>
      </c>
      <c r="J3301" s="13" t="s">
        <v>12720</v>
      </c>
      <c r="K3301" s="13" t="s">
        <v>5459</v>
      </c>
      <c r="L3301" s="13" t="s">
        <v>11169</v>
      </c>
      <c r="M3301" s="14">
        <v>0.1767</v>
      </c>
      <c r="N3301" s="8" t="s">
        <v>450</v>
      </c>
      <c r="O3301" s="8" t="s">
        <v>551</v>
      </c>
      <c r="P3301" s="8" t="s">
        <v>2218</v>
      </c>
      <c r="Q3301" s="8" t="s">
        <v>357</v>
      </c>
      <c r="R3301" s="8" t="s">
        <v>284</v>
      </c>
    </row>
    <row r="3302">
      <c r="A3302" s="8" t="s">
        <v>12721</v>
      </c>
      <c r="B3302" s="8" t="s">
        <v>12710</v>
      </c>
      <c r="C3302" s="9">
        <v>45260.78472222222</v>
      </c>
      <c r="D3302" s="8" t="s">
        <v>2216</v>
      </c>
      <c r="E3302" s="8" t="s">
        <v>102</v>
      </c>
      <c r="F3302" s="8" t="s">
        <v>860</v>
      </c>
      <c r="G3302" s="8">
        <v>12.0</v>
      </c>
      <c r="H3302" s="11">
        <v>983500.0</v>
      </c>
      <c r="I3302" s="8">
        <v>0.0</v>
      </c>
      <c r="J3302" s="13" t="s">
        <v>12722</v>
      </c>
      <c r="K3302" s="13" t="s">
        <v>6878</v>
      </c>
      <c r="L3302" s="13" t="s">
        <v>12723</v>
      </c>
      <c r="M3302" s="14">
        <v>0.394</v>
      </c>
      <c r="N3302" s="8" t="s">
        <v>450</v>
      </c>
      <c r="O3302" s="8" t="s">
        <v>551</v>
      </c>
      <c r="P3302" s="8" t="s">
        <v>2218</v>
      </c>
      <c r="Q3302" s="8" t="s">
        <v>103</v>
      </c>
      <c r="R3302" s="8" t="s">
        <v>284</v>
      </c>
    </row>
    <row r="3303">
      <c r="A3303" s="8" t="s">
        <v>12724</v>
      </c>
      <c r="B3303" s="8" t="s">
        <v>12710</v>
      </c>
      <c r="C3303" s="9">
        <v>45260.78472222222</v>
      </c>
      <c r="D3303" s="8" t="s">
        <v>2216</v>
      </c>
      <c r="E3303" s="8" t="s">
        <v>507</v>
      </c>
      <c r="F3303" s="8" t="s">
        <v>860</v>
      </c>
      <c r="G3303" s="8">
        <v>12.0</v>
      </c>
      <c r="H3303" s="11">
        <v>1836500.0</v>
      </c>
      <c r="I3303" s="8">
        <v>0.1</v>
      </c>
      <c r="J3303" s="13" t="s">
        <v>12725</v>
      </c>
      <c r="K3303" s="13" t="s">
        <v>4087</v>
      </c>
      <c r="L3303" s="13" t="s">
        <v>12726</v>
      </c>
      <c r="M3303" s="14">
        <v>0.2873</v>
      </c>
      <c r="N3303" s="8" t="s">
        <v>450</v>
      </c>
      <c r="O3303" s="8" t="s">
        <v>551</v>
      </c>
      <c r="P3303" s="8" t="s">
        <v>2218</v>
      </c>
      <c r="Q3303" s="8" t="s">
        <v>508</v>
      </c>
      <c r="R3303" s="8" t="s">
        <v>284</v>
      </c>
    </row>
    <row r="3304">
      <c r="A3304" s="8" t="s">
        <v>12727</v>
      </c>
      <c r="B3304" s="8" t="s">
        <v>12728</v>
      </c>
      <c r="C3304" s="9">
        <v>45707.41666666667</v>
      </c>
      <c r="D3304" s="8" t="s">
        <v>541</v>
      </c>
      <c r="E3304" s="8" t="s">
        <v>72</v>
      </c>
      <c r="F3304" s="8" t="s">
        <v>900</v>
      </c>
      <c r="G3304" s="8">
        <v>12.0</v>
      </c>
      <c r="H3304" s="11">
        <v>186000.0</v>
      </c>
      <c r="I3304" s="8">
        <v>0.15</v>
      </c>
      <c r="J3304" s="13" t="s">
        <v>2864</v>
      </c>
      <c r="K3304" s="13" t="s">
        <v>2998</v>
      </c>
      <c r="L3304" s="13" t="s">
        <v>12729</v>
      </c>
      <c r="M3304" s="14">
        <v>0.241</v>
      </c>
      <c r="N3304" s="8" t="s">
        <v>746</v>
      </c>
      <c r="O3304" s="8" t="s">
        <v>551</v>
      </c>
      <c r="P3304" s="8" t="s">
        <v>552</v>
      </c>
      <c r="Q3304" s="8" t="s">
        <v>75</v>
      </c>
      <c r="R3304" s="8" t="s">
        <v>901</v>
      </c>
    </row>
    <row r="3305">
      <c r="A3305" s="8" t="s">
        <v>12730</v>
      </c>
      <c r="B3305" s="8" t="s">
        <v>12728</v>
      </c>
      <c r="C3305" s="9">
        <v>45707.41666666667</v>
      </c>
      <c r="D3305" s="8" t="s">
        <v>541</v>
      </c>
      <c r="E3305" s="8" t="s">
        <v>573</v>
      </c>
      <c r="F3305" s="8" t="s">
        <v>900</v>
      </c>
      <c r="G3305" s="8">
        <v>8.0</v>
      </c>
      <c r="H3305" s="11">
        <v>7951500.0</v>
      </c>
      <c r="I3305" s="8">
        <v>0.05</v>
      </c>
      <c r="J3305" s="13" t="s">
        <v>12731</v>
      </c>
      <c r="K3305" s="13" t="s">
        <v>4411</v>
      </c>
      <c r="L3305" s="13" t="s">
        <v>12732</v>
      </c>
      <c r="M3305" s="14">
        <v>0.224</v>
      </c>
      <c r="N3305" s="8" t="s">
        <v>746</v>
      </c>
      <c r="O3305" s="8" t="s">
        <v>551</v>
      </c>
      <c r="P3305" s="8" t="s">
        <v>552</v>
      </c>
      <c r="Q3305" s="8" t="s">
        <v>574</v>
      </c>
      <c r="R3305" s="8" t="s">
        <v>901</v>
      </c>
    </row>
    <row r="3306">
      <c r="A3306" s="8" t="s">
        <v>12733</v>
      </c>
      <c r="B3306" s="8" t="s">
        <v>12728</v>
      </c>
      <c r="C3306" s="9">
        <v>45707.41666666667</v>
      </c>
      <c r="D3306" s="8" t="s">
        <v>541</v>
      </c>
      <c r="E3306" s="8" t="s">
        <v>519</v>
      </c>
      <c r="F3306" s="8" t="s">
        <v>900</v>
      </c>
      <c r="G3306" s="8">
        <v>4.0</v>
      </c>
      <c r="H3306" s="11">
        <v>4764000.0</v>
      </c>
      <c r="I3306" s="8">
        <v>0.2</v>
      </c>
      <c r="J3306" s="13" t="s">
        <v>12734</v>
      </c>
      <c r="K3306" s="13" t="s">
        <v>12735</v>
      </c>
      <c r="L3306" s="13" t="s">
        <v>12736</v>
      </c>
      <c r="M3306" s="14">
        <v>0.1063</v>
      </c>
      <c r="N3306" s="8" t="s">
        <v>746</v>
      </c>
      <c r="O3306" s="8" t="s">
        <v>551</v>
      </c>
      <c r="P3306" s="8" t="s">
        <v>552</v>
      </c>
      <c r="Q3306" s="8" t="s">
        <v>520</v>
      </c>
      <c r="R3306" s="8" t="s">
        <v>901</v>
      </c>
    </row>
    <row r="3307">
      <c r="A3307" s="8" t="s">
        <v>12737</v>
      </c>
      <c r="B3307" s="8" t="s">
        <v>12738</v>
      </c>
      <c r="C3307" s="9">
        <v>44946.88888888889</v>
      </c>
      <c r="D3307" s="8" t="s">
        <v>1073</v>
      </c>
      <c r="E3307" s="8" t="s">
        <v>457</v>
      </c>
      <c r="F3307" s="8" t="s">
        <v>843</v>
      </c>
      <c r="G3307" s="8">
        <v>1.0</v>
      </c>
      <c r="H3307" s="11">
        <v>3900500.0</v>
      </c>
      <c r="I3307" s="8">
        <v>0.0</v>
      </c>
      <c r="J3307" s="13" t="s">
        <v>12739</v>
      </c>
      <c r="K3307" s="13" t="s">
        <v>1830</v>
      </c>
      <c r="L3307" s="13" t="s">
        <v>12740</v>
      </c>
      <c r="M3307" s="14">
        <v>0.3721</v>
      </c>
      <c r="N3307" s="8" t="s">
        <v>834</v>
      </c>
      <c r="O3307" s="8" t="s">
        <v>795</v>
      </c>
      <c r="P3307" s="8" t="s">
        <v>1074</v>
      </c>
      <c r="Q3307" s="8" t="s">
        <v>459</v>
      </c>
      <c r="R3307" s="8" t="s">
        <v>134</v>
      </c>
    </row>
    <row r="3308">
      <c r="A3308" s="8" t="s">
        <v>12741</v>
      </c>
      <c r="B3308" s="8" t="s">
        <v>12738</v>
      </c>
      <c r="C3308" s="9">
        <v>44946.88888888889</v>
      </c>
      <c r="D3308" s="8" t="s">
        <v>1073</v>
      </c>
      <c r="E3308" s="8" t="s">
        <v>111</v>
      </c>
      <c r="F3308" s="8" t="s">
        <v>843</v>
      </c>
      <c r="G3308" s="8">
        <v>2.0</v>
      </c>
      <c r="H3308" s="11">
        <v>459000.0</v>
      </c>
      <c r="I3308" s="8">
        <v>0.2</v>
      </c>
      <c r="J3308" s="13" t="s">
        <v>11084</v>
      </c>
      <c r="K3308" s="13" t="s">
        <v>7050</v>
      </c>
      <c r="L3308" s="13" t="s">
        <v>768</v>
      </c>
      <c r="M3308" s="14">
        <v>0.1748</v>
      </c>
      <c r="N3308" s="8" t="s">
        <v>834</v>
      </c>
      <c r="O3308" s="8" t="s">
        <v>795</v>
      </c>
      <c r="P3308" s="8" t="s">
        <v>1074</v>
      </c>
      <c r="Q3308" s="8" t="s">
        <v>112</v>
      </c>
      <c r="R3308" s="8" t="s">
        <v>134</v>
      </c>
    </row>
    <row r="3309">
      <c r="A3309" s="8" t="s">
        <v>12742</v>
      </c>
      <c r="B3309" s="8" t="s">
        <v>12738</v>
      </c>
      <c r="C3309" s="9">
        <v>44946.88888888889</v>
      </c>
      <c r="D3309" s="8" t="s">
        <v>1073</v>
      </c>
      <c r="E3309" s="8" t="s">
        <v>345</v>
      </c>
      <c r="F3309" s="8" t="s">
        <v>843</v>
      </c>
      <c r="G3309" s="8">
        <v>5.0</v>
      </c>
      <c r="H3309" s="11">
        <v>397500.0</v>
      </c>
      <c r="I3309" s="8">
        <v>0.05</v>
      </c>
      <c r="J3309" s="13" t="s">
        <v>12743</v>
      </c>
      <c r="K3309" s="13" t="s">
        <v>2719</v>
      </c>
      <c r="L3309" s="13" t="s">
        <v>12744</v>
      </c>
      <c r="M3309" s="14">
        <v>0.2718</v>
      </c>
      <c r="N3309" s="8" t="s">
        <v>834</v>
      </c>
      <c r="O3309" s="8" t="s">
        <v>795</v>
      </c>
      <c r="P3309" s="8" t="s">
        <v>1074</v>
      </c>
      <c r="Q3309" s="8" t="s">
        <v>347</v>
      </c>
      <c r="R3309" s="8" t="s">
        <v>134</v>
      </c>
    </row>
    <row r="3310">
      <c r="A3310" s="8" t="s">
        <v>12745</v>
      </c>
      <c r="B3310" s="8" t="s">
        <v>12746</v>
      </c>
      <c r="C3310" s="9">
        <v>45990.804861111115</v>
      </c>
      <c r="D3310" s="8" t="s">
        <v>2014</v>
      </c>
      <c r="E3310" s="8" t="s">
        <v>257</v>
      </c>
      <c r="F3310" s="8" t="s">
        <v>860</v>
      </c>
      <c r="G3310" s="8">
        <v>1.0</v>
      </c>
      <c r="H3310" s="11">
        <v>207500.0</v>
      </c>
      <c r="I3310" s="8">
        <v>0.2</v>
      </c>
      <c r="J3310" s="13" t="s">
        <v>1813</v>
      </c>
      <c r="K3310" s="13" t="s">
        <v>2628</v>
      </c>
      <c r="L3310" s="13" t="s">
        <v>3285</v>
      </c>
      <c r="M3310" s="14">
        <v>0.1084</v>
      </c>
      <c r="N3310" s="8" t="s">
        <v>450</v>
      </c>
      <c r="O3310" s="8" t="s">
        <v>398</v>
      </c>
      <c r="P3310" s="8" t="s">
        <v>2016</v>
      </c>
      <c r="Q3310" s="8" t="s">
        <v>258</v>
      </c>
      <c r="R3310" s="8" t="s">
        <v>284</v>
      </c>
    </row>
    <row r="3311">
      <c r="A3311" s="8" t="s">
        <v>12747</v>
      </c>
      <c r="B3311" s="8" t="s">
        <v>12748</v>
      </c>
      <c r="C3311" s="9">
        <v>45135.61875</v>
      </c>
      <c r="D3311" s="8" t="s">
        <v>1942</v>
      </c>
      <c r="E3311" s="8" t="s">
        <v>376</v>
      </c>
      <c r="F3311" s="8" t="s">
        <v>855</v>
      </c>
      <c r="G3311" s="8">
        <v>6.0</v>
      </c>
      <c r="H3311" s="11">
        <v>34000.0</v>
      </c>
      <c r="I3311" s="8">
        <v>0.1</v>
      </c>
      <c r="J3311" s="13" t="s">
        <v>2561</v>
      </c>
      <c r="K3311" s="13" t="s">
        <v>3314</v>
      </c>
      <c r="L3311" s="13" t="s">
        <v>4878</v>
      </c>
      <c r="M3311" s="14">
        <v>0.3137</v>
      </c>
      <c r="N3311" s="8" t="s">
        <v>393</v>
      </c>
      <c r="O3311" s="8" t="s">
        <v>398</v>
      </c>
      <c r="P3311" s="8" t="s">
        <v>1944</v>
      </c>
      <c r="Q3311" s="8" t="s">
        <v>377</v>
      </c>
      <c r="R3311" s="8" t="s">
        <v>358</v>
      </c>
    </row>
    <row r="3312">
      <c r="A3312" s="8" t="s">
        <v>12749</v>
      </c>
      <c r="B3312" s="8" t="s">
        <v>12748</v>
      </c>
      <c r="C3312" s="9">
        <v>45135.61875</v>
      </c>
      <c r="D3312" s="8" t="s">
        <v>1942</v>
      </c>
      <c r="E3312" s="8" t="s">
        <v>330</v>
      </c>
      <c r="F3312" s="8" t="s">
        <v>855</v>
      </c>
      <c r="G3312" s="8">
        <v>6.0</v>
      </c>
      <c r="H3312" s="11">
        <v>225000.0</v>
      </c>
      <c r="I3312" s="8">
        <v>0.1</v>
      </c>
      <c r="J3312" s="13" t="s">
        <v>6677</v>
      </c>
      <c r="K3312" s="13" t="s">
        <v>3973</v>
      </c>
      <c r="L3312" s="13" t="s">
        <v>7863</v>
      </c>
      <c r="M3312" s="14">
        <v>0.2889</v>
      </c>
      <c r="N3312" s="8" t="s">
        <v>393</v>
      </c>
      <c r="O3312" s="8" t="s">
        <v>398</v>
      </c>
      <c r="P3312" s="8" t="s">
        <v>1944</v>
      </c>
      <c r="Q3312" s="8" t="s">
        <v>332</v>
      </c>
      <c r="R3312" s="8" t="s">
        <v>358</v>
      </c>
    </row>
    <row r="3313">
      <c r="A3313" s="8" t="s">
        <v>12750</v>
      </c>
      <c r="B3313" s="8" t="s">
        <v>12751</v>
      </c>
      <c r="C3313" s="9">
        <v>45521.347916666666</v>
      </c>
      <c r="D3313" s="8" t="s">
        <v>477</v>
      </c>
      <c r="E3313" s="8" t="s">
        <v>457</v>
      </c>
      <c r="F3313" s="8" t="s">
        <v>844</v>
      </c>
      <c r="G3313" s="8">
        <v>3.0</v>
      </c>
      <c r="H3313" s="11">
        <v>4202500.0</v>
      </c>
      <c r="I3313" s="8">
        <v>0.2</v>
      </c>
      <c r="J3313" s="13" t="s">
        <v>12600</v>
      </c>
      <c r="K3313" s="13" t="s">
        <v>3162</v>
      </c>
      <c r="L3313" s="13" t="s">
        <v>12752</v>
      </c>
      <c r="M3313" s="14">
        <v>0.2716</v>
      </c>
      <c r="N3313" s="8" t="s">
        <v>450</v>
      </c>
      <c r="O3313" s="8" t="s">
        <v>398</v>
      </c>
      <c r="P3313" s="8" t="s">
        <v>486</v>
      </c>
      <c r="Q3313" s="8" t="s">
        <v>459</v>
      </c>
      <c r="R3313" s="8" t="s">
        <v>220</v>
      </c>
    </row>
    <row r="3314">
      <c r="A3314" s="8" t="s">
        <v>12753</v>
      </c>
      <c r="B3314" s="8" t="s">
        <v>12751</v>
      </c>
      <c r="C3314" s="9">
        <v>45521.347916666666</v>
      </c>
      <c r="D3314" s="8" t="s">
        <v>477</v>
      </c>
      <c r="E3314" s="8" t="s">
        <v>556</v>
      </c>
      <c r="F3314" s="8" t="s">
        <v>844</v>
      </c>
      <c r="G3314" s="8">
        <v>8.0</v>
      </c>
      <c r="H3314" s="11">
        <v>105000.0</v>
      </c>
      <c r="I3314" s="8">
        <v>0.2</v>
      </c>
      <c r="J3314" s="13" t="s">
        <v>12754</v>
      </c>
      <c r="K3314" s="13" t="s">
        <v>2627</v>
      </c>
      <c r="L3314" s="13" t="s">
        <v>4800</v>
      </c>
      <c r="M3314" s="14">
        <v>0.0595</v>
      </c>
      <c r="N3314" s="8" t="s">
        <v>450</v>
      </c>
      <c r="O3314" s="8" t="s">
        <v>398</v>
      </c>
      <c r="P3314" s="8" t="s">
        <v>486</v>
      </c>
      <c r="Q3314" s="8" t="s">
        <v>558</v>
      </c>
      <c r="R3314" s="8" t="s">
        <v>220</v>
      </c>
    </row>
    <row r="3315">
      <c r="A3315" s="8" t="s">
        <v>12755</v>
      </c>
      <c r="B3315" s="8" t="s">
        <v>12751</v>
      </c>
      <c r="C3315" s="9">
        <v>45521.347916666666</v>
      </c>
      <c r="D3315" s="8" t="s">
        <v>477</v>
      </c>
      <c r="E3315" s="8" t="s">
        <v>573</v>
      </c>
      <c r="F3315" s="8" t="s">
        <v>844</v>
      </c>
      <c r="G3315" s="8">
        <v>12.0</v>
      </c>
      <c r="H3315" s="11">
        <v>7663000.0</v>
      </c>
      <c r="I3315" s="8">
        <v>0.1</v>
      </c>
      <c r="J3315" s="13" t="s">
        <v>12756</v>
      </c>
      <c r="K3315" s="13" t="s">
        <v>6122</v>
      </c>
      <c r="L3315" s="13" t="s">
        <v>12757</v>
      </c>
      <c r="M3315" s="14">
        <v>0.15</v>
      </c>
      <c r="N3315" s="8" t="s">
        <v>450</v>
      </c>
      <c r="O3315" s="8" t="s">
        <v>398</v>
      </c>
      <c r="P3315" s="8" t="s">
        <v>486</v>
      </c>
      <c r="Q3315" s="8" t="s">
        <v>574</v>
      </c>
      <c r="R3315" s="8" t="s">
        <v>220</v>
      </c>
    </row>
    <row r="3316">
      <c r="A3316" s="8" t="s">
        <v>12758</v>
      </c>
      <c r="B3316" s="8" t="s">
        <v>12759</v>
      </c>
      <c r="C3316" s="9">
        <v>45287.62013888889</v>
      </c>
      <c r="D3316" s="8" t="s">
        <v>2051</v>
      </c>
      <c r="E3316" s="8" t="s">
        <v>593</v>
      </c>
      <c r="F3316" s="8" t="s">
        <v>851</v>
      </c>
      <c r="G3316" s="8">
        <v>6.0</v>
      </c>
      <c r="H3316" s="11">
        <v>105000.0</v>
      </c>
      <c r="I3316" s="8">
        <v>0.15</v>
      </c>
      <c r="J3316" s="13" t="s">
        <v>9843</v>
      </c>
      <c r="K3316" s="13" t="s">
        <v>5101</v>
      </c>
      <c r="L3316" s="13" t="s">
        <v>12760</v>
      </c>
      <c r="M3316" s="14">
        <v>0.1821</v>
      </c>
      <c r="N3316" s="8" t="s">
        <v>834</v>
      </c>
      <c r="O3316" s="8" t="s">
        <v>398</v>
      </c>
      <c r="P3316" s="8" t="s">
        <v>2052</v>
      </c>
      <c r="Q3316" s="8" t="s">
        <v>594</v>
      </c>
      <c r="R3316" s="8" t="s">
        <v>351</v>
      </c>
    </row>
    <row r="3317">
      <c r="A3317" s="8" t="s">
        <v>12761</v>
      </c>
      <c r="B3317" s="8" t="s">
        <v>12759</v>
      </c>
      <c r="C3317" s="9">
        <v>45287.62013888889</v>
      </c>
      <c r="D3317" s="8" t="s">
        <v>2051</v>
      </c>
      <c r="E3317" s="8" t="s">
        <v>496</v>
      </c>
      <c r="F3317" s="8" t="s">
        <v>851</v>
      </c>
      <c r="G3317" s="8">
        <v>3.0</v>
      </c>
      <c r="H3317" s="11">
        <v>210000.0</v>
      </c>
      <c r="I3317" s="8">
        <v>0.15</v>
      </c>
      <c r="J3317" s="13" t="s">
        <v>9843</v>
      </c>
      <c r="K3317" s="13" t="s">
        <v>4342</v>
      </c>
      <c r="L3317" s="13" t="s">
        <v>6081</v>
      </c>
      <c r="M3317" s="14">
        <v>0.1597</v>
      </c>
      <c r="N3317" s="8" t="s">
        <v>834</v>
      </c>
      <c r="O3317" s="8" t="s">
        <v>398</v>
      </c>
      <c r="P3317" s="8" t="s">
        <v>2052</v>
      </c>
      <c r="Q3317" s="8" t="s">
        <v>499</v>
      </c>
      <c r="R3317" s="8" t="s">
        <v>351</v>
      </c>
    </row>
    <row r="3318">
      <c r="A3318" s="8" t="s">
        <v>12762</v>
      </c>
      <c r="B3318" s="8" t="s">
        <v>12759</v>
      </c>
      <c r="C3318" s="9">
        <v>45287.62013888889</v>
      </c>
      <c r="D3318" s="8" t="s">
        <v>2051</v>
      </c>
      <c r="E3318" s="8" t="s">
        <v>648</v>
      </c>
      <c r="F3318" s="8" t="s">
        <v>851</v>
      </c>
      <c r="G3318" s="8">
        <v>1.0</v>
      </c>
      <c r="H3318" s="11">
        <v>2961500.0</v>
      </c>
      <c r="I3318" s="8">
        <v>0.2</v>
      </c>
      <c r="J3318" s="13" t="s">
        <v>12763</v>
      </c>
      <c r="K3318" s="13" t="s">
        <v>2143</v>
      </c>
      <c r="L3318" s="13" t="s">
        <v>12764</v>
      </c>
      <c r="M3318" s="14">
        <v>0.1495</v>
      </c>
      <c r="N3318" s="8" t="s">
        <v>834</v>
      </c>
      <c r="O3318" s="8" t="s">
        <v>398</v>
      </c>
      <c r="P3318" s="8" t="s">
        <v>2052</v>
      </c>
      <c r="Q3318" s="8" t="s">
        <v>649</v>
      </c>
      <c r="R3318" s="8" t="s">
        <v>351</v>
      </c>
    </row>
    <row r="3319">
      <c r="A3319" s="8" t="s">
        <v>12765</v>
      </c>
      <c r="B3319" s="8" t="s">
        <v>12759</v>
      </c>
      <c r="C3319" s="9">
        <v>45287.62013888889</v>
      </c>
      <c r="D3319" s="8" t="s">
        <v>2051</v>
      </c>
      <c r="E3319" s="8" t="s">
        <v>452</v>
      </c>
      <c r="F3319" s="8" t="s">
        <v>851</v>
      </c>
      <c r="G3319" s="8">
        <v>4.0</v>
      </c>
      <c r="H3319" s="11">
        <v>90500.0</v>
      </c>
      <c r="I3319" s="8">
        <v>0.1</v>
      </c>
      <c r="J3319" s="13" t="s">
        <v>7556</v>
      </c>
      <c r="K3319" s="13" t="s">
        <v>2828</v>
      </c>
      <c r="L3319" s="13" t="s">
        <v>7557</v>
      </c>
      <c r="M3319" s="14">
        <v>0.2756</v>
      </c>
      <c r="N3319" s="8" t="s">
        <v>834</v>
      </c>
      <c r="O3319" s="8" t="s">
        <v>398</v>
      </c>
      <c r="P3319" s="8" t="s">
        <v>2052</v>
      </c>
      <c r="Q3319" s="8" t="s">
        <v>454</v>
      </c>
      <c r="R3319" s="8" t="s">
        <v>351</v>
      </c>
    </row>
    <row r="3320">
      <c r="A3320" s="8" t="s">
        <v>12766</v>
      </c>
      <c r="B3320" s="8" t="s">
        <v>12767</v>
      </c>
      <c r="C3320" s="9">
        <v>45237.51875</v>
      </c>
      <c r="D3320" s="8" t="s">
        <v>669</v>
      </c>
      <c r="E3320" s="8" t="s">
        <v>615</v>
      </c>
      <c r="F3320" s="8" t="s">
        <v>894</v>
      </c>
      <c r="G3320" s="8">
        <v>2.0</v>
      </c>
      <c r="H3320" s="11">
        <v>127000.0</v>
      </c>
      <c r="I3320" s="8">
        <v>0.05</v>
      </c>
      <c r="J3320" s="13" t="s">
        <v>12768</v>
      </c>
      <c r="K3320" s="13" t="s">
        <v>1154</v>
      </c>
      <c r="L3320" s="13" t="s">
        <v>12769</v>
      </c>
      <c r="M3320" s="14">
        <v>0.2623</v>
      </c>
      <c r="N3320" s="8" t="s">
        <v>393</v>
      </c>
      <c r="O3320" s="8" t="s">
        <v>398</v>
      </c>
      <c r="P3320" s="8" t="s">
        <v>677</v>
      </c>
      <c r="Q3320" s="8" t="s">
        <v>616</v>
      </c>
      <c r="R3320" s="8" t="s">
        <v>896</v>
      </c>
    </row>
    <row r="3321">
      <c r="A3321" s="8" t="s">
        <v>12770</v>
      </c>
      <c r="B3321" s="8" t="s">
        <v>12767</v>
      </c>
      <c r="C3321" s="9">
        <v>45237.51875</v>
      </c>
      <c r="D3321" s="8" t="s">
        <v>669</v>
      </c>
      <c r="E3321" s="8" t="s">
        <v>142</v>
      </c>
      <c r="F3321" s="8" t="s">
        <v>894</v>
      </c>
      <c r="G3321" s="8">
        <v>5.0</v>
      </c>
      <c r="H3321" s="11">
        <v>151500.0</v>
      </c>
      <c r="I3321" s="8">
        <v>0.15</v>
      </c>
      <c r="J3321" s="13" t="s">
        <v>12771</v>
      </c>
      <c r="K3321" s="13" t="s">
        <v>3499</v>
      </c>
      <c r="L3321" s="13" t="s">
        <v>12772</v>
      </c>
      <c r="M3321" s="14">
        <v>0.2467</v>
      </c>
      <c r="N3321" s="8" t="s">
        <v>393</v>
      </c>
      <c r="O3321" s="8" t="s">
        <v>398</v>
      </c>
      <c r="P3321" s="8" t="s">
        <v>677</v>
      </c>
      <c r="Q3321" s="8" t="s">
        <v>143</v>
      </c>
      <c r="R3321" s="8" t="s">
        <v>896</v>
      </c>
    </row>
    <row r="3322">
      <c r="A3322" s="8" t="s">
        <v>12773</v>
      </c>
      <c r="B3322" s="8" t="s">
        <v>12774</v>
      </c>
      <c r="C3322" s="9">
        <v>44959.73333333334</v>
      </c>
      <c r="D3322" s="8" t="s">
        <v>378</v>
      </c>
      <c r="E3322" s="8" t="s">
        <v>214</v>
      </c>
      <c r="F3322" s="8" t="s">
        <v>877</v>
      </c>
      <c r="G3322" s="8">
        <v>2.0</v>
      </c>
      <c r="H3322" s="11">
        <v>104000.0</v>
      </c>
      <c r="I3322" s="8">
        <v>0.05</v>
      </c>
      <c r="J3322" s="13" t="s">
        <v>12775</v>
      </c>
      <c r="K3322" s="13" t="s">
        <v>3960</v>
      </c>
      <c r="L3322" s="13" t="s">
        <v>5643</v>
      </c>
      <c r="M3322" s="14">
        <v>0.17</v>
      </c>
      <c r="N3322" s="8" t="s">
        <v>450</v>
      </c>
      <c r="O3322" s="8" t="s">
        <v>398</v>
      </c>
      <c r="P3322" s="8" t="s">
        <v>379</v>
      </c>
      <c r="Q3322" s="8" t="s">
        <v>216</v>
      </c>
      <c r="R3322" s="8" t="s">
        <v>162</v>
      </c>
    </row>
    <row r="3323">
      <c r="A3323" s="8" t="s">
        <v>12776</v>
      </c>
      <c r="B3323" s="8" t="s">
        <v>12774</v>
      </c>
      <c r="C3323" s="9">
        <v>44959.73333333334</v>
      </c>
      <c r="D3323" s="8" t="s">
        <v>378</v>
      </c>
      <c r="E3323" s="8" t="s">
        <v>431</v>
      </c>
      <c r="F3323" s="8" t="s">
        <v>877</v>
      </c>
      <c r="G3323" s="8">
        <v>10.0</v>
      </c>
      <c r="H3323" s="11">
        <v>2542500.0</v>
      </c>
      <c r="I3323" s="8">
        <v>0.0</v>
      </c>
      <c r="J3323" s="13" t="s">
        <v>12777</v>
      </c>
      <c r="K3323" s="13" t="s">
        <v>1240</v>
      </c>
      <c r="L3323" s="13" t="s">
        <v>12778</v>
      </c>
      <c r="M3323" s="14">
        <v>0.4061</v>
      </c>
      <c r="N3323" s="8" t="s">
        <v>450</v>
      </c>
      <c r="O3323" s="8" t="s">
        <v>398</v>
      </c>
      <c r="P3323" s="8" t="s">
        <v>379</v>
      </c>
      <c r="Q3323" s="8" t="s">
        <v>433</v>
      </c>
      <c r="R3323" s="8" t="s">
        <v>162</v>
      </c>
    </row>
    <row r="3324">
      <c r="A3324" s="8" t="s">
        <v>12779</v>
      </c>
      <c r="B3324" s="8" t="s">
        <v>12774</v>
      </c>
      <c r="C3324" s="9">
        <v>44959.73333333334</v>
      </c>
      <c r="D3324" s="8" t="s">
        <v>378</v>
      </c>
      <c r="E3324" s="8" t="s">
        <v>648</v>
      </c>
      <c r="F3324" s="8" t="s">
        <v>877</v>
      </c>
      <c r="G3324" s="8">
        <v>3.0</v>
      </c>
      <c r="H3324" s="11">
        <v>3088000.0</v>
      </c>
      <c r="I3324" s="8">
        <v>0.0</v>
      </c>
      <c r="J3324" s="13" t="s">
        <v>12780</v>
      </c>
      <c r="K3324" s="13" t="s">
        <v>12781</v>
      </c>
      <c r="L3324" s="13" t="s">
        <v>12782</v>
      </c>
      <c r="M3324" s="14">
        <v>0.3475</v>
      </c>
      <c r="N3324" s="8" t="s">
        <v>450</v>
      </c>
      <c r="O3324" s="8" t="s">
        <v>398</v>
      </c>
      <c r="P3324" s="8" t="s">
        <v>379</v>
      </c>
      <c r="Q3324" s="8" t="s">
        <v>649</v>
      </c>
      <c r="R3324" s="8" t="s">
        <v>162</v>
      </c>
    </row>
    <row r="3325">
      <c r="A3325" s="8" t="s">
        <v>12783</v>
      </c>
      <c r="B3325" s="8" t="s">
        <v>12774</v>
      </c>
      <c r="C3325" s="9">
        <v>44959.73333333334</v>
      </c>
      <c r="D3325" s="8" t="s">
        <v>378</v>
      </c>
      <c r="E3325" s="8" t="s">
        <v>473</v>
      </c>
      <c r="F3325" s="8" t="s">
        <v>877</v>
      </c>
      <c r="G3325" s="8">
        <v>1.0</v>
      </c>
      <c r="H3325" s="11">
        <v>371500.0</v>
      </c>
      <c r="I3325" s="8">
        <v>0.2</v>
      </c>
      <c r="J3325" s="13" t="s">
        <v>12784</v>
      </c>
      <c r="K3325" s="13" t="s">
        <v>3823</v>
      </c>
      <c r="L3325" s="13" t="s">
        <v>8288</v>
      </c>
      <c r="M3325" s="14">
        <v>0.1117</v>
      </c>
      <c r="N3325" s="8" t="s">
        <v>450</v>
      </c>
      <c r="O3325" s="8" t="s">
        <v>398</v>
      </c>
      <c r="P3325" s="8" t="s">
        <v>379</v>
      </c>
      <c r="Q3325" s="8" t="s">
        <v>475</v>
      </c>
      <c r="R3325" s="8" t="s">
        <v>162</v>
      </c>
    </row>
    <row r="3326">
      <c r="A3326" s="8" t="s">
        <v>12785</v>
      </c>
      <c r="B3326" s="8" t="s">
        <v>12774</v>
      </c>
      <c r="C3326" s="9">
        <v>44959.73333333334</v>
      </c>
      <c r="D3326" s="8" t="s">
        <v>378</v>
      </c>
      <c r="E3326" s="8" t="s">
        <v>384</v>
      </c>
      <c r="F3326" s="8" t="s">
        <v>877</v>
      </c>
      <c r="G3326" s="8">
        <v>4.0</v>
      </c>
      <c r="H3326" s="11">
        <v>122000.0</v>
      </c>
      <c r="I3326" s="8">
        <v>0.2</v>
      </c>
      <c r="J3326" s="13" t="s">
        <v>12786</v>
      </c>
      <c r="K3326" s="13" t="s">
        <v>10136</v>
      </c>
      <c r="L3326" s="13" t="s">
        <v>12787</v>
      </c>
      <c r="M3326" s="14">
        <v>0.1803</v>
      </c>
      <c r="N3326" s="8" t="s">
        <v>450</v>
      </c>
      <c r="O3326" s="8" t="s">
        <v>398</v>
      </c>
      <c r="P3326" s="8" t="s">
        <v>379</v>
      </c>
      <c r="Q3326" s="8" t="s">
        <v>386</v>
      </c>
      <c r="R3326" s="8" t="s">
        <v>162</v>
      </c>
    </row>
    <row r="3327">
      <c r="A3327" s="8" t="s">
        <v>12788</v>
      </c>
      <c r="B3327" s="8" t="s">
        <v>12789</v>
      </c>
      <c r="C3327" s="9">
        <v>45389.808333333334</v>
      </c>
      <c r="D3327" s="8" t="s">
        <v>1972</v>
      </c>
      <c r="E3327" s="8" t="s">
        <v>384</v>
      </c>
      <c r="F3327" s="8" t="s">
        <v>839</v>
      </c>
      <c r="G3327" s="8">
        <v>5.0</v>
      </c>
      <c r="H3327" s="11">
        <v>129000.0</v>
      </c>
      <c r="I3327" s="8">
        <v>0.0</v>
      </c>
      <c r="J3327" s="13" t="s">
        <v>4509</v>
      </c>
      <c r="K3327" s="13" t="s">
        <v>2926</v>
      </c>
      <c r="L3327" s="13" t="s">
        <v>3002</v>
      </c>
      <c r="M3327" s="14">
        <v>0.3798</v>
      </c>
      <c r="N3327" s="8" t="s">
        <v>834</v>
      </c>
      <c r="O3327" s="8" t="s">
        <v>398</v>
      </c>
      <c r="P3327" s="8" t="s">
        <v>1973</v>
      </c>
      <c r="Q3327" s="8" t="s">
        <v>386</v>
      </c>
      <c r="R3327" s="8" t="s">
        <v>44</v>
      </c>
    </row>
    <row r="3328">
      <c r="A3328" s="8" t="s">
        <v>12790</v>
      </c>
      <c r="B3328" s="8" t="s">
        <v>12789</v>
      </c>
      <c r="C3328" s="9">
        <v>45389.808333333334</v>
      </c>
      <c r="D3328" s="8" t="s">
        <v>1972</v>
      </c>
      <c r="E3328" s="8" t="s">
        <v>121</v>
      </c>
      <c r="F3328" s="8" t="s">
        <v>839</v>
      </c>
      <c r="G3328" s="8">
        <v>10.0</v>
      </c>
      <c r="H3328" s="11">
        <v>114000.0</v>
      </c>
      <c r="I3328" s="8">
        <v>0.1</v>
      </c>
      <c r="J3328" s="13" t="s">
        <v>9821</v>
      </c>
      <c r="K3328" s="13" t="s">
        <v>3878</v>
      </c>
      <c r="L3328" s="13" t="s">
        <v>6204</v>
      </c>
      <c r="M3328" s="14">
        <v>0.2495</v>
      </c>
      <c r="N3328" s="8" t="s">
        <v>834</v>
      </c>
      <c r="O3328" s="8" t="s">
        <v>398</v>
      </c>
      <c r="P3328" s="8" t="s">
        <v>1973</v>
      </c>
      <c r="Q3328" s="8" t="s">
        <v>123</v>
      </c>
      <c r="R3328" s="8" t="s">
        <v>44</v>
      </c>
    </row>
    <row r="3329">
      <c r="A3329" s="8" t="s">
        <v>12791</v>
      </c>
      <c r="B3329" s="8" t="s">
        <v>12792</v>
      </c>
      <c r="C3329" s="9">
        <v>45144.572222222225</v>
      </c>
      <c r="D3329" s="8" t="s">
        <v>1425</v>
      </c>
      <c r="E3329" s="8" t="s">
        <v>384</v>
      </c>
      <c r="F3329" s="8" t="s">
        <v>885</v>
      </c>
      <c r="G3329" s="8">
        <v>8.0</v>
      </c>
      <c r="H3329" s="11">
        <v>128000.0</v>
      </c>
      <c r="I3329" s="8">
        <v>0.2</v>
      </c>
      <c r="J3329" s="13" t="s">
        <v>12793</v>
      </c>
      <c r="K3329" s="13" t="s">
        <v>4052</v>
      </c>
      <c r="L3329" s="13" t="s">
        <v>12794</v>
      </c>
      <c r="M3329" s="14">
        <v>0.2188</v>
      </c>
      <c r="N3329" s="8" t="s">
        <v>450</v>
      </c>
      <c r="O3329" s="8" t="s">
        <v>398</v>
      </c>
      <c r="P3329" s="8" t="s">
        <v>1428</v>
      </c>
      <c r="Q3329" s="8" t="s">
        <v>386</v>
      </c>
      <c r="R3329" s="8" t="s">
        <v>205</v>
      </c>
    </row>
    <row r="3330">
      <c r="A3330" s="8" t="s">
        <v>12795</v>
      </c>
      <c r="B3330" s="8" t="s">
        <v>12796</v>
      </c>
      <c r="C3330" s="9">
        <v>45241.6125</v>
      </c>
      <c r="D3330" s="8" t="s">
        <v>753</v>
      </c>
      <c r="E3330" s="8" t="s">
        <v>261</v>
      </c>
      <c r="F3330" s="8" t="s">
        <v>936</v>
      </c>
      <c r="G3330" s="8">
        <v>1.0</v>
      </c>
      <c r="H3330" s="11">
        <v>146000.0</v>
      </c>
      <c r="I3330" s="8">
        <v>0.05</v>
      </c>
      <c r="J3330" s="13" t="s">
        <v>12797</v>
      </c>
      <c r="K3330" s="13" t="s">
        <v>2770</v>
      </c>
      <c r="L3330" s="13" t="s">
        <v>12798</v>
      </c>
      <c r="M3330" s="14">
        <v>0.279</v>
      </c>
      <c r="N3330" s="8" t="s">
        <v>450</v>
      </c>
      <c r="O3330" s="8" t="s">
        <v>398</v>
      </c>
      <c r="P3330" s="8" t="s">
        <v>754</v>
      </c>
      <c r="Q3330" s="8" t="s">
        <v>262</v>
      </c>
      <c r="R3330" s="8" t="s">
        <v>938</v>
      </c>
    </row>
    <row r="3331">
      <c r="A3331" s="8" t="s">
        <v>12799</v>
      </c>
      <c r="B3331" s="8" t="s">
        <v>12796</v>
      </c>
      <c r="C3331" s="9">
        <v>45241.6125</v>
      </c>
      <c r="D3331" s="8" t="s">
        <v>753</v>
      </c>
      <c r="E3331" s="8" t="s">
        <v>270</v>
      </c>
      <c r="F3331" s="8" t="s">
        <v>936</v>
      </c>
      <c r="G3331" s="8">
        <v>1.0</v>
      </c>
      <c r="H3331" s="11">
        <v>185500.0</v>
      </c>
      <c r="I3331" s="8">
        <v>0.05</v>
      </c>
      <c r="J3331" s="13" t="s">
        <v>12800</v>
      </c>
      <c r="K3331" s="13" t="s">
        <v>1301</v>
      </c>
      <c r="L3331" s="13" t="s">
        <v>12801</v>
      </c>
      <c r="M3331" s="14">
        <v>0.3531</v>
      </c>
      <c r="N3331" s="8" t="s">
        <v>450</v>
      </c>
      <c r="O3331" s="8" t="s">
        <v>398</v>
      </c>
      <c r="P3331" s="8" t="s">
        <v>754</v>
      </c>
      <c r="Q3331" s="8" t="s">
        <v>271</v>
      </c>
      <c r="R3331" s="8" t="s">
        <v>938</v>
      </c>
    </row>
    <row r="3332">
      <c r="A3332" s="8" t="s">
        <v>12802</v>
      </c>
      <c r="B3332" s="8" t="s">
        <v>12803</v>
      </c>
      <c r="C3332" s="9">
        <v>45886.65347222222</v>
      </c>
      <c r="D3332" s="8" t="s">
        <v>1621</v>
      </c>
      <c r="E3332" s="8" t="s">
        <v>150</v>
      </c>
      <c r="F3332" s="8" t="s">
        <v>882</v>
      </c>
      <c r="G3332" s="8">
        <v>5.0</v>
      </c>
      <c r="H3332" s="11">
        <v>95500.0</v>
      </c>
      <c r="I3332" s="8">
        <v>0.0</v>
      </c>
      <c r="J3332" s="13" t="s">
        <v>12804</v>
      </c>
      <c r="K3332" s="13" t="s">
        <v>494</v>
      </c>
      <c r="L3332" s="13" t="s">
        <v>1981</v>
      </c>
      <c r="M3332" s="14">
        <v>0.2461</v>
      </c>
      <c r="N3332" s="8" t="s">
        <v>746</v>
      </c>
      <c r="O3332" s="8" t="s">
        <v>398</v>
      </c>
      <c r="P3332" s="8" t="s">
        <v>1624</v>
      </c>
      <c r="Q3332" s="8" t="s">
        <v>152</v>
      </c>
      <c r="R3332" s="8" t="s">
        <v>60</v>
      </c>
    </row>
    <row r="3333">
      <c r="A3333" s="8" t="s">
        <v>12805</v>
      </c>
      <c r="B3333" s="8" t="s">
        <v>12806</v>
      </c>
      <c r="C3333" s="9">
        <v>45379.78194444445</v>
      </c>
      <c r="D3333" s="8" t="s">
        <v>236</v>
      </c>
      <c r="E3333" s="8" t="s">
        <v>465</v>
      </c>
      <c r="F3333" s="8" t="s">
        <v>839</v>
      </c>
      <c r="G3333" s="8">
        <v>10.0</v>
      </c>
      <c r="H3333" s="11">
        <v>741500.0</v>
      </c>
      <c r="I3333" s="8">
        <v>0.1</v>
      </c>
      <c r="J3333" s="13" t="s">
        <v>12807</v>
      </c>
      <c r="K3333" s="13" t="s">
        <v>2688</v>
      </c>
      <c r="L3333" s="13" t="s">
        <v>12808</v>
      </c>
      <c r="M3333" s="14">
        <v>0.2747</v>
      </c>
      <c r="N3333" s="8" t="s">
        <v>834</v>
      </c>
      <c r="O3333" s="8" t="s">
        <v>398</v>
      </c>
      <c r="P3333" s="8" t="s">
        <v>237</v>
      </c>
      <c r="Q3333" s="8" t="s">
        <v>466</v>
      </c>
      <c r="R3333" s="8" t="s">
        <v>44</v>
      </c>
    </row>
    <row r="3334">
      <c r="A3334" s="8" t="s">
        <v>12809</v>
      </c>
      <c r="B3334" s="8" t="s">
        <v>12806</v>
      </c>
      <c r="C3334" s="9">
        <v>45379.78194444445</v>
      </c>
      <c r="D3334" s="8" t="s">
        <v>236</v>
      </c>
      <c r="E3334" s="8" t="s">
        <v>407</v>
      </c>
      <c r="F3334" s="8" t="s">
        <v>839</v>
      </c>
      <c r="G3334" s="8">
        <v>5.0</v>
      </c>
      <c r="H3334" s="11">
        <v>20000.0</v>
      </c>
      <c r="I3334" s="8">
        <v>0.0</v>
      </c>
      <c r="J3334" s="13" t="s">
        <v>2770</v>
      </c>
      <c r="K3334" s="13" t="s">
        <v>3633</v>
      </c>
      <c r="L3334" s="13" t="s">
        <v>3584</v>
      </c>
      <c r="M3334" s="14">
        <v>0.25</v>
      </c>
      <c r="N3334" s="8" t="s">
        <v>834</v>
      </c>
      <c r="O3334" s="8" t="s">
        <v>398</v>
      </c>
      <c r="P3334" s="8" t="s">
        <v>237</v>
      </c>
      <c r="Q3334" s="8" t="s">
        <v>408</v>
      </c>
      <c r="R3334" s="8" t="s">
        <v>44</v>
      </c>
    </row>
    <row r="3335">
      <c r="A3335" s="8" t="s">
        <v>12810</v>
      </c>
      <c r="B3335" s="8" t="s">
        <v>12811</v>
      </c>
      <c r="C3335" s="9">
        <v>45636.42152777778</v>
      </c>
      <c r="D3335" s="8" t="s">
        <v>1256</v>
      </c>
      <c r="E3335" s="8" t="s">
        <v>201</v>
      </c>
      <c r="F3335" s="8" t="s">
        <v>843</v>
      </c>
      <c r="G3335" s="8">
        <v>6.0</v>
      </c>
      <c r="H3335" s="11">
        <v>196000.0</v>
      </c>
      <c r="I3335" s="8">
        <v>0.2</v>
      </c>
      <c r="J3335" s="13" t="s">
        <v>12812</v>
      </c>
      <c r="K3335" s="13" t="s">
        <v>5928</v>
      </c>
      <c r="L3335" s="13" t="s">
        <v>6861</v>
      </c>
      <c r="M3335" s="14">
        <v>0.1518</v>
      </c>
      <c r="N3335" s="8" t="s">
        <v>485</v>
      </c>
      <c r="O3335" s="8" t="s">
        <v>398</v>
      </c>
      <c r="P3335" s="8" t="s">
        <v>1257</v>
      </c>
      <c r="Q3335" s="8" t="s">
        <v>202</v>
      </c>
      <c r="R3335" s="8" t="s">
        <v>134</v>
      </c>
    </row>
    <row r="3336">
      <c r="A3336" s="8" t="s">
        <v>12813</v>
      </c>
      <c r="B3336" s="8" t="s">
        <v>12811</v>
      </c>
      <c r="C3336" s="9">
        <v>45636.42152777778</v>
      </c>
      <c r="D3336" s="8" t="s">
        <v>1256</v>
      </c>
      <c r="E3336" s="8" t="s">
        <v>648</v>
      </c>
      <c r="F3336" s="8" t="s">
        <v>843</v>
      </c>
      <c r="G3336" s="8">
        <v>3.0</v>
      </c>
      <c r="H3336" s="11">
        <v>3163500.0</v>
      </c>
      <c r="I3336" s="8">
        <v>0.2</v>
      </c>
      <c r="J3336" s="13" t="s">
        <v>12814</v>
      </c>
      <c r="K3336" s="13" t="s">
        <v>12781</v>
      </c>
      <c r="L3336" s="13" t="s">
        <v>12815</v>
      </c>
      <c r="M3336" s="14">
        <v>0.2038</v>
      </c>
      <c r="N3336" s="8" t="s">
        <v>485</v>
      </c>
      <c r="O3336" s="8" t="s">
        <v>398</v>
      </c>
      <c r="P3336" s="8" t="s">
        <v>1257</v>
      </c>
      <c r="Q3336" s="8" t="s">
        <v>649</v>
      </c>
      <c r="R3336" s="8" t="s">
        <v>134</v>
      </c>
    </row>
    <row r="3337">
      <c r="A3337" s="8" t="s">
        <v>12816</v>
      </c>
      <c r="B3337" s="8" t="s">
        <v>12817</v>
      </c>
      <c r="C3337" s="9">
        <v>45216.427777777775</v>
      </c>
      <c r="D3337" s="8" t="s">
        <v>718</v>
      </c>
      <c r="E3337" s="8" t="s">
        <v>135</v>
      </c>
      <c r="F3337" s="8" t="s">
        <v>921</v>
      </c>
      <c r="G3337" s="8">
        <v>3.0</v>
      </c>
      <c r="H3337" s="11">
        <v>2421000.0</v>
      </c>
      <c r="I3337" s="8">
        <v>0.0</v>
      </c>
      <c r="J3337" s="13" t="s">
        <v>12818</v>
      </c>
      <c r="K3337" s="13" t="s">
        <v>3416</v>
      </c>
      <c r="L3337" s="13" t="s">
        <v>12819</v>
      </c>
      <c r="M3337" s="14">
        <v>0.2454</v>
      </c>
      <c r="N3337" s="8" t="s">
        <v>450</v>
      </c>
      <c r="O3337" s="8" t="s">
        <v>398</v>
      </c>
      <c r="P3337" s="8" t="s">
        <v>725</v>
      </c>
      <c r="Q3337" s="8" t="s">
        <v>137</v>
      </c>
      <c r="R3337" s="8" t="s">
        <v>693</v>
      </c>
    </row>
    <row r="3338">
      <c r="A3338" s="8" t="s">
        <v>12820</v>
      </c>
      <c r="B3338" s="8" t="s">
        <v>12817</v>
      </c>
      <c r="C3338" s="9">
        <v>45216.427777777775</v>
      </c>
      <c r="D3338" s="8" t="s">
        <v>718</v>
      </c>
      <c r="E3338" s="8" t="s">
        <v>330</v>
      </c>
      <c r="F3338" s="8" t="s">
        <v>921</v>
      </c>
      <c r="G3338" s="8">
        <v>8.0</v>
      </c>
      <c r="H3338" s="11">
        <v>247000.0</v>
      </c>
      <c r="I3338" s="8">
        <v>0.0</v>
      </c>
      <c r="J3338" s="13" t="s">
        <v>12821</v>
      </c>
      <c r="K3338" s="13" t="s">
        <v>12822</v>
      </c>
      <c r="L3338" s="13" t="s">
        <v>12823</v>
      </c>
      <c r="M3338" s="14">
        <v>0.417</v>
      </c>
      <c r="N3338" s="8" t="s">
        <v>450</v>
      </c>
      <c r="O3338" s="8" t="s">
        <v>398</v>
      </c>
      <c r="P3338" s="8" t="s">
        <v>725</v>
      </c>
      <c r="Q3338" s="8" t="s">
        <v>332</v>
      </c>
      <c r="R3338" s="8" t="s">
        <v>693</v>
      </c>
    </row>
    <row r="3339">
      <c r="A3339" s="8" t="s">
        <v>12824</v>
      </c>
      <c r="B3339" s="8" t="s">
        <v>12817</v>
      </c>
      <c r="C3339" s="9">
        <v>45216.427777777775</v>
      </c>
      <c r="D3339" s="8" t="s">
        <v>718</v>
      </c>
      <c r="E3339" s="8" t="s">
        <v>513</v>
      </c>
      <c r="F3339" s="8" t="s">
        <v>921</v>
      </c>
      <c r="G3339" s="8">
        <v>2.0</v>
      </c>
      <c r="H3339" s="11">
        <v>6191000.0</v>
      </c>
      <c r="I3339" s="8">
        <v>0.1</v>
      </c>
      <c r="J3339" s="13" t="s">
        <v>12825</v>
      </c>
      <c r="K3339" s="13" t="s">
        <v>3903</v>
      </c>
      <c r="L3339" s="13" t="s">
        <v>12826</v>
      </c>
      <c r="M3339" s="14">
        <v>0.1644</v>
      </c>
      <c r="N3339" s="8" t="s">
        <v>450</v>
      </c>
      <c r="O3339" s="8" t="s">
        <v>398</v>
      </c>
      <c r="P3339" s="8" t="s">
        <v>725</v>
      </c>
      <c r="Q3339" s="8" t="s">
        <v>514</v>
      </c>
      <c r="R3339" s="8" t="s">
        <v>693</v>
      </c>
    </row>
    <row r="3340">
      <c r="A3340" s="8" t="s">
        <v>12827</v>
      </c>
      <c r="B3340" s="8" t="s">
        <v>12817</v>
      </c>
      <c r="C3340" s="9">
        <v>45216.427777777775</v>
      </c>
      <c r="D3340" s="8" t="s">
        <v>718</v>
      </c>
      <c r="E3340" s="8" t="s">
        <v>208</v>
      </c>
      <c r="F3340" s="8" t="s">
        <v>921</v>
      </c>
      <c r="G3340" s="8">
        <v>12.0</v>
      </c>
      <c r="H3340" s="11">
        <v>219000.0</v>
      </c>
      <c r="I3340" s="8">
        <v>0.2</v>
      </c>
      <c r="J3340" s="13" t="s">
        <v>12828</v>
      </c>
      <c r="K3340" s="13" t="s">
        <v>1365</v>
      </c>
      <c r="L3340" s="13" t="s">
        <v>12829</v>
      </c>
      <c r="M3340" s="14">
        <v>0.2466</v>
      </c>
      <c r="N3340" s="8" t="s">
        <v>450</v>
      </c>
      <c r="O3340" s="8" t="s">
        <v>398</v>
      </c>
      <c r="P3340" s="8" t="s">
        <v>725</v>
      </c>
      <c r="Q3340" s="8" t="s">
        <v>209</v>
      </c>
      <c r="R3340" s="8" t="s">
        <v>693</v>
      </c>
    </row>
    <row r="3341">
      <c r="A3341" s="8" t="s">
        <v>12830</v>
      </c>
      <c r="B3341" s="8" t="s">
        <v>12831</v>
      </c>
      <c r="C3341" s="9">
        <v>45078.75</v>
      </c>
      <c r="D3341" s="8" t="s">
        <v>1738</v>
      </c>
      <c r="E3341" s="8" t="s">
        <v>308</v>
      </c>
      <c r="F3341" s="8" t="s">
        <v>885</v>
      </c>
      <c r="G3341" s="8">
        <v>12.0</v>
      </c>
      <c r="H3341" s="11">
        <v>95000.0</v>
      </c>
      <c r="I3341" s="8">
        <v>0.15</v>
      </c>
      <c r="J3341" s="13" t="s">
        <v>6092</v>
      </c>
      <c r="K3341" s="13" t="s">
        <v>1059</v>
      </c>
      <c r="L3341" s="13" t="s">
        <v>2815</v>
      </c>
      <c r="M3341" s="14">
        <v>0.0588</v>
      </c>
      <c r="N3341" s="8" t="s">
        <v>485</v>
      </c>
      <c r="O3341" s="8" t="s">
        <v>398</v>
      </c>
      <c r="P3341" s="8" t="s">
        <v>1739</v>
      </c>
      <c r="Q3341" s="8" t="s">
        <v>309</v>
      </c>
      <c r="R3341" s="8" t="s">
        <v>205</v>
      </c>
    </row>
    <row r="3342">
      <c r="A3342" s="8" t="s">
        <v>12832</v>
      </c>
      <c r="B3342" s="8" t="s">
        <v>12831</v>
      </c>
      <c r="C3342" s="9">
        <v>45078.75</v>
      </c>
      <c r="D3342" s="8" t="s">
        <v>1738</v>
      </c>
      <c r="E3342" s="8" t="s">
        <v>173</v>
      </c>
      <c r="F3342" s="8" t="s">
        <v>885</v>
      </c>
      <c r="G3342" s="8">
        <v>8.0</v>
      </c>
      <c r="H3342" s="11">
        <v>429000.0</v>
      </c>
      <c r="I3342" s="8">
        <v>0.05</v>
      </c>
      <c r="J3342" s="13" t="s">
        <v>12833</v>
      </c>
      <c r="K3342" s="13" t="s">
        <v>3837</v>
      </c>
      <c r="L3342" s="13" t="s">
        <v>12834</v>
      </c>
      <c r="M3342" s="14">
        <v>0.2614</v>
      </c>
      <c r="N3342" s="8" t="s">
        <v>485</v>
      </c>
      <c r="O3342" s="8" t="s">
        <v>398</v>
      </c>
      <c r="P3342" s="8" t="s">
        <v>1739</v>
      </c>
      <c r="Q3342" s="8" t="s">
        <v>174</v>
      </c>
      <c r="R3342" s="8" t="s">
        <v>205</v>
      </c>
    </row>
    <row r="3343">
      <c r="A3343" s="8" t="s">
        <v>12835</v>
      </c>
      <c r="B3343" s="8" t="s">
        <v>12831</v>
      </c>
      <c r="C3343" s="9">
        <v>45078.75</v>
      </c>
      <c r="D3343" s="8" t="s">
        <v>1738</v>
      </c>
      <c r="E3343" s="8" t="s">
        <v>272</v>
      </c>
      <c r="F3343" s="8" t="s">
        <v>885</v>
      </c>
      <c r="G3343" s="8">
        <v>3.0</v>
      </c>
      <c r="H3343" s="11">
        <v>2355000.0</v>
      </c>
      <c r="I3343" s="8">
        <v>0.1</v>
      </c>
      <c r="J3343" s="13" t="s">
        <v>12836</v>
      </c>
      <c r="K3343" s="13" t="s">
        <v>2167</v>
      </c>
      <c r="L3343" s="13" t="s">
        <v>12837</v>
      </c>
      <c r="M3343" s="14">
        <v>0.2135</v>
      </c>
      <c r="N3343" s="8" t="s">
        <v>485</v>
      </c>
      <c r="O3343" s="8" t="s">
        <v>398</v>
      </c>
      <c r="P3343" s="8" t="s">
        <v>1739</v>
      </c>
      <c r="Q3343" s="8" t="s">
        <v>273</v>
      </c>
      <c r="R3343" s="8" t="s">
        <v>205</v>
      </c>
    </row>
    <row r="3344">
      <c r="A3344" s="8" t="s">
        <v>12838</v>
      </c>
      <c r="B3344" s="8" t="s">
        <v>12839</v>
      </c>
      <c r="C3344" s="9">
        <v>45223.64027777778</v>
      </c>
      <c r="D3344" s="8" t="s">
        <v>3455</v>
      </c>
      <c r="E3344" s="8" t="s">
        <v>62</v>
      </c>
      <c r="F3344" s="8" t="s">
        <v>936</v>
      </c>
      <c r="G3344" s="8">
        <v>3.0</v>
      </c>
      <c r="H3344" s="11">
        <v>701000.0</v>
      </c>
      <c r="I3344" s="8">
        <v>0.05</v>
      </c>
      <c r="J3344" s="13" t="s">
        <v>12840</v>
      </c>
      <c r="K3344" s="13" t="s">
        <v>4657</v>
      </c>
      <c r="L3344" s="13" t="s">
        <v>12841</v>
      </c>
      <c r="M3344" s="14">
        <v>0.2402</v>
      </c>
      <c r="N3344" s="8" t="s">
        <v>834</v>
      </c>
      <c r="O3344" s="8" t="s">
        <v>398</v>
      </c>
      <c r="P3344" s="8" t="s">
        <v>1141</v>
      </c>
      <c r="Q3344" s="8" t="s">
        <v>64</v>
      </c>
      <c r="R3344" s="8" t="s">
        <v>938</v>
      </c>
    </row>
    <row r="3345">
      <c r="A3345" s="8" t="s">
        <v>12842</v>
      </c>
      <c r="B3345" s="8" t="s">
        <v>12839</v>
      </c>
      <c r="C3345" s="9">
        <v>45223.64027777778</v>
      </c>
      <c r="D3345" s="8" t="s">
        <v>3455</v>
      </c>
      <c r="E3345" s="8" t="s">
        <v>173</v>
      </c>
      <c r="F3345" s="8" t="s">
        <v>936</v>
      </c>
      <c r="G3345" s="8">
        <v>8.0</v>
      </c>
      <c r="H3345" s="11">
        <v>437000.0</v>
      </c>
      <c r="I3345" s="8">
        <v>0.15</v>
      </c>
      <c r="J3345" s="13" t="s">
        <v>12843</v>
      </c>
      <c r="K3345" s="13" t="s">
        <v>3837</v>
      </c>
      <c r="L3345" s="13" t="s">
        <v>12844</v>
      </c>
      <c r="M3345" s="14">
        <v>0.1897</v>
      </c>
      <c r="N3345" s="8" t="s">
        <v>834</v>
      </c>
      <c r="O3345" s="8" t="s">
        <v>398</v>
      </c>
      <c r="P3345" s="8" t="s">
        <v>1141</v>
      </c>
      <c r="Q3345" s="8" t="s">
        <v>174</v>
      </c>
      <c r="R3345" s="8" t="s">
        <v>938</v>
      </c>
    </row>
    <row r="3346">
      <c r="A3346" s="8" t="s">
        <v>12845</v>
      </c>
      <c r="B3346" s="8" t="s">
        <v>12839</v>
      </c>
      <c r="C3346" s="9">
        <v>45223.64027777778</v>
      </c>
      <c r="D3346" s="8" t="s">
        <v>3455</v>
      </c>
      <c r="E3346" s="8" t="s">
        <v>296</v>
      </c>
      <c r="F3346" s="8" t="s">
        <v>936</v>
      </c>
      <c r="G3346" s="8">
        <v>6.0</v>
      </c>
      <c r="H3346" s="11">
        <v>2143000.0</v>
      </c>
      <c r="I3346" s="8">
        <v>0.0</v>
      </c>
      <c r="J3346" s="13" t="s">
        <v>12846</v>
      </c>
      <c r="K3346" s="13" t="s">
        <v>6905</v>
      </c>
      <c r="L3346" s="13" t="s">
        <v>801</v>
      </c>
      <c r="M3346" s="14">
        <v>0.2357</v>
      </c>
      <c r="N3346" s="8" t="s">
        <v>834</v>
      </c>
      <c r="O3346" s="8" t="s">
        <v>398</v>
      </c>
      <c r="P3346" s="8" t="s">
        <v>1141</v>
      </c>
      <c r="Q3346" s="8" t="s">
        <v>297</v>
      </c>
      <c r="R3346" s="8" t="s">
        <v>938</v>
      </c>
    </row>
    <row r="3347">
      <c r="A3347" s="8" t="s">
        <v>12847</v>
      </c>
      <c r="B3347" s="8" t="s">
        <v>12848</v>
      </c>
      <c r="C3347" s="9">
        <v>45318.84861111111</v>
      </c>
      <c r="D3347" s="8" t="s">
        <v>1440</v>
      </c>
      <c r="E3347" s="8" t="s">
        <v>62</v>
      </c>
      <c r="F3347" s="8" t="s">
        <v>828</v>
      </c>
      <c r="G3347" s="8">
        <v>2.0</v>
      </c>
      <c r="H3347" s="11">
        <v>664500.0</v>
      </c>
      <c r="I3347" s="8">
        <v>0.05</v>
      </c>
      <c r="J3347" s="13" t="s">
        <v>12849</v>
      </c>
      <c r="K3347" s="13" t="s">
        <v>976</v>
      </c>
      <c r="L3347" s="13" t="s">
        <v>12850</v>
      </c>
      <c r="M3347" s="14">
        <v>0.1984</v>
      </c>
      <c r="N3347" s="8" t="s">
        <v>746</v>
      </c>
      <c r="O3347" s="8" t="s">
        <v>398</v>
      </c>
      <c r="P3347" s="8" t="s">
        <v>1445</v>
      </c>
      <c r="Q3347" s="8" t="s">
        <v>64</v>
      </c>
      <c r="R3347" s="8" t="s">
        <v>837</v>
      </c>
    </row>
    <row r="3348">
      <c r="A3348" s="8" t="s">
        <v>12851</v>
      </c>
      <c r="B3348" s="8" t="s">
        <v>12848</v>
      </c>
      <c r="C3348" s="9">
        <v>45318.84861111111</v>
      </c>
      <c r="D3348" s="8" t="s">
        <v>1440</v>
      </c>
      <c r="E3348" s="8" t="s">
        <v>323</v>
      </c>
      <c r="F3348" s="8" t="s">
        <v>828</v>
      </c>
      <c r="G3348" s="8">
        <v>2.0</v>
      </c>
      <c r="H3348" s="11">
        <v>2541500.0</v>
      </c>
      <c r="I3348" s="8">
        <v>0.1</v>
      </c>
      <c r="J3348" s="13" t="s">
        <v>5544</v>
      </c>
      <c r="K3348" s="13" t="s">
        <v>4265</v>
      </c>
      <c r="L3348" s="13" t="s">
        <v>12852</v>
      </c>
      <c r="M3348" s="14">
        <v>0.1689</v>
      </c>
      <c r="N3348" s="8" t="s">
        <v>746</v>
      </c>
      <c r="O3348" s="8" t="s">
        <v>398</v>
      </c>
      <c r="P3348" s="8" t="s">
        <v>1445</v>
      </c>
      <c r="Q3348" s="8" t="s">
        <v>324</v>
      </c>
      <c r="R3348" s="8" t="s">
        <v>837</v>
      </c>
    </row>
    <row r="3349">
      <c r="A3349" s="8" t="s">
        <v>12853</v>
      </c>
      <c r="B3349" s="8" t="s">
        <v>12854</v>
      </c>
      <c r="C3349" s="9">
        <v>45025.74444444444</v>
      </c>
      <c r="D3349" s="8" t="s">
        <v>2378</v>
      </c>
      <c r="E3349" s="8" t="s">
        <v>538</v>
      </c>
      <c r="F3349" s="8" t="s">
        <v>900</v>
      </c>
      <c r="G3349" s="8">
        <v>12.0</v>
      </c>
      <c r="H3349" s="11">
        <v>9545500.0</v>
      </c>
      <c r="I3349" s="8">
        <v>0.1</v>
      </c>
      <c r="J3349" s="13" t="s">
        <v>12855</v>
      </c>
      <c r="K3349" s="13" t="s">
        <v>3172</v>
      </c>
      <c r="L3349" s="13" t="s">
        <v>12856</v>
      </c>
      <c r="M3349" s="14">
        <v>0.1662</v>
      </c>
      <c r="N3349" s="8" t="s">
        <v>393</v>
      </c>
      <c r="O3349" s="8" t="s">
        <v>398</v>
      </c>
      <c r="P3349" s="8" t="s">
        <v>2380</v>
      </c>
      <c r="Q3349" s="8" t="s">
        <v>540</v>
      </c>
      <c r="R3349" s="8" t="s">
        <v>901</v>
      </c>
    </row>
    <row r="3350">
      <c r="A3350" s="8" t="s">
        <v>12857</v>
      </c>
      <c r="B3350" s="8" t="s">
        <v>12854</v>
      </c>
      <c r="C3350" s="9">
        <v>45025.74444444444</v>
      </c>
      <c r="D3350" s="8" t="s">
        <v>2378</v>
      </c>
      <c r="E3350" s="8" t="s">
        <v>587</v>
      </c>
      <c r="F3350" s="8" t="s">
        <v>900</v>
      </c>
      <c r="G3350" s="8">
        <v>2.0</v>
      </c>
      <c r="H3350" s="11">
        <v>4714500.0</v>
      </c>
      <c r="I3350" s="8">
        <v>0.05</v>
      </c>
      <c r="J3350" s="13" t="s">
        <v>12858</v>
      </c>
      <c r="K3350" s="13" t="s">
        <v>2681</v>
      </c>
      <c r="L3350" s="13" t="s">
        <v>12859</v>
      </c>
      <c r="M3350" s="14">
        <v>0.2933</v>
      </c>
      <c r="N3350" s="8" t="s">
        <v>393</v>
      </c>
      <c r="O3350" s="8" t="s">
        <v>398</v>
      </c>
      <c r="P3350" s="8" t="s">
        <v>2380</v>
      </c>
      <c r="Q3350" s="8" t="s">
        <v>588</v>
      </c>
      <c r="R3350" s="8" t="s">
        <v>901</v>
      </c>
    </row>
    <row r="3351">
      <c r="A3351" s="8" t="s">
        <v>12860</v>
      </c>
      <c r="B3351" s="8" t="s">
        <v>12854</v>
      </c>
      <c r="C3351" s="9">
        <v>45025.74444444444</v>
      </c>
      <c r="D3351" s="8" t="s">
        <v>2378</v>
      </c>
      <c r="E3351" s="8" t="s">
        <v>585</v>
      </c>
      <c r="F3351" s="8" t="s">
        <v>900</v>
      </c>
      <c r="G3351" s="8">
        <v>6.0</v>
      </c>
      <c r="H3351" s="11">
        <v>107500.0</v>
      </c>
      <c r="I3351" s="8">
        <v>0.15</v>
      </c>
      <c r="J3351" s="13" t="s">
        <v>8505</v>
      </c>
      <c r="K3351" s="13" t="s">
        <v>3457</v>
      </c>
      <c r="L3351" s="13" t="s">
        <v>12861</v>
      </c>
      <c r="M3351" s="14">
        <v>0.1683</v>
      </c>
      <c r="N3351" s="8" t="s">
        <v>393</v>
      </c>
      <c r="O3351" s="8" t="s">
        <v>398</v>
      </c>
      <c r="P3351" s="8" t="s">
        <v>2380</v>
      </c>
      <c r="Q3351" s="8" t="s">
        <v>586</v>
      </c>
      <c r="R3351" s="8" t="s">
        <v>901</v>
      </c>
    </row>
    <row r="3352">
      <c r="A3352" s="8" t="s">
        <v>12862</v>
      </c>
      <c r="B3352" s="8" t="s">
        <v>12854</v>
      </c>
      <c r="C3352" s="9">
        <v>45025.74444444444</v>
      </c>
      <c r="D3352" s="8" t="s">
        <v>2378</v>
      </c>
      <c r="E3352" s="8" t="s">
        <v>658</v>
      </c>
      <c r="F3352" s="8" t="s">
        <v>900</v>
      </c>
      <c r="G3352" s="8">
        <v>4.0</v>
      </c>
      <c r="H3352" s="11">
        <v>3761000.0</v>
      </c>
      <c r="I3352" s="8">
        <v>0.05</v>
      </c>
      <c r="J3352" s="13" t="s">
        <v>12863</v>
      </c>
      <c r="K3352" s="13" t="s">
        <v>5026</v>
      </c>
      <c r="L3352" s="13" t="s">
        <v>12864</v>
      </c>
      <c r="M3352" s="14">
        <v>0.2382</v>
      </c>
      <c r="N3352" s="8" t="s">
        <v>393</v>
      </c>
      <c r="O3352" s="8" t="s">
        <v>398</v>
      </c>
      <c r="P3352" s="8" t="s">
        <v>2380</v>
      </c>
      <c r="Q3352" s="8" t="s">
        <v>660</v>
      </c>
      <c r="R3352" s="8" t="s">
        <v>901</v>
      </c>
    </row>
    <row r="3353">
      <c r="A3353" s="8" t="s">
        <v>12865</v>
      </c>
      <c r="B3353" s="8" t="s">
        <v>12866</v>
      </c>
      <c r="C3353" s="9">
        <v>45855.65763888889</v>
      </c>
      <c r="D3353" s="8" t="s">
        <v>2079</v>
      </c>
      <c r="E3353" s="8" t="s">
        <v>291</v>
      </c>
      <c r="F3353" s="8" t="s">
        <v>873</v>
      </c>
      <c r="G3353" s="8">
        <v>1.0</v>
      </c>
      <c r="H3353" s="11">
        <v>3828000.0</v>
      </c>
      <c r="I3353" s="8">
        <v>0.0</v>
      </c>
      <c r="J3353" s="13" t="s">
        <v>3629</v>
      </c>
      <c r="K3353" s="13" t="s">
        <v>6574</v>
      </c>
      <c r="L3353" s="13" t="s">
        <v>12867</v>
      </c>
      <c r="M3353" s="14">
        <v>0.2568</v>
      </c>
      <c r="N3353" s="8" t="s">
        <v>393</v>
      </c>
      <c r="O3353" s="8" t="s">
        <v>398</v>
      </c>
      <c r="P3353" s="8" t="s">
        <v>2081</v>
      </c>
      <c r="Q3353" s="8" t="s">
        <v>293</v>
      </c>
      <c r="R3353" s="8" t="s">
        <v>213</v>
      </c>
    </row>
    <row r="3354">
      <c r="A3354" s="8" t="s">
        <v>12868</v>
      </c>
      <c r="B3354" s="8" t="s">
        <v>12866</v>
      </c>
      <c r="C3354" s="9">
        <v>45855.65763888889</v>
      </c>
      <c r="D3354" s="8" t="s">
        <v>2079</v>
      </c>
      <c r="E3354" s="8" t="s">
        <v>65</v>
      </c>
      <c r="F3354" s="8" t="s">
        <v>873</v>
      </c>
      <c r="G3354" s="8">
        <v>1.0</v>
      </c>
      <c r="H3354" s="11">
        <v>119000.0</v>
      </c>
      <c r="I3354" s="8">
        <v>0.0</v>
      </c>
      <c r="J3354" s="13" t="s">
        <v>3395</v>
      </c>
      <c r="K3354" s="13" t="s">
        <v>3696</v>
      </c>
      <c r="L3354" s="13" t="s">
        <v>2304</v>
      </c>
      <c r="M3354" s="14">
        <v>0.395</v>
      </c>
      <c r="N3354" s="8" t="s">
        <v>393</v>
      </c>
      <c r="O3354" s="8" t="s">
        <v>398</v>
      </c>
      <c r="P3354" s="8" t="s">
        <v>2081</v>
      </c>
      <c r="Q3354" s="8" t="s">
        <v>403</v>
      </c>
      <c r="R3354" s="8" t="s">
        <v>213</v>
      </c>
    </row>
    <row r="3355">
      <c r="A3355" s="8" t="s">
        <v>12869</v>
      </c>
      <c r="B3355" s="8" t="s">
        <v>12870</v>
      </c>
      <c r="C3355" s="9">
        <v>45302.37222222222</v>
      </c>
      <c r="D3355" s="8" t="s">
        <v>1174</v>
      </c>
      <c r="E3355" s="8" t="s">
        <v>617</v>
      </c>
      <c r="F3355" s="8" t="s">
        <v>843</v>
      </c>
      <c r="G3355" s="8">
        <v>8.0</v>
      </c>
      <c r="H3355" s="11">
        <v>266500.0</v>
      </c>
      <c r="I3355" s="8">
        <v>0.15</v>
      </c>
      <c r="J3355" s="13" t="s">
        <v>12871</v>
      </c>
      <c r="K3355" s="13" t="s">
        <v>1392</v>
      </c>
      <c r="L3355" s="13" t="s">
        <v>12872</v>
      </c>
      <c r="M3355" s="14">
        <v>0.1657</v>
      </c>
      <c r="N3355" s="8" t="s">
        <v>485</v>
      </c>
      <c r="O3355" s="8" t="s">
        <v>398</v>
      </c>
      <c r="P3355" s="8" t="s">
        <v>1175</v>
      </c>
      <c r="Q3355" s="8" t="s">
        <v>618</v>
      </c>
      <c r="R3355" s="8" t="s">
        <v>134</v>
      </c>
    </row>
    <row r="3356">
      <c r="A3356" s="8" t="s">
        <v>12873</v>
      </c>
      <c r="B3356" s="8" t="s">
        <v>12870</v>
      </c>
      <c r="C3356" s="9">
        <v>45302.37222222222</v>
      </c>
      <c r="D3356" s="8" t="s">
        <v>1174</v>
      </c>
      <c r="E3356" s="8" t="s">
        <v>270</v>
      </c>
      <c r="F3356" s="8" t="s">
        <v>843</v>
      </c>
      <c r="G3356" s="8">
        <v>10.0</v>
      </c>
      <c r="H3356" s="11">
        <v>185000.0</v>
      </c>
      <c r="I3356" s="8">
        <v>0.05</v>
      </c>
      <c r="J3356" s="13" t="s">
        <v>12874</v>
      </c>
      <c r="K3356" s="13" t="s">
        <v>2476</v>
      </c>
      <c r="L3356" s="13" t="s">
        <v>12875</v>
      </c>
      <c r="M3356" s="14">
        <v>0.3514</v>
      </c>
      <c r="N3356" s="8" t="s">
        <v>485</v>
      </c>
      <c r="O3356" s="8" t="s">
        <v>398</v>
      </c>
      <c r="P3356" s="8" t="s">
        <v>1175</v>
      </c>
      <c r="Q3356" s="8" t="s">
        <v>271</v>
      </c>
      <c r="R3356" s="8" t="s">
        <v>134</v>
      </c>
    </row>
    <row r="3357">
      <c r="A3357" s="8" t="s">
        <v>12876</v>
      </c>
      <c r="B3357" s="8" t="s">
        <v>12877</v>
      </c>
      <c r="C3357" s="9">
        <v>44937.87569444445</v>
      </c>
      <c r="D3357" s="8" t="s">
        <v>2144</v>
      </c>
      <c r="E3357" s="8" t="s">
        <v>185</v>
      </c>
      <c r="F3357" s="8" t="s">
        <v>478</v>
      </c>
      <c r="G3357" s="8">
        <v>1.0</v>
      </c>
      <c r="H3357" s="11">
        <v>735000.0</v>
      </c>
      <c r="I3357" s="8">
        <v>0.1</v>
      </c>
      <c r="J3357" s="13" t="s">
        <v>12878</v>
      </c>
      <c r="K3357" s="13" t="s">
        <v>3050</v>
      </c>
      <c r="L3357" s="13" t="s">
        <v>12879</v>
      </c>
      <c r="M3357" s="14">
        <v>0.1927</v>
      </c>
      <c r="N3357" s="8" t="s">
        <v>485</v>
      </c>
      <c r="O3357" s="8" t="s">
        <v>398</v>
      </c>
      <c r="P3357" s="8" t="s">
        <v>2146</v>
      </c>
      <c r="Q3357" s="8" t="s">
        <v>187</v>
      </c>
      <c r="R3357" s="8" t="s">
        <v>115</v>
      </c>
    </row>
    <row r="3358">
      <c r="A3358" s="8" t="s">
        <v>12880</v>
      </c>
      <c r="B3358" s="8" t="s">
        <v>12877</v>
      </c>
      <c r="C3358" s="9">
        <v>44937.87569444445</v>
      </c>
      <c r="D3358" s="8" t="s">
        <v>2144</v>
      </c>
      <c r="E3358" s="8" t="s">
        <v>150</v>
      </c>
      <c r="F3358" s="8" t="s">
        <v>478</v>
      </c>
      <c r="G3358" s="8">
        <v>3.0</v>
      </c>
      <c r="H3358" s="11">
        <v>95500.0</v>
      </c>
      <c r="I3358" s="8">
        <v>0.15</v>
      </c>
      <c r="J3358" s="13" t="s">
        <v>12881</v>
      </c>
      <c r="K3358" s="13" t="s">
        <v>1755</v>
      </c>
      <c r="L3358" s="13" t="s">
        <v>12882</v>
      </c>
      <c r="M3358" s="14">
        <v>0.113</v>
      </c>
      <c r="N3358" s="8" t="s">
        <v>485</v>
      </c>
      <c r="O3358" s="8" t="s">
        <v>398</v>
      </c>
      <c r="P3358" s="8" t="s">
        <v>2146</v>
      </c>
      <c r="Q3358" s="8" t="s">
        <v>152</v>
      </c>
      <c r="R3358" s="8" t="s">
        <v>115</v>
      </c>
    </row>
    <row r="3359">
      <c r="A3359" s="8" t="s">
        <v>12883</v>
      </c>
      <c r="B3359" s="8" t="s">
        <v>12877</v>
      </c>
      <c r="C3359" s="9">
        <v>44937.87569444445</v>
      </c>
      <c r="D3359" s="8" t="s">
        <v>2144</v>
      </c>
      <c r="E3359" s="8" t="s">
        <v>415</v>
      </c>
      <c r="F3359" s="8" t="s">
        <v>478</v>
      </c>
      <c r="G3359" s="8">
        <v>1.0</v>
      </c>
      <c r="H3359" s="11">
        <v>3698000.0</v>
      </c>
      <c r="I3359" s="8">
        <v>0.05</v>
      </c>
      <c r="J3359" s="13" t="s">
        <v>12884</v>
      </c>
      <c r="K3359" s="13" t="s">
        <v>7844</v>
      </c>
      <c r="L3359" s="13" t="s">
        <v>12885</v>
      </c>
      <c r="M3359" s="14">
        <v>0.121</v>
      </c>
      <c r="N3359" s="8" t="s">
        <v>485</v>
      </c>
      <c r="O3359" s="8" t="s">
        <v>398</v>
      </c>
      <c r="P3359" s="8" t="s">
        <v>2146</v>
      </c>
      <c r="Q3359" s="8" t="s">
        <v>432</v>
      </c>
      <c r="R3359" s="8" t="s">
        <v>115</v>
      </c>
    </row>
    <row r="3360">
      <c r="A3360" s="8" t="s">
        <v>12886</v>
      </c>
      <c r="B3360" s="8" t="s">
        <v>12887</v>
      </c>
      <c r="C3360" s="9">
        <v>45064.70416666666</v>
      </c>
      <c r="D3360" s="8" t="s">
        <v>2616</v>
      </c>
      <c r="E3360" s="8" t="s">
        <v>401</v>
      </c>
      <c r="F3360" s="8" t="s">
        <v>851</v>
      </c>
      <c r="G3360" s="8">
        <v>4.0</v>
      </c>
      <c r="H3360" s="11">
        <v>50500.0</v>
      </c>
      <c r="I3360" s="8">
        <v>0.05</v>
      </c>
      <c r="J3360" s="13" t="s">
        <v>12888</v>
      </c>
      <c r="K3360" s="13" t="s">
        <v>3007</v>
      </c>
      <c r="L3360" s="13" t="s">
        <v>12889</v>
      </c>
      <c r="M3360" s="14">
        <v>0.2705</v>
      </c>
      <c r="N3360" s="8" t="s">
        <v>834</v>
      </c>
      <c r="O3360" s="8" t="s">
        <v>398</v>
      </c>
      <c r="P3360" s="8" t="s">
        <v>2618</v>
      </c>
      <c r="Q3360" s="8" t="s">
        <v>402</v>
      </c>
      <c r="R3360" s="8" t="s">
        <v>351</v>
      </c>
    </row>
    <row r="3361">
      <c r="A3361" s="8" t="s">
        <v>12890</v>
      </c>
      <c r="B3361" s="8" t="s">
        <v>12887</v>
      </c>
      <c r="C3361" s="9">
        <v>45064.70416666666</v>
      </c>
      <c r="D3361" s="8" t="s">
        <v>2616</v>
      </c>
      <c r="E3361" s="8" t="s">
        <v>62</v>
      </c>
      <c r="F3361" s="8" t="s">
        <v>851</v>
      </c>
      <c r="G3361" s="8">
        <v>2.0</v>
      </c>
      <c r="H3361" s="11">
        <v>617500.0</v>
      </c>
      <c r="I3361" s="8">
        <v>0.05</v>
      </c>
      <c r="J3361" s="13" t="s">
        <v>12891</v>
      </c>
      <c r="K3361" s="13" t="s">
        <v>976</v>
      </c>
      <c r="L3361" s="13" t="s">
        <v>12892</v>
      </c>
      <c r="M3361" s="14">
        <v>0.1374</v>
      </c>
      <c r="N3361" s="8" t="s">
        <v>834</v>
      </c>
      <c r="O3361" s="8" t="s">
        <v>398</v>
      </c>
      <c r="P3361" s="8" t="s">
        <v>2618</v>
      </c>
      <c r="Q3361" s="8" t="s">
        <v>64</v>
      </c>
      <c r="R3361" s="8" t="s">
        <v>351</v>
      </c>
    </row>
    <row r="3362">
      <c r="A3362" s="8" t="s">
        <v>12893</v>
      </c>
      <c r="B3362" s="8" t="s">
        <v>12887</v>
      </c>
      <c r="C3362" s="9">
        <v>45064.70416666666</v>
      </c>
      <c r="D3362" s="8" t="s">
        <v>2616</v>
      </c>
      <c r="E3362" s="8" t="s">
        <v>208</v>
      </c>
      <c r="F3362" s="8" t="s">
        <v>851</v>
      </c>
      <c r="G3362" s="8">
        <v>10.0</v>
      </c>
      <c r="H3362" s="11">
        <v>215000.0</v>
      </c>
      <c r="I3362" s="8">
        <v>0.1</v>
      </c>
      <c r="J3362" s="13" t="s">
        <v>12894</v>
      </c>
      <c r="K3362" s="13" t="s">
        <v>4260</v>
      </c>
      <c r="L3362" s="13" t="s">
        <v>12895</v>
      </c>
      <c r="M3362" s="14">
        <v>0.3178</v>
      </c>
      <c r="N3362" s="8" t="s">
        <v>834</v>
      </c>
      <c r="O3362" s="8" t="s">
        <v>398</v>
      </c>
      <c r="P3362" s="8" t="s">
        <v>2618</v>
      </c>
      <c r="Q3362" s="8" t="s">
        <v>209</v>
      </c>
      <c r="R3362" s="8" t="s">
        <v>351</v>
      </c>
    </row>
    <row r="3363">
      <c r="A3363" s="8" t="s">
        <v>12896</v>
      </c>
      <c r="B3363" s="8" t="s">
        <v>12897</v>
      </c>
      <c r="C3363" s="9">
        <v>45203.509722222225</v>
      </c>
      <c r="D3363" s="8" t="s">
        <v>1759</v>
      </c>
      <c r="E3363" s="8" t="s">
        <v>583</v>
      </c>
      <c r="F3363" s="8" t="s">
        <v>877</v>
      </c>
      <c r="G3363" s="8">
        <v>1.0</v>
      </c>
      <c r="H3363" s="11">
        <v>4615000.0</v>
      </c>
      <c r="I3363" s="8">
        <v>0.05</v>
      </c>
      <c r="J3363" s="13" t="s">
        <v>12898</v>
      </c>
      <c r="K3363" s="13" t="s">
        <v>3198</v>
      </c>
      <c r="L3363" s="13" t="s">
        <v>12899</v>
      </c>
      <c r="M3363" s="14">
        <v>0.2354</v>
      </c>
      <c r="N3363" s="8" t="s">
        <v>485</v>
      </c>
      <c r="O3363" s="8" t="s">
        <v>398</v>
      </c>
      <c r="P3363" s="8" t="s">
        <v>1760</v>
      </c>
      <c r="Q3363" s="8" t="s">
        <v>584</v>
      </c>
      <c r="R3363" s="8" t="s">
        <v>162</v>
      </c>
    </row>
    <row r="3364">
      <c r="A3364" s="8" t="s">
        <v>12900</v>
      </c>
      <c r="B3364" s="8" t="s">
        <v>12897</v>
      </c>
      <c r="C3364" s="9">
        <v>45203.509722222225</v>
      </c>
      <c r="D3364" s="8" t="s">
        <v>1759</v>
      </c>
      <c r="E3364" s="8" t="s">
        <v>531</v>
      </c>
      <c r="F3364" s="8" t="s">
        <v>877</v>
      </c>
      <c r="G3364" s="8">
        <v>5.0</v>
      </c>
      <c r="H3364" s="11">
        <v>311000.0</v>
      </c>
      <c r="I3364" s="8">
        <v>0.1</v>
      </c>
      <c r="J3364" s="13" t="s">
        <v>12901</v>
      </c>
      <c r="K3364" s="13" t="s">
        <v>756</v>
      </c>
      <c r="L3364" s="13" t="s">
        <v>12902</v>
      </c>
      <c r="M3364" s="14">
        <v>0.2926</v>
      </c>
      <c r="N3364" s="8" t="s">
        <v>485</v>
      </c>
      <c r="O3364" s="8" t="s">
        <v>398</v>
      </c>
      <c r="P3364" s="8" t="s">
        <v>1760</v>
      </c>
      <c r="Q3364" s="8" t="s">
        <v>533</v>
      </c>
      <c r="R3364" s="8" t="s">
        <v>162</v>
      </c>
    </row>
    <row r="3365">
      <c r="A3365" s="8" t="s">
        <v>12903</v>
      </c>
      <c r="B3365" s="8" t="s">
        <v>12904</v>
      </c>
      <c r="C3365" s="9">
        <v>45172.66736111111</v>
      </c>
      <c r="D3365" s="8" t="s">
        <v>3019</v>
      </c>
      <c r="E3365" s="8" t="s">
        <v>652</v>
      </c>
      <c r="F3365" s="8" t="s">
        <v>855</v>
      </c>
      <c r="G3365" s="8">
        <v>12.0</v>
      </c>
      <c r="H3365" s="11">
        <v>380000.0</v>
      </c>
      <c r="I3365" s="8">
        <v>0.15</v>
      </c>
      <c r="J3365" s="13" t="s">
        <v>12905</v>
      </c>
      <c r="K3365" s="13" t="s">
        <v>7528</v>
      </c>
      <c r="L3365" s="13" t="s">
        <v>1837</v>
      </c>
      <c r="M3365" s="14">
        <v>0.2724</v>
      </c>
      <c r="N3365" s="8" t="s">
        <v>834</v>
      </c>
      <c r="O3365" s="8" t="s">
        <v>398</v>
      </c>
      <c r="P3365" s="8" t="s">
        <v>1141</v>
      </c>
      <c r="Q3365" s="8" t="s">
        <v>653</v>
      </c>
      <c r="R3365" s="8" t="s">
        <v>358</v>
      </c>
    </row>
    <row r="3366">
      <c r="A3366" s="8" t="s">
        <v>12906</v>
      </c>
      <c r="B3366" s="8" t="s">
        <v>12904</v>
      </c>
      <c r="C3366" s="9">
        <v>45172.66736111111</v>
      </c>
      <c r="D3366" s="8" t="s">
        <v>3019</v>
      </c>
      <c r="E3366" s="8" t="s">
        <v>457</v>
      </c>
      <c r="F3366" s="8" t="s">
        <v>855</v>
      </c>
      <c r="G3366" s="8">
        <v>12.0</v>
      </c>
      <c r="H3366" s="11">
        <v>3688000.0</v>
      </c>
      <c r="I3366" s="8">
        <v>0.1</v>
      </c>
      <c r="J3366" s="13" t="s">
        <v>12907</v>
      </c>
      <c r="K3366" s="13" t="s">
        <v>710</v>
      </c>
      <c r="L3366" s="13" t="s">
        <v>12908</v>
      </c>
      <c r="M3366" s="14">
        <v>0.2622</v>
      </c>
      <c r="N3366" s="8" t="s">
        <v>834</v>
      </c>
      <c r="O3366" s="8" t="s">
        <v>398</v>
      </c>
      <c r="P3366" s="8" t="s">
        <v>1141</v>
      </c>
      <c r="Q3366" s="8" t="s">
        <v>459</v>
      </c>
      <c r="R3366" s="8" t="s">
        <v>358</v>
      </c>
    </row>
    <row r="3367">
      <c r="A3367" s="8" t="s">
        <v>12909</v>
      </c>
      <c r="B3367" s="8" t="s">
        <v>12904</v>
      </c>
      <c r="C3367" s="9">
        <v>45172.66736111111</v>
      </c>
      <c r="D3367" s="8" t="s">
        <v>3019</v>
      </c>
      <c r="E3367" s="8" t="s">
        <v>538</v>
      </c>
      <c r="F3367" s="8" t="s">
        <v>855</v>
      </c>
      <c r="G3367" s="8">
        <v>3.0</v>
      </c>
      <c r="H3367" s="11">
        <v>9796500.0</v>
      </c>
      <c r="I3367" s="8">
        <v>0.0</v>
      </c>
      <c r="J3367" s="13" t="s">
        <v>12910</v>
      </c>
      <c r="K3367" s="13" t="s">
        <v>7751</v>
      </c>
      <c r="L3367" s="13" t="s">
        <v>12911</v>
      </c>
      <c r="M3367" s="14">
        <v>0.2688</v>
      </c>
      <c r="N3367" s="8" t="s">
        <v>834</v>
      </c>
      <c r="O3367" s="8" t="s">
        <v>398</v>
      </c>
      <c r="P3367" s="8" t="s">
        <v>1141</v>
      </c>
      <c r="Q3367" s="8" t="s">
        <v>540</v>
      </c>
      <c r="R3367" s="8" t="s">
        <v>358</v>
      </c>
    </row>
    <row r="3368">
      <c r="A3368" s="8" t="s">
        <v>12912</v>
      </c>
      <c r="B3368" s="8" t="s">
        <v>12913</v>
      </c>
      <c r="C3368" s="9">
        <v>45316.54722222222</v>
      </c>
      <c r="D3368" s="8" t="s">
        <v>670</v>
      </c>
      <c r="E3368" s="8" t="s">
        <v>646</v>
      </c>
      <c r="F3368" s="8" t="s">
        <v>828</v>
      </c>
      <c r="G3368" s="8">
        <v>12.0</v>
      </c>
      <c r="H3368" s="11">
        <v>187000.0</v>
      </c>
      <c r="I3368" s="8">
        <v>0.1</v>
      </c>
      <c r="J3368" s="13" t="s">
        <v>12914</v>
      </c>
      <c r="K3368" s="13" t="s">
        <v>6191</v>
      </c>
      <c r="L3368" s="13" t="s">
        <v>12915</v>
      </c>
      <c r="M3368" s="14">
        <v>0.2335</v>
      </c>
      <c r="N3368" s="8" t="s">
        <v>485</v>
      </c>
      <c r="O3368" s="8" t="s">
        <v>398</v>
      </c>
      <c r="P3368" s="8" t="s">
        <v>671</v>
      </c>
      <c r="Q3368" s="8" t="s">
        <v>647</v>
      </c>
      <c r="R3368" s="8" t="s">
        <v>837</v>
      </c>
    </row>
    <row r="3369">
      <c r="A3369" s="8" t="s">
        <v>12916</v>
      </c>
      <c r="B3369" s="8" t="s">
        <v>12917</v>
      </c>
      <c r="C3369" s="9">
        <v>45264.80208333333</v>
      </c>
      <c r="D3369" s="8" t="s">
        <v>632</v>
      </c>
      <c r="E3369" s="8" t="s">
        <v>613</v>
      </c>
      <c r="F3369" s="8" t="s">
        <v>869</v>
      </c>
      <c r="G3369" s="8">
        <v>12.0</v>
      </c>
      <c r="H3369" s="11">
        <v>523000.0</v>
      </c>
      <c r="I3369" s="8">
        <v>0.15</v>
      </c>
      <c r="J3369" s="13" t="s">
        <v>12918</v>
      </c>
      <c r="K3369" s="13" t="s">
        <v>7989</v>
      </c>
      <c r="L3369" s="13" t="s">
        <v>12919</v>
      </c>
      <c r="M3369" s="14">
        <v>0.1969</v>
      </c>
      <c r="N3369" s="8" t="s">
        <v>834</v>
      </c>
      <c r="O3369" s="8" t="s">
        <v>398</v>
      </c>
      <c r="P3369" s="8" t="s">
        <v>633</v>
      </c>
      <c r="Q3369" s="8" t="s">
        <v>614</v>
      </c>
      <c r="R3369" s="8" t="s">
        <v>126</v>
      </c>
    </row>
    <row r="3370">
      <c r="A3370" s="8" t="s">
        <v>12920</v>
      </c>
      <c r="B3370" s="8" t="s">
        <v>12921</v>
      </c>
      <c r="C3370" s="9">
        <v>45082.84444444445</v>
      </c>
      <c r="D3370" s="8" t="s">
        <v>225</v>
      </c>
      <c r="E3370" s="8" t="s">
        <v>89</v>
      </c>
      <c r="F3370" s="8" t="s">
        <v>873</v>
      </c>
      <c r="G3370" s="8">
        <v>5.0</v>
      </c>
      <c r="H3370" s="11">
        <v>147000.0</v>
      </c>
      <c r="I3370" s="8">
        <v>0.05</v>
      </c>
      <c r="J3370" s="13" t="s">
        <v>12922</v>
      </c>
      <c r="K3370" s="13" t="s">
        <v>1027</v>
      </c>
      <c r="L3370" s="13" t="s">
        <v>12923</v>
      </c>
      <c r="M3370" s="14">
        <v>0.3197</v>
      </c>
      <c r="N3370" s="8" t="s">
        <v>450</v>
      </c>
      <c r="O3370" s="8" t="s">
        <v>398</v>
      </c>
      <c r="P3370" s="8" t="s">
        <v>226</v>
      </c>
      <c r="Q3370" s="8" t="s">
        <v>90</v>
      </c>
      <c r="R3370" s="8" t="s">
        <v>213</v>
      </c>
    </row>
    <row r="3371">
      <c r="A3371" s="8" t="s">
        <v>12924</v>
      </c>
      <c r="B3371" s="8" t="s">
        <v>12921</v>
      </c>
      <c r="C3371" s="9">
        <v>45082.84444444445</v>
      </c>
      <c r="D3371" s="8" t="s">
        <v>225</v>
      </c>
      <c r="E3371" s="8" t="s">
        <v>401</v>
      </c>
      <c r="F3371" s="8" t="s">
        <v>873</v>
      </c>
      <c r="G3371" s="8">
        <v>1.0</v>
      </c>
      <c r="H3371" s="11">
        <v>48000.0</v>
      </c>
      <c r="I3371" s="8">
        <v>0.05</v>
      </c>
      <c r="J3371" s="13" t="s">
        <v>919</v>
      </c>
      <c r="K3371" s="13" t="s">
        <v>941</v>
      </c>
      <c r="L3371" s="13" t="s">
        <v>12925</v>
      </c>
      <c r="M3371" s="14">
        <v>0.2325</v>
      </c>
      <c r="N3371" s="8" t="s">
        <v>450</v>
      </c>
      <c r="O3371" s="8" t="s">
        <v>398</v>
      </c>
      <c r="P3371" s="8" t="s">
        <v>226</v>
      </c>
      <c r="Q3371" s="8" t="s">
        <v>402</v>
      </c>
      <c r="R3371" s="8" t="s">
        <v>213</v>
      </c>
    </row>
    <row r="3372">
      <c r="A3372" s="8" t="s">
        <v>12926</v>
      </c>
      <c r="B3372" s="8" t="s">
        <v>12921</v>
      </c>
      <c r="C3372" s="9">
        <v>45082.84444444445</v>
      </c>
      <c r="D3372" s="8" t="s">
        <v>225</v>
      </c>
      <c r="E3372" s="8" t="s">
        <v>519</v>
      </c>
      <c r="F3372" s="8" t="s">
        <v>873</v>
      </c>
      <c r="G3372" s="8">
        <v>1.0</v>
      </c>
      <c r="H3372" s="11">
        <v>4221000.0</v>
      </c>
      <c r="I3372" s="8">
        <v>0.15</v>
      </c>
      <c r="J3372" s="13" t="s">
        <v>12927</v>
      </c>
      <c r="K3372" s="13" t="s">
        <v>12928</v>
      </c>
      <c r="L3372" s="13" t="s">
        <v>12929</v>
      </c>
      <c r="M3372" s="14">
        <v>0.0507</v>
      </c>
      <c r="N3372" s="8" t="s">
        <v>450</v>
      </c>
      <c r="O3372" s="8" t="s">
        <v>398</v>
      </c>
      <c r="P3372" s="8" t="s">
        <v>226</v>
      </c>
      <c r="Q3372" s="8" t="s">
        <v>520</v>
      </c>
      <c r="R3372" s="8" t="s">
        <v>213</v>
      </c>
    </row>
    <row r="3373">
      <c r="A3373" s="8" t="s">
        <v>12930</v>
      </c>
      <c r="B3373" s="8" t="s">
        <v>12921</v>
      </c>
      <c r="C3373" s="9">
        <v>45082.84444444445</v>
      </c>
      <c r="D3373" s="8" t="s">
        <v>225</v>
      </c>
      <c r="E3373" s="8" t="s">
        <v>253</v>
      </c>
      <c r="F3373" s="8" t="s">
        <v>873</v>
      </c>
      <c r="G3373" s="8">
        <v>12.0</v>
      </c>
      <c r="H3373" s="11">
        <v>5994500.0</v>
      </c>
      <c r="I3373" s="8">
        <v>0.15</v>
      </c>
      <c r="J3373" s="13" t="s">
        <v>12931</v>
      </c>
      <c r="K3373" s="13" t="s">
        <v>3675</v>
      </c>
      <c r="L3373" s="13" t="s">
        <v>12932</v>
      </c>
      <c r="M3373" s="14">
        <v>0.2099</v>
      </c>
      <c r="N3373" s="8" t="s">
        <v>450</v>
      </c>
      <c r="O3373" s="8" t="s">
        <v>398</v>
      </c>
      <c r="P3373" s="8" t="s">
        <v>226</v>
      </c>
      <c r="Q3373" s="8" t="s">
        <v>255</v>
      </c>
      <c r="R3373" s="8" t="s">
        <v>213</v>
      </c>
    </row>
    <row r="3374">
      <c r="A3374" s="8" t="s">
        <v>12933</v>
      </c>
      <c r="B3374" s="8" t="s">
        <v>12934</v>
      </c>
      <c r="C3374" s="9">
        <v>45035.69652777778</v>
      </c>
      <c r="D3374" s="8" t="s">
        <v>5322</v>
      </c>
      <c r="E3374" s="8" t="s">
        <v>188</v>
      </c>
      <c r="F3374" s="8" t="s">
        <v>885</v>
      </c>
      <c r="G3374" s="8">
        <v>12.0</v>
      </c>
      <c r="H3374" s="11">
        <v>2036500.0</v>
      </c>
      <c r="I3374" s="8">
        <v>0.0</v>
      </c>
      <c r="J3374" s="13" t="s">
        <v>12935</v>
      </c>
      <c r="K3374" s="13" t="s">
        <v>12043</v>
      </c>
      <c r="L3374" s="13" t="s">
        <v>12936</v>
      </c>
      <c r="M3374" s="14">
        <v>0.1569</v>
      </c>
      <c r="N3374" s="8" t="s">
        <v>450</v>
      </c>
      <c r="O3374" s="8" t="s">
        <v>398</v>
      </c>
      <c r="P3374" s="8" t="s">
        <v>1141</v>
      </c>
      <c r="Q3374" s="8" t="s">
        <v>189</v>
      </c>
      <c r="R3374" s="8" t="s">
        <v>205</v>
      </c>
    </row>
    <row r="3375">
      <c r="A3375" s="8" t="s">
        <v>12937</v>
      </c>
      <c r="B3375" s="8" t="s">
        <v>12934</v>
      </c>
      <c r="C3375" s="9">
        <v>45035.69652777778</v>
      </c>
      <c r="D3375" s="8" t="s">
        <v>5322</v>
      </c>
      <c r="E3375" s="8" t="s">
        <v>261</v>
      </c>
      <c r="F3375" s="8" t="s">
        <v>885</v>
      </c>
      <c r="G3375" s="8">
        <v>1.0</v>
      </c>
      <c r="H3375" s="11">
        <v>149500.0</v>
      </c>
      <c r="I3375" s="8">
        <v>0.1</v>
      </c>
      <c r="J3375" s="13" t="s">
        <v>12938</v>
      </c>
      <c r="K3375" s="13" t="s">
        <v>2770</v>
      </c>
      <c r="L3375" s="13" t="s">
        <v>12939</v>
      </c>
      <c r="M3375" s="14">
        <v>0.2568</v>
      </c>
      <c r="N3375" s="8" t="s">
        <v>450</v>
      </c>
      <c r="O3375" s="8" t="s">
        <v>398</v>
      </c>
      <c r="P3375" s="8" t="s">
        <v>1141</v>
      </c>
      <c r="Q3375" s="8" t="s">
        <v>262</v>
      </c>
      <c r="R3375" s="8" t="s">
        <v>205</v>
      </c>
    </row>
    <row r="3376">
      <c r="A3376" s="8" t="s">
        <v>12940</v>
      </c>
      <c r="B3376" s="8" t="s">
        <v>12934</v>
      </c>
      <c r="C3376" s="9">
        <v>45035.69652777778</v>
      </c>
      <c r="D3376" s="8" t="s">
        <v>5322</v>
      </c>
      <c r="E3376" s="8" t="s">
        <v>111</v>
      </c>
      <c r="F3376" s="8" t="s">
        <v>885</v>
      </c>
      <c r="G3376" s="8">
        <v>1.0</v>
      </c>
      <c r="H3376" s="11">
        <v>468000.0</v>
      </c>
      <c r="I3376" s="8">
        <v>0.15</v>
      </c>
      <c r="J3376" s="13" t="s">
        <v>12941</v>
      </c>
      <c r="K3376" s="13" t="s">
        <v>5428</v>
      </c>
      <c r="L3376" s="13" t="s">
        <v>12942</v>
      </c>
      <c r="M3376" s="14">
        <v>0.2383</v>
      </c>
      <c r="N3376" s="8" t="s">
        <v>450</v>
      </c>
      <c r="O3376" s="8" t="s">
        <v>398</v>
      </c>
      <c r="P3376" s="8" t="s">
        <v>1141</v>
      </c>
      <c r="Q3376" s="8" t="s">
        <v>112</v>
      </c>
      <c r="R3376" s="8" t="s">
        <v>205</v>
      </c>
    </row>
    <row r="3377">
      <c r="A3377" s="8" t="s">
        <v>12943</v>
      </c>
      <c r="B3377" s="8" t="s">
        <v>12934</v>
      </c>
      <c r="C3377" s="9">
        <v>45035.69652777778</v>
      </c>
      <c r="D3377" s="8" t="s">
        <v>5322</v>
      </c>
      <c r="E3377" s="8" t="s">
        <v>238</v>
      </c>
      <c r="F3377" s="8" t="s">
        <v>885</v>
      </c>
      <c r="G3377" s="8">
        <v>6.0</v>
      </c>
      <c r="H3377" s="11">
        <v>6925000.0</v>
      </c>
      <c r="I3377" s="8">
        <v>0.15</v>
      </c>
      <c r="J3377" s="13" t="s">
        <v>12944</v>
      </c>
      <c r="K3377" s="13" t="s">
        <v>1380</v>
      </c>
      <c r="L3377" s="13" t="s">
        <v>12945</v>
      </c>
      <c r="M3377" s="14">
        <v>0.0043</v>
      </c>
      <c r="N3377" s="8" t="s">
        <v>450</v>
      </c>
      <c r="O3377" s="8" t="s">
        <v>398</v>
      </c>
      <c r="P3377" s="8" t="s">
        <v>1141</v>
      </c>
      <c r="Q3377" s="8" t="s">
        <v>239</v>
      </c>
      <c r="R3377" s="8" t="s">
        <v>205</v>
      </c>
    </row>
    <row r="3378">
      <c r="A3378" s="8" t="s">
        <v>12946</v>
      </c>
      <c r="B3378" s="8" t="s">
        <v>12947</v>
      </c>
      <c r="C3378" s="9">
        <v>45799.49097222222</v>
      </c>
      <c r="D3378" s="8" t="s">
        <v>487</v>
      </c>
      <c r="E3378" s="8" t="s">
        <v>142</v>
      </c>
      <c r="F3378" s="8" t="s">
        <v>885</v>
      </c>
      <c r="G3378" s="8">
        <v>4.0</v>
      </c>
      <c r="H3378" s="11">
        <v>142500.0</v>
      </c>
      <c r="I3378" s="8">
        <v>0.1</v>
      </c>
      <c r="J3378" s="13" t="s">
        <v>7253</v>
      </c>
      <c r="K3378" s="13" t="s">
        <v>3888</v>
      </c>
      <c r="L3378" s="13" t="s">
        <v>5692</v>
      </c>
      <c r="M3378" s="14">
        <v>0.2437</v>
      </c>
      <c r="N3378" s="8" t="s">
        <v>485</v>
      </c>
      <c r="O3378" s="8" t="s">
        <v>398</v>
      </c>
      <c r="P3378" s="8" t="s">
        <v>488</v>
      </c>
      <c r="Q3378" s="8" t="s">
        <v>143</v>
      </c>
      <c r="R3378" s="8" t="s">
        <v>205</v>
      </c>
    </row>
    <row r="3379">
      <c r="A3379" s="8" t="s">
        <v>12948</v>
      </c>
      <c r="B3379" s="8" t="s">
        <v>12949</v>
      </c>
      <c r="C3379" s="9">
        <v>44947.39097222222</v>
      </c>
      <c r="D3379" s="8" t="s">
        <v>1415</v>
      </c>
      <c r="E3379" s="8" t="s">
        <v>270</v>
      </c>
      <c r="F3379" s="8" t="s">
        <v>929</v>
      </c>
      <c r="G3379" s="8">
        <v>6.0</v>
      </c>
      <c r="H3379" s="11">
        <v>177500.0</v>
      </c>
      <c r="I3379" s="8">
        <v>0.15</v>
      </c>
      <c r="J3379" s="13" t="s">
        <v>1546</v>
      </c>
      <c r="K3379" s="13" t="s">
        <v>3568</v>
      </c>
      <c r="L3379" s="13" t="s">
        <v>12950</v>
      </c>
      <c r="M3379" s="14">
        <v>0.2444</v>
      </c>
      <c r="N3379" s="8" t="s">
        <v>834</v>
      </c>
      <c r="O3379" s="8" t="s">
        <v>398</v>
      </c>
      <c r="P3379" s="8" t="s">
        <v>1416</v>
      </c>
      <c r="Q3379" s="8" t="s">
        <v>271</v>
      </c>
      <c r="R3379" s="8" t="s">
        <v>464</v>
      </c>
    </row>
    <row r="3380">
      <c r="A3380" s="8" t="s">
        <v>12951</v>
      </c>
      <c r="B3380" s="8" t="s">
        <v>12952</v>
      </c>
      <c r="C3380" s="9">
        <v>44957.49513888889</v>
      </c>
      <c r="D3380" s="8" t="s">
        <v>1079</v>
      </c>
      <c r="E3380" s="8" t="s">
        <v>531</v>
      </c>
      <c r="F3380" s="8" t="s">
        <v>860</v>
      </c>
      <c r="G3380" s="8">
        <v>3.0</v>
      </c>
      <c r="H3380" s="11">
        <v>310500.0</v>
      </c>
      <c r="I3380" s="8">
        <v>0.15</v>
      </c>
      <c r="J3380" s="13" t="s">
        <v>12953</v>
      </c>
      <c r="K3380" s="13" t="s">
        <v>2280</v>
      </c>
      <c r="L3380" s="13" t="s">
        <v>12954</v>
      </c>
      <c r="M3380" s="14">
        <v>0.2498</v>
      </c>
      <c r="N3380" s="8" t="s">
        <v>450</v>
      </c>
      <c r="O3380" s="8" t="s">
        <v>398</v>
      </c>
      <c r="P3380" s="8" t="s">
        <v>1080</v>
      </c>
      <c r="Q3380" s="8" t="s">
        <v>533</v>
      </c>
      <c r="R3380" s="8" t="s">
        <v>284</v>
      </c>
    </row>
    <row r="3381">
      <c r="A3381" s="8" t="s">
        <v>12955</v>
      </c>
      <c r="B3381" s="8" t="s">
        <v>12952</v>
      </c>
      <c r="C3381" s="9">
        <v>44957.49513888889</v>
      </c>
      <c r="D3381" s="8" t="s">
        <v>1079</v>
      </c>
      <c r="E3381" s="8" t="s">
        <v>602</v>
      </c>
      <c r="F3381" s="8" t="s">
        <v>860</v>
      </c>
      <c r="G3381" s="8">
        <v>8.0</v>
      </c>
      <c r="H3381" s="11">
        <v>2662500.0</v>
      </c>
      <c r="I3381" s="8">
        <v>0.05</v>
      </c>
      <c r="J3381" s="13" t="s">
        <v>12956</v>
      </c>
      <c r="K3381" s="13" t="s">
        <v>4366</v>
      </c>
      <c r="L3381" s="13" t="s">
        <v>12957</v>
      </c>
      <c r="M3381" s="14">
        <v>0.3765</v>
      </c>
      <c r="N3381" s="8" t="s">
        <v>450</v>
      </c>
      <c r="O3381" s="8" t="s">
        <v>398</v>
      </c>
      <c r="P3381" s="8" t="s">
        <v>1080</v>
      </c>
      <c r="Q3381" s="8" t="s">
        <v>603</v>
      </c>
      <c r="R3381" s="8" t="s">
        <v>284</v>
      </c>
    </row>
    <row r="3382">
      <c r="A3382" s="8" t="s">
        <v>12958</v>
      </c>
      <c r="B3382" s="8" t="s">
        <v>12952</v>
      </c>
      <c r="C3382" s="9">
        <v>44957.49513888889</v>
      </c>
      <c r="D3382" s="8" t="s">
        <v>1079</v>
      </c>
      <c r="E3382" s="8" t="s">
        <v>82</v>
      </c>
      <c r="F3382" s="8" t="s">
        <v>860</v>
      </c>
      <c r="G3382" s="8">
        <v>10.0</v>
      </c>
      <c r="H3382" s="11">
        <v>5247500.0</v>
      </c>
      <c r="I3382" s="8">
        <v>0.1</v>
      </c>
      <c r="J3382" s="13" t="s">
        <v>12959</v>
      </c>
      <c r="K3382" s="13" t="s">
        <v>1730</v>
      </c>
      <c r="L3382" s="13" t="s">
        <v>12960</v>
      </c>
      <c r="M3382" s="14">
        <v>0.2464</v>
      </c>
      <c r="N3382" s="8" t="s">
        <v>450</v>
      </c>
      <c r="O3382" s="8" t="s">
        <v>398</v>
      </c>
      <c r="P3382" s="8" t="s">
        <v>1080</v>
      </c>
      <c r="Q3382" s="8" t="s">
        <v>84</v>
      </c>
      <c r="R3382" s="8" t="s">
        <v>284</v>
      </c>
    </row>
    <row r="3383">
      <c r="A3383" s="8" t="s">
        <v>12961</v>
      </c>
      <c r="B3383" s="8" t="s">
        <v>12962</v>
      </c>
      <c r="C3383" s="9">
        <v>45165.913194444445</v>
      </c>
      <c r="D3383" s="8" t="s">
        <v>2416</v>
      </c>
      <c r="E3383" s="8" t="s">
        <v>415</v>
      </c>
      <c r="F3383" s="8" t="s">
        <v>900</v>
      </c>
      <c r="G3383" s="8">
        <v>2.0</v>
      </c>
      <c r="H3383" s="11">
        <v>3786500.0</v>
      </c>
      <c r="I3383" s="8">
        <v>0.0</v>
      </c>
      <c r="J3383" s="13" t="s">
        <v>12963</v>
      </c>
      <c r="K3383" s="13" t="s">
        <v>1515</v>
      </c>
      <c r="L3383" s="13" t="s">
        <v>12964</v>
      </c>
      <c r="M3383" s="14">
        <v>0.1845</v>
      </c>
      <c r="N3383" s="8" t="s">
        <v>834</v>
      </c>
      <c r="O3383" s="8" t="s">
        <v>398</v>
      </c>
      <c r="P3383" s="8" t="s">
        <v>2417</v>
      </c>
      <c r="Q3383" s="8" t="s">
        <v>432</v>
      </c>
      <c r="R3383" s="8" t="s">
        <v>901</v>
      </c>
    </row>
    <row r="3384">
      <c r="A3384" s="8" t="s">
        <v>12965</v>
      </c>
      <c r="B3384" s="8" t="s">
        <v>12962</v>
      </c>
      <c r="C3384" s="9">
        <v>45165.913194444445</v>
      </c>
      <c r="D3384" s="8" t="s">
        <v>2416</v>
      </c>
      <c r="E3384" s="8" t="s">
        <v>458</v>
      </c>
      <c r="F3384" s="8" t="s">
        <v>900</v>
      </c>
      <c r="G3384" s="8">
        <v>3.0</v>
      </c>
      <c r="H3384" s="11">
        <v>679000.0</v>
      </c>
      <c r="I3384" s="8">
        <v>0.05</v>
      </c>
      <c r="J3384" s="13" t="s">
        <v>12966</v>
      </c>
      <c r="K3384" s="13" t="s">
        <v>2371</v>
      </c>
      <c r="L3384" s="13" t="s">
        <v>12967</v>
      </c>
      <c r="M3384" s="14">
        <v>0.1039</v>
      </c>
      <c r="N3384" s="8" t="s">
        <v>834</v>
      </c>
      <c r="O3384" s="8" t="s">
        <v>398</v>
      </c>
      <c r="P3384" s="8" t="s">
        <v>2417</v>
      </c>
      <c r="Q3384" s="8" t="s">
        <v>471</v>
      </c>
      <c r="R3384" s="8" t="s">
        <v>901</v>
      </c>
    </row>
    <row r="3385">
      <c r="A3385" s="8" t="s">
        <v>12968</v>
      </c>
      <c r="B3385" s="8" t="s">
        <v>12962</v>
      </c>
      <c r="C3385" s="9">
        <v>45165.913194444445</v>
      </c>
      <c r="D3385" s="8" t="s">
        <v>2416</v>
      </c>
      <c r="E3385" s="8" t="s">
        <v>356</v>
      </c>
      <c r="F3385" s="8" t="s">
        <v>900</v>
      </c>
      <c r="G3385" s="8">
        <v>3.0</v>
      </c>
      <c r="H3385" s="11">
        <v>3419500.0</v>
      </c>
      <c r="I3385" s="8">
        <v>0.05</v>
      </c>
      <c r="J3385" s="13" t="s">
        <v>12969</v>
      </c>
      <c r="K3385" s="13" t="s">
        <v>3128</v>
      </c>
      <c r="L3385" s="13" t="s">
        <v>12970</v>
      </c>
      <c r="M3385" s="14">
        <v>0.3452</v>
      </c>
      <c r="N3385" s="8" t="s">
        <v>834</v>
      </c>
      <c r="O3385" s="8" t="s">
        <v>398</v>
      </c>
      <c r="P3385" s="8" t="s">
        <v>2417</v>
      </c>
      <c r="Q3385" s="8" t="s">
        <v>357</v>
      </c>
      <c r="R3385" s="8" t="s">
        <v>901</v>
      </c>
    </row>
    <row r="3386">
      <c r="A3386" s="8" t="s">
        <v>12971</v>
      </c>
      <c r="B3386" s="8" t="s">
        <v>12962</v>
      </c>
      <c r="C3386" s="9">
        <v>45165.913194444445</v>
      </c>
      <c r="D3386" s="8" t="s">
        <v>2416</v>
      </c>
      <c r="E3386" s="8" t="s">
        <v>323</v>
      </c>
      <c r="F3386" s="8" t="s">
        <v>900</v>
      </c>
      <c r="G3386" s="8">
        <v>1.0</v>
      </c>
      <c r="H3386" s="11">
        <v>2590500.0</v>
      </c>
      <c r="I3386" s="8">
        <v>0.0</v>
      </c>
      <c r="J3386" s="13" t="s">
        <v>12972</v>
      </c>
      <c r="K3386" s="13" t="s">
        <v>1044</v>
      </c>
      <c r="L3386" s="13" t="s">
        <v>12973</v>
      </c>
      <c r="M3386" s="14">
        <v>0.2662</v>
      </c>
      <c r="N3386" s="8" t="s">
        <v>834</v>
      </c>
      <c r="O3386" s="8" t="s">
        <v>398</v>
      </c>
      <c r="P3386" s="8" t="s">
        <v>2417</v>
      </c>
      <c r="Q3386" s="8" t="s">
        <v>324</v>
      </c>
      <c r="R3386" s="8" t="s">
        <v>901</v>
      </c>
    </row>
    <row r="3387">
      <c r="A3387" s="8" t="s">
        <v>12974</v>
      </c>
      <c r="B3387" s="8" t="s">
        <v>12962</v>
      </c>
      <c r="C3387" s="9">
        <v>45165.913194444445</v>
      </c>
      <c r="D3387" s="8" t="s">
        <v>2416</v>
      </c>
      <c r="E3387" s="8" t="s">
        <v>277</v>
      </c>
      <c r="F3387" s="8" t="s">
        <v>900</v>
      </c>
      <c r="G3387" s="8">
        <v>8.0</v>
      </c>
      <c r="H3387" s="11">
        <v>173500.0</v>
      </c>
      <c r="I3387" s="8">
        <v>0.15</v>
      </c>
      <c r="J3387" s="13" t="s">
        <v>4375</v>
      </c>
      <c r="K3387" s="13" t="s">
        <v>2107</v>
      </c>
      <c r="L3387" s="13" t="s">
        <v>12975</v>
      </c>
      <c r="M3387" s="14">
        <v>0.1999</v>
      </c>
      <c r="N3387" s="8" t="s">
        <v>834</v>
      </c>
      <c r="O3387" s="8" t="s">
        <v>398</v>
      </c>
      <c r="P3387" s="8" t="s">
        <v>2417</v>
      </c>
      <c r="Q3387" s="8" t="s">
        <v>279</v>
      </c>
      <c r="R3387" s="8" t="s">
        <v>901</v>
      </c>
    </row>
    <row r="3388">
      <c r="A3388" s="8" t="s">
        <v>12976</v>
      </c>
      <c r="B3388" s="8" t="s">
        <v>12977</v>
      </c>
      <c r="C3388" s="9">
        <v>45980.506944444445</v>
      </c>
      <c r="D3388" s="8" t="s">
        <v>1152</v>
      </c>
      <c r="E3388" s="8" t="s">
        <v>587</v>
      </c>
      <c r="F3388" s="8" t="s">
        <v>719</v>
      </c>
      <c r="G3388" s="8">
        <v>3.0</v>
      </c>
      <c r="H3388" s="11">
        <v>4365500.0</v>
      </c>
      <c r="I3388" s="8">
        <v>0.1</v>
      </c>
      <c r="J3388" s="13" t="s">
        <v>12978</v>
      </c>
      <c r="K3388" s="13" t="s">
        <v>11545</v>
      </c>
      <c r="L3388" s="13" t="s">
        <v>12979</v>
      </c>
      <c r="M3388" s="14">
        <v>0.1944</v>
      </c>
      <c r="N3388" s="8" t="s">
        <v>834</v>
      </c>
      <c r="O3388" s="8" t="s">
        <v>398</v>
      </c>
      <c r="P3388" s="8" t="s">
        <v>1153</v>
      </c>
      <c r="Q3388" s="8" t="s">
        <v>588</v>
      </c>
      <c r="R3388" s="8" t="s">
        <v>727</v>
      </c>
    </row>
    <row r="3389">
      <c r="A3389" s="8" t="s">
        <v>12980</v>
      </c>
      <c r="B3389" s="8" t="s">
        <v>12981</v>
      </c>
      <c r="C3389" s="9">
        <v>45426.65277777778</v>
      </c>
      <c r="D3389" s="8" t="s">
        <v>1008</v>
      </c>
      <c r="E3389" s="8" t="s">
        <v>562</v>
      </c>
      <c r="F3389" s="8" t="s">
        <v>844</v>
      </c>
      <c r="G3389" s="8">
        <v>6.0</v>
      </c>
      <c r="H3389" s="11">
        <v>9378000.0</v>
      </c>
      <c r="I3389" s="8">
        <v>0.1</v>
      </c>
      <c r="J3389" s="13" t="s">
        <v>12982</v>
      </c>
      <c r="K3389" s="13" t="s">
        <v>9787</v>
      </c>
      <c r="L3389" s="13" t="s">
        <v>12983</v>
      </c>
      <c r="M3389" s="14">
        <v>0.2723</v>
      </c>
      <c r="N3389" s="8" t="s">
        <v>450</v>
      </c>
      <c r="O3389" s="8" t="s">
        <v>398</v>
      </c>
      <c r="P3389" s="8" t="s">
        <v>1009</v>
      </c>
      <c r="Q3389" s="8" t="s">
        <v>563</v>
      </c>
      <c r="R3389" s="8" t="s">
        <v>220</v>
      </c>
    </row>
    <row r="3390">
      <c r="A3390" s="8" t="s">
        <v>12984</v>
      </c>
      <c r="B3390" s="8" t="s">
        <v>12981</v>
      </c>
      <c r="C3390" s="9">
        <v>45426.65277777778</v>
      </c>
      <c r="D3390" s="8" t="s">
        <v>1008</v>
      </c>
      <c r="E3390" s="8" t="s">
        <v>243</v>
      </c>
      <c r="F3390" s="8" t="s">
        <v>844</v>
      </c>
      <c r="G3390" s="8">
        <v>12.0</v>
      </c>
      <c r="H3390" s="11">
        <v>615000.0</v>
      </c>
      <c r="I3390" s="8">
        <v>0.2</v>
      </c>
      <c r="J3390" s="13" t="s">
        <v>12985</v>
      </c>
      <c r="K3390" s="13" t="s">
        <v>9011</v>
      </c>
      <c r="L3390" s="13" t="s">
        <v>12986</v>
      </c>
      <c r="M3390" s="14">
        <v>0.0935</v>
      </c>
      <c r="N3390" s="8" t="s">
        <v>450</v>
      </c>
      <c r="O3390" s="8" t="s">
        <v>398</v>
      </c>
      <c r="P3390" s="8" t="s">
        <v>1009</v>
      </c>
      <c r="Q3390" s="8" t="s">
        <v>244</v>
      </c>
      <c r="R3390" s="8" t="s">
        <v>220</v>
      </c>
    </row>
    <row r="3391">
      <c r="A3391" s="8" t="s">
        <v>12987</v>
      </c>
      <c r="B3391" s="8" t="s">
        <v>12988</v>
      </c>
      <c r="C3391" s="9">
        <v>45233.76111111111</v>
      </c>
      <c r="D3391" s="8" t="s">
        <v>1224</v>
      </c>
      <c r="E3391" s="8" t="s">
        <v>595</v>
      </c>
      <c r="F3391" s="8" t="s">
        <v>879</v>
      </c>
      <c r="G3391" s="8">
        <v>5.0</v>
      </c>
      <c r="H3391" s="11">
        <v>1.0905E7</v>
      </c>
      <c r="I3391" s="8">
        <v>0.2</v>
      </c>
      <c r="J3391" s="13" t="s">
        <v>12989</v>
      </c>
      <c r="K3391" s="13" t="s">
        <v>2186</v>
      </c>
      <c r="L3391" s="13" t="s">
        <v>4417</v>
      </c>
      <c r="M3391" s="14">
        <v>0.0345</v>
      </c>
      <c r="N3391" s="8" t="s">
        <v>746</v>
      </c>
      <c r="O3391" s="8" t="s">
        <v>398</v>
      </c>
      <c r="P3391" s="8" t="s">
        <v>1226</v>
      </c>
      <c r="Q3391" s="8" t="s">
        <v>596</v>
      </c>
      <c r="R3391" s="8" t="s">
        <v>158</v>
      </c>
    </row>
    <row r="3392">
      <c r="A3392" s="8" t="s">
        <v>12990</v>
      </c>
      <c r="B3392" s="8" t="s">
        <v>12988</v>
      </c>
      <c r="C3392" s="9">
        <v>45233.76111111111</v>
      </c>
      <c r="D3392" s="8" t="s">
        <v>1224</v>
      </c>
      <c r="E3392" s="8" t="s">
        <v>662</v>
      </c>
      <c r="F3392" s="8" t="s">
        <v>879</v>
      </c>
      <c r="G3392" s="8">
        <v>1.0</v>
      </c>
      <c r="H3392" s="11">
        <v>7478500.0</v>
      </c>
      <c r="I3392" s="8">
        <v>0.0</v>
      </c>
      <c r="J3392" s="13" t="s">
        <v>12991</v>
      </c>
      <c r="K3392" s="13" t="s">
        <v>1651</v>
      </c>
      <c r="L3392" s="13" t="s">
        <v>12992</v>
      </c>
      <c r="M3392" s="14">
        <v>0.27</v>
      </c>
      <c r="N3392" s="8" t="s">
        <v>746</v>
      </c>
      <c r="O3392" s="8" t="s">
        <v>398</v>
      </c>
      <c r="P3392" s="8" t="s">
        <v>1226</v>
      </c>
      <c r="Q3392" s="8" t="s">
        <v>663</v>
      </c>
      <c r="R3392" s="8" t="s">
        <v>158</v>
      </c>
    </row>
    <row r="3393">
      <c r="A3393" s="8" t="s">
        <v>12993</v>
      </c>
      <c r="B3393" s="8" t="s">
        <v>12988</v>
      </c>
      <c r="C3393" s="9">
        <v>45233.76111111111</v>
      </c>
      <c r="D3393" s="8" t="s">
        <v>1224</v>
      </c>
      <c r="E3393" s="8" t="s">
        <v>193</v>
      </c>
      <c r="F3393" s="8" t="s">
        <v>879</v>
      </c>
      <c r="G3393" s="8">
        <v>1.0</v>
      </c>
      <c r="H3393" s="11">
        <v>292500.0</v>
      </c>
      <c r="I3393" s="8">
        <v>0.2</v>
      </c>
      <c r="J3393" s="13" t="s">
        <v>2909</v>
      </c>
      <c r="K3393" s="13" t="s">
        <v>8903</v>
      </c>
      <c r="L3393" s="13" t="s">
        <v>4125</v>
      </c>
      <c r="M3393" s="14">
        <v>0.1838</v>
      </c>
      <c r="N3393" s="8" t="s">
        <v>746</v>
      </c>
      <c r="O3393" s="8" t="s">
        <v>398</v>
      </c>
      <c r="P3393" s="8" t="s">
        <v>1226</v>
      </c>
      <c r="Q3393" s="8" t="s">
        <v>194</v>
      </c>
      <c r="R3393" s="8" t="s">
        <v>158</v>
      </c>
    </row>
    <row r="3394">
      <c r="A3394" s="8" t="s">
        <v>12994</v>
      </c>
      <c r="B3394" s="8" t="s">
        <v>12995</v>
      </c>
      <c r="C3394" s="9">
        <v>45115.59097222222</v>
      </c>
      <c r="D3394" s="8" t="s">
        <v>681</v>
      </c>
      <c r="E3394" s="8" t="s">
        <v>341</v>
      </c>
      <c r="F3394" s="8" t="s">
        <v>879</v>
      </c>
      <c r="G3394" s="8">
        <v>4.0</v>
      </c>
      <c r="H3394" s="11">
        <v>6602000.0</v>
      </c>
      <c r="I3394" s="8">
        <v>0.15</v>
      </c>
      <c r="J3394" s="13" t="s">
        <v>12996</v>
      </c>
      <c r="K3394" s="13" t="s">
        <v>3684</v>
      </c>
      <c r="L3394" s="13" t="s">
        <v>12997</v>
      </c>
      <c r="M3394" s="14">
        <v>0.1564</v>
      </c>
      <c r="N3394" s="8" t="s">
        <v>746</v>
      </c>
      <c r="O3394" s="8" t="s">
        <v>551</v>
      </c>
      <c r="P3394" s="8" t="s">
        <v>682</v>
      </c>
      <c r="Q3394" s="8" t="s">
        <v>342</v>
      </c>
      <c r="R3394" s="8" t="s">
        <v>158</v>
      </c>
    </row>
    <row r="3395">
      <c r="A3395" s="8" t="s">
        <v>12998</v>
      </c>
      <c r="B3395" s="8" t="s">
        <v>12999</v>
      </c>
      <c r="C3395" s="9">
        <v>45705.646527777775</v>
      </c>
      <c r="D3395" s="8" t="s">
        <v>460</v>
      </c>
      <c r="E3395" s="8" t="s">
        <v>265</v>
      </c>
      <c r="F3395" s="8" t="s">
        <v>442</v>
      </c>
      <c r="G3395" s="8">
        <v>4.0</v>
      </c>
      <c r="H3395" s="11">
        <v>281500.0</v>
      </c>
      <c r="I3395" s="8">
        <v>0.05</v>
      </c>
      <c r="J3395" s="13" t="s">
        <v>13000</v>
      </c>
      <c r="K3395" s="13" t="s">
        <v>926</v>
      </c>
      <c r="L3395" s="13" t="s">
        <v>13001</v>
      </c>
      <c r="M3395" s="14">
        <v>0.3194</v>
      </c>
      <c r="N3395" s="8" t="s">
        <v>485</v>
      </c>
      <c r="O3395" s="8" t="s">
        <v>398</v>
      </c>
      <c r="P3395" s="8" t="s">
        <v>461</v>
      </c>
      <c r="Q3395" s="8" t="s">
        <v>266</v>
      </c>
      <c r="R3395" s="8" t="s">
        <v>301</v>
      </c>
    </row>
    <row r="3396">
      <c r="A3396" s="8" t="s">
        <v>13002</v>
      </c>
      <c r="B3396" s="8" t="s">
        <v>13003</v>
      </c>
      <c r="C3396" s="9">
        <v>45473.37986111111</v>
      </c>
      <c r="D3396" s="8" t="s">
        <v>2430</v>
      </c>
      <c r="E3396" s="8" t="s">
        <v>281</v>
      </c>
      <c r="F3396" s="8" t="s">
        <v>855</v>
      </c>
      <c r="G3396" s="8">
        <v>1.0</v>
      </c>
      <c r="H3396" s="11">
        <v>3804000.0</v>
      </c>
      <c r="I3396" s="8">
        <v>0.05</v>
      </c>
      <c r="J3396" s="13" t="s">
        <v>13004</v>
      </c>
      <c r="K3396" s="13" t="s">
        <v>13005</v>
      </c>
      <c r="L3396" s="13" t="s">
        <v>13006</v>
      </c>
      <c r="M3396" s="14">
        <v>0.1322</v>
      </c>
      <c r="N3396" s="8" t="s">
        <v>834</v>
      </c>
      <c r="O3396" s="8" t="s">
        <v>398</v>
      </c>
      <c r="P3396" s="8" t="s">
        <v>2431</v>
      </c>
      <c r="Q3396" s="8" t="s">
        <v>283</v>
      </c>
      <c r="R3396" s="8" t="s">
        <v>358</v>
      </c>
    </row>
    <row r="3397">
      <c r="A3397" s="8" t="s">
        <v>13007</v>
      </c>
      <c r="B3397" s="8" t="s">
        <v>13008</v>
      </c>
      <c r="C3397" s="9">
        <v>45526.81875</v>
      </c>
      <c r="D3397" s="8" t="s">
        <v>2416</v>
      </c>
      <c r="E3397" s="8" t="s">
        <v>605</v>
      </c>
      <c r="F3397" s="8" t="s">
        <v>839</v>
      </c>
      <c r="G3397" s="8">
        <v>8.0</v>
      </c>
      <c r="H3397" s="11">
        <v>4725500.0</v>
      </c>
      <c r="I3397" s="8">
        <v>0.0</v>
      </c>
      <c r="J3397" s="13" t="s">
        <v>13009</v>
      </c>
      <c r="K3397" s="13" t="s">
        <v>10385</v>
      </c>
      <c r="L3397" s="13" t="s">
        <v>13010</v>
      </c>
      <c r="M3397" s="14">
        <v>0.3355</v>
      </c>
      <c r="N3397" s="8" t="s">
        <v>393</v>
      </c>
      <c r="O3397" s="8" t="s">
        <v>551</v>
      </c>
      <c r="P3397" s="8" t="s">
        <v>2417</v>
      </c>
      <c r="Q3397" s="8" t="s">
        <v>606</v>
      </c>
      <c r="R3397" s="8" t="s">
        <v>44</v>
      </c>
    </row>
    <row r="3398">
      <c r="A3398" s="8" t="s">
        <v>13011</v>
      </c>
      <c r="B3398" s="8" t="s">
        <v>13012</v>
      </c>
      <c r="C3398" s="9">
        <v>45491.525</v>
      </c>
      <c r="D3398" s="8" t="s">
        <v>886</v>
      </c>
      <c r="E3398" s="8" t="s">
        <v>648</v>
      </c>
      <c r="F3398" s="8" t="s">
        <v>68</v>
      </c>
      <c r="G3398" s="8">
        <v>8.0</v>
      </c>
      <c r="H3398" s="11">
        <v>3229500.0</v>
      </c>
      <c r="I3398" s="8">
        <v>0.1</v>
      </c>
      <c r="J3398" s="13" t="s">
        <v>13013</v>
      </c>
      <c r="K3398" s="13" t="s">
        <v>12025</v>
      </c>
      <c r="L3398" s="13" t="s">
        <v>13014</v>
      </c>
      <c r="M3398" s="14">
        <v>0.3067</v>
      </c>
      <c r="N3398" s="8" t="s">
        <v>393</v>
      </c>
      <c r="O3398" s="8" t="s">
        <v>398</v>
      </c>
      <c r="P3398" s="8" t="s">
        <v>893</v>
      </c>
      <c r="Q3398" s="8" t="s">
        <v>649</v>
      </c>
      <c r="R3398" s="8" t="s">
        <v>76</v>
      </c>
    </row>
    <row r="3399">
      <c r="A3399" s="8" t="s">
        <v>13015</v>
      </c>
      <c r="B3399" s="8" t="s">
        <v>13012</v>
      </c>
      <c r="C3399" s="9">
        <v>45491.525</v>
      </c>
      <c r="D3399" s="8" t="s">
        <v>886</v>
      </c>
      <c r="E3399" s="8" t="s">
        <v>531</v>
      </c>
      <c r="F3399" s="8" t="s">
        <v>68</v>
      </c>
      <c r="G3399" s="8">
        <v>2.0</v>
      </c>
      <c r="H3399" s="11">
        <v>322000.0</v>
      </c>
      <c r="I3399" s="8">
        <v>0.2</v>
      </c>
      <c r="J3399" s="13" t="s">
        <v>13016</v>
      </c>
      <c r="K3399" s="13" t="s">
        <v>2762</v>
      </c>
      <c r="L3399" s="13" t="s">
        <v>13017</v>
      </c>
      <c r="M3399" s="14">
        <v>0.2314</v>
      </c>
      <c r="N3399" s="8" t="s">
        <v>393</v>
      </c>
      <c r="O3399" s="8" t="s">
        <v>398</v>
      </c>
      <c r="P3399" s="8" t="s">
        <v>893</v>
      </c>
      <c r="Q3399" s="8" t="s">
        <v>533</v>
      </c>
      <c r="R3399" s="8" t="s">
        <v>76</v>
      </c>
    </row>
    <row r="3400">
      <c r="A3400" s="8" t="s">
        <v>13018</v>
      </c>
      <c r="B3400" s="8" t="s">
        <v>13019</v>
      </c>
      <c r="C3400" s="9">
        <v>45253.87013888889</v>
      </c>
      <c r="D3400" s="8" t="s">
        <v>1335</v>
      </c>
      <c r="E3400" s="8" t="s">
        <v>562</v>
      </c>
      <c r="F3400" s="8" t="s">
        <v>855</v>
      </c>
      <c r="G3400" s="8">
        <v>10.0</v>
      </c>
      <c r="H3400" s="11">
        <v>8998000.0</v>
      </c>
      <c r="I3400" s="8">
        <v>0.0</v>
      </c>
      <c r="J3400" s="13" t="s">
        <v>13020</v>
      </c>
      <c r="K3400" s="13" t="s">
        <v>3107</v>
      </c>
      <c r="L3400" s="13" t="s">
        <v>13021</v>
      </c>
      <c r="M3400" s="14">
        <v>0.3174</v>
      </c>
      <c r="N3400" s="8" t="s">
        <v>393</v>
      </c>
      <c r="O3400" s="8" t="s">
        <v>398</v>
      </c>
      <c r="P3400" s="8" t="s">
        <v>1337</v>
      </c>
      <c r="Q3400" s="8" t="s">
        <v>563</v>
      </c>
      <c r="R3400" s="8" t="s">
        <v>358</v>
      </c>
    </row>
    <row r="3401">
      <c r="A3401" s="8" t="s">
        <v>13022</v>
      </c>
      <c r="B3401" s="8" t="s">
        <v>13019</v>
      </c>
      <c r="C3401" s="9">
        <v>45253.87013888889</v>
      </c>
      <c r="D3401" s="8" t="s">
        <v>1335</v>
      </c>
      <c r="E3401" s="8" t="s">
        <v>412</v>
      </c>
      <c r="F3401" s="8" t="s">
        <v>855</v>
      </c>
      <c r="G3401" s="8">
        <v>10.0</v>
      </c>
      <c r="H3401" s="11">
        <v>4854500.0</v>
      </c>
      <c r="I3401" s="8">
        <v>0.0</v>
      </c>
      <c r="J3401" s="13" t="s">
        <v>13023</v>
      </c>
      <c r="K3401" s="13" t="s">
        <v>3548</v>
      </c>
      <c r="L3401" s="13" t="s">
        <v>13024</v>
      </c>
      <c r="M3401" s="14">
        <v>0.3042</v>
      </c>
      <c r="N3401" s="8" t="s">
        <v>393</v>
      </c>
      <c r="O3401" s="8" t="s">
        <v>398</v>
      </c>
      <c r="P3401" s="8" t="s">
        <v>1337</v>
      </c>
      <c r="Q3401" s="8" t="s">
        <v>413</v>
      </c>
      <c r="R3401" s="8" t="s">
        <v>358</v>
      </c>
    </row>
    <row r="3402">
      <c r="A3402" s="8" t="s">
        <v>13025</v>
      </c>
      <c r="B3402" s="8" t="s">
        <v>13026</v>
      </c>
      <c r="C3402" s="9">
        <v>45700.86458333333</v>
      </c>
      <c r="D3402" s="8" t="s">
        <v>2481</v>
      </c>
      <c r="E3402" s="8" t="s">
        <v>327</v>
      </c>
      <c r="F3402" s="8" t="s">
        <v>843</v>
      </c>
      <c r="G3402" s="8">
        <v>10.0</v>
      </c>
      <c r="H3402" s="11">
        <v>153500.0</v>
      </c>
      <c r="I3402" s="8">
        <v>0.0</v>
      </c>
      <c r="J3402" s="13" t="s">
        <v>7798</v>
      </c>
      <c r="K3402" s="13" t="s">
        <v>5222</v>
      </c>
      <c r="L3402" s="13" t="s">
        <v>2649</v>
      </c>
      <c r="M3402" s="14">
        <v>0.2052</v>
      </c>
      <c r="N3402" s="8" t="s">
        <v>834</v>
      </c>
      <c r="O3402" s="8" t="s">
        <v>398</v>
      </c>
      <c r="P3402" s="8" t="s">
        <v>2482</v>
      </c>
      <c r="Q3402" s="8" t="s">
        <v>328</v>
      </c>
      <c r="R3402" s="8" t="s">
        <v>134</v>
      </c>
    </row>
    <row r="3403">
      <c r="A3403" s="8" t="s">
        <v>13027</v>
      </c>
      <c r="B3403" s="8" t="s">
        <v>13028</v>
      </c>
      <c r="C3403" s="9">
        <v>45743.82708333334</v>
      </c>
      <c r="D3403" s="8" t="s">
        <v>1508</v>
      </c>
      <c r="E3403" s="8" t="s">
        <v>465</v>
      </c>
      <c r="F3403" s="8" t="s">
        <v>928</v>
      </c>
      <c r="G3403" s="8">
        <v>5.0</v>
      </c>
      <c r="H3403" s="11">
        <v>751500.0</v>
      </c>
      <c r="I3403" s="8">
        <v>0.0</v>
      </c>
      <c r="J3403" s="13" t="s">
        <v>13029</v>
      </c>
      <c r="K3403" s="13" t="s">
        <v>4337</v>
      </c>
      <c r="L3403" s="13" t="s">
        <v>13030</v>
      </c>
      <c r="M3403" s="14">
        <v>0.356</v>
      </c>
      <c r="N3403" s="8" t="s">
        <v>834</v>
      </c>
      <c r="O3403" s="8" t="s">
        <v>551</v>
      </c>
      <c r="P3403" s="8" t="s">
        <v>1509</v>
      </c>
      <c r="Q3403" s="8" t="s">
        <v>466</v>
      </c>
      <c r="R3403" s="8" t="s">
        <v>500</v>
      </c>
    </row>
    <row r="3404">
      <c r="A3404" s="8" t="s">
        <v>13031</v>
      </c>
      <c r="B3404" s="8" t="s">
        <v>13032</v>
      </c>
      <c r="C3404" s="9">
        <v>45621.69861111111</v>
      </c>
      <c r="D3404" s="8" t="s">
        <v>689</v>
      </c>
      <c r="E3404" s="8" t="s">
        <v>62</v>
      </c>
      <c r="F3404" s="8" t="s">
        <v>936</v>
      </c>
      <c r="G3404" s="8">
        <v>2.0</v>
      </c>
      <c r="H3404" s="11">
        <v>683500.0</v>
      </c>
      <c r="I3404" s="8">
        <v>0.2</v>
      </c>
      <c r="J3404" s="13" t="s">
        <v>13033</v>
      </c>
      <c r="K3404" s="13" t="s">
        <v>976</v>
      </c>
      <c r="L3404" s="13" t="s">
        <v>6468</v>
      </c>
      <c r="M3404" s="14">
        <v>0.0746</v>
      </c>
      <c r="N3404" s="8" t="s">
        <v>485</v>
      </c>
      <c r="O3404" s="8" t="s">
        <v>398</v>
      </c>
      <c r="P3404" s="8" t="s">
        <v>690</v>
      </c>
      <c r="Q3404" s="8" t="s">
        <v>64</v>
      </c>
      <c r="R3404" s="8" t="s">
        <v>938</v>
      </c>
    </row>
    <row r="3405">
      <c r="A3405" s="8" t="s">
        <v>13034</v>
      </c>
      <c r="B3405" s="8" t="s">
        <v>13035</v>
      </c>
      <c r="C3405" s="9">
        <v>45030.54375</v>
      </c>
      <c r="D3405" s="8" t="s">
        <v>35</v>
      </c>
      <c r="E3405" s="8" t="s">
        <v>501</v>
      </c>
      <c r="F3405" s="8" t="s">
        <v>478</v>
      </c>
      <c r="G3405" s="8">
        <v>2.0</v>
      </c>
      <c r="H3405" s="11">
        <v>218500.0</v>
      </c>
      <c r="I3405" s="8">
        <v>0.1</v>
      </c>
      <c r="J3405" s="13" t="s">
        <v>13036</v>
      </c>
      <c r="K3405" s="13" t="s">
        <v>1714</v>
      </c>
      <c r="L3405" s="13" t="s">
        <v>13037</v>
      </c>
      <c r="M3405" s="14">
        <v>0.166</v>
      </c>
      <c r="N3405" s="8" t="s">
        <v>746</v>
      </c>
      <c r="O3405" s="8" t="s">
        <v>398</v>
      </c>
      <c r="P3405" s="8" t="s">
        <v>39</v>
      </c>
      <c r="Q3405" s="8" t="s">
        <v>502</v>
      </c>
      <c r="R3405" s="8" t="s">
        <v>115</v>
      </c>
    </row>
    <row r="3406">
      <c r="A3406" s="8" t="s">
        <v>13038</v>
      </c>
      <c r="B3406" s="8" t="s">
        <v>13035</v>
      </c>
      <c r="C3406" s="9">
        <v>45030.54375</v>
      </c>
      <c r="D3406" s="8" t="s">
        <v>35</v>
      </c>
      <c r="E3406" s="8" t="s">
        <v>623</v>
      </c>
      <c r="F3406" s="8" t="s">
        <v>478</v>
      </c>
      <c r="G3406" s="8">
        <v>2.0</v>
      </c>
      <c r="H3406" s="11">
        <v>3509500.0</v>
      </c>
      <c r="I3406" s="8">
        <v>0.1</v>
      </c>
      <c r="J3406" s="13" t="s">
        <v>13039</v>
      </c>
      <c r="K3406" s="13" t="s">
        <v>6742</v>
      </c>
      <c r="L3406" s="13" t="s">
        <v>13040</v>
      </c>
      <c r="M3406" s="14">
        <v>0.3155</v>
      </c>
      <c r="N3406" s="8" t="s">
        <v>746</v>
      </c>
      <c r="O3406" s="8" t="s">
        <v>398</v>
      </c>
      <c r="P3406" s="8" t="s">
        <v>39</v>
      </c>
      <c r="Q3406" s="8" t="s">
        <v>624</v>
      </c>
      <c r="R3406" s="8" t="s">
        <v>115</v>
      </c>
    </row>
    <row r="3407">
      <c r="A3407" s="8" t="s">
        <v>13041</v>
      </c>
      <c r="B3407" s="8" t="s">
        <v>13035</v>
      </c>
      <c r="C3407" s="9">
        <v>45030.54375</v>
      </c>
      <c r="D3407" s="8" t="s">
        <v>35</v>
      </c>
      <c r="E3407" s="8" t="s">
        <v>602</v>
      </c>
      <c r="F3407" s="8" t="s">
        <v>478</v>
      </c>
      <c r="G3407" s="8">
        <v>12.0</v>
      </c>
      <c r="H3407" s="11">
        <v>2625000.0</v>
      </c>
      <c r="I3407" s="8">
        <v>0.15</v>
      </c>
      <c r="J3407" s="13" t="s">
        <v>13042</v>
      </c>
      <c r="K3407" s="13" t="s">
        <v>2007</v>
      </c>
      <c r="L3407" s="13" t="s">
        <v>13043</v>
      </c>
      <c r="M3407" s="14">
        <v>0.2932</v>
      </c>
      <c r="N3407" s="8" t="s">
        <v>746</v>
      </c>
      <c r="O3407" s="8" t="s">
        <v>398</v>
      </c>
      <c r="P3407" s="8" t="s">
        <v>39</v>
      </c>
      <c r="Q3407" s="8" t="s">
        <v>603</v>
      </c>
      <c r="R3407" s="8" t="s">
        <v>115</v>
      </c>
    </row>
    <row r="3408">
      <c r="A3408" s="8" t="s">
        <v>13044</v>
      </c>
      <c r="B3408" s="8" t="s">
        <v>13035</v>
      </c>
      <c r="C3408" s="9">
        <v>45030.54375</v>
      </c>
      <c r="D3408" s="8" t="s">
        <v>35</v>
      </c>
      <c r="E3408" s="8" t="s">
        <v>595</v>
      </c>
      <c r="F3408" s="8" t="s">
        <v>478</v>
      </c>
      <c r="G3408" s="8">
        <v>12.0</v>
      </c>
      <c r="H3408" s="11">
        <v>1.2516E7</v>
      </c>
      <c r="I3408" s="8">
        <v>0.0</v>
      </c>
      <c r="J3408" s="13" t="s">
        <v>13045</v>
      </c>
      <c r="K3408" s="13" t="s">
        <v>5051</v>
      </c>
      <c r="L3408" s="13" t="s">
        <v>13046</v>
      </c>
      <c r="M3408" s="14">
        <v>0.327</v>
      </c>
      <c r="N3408" s="8" t="s">
        <v>746</v>
      </c>
      <c r="O3408" s="8" t="s">
        <v>398</v>
      </c>
      <c r="P3408" s="8" t="s">
        <v>39</v>
      </c>
      <c r="Q3408" s="8" t="s">
        <v>596</v>
      </c>
      <c r="R3408" s="8" t="s">
        <v>115</v>
      </c>
    </row>
    <row r="3409">
      <c r="A3409" s="8" t="s">
        <v>13047</v>
      </c>
      <c r="B3409" s="8" t="s">
        <v>13048</v>
      </c>
      <c r="C3409" s="9">
        <v>45234.33819444444</v>
      </c>
      <c r="D3409" s="8" t="s">
        <v>2423</v>
      </c>
      <c r="E3409" s="8" t="s">
        <v>519</v>
      </c>
      <c r="F3409" s="8" t="s">
        <v>900</v>
      </c>
      <c r="G3409" s="8">
        <v>5.0</v>
      </c>
      <c r="H3409" s="11">
        <v>4610000.0</v>
      </c>
      <c r="I3409" s="8">
        <v>0.1</v>
      </c>
      <c r="J3409" s="13" t="s">
        <v>13049</v>
      </c>
      <c r="K3409" s="13" t="s">
        <v>3289</v>
      </c>
      <c r="L3409" s="13" t="s">
        <v>13050</v>
      </c>
      <c r="M3409" s="14">
        <v>0.1791</v>
      </c>
      <c r="N3409" s="8" t="s">
        <v>746</v>
      </c>
      <c r="O3409" s="8" t="s">
        <v>398</v>
      </c>
      <c r="P3409" s="8" t="s">
        <v>2424</v>
      </c>
      <c r="Q3409" s="8" t="s">
        <v>520</v>
      </c>
      <c r="R3409" s="8" t="s">
        <v>901</v>
      </c>
    </row>
    <row r="3410">
      <c r="A3410" s="8" t="s">
        <v>13051</v>
      </c>
      <c r="B3410" s="8" t="s">
        <v>13048</v>
      </c>
      <c r="C3410" s="9">
        <v>45234.33819444444</v>
      </c>
      <c r="D3410" s="8" t="s">
        <v>2423</v>
      </c>
      <c r="E3410" s="8" t="s">
        <v>615</v>
      </c>
      <c r="F3410" s="8" t="s">
        <v>900</v>
      </c>
      <c r="G3410" s="8">
        <v>6.0</v>
      </c>
      <c r="H3410" s="11">
        <v>126000.0</v>
      </c>
      <c r="I3410" s="8">
        <v>0.2</v>
      </c>
      <c r="J3410" s="13" t="s">
        <v>13052</v>
      </c>
      <c r="K3410" s="13" t="s">
        <v>3050</v>
      </c>
      <c r="L3410" s="13" t="s">
        <v>13053</v>
      </c>
      <c r="M3410" s="14">
        <v>0.1171</v>
      </c>
      <c r="N3410" s="8" t="s">
        <v>746</v>
      </c>
      <c r="O3410" s="8" t="s">
        <v>398</v>
      </c>
      <c r="P3410" s="8" t="s">
        <v>2424</v>
      </c>
      <c r="Q3410" s="8" t="s">
        <v>616</v>
      </c>
      <c r="R3410" s="8" t="s">
        <v>901</v>
      </c>
    </row>
    <row r="3411">
      <c r="A3411" s="8" t="s">
        <v>13054</v>
      </c>
      <c r="B3411" s="8" t="s">
        <v>13048</v>
      </c>
      <c r="C3411" s="9">
        <v>45234.33819444444</v>
      </c>
      <c r="D3411" s="8" t="s">
        <v>2423</v>
      </c>
      <c r="E3411" s="8" t="s">
        <v>489</v>
      </c>
      <c r="F3411" s="8" t="s">
        <v>900</v>
      </c>
      <c r="G3411" s="8">
        <v>1.0</v>
      </c>
      <c r="H3411" s="11">
        <v>2457500.0</v>
      </c>
      <c r="I3411" s="8">
        <v>0.05</v>
      </c>
      <c r="J3411" s="13" t="s">
        <v>13055</v>
      </c>
      <c r="K3411" s="13" t="s">
        <v>1463</v>
      </c>
      <c r="L3411" s="13" t="s">
        <v>13056</v>
      </c>
      <c r="M3411" s="14">
        <v>0.2239</v>
      </c>
      <c r="N3411" s="8" t="s">
        <v>746</v>
      </c>
      <c r="O3411" s="8" t="s">
        <v>398</v>
      </c>
      <c r="P3411" s="8" t="s">
        <v>2424</v>
      </c>
      <c r="Q3411" s="8" t="s">
        <v>491</v>
      </c>
      <c r="R3411" s="8" t="s">
        <v>901</v>
      </c>
    </row>
    <row r="3412">
      <c r="A3412" s="8" t="s">
        <v>13057</v>
      </c>
      <c r="B3412" s="8" t="s">
        <v>13048</v>
      </c>
      <c r="C3412" s="9">
        <v>45234.33819444444</v>
      </c>
      <c r="D3412" s="8" t="s">
        <v>2423</v>
      </c>
      <c r="E3412" s="8" t="s">
        <v>341</v>
      </c>
      <c r="F3412" s="8" t="s">
        <v>900</v>
      </c>
      <c r="G3412" s="8">
        <v>4.0</v>
      </c>
      <c r="H3412" s="11">
        <v>6260000.0</v>
      </c>
      <c r="I3412" s="8">
        <v>0.1</v>
      </c>
      <c r="J3412" s="13" t="s">
        <v>13058</v>
      </c>
      <c r="K3412" s="13" t="s">
        <v>3684</v>
      </c>
      <c r="L3412" s="13" t="s">
        <v>9494</v>
      </c>
      <c r="M3412" s="14">
        <v>0.1597</v>
      </c>
      <c r="N3412" s="8" t="s">
        <v>746</v>
      </c>
      <c r="O3412" s="8" t="s">
        <v>398</v>
      </c>
      <c r="P3412" s="8" t="s">
        <v>2424</v>
      </c>
      <c r="Q3412" s="8" t="s">
        <v>342</v>
      </c>
      <c r="R3412" s="8" t="s">
        <v>901</v>
      </c>
    </row>
    <row r="3413">
      <c r="A3413" s="8" t="s">
        <v>13059</v>
      </c>
      <c r="B3413" s="8" t="s">
        <v>13048</v>
      </c>
      <c r="C3413" s="9">
        <v>45234.33819444444</v>
      </c>
      <c r="D3413" s="8" t="s">
        <v>2423</v>
      </c>
      <c r="E3413" s="8" t="s">
        <v>465</v>
      </c>
      <c r="F3413" s="8" t="s">
        <v>900</v>
      </c>
      <c r="G3413" s="8">
        <v>2.0</v>
      </c>
      <c r="H3413" s="11">
        <v>769000.0</v>
      </c>
      <c r="I3413" s="8">
        <v>0.05</v>
      </c>
      <c r="J3413" s="13" t="s">
        <v>13060</v>
      </c>
      <c r="K3413" s="13" t="s">
        <v>793</v>
      </c>
      <c r="L3413" s="13" t="s">
        <v>13061</v>
      </c>
      <c r="M3413" s="14">
        <v>0.3375</v>
      </c>
      <c r="N3413" s="8" t="s">
        <v>746</v>
      </c>
      <c r="O3413" s="8" t="s">
        <v>398</v>
      </c>
      <c r="P3413" s="8" t="s">
        <v>2424</v>
      </c>
      <c r="Q3413" s="8" t="s">
        <v>466</v>
      </c>
      <c r="R3413" s="8" t="s">
        <v>901</v>
      </c>
    </row>
    <row r="3414">
      <c r="A3414" s="8" t="s">
        <v>13062</v>
      </c>
      <c r="B3414" s="8" t="s">
        <v>13063</v>
      </c>
      <c r="C3414" s="9">
        <v>45311.82916666666</v>
      </c>
      <c r="D3414" s="8" t="s">
        <v>4131</v>
      </c>
      <c r="E3414" s="8" t="s">
        <v>142</v>
      </c>
      <c r="F3414" s="8" t="s">
        <v>906</v>
      </c>
      <c r="G3414" s="8">
        <v>3.0</v>
      </c>
      <c r="H3414" s="11">
        <v>152000.0</v>
      </c>
      <c r="I3414" s="8">
        <v>0.1</v>
      </c>
      <c r="J3414" s="13" t="s">
        <v>13064</v>
      </c>
      <c r="K3414" s="13" t="s">
        <v>7601</v>
      </c>
      <c r="L3414" s="13" t="s">
        <v>13065</v>
      </c>
      <c r="M3414" s="14">
        <v>0.2909</v>
      </c>
      <c r="N3414" s="8" t="s">
        <v>450</v>
      </c>
      <c r="O3414" s="8" t="s">
        <v>398</v>
      </c>
      <c r="P3414" s="8" t="s">
        <v>1141</v>
      </c>
      <c r="Q3414" s="8" t="s">
        <v>143</v>
      </c>
      <c r="R3414" s="8" t="s">
        <v>907</v>
      </c>
    </row>
    <row r="3415">
      <c r="A3415" s="8" t="s">
        <v>13066</v>
      </c>
      <c r="B3415" s="8" t="s">
        <v>13067</v>
      </c>
      <c r="C3415" s="9">
        <v>45087.40347222222</v>
      </c>
      <c r="D3415" s="8" t="s">
        <v>460</v>
      </c>
      <c r="E3415" s="8" t="s">
        <v>381</v>
      </c>
      <c r="F3415" s="8" t="s">
        <v>442</v>
      </c>
      <c r="G3415" s="8">
        <v>6.0</v>
      </c>
      <c r="H3415" s="11">
        <v>2935500.0</v>
      </c>
      <c r="I3415" s="8">
        <v>0.0</v>
      </c>
      <c r="J3415" s="13" t="s">
        <v>13068</v>
      </c>
      <c r="K3415" s="13" t="s">
        <v>7215</v>
      </c>
      <c r="L3415" s="13" t="s">
        <v>5839</v>
      </c>
      <c r="M3415" s="14">
        <v>0.1865</v>
      </c>
      <c r="N3415" s="8" t="s">
        <v>450</v>
      </c>
      <c r="O3415" s="8" t="s">
        <v>398</v>
      </c>
      <c r="P3415" s="8" t="s">
        <v>461</v>
      </c>
      <c r="Q3415" s="8" t="s">
        <v>383</v>
      </c>
      <c r="R3415" s="8" t="s">
        <v>301</v>
      </c>
    </row>
    <row r="3416">
      <c r="A3416" s="8" t="s">
        <v>13069</v>
      </c>
      <c r="B3416" s="8" t="s">
        <v>13067</v>
      </c>
      <c r="C3416" s="9">
        <v>45087.40347222222</v>
      </c>
      <c r="D3416" s="8" t="s">
        <v>460</v>
      </c>
      <c r="E3416" s="8" t="s">
        <v>188</v>
      </c>
      <c r="F3416" s="8" t="s">
        <v>442</v>
      </c>
      <c r="G3416" s="8">
        <v>10.0</v>
      </c>
      <c r="H3416" s="11">
        <v>2102000.0</v>
      </c>
      <c r="I3416" s="8">
        <v>0.15</v>
      </c>
      <c r="J3416" s="13" t="s">
        <v>13070</v>
      </c>
      <c r="K3416" s="13" t="s">
        <v>6131</v>
      </c>
      <c r="L3416" s="13" t="s">
        <v>13071</v>
      </c>
      <c r="M3416" s="14">
        <v>0.039</v>
      </c>
      <c r="N3416" s="8" t="s">
        <v>450</v>
      </c>
      <c r="O3416" s="8" t="s">
        <v>398</v>
      </c>
      <c r="P3416" s="8" t="s">
        <v>461</v>
      </c>
      <c r="Q3416" s="8" t="s">
        <v>189</v>
      </c>
      <c r="R3416" s="8" t="s">
        <v>301</v>
      </c>
    </row>
    <row r="3417">
      <c r="A3417" s="8" t="s">
        <v>13072</v>
      </c>
      <c r="B3417" s="8" t="s">
        <v>13067</v>
      </c>
      <c r="C3417" s="9">
        <v>45087.40347222222</v>
      </c>
      <c r="D3417" s="8" t="s">
        <v>460</v>
      </c>
      <c r="E3417" s="8" t="s">
        <v>185</v>
      </c>
      <c r="F3417" s="8" t="s">
        <v>442</v>
      </c>
      <c r="G3417" s="8">
        <v>5.0</v>
      </c>
      <c r="H3417" s="11">
        <v>731500.0</v>
      </c>
      <c r="I3417" s="8">
        <v>0.1</v>
      </c>
      <c r="J3417" s="13" t="s">
        <v>13073</v>
      </c>
      <c r="K3417" s="13" t="s">
        <v>2695</v>
      </c>
      <c r="L3417" s="13" t="s">
        <v>7755</v>
      </c>
      <c r="M3417" s="14">
        <v>0.1889</v>
      </c>
      <c r="N3417" s="8" t="s">
        <v>450</v>
      </c>
      <c r="O3417" s="8" t="s">
        <v>398</v>
      </c>
      <c r="P3417" s="8" t="s">
        <v>461</v>
      </c>
      <c r="Q3417" s="8" t="s">
        <v>187</v>
      </c>
      <c r="R3417" s="8" t="s">
        <v>301</v>
      </c>
    </row>
    <row r="3418">
      <c r="A3418" s="8" t="s">
        <v>13074</v>
      </c>
      <c r="B3418" s="8" t="s">
        <v>13075</v>
      </c>
      <c r="C3418" s="9">
        <v>45906.37986111111</v>
      </c>
      <c r="D3418" s="8" t="s">
        <v>1440</v>
      </c>
      <c r="E3418" s="8" t="s">
        <v>634</v>
      </c>
      <c r="F3418" s="8" t="s">
        <v>851</v>
      </c>
      <c r="G3418" s="8">
        <v>6.0</v>
      </c>
      <c r="H3418" s="11">
        <v>2793500.0</v>
      </c>
      <c r="I3418" s="8">
        <v>0.05</v>
      </c>
      <c r="J3418" s="13" t="s">
        <v>13076</v>
      </c>
      <c r="K3418" s="13" t="s">
        <v>6074</v>
      </c>
      <c r="L3418" s="13" t="s">
        <v>13077</v>
      </c>
      <c r="M3418" s="14">
        <v>0.1461</v>
      </c>
      <c r="N3418" s="8" t="s">
        <v>834</v>
      </c>
      <c r="O3418" s="8" t="s">
        <v>398</v>
      </c>
      <c r="P3418" s="8" t="s">
        <v>1445</v>
      </c>
      <c r="Q3418" s="8" t="s">
        <v>635</v>
      </c>
      <c r="R3418" s="8" t="s">
        <v>351</v>
      </c>
    </row>
    <row r="3419">
      <c r="A3419" s="8" t="s">
        <v>13078</v>
      </c>
      <c r="B3419" s="8" t="s">
        <v>13079</v>
      </c>
      <c r="C3419" s="9">
        <v>45368.50138888889</v>
      </c>
      <c r="D3419" s="8" t="s">
        <v>1232</v>
      </c>
      <c r="E3419" s="8" t="s">
        <v>513</v>
      </c>
      <c r="F3419" s="8" t="s">
        <v>866</v>
      </c>
      <c r="G3419" s="8">
        <v>8.0</v>
      </c>
      <c r="H3419" s="11">
        <v>5829500.0</v>
      </c>
      <c r="I3419" s="8">
        <v>0.05</v>
      </c>
      <c r="J3419" s="13" t="s">
        <v>13080</v>
      </c>
      <c r="K3419" s="13" t="s">
        <v>7875</v>
      </c>
      <c r="L3419" s="13" t="s">
        <v>13081</v>
      </c>
      <c r="M3419" s="14">
        <v>0.1593</v>
      </c>
      <c r="N3419" s="8" t="s">
        <v>834</v>
      </c>
      <c r="O3419" s="8" t="s">
        <v>398</v>
      </c>
      <c r="P3419" s="8" t="s">
        <v>1233</v>
      </c>
      <c r="Q3419" s="8" t="s">
        <v>514</v>
      </c>
      <c r="R3419" s="8" t="s">
        <v>154</v>
      </c>
    </row>
    <row r="3420">
      <c r="A3420" s="8" t="s">
        <v>13082</v>
      </c>
      <c r="B3420" s="8" t="s">
        <v>13079</v>
      </c>
      <c r="C3420" s="9">
        <v>45368.50138888889</v>
      </c>
      <c r="D3420" s="8" t="s">
        <v>1232</v>
      </c>
      <c r="E3420" s="8" t="s">
        <v>617</v>
      </c>
      <c r="F3420" s="8" t="s">
        <v>866</v>
      </c>
      <c r="G3420" s="8">
        <v>4.0</v>
      </c>
      <c r="H3420" s="11">
        <v>241000.0</v>
      </c>
      <c r="I3420" s="8">
        <v>0.05</v>
      </c>
      <c r="J3420" s="13" t="s">
        <v>13083</v>
      </c>
      <c r="K3420" s="13" t="s">
        <v>2836</v>
      </c>
      <c r="L3420" s="13" t="s">
        <v>13084</v>
      </c>
      <c r="M3420" s="14">
        <v>0.1745</v>
      </c>
      <c r="N3420" s="8" t="s">
        <v>834</v>
      </c>
      <c r="O3420" s="8" t="s">
        <v>398</v>
      </c>
      <c r="P3420" s="8" t="s">
        <v>1233</v>
      </c>
      <c r="Q3420" s="8" t="s">
        <v>618</v>
      </c>
      <c r="R3420" s="8" t="s">
        <v>154</v>
      </c>
    </row>
    <row r="3421">
      <c r="A3421" s="8" t="s">
        <v>13085</v>
      </c>
      <c r="B3421" s="8" t="s">
        <v>13086</v>
      </c>
      <c r="C3421" s="9">
        <v>45316.59930555556</v>
      </c>
      <c r="D3421" s="8" t="s">
        <v>1806</v>
      </c>
      <c r="E3421" s="8" t="s">
        <v>636</v>
      </c>
      <c r="F3421" s="8" t="s">
        <v>478</v>
      </c>
      <c r="G3421" s="8">
        <v>4.0</v>
      </c>
      <c r="H3421" s="11">
        <v>7685000.0</v>
      </c>
      <c r="I3421" s="8">
        <v>0.0</v>
      </c>
      <c r="J3421" s="13" t="s">
        <v>13087</v>
      </c>
      <c r="K3421" s="13" t="s">
        <v>2577</v>
      </c>
      <c r="L3421" s="13" t="s">
        <v>10055</v>
      </c>
      <c r="M3421" s="14">
        <v>0.3107</v>
      </c>
      <c r="N3421" s="8" t="s">
        <v>393</v>
      </c>
      <c r="O3421" s="8" t="s">
        <v>398</v>
      </c>
      <c r="P3421" s="8" t="s">
        <v>1807</v>
      </c>
      <c r="Q3421" s="8" t="s">
        <v>637</v>
      </c>
      <c r="R3421" s="8" t="s">
        <v>115</v>
      </c>
    </row>
    <row r="3422">
      <c r="A3422" s="8" t="s">
        <v>13088</v>
      </c>
      <c r="B3422" s="8" t="s">
        <v>13086</v>
      </c>
      <c r="C3422" s="9">
        <v>45316.59930555556</v>
      </c>
      <c r="D3422" s="8" t="s">
        <v>1806</v>
      </c>
      <c r="E3422" s="8" t="s">
        <v>607</v>
      </c>
      <c r="F3422" s="8" t="s">
        <v>478</v>
      </c>
      <c r="G3422" s="8">
        <v>3.0</v>
      </c>
      <c r="H3422" s="11">
        <v>43000.0</v>
      </c>
      <c r="I3422" s="8">
        <v>0.0</v>
      </c>
      <c r="J3422" s="13" t="s">
        <v>3458</v>
      </c>
      <c r="K3422" s="13" t="s">
        <v>5958</v>
      </c>
      <c r="L3422" s="13" t="s">
        <v>2822</v>
      </c>
      <c r="M3422" s="14">
        <v>0.3721</v>
      </c>
      <c r="N3422" s="8" t="s">
        <v>393</v>
      </c>
      <c r="O3422" s="8" t="s">
        <v>398</v>
      </c>
      <c r="P3422" s="8" t="s">
        <v>1807</v>
      </c>
      <c r="Q3422" s="8" t="s">
        <v>608</v>
      </c>
      <c r="R3422" s="8" t="s">
        <v>115</v>
      </c>
    </row>
    <row r="3423">
      <c r="A3423" s="8" t="s">
        <v>13089</v>
      </c>
      <c r="B3423" s="8" t="s">
        <v>13090</v>
      </c>
      <c r="C3423" s="9">
        <v>45232.898611111115</v>
      </c>
      <c r="D3423" s="8" t="s">
        <v>315</v>
      </c>
      <c r="E3423" s="8" t="s">
        <v>407</v>
      </c>
      <c r="F3423" s="8" t="s">
        <v>900</v>
      </c>
      <c r="G3423" s="8">
        <v>12.0</v>
      </c>
      <c r="H3423" s="11">
        <v>20500.0</v>
      </c>
      <c r="I3423" s="8">
        <v>0.0</v>
      </c>
      <c r="J3423" s="13" t="s">
        <v>2814</v>
      </c>
      <c r="K3423" s="13" t="s">
        <v>6952</v>
      </c>
      <c r="L3423" s="13" t="s">
        <v>3058</v>
      </c>
      <c r="M3423" s="14">
        <v>0.2683</v>
      </c>
      <c r="N3423" s="8" t="s">
        <v>746</v>
      </c>
      <c r="O3423" s="8" t="s">
        <v>398</v>
      </c>
      <c r="P3423" s="8" t="s">
        <v>317</v>
      </c>
      <c r="Q3423" s="8" t="s">
        <v>408</v>
      </c>
      <c r="R3423" s="8" t="s">
        <v>901</v>
      </c>
    </row>
    <row r="3424">
      <c r="A3424" s="8" t="s">
        <v>13091</v>
      </c>
      <c r="B3424" s="8" t="s">
        <v>13090</v>
      </c>
      <c r="C3424" s="9">
        <v>45232.898611111115</v>
      </c>
      <c r="D3424" s="8" t="s">
        <v>315</v>
      </c>
      <c r="E3424" s="8" t="s">
        <v>458</v>
      </c>
      <c r="F3424" s="8" t="s">
        <v>900</v>
      </c>
      <c r="G3424" s="8">
        <v>6.0</v>
      </c>
      <c r="H3424" s="11">
        <v>709000.0</v>
      </c>
      <c r="I3424" s="8">
        <v>0.05</v>
      </c>
      <c r="J3424" s="13" t="s">
        <v>13092</v>
      </c>
      <c r="K3424" s="13" t="s">
        <v>6107</v>
      </c>
      <c r="L3424" s="13" t="s">
        <v>4047</v>
      </c>
      <c r="M3424" s="14">
        <v>0.1419</v>
      </c>
      <c r="N3424" s="8" t="s">
        <v>746</v>
      </c>
      <c r="O3424" s="8" t="s">
        <v>398</v>
      </c>
      <c r="P3424" s="8" t="s">
        <v>317</v>
      </c>
      <c r="Q3424" s="8" t="s">
        <v>471</v>
      </c>
      <c r="R3424" s="8" t="s">
        <v>901</v>
      </c>
    </row>
    <row r="3425">
      <c r="A3425" s="8" t="s">
        <v>13093</v>
      </c>
      <c r="B3425" s="8" t="s">
        <v>13094</v>
      </c>
      <c r="C3425" s="9">
        <v>45212.48055555555</v>
      </c>
      <c r="D3425" s="8" t="s">
        <v>2378</v>
      </c>
      <c r="E3425" s="8" t="s">
        <v>481</v>
      </c>
      <c r="F3425" s="8" t="s">
        <v>879</v>
      </c>
      <c r="G3425" s="8">
        <v>12.0</v>
      </c>
      <c r="H3425" s="11">
        <v>5322000.0</v>
      </c>
      <c r="I3425" s="8">
        <v>0.1</v>
      </c>
      <c r="J3425" s="13" t="s">
        <v>13095</v>
      </c>
      <c r="K3425" s="13" t="s">
        <v>10388</v>
      </c>
      <c r="L3425" s="13" t="s">
        <v>13096</v>
      </c>
      <c r="M3425" s="14">
        <v>0.2818</v>
      </c>
      <c r="N3425" s="8" t="s">
        <v>485</v>
      </c>
      <c r="O3425" s="8" t="s">
        <v>795</v>
      </c>
      <c r="P3425" s="8" t="s">
        <v>2380</v>
      </c>
      <c r="Q3425" s="8" t="s">
        <v>483</v>
      </c>
      <c r="R3425" s="8" t="s">
        <v>158</v>
      </c>
    </row>
    <row r="3426">
      <c r="A3426" s="8" t="s">
        <v>13097</v>
      </c>
      <c r="B3426" s="8" t="s">
        <v>13094</v>
      </c>
      <c r="C3426" s="9">
        <v>45212.48055555555</v>
      </c>
      <c r="D3426" s="8" t="s">
        <v>2378</v>
      </c>
      <c r="E3426" s="8" t="s">
        <v>185</v>
      </c>
      <c r="F3426" s="8" t="s">
        <v>879</v>
      </c>
      <c r="G3426" s="8">
        <v>5.0</v>
      </c>
      <c r="H3426" s="11">
        <v>699500.0</v>
      </c>
      <c r="I3426" s="8">
        <v>0.05</v>
      </c>
      <c r="J3426" s="13" t="s">
        <v>13098</v>
      </c>
      <c r="K3426" s="13" t="s">
        <v>2695</v>
      </c>
      <c r="L3426" s="13" t="s">
        <v>13099</v>
      </c>
      <c r="M3426" s="14">
        <v>0.1964</v>
      </c>
      <c r="N3426" s="8" t="s">
        <v>485</v>
      </c>
      <c r="O3426" s="8" t="s">
        <v>795</v>
      </c>
      <c r="P3426" s="8" t="s">
        <v>2380</v>
      </c>
      <c r="Q3426" s="8" t="s">
        <v>187</v>
      </c>
      <c r="R3426" s="8" t="s">
        <v>158</v>
      </c>
    </row>
    <row r="3427">
      <c r="A3427" s="8" t="s">
        <v>13100</v>
      </c>
      <c r="B3427" s="8" t="s">
        <v>13101</v>
      </c>
      <c r="C3427" s="9">
        <v>45222.603472222225</v>
      </c>
      <c r="D3427" s="8" t="s">
        <v>149</v>
      </c>
      <c r="E3427" s="8" t="s">
        <v>111</v>
      </c>
      <c r="F3427" s="8" t="s">
        <v>844</v>
      </c>
      <c r="G3427" s="8">
        <v>12.0</v>
      </c>
      <c r="H3427" s="11">
        <v>439000.0</v>
      </c>
      <c r="I3427" s="8">
        <v>0.05</v>
      </c>
      <c r="J3427" s="13" t="s">
        <v>13102</v>
      </c>
      <c r="K3427" s="13" t="s">
        <v>1590</v>
      </c>
      <c r="L3427" s="13" t="s">
        <v>13103</v>
      </c>
      <c r="M3427" s="14">
        <v>0.2735</v>
      </c>
      <c r="N3427" s="8" t="s">
        <v>746</v>
      </c>
      <c r="O3427" s="8" t="s">
        <v>551</v>
      </c>
      <c r="P3427" s="8" t="s">
        <v>151</v>
      </c>
      <c r="Q3427" s="8" t="s">
        <v>112</v>
      </c>
      <c r="R3427" s="8" t="s">
        <v>220</v>
      </c>
    </row>
    <row r="3428">
      <c r="A3428" s="8" t="s">
        <v>13104</v>
      </c>
      <c r="B3428" s="8" t="s">
        <v>13101</v>
      </c>
      <c r="C3428" s="9">
        <v>45222.603472222225</v>
      </c>
      <c r="D3428" s="8" t="s">
        <v>149</v>
      </c>
      <c r="E3428" s="8" t="s">
        <v>556</v>
      </c>
      <c r="F3428" s="8" t="s">
        <v>844</v>
      </c>
      <c r="G3428" s="8">
        <v>2.0</v>
      </c>
      <c r="H3428" s="11">
        <v>100000.0</v>
      </c>
      <c r="I3428" s="8">
        <v>0.15</v>
      </c>
      <c r="J3428" s="13" t="s">
        <v>2617</v>
      </c>
      <c r="K3428" s="13" t="s">
        <v>9305</v>
      </c>
      <c r="L3428" s="13" t="s">
        <v>4261</v>
      </c>
      <c r="M3428" s="14">
        <v>0.0706</v>
      </c>
      <c r="N3428" s="8" t="s">
        <v>746</v>
      </c>
      <c r="O3428" s="8" t="s">
        <v>551</v>
      </c>
      <c r="P3428" s="8" t="s">
        <v>151</v>
      </c>
      <c r="Q3428" s="8" t="s">
        <v>558</v>
      </c>
      <c r="R3428" s="8" t="s">
        <v>220</v>
      </c>
    </row>
    <row r="3429">
      <c r="A3429" s="8" t="s">
        <v>13105</v>
      </c>
      <c r="B3429" s="8" t="s">
        <v>13101</v>
      </c>
      <c r="C3429" s="9">
        <v>45222.603472222225</v>
      </c>
      <c r="D3429" s="8" t="s">
        <v>149</v>
      </c>
      <c r="E3429" s="8" t="s">
        <v>658</v>
      </c>
      <c r="F3429" s="8" t="s">
        <v>844</v>
      </c>
      <c r="G3429" s="8">
        <v>12.0</v>
      </c>
      <c r="H3429" s="11">
        <v>3304000.0</v>
      </c>
      <c r="I3429" s="8">
        <v>0.1</v>
      </c>
      <c r="J3429" s="13" t="s">
        <v>13106</v>
      </c>
      <c r="K3429" s="13" t="s">
        <v>8595</v>
      </c>
      <c r="L3429" s="13" t="s">
        <v>13107</v>
      </c>
      <c r="M3429" s="14">
        <v>0.0846</v>
      </c>
      <c r="N3429" s="8" t="s">
        <v>746</v>
      </c>
      <c r="O3429" s="8" t="s">
        <v>551</v>
      </c>
      <c r="P3429" s="8" t="s">
        <v>151</v>
      </c>
      <c r="Q3429" s="8" t="s">
        <v>660</v>
      </c>
      <c r="R3429" s="8" t="s">
        <v>220</v>
      </c>
    </row>
    <row r="3430">
      <c r="A3430" s="8" t="s">
        <v>13108</v>
      </c>
      <c r="B3430" s="8" t="s">
        <v>13101</v>
      </c>
      <c r="C3430" s="9">
        <v>45222.603472222225</v>
      </c>
      <c r="D3430" s="8" t="s">
        <v>149</v>
      </c>
      <c r="E3430" s="8" t="s">
        <v>185</v>
      </c>
      <c r="F3430" s="8" t="s">
        <v>844</v>
      </c>
      <c r="G3430" s="8">
        <v>5.0</v>
      </c>
      <c r="H3430" s="11">
        <v>710500.0</v>
      </c>
      <c r="I3430" s="8">
        <v>0.15</v>
      </c>
      <c r="J3430" s="13" t="s">
        <v>13109</v>
      </c>
      <c r="K3430" s="13" t="s">
        <v>2695</v>
      </c>
      <c r="L3430" s="13" t="s">
        <v>13110</v>
      </c>
      <c r="M3430" s="14">
        <v>0.1158</v>
      </c>
      <c r="N3430" s="8" t="s">
        <v>746</v>
      </c>
      <c r="O3430" s="8" t="s">
        <v>551</v>
      </c>
      <c r="P3430" s="8" t="s">
        <v>151</v>
      </c>
      <c r="Q3430" s="8" t="s">
        <v>187</v>
      </c>
      <c r="R3430" s="8" t="s">
        <v>220</v>
      </c>
    </row>
    <row r="3431">
      <c r="A3431" s="8" t="s">
        <v>13111</v>
      </c>
      <c r="B3431" s="8" t="s">
        <v>13101</v>
      </c>
      <c r="C3431" s="9">
        <v>45222.603472222225</v>
      </c>
      <c r="D3431" s="8" t="s">
        <v>149</v>
      </c>
      <c r="E3431" s="8" t="s">
        <v>613</v>
      </c>
      <c r="F3431" s="8" t="s">
        <v>844</v>
      </c>
      <c r="G3431" s="8">
        <v>3.0</v>
      </c>
      <c r="H3431" s="11">
        <v>524500.0</v>
      </c>
      <c r="I3431" s="8">
        <v>0.05</v>
      </c>
      <c r="J3431" s="13" t="s">
        <v>13112</v>
      </c>
      <c r="K3431" s="13" t="s">
        <v>4162</v>
      </c>
      <c r="L3431" s="13" t="s">
        <v>13113</v>
      </c>
      <c r="M3431" s="14">
        <v>0.2835</v>
      </c>
      <c r="N3431" s="8" t="s">
        <v>746</v>
      </c>
      <c r="O3431" s="8" t="s">
        <v>551</v>
      </c>
      <c r="P3431" s="8" t="s">
        <v>151</v>
      </c>
      <c r="Q3431" s="8" t="s">
        <v>614</v>
      </c>
      <c r="R3431" s="8" t="s">
        <v>220</v>
      </c>
    </row>
    <row r="3432">
      <c r="A3432" s="8" t="s">
        <v>13114</v>
      </c>
      <c r="B3432" s="8" t="s">
        <v>13115</v>
      </c>
      <c r="C3432" s="9">
        <v>45782.85763888889</v>
      </c>
      <c r="D3432" s="8" t="s">
        <v>1298</v>
      </c>
      <c r="E3432" s="8" t="s">
        <v>121</v>
      </c>
      <c r="F3432" s="8" t="s">
        <v>855</v>
      </c>
      <c r="G3432" s="8">
        <v>5.0</v>
      </c>
      <c r="H3432" s="11">
        <v>105500.0</v>
      </c>
      <c r="I3432" s="8">
        <v>0.1</v>
      </c>
      <c r="J3432" s="13" t="s">
        <v>13116</v>
      </c>
      <c r="K3432" s="13" t="s">
        <v>12351</v>
      </c>
      <c r="L3432" s="13" t="s">
        <v>13117</v>
      </c>
      <c r="M3432" s="14">
        <v>0.189</v>
      </c>
      <c r="N3432" s="8" t="s">
        <v>834</v>
      </c>
      <c r="O3432" s="8" t="s">
        <v>795</v>
      </c>
      <c r="P3432" s="8" t="s">
        <v>1299</v>
      </c>
      <c r="Q3432" s="8" t="s">
        <v>123</v>
      </c>
      <c r="R3432" s="8" t="s">
        <v>358</v>
      </c>
    </row>
    <row r="3433">
      <c r="A3433" s="8" t="s">
        <v>13118</v>
      </c>
      <c r="B3433" s="8" t="s">
        <v>13119</v>
      </c>
      <c r="C3433" s="9">
        <v>45546.80763888889</v>
      </c>
      <c r="D3433" s="8" t="s">
        <v>329</v>
      </c>
      <c r="E3433" s="8" t="s">
        <v>102</v>
      </c>
      <c r="F3433" s="8" t="s">
        <v>936</v>
      </c>
      <c r="G3433" s="8">
        <v>10.0</v>
      </c>
      <c r="H3433" s="11">
        <v>930500.0</v>
      </c>
      <c r="I3433" s="8">
        <v>0.1</v>
      </c>
      <c r="J3433" s="13" t="s">
        <v>13120</v>
      </c>
      <c r="K3433" s="13" t="s">
        <v>4718</v>
      </c>
      <c r="L3433" s="13" t="s">
        <v>13121</v>
      </c>
      <c r="M3433" s="14">
        <v>0.2883</v>
      </c>
      <c r="N3433" s="8" t="s">
        <v>450</v>
      </c>
      <c r="O3433" s="8" t="s">
        <v>398</v>
      </c>
      <c r="P3433" s="8" t="s">
        <v>331</v>
      </c>
      <c r="Q3433" s="8" t="s">
        <v>103</v>
      </c>
      <c r="R3433" s="8" t="s">
        <v>938</v>
      </c>
    </row>
    <row r="3434">
      <c r="A3434" s="8" t="s">
        <v>13122</v>
      </c>
      <c r="B3434" s="8" t="s">
        <v>13123</v>
      </c>
      <c r="C3434" s="9">
        <v>44949.58125</v>
      </c>
      <c r="D3434" s="8" t="s">
        <v>1004</v>
      </c>
      <c r="E3434" s="8" t="s">
        <v>376</v>
      </c>
      <c r="F3434" s="8" t="s">
        <v>877</v>
      </c>
      <c r="G3434" s="8">
        <v>5.0</v>
      </c>
      <c r="H3434" s="11">
        <v>32500.0</v>
      </c>
      <c r="I3434" s="8">
        <v>0.1</v>
      </c>
      <c r="J3434" s="13" t="s">
        <v>13124</v>
      </c>
      <c r="K3434" s="13" t="s">
        <v>2966</v>
      </c>
      <c r="L3434" s="13" t="s">
        <v>13125</v>
      </c>
      <c r="M3434" s="14">
        <v>0.2821</v>
      </c>
      <c r="N3434" s="8" t="s">
        <v>746</v>
      </c>
      <c r="O3434" s="8" t="s">
        <v>398</v>
      </c>
      <c r="P3434" s="8" t="s">
        <v>1006</v>
      </c>
      <c r="Q3434" s="8" t="s">
        <v>377</v>
      </c>
      <c r="R3434" s="8" t="s">
        <v>162</v>
      </c>
    </row>
    <row r="3435">
      <c r="A3435" s="8" t="s">
        <v>13126</v>
      </c>
      <c r="B3435" s="8" t="s">
        <v>13123</v>
      </c>
      <c r="C3435" s="9">
        <v>44949.58125</v>
      </c>
      <c r="D3435" s="8" t="s">
        <v>1004</v>
      </c>
      <c r="E3435" s="8" t="s">
        <v>248</v>
      </c>
      <c r="F3435" s="8" t="s">
        <v>877</v>
      </c>
      <c r="G3435" s="8">
        <v>2.0</v>
      </c>
      <c r="H3435" s="11">
        <v>4075500.0</v>
      </c>
      <c r="I3435" s="8">
        <v>0.2</v>
      </c>
      <c r="J3435" s="13" t="s">
        <v>13127</v>
      </c>
      <c r="K3435" s="13" t="s">
        <v>1100</v>
      </c>
      <c r="L3435" s="13" t="s">
        <v>13128</v>
      </c>
      <c r="M3435" s="14">
        <v>0.2323</v>
      </c>
      <c r="N3435" s="8" t="s">
        <v>746</v>
      </c>
      <c r="O3435" s="8" t="s">
        <v>398</v>
      </c>
      <c r="P3435" s="8" t="s">
        <v>1006</v>
      </c>
      <c r="Q3435" s="8" t="s">
        <v>250</v>
      </c>
      <c r="R3435" s="8" t="s">
        <v>162</v>
      </c>
    </row>
    <row r="3436">
      <c r="A3436" s="8" t="s">
        <v>13129</v>
      </c>
      <c r="B3436" s="8" t="s">
        <v>13123</v>
      </c>
      <c r="C3436" s="9">
        <v>44949.58125</v>
      </c>
      <c r="D3436" s="8" t="s">
        <v>1004</v>
      </c>
      <c r="E3436" s="8" t="s">
        <v>610</v>
      </c>
      <c r="F3436" s="8" t="s">
        <v>877</v>
      </c>
      <c r="G3436" s="8">
        <v>3.0</v>
      </c>
      <c r="H3436" s="11">
        <v>1.2137E7</v>
      </c>
      <c r="I3436" s="8">
        <v>0.15</v>
      </c>
      <c r="J3436" s="13" t="s">
        <v>13130</v>
      </c>
      <c r="K3436" s="13" t="s">
        <v>3780</v>
      </c>
      <c r="L3436" s="13" t="s">
        <v>13131</v>
      </c>
      <c r="M3436" s="14">
        <v>0.1553</v>
      </c>
      <c r="N3436" s="8" t="s">
        <v>746</v>
      </c>
      <c r="O3436" s="8" t="s">
        <v>398</v>
      </c>
      <c r="P3436" s="8" t="s">
        <v>1006</v>
      </c>
      <c r="Q3436" s="8" t="s">
        <v>611</v>
      </c>
      <c r="R3436" s="8" t="s">
        <v>162</v>
      </c>
    </row>
    <row r="3437">
      <c r="A3437" s="8" t="s">
        <v>13132</v>
      </c>
      <c r="B3437" s="8" t="s">
        <v>13133</v>
      </c>
      <c r="C3437" s="9">
        <v>45352.49375</v>
      </c>
      <c r="D3437" s="8" t="s">
        <v>1709</v>
      </c>
      <c r="E3437" s="8" t="s">
        <v>97</v>
      </c>
      <c r="F3437" s="8" t="s">
        <v>741</v>
      </c>
      <c r="G3437" s="8">
        <v>12.0</v>
      </c>
      <c r="H3437" s="11">
        <v>91500.0</v>
      </c>
      <c r="I3437" s="8">
        <v>0.2</v>
      </c>
      <c r="J3437" s="13" t="s">
        <v>985</v>
      </c>
      <c r="K3437" s="13" t="s">
        <v>1059</v>
      </c>
      <c r="L3437" s="13" t="s">
        <v>13134</v>
      </c>
      <c r="M3437" s="14">
        <v>-0.0383</v>
      </c>
      <c r="N3437" s="8" t="s">
        <v>393</v>
      </c>
      <c r="O3437" s="8" t="s">
        <v>398</v>
      </c>
      <c r="P3437" s="8" t="s">
        <v>1711</v>
      </c>
      <c r="Q3437" s="8" t="s">
        <v>98</v>
      </c>
      <c r="R3437" s="8" t="s">
        <v>750</v>
      </c>
    </row>
    <row r="3438">
      <c r="A3438" s="8" t="s">
        <v>13135</v>
      </c>
      <c r="B3438" s="8" t="s">
        <v>13133</v>
      </c>
      <c r="C3438" s="9">
        <v>45352.49375</v>
      </c>
      <c r="D3438" s="8" t="s">
        <v>1709</v>
      </c>
      <c r="E3438" s="8" t="s">
        <v>381</v>
      </c>
      <c r="F3438" s="8" t="s">
        <v>741</v>
      </c>
      <c r="G3438" s="8">
        <v>6.0</v>
      </c>
      <c r="H3438" s="11">
        <v>2982000.0</v>
      </c>
      <c r="I3438" s="8">
        <v>0.15</v>
      </c>
      <c r="J3438" s="13" t="s">
        <v>13136</v>
      </c>
      <c r="K3438" s="13" t="s">
        <v>7215</v>
      </c>
      <c r="L3438" s="13" t="s">
        <v>13137</v>
      </c>
      <c r="M3438" s="14">
        <v>0.0579</v>
      </c>
      <c r="N3438" s="8" t="s">
        <v>393</v>
      </c>
      <c r="O3438" s="8" t="s">
        <v>398</v>
      </c>
      <c r="P3438" s="8" t="s">
        <v>1711</v>
      </c>
      <c r="Q3438" s="8" t="s">
        <v>383</v>
      </c>
      <c r="R3438" s="8" t="s">
        <v>750</v>
      </c>
    </row>
    <row r="3439">
      <c r="A3439" s="8" t="s">
        <v>13138</v>
      </c>
      <c r="B3439" s="8" t="s">
        <v>13139</v>
      </c>
      <c r="C3439" s="9">
        <v>45195.55972222222</v>
      </c>
      <c r="D3439" s="8" t="s">
        <v>1066</v>
      </c>
      <c r="E3439" s="8" t="s">
        <v>648</v>
      </c>
      <c r="F3439" s="8" t="s">
        <v>885</v>
      </c>
      <c r="G3439" s="8">
        <v>3.0</v>
      </c>
      <c r="H3439" s="11">
        <v>2970000.0</v>
      </c>
      <c r="I3439" s="8">
        <v>0.0</v>
      </c>
      <c r="J3439" s="13" t="s">
        <v>10019</v>
      </c>
      <c r="K3439" s="13" t="s">
        <v>12781</v>
      </c>
      <c r="L3439" s="13" t="s">
        <v>13140</v>
      </c>
      <c r="M3439" s="14">
        <v>0.3215</v>
      </c>
      <c r="N3439" s="8" t="s">
        <v>450</v>
      </c>
      <c r="O3439" s="8" t="s">
        <v>398</v>
      </c>
      <c r="P3439" s="8" t="s">
        <v>1068</v>
      </c>
      <c r="Q3439" s="8" t="s">
        <v>649</v>
      </c>
      <c r="R3439" s="8" t="s">
        <v>205</v>
      </c>
    </row>
    <row r="3440">
      <c r="A3440" s="8" t="s">
        <v>13141</v>
      </c>
      <c r="B3440" s="8" t="s">
        <v>13139</v>
      </c>
      <c r="C3440" s="9">
        <v>45195.55972222222</v>
      </c>
      <c r="D3440" s="8" t="s">
        <v>1066</v>
      </c>
      <c r="E3440" s="8" t="s">
        <v>261</v>
      </c>
      <c r="F3440" s="8" t="s">
        <v>885</v>
      </c>
      <c r="G3440" s="8">
        <v>3.0</v>
      </c>
      <c r="H3440" s="11">
        <v>151000.0</v>
      </c>
      <c r="I3440" s="8">
        <v>0.1</v>
      </c>
      <c r="J3440" s="13" t="s">
        <v>13142</v>
      </c>
      <c r="K3440" s="13" t="s">
        <v>3038</v>
      </c>
      <c r="L3440" s="13" t="s">
        <v>13143</v>
      </c>
      <c r="M3440" s="14">
        <v>0.2642</v>
      </c>
      <c r="N3440" s="8" t="s">
        <v>450</v>
      </c>
      <c r="O3440" s="8" t="s">
        <v>398</v>
      </c>
      <c r="P3440" s="8" t="s">
        <v>1068</v>
      </c>
      <c r="Q3440" s="8" t="s">
        <v>262</v>
      </c>
      <c r="R3440" s="8" t="s">
        <v>205</v>
      </c>
    </row>
    <row r="3441">
      <c r="A3441" s="8" t="s">
        <v>13144</v>
      </c>
      <c r="B3441" s="8" t="s">
        <v>13139</v>
      </c>
      <c r="C3441" s="9">
        <v>45195.55972222222</v>
      </c>
      <c r="D3441" s="8" t="s">
        <v>1066</v>
      </c>
      <c r="E3441" s="8" t="s">
        <v>102</v>
      </c>
      <c r="F3441" s="8" t="s">
        <v>885</v>
      </c>
      <c r="G3441" s="8">
        <v>4.0</v>
      </c>
      <c r="H3441" s="11">
        <v>860000.0</v>
      </c>
      <c r="I3441" s="8">
        <v>0.0</v>
      </c>
      <c r="J3441" s="13" t="s">
        <v>4104</v>
      </c>
      <c r="K3441" s="13" t="s">
        <v>2885</v>
      </c>
      <c r="L3441" s="13" t="s">
        <v>1837</v>
      </c>
      <c r="M3441" s="14">
        <v>0.307</v>
      </c>
      <c r="N3441" s="8" t="s">
        <v>450</v>
      </c>
      <c r="O3441" s="8" t="s">
        <v>398</v>
      </c>
      <c r="P3441" s="8" t="s">
        <v>1068</v>
      </c>
      <c r="Q3441" s="8" t="s">
        <v>103</v>
      </c>
      <c r="R3441" s="8" t="s">
        <v>205</v>
      </c>
    </row>
    <row r="3442">
      <c r="A3442" s="8" t="s">
        <v>13145</v>
      </c>
      <c r="B3442" s="8" t="s">
        <v>13139</v>
      </c>
      <c r="C3442" s="9">
        <v>45195.55972222222</v>
      </c>
      <c r="D3442" s="8" t="s">
        <v>1066</v>
      </c>
      <c r="E3442" s="8" t="s">
        <v>642</v>
      </c>
      <c r="F3442" s="8" t="s">
        <v>885</v>
      </c>
      <c r="G3442" s="8">
        <v>10.0</v>
      </c>
      <c r="H3442" s="11">
        <v>1.00855E7</v>
      </c>
      <c r="I3442" s="8">
        <v>0.15</v>
      </c>
      <c r="J3442" s="13" t="s">
        <v>13146</v>
      </c>
      <c r="K3442" s="13" t="s">
        <v>10770</v>
      </c>
      <c r="L3442" s="13" t="s">
        <v>13147</v>
      </c>
      <c r="M3442" s="14">
        <v>0.1261</v>
      </c>
      <c r="N3442" s="8" t="s">
        <v>450</v>
      </c>
      <c r="O3442" s="8" t="s">
        <v>398</v>
      </c>
      <c r="P3442" s="8" t="s">
        <v>1068</v>
      </c>
      <c r="Q3442" s="8" t="s">
        <v>644</v>
      </c>
      <c r="R3442" s="8" t="s">
        <v>205</v>
      </c>
    </row>
    <row r="3443">
      <c r="A3443" s="8" t="s">
        <v>13148</v>
      </c>
      <c r="B3443" s="8" t="s">
        <v>13149</v>
      </c>
      <c r="C3443" s="9">
        <v>45795.3375</v>
      </c>
      <c r="D3443" s="8" t="s">
        <v>1791</v>
      </c>
      <c r="E3443" s="8" t="s">
        <v>407</v>
      </c>
      <c r="F3443" s="8" t="s">
        <v>882</v>
      </c>
      <c r="G3443" s="8">
        <v>12.0</v>
      </c>
      <c r="H3443" s="11">
        <v>19000.0</v>
      </c>
      <c r="I3443" s="8">
        <v>0.05</v>
      </c>
      <c r="J3443" s="13" t="s">
        <v>9901</v>
      </c>
      <c r="K3443" s="13" t="s">
        <v>6952</v>
      </c>
      <c r="L3443" s="13" t="s">
        <v>4443</v>
      </c>
      <c r="M3443" s="14">
        <v>0.169</v>
      </c>
      <c r="N3443" s="8" t="s">
        <v>450</v>
      </c>
      <c r="O3443" s="8" t="s">
        <v>398</v>
      </c>
      <c r="P3443" s="8" t="s">
        <v>1794</v>
      </c>
      <c r="Q3443" s="8" t="s">
        <v>408</v>
      </c>
      <c r="R3443" s="8" t="s">
        <v>60</v>
      </c>
    </row>
    <row r="3444">
      <c r="A3444" s="8" t="s">
        <v>13150</v>
      </c>
      <c r="B3444" s="8" t="s">
        <v>13149</v>
      </c>
      <c r="C3444" s="9">
        <v>45795.3375</v>
      </c>
      <c r="D3444" s="8" t="s">
        <v>1791</v>
      </c>
      <c r="E3444" s="8" t="s">
        <v>318</v>
      </c>
      <c r="F3444" s="8" t="s">
        <v>882</v>
      </c>
      <c r="G3444" s="8">
        <v>2.0</v>
      </c>
      <c r="H3444" s="11">
        <v>3600500.0</v>
      </c>
      <c r="I3444" s="8">
        <v>0.05</v>
      </c>
      <c r="J3444" s="13" t="s">
        <v>13151</v>
      </c>
      <c r="K3444" s="13" t="s">
        <v>3277</v>
      </c>
      <c r="L3444" s="13" t="s">
        <v>13152</v>
      </c>
      <c r="M3444" s="14">
        <v>0.3273</v>
      </c>
      <c r="N3444" s="8" t="s">
        <v>450</v>
      </c>
      <c r="O3444" s="8" t="s">
        <v>398</v>
      </c>
      <c r="P3444" s="8" t="s">
        <v>1794</v>
      </c>
      <c r="Q3444" s="8" t="s">
        <v>319</v>
      </c>
      <c r="R3444" s="8" t="s">
        <v>60</v>
      </c>
    </row>
    <row r="3445">
      <c r="A3445" s="8" t="s">
        <v>13153</v>
      </c>
      <c r="B3445" s="8" t="s">
        <v>13154</v>
      </c>
      <c r="C3445" s="9">
        <v>44999.55972222222</v>
      </c>
      <c r="D3445" s="8" t="s">
        <v>1242</v>
      </c>
      <c r="E3445" s="8" t="s">
        <v>626</v>
      </c>
      <c r="F3445" s="8" t="s">
        <v>882</v>
      </c>
      <c r="G3445" s="8">
        <v>2.0</v>
      </c>
      <c r="H3445" s="11">
        <v>191000.0</v>
      </c>
      <c r="I3445" s="8">
        <v>0.2</v>
      </c>
      <c r="J3445" s="13" t="s">
        <v>13155</v>
      </c>
      <c r="K3445" s="13" t="s">
        <v>2539</v>
      </c>
      <c r="L3445" s="13" t="s">
        <v>9063</v>
      </c>
      <c r="M3445" s="14">
        <v>0.2212</v>
      </c>
      <c r="N3445" s="8" t="s">
        <v>746</v>
      </c>
      <c r="O3445" s="8" t="s">
        <v>398</v>
      </c>
      <c r="P3445" s="8" t="s">
        <v>1243</v>
      </c>
      <c r="Q3445" s="8" t="s">
        <v>627</v>
      </c>
      <c r="R3445" s="8" t="s">
        <v>60</v>
      </c>
    </row>
    <row r="3446">
      <c r="A3446" s="8" t="s">
        <v>13156</v>
      </c>
      <c r="B3446" s="8" t="s">
        <v>13157</v>
      </c>
      <c r="C3446" s="9">
        <v>45309.37361111111</v>
      </c>
      <c r="D3446" s="8" t="s">
        <v>2019</v>
      </c>
      <c r="E3446" s="8" t="s">
        <v>111</v>
      </c>
      <c r="F3446" s="8" t="s">
        <v>894</v>
      </c>
      <c r="G3446" s="8">
        <v>6.0</v>
      </c>
      <c r="H3446" s="11">
        <v>405500.0</v>
      </c>
      <c r="I3446" s="8">
        <v>0.1</v>
      </c>
      <c r="J3446" s="13" t="s">
        <v>13158</v>
      </c>
      <c r="K3446" s="13" t="s">
        <v>5473</v>
      </c>
      <c r="L3446" s="13" t="s">
        <v>13159</v>
      </c>
      <c r="M3446" s="14">
        <v>0.1697</v>
      </c>
      <c r="N3446" s="8" t="s">
        <v>834</v>
      </c>
      <c r="O3446" s="8" t="s">
        <v>398</v>
      </c>
      <c r="P3446" s="8" t="s">
        <v>2021</v>
      </c>
      <c r="Q3446" s="8" t="s">
        <v>112</v>
      </c>
      <c r="R3446" s="8" t="s">
        <v>896</v>
      </c>
    </row>
    <row r="3447">
      <c r="A3447" s="8" t="s">
        <v>13160</v>
      </c>
      <c r="B3447" s="8" t="s">
        <v>13157</v>
      </c>
      <c r="C3447" s="9">
        <v>45309.37361111111</v>
      </c>
      <c r="D3447" s="8" t="s">
        <v>2019</v>
      </c>
      <c r="E3447" s="8" t="s">
        <v>185</v>
      </c>
      <c r="F3447" s="8" t="s">
        <v>894</v>
      </c>
      <c r="G3447" s="8">
        <v>6.0</v>
      </c>
      <c r="H3447" s="11">
        <v>693500.0</v>
      </c>
      <c r="I3447" s="8">
        <v>0.0</v>
      </c>
      <c r="J3447" s="13" t="s">
        <v>13161</v>
      </c>
      <c r="K3447" s="13" t="s">
        <v>1561</v>
      </c>
      <c r="L3447" s="13" t="s">
        <v>13162</v>
      </c>
      <c r="M3447" s="14">
        <v>0.23</v>
      </c>
      <c r="N3447" s="8" t="s">
        <v>834</v>
      </c>
      <c r="O3447" s="8" t="s">
        <v>398</v>
      </c>
      <c r="P3447" s="8" t="s">
        <v>2021</v>
      </c>
      <c r="Q3447" s="8" t="s">
        <v>187</v>
      </c>
      <c r="R3447" s="8" t="s">
        <v>896</v>
      </c>
    </row>
    <row r="3448">
      <c r="A3448" s="8" t="s">
        <v>13163</v>
      </c>
      <c r="B3448" s="8" t="s">
        <v>13164</v>
      </c>
      <c r="C3448" s="9">
        <v>45481.601388888885</v>
      </c>
      <c r="D3448" s="8" t="s">
        <v>130</v>
      </c>
      <c r="E3448" s="8" t="s">
        <v>401</v>
      </c>
      <c r="F3448" s="8" t="s">
        <v>929</v>
      </c>
      <c r="G3448" s="8">
        <v>10.0</v>
      </c>
      <c r="H3448" s="11">
        <v>45500.0</v>
      </c>
      <c r="I3448" s="8">
        <v>0.0</v>
      </c>
      <c r="J3448" s="13" t="s">
        <v>9066</v>
      </c>
      <c r="K3448" s="13" t="s">
        <v>8274</v>
      </c>
      <c r="L3448" s="13" t="s">
        <v>2966</v>
      </c>
      <c r="M3448" s="14">
        <v>0.2308</v>
      </c>
      <c r="N3448" s="8" t="s">
        <v>393</v>
      </c>
      <c r="O3448" s="8" t="s">
        <v>398</v>
      </c>
      <c r="P3448" s="8" t="s">
        <v>132</v>
      </c>
      <c r="Q3448" s="8" t="s">
        <v>402</v>
      </c>
      <c r="R3448" s="8" t="s">
        <v>464</v>
      </c>
    </row>
    <row r="3449">
      <c r="A3449" s="8" t="s">
        <v>13165</v>
      </c>
      <c r="B3449" s="8" t="s">
        <v>13164</v>
      </c>
      <c r="C3449" s="9">
        <v>45481.601388888885</v>
      </c>
      <c r="D3449" s="8" t="s">
        <v>130</v>
      </c>
      <c r="E3449" s="8" t="s">
        <v>573</v>
      </c>
      <c r="F3449" s="8" t="s">
        <v>929</v>
      </c>
      <c r="G3449" s="8">
        <v>4.0</v>
      </c>
      <c r="H3449" s="11">
        <v>7227000.0</v>
      </c>
      <c r="I3449" s="8">
        <v>0.15</v>
      </c>
      <c r="J3449" s="13" t="s">
        <v>13166</v>
      </c>
      <c r="K3449" s="13" t="s">
        <v>3616</v>
      </c>
      <c r="L3449" s="13" t="s">
        <v>13167</v>
      </c>
      <c r="M3449" s="14">
        <v>0.0457</v>
      </c>
      <c r="N3449" s="8" t="s">
        <v>393</v>
      </c>
      <c r="O3449" s="8" t="s">
        <v>398</v>
      </c>
      <c r="P3449" s="8" t="s">
        <v>132</v>
      </c>
      <c r="Q3449" s="8" t="s">
        <v>574</v>
      </c>
      <c r="R3449" s="8" t="s">
        <v>464</v>
      </c>
    </row>
    <row r="3450">
      <c r="A3450" s="8" t="s">
        <v>13168</v>
      </c>
      <c r="B3450" s="8" t="s">
        <v>13169</v>
      </c>
      <c r="C3450" s="9">
        <v>44931.788888888885</v>
      </c>
      <c r="D3450" s="8" t="s">
        <v>1200</v>
      </c>
      <c r="E3450" s="8" t="s">
        <v>330</v>
      </c>
      <c r="F3450" s="8" t="s">
        <v>478</v>
      </c>
      <c r="G3450" s="8">
        <v>12.0</v>
      </c>
      <c r="H3450" s="11">
        <v>218000.0</v>
      </c>
      <c r="I3450" s="8">
        <v>0.1</v>
      </c>
      <c r="J3450" s="13" t="s">
        <v>13170</v>
      </c>
      <c r="K3450" s="13" t="s">
        <v>1336</v>
      </c>
      <c r="L3450" s="13" t="s">
        <v>13171</v>
      </c>
      <c r="M3450" s="14">
        <v>0.2661</v>
      </c>
      <c r="N3450" s="8" t="s">
        <v>450</v>
      </c>
      <c r="O3450" s="8" t="s">
        <v>398</v>
      </c>
      <c r="P3450" s="8" t="s">
        <v>1201</v>
      </c>
      <c r="Q3450" s="8" t="s">
        <v>332</v>
      </c>
      <c r="R3450" s="8" t="s">
        <v>115</v>
      </c>
    </row>
    <row r="3451">
      <c r="A3451" s="8" t="s">
        <v>13172</v>
      </c>
      <c r="B3451" s="8" t="s">
        <v>13169</v>
      </c>
      <c r="C3451" s="9">
        <v>44931.788888888885</v>
      </c>
      <c r="D3451" s="8" t="s">
        <v>1200</v>
      </c>
      <c r="E3451" s="8" t="s">
        <v>620</v>
      </c>
      <c r="F3451" s="8" t="s">
        <v>478</v>
      </c>
      <c r="G3451" s="8">
        <v>8.0</v>
      </c>
      <c r="H3451" s="11">
        <v>58000.0</v>
      </c>
      <c r="I3451" s="8">
        <v>0.2</v>
      </c>
      <c r="J3451" s="13" t="s">
        <v>13173</v>
      </c>
      <c r="K3451" s="13" t="s">
        <v>4846</v>
      </c>
      <c r="L3451" s="13" t="s">
        <v>13174</v>
      </c>
      <c r="M3451" s="14">
        <v>-0.056</v>
      </c>
      <c r="N3451" s="8" t="s">
        <v>450</v>
      </c>
      <c r="O3451" s="8" t="s">
        <v>398</v>
      </c>
      <c r="P3451" s="8" t="s">
        <v>1201</v>
      </c>
      <c r="Q3451" s="8" t="s">
        <v>621</v>
      </c>
      <c r="R3451" s="8" t="s">
        <v>115</v>
      </c>
    </row>
    <row r="3452">
      <c r="A3452" s="8" t="s">
        <v>13175</v>
      </c>
      <c r="B3452" s="8" t="s">
        <v>13169</v>
      </c>
      <c r="C3452" s="9">
        <v>44931.788888888885</v>
      </c>
      <c r="D3452" s="8" t="s">
        <v>1200</v>
      </c>
      <c r="E3452" s="8" t="s">
        <v>636</v>
      </c>
      <c r="F3452" s="8" t="s">
        <v>478</v>
      </c>
      <c r="G3452" s="8">
        <v>1.0</v>
      </c>
      <c r="H3452" s="11">
        <v>6923000.0</v>
      </c>
      <c r="I3452" s="8">
        <v>0.05</v>
      </c>
      <c r="J3452" s="13" t="s">
        <v>13176</v>
      </c>
      <c r="K3452" s="13" t="s">
        <v>3069</v>
      </c>
      <c r="L3452" s="13" t="s">
        <v>13177</v>
      </c>
      <c r="M3452" s="14">
        <v>0.1946</v>
      </c>
      <c r="N3452" s="8" t="s">
        <v>450</v>
      </c>
      <c r="O3452" s="8" t="s">
        <v>398</v>
      </c>
      <c r="P3452" s="8" t="s">
        <v>1201</v>
      </c>
      <c r="Q3452" s="8" t="s">
        <v>637</v>
      </c>
      <c r="R3452" s="8" t="s">
        <v>115</v>
      </c>
    </row>
    <row r="3453">
      <c r="A3453" s="8" t="s">
        <v>13178</v>
      </c>
      <c r="B3453" s="8" t="s">
        <v>13169</v>
      </c>
      <c r="C3453" s="9">
        <v>44931.788888888885</v>
      </c>
      <c r="D3453" s="8" t="s">
        <v>1200</v>
      </c>
      <c r="E3453" s="8" t="s">
        <v>272</v>
      </c>
      <c r="F3453" s="8" t="s">
        <v>478</v>
      </c>
      <c r="G3453" s="8">
        <v>4.0</v>
      </c>
      <c r="H3453" s="11">
        <v>2347000.0</v>
      </c>
      <c r="I3453" s="8">
        <v>0.15</v>
      </c>
      <c r="J3453" s="13" t="s">
        <v>13179</v>
      </c>
      <c r="K3453" s="13" t="s">
        <v>850</v>
      </c>
      <c r="L3453" s="13" t="s">
        <v>13180</v>
      </c>
      <c r="M3453" s="14">
        <v>0.1644</v>
      </c>
      <c r="N3453" s="8" t="s">
        <v>450</v>
      </c>
      <c r="O3453" s="8" t="s">
        <v>398</v>
      </c>
      <c r="P3453" s="8" t="s">
        <v>1201</v>
      </c>
      <c r="Q3453" s="8" t="s">
        <v>273</v>
      </c>
      <c r="R3453" s="8" t="s">
        <v>115</v>
      </c>
    </row>
    <row r="3454">
      <c r="A3454" s="8" t="s">
        <v>13181</v>
      </c>
      <c r="B3454" s="8" t="s">
        <v>13182</v>
      </c>
      <c r="C3454" s="9">
        <v>45188.44861111111</v>
      </c>
      <c r="D3454" s="8" t="s">
        <v>1633</v>
      </c>
      <c r="E3454" s="8" t="s">
        <v>573</v>
      </c>
      <c r="F3454" s="8" t="s">
        <v>933</v>
      </c>
      <c r="G3454" s="8">
        <v>1.0</v>
      </c>
      <c r="H3454" s="11">
        <v>8220000.0</v>
      </c>
      <c r="I3454" s="8">
        <v>0.1</v>
      </c>
      <c r="J3454" s="13" t="s">
        <v>13183</v>
      </c>
      <c r="K3454" s="13" t="s">
        <v>1461</v>
      </c>
      <c r="L3454" s="13" t="s">
        <v>13184</v>
      </c>
      <c r="M3454" s="14">
        <v>0.2076</v>
      </c>
      <c r="N3454" s="8" t="s">
        <v>393</v>
      </c>
      <c r="O3454" s="8" t="s">
        <v>398</v>
      </c>
      <c r="P3454" s="8" t="s">
        <v>1634</v>
      </c>
      <c r="Q3454" s="8" t="s">
        <v>574</v>
      </c>
      <c r="R3454" s="8" t="s">
        <v>180</v>
      </c>
    </row>
    <row r="3455">
      <c r="A3455" s="8" t="s">
        <v>13185</v>
      </c>
      <c r="B3455" s="8" t="s">
        <v>13182</v>
      </c>
      <c r="C3455" s="9">
        <v>45188.44861111111</v>
      </c>
      <c r="D3455" s="8" t="s">
        <v>1633</v>
      </c>
      <c r="E3455" s="8" t="s">
        <v>281</v>
      </c>
      <c r="F3455" s="8" t="s">
        <v>933</v>
      </c>
      <c r="G3455" s="8">
        <v>2.0</v>
      </c>
      <c r="H3455" s="11">
        <v>3715500.0</v>
      </c>
      <c r="I3455" s="8">
        <v>0.2</v>
      </c>
      <c r="J3455" s="13" t="s">
        <v>13186</v>
      </c>
      <c r="K3455" s="13" t="s">
        <v>1276</v>
      </c>
      <c r="L3455" s="13" t="s">
        <v>13187</v>
      </c>
      <c r="M3455" s="14">
        <v>-0.055</v>
      </c>
      <c r="N3455" s="8" t="s">
        <v>393</v>
      </c>
      <c r="O3455" s="8" t="s">
        <v>398</v>
      </c>
      <c r="P3455" s="8" t="s">
        <v>1634</v>
      </c>
      <c r="Q3455" s="8" t="s">
        <v>283</v>
      </c>
      <c r="R3455" s="8" t="s">
        <v>180</v>
      </c>
    </row>
    <row r="3456">
      <c r="A3456" s="8" t="s">
        <v>13188</v>
      </c>
      <c r="B3456" s="8" t="s">
        <v>13189</v>
      </c>
      <c r="C3456" s="9">
        <v>45381.347916666666</v>
      </c>
      <c r="D3456" s="8" t="s">
        <v>2494</v>
      </c>
      <c r="E3456" s="8" t="s">
        <v>473</v>
      </c>
      <c r="F3456" s="8" t="s">
        <v>672</v>
      </c>
      <c r="G3456" s="8">
        <v>8.0</v>
      </c>
      <c r="H3456" s="11">
        <v>377000.0</v>
      </c>
      <c r="I3456" s="8">
        <v>0.2</v>
      </c>
      <c r="J3456" s="13" t="s">
        <v>13190</v>
      </c>
      <c r="K3456" s="13" t="s">
        <v>4393</v>
      </c>
      <c r="L3456" s="13" t="s">
        <v>10295</v>
      </c>
      <c r="M3456" s="14">
        <v>0.1247</v>
      </c>
      <c r="N3456" s="8" t="s">
        <v>746</v>
      </c>
      <c r="O3456" s="8" t="s">
        <v>398</v>
      </c>
      <c r="P3456" s="8" t="s">
        <v>2495</v>
      </c>
      <c r="Q3456" s="8" t="s">
        <v>475</v>
      </c>
      <c r="R3456" s="8" t="s">
        <v>679</v>
      </c>
    </row>
    <row r="3457">
      <c r="A3457" s="8" t="s">
        <v>13191</v>
      </c>
      <c r="B3457" s="8" t="s">
        <v>13189</v>
      </c>
      <c r="C3457" s="9">
        <v>45381.347916666666</v>
      </c>
      <c r="D3457" s="8" t="s">
        <v>2494</v>
      </c>
      <c r="E3457" s="8" t="s">
        <v>135</v>
      </c>
      <c r="F3457" s="8" t="s">
        <v>672</v>
      </c>
      <c r="G3457" s="8">
        <v>10.0</v>
      </c>
      <c r="H3457" s="11">
        <v>2314000.0</v>
      </c>
      <c r="I3457" s="8">
        <v>0.2</v>
      </c>
      <c r="J3457" s="13" t="s">
        <v>13192</v>
      </c>
      <c r="K3457" s="13" t="s">
        <v>5251</v>
      </c>
      <c r="L3457" s="13" t="s">
        <v>12248</v>
      </c>
      <c r="M3457" s="14">
        <v>0.0131</v>
      </c>
      <c r="N3457" s="8" t="s">
        <v>746</v>
      </c>
      <c r="O3457" s="8" t="s">
        <v>398</v>
      </c>
      <c r="P3457" s="8" t="s">
        <v>2495</v>
      </c>
      <c r="Q3457" s="8" t="s">
        <v>137</v>
      </c>
      <c r="R3457" s="8" t="s">
        <v>679</v>
      </c>
    </row>
    <row r="3458">
      <c r="A3458" s="8" t="s">
        <v>13193</v>
      </c>
      <c r="B3458" s="8" t="s">
        <v>13194</v>
      </c>
      <c r="C3458" s="9">
        <v>45199.50208333333</v>
      </c>
      <c r="D3458" s="8" t="s">
        <v>802</v>
      </c>
      <c r="E3458" s="8" t="s">
        <v>613</v>
      </c>
      <c r="F3458" s="8" t="s">
        <v>933</v>
      </c>
      <c r="G3458" s="8">
        <v>6.0</v>
      </c>
      <c r="H3458" s="11">
        <v>504500.0</v>
      </c>
      <c r="I3458" s="8">
        <v>0.1</v>
      </c>
      <c r="J3458" s="13" t="s">
        <v>13195</v>
      </c>
      <c r="K3458" s="13" t="s">
        <v>4215</v>
      </c>
      <c r="L3458" s="13" t="s">
        <v>13196</v>
      </c>
      <c r="M3458" s="14">
        <v>0.2137</v>
      </c>
      <c r="N3458" s="8" t="s">
        <v>834</v>
      </c>
      <c r="O3458" s="8" t="s">
        <v>398</v>
      </c>
      <c r="P3458" s="8" t="s">
        <v>804</v>
      </c>
      <c r="Q3458" s="8" t="s">
        <v>614</v>
      </c>
      <c r="R3458" s="8" t="s">
        <v>180</v>
      </c>
    </row>
    <row r="3459">
      <c r="A3459" s="8" t="s">
        <v>13197</v>
      </c>
      <c r="B3459" s="8" t="s">
        <v>13194</v>
      </c>
      <c r="C3459" s="9">
        <v>45199.50208333333</v>
      </c>
      <c r="D3459" s="8" t="s">
        <v>802</v>
      </c>
      <c r="E3459" s="8" t="s">
        <v>291</v>
      </c>
      <c r="F3459" s="8" t="s">
        <v>933</v>
      </c>
      <c r="G3459" s="8">
        <v>4.0</v>
      </c>
      <c r="H3459" s="11">
        <v>3727500.0</v>
      </c>
      <c r="I3459" s="8">
        <v>0.05</v>
      </c>
      <c r="J3459" s="13" t="s">
        <v>13198</v>
      </c>
      <c r="K3459" s="13" t="s">
        <v>1659</v>
      </c>
      <c r="L3459" s="13" t="s">
        <v>13199</v>
      </c>
      <c r="M3459" s="14">
        <v>0.1966</v>
      </c>
      <c r="N3459" s="8" t="s">
        <v>834</v>
      </c>
      <c r="O3459" s="8" t="s">
        <v>398</v>
      </c>
      <c r="P3459" s="8" t="s">
        <v>804</v>
      </c>
      <c r="Q3459" s="8" t="s">
        <v>293</v>
      </c>
      <c r="R3459" s="8" t="s">
        <v>180</v>
      </c>
    </row>
    <row r="3460">
      <c r="A3460" s="8" t="s">
        <v>13200</v>
      </c>
      <c r="B3460" s="8" t="s">
        <v>13201</v>
      </c>
      <c r="C3460" s="9">
        <v>45195.4875</v>
      </c>
      <c r="D3460" s="8" t="s">
        <v>689</v>
      </c>
      <c r="E3460" s="8" t="s">
        <v>142</v>
      </c>
      <c r="F3460" s="8" t="s">
        <v>843</v>
      </c>
      <c r="G3460" s="8">
        <v>12.0</v>
      </c>
      <c r="H3460" s="11">
        <v>149000.0</v>
      </c>
      <c r="I3460" s="8">
        <v>0.0</v>
      </c>
      <c r="J3460" s="13" t="s">
        <v>3447</v>
      </c>
      <c r="K3460" s="13" t="s">
        <v>11346</v>
      </c>
      <c r="L3460" s="13" t="s">
        <v>2111</v>
      </c>
      <c r="M3460" s="14">
        <v>0.349</v>
      </c>
      <c r="N3460" s="8" t="s">
        <v>746</v>
      </c>
      <c r="O3460" s="8" t="s">
        <v>398</v>
      </c>
      <c r="P3460" s="8" t="s">
        <v>690</v>
      </c>
      <c r="Q3460" s="8" t="s">
        <v>143</v>
      </c>
      <c r="R3460" s="8" t="s">
        <v>134</v>
      </c>
    </row>
    <row r="3461">
      <c r="A3461" s="8" t="s">
        <v>13202</v>
      </c>
      <c r="B3461" s="8" t="s">
        <v>13201</v>
      </c>
      <c r="C3461" s="9">
        <v>45195.4875</v>
      </c>
      <c r="D3461" s="8" t="s">
        <v>689</v>
      </c>
      <c r="E3461" s="8" t="s">
        <v>658</v>
      </c>
      <c r="F3461" s="8" t="s">
        <v>843</v>
      </c>
      <c r="G3461" s="8">
        <v>12.0</v>
      </c>
      <c r="H3461" s="11">
        <v>3236000.0</v>
      </c>
      <c r="I3461" s="8">
        <v>0.1</v>
      </c>
      <c r="J3461" s="13" t="s">
        <v>13203</v>
      </c>
      <c r="K3461" s="13" t="s">
        <v>8595</v>
      </c>
      <c r="L3461" s="13" t="s">
        <v>5431</v>
      </c>
      <c r="M3461" s="14">
        <v>0.0654</v>
      </c>
      <c r="N3461" s="8" t="s">
        <v>746</v>
      </c>
      <c r="O3461" s="8" t="s">
        <v>398</v>
      </c>
      <c r="P3461" s="8" t="s">
        <v>690</v>
      </c>
      <c r="Q3461" s="8" t="s">
        <v>660</v>
      </c>
      <c r="R3461" s="8" t="s">
        <v>134</v>
      </c>
    </row>
    <row r="3462">
      <c r="A3462" s="8" t="s">
        <v>13204</v>
      </c>
      <c r="B3462" s="8" t="s">
        <v>13205</v>
      </c>
      <c r="C3462" s="9">
        <v>45031.85416666667</v>
      </c>
      <c r="D3462" s="8" t="s">
        <v>443</v>
      </c>
      <c r="E3462" s="8" t="s">
        <v>496</v>
      </c>
      <c r="F3462" s="8" t="s">
        <v>839</v>
      </c>
      <c r="G3462" s="8">
        <v>2.0</v>
      </c>
      <c r="H3462" s="11">
        <v>207000.0</v>
      </c>
      <c r="I3462" s="8">
        <v>0.2</v>
      </c>
      <c r="J3462" s="13" t="s">
        <v>11508</v>
      </c>
      <c r="K3462" s="13" t="s">
        <v>3038</v>
      </c>
      <c r="L3462" s="13" t="s">
        <v>7438</v>
      </c>
      <c r="M3462" s="14">
        <v>0.0942</v>
      </c>
      <c r="N3462" s="8" t="s">
        <v>834</v>
      </c>
      <c r="O3462" s="8" t="s">
        <v>398</v>
      </c>
      <c r="P3462" s="8" t="s">
        <v>445</v>
      </c>
      <c r="Q3462" s="8" t="s">
        <v>499</v>
      </c>
      <c r="R3462" s="8" t="s">
        <v>44</v>
      </c>
    </row>
    <row r="3463">
      <c r="A3463" s="8" t="s">
        <v>13206</v>
      </c>
      <c r="B3463" s="8" t="s">
        <v>13205</v>
      </c>
      <c r="C3463" s="9">
        <v>45031.85416666667</v>
      </c>
      <c r="D3463" s="8" t="s">
        <v>443</v>
      </c>
      <c r="E3463" s="8" t="s">
        <v>361</v>
      </c>
      <c r="F3463" s="8" t="s">
        <v>839</v>
      </c>
      <c r="G3463" s="8">
        <v>4.0</v>
      </c>
      <c r="H3463" s="11">
        <v>2416500.0</v>
      </c>
      <c r="I3463" s="8">
        <v>0.1</v>
      </c>
      <c r="J3463" s="13" t="s">
        <v>13207</v>
      </c>
      <c r="K3463" s="13" t="s">
        <v>2323</v>
      </c>
      <c r="L3463" s="13" t="s">
        <v>13208</v>
      </c>
      <c r="M3463" s="14">
        <v>0.1655</v>
      </c>
      <c r="N3463" s="8" t="s">
        <v>834</v>
      </c>
      <c r="O3463" s="8" t="s">
        <v>398</v>
      </c>
      <c r="P3463" s="8" t="s">
        <v>445</v>
      </c>
      <c r="Q3463" s="8" t="s">
        <v>363</v>
      </c>
      <c r="R3463" s="8" t="s">
        <v>44</v>
      </c>
    </row>
    <row r="3464">
      <c r="A3464" s="8" t="s">
        <v>13209</v>
      </c>
      <c r="B3464" s="8" t="s">
        <v>13205</v>
      </c>
      <c r="C3464" s="9">
        <v>45031.85416666667</v>
      </c>
      <c r="D3464" s="8" t="s">
        <v>443</v>
      </c>
      <c r="E3464" s="8" t="s">
        <v>626</v>
      </c>
      <c r="F3464" s="8" t="s">
        <v>839</v>
      </c>
      <c r="G3464" s="8">
        <v>10.0</v>
      </c>
      <c r="H3464" s="11">
        <v>180500.0</v>
      </c>
      <c r="I3464" s="8">
        <v>0.15</v>
      </c>
      <c r="J3464" s="13" t="s">
        <v>13210</v>
      </c>
      <c r="K3464" s="13" t="s">
        <v>12266</v>
      </c>
      <c r="L3464" s="13" t="s">
        <v>13211</v>
      </c>
      <c r="M3464" s="14">
        <v>0.2244</v>
      </c>
      <c r="N3464" s="8" t="s">
        <v>834</v>
      </c>
      <c r="O3464" s="8" t="s">
        <v>398</v>
      </c>
      <c r="P3464" s="8" t="s">
        <v>445</v>
      </c>
      <c r="Q3464" s="8" t="s">
        <v>627</v>
      </c>
      <c r="R3464" s="8" t="s">
        <v>44</v>
      </c>
    </row>
    <row r="3465">
      <c r="A3465" s="8" t="s">
        <v>13212</v>
      </c>
      <c r="B3465" s="8" t="s">
        <v>13213</v>
      </c>
      <c r="C3465" s="9">
        <v>45800.652083333334</v>
      </c>
      <c r="D3465" s="8" t="s">
        <v>2613</v>
      </c>
      <c r="E3465" s="8" t="s">
        <v>381</v>
      </c>
      <c r="F3465" s="8" t="s">
        <v>921</v>
      </c>
      <c r="G3465" s="8">
        <v>1.0</v>
      </c>
      <c r="H3465" s="11">
        <v>2808000.0</v>
      </c>
      <c r="I3465" s="8">
        <v>0.15</v>
      </c>
      <c r="J3465" s="13" t="s">
        <v>13214</v>
      </c>
      <c r="K3465" s="13" t="s">
        <v>8805</v>
      </c>
      <c r="L3465" s="13" t="s">
        <v>13215</v>
      </c>
      <c r="M3465" s="14">
        <v>-5.0E-4</v>
      </c>
      <c r="N3465" s="8" t="s">
        <v>393</v>
      </c>
      <c r="O3465" s="8" t="s">
        <v>398</v>
      </c>
      <c r="P3465" s="8" t="s">
        <v>2615</v>
      </c>
      <c r="Q3465" s="8" t="s">
        <v>383</v>
      </c>
      <c r="R3465" s="8" t="s">
        <v>693</v>
      </c>
    </row>
    <row r="3466">
      <c r="A3466" s="8" t="s">
        <v>13216</v>
      </c>
      <c r="B3466" s="8" t="s">
        <v>13217</v>
      </c>
      <c r="C3466" s="9">
        <v>45081.49861111111</v>
      </c>
      <c r="D3466" s="8" t="s">
        <v>2090</v>
      </c>
      <c r="E3466" s="8" t="s">
        <v>201</v>
      </c>
      <c r="F3466" s="8" t="s">
        <v>672</v>
      </c>
      <c r="G3466" s="8">
        <v>8.0</v>
      </c>
      <c r="H3466" s="11">
        <v>183000.0</v>
      </c>
      <c r="I3466" s="8">
        <v>0.0</v>
      </c>
      <c r="J3466" s="13" t="s">
        <v>5887</v>
      </c>
      <c r="K3466" s="13" t="s">
        <v>1852</v>
      </c>
      <c r="L3466" s="13" t="s">
        <v>2926</v>
      </c>
      <c r="M3466" s="14">
        <v>0.2732</v>
      </c>
      <c r="N3466" s="8" t="s">
        <v>450</v>
      </c>
      <c r="O3466" s="8" t="s">
        <v>398</v>
      </c>
      <c r="P3466" s="8" t="s">
        <v>2092</v>
      </c>
      <c r="Q3466" s="8" t="s">
        <v>202</v>
      </c>
      <c r="R3466" s="8" t="s">
        <v>679</v>
      </c>
    </row>
    <row r="3467">
      <c r="A3467" s="8" t="s">
        <v>13218</v>
      </c>
      <c r="B3467" s="8" t="s">
        <v>13217</v>
      </c>
      <c r="C3467" s="9">
        <v>45081.49861111111</v>
      </c>
      <c r="D3467" s="8" t="s">
        <v>2090</v>
      </c>
      <c r="E3467" s="8" t="s">
        <v>89</v>
      </c>
      <c r="F3467" s="8" t="s">
        <v>672</v>
      </c>
      <c r="G3467" s="8">
        <v>2.0</v>
      </c>
      <c r="H3467" s="11">
        <v>150000.0</v>
      </c>
      <c r="I3467" s="8">
        <v>0.1</v>
      </c>
      <c r="J3467" s="13" t="s">
        <v>1060</v>
      </c>
      <c r="K3467" s="13" t="s">
        <v>2971</v>
      </c>
      <c r="L3467" s="13" t="s">
        <v>2655</v>
      </c>
      <c r="M3467" s="14">
        <v>0.2963</v>
      </c>
      <c r="N3467" s="8" t="s">
        <v>450</v>
      </c>
      <c r="O3467" s="8" t="s">
        <v>398</v>
      </c>
      <c r="P3467" s="8" t="s">
        <v>2092</v>
      </c>
      <c r="Q3467" s="8" t="s">
        <v>90</v>
      </c>
      <c r="R3467" s="8" t="s">
        <v>679</v>
      </c>
    </row>
    <row r="3468">
      <c r="A3468" s="8" t="s">
        <v>13219</v>
      </c>
      <c r="B3468" s="8" t="s">
        <v>13217</v>
      </c>
      <c r="C3468" s="9">
        <v>45081.49861111111</v>
      </c>
      <c r="D3468" s="8" t="s">
        <v>2090</v>
      </c>
      <c r="E3468" s="8" t="s">
        <v>381</v>
      </c>
      <c r="F3468" s="8" t="s">
        <v>672</v>
      </c>
      <c r="G3468" s="8">
        <v>10.0</v>
      </c>
      <c r="H3468" s="11">
        <v>2994000.0</v>
      </c>
      <c r="I3468" s="8">
        <v>0.15</v>
      </c>
      <c r="J3468" s="13" t="s">
        <v>13220</v>
      </c>
      <c r="K3468" s="13" t="s">
        <v>6021</v>
      </c>
      <c r="L3468" s="13" t="s">
        <v>13221</v>
      </c>
      <c r="M3468" s="14">
        <v>0.0617</v>
      </c>
      <c r="N3468" s="8" t="s">
        <v>450</v>
      </c>
      <c r="O3468" s="8" t="s">
        <v>398</v>
      </c>
      <c r="P3468" s="8" t="s">
        <v>2092</v>
      </c>
      <c r="Q3468" s="8" t="s">
        <v>383</v>
      </c>
      <c r="R3468" s="8" t="s">
        <v>679</v>
      </c>
    </row>
    <row r="3469">
      <c r="A3469" s="8" t="s">
        <v>13222</v>
      </c>
      <c r="B3469" s="8" t="s">
        <v>13223</v>
      </c>
      <c r="C3469" s="9">
        <v>45356.45416666666</v>
      </c>
      <c r="D3469" s="8" t="s">
        <v>334</v>
      </c>
      <c r="E3469" s="8" t="s">
        <v>214</v>
      </c>
      <c r="F3469" s="8" t="s">
        <v>871</v>
      </c>
      <c r="G3469" s="8">
        <v>2.0</v>
      </c>
      <c r="H3469" s="11">
        <v>112000.0</v>
      </c>
      <c r="I3469" s="8">
        <v>0.2</v>
      </c>
      <c r="J3469" s="13" t="s">
        <v>12794</v>
      </c>
      <c r="K3469" s="13" t="s">
        <v>3960</v>
      </c>
      <c r="L3469" s="13" t="s">
        <v>13224</v>
      </c>
      <c r="M3469" s="14">
        <v>0.0848</v>
      </c>
      <c r="N3469" s="8" t="s">
        <v>485</v>
      </c>
      <c r="O3469" s="8" t="s">
        <v>398</v>
      </c>
      <c r="P3469" s="8" t="s">
        <v>336</v>
      </c>
      <c r="Q3469" s="8" t="s">
        <v>216</v>
      </c>
      <c r="R3469" s="8" t="s">
        <v>88</v>
      </c>
    </row>
    <row r="3470">
      <c r="A3470" s="8" t="s">
        <v>13225</v>
      </c>
      <c r="B3470" s="8" t="s">
        <v>13223</v>
      </c>
      <c r="C3470" s="9">
        <v>45356.45416666666</v>
      </c>
      <c r="D3470" s="8" t="s">
        <v>334</v>
      </c>
      <c r="E3470" s="8" t="s">
        <v>538</v>
      </c>
      <c r="F3470" s="8" t="s">
        <v>871</v>
      </c>
      <c r="G3470" s="8">
        <v>3.0</v>
      </c>
      <c r="H3470" s="11">
        <v>9206500.0</v>
      </c>
      <c r="I3470" s="8">
        <v>0.1</v>
      </c>
      <c r="J3470" s="13" t="s">
        <v>13226</v>
      </c>
      <c r="K3470" s="13" t="s">
        <v>7751</v>
      </c>
      <c r="L3470" s="13" t="s">
        <v>13227</v>
      </c>
      <c r="M3470" s="14">
        <v>0.1355</v>
      </c>
      <c r="N3470" s="8" t="s">
        <v>485</v>
      </c>
      <c r="O3470" s="8" t="s">
        <v>398</v>
      </c>
      <c r="P3470" s="8" t="s">
        <v>336</v>
      </c>
      <c r="Q3470" s="8" t="s">
        <v>540</v>
      </c>
      <c r="R3470" s="8" t="s">
        <v>88</v>
      </c>
    </row>
    <row r="3471">
      <c r="A3471" s="8" t="s">
        <v>13228</v>
      </c>
      <c r="B3471" s="8" t="s">
        <v>13223</v>
      </c>
      <c r="C3471" s="9">
        <v>45356.45416666666</v>
      </c>
      <c r="D3471" s="8" t="s">
        <v>334</v>
      </c>
      <c r="E3471" s="8" t="s">
        <v>438</v>
      </c>
      <c r="F3471" s="8" t="s">
        <v>871</v>
      </c>
      <c r="G3471" s="8">
        <v>3.0</v>
      </c>
      <c r="H3471" s="11">
        <v>351000.0</v>
      </c>
      <c r="I3471" s="8">
        <v>0.05</v>
      </c>
      <c r="J3471" s="13" t="s">
        <v>13229</v>
      </c>
      <c r="K3471" s="13" t="s">
        <v>5656</v>
      </c>
      <c r="L3471" s="13" t="s">
        <v>9154</v>
      </c>
      <c r="M3471" s="14">
        <v>0.2982</v>
      </c>
      <c r="N3471" s="8" t="s">
        <v>485</v>
      </c>
      <c r="O3471" s="8" t="s">
        <v>398</v>
      </c>
      <c r="P3471" s="8" t="s">
        <v>336</v>
      </c>
      <c r="Q3471" s="8" t="s">
        <v>439</v>
      </c>
      <c r="R3471" s="8" t="s">
        <v>88</v>
      </c>
    </row>
    <row r="3472">
      <c r="A3472" s="8" t="s">
        <v>13230</v>
      </c>
      <c r="B3472" s="8" t="s">
        <v>13231</v>
      </c>
      <c r="C3472" s="9">
        <v>45427.45694444445</v>
      </c>
      <c r="D3472" s="8" t="s">
        <v>2532</v>
      </c>
      <c r="E3472" s="8" t="s">
        <v>365</v>
      </c>
      <c r="F3472" s="8" t="s">
        <v>847</v>
      </c>
      <c r="G3472" s="8">
        <v>5.0</v>
      </c>
      <c r="H3472" s="11">
        <v>5892500.0</v>
      </c>
      <c r="I3472" s="8">
        <v>0.1</v>
      </c>
      <c r="J3472" s="13" t="s">
        <v>13232</v>
      </c>
      <c r="K3472" s="13" t="s">
        <v>7077</v>
      </c>
      <c r="L3472" s="13" t="s">
        <v>13233</v>
      </c>
      <c r="M3472" s="14">
        <v>0.0898</v>
      </c>
      <c r="N3472" s="8" t="s">
        <v>834</v>
      </c>
      <c r="O3472" s="8" t="s">
        <v>398</v>
      </c>
      <c r="P3472" s="8" t="s">
        <v>2533</v>
      </c>
      <c r="Q3472" s="8" t="s">
        <v>367</v>
      </c>
      <c r="R3472" s="8" t="s">
        <v>107</v>
      </c>
    </row>
    <row r="3473">
      <c r="A3473" s="8" t="s">
        <v>13234</v>
      </c>
      <c r="B3473" s="8" t="s">
        <v>13231</v>
      </c>
      <c r="C3473" s="9">
        <v>45427.45694444445</v>
      </c>
      <c r="D3473" s="8" t="s">
        <v>2532</v>
      </c>
      <c r="E3473" s="8" t="s">
        <v>135</v>
      </c>
      <c r="F3473" s="8" t="s">
        <v>847</v>
      </c>
      <c r="G3473" s="8">
        <v>10.0</v>
      </c>
      <c r="H3473" s="11">
        <v>2239000.0</v>
      </c>
      <c r="I3473" s="8">
        <v>0.2</v>
      </c>
      <c r="J3473" s="13" t="s">
        <v>13235</v>
      </c>
      <c r="K3473" s="13" t="s">
        <v>5251</v>
      </c>
      <c r="L3473" s="13" t="s">
        <v>13236</v>
      </c>
      <c r="M3473" s="14">
        <v>-0.02</v>
      </c>
      <c r="N3473" s="8" t="s">
        <v>834</v>
      </c>
      <c r="O3473" s="8" t="s">
        <v>398</v>
      </c>
      <c r="P3473" s="8" t="s">
        <v>2533</v>
      </c>
      <c r="Q3473" s="8" t="s">
        <v>137</v>
      </c>
      <c r="R3473" s="8" t="s">
        <v>107</v>
      </c>
    </row>
    <row r="3474">
      <c r="A3474" s="8" t="s">
        <v>13237</v>
      </c>
      <c r="B3474" s="8" t="s">
        <v>13238</v>
      </c>
      <c r="C3474" s="9">
        <v>44961.48611111111</v>
      </c>
      <c r="D3474" s="8" t="s">
        <v>1745</v>
      </c>
      <c r="E3474" s="8" t="s">
        <v>270</v>
      </c>
      <c r="F3474" s="8" t="s">
        <v>906</v>
      </c>
      <c r="G3474" s="8">
        <v>6.0</v>
      </c>
      <c r="H3474" s="11">
        <v>186000.0</v>
      </c>
      <c r="I3474" s="8">
        <v>0.05</v>
      </c>
      <c r="J3474" s="13" t="s">
        <v>4453</v>
      </c>
      <c r="K3474" s="13" t="s">
        <v>3568</v>
      </c>
      <c r="L3474" s="13" t="s">
        <v>5403</v>
      </c>
      <c r="M3474" s="14">
        <v>0.3548</v>
      </c>
      <c r="N3474" s="8" t="s">
        <v>393</v>
      </c>
      <c r="O3474" s="8" t="s">
        <v>398</v>
      </c>
      <c r="P3474" s="8" t="s">
        <v>1747</v>
      </c>
      <c r="Q3474" s="8" t="s">
        <v>271</v>
      </c>
      <c r="R3474" s="8" t="s">
        <v>907</v>
      </c>
    </row>
    <row r="3475">
      <c r="A3475" s="8" t="s">
        <v>13239</v>
      </c>
      <c r="B3475" s="8" t="s">
        <v>13238</v>
      </c>
      <c r="C3475" s="9">
        <v>44961.48611111111</v>
      </c>
      <c r="D3475" s="8" t="s">
        <v>1745</v>
      </c>
      <c r="E3475" s="8" t="s">
        <v>270</v>
      </c>
      <c r="F3475" s="8" t="s">
        <v>906</v>
      </c>
      <c r="G3475" s="8">
        <v>5.0</v>
      </c>
      <c r="H3475" s="11">
        <v>176000.0</v>
      </c>
      <c r="I3475" s="8">
        <v>0.05</v>
      </c>
      <c r="J3475" s="13" t="s">
        <v>9783</v>
      </c>
      <c r="K3475" s="13" t="s">
        <v>3208</v>
      </c>
      <c r="L3475" s="13" t="s">
        <v>3952</v>
      </c>
      <c r="M3475" s="14">
        <v>0.3182</v>
      </c>
      <c r="N3475" s="8" t="s">
        <v>393</v>
      </c>
      <c r="O3475" s="8" t="s">
        <v>398</v>
      </c>
      <c r="P3475" s="8" t="s">
        <v>1747</v>
      </c>
      <c r="Q3475" s="8" t="s">
        <v>271</v>
      </c>
      <c r="R3475" s="8" t="s">
        <v>907</v>
      </c>
    </row>
    <row r="3476">
      <c r="A3476" s="8" t="s">
        <v>13240</v>
      </c>
      <c r="B3476" s="8" t="s">
        <v>13238</v>
      </c>
      <c r="C3476" s="9">
        <v>44961.48611111111</v>
      </c>
      <c r="D3476" s="8" t="s">
        <v>1745</v>
      </c>
      <c r="E3476" s="8" t="s">
        <v>629</v>
      </c>
      <c r="F3476" s="8" t="s">
        <v>906</v>
      </c>
      <c r="G3476" s="8">
        <v>8.0</v>
      </c>
      <c r="H3476" s="11">
        <v>324500.0</v>
      </c>
      <c r="I3476" s="8">
        <v>0.1</v>
      </c>
      <c r="J3476" s="13" t="s">
        <v>13241</v>
      </c>
      <c r="K3476" s="13" t="s">
        <v>4628</v>
      </c>
      <c r="L3476" s="13" t="s">
        <v>13242</v>
      </c>
      <c r="M3476" s="14">
        <v>0.3049</v>
      </c>
      <c r="N3476" s="8" t="s">
        <v>393</v>
      </c>
      <c r="O3476" s="8" t="s">
        <v>398</v>
      </c>
      <c r="P3476" s="8" t="s">
        <v>1747</v>
      </c>
      <c r="Q3476" s="8" t="s">
        <v>630</v>
      </c>
      <c r="R3476" s="8" t="s">
        <v>907</v>
      </c>
    </row>
    <row r="3477">
      <c r="A3477" s="8" t="s">
        <v>13243</v>
      </c>
      <c r="B3477" s="8" t="s">
        <v>13238</v>
      </c>
      <c r="C3477" s="9">
        <v>44961.48611111111</v>
      </c>
      <c r="D3477" s="8" t="s">
        <v>1745</v>
      </c>
      <c r="E3477" s="8" t="s">
        <v>233</v>
      </c>
      <c r="F3477" s="8" t="s">
        <v>906</v>
      </c>
      <c r="G3477" s="8">
        <v>1.0</v>
      </c>
      <c r="H3477" s="11">
        <v>144000.0</v>
      </c>
      <c r="I3477" s="8">
        <v>0.05</v>
      </c>
      <c r="J3477" s="13" t="s">
        <v>6719</v>
      </c>
      <c r="K3477" s="13" t="s">
        <v>6085</v>
      </c>
      <c r="L3477" s="13" t="s">
        <v>1666</v>
      </c>
      <c r="M3477" s="14">
        <v>0.2763</v>
      </c>
      <c r="N3477" s="8" t="s">
        <v>393</v>
      </c>
      <c r="O3477" s="8" t="s">
        <v>398</v>
      </c>
      <c r="P3477" s="8" t="s">
        <v>1747</v>
      </c>
      <c r="Q3477" s="8" t="s">
        <v>234</v>
      </c>
      <c r="R3477" s="8" t="s">
        <v>907</v>
      </c>
    </row>
    <row r="3478">
      <c r="A3478" s="8" t="s">
        <v>13244</v>
      </c>
      <c r="B3478" s="8" t="s">
        <v>13238</v>
      </c>
      <c r="C3478" s="9">
        <v>44961.48611111111</v>
      </c>
      <c r="D3478" s="8" t="s">
        <v>1745</v>
      </c>
      <c r="E3478" s="8" t="s">
        <v>296</v>
      </c>
      <c r="F3478" s="8" t="s">
        <v>906</v>
      </c>
      <c r="G3478" s="8">
        <v>1.0</v>
      </c>
      <c r="H3478" s="11">
        <v>2141500.0</v>
      </c>
      <c r="I3478" s="8">
        <v>0.15</v>
      </c>
      <c r="J3478" s="13" t="s">
        <v>13245</v>
      </c>
      <c r="K3478" s="13" t="s">
        <v>11104</v>
      </c>
      <c r="L3478" s="13" t="s">
        <v>13246</v>
      </c>
      <c r="M3478" s="14">
        <v>0.1001</v>
      </c>
      <c r="N3478" s="8" t="s">
        <v>393</v>
      </c>
      <c r="O3478" s="8" t="s">
        <v>398</v>
      </c>
      <c r="P3478" s="8" t="s">
        <v>1747</v>
      </c>
      <c r="Q3478" s="8" t="s">
        <v>297</v>
      </c>
      <c r="R3478" s="8" t="s">
        <v>907</v>
      </c>
    </row>
    <row r="3479">
      <c r="A3479" s="8" t="s">
        <v>13247</v>
      </c>
      <c r="B3479" s="8" t="s">
        <v>13238</v>
      </c>
      <c r="C3479" s="9">
        <v>44961.48611111111</v>
      </c>
      <c r="D3479" s="8" t="s">
        <v>1745</v>
      </c>
      <c r="E3479" s="8" t="s">
        <v>150</v>
      </c>
      <c r="F3479" s="8" t="s">
        <v>906</v>
      </c>
      <c r="G3479" s="8">
        <v>10.0</v>
      </c>
      <c r="H3479" s="11">
        <v>92000.0</v>
      </c>
      <c r="I3479" s="8">
        <v>0.05</v>
      </c>
      <c r="J3479" s="13" t="s">
        <v>13248</v>
      </c>
      <c r="K3479" s="13" t="s">
        <v>1686</v>
      </c>
      <c r="L3479" s="13" t="s">
        <v>4296</v>
      </c>
      <c r="M3479" s="14">
        <v>0.1762</v>
      </c>
      <c r="N3479" s="8" t="s">
        <v>393</v>
      </c>
      <c r="O3479" s="8" t="s">
        <v>398</v>
      </c>
      <c r="P3479" s="8" t="s">
        <v>1747</v>
      </c>
      <c r="Q3479" s="8" t="s">
        <v>152</v>
      </c>
      <c r="R3479" s="8" t="s">
        <v>907</v>
      </c>
    </row>
    <row r="3480">
      <c r="A3480" s="8" t="s">
        <v>13249</v>
      </c>
      <c r="B3480" s="8" t="s">
        <v>13238</v>
      </c>
      <c r="C3480" s="9">
        <v>44961.48611111111</v>
      </c>
      <c r="D3480" s="8" t="s">
        <v>1745</v>
      </c>
      <c r="E3480" s="8" t="s">
        <v>111</v>
      </c>
      <c r="F3480" s="8" t="s">
        <v>906</v>
      </c>
      <c r="G3480" s="8">
        <v>12.0</v>
      </c>
      <c r="H3480" s="11">
        <v>441500.0</v>
      </c>
      <c r="I3480" s="8">
        <v>0.0</v>
      </c>
      <c r="J3480" s="13" t="s">
        <v>13250</v>
      </c>
      <c r="K3480" s="13" t="s">
        <v>1590</v>
      </c>
      <c r="L3480" s="13" t="s">
        <v>7292</v>
      </c>
      <c r="M3480" s="14">
        <v>0.3137</v>
      </c>
      <c r="N3480" s="8" t="s">
        <v>393</v>
      </c>
      <c r="O3480" s="8" t="s">
        <v>398</v>
      </c>
      <c r="P3480" s="8" t="s">
        <v>1747</v>
      </c>
      <c r="Q3480" s="8" t="s">
        <v>112</v>
      </c>
      <c r="R3480" s="8" t="s">
        <v>907</v>
      </c>
    </row>
    <row r="3481">
      <c r="A3481" s="8" t="s">
        <v>13251</v>
      </c>
      <c r="B3481" s="8" t="s">
        <v>13252</v>
      </c>
      <c r="C3481" s="9">
        <v>44933.72083333333</v>
      </c>
      <c r="D3481" s="8" t="s">
        <v>1953</v>
      </c>
      <c r="E3481" s="8" t="s">
        <v>458</v>
      </c>
      <c r="F3481" s="8" t="s">
        <v>672</v>
      </c>
      <c r="G3481" s="8">
        <v>10.0</v>
      </c>
      <c r="H3481" s="11">
        <v>672000.0</v>
      </c>
      <c r="I3481" s="8">
        <v>0.15</v>
      </c>
      <c r="J3481" s="13" t="s">
        <v>13253</v>
      </c>
      <c r="K3481" s="13" t="s">
        <v>4815</v>
      </c>
      <c r="L3481" s="13" t="s">
        <v>13254</v>
      </c>
      <c r="M3481" s="14">
        <v>-0.0119</v>
      </c>
      <c r="N3481" s="8" t="s">
        <v>485</v>
      </c>
      <c r="O3481" s="8" t="s">
        <v>398</v>
      </c>
      <c r="P3481" s="8" t="s">
        <v>1954</v>
      </c>
      <c r="Q3481" s="8" t="s">
        <v>471</v>
      </c>
      <c r="R3481" s="8" t="s">
        <v>679</v>
      </c>
    </row>
    <row r="3482">
      <c r="A3482" s="8" t="s">
        <v>13255</v>
      </c>
      <c r="B3482" s="8" t="s">
        <v>13252</v>
      </c>
      <c r="C3482" s="9">
        <v>44933.72083333333</v>
      </c>
      <c r="D3482" s="8" t="s">
        <v>1953</v>
      </c>
      <c r="E3482" s="8" t="s">
        <v>318</v>
      </c>
      <c r="F3482" s="8" t="s">
        <v>672</v>
      </c>
      <c r="G3482" s="8">
        <v>4.0</v>
      </c>
      <c r="H3482" s="11">
        <v>3886500.0</v>
      </c>
      <c r="I3482" s="8">
        <v>0.1</v>
      </c>
      <c r="J3482" s="13" t="s">
        <v>13256</v>
      </c>
      <c r="K3482" s="13" t="s">
        <v>4729</v>
      </c>
      <c r="L3482" s="13" t="s">
        <v>13257</v>
      </c>
      <c r="M3482" s="14">
        <v>0.3422</v>
      </c>
      <c r="N3482" s="8" t="s">
        <v>485</v>
      </c>
      <c r="O3482" s="8" t="s">
        <v>398</v>
      </c>
      <c r="P3482" s="8" t="s">
        <v>1954</v>
      </c>
      <c r="Q3482" s="8" t="s">
        <v>319</v>
      </c>
      <c r="R3482" s="8" t="s">
        <v>679</v>
      </c>
    </row>
    <row r="3483">
      <c r="A3483" s="8" t="s">
        <v>13258</v>
      </c>
      <c r="B3483" s="8" t="s">
        <v>13252</v>
      </c>
      <c r="C3483" s="9">
        <v>44933.72083333333</v>
      </c>
      <c r="D3483" s="8" t="s">
        <v>1953</v>
      </c>
      <c r="E3483" s="8" t="s">
        <v>333</v>
      </c>
      <c r="F3483" s="8" t="s">
        <v>672</v>
      </c>
      <c r="G3483" s="8">
        <v>6.0</v>
      </c>
      <c r="H3483" s="11">
        <v>7612500.0</v>
      </c>
      <c r="I3483" s="8">
        <v>0.1</v>
      </c>
      <c r="J3483" s="13" t="s">
        <v>13259</v>
      </c>
      <c r="K3483" s="13" t="s">
        <v>4588</v>
      </c>
      <c r="L3483" s="13" t="s">
        <v>13260</v>
      </c>
      <c r="M3483" s="14">
        <v>0.1317</v>
      </c>
      <c r="N3483" s="8" t="s">
        <v>485</v>
      </c>
      <c r="O3483" s="8" t="s">
        <v>398</v>
      </c>
      <c r="P3483" s="8" t="s">
        <v>1954</v>
      </c>
      <c r="Q3483" s="8" t="s">
        <v>335</v>
      </c>
      <c r="R3483" s="8" t="s">
        <v>679</v>
      </c>
    </row>
    <row r="3484">
      <c r="A3484" s="8" t="s">
        <v>13261</v>
      </c>
      <c r="B3484" s="8" t="s">
        <v>13252</v>
      </c>
      <c r="C3484" s="9">
        <v>44933.72083333333</v>
      </c>
      <c r="D3484" s="8" t="s">
        <v>1953</v>
      </c>
      <c r="E3484" s="8" t="s">
        <v>253</v>
      </c>
      <c r="F3484" s="8" t="s">
        <v>672</v>
      </c>
      <c r="G3484" s="8">
        <v>2.0</v>
      </c>
      <c r="H3484" s="11">
        <v>5693000.0</v>
      </c>
      <c r="I3484" s="8">
        <v>0.05</v>
      </c>
      <c r="J3484" s="13" t="s">
        <v>13262</v>
      </c>
      <c r="K3484" s="13" t="s">
        <v>7571</v>
      </c>
      <c r="L3484" s="13" t="s">
        <v>13263</v>
      </c>
      <c r="M3484" s="14">
        <v>0.2556</v>
      </c>
      <c r="N3484" s="8" t="s">
        <v>485</v>
      </c>
      <c r="O3484" s="8" t="s">
        <v>398</v>
      </c>
      <c r="P3484" s="8" t="s">
        <v>1954</v>
      </c>
      <c r="Q3484" s="8" t="s">
        <v>255</v>
      </c>
      <c r="R3484" s="8" t="s">
        <v>679</v>
      </c>
    </row>
    <row r="3485">
      <c r="A3485" s="8" t="s">
        <v>13264</v>
      </c>
      <c r="B3485" s="8" t="s">
        <v>13265</v>
      </c>
      <c r="C3485" s="9">
        <v>45366.33472222222</v>
      </c>
      <c r="D3485" s="8" t="s">
        <v>1156</v>
      </c>
      <c r="E3485" s="8" t="s">
        <v>407</v>
      </c>
      <c r="F3485" s="8" t="s">
        <v>906</v>
      </c>
      <c r="G3485" s="8">
        <v>8.0</v>
      </c>
      <c r="H3485" s="11">
        <v>20000.0</v>
      </c>
      <c r="I3485" s="8">
        <v>0.0</v>
      </c>
      <c r="J3485" s="13" t="s">
        <v>2963</v>
      </c>
      <c r="K3485" s="13" t="s">
        <v>734</v>
      </c>
      <c r="L3485" s="13" t="s">
        <v>4800</v>
      </c>
      <c r="M3485" s="14">
        <v>0.25</v>
      </c>
      <c r="N3485" s="8" t="s">
        <v>746</v>
      </c>
      <c r="O3485" s="8" t="s">
        <v>398</v>
      </c>
      <c r="P3485" s="8" t="s">
        <v>1157</v>
      </c>
      <c r="Q3485" s="8" t="s">
        <v>408</v>
      </c>
      <c r="R3485" s="8" t="s">
        <v>907</v>
      </c>
    </row>
    <row r="3486">
      <c r="A3486" s="8" t="s">
        <v>13266</v>
      </c>
      <c r="B3486" s="8" t="s">
        <v>13265</v>
      </c>
      <c r="C3486" s="9">
        <v>45366.33472222222</v>
      </c>
      <c r="D3486" s="8" t="s">
        <v>1156</v>
      </c>
      <c r="E3486" s="8" t="s">
        <v>639</v>
      </c>
      <c r="F3486" s="8" t="s">
        <v>906</v>
      </c>
      <c r="G3486" s="8">
        <v>2.0</v>
      </c>
      <c r="H3486" s="11">
        <v>2865500.0</v>
      </c>
      <c r="I3486" s="8">
        <v>0.1</v>
      </c>
      <c r="J3486" s="13" t="s">
        <v>13267</v>
      </c>
      <c r="K3486" s="13" t="s">
        <v>815</v>
      </c>
      <c r="L3486" s="13" t="s">
        <v>13268</v>
      </c>
      <c r="M3486" s="14">
        <v>0.2927</v>
      </c>
      <c r="N3486" s="8" t="s">
        <v>746</v>
      </c>
      <c r="O3486" s="8" t="s">
        <v>398</v>
      </c>
      <c r="P3486" s="8" t="s">
        <v>1157</v>
      </c>
      <c r="Q3486" s="8" t="s">
        <v>640</v>
      </c>
      <c r="R3486" s="8" t="s">
        <v>907</v>
      </c>
    </row>
    <row r="3487">
      <c r="A3487" s="8" t="s">
        <v>13269</v>
      </c>
      <c r="B3487" s="8" t="s">
        <v>13265</v>
      </c>
      <c r="C3487" s="9">
        <v>45366.33472222222</v>
      </c>
      <c r="D3487" s="8" t="s">
        <v>1156</v>
      </c>
      <c r="E3487" s="8" t="s">
        <v>227</v>
      </c>
      <c r="F3487" s="8" t="s">
        <v>906</v>
      </c>
      <c r="G3487" s="8">
        <v>12.0</v>
      </c>
      <c r="H3487" s="11">
        <v>297500.0</v>
      </c>
      <c r="I3487" s="8">
        <v>0.2</v>
      </c>
      <c r="J3487" s="13" t="s">
        <v>3751</v>
      </c>
      <c r="K3487" s="13" t="s">
        <v>2958</v>
      </c>
      <c r="L3487" s="13" t="s">
        <v>12754</v>
      </c>
      <c r="M3487" s="14">
        <v>0.2353</v>
      </c>
      <c r="N3487" s="8" t="s">
        <v>746</v>
      </c>
      <c r="O3487" s="8" t="s">
        <v>398</v>
      </c>
      <c r="P3487" s="8" t="s">
        <v>1157</v>
      </c>
      <c r="Q3487" s="8" t="s">
        <v>228</v>
      </c>
      <c r="R3487" s="8" t="s">
        <v>907</v>
      </c>
    </row>
    <row r="3488">
      <c r="A3488" s="8" t="s">
        <v>13270</v>
      </c>
      <c r="B3488" s="8" t="s">
        <v>13271</v>
      </c>
      <c r="C3488" s="9">
        <v>45535.75833333333</v>
      </c>
      <c r="D3488" s="8" t="s">
        <v>2494</v>
      </c>
      <c r="E3488" s="8" t="s">
        <v>458</v>
      </c>
      <c r="F3488" s="8" t="s">
        <v>929</v>
      </c>
      <c r="G3488" s="8">
        <v>8.0</v>
      </c>
      <c r="H3488" s="11">
        <v>729000.0</v>
      </c>
      <c r="I3488" s="8">
        <v>0.1</v>
      </c>
      <c r="J3488" s="13" t="s">
        <v>13272</v>
      </c>
      <c r="K3488" s="13" t="s">
        <v>9052</v>
      </c>
      <c r="L3488" s="13" t="s">
        <v>13273</v>
      </c>
      <c r="M3488" s="14">
        <v>0.119</v>
      </c>
      <c r="N3488" s="8" t="s">
        <v>485</v>
      </c>
      <c r="O3488" s="8" t="s">
        <v>398</v>
      </c>
      <c r="P3488" s="8" t="s">
        <v>2495</v>
      </c>
      <c r="Q3488" s="8" t="s">
        <v>471</v>
      </c>
      <c r="R3488" s="8" t="s">
        <v>464</v>
      </c>
    </row>
    <row r="3489">
      <c r="A3489" s="8" t="s">
        <v>13274</v>
      </c>
      <c r="B3489" s="8" t="s">
        <v>13275</v>
      </c>
      <c r="C3489" s="9">
        <v>45850.51597222222</v>
      </c>
      <c r="D3489" s="8" t="s">
        <v>1200</v>
      </c>
      <c r="E3489" s="8" t="s">
        <v>257</v>
      </c>
      <c r="F3489" s="8" t="s">
        <v>847</v>
      </c>
      <c r="G3489" s="8">
        <v>4.0</v>
      </c>
      <c r="H3489" s="11">
        <v>214500.0</v>
      </c>
      <c r="I3489" s="8">
        <v>0.15</v>
      </c>
      <c r="J3489" s="13" t="s">
        <v>13276</v>
      </c>
      <c r="K3489" s="13" t="s">
        <v>4908</v>
      </c>
      <c r="L3489" s="13" t="s">
        <v>13277</v>
      </c>
      <c r="M3489" s="14">
        <v>0.1883</v>
      </c>
      <c r="N3489" s="8" t="s">
        <v>746</v>
      </c>
      <c r="O3489" s="8" t="s">
        <v>795</v>
      </c>
      <c r="P3489" s="8" t="s">
        <v>1201</v>
      </c>
      <c r="Q3489" s="8" t="s">
        <v>258</v>
      </c>
      <c r="R3489" s="8" t="s">
        <v>107</v>
      </c>
    </row>
    <row r="3490">
      <c r="A3490" s="8" t="s">
        <v>13278</v>
      </c>
      <c r="B3490" s="8" t="s">
        <v>13275</v>
      </c>
      <c r="C3490" s="9">
        <v>45850.51597222222</v>
      </c>
      <c r="D3490" s="8" t="s">
        <v>1200</v>
      </c>
      <c r="E3490" s="8" t="s">
        <v>577</v>
      </c>
      <c r="F3490" s="8" t="s">
        <v>847</v>
      </c>
      <c r="G3490" s="8">
        <v>12.0</v>
      </c>
      <c r="H3490" s="11">
        <v>506500.0</v>
      </c>
      <c r="I3490" s="8">
        <v>0.2</v>
      </c>
      <c r="J3490" s="13" t="s">
        <v>13279</v>
      </c>
      <c r="K3490" s="13" t="s">
        <v>4256</v>
      </c>
      <c r="L3490" s="13" t="s">
        <v>13280</v>
      </c>
      <c r="M3490" s="14">
        <v>0.1831</v>
      </c>
      <c r="N3490" s="8" t="s">
        <v>746</v>
      </c>
      <c r="O3490" s="8" t="s">
        <v>795</v>
      </c>
      <c r="P3490" s="8" t="s">
        <v>1201</v>
      </c>
      <c r="Q3490" s="8" t="s">
        <v>578</v>
      </c>
      <c r="R3490" s="8" t="s">
        <v>107</v>
      </c>
    </row>
    <row r="3491">
      <c r="A3491" s="8" t="s">
        <v>13281</v>
      </c>
      <c r="B3491" s="8" t="s">
        <v>13282</v>
      </c>
      <c r="C3491" s="9">
        <v>45210.680555555555</v>
      </c>
      <c r="D3491" s="8" t="s">
        <v>857</v>
      </c>
      <c r="E3491" s="8" t="s">
        <v>457</v>
      </c>
      <c r="F3491" s="8" t="s">
        <v>860</v>
      </c>
      <c r="G3491" s="8">
        <v>5.0</v>
      </c>
      <c r="H3491" s="11">
        <v>4061500.0</v>
      </c>
      <c r="I3491" s="8">
        <v>0.2</v>
      </c>
      <c r="J3491" s="13" t="s">
        <v>13283</v>
      </c>
      <c r="K3491" s="13" t="s">
        <v>10240</v>
      </c>
      <c r="L3491" s="13" t="s">
        <v>13284</v>
      </c>
      <c r="M3491" s="14">
        <v>0.2463</v>
      </c>
      <c r="N3491" s="8" t="s">
        <v>393</v>
      </c>
      <c r="O3491" s="8" t="s">
        <v>398</v>
      </c>
      <c r="P3491" s="8" t="s">
        <v>859</v>
      </c>
      <c r="Q3491" s="8" t="s">
        <v>459</v>
      </c>
      <c r="R3491" s="8" t="s">
        <v>284</v>
      </c>
    </row>
    <row r="3492">
      <c r="A3492" s="8" t="s">
        <v>13285</v>
      </c>
      <c r="B3492" s="8" t="s">
        <v>13282</v>
      </c>
      <c r="C3492" s="9">
        <v>45210.680555555555</v>
      </c>
      <c r="D3492" s="8" t="s">
        <v>857</v>
      </c>
      <c r="E3492" s="8" t="s">
        <v>178</v>
      </c>
      <c r="F3492" s="8" t="s">
        <v>860</v>
      </c>
      <c r="G3492" s="8">
        <v>5.0</v>
      </c>
      <c r="H3492" s="11">
        <v>52500.0</v>
      </c>
      <c r="I3492" s="8">
        <v>0.0</v>
      </c>
      <c r="J3492" s="13" t="s">
        <v>6788</v>
      </c>
      <c r="K3492" s="13" t="s">
        <v>11444</v>
      </c>
      <c r="L3492" s="13" t="s">
        <v>2650</v>
      </c>
      <c r="M3492" s="14">
        <v>0.2571</v>
      </c>
      <c r="N3492" s="8" t="s">
        <v>393</v>
      </c>
      <c r="O3492" s="8" t="s">
        <v>398</v>
      </c>
      <c r="P3492" s="8" t="s">
        <v>859</v>
      </c>
      <c r="Q3492" s="8" t="s">
        <v>179</v>
      </c>
      <c r="R3492" s="8" t="s">
        <v>284</v>
      </c>
    </row>
    <row r="3493">
      <c r="A3493" s="8" t="s">
        <v>13286</v>
      </c>
      <c r="B3493" s="8" t="s">
        <v>13287</v>
      </c>
      <c r="C3493" s="9">
        <v>44987.745833333334</v>
      </c>
      <c r="D3493" s="8" t="s">
        <v>747</v>
      </c>
      <c r="E3493" s="8" t="s">
        <v>489</v>
      </c>
      <c r="F3493" s="8" t="s">
        <v>928</v>
      </c>
      <c r="G3493" s="8">
        <v>2.0</v>
      </c>
      <c r="H3493" s="11">
        <v>2747500.0</v>
      </c>
      <c r="I3493" s="8">
        <v>0.1</v>
      </c>
      <c r="J3493" s="13" t="s">
        <v>13288</v>
      </c>
      <c r="K3493" s="13" t="s">
        <v>3054</v>
      </c>
      <c r="L3493" s="13" t="s">
        <v>13289</v>
      </c>
      <c r="M3493" s="14">
        <v>0.2672</v>
      </c>
      <c r="N3493" s="8" t="s">
        <v>834</v>
      </c>
      <c r="O3493" s="8" t="s">
        <v>398</v>
      </c>
      <c r="P3493" s="8" t="s">
        <v>749</v>
      </c>
      <c r="Q3493" s="8" t="s">
        <v>491</v>
      </c>
      <c r="R3493" s="8" t="s">
        <v>500</v>
      </c>
    </row>
    <row r="3494">
      <c r="A3494" s="8" t="s">
        <v>13290</v>
      </c>
      <c r="B3494" s="8" t="s">
        <v>13291</v>
      </c>
      <c r="C3494" s="9">
        <v>44967.55972222222</v>
      </c>
      <c r="D3494" s="8" t="s">
        <v>1124</v>
      </c>
      <c r="E3494" s="8" t="s">
        <v>34</v>
      </c>
      <c r="F3494" s="8" t="s">
        <v>741</v>
      </c>
      <c r="G3494" s="8">
        <v>3.0</v>
      </c>
      <c r="H3494" s="11">
        <v>6367000.0</v>
      </c>
      <c r="I3494" s="8">
        <v>0.15</v>
      </c>
      <c r="J3494" s="13" t="s">
        <v>13292</v>
      </c>
      <c r="K3494" s="13" t="s">
        <v>2419</v>
      </c>
      <c r="L3494" s="13" t="s">
        <v>13293</v>
      </c>
      <c r="M3494" s="14">
        <v>0.2441</v>
      </c>
      <c r="N3494" s="8" t="s">
        <v>746</v>
      </c>
      <c r="O3494" s="8" t="s">
        <v>398</v>
      </c>
      <c r="P3494" s="8" t="s">
        <v>1125</v>
      </c>
      <c r="Q3494" s="8" t="s">
        <v>37</v>
      </c>
      <c r="R3494" s="8" t="s">
        <v>750</v>
      </c>
    </row>
    <row r="3495">
      <c r="A3495" s="8" t="s">
        <v>13294</v>
      </c>
      <c r="B3495" s="8" t="s">
        <v>13295</v>
      </c>
      <c r="C3495" s="9">
        <v>45735.38611111111</v>
      </c>
      <c r="D3495" s="8" t="s">
        <v>2407</v>
      </c>
      <c r="E3495" s="8" t="s">
        <v>473</v>
      </c>
      <c r="F3495" s="8" t="s">
        <v>68</v>
      </c>
      <c r="G3495" s="8">
        <v>12.0</v>
      </c>
      <c r="H3495" s="11">
        <v>364500.0</v>
      </c>
      <c r="I3495" s="8">
        <v>0.1</v>
      </c>
      <c r="J3495" s="13" t="s">
        <v>13296</v>
      </c>
      <c r="K3495" s="13" t="s">
        <v>8925</v>
      </c>
      <c r="L3495" s="13" t="s">
        <v>13297</v>
      </c>
      <c r="M3495" s="14">
        <v>0.1952</v>
      </c>
      <c r="N3495" s="8" t="s">
        <v>746</v>
      </c>
      <c r="O3495" s="8" t="s">
        <v>398</v>
      </c>
      <c r="P3495" s="8" t="s">
        <v>2408</v>
      </c>
      <c r="Q3495" s="8" t="s">
        <v>475</v>
      </c>
      <c r="R3495" s="8" t="s">
        <v>76</v>
      </c>
    </row>
    <row r="3496">
      <c r="A3496" s="8" t="s">
        <v>13298</v>
      </c>
      <c r="B3496" s="8" t="s">
        <v>13299</v>
      </c>
      <c r="C3496" s="9">
        <v>45603.379166666666</v>
      </c>
      <c r="D3496" s="8" t="s">
        <v>495</v>
      </c>
      <c r="E3496" s="8" t="s">
        <v>407</v>
      </c>
      <c r="F3496" s="8" t="s">
        <v>843</v>
      </c>
      <c r="G3496" s="8">
        <v>1.0</v>
      </c>
      <c r="H3496" s="11">
        <v>19000.0</v>
      </c>
      <c r="I3496" s="8">
        <v>0.0</v>
      </c>
      <c r="J3496" s="13" t="s">
        <v>13300</v>
      </c>
      <c r="K3496" s="13" t="s">
        <v>3003</v>
      </c>
      <c r="L3496" s="13" t="s">
        <v>7195</v>
      </c>
      <c r="M3496" s="14">
        <v>0.2105</v>
      </c>
      <c r="N3496" s="8" t="s">
        <v>393</v>
      </c>
      <c r="O3496" s="8" t="s">
        <v>398</v>
      </c>
      <c r="P3496" s="8" t="s">
        <v>498</v>
      </c>
      <c r="Q3496" s="8" t="s">
        <v>408</v>
      </c>
      <c r="R3496" s="8" t="s">
        <v>134</v>
      </c>
    </row>
    <row r="3497">
      <c r="A3497" s="8" t="s">
        <v>13301</v>
      </c>
      <c r="B3497" s="8" t="s">
        <v>13299</v>
      </c>
      <c r="C3497" s="9">
        <v>45603.379166666666</v>
      </c>
      <c r="D3497" s="8" t="s">
        <v>495</v>
      </c>
      <c r="E3497" s="8" t="s">
        <v>425</v>
      </c>
      <c r="F3497" s="8" t="s">
        <v>843</v>
      </c>
      <c r="G3497" s="8">
        <v>1.0</v>
      </c>
      <c r="H3497" s="11">
        <v>729000.0</v>
      </c>
      <c r="I3497" s="8">
        <v>0.1</v>
      </c>
      <c r="J3497" s="13" t="s">
        <v>13302</v>
      </c>
      <c r="K3497" s="13" t="s">
        <v>2180</v>
      </c>
      <c r="L3497" s="13" t="s">
        <v>13303</v>
      </c>
      <c r="M3497" s="14">
        <v>0.2882</v>
      </c>
      <c r="N3497" s="8" t="s">
        <v>393</v>
      </c>
      <c r="O3497" s="8" t="s">
        <v>398</v>
      </c>
      <c r="P3497" s="8" t="s">
        <v>498</v>
      </c>
      <c r="Q3497" s="8" t="s">
        <v>427</v>
      </c>
      <c r="R3497" s="8" t="s">
        <v>134</v>
      </c>
    </row>
    <row r="3498">
      <c r="A3498" s="8" t="s">
        <v>13304</v>
      </c>
      <c r="B3498" s="8" t="s">
        <v>13305</v>
      </c>
      <c r="C3498" s="9">
        <v>45027.450694444444</v>
      </c>
      <c r="D3498" s="8" t="s">
        <v>2437</v>
      </c>
      <c r="E3498" s="8" t="s">
        <v>193</v>
      </c>
      <c r="F3498" s="8" t="s">
        <v>847</v>
      </c>
      <c r="G3498" s="8">
        <v>6.0</v>
      </c>
      <c r="H3498" s="11">
        <v>270500.0</v>
      </c>
      <c r="I3498" s="8">
        <v>0.05</v>
      </c>
      <c r="J3498" s="13" t="s">
        <v>13306</v>
      </c>
      <c r="K3498" s="13" t="s">
        <v>4558</v>
      </c>
      <c r="L3498" s="13" t="s">
        <v>13307</v>
      </c>
      <c r="M3498" s="14">
        <v>0.2567</v>
      </c>
      <c r="N3498" s="8" t="s">
        <v>746</v>
      </c>
      <c r="O3498" s="8" t="s">
        <v>398</v>
      </c>
      <c r="P3498" s="8" t="s">
        <v>2438</v>
      </c>
      <c r="Q3498" s="8" t="s">
        <v>194</v>
      </c>
      <c r="R3498" s="8" t="s">
        <v>107</v>
      </c>
    </row>
    <row r="3499">
      <c r="A3499" s="8" t="s">
        <v>13308</v>
      </c>
      <c r="B3499" s="8" t="s">
        <v>13305</v>
      </c>
      <c r="C3499" s="9">
        <v>45027.450694444444</v>
      </c>
      <c r="D3499" s="8" t="s">
        <v>2437</v>
      </c>
      <c r="E3499" s="8" t="s">
        <v>272</v>
      </c>
      <c r="F3499" s="8" t="s">
        <v>847</v>
      </c>
      <c r="G3499" s="8">
        <v>2.0</v>
      </c>
      <c r="H3499" s="11">
        <v>2398000.0</v>
      </c>
      <c r="I3499" s="8">
        <v>0.2</v>
      </c>
      <c r="J3499" s="13" t="s">
        <v>13309</v>
      </c>
      <c r="K3499" s="13" t="s">
        <v>4694</v>
      </c>
      <c r="L3499" s="13" t="s">
        <v>4772</v>
      </c>
      <c r="M3499" s="14">
        <v>0.131</v>
      </c>
      <c r="N3499" s="8" t="s">
        <v>746</v>
      </c>
      <c r="O3499" s="8" t="s">
        <v>398</v>
      </c>
      <c r="P3499" s="8" t="s">
        <v>2438</v>
      </c>
      <c r="Q3499" s="8" t="s">
        <v>273</v>
      </c>
      <c r="R3499" s="8" t="s">
        <v>107</v>
      </c>
    </row>
    <row r="3500">
      <c r="A3500" s="8" t="s">
        <v>13310</v>
      </c>
      <c r="B3500" s="8" t="s">
        <v>13311</v>
      </c>
      <c r="C3500" s="9">
        <v>45178.429861111115</v>
      </c>
      <c r="D3500" s="8" t="s">
        <v>1610</v>
      </c>
      <c r="E3500" s="8" t="s">
        <v>34</v>
      </c>
      <c r="F3500" s="8" t="s">
        <v>719</v>
      </c>
      <c r="G3500" s="8">
        <v>1.0</v>
      </c>
      <c r="H3500" s="11">
        <v>5991500.0</v>
      </c>
      <c r="I3500" s="8">
        <v>0.05</v>
      </c>
      <c r="J3500" s="13" t="s">
        <v>13312</v>
      </c>
      <c r="K3500" s="13" t="s">
        <v>4226</v>
      </c>
      <c r="L3500" s="13" t="s">
        <v>13313</v>
      </c>
      <c r="M3500" s="14">
        <v>0.2813</v>
      </c>
      <c r="N3500" s="8" t="s">
        <v>393</v>
      </c>
      <c r="O3500" s="8" t="s">
        <v>398</v>
      </c>
      <c r="P3500" s="8" t="s">
        <v>1612</v>
      </c>
      <c r="Q3500" s="8" t="s">
        <v>37</v>
      </c>
      <c r="R3500" s="8" t="s">
        <v>727</v>
      </c>
    </row>
    <row r="3501">
      <c r="A3501" s="8" t="s">
        <v>13314</v>
      </c>
      <c r="B3501" s="8" t="s">
        <v>13315</v>
      </c>
      <c r="C3501" s="9">
        <v>44979.58472222222</v>
      </c>
      <c r="D3501" s="8" t="s">
        <v>389</v>
      </c>
      <c r="E3501" s="8" t="s">
        <v>233</v>
      </c>
      <c r="F3501" s="8" t="s">
        <v>873</v>
      </c>
      <c r="G3501" s="8">
        <v>8.0</v>
      </c>
      <c r="H3501" s="11">
        <v>147500.0</v>
      </c>
      <c r="I3501" s="8">
        <v>0.1</v>
      </c>
      <c r="J3501" s="13" t="s">
        <v>6584</v>
      </c>
      <c r="K3501" s="13" t="s">
        <v>1188</v>
      </c>
      <c r="L3501" s="13" t="s">
        <v>1060</v>
      </c>
      <c r="M3501" s="14">
        <v>0.2542</v>
      </c>
      <c r="N3501" s="8" t="s">
        <v>485</v>
      </c>
      <c r="O3501" s="8" t="s">
        <v>398</v>
      </c>
      <c r="P3501" s="8" t="s">
        <v>390</v>
      </c>
      <c r="Q3501" s="8" t="s">
        <v>234</v>
      </c>
      <c r="R3501" s="8" t="s">
        <v>213</v>
      </c>
    </row>
    <row r="3502">
      <c r="A3502" s="8" t="s">
        <v>13316</v>
      </c>
      <c r="B3502" s="8" t="s">
        <v>13315</v>
      </c>
      <c r="C3502" s="9">
        <v>44979.58472222222</v>
      </c>
      <c r="D3502" s="8" t="s">
        <v>389</v>
      </c>
      <c r="E3502" s="8" t="s">
        <v>629</v>
      </c>
      <c r="F3502" s="8" t="s">
        <v>873</v>
      </c>
      <c r="G3502" s="8">
        <v>4.0</v>
      </c>
      <c r="H3502" s="11">
        <v>334500.0</v>
      </c>
      <c r="I3502" s="8">
        <v>0.1</v>
      </c>
      <c r="J3502" s="13" t="s">
        <v>13317</v>
      </c>
      <c r="K3502" s="13" t="s">
        <v>6025</v>
      </c>
      <c r="L3502" s="13" t="s">
        <v>13318</v>
      </c>
      <c r="M3502" s="14">
        <v>0.3257</v>
      </c>
      <c r="N3502" s="8" t="s">
        <v>485</v>
      </c>
      <c r="O3502" s="8" t="s">
        <v>398</v>
      </c>
      <c r="P3502" s="8" t="s">
        <v>390</v>
      </c>
      <c r="Q3502" s="8" t="s">
        <v>630</v>
      </c>
      <c r="R3502" s="8" t="s">
        <v>213</v>
      </c>
    </row>
    <row r="3503">
      <c r="A3503" s="8" t="s">
        <v>13319</v>
      </c>
      <c r="B3503" s="8" t="s">
        <v>13320</v>
      </c>
      <c r="C3503" s="9">
        <v>45978.785416666666</v>
      </c>
      <c r="D3503" s="8" t="s">
        <v>1500</v>
      </c>
      <c r="E3503" s="8" t="s">
        <v>597</v>
      </c>
      <c r="F3503" s="8" t="s">
        <v>843</v>
      </c>
      <c r="G3503" s="8">
        <v>8.0</v>
      </c>
      <c r="H3503" s="11">
        <v>431500.0</v>
      </c>
      <c r="I3503" s="8">
        <v>0.15</v>
      </c>
      <c r="J3503" s="13" t="s">
        <v>13321</v>
      </c>
      <c r="K3503" s="13" t="s">
        <v>1884</v>
      </c>
      <c r="L3503" s="13" t="s">
        <v>13322</v>
      </c>
      <c r="M3503" s="14">
        <v>0.2011</v>
      </c>
      <c r="N3503" s="8" t="s">
        <v>485</v>
      </c>
      <c r="O3503" s="8" t="s">
        <v>398</v>
      </c>
      <c r="P3503" s="8" t="s">
        <v>1501</v>
      </c>
      <c r="Q3503" s="8" t="s">
        <v>598</v>
      </c>
      <c r="R3503" s="8" t="s">
        <v>134</v>
      </c>
    </row>
    <row r="3504">
      <c r="A3504" s="8" t="s">
        <v>13323</v>
      </c>
      <c r="B3504" s="8" t="s">
        <v>13320</v>
      </c>
      <c r="C3504" s="9">
        <v>45978.785416666666</v>
      </c>
      <c r="D3504" s="8" t="s">
        <v>1500</v>
      </c>
      <c r="E3504" s="8" t="s">
        <v>248</v>
      </c>
      <c r="F3504" s="8" t="s">
        <v>843</v>
      </c>
      <c r="G3504" s="8">
        <v>8.0</v>
      </c>
      <c r="H3504" s="11">
        <v>3699500.0</v>
      </c>
      <c r="I3504" s="8">
        <v>0.15</v>
      </c>
      <c r="J3504" s="13" t="s">
        <v>13324</v>
      </c>
      <c r="K3504" s="13" t="s">
        <v>5420</v>
      </c>
      <c r="L3504" s="13" t="s">
        <v>13325</v>
      </c>
      <c r="M3504" s="14">
        <v>0.204</v>
      </c>
      <c r="N3504" s="8" t="s">
        <v>485</v>
      </c>
      <c r="O3504" s="8" t="s">
        <v>398</v>
      </c>
      <c r="P3504" s="8" t="s">
        <v>1501</v>
      </c>
      <c r="Q3504" s="8" t="s">
        <v>250</v>
      </c>
      <c r="R3504" s="8" t="s">
        <v>134</v>
      </c>
    </row>
    <row r="3505">
      <c r="A3505" s="8" t="s">
        <v>13326</v>
      </c>
      <c r="B3505" s="8" t="s">
        <v>13327</v>
      </c>
      <c r="C3505" s="9">
        <v>45110.43125</v>
      </c>
      <c r="D3505" s="8" t="s">
        <v>1806</v>
      </c>
      <c r="E3505" s="8" t="s">
        <v>286</v>
      </c>
      <c r="F3505" s="8" t="s">
        <v>544</v>
      </c>
      <c r="G3505" s="8">
        <v>3.0</v>
      </c>
      <c r="H3505" s="11">
        <v>352500.0</v>
      </c>
      <c r="I3505" s="8">
        <v>0.2</v>
      </c>
      <c r="J3505" s="13" t="s">
        <v>13328</v>
      </c>
      <c r="K3505" s="13" t="s">
        <v>7019</v>
      </c>
      <c r="L3505" s="13" t="s">
        <v>2477</v>
      </c>
      <c r="M3505" s="14">
        <v>0.1844</v>
      </c>
      <c r="N3505" s="8" t="s">
        <v>485</v>
      </c>
      <c r="O3505" s="8" t="s">
        <v>398</v>
      </c>
      <c r="P3505" s="8" t="s">
        <v>1807</v>
      </c>
      <c r="Q3505" s="8" t="s">
        <v>288</v>
      </c>
      <c r="R3505" s="8" t="s">
        <v>195</v>
      </c>
    </row>
    <row r="3506">
      <c r="A3506" s="8" t="s">
        <v>13329</v>
      </c>
      <c r="B3506" s="8" t="s">
        <v>13327</v>
      </c>
      <c r="C3506" s="9">
        <v>45110.43125</v>
      </c>
      <c r="D3506" s="8" t="s">
        <v>1806</v>
      </c>
      <c r="E3506" s="8" t="s">
        <v>613</v>
      </c>
      <c r="F3506" s="8" t="s">
        <v>544</v>
      </c>
      <c r="G3506" s="8">
        <v>6.0</v>
      </c>
      <c r="H3506" s="11">
        <v>501000.0</v>
      </c>
      <c r="I3506" s="8">
        <v>0.0</v>
      </c>
      <c r="J3506" s="13" t="s">
        <v>13330</v>
      </c>
      <c r="K3506" s="13" t="s">
        <v>4215</v>
      </c>
      <c r="L3506" s="13" t="s">
        <v>3973</v>
      </c>
      <c r="M3506" s="14">
        <v>0.2874</v>
      </c>
      <c r="N3506" s="8" t="s">
        <v>485</v>
      </c>
      <c r="O3506" s="8" t="s">
        <v>398</v>
      </c>
      <c r="P3506" s="8" t="s">
        <v>1807</v>
      </c>
      <c r="Q3506" s="8" t="s">
        <v>614</v>
      </c>
      <c r="R3506" s="8" t="s">
        <v>195</v>
      </c>
    </row>
    <row r="3507">
      <c r="A3507" s="8" t="s">
        <v>13331</v>
      </c>
      <c r="B3507" s="8" t="s">
        <v>13327</v>
      </c>
      <c r="C3507" s="9">
        <v>45110.43125</v>
      </c>
      <c r="D3507" s="8" t="s">
        <v>1806</v>
      </c>
      <c r="E3507" s="8" t="s">
        <v>513</v>
      </c>
      <c r="F3507" s="8" t="s">
        <v>544</v>
      </c>
      <c r="G3507" s="8">
        <v>5.0</v>
      </c>
      <c r="H3507" s="11">
        <v>5457000.0</v>
      </c>
      <c r="I3507" s="8">
        <v>0.05</v>
      </c>
      <c r="J3507" s="13" t="s">
        <v>13332</v>
      </c>
      <c r="K3507" s="13" t="s">
        <v>832</v>
      </c>
      <c r="L3507" s="13" t="s">
        <v>5516</v>
      </c>
      <c r="M3507" s="14">
        <v>0.1019</v>
      </c>
      <c r="N3507" s="8" t="s">
        <v>485</v>
      </c>
      <c r="O3507" s="8" t="s">
        <v>398</v>
      </c>
      <c r="P3507" s="8" t="s">
        <v>1807</v>
      </c>
      <c r="Q3507" s="8" t="s">
        <v>514</v>
      </c>
      <c r="R3507" s="8" t="s">
        <v>195</v>
      </c>
    </row>
    <row r="3508">
      <c r="A3508" s="8" t="s">
        <v>13333</v>
      </c>
      <c r="B3508" s="8" t="s">
        <v>13327</v>
      </c>
      <c r="C3508" s="9">
        <v>45110.43125</v>
      </c>
      <c r="D3508" s="8" t="s">
        <v>1806</v>
      </c>
      <c r="E3508" s="8" t="s">
        <v>350</v>
      </c>
      <c r="F3508" s="8" t="s">
        <v>544</v>
      </c>
      <c r="G3508" s="8">
        <v>1.0</v>
      </c>
      <c r="H3508" s="11">
        <v>137500.0</v>
      </c>
      <c r="I3508" s="8">
        <v>0.0</v>
      </c>
      <c r="J3508" s="13" t="s">
        <v>6384</v>
      </c>
      <c r="K3508" s="13" t="s">
        <v>2102</v>
      </c>
      <c r="L3508" s="13" t="s">
        <v>13334</v>
      </c>
      <c r="M3508" s="14">
        <v>0.36</v>
      </c>
      <c r="N3508" s="8" t="s">
        <v>485</v>
      </c>
      <c r="O3508" s="8" t="s">
        <v>398</v>
      </c>
      <c r="P3508" s="8" t="s">
        <v>1807</v>
      </c>
      <c r="Q3508" s="8" t="s">
        <v>352</v>
      </c>
      <c r="R3508" s="8" t="s">
        <v>195</v>
      </c>
    </row>
    <row r="3509">
      <c r="A3509" s="8" t="s">
        <v>13335</v>
      </c>
      <c r="B3509" s="8" t="s">
        <v>13336</v>
      </c>
      <c r="C3509" s="9">
        <v>45348.5625</v>
      </c>
      <c r="D3509" s="8" t="s">
        <v>2202</v>
      </c>
      <c r="E3509" s="8" t="s">
        <v>356</v>
      </c>
      <c r="F3509" s="8" t="s">
        <v>851</v>
      </c>
      <c r="G3509" s="8">
        <v>4.0</v>
      </c>
      <c r="H3509" s="11">
        <v>3508000.0</v>
      </c>
      <c r="I3509" s="8">
        <v>0.2</v>
      </c>
      <c r="J3509" s="13" t="s">
        <v>13337</v>
      </c>
      <c r="K3509" s="13" t="s">
        <v>1293</v>
      </c>
      <c r="L3509" s="13" t="s">
        <v>13338</v>
      </c>
      <c r="M3509" s="14">
        <v>0.2421</v>
      </c>
      <c r="N3509" s="8" t="s">
        <v>746</v>
      </c>
      <c r="O3509" s="8" t="s">
        <v>398</v>
      </c>
      <c r="P3509" s="8" t="s">
        <v>2203</v>
      </c>
      <c r="Q3509" s="8" t="s">
        <v>357</v>
      </c>
      <c r="R3509" s="8" t="s">
        <v>351</v>
      </c>
    </row>
    <row r="3510">
      <c r="A3510" s="8" t="s">
        <v>13339</v>
      </c>
      <c r="B3510" s="8" t="s">
        <v>13336</v>
      </c>
      <c r="C3510" s="9">
        <v>45348.5625</v>
      </c>
      <c r="D3510" s="8" t="s">
        <v>2202</v>
      </c>
      <c r="E3510" s="8" t="s">
        <v>662</v>
      </c>
      <c r="F3510" s="8" t="s">
        <v>851</v>
      </c>
      <c r="G3510" s="8">
        <v>6.0</v>
      </c>
      <c r="H3510" s="11">
        <v>7596500.0</v>
      </c>
      <c r="I3510" s="8">
        <v>0.0</v>
      </c>
      <c r="J3510" s="13" t="s">
        <v>13340</v>
      </c>
      <c r="K3510" s="13" t="s">
        <v>10491</v>
      </c>
      <c r="L3510" s="13" t="s">
        <v>13341</v>
      </c>
      <c r="M3510" s="14">
        <v>0.2814</v>
      </c>
      <c r="N3510" s="8" t="s">
        <v>746</v>
      </c>
      <c r="O3510" s="8" t="s">
        <v>398</v>
      </c>
      <c r="P3510" s="8" t="s">
        <v>2203</v>
      </c>
      <c r="Q3510" s="8" t="s">
        <v>663</v>
      </c>
      <c r="R3510" s="8" t="s">
        <v>351</v>
      </c>
    </row>
    <row r="3511">
      <c r="A3511" s="8" t="s">
        <v>13342</v>
      </c>
      <c r="B3511" s="8" t="s">
        <v>13336</v>
      </c>
      <c r="C3511" s="9">
        <v>45348.5625</v>
      </c>
      <c r="D3511" s="8" t="s">
        <v>2202</v>
      </c>
      <c r="E3511" s="8" t="s">
        <v>178</v>
      </c>
      <c r="F3511" s="8" t="s">
        <v>851</v>
      </c>
      <c r="G3511" s="8">
        <v>8.0</v>
      </c>
      <c r="H3511" s="11">
        <v>53000.0</v>
      </c>
      <c r="I3511" s="8">
        <v>0.1</v>
      </c>
      <c r="J3511" s="13" t="s">
        <v>3662</v>
      </c>
      <c r="K3511" s="13" t="s">
        <v>3057</v>
      </c>
      <c r="L3511" s="13" t="s">
        <v>13343</v>
      </c>
      <c r="M3511" s="14">
        <v>0.1824</v>
      </c>
      <c r="N3511" s="8" t="s">
        <v>746</v>
      </c>
      <c r="O3511" s="8" t="s">
        <v>398</v>
      </c>
      <c r="P3511" s="8" t="s">
        <v>2203</v>
      </c>
      <c r="Q3511" s="8" t="s">
        <v>179</v>
      </c>
      <c r="R3511" s="8" t="s">
        <v>351</v>
      </c>
    </row>
    <row r="3512">
      <c r="A3512" s="8" t="s">
        <v>13344</v>
      </c>
      <c r="B3512" s="8" t="s">
        <v>13345</v>
      </c>
      <c r="C3512" s="9">
        <v>45032.70625</v>
      </c>
      <c r="D3512" s="8" t="s">
        <v>1008</v>
      </c>
      <c r="E3512" s="8" t="s">
        <v>395</v>
      </c>
      <c r="F3512" s="8" t="s">
        <v>921</v>
      </c>
      <c r="G3512" s="8">
        <v>3.0</v>
      </c>
      <c r="H3512" s="11">
        <v>665500.0</v>
      </c>
      <c r="I3512" s="8">
        <v>0.15</v>
      </c>
      <c r="J3512" s="13" t="s">
        <v>13346</v>
      </c>
      <c r="K3512" s="13" t="s">
        <v>1138</v>
      </c>
      <c r="L3512" s="13" t="s">
        <v>13347</v>
      </c>
      <c r="M3512" s="14">
        <v>0.1426</v>
      </c>
      <c r="N3512" s="8" t="s">
        <v>393</v>
      </c>
      <c r="O3512" s="8" t="s">
        <v>398</v>
      </c>
      <c r="P3512" s="8" t="s">
        <v>1009</v>
      </c>
      <c r="Q3512" s="8" t="s">
        <v>396</v>
      </c>
      <c r="R3512" s="8" t="s">
        <v>693</v>
      </c>
    </row>
    <row r="3513">
      <c r="A3513" s="8" t="s">
        <v>13348</v>
      </c>
      <c r="B3513" s="8" t="s">
        <v>13345</v>
      </c>
      <c r="C3513" s="9">
        <v>45032.70625</v>
      </c>
      <c r="D3513" s="8" t="s">
        <v>1008</v>
      </c>
      <c r="E3513" s="8" t="s">
        <v>34</v>
      </c>
      <c r="F3513" s="8" t="s">
        <v>921</v>
      </c>
      <c r="G3513" s="8">
        <v>4.0</v>
      </c>
      <c r="H3513" s="11">
        <v>6334500.0</v>
      </c>
      <c r="I3513" s="8">
        <v>0.15</v>
      </c>
      <c r="J3513" s="13" t="s">
        <v>13349</v>
      </c>
      <c r="K3513" s="13" t="s">
        <v>13350</v>
      </c>
      <c r="L3513" s="13" t="s">
        <v>13351</v>
      </c>
      <c r="M3513" s="14">
        <v>0.2402</v>
      </c>
      <c r="N3513" s="8" t="s">
        <v>393</v>
      </c>
      <c r="O3513" s="8" t="s">
        <v>398</v>
      </c>
      <c r="P3513" s="8" t="s">
        <v>1009</v>
      </c>
      <c r="Q3513" s="8" t="s">
        <v>37</v>
      </c>
      <c r="R3513" s="8" t="s">
        <v>693</v>
      </c>
    </row>
    <row r="3514">
      <c r="A3514" s="8" t="s">
        <v>13352</v>
      </c>
      <c r="B3514" s="8" t="s">
        <v>13345</v>
      </c>
      <c r="C3514" s="9">
        <v>45032.70625</v>
      </c>
      <c r="D3514" s="8" t="s">
        <v>1008</v>
      </c>
      <c r="E3514" s="8" t="s">
        <v>265</v>
      </c>
      <c r="F3514" s="8" t="s">
        <v>921</v>
      </c>
      <c r="G3514" s="8">
        <v>8.0</v>
      </c>
      <c r="H3514" s="11">
        <v>245000.0</v>
      </c>
      <c r="I3514" s="8">
        <v>0.1</v>
      </c>
      <c r="J3514" s="13" t="s">
        <v>13353</v>
      </c>
      <c r="K3514" s="13" t="s">
        <v>1011</v>
      </c>
      <c r="L3514" s="13" t="s">
        <v>9478</v>
      </c>
      <c r="M3514" s="14">
        <v>0.1746</v>
      </c>
      <c r="N3514" s="8" t="s">
        <v>393</v>
      </c>
      <c r="O3514" s="8" t="s">
        <v>398</v>
      </c>
      <c r="P3514" s="8" t="s">
        <v>1009</v>
      </c>
      <c r="Q3514" s="8" t="s">
        <v>266</v>
      </c>
      <c r="R3514" s="8" t="s">
        <v>693</v>
      </c>
    </row>
    <row r="3515">
      <c r="A3515" s="8" t="s">
        <v>13354</v>
      </c>
      <c r="B3515" s="8" t="s">
        <v>13345</v>
      </c>
      <c r="C3515" s="9">
        <v>45032.70625</v>
      </c>
      <c r="D3515" s="8" t="s">
        <v>1008</v>
      </c>
      <c r="E3515" s="8" t="s">
        <v>457</v>
      </c>
      <c r="F3515" s="8" t="s">
        <v>921</v>
      </c>
      <c r="G3515" s="8">
        <v>3.0</v>
      </c>
      <c r="H3515" s="11">
        <v>3674500.0</v>
      </c>
      <c r="I3515" s="8">
        <v>0.1</v>
      </c>
      <c r="J3515" s="13" t="s">
        <v>13355</v>
      </c>
      <c r="K3515" s="13" t="s">
        <v>3162</v>
      </c>
      <c r="L3515" s="13" t="s">
        <v>13356</v>
      </c>
      <c r="M3515" s="14">
        <v>0.2595</v>
      </c>
      <c r="N3515" s="8" t="s">
        <v>393</v>
      </c>
      <c r="O3515" s="8" t="s">
        <v>398</v>
      </c>
      <c r="P3515" s="8" t="s">
        <v>1009</v>
      </c>
      <c r="Q3515" s="8" t="s">
        <v>459</v>
      </c>
      <c r="R3515" s="8" t="s">
        <v>693</v>
      </c>
    </row>
    <row r="3516">
      <c r="A3516" s="8" t="s">
        <v>13357</v>
      </c>
      <c r="B3516" s="8" t="s">
        <v>13358</v>
      </c>
      <c r="C3516" s="9">
        <v>45852.64027777778</v>
      </c>
      <c r="D3516" s="8" t="s">
        <v>2113</v>
      </c>
      <c r="E3516" s="8" t="s">
        <v>556</v>
      </c>
      <c r="F3516" s="8" t="s">
        <v>871</v>
      </c>
      <c r="G3516" s="8">
        <v>1.0</v>
      </c>
      <c r="H3516" s="11">
        <v>104000.0</v>
      </c>
      <c r="I3516" s="8">
        <v>0.1</v>
      </c>
      <c r="J3516" s="13" t="s">
        <v>1524</v>
      </c>
      <c r="K3516" s="13" t="s">
        <v>10910</v>
      </c>
      <c r="L3516" s="13" t="s">
        <v>13359</v>
      </c>
      <c r="M3516" s="14">
        <v>0.156</v>
      </c>
      <c r="N3516" s="8" t="s">
        <v>485</v>
      </c>
      <c r="O3516" s="8" t="s">
        <v>398</v>
      </c>
      <c r="P3516" s="8" t="s">
        <v>2114</v>
      </c>
      <c r="Q3516" s="8" t="s">
        <v>558</v>
      </c>
      <c r="R3516" s="8" t="s">
        <v>88</v>
      </c>
    </row>
    <row r="3517">
      <c r="A3517" s="8" t="s">
        <v>13360</v>
      </c>
      <c r="B3517" s="8" t="s">
        <v>13361</v>
      </c>
      <c r="C3517" s="9">
        <v>45356.441666666666</v>
      </c>
      <c r="D3517" s="8" t="s">
        <v>888</v>
      </c>
      <c r="E3517" s="8" t="s">
        <v>356</v>
      </c>
      <c r="F3517" s="8" t="s">
        <v>871</v>
      </c>
      <c r="G3517" s="8">
        <v>1.0</v>
      </c>
      <c r="H3517" s="11">
        <v>3421500.0</v>
      </c>
      <c r="I3517" s="8">
        <v>0.05</v>
      </c>
      <c r="J3517" s="13" t="s">
        <v>13362</v>
      </c>
      <c r="K3517" s="13" t="s">
        <v>5459</v>
      </c>
      <c r="L3517" s="13" t="s">
        <v>13363</v>
      </c>
      <c r="M3517" s="14">
        <v>0.3456</v>
      </c>
      <c r="N3517" s="8" t="s">
        <v>834</v>
      </c>
      <c r="O3517" s="8" t="s">
        <v>398</v>
      </c>
      <c r="P3517" s="8" t="s">
        <v>890</v>
      </c>
      <c r="Q3517" s="8" t="s">
        <v>357</v>
      </c>
      <c r="R3517" s="8" t="s">
        <v>88</v>
      </c>
    </row>
    <row r="3518">
      <c r="A3518" s="8" t="s">
        <v>13364</v>
      </c>
      <c r="B3518" s="8" t="s">
        <v>13361</v>
      </c>
      <c r="C3518" s="9">
        <v>45356.441666666666</v>
      </c>
      <c r="D3518" s="8" t="s">
        <v>888</v>
      </c>
      <c r="E3518" s="8" t="s">
        <v>610</v>
      </c>
      <c r="F3518" s="8" t="s">
        <v>871</v>
      </c>
      <c r="G3518" s="8">
        <v>3.0</v>
      </c>
      <c r="H3518" s="11">
        <v>1.1209E7</v>
      </c>
      <c r="I3518" s="8">
        <v>0.0</v>
      </c>
      <c r="J3518" s="13" t="s">
        <v>13365</v>
      </c>
      <c r="K3518" s="13" t="s">
        <v>3780</v>
      </c>
      <c r="L3518" s="13" t="s">
        <v>13366</v>
      </c>
      <c r="M3518" s="14">
        <v>0.2226</v>
      </c>
      <c r="N3518" s="8" t="s">
        <v>834</v>
      </c>
      <c r="O3518" s="8" t="s">
        <v>398</v>
      </c>
      <c r="P3518" s="8" t="s">
        <v>890</v>
      </c>
      <c r="Q3518" s="8" t="s">
        <v>611</v>
      </c>
      <c r="R3518" s="8" t="s">
        <v>88</v>
      </c>
    </row>
    <row r="3519">
      <c r="A3519" s="8" t="s">
        <v>13367</v>
      </c>
      <c r="B3519" s="8" t="s">
        <v>13361</v>
      </c>
      <c r="C3519" s="9">
        <v>45356.441666666666</v>
      </c>
      <c r="D3519" s="8" t="s">
        <v>888</v>
      </c>
      <c r="E3519" s="8" t="s">
        <v>185</v>
      </c>
      <c r="F3519" s="8" t="s">
        <v>871</v>
      </c>
      <c r="G3519" s="8">
        <v>4.0</v>
      </c>
      <c r="H3519" s="11">
        <v>650500.0</v>
      </c>
      <c r="I3519" s="8">
        <v>0.1</v>
      </c>
      <c r="J3519" s="13" t="s">
        <v>13368</v>
      </c>
      <c r="K3519" s="13" t="s">
        <v>10423</v>
      </c>
      <c r="L3519" s="13" t="s">
        <v>13369</v>
      </c>
      <c r="M3519" s="14">
        <v>0.0879</v>
      </c>
      <c r="N3519" s="8" t="s">
        <v>834</v>
      </c>
      <c r="O3519" s="8" t="s">
        <v>398</v>
      </c>
      <c r="P3519" s="8" t="s">
        <v>890</v>
      </c>
      <c r="Q3519" s="8" t="s">
        <v>187</v>
      </c>
      <c r="R3519" s="8" t="s">
        <v>88</v>
      </c>
    </row>
    <row r="3520">
      <c r="A3520" s="8" t="s">
        <v>13370</v>
      </c>
      <c r="B3520" s="8" t="s">
        <v>13371</v>
      </c>
      <c r="C3520" s="9">
        <v>44982.736805555556</v>
      </c>
      <c r="D3520" s="8" t="s">
        <v>2256</v>
      </c>
      <c r="E3520" s="8" t="s">
        <v>341</v>
      </c>
      <c r="F3520" s="8" t="s">
        <v>839</v>
      </c>
      <c r="G3520" s="8">
        <v>6.0</v>
      </c>
      <c r="H3520" s="11">
        <v>6727500.0</v>
      </c>
      <c r="I3520" s="8">
        <v>0.0</v>
      </c>
      <c r="J3520" s="13" t="s">
        <v>13372</v>
      </c>
      <c r="K3520" s="13" t="s">
        <v>5022</v>
      </c>
      <c r="L3520" s="13" t="s">
        <v>13373</v>
      </c>
      <c r="M3520" s="14">
        <v>0.2963</v>
      </c>
      <c r="N3520" s="8" t="s">
        <v>485</v>
      </c>
      <c r="O3520" s="8" t="s">
        <v>398</v>
      </c>
      <c r="P3520" s="8" t="s">
        <v>2257</v>
      </c>
      <c r="Q3520" s="8" t="s">
        <v>342</v>
      </c>
      <c r="R3520" s="8" t="s">
        <v>44</v>
      </c>
    </row>
    <row r="3521">
      <c r="A3521" s="8" t="s">
        <v>13374</v>
      </c>
      <c r="B3521" s="8" t="s">
        <v>13375</v>
      </c>
      <c r="C3521" s="9">
        <v>45397.68472222222</v>
      </c>
      <c r="D3521" s="8" t="s">
        <v>2320</v>
      </c>
      <c r="E3521" s="8" t="s">
        <v>327</v>
      </c>
      <c r="F3521" s="8" t="s">
        <v>442</v>
      </c>
      <c r="G3521" s="8">
        <v>5.0</v>
      </c>
      <c r="H3521" s="11">
        <v>158500.0</v>
      </c>
      <c r="I3521" s="8">
        <v>0.2</v>
      </c>
      <c r="J3521" s="13" t="s">
        <v>13376</v>
      </c>
      <c r="K3521" s="13" t="s">
        <v>3846</v>
      </c>
      <c r="L3521" s="13" t="s">
        <v>5962</v>
      </c>
      <c r="M3521" s="14">
        <v>0.0379</v>
      </c>
      <c r="N3521" s="8" t="s">
        <v>485</v>
      </c>
      <c r="O3521" s="8" t="s">
        <v>398</v>
      </c>
      <c r="P3521" s="8" t="s">
        <v>2322</v>
      </c>
      <c r="Q3521" s="8" t="s">
        <v>328</v>
      </c>
      <c r="R3521" s="8" t="s">
        <v>301</v>
      </c>
    </row>
    <row r="3522">
      <c r="A3522" s="8" t="s">
        <v>13377</v>
      </c>
      <c r="B3522" s="8" t="s">
        <v>13375</v>
      </c>
      <c r="C3522" s="9">
        <v>45397.68472222222</v>
      </c>
      <c r="D3522" s="8" t="s">
        <v>2320</v>
      </c>
      <c r="E3522" s="8" t="s">
        <v>585</v>
      </c>
      <c r="F3522" s="8" t="s">
        <v>442</v>
      </c>
      <c r="G3522" s="8">
        <v>4.0</v>
      </c>
      <c r="H3522" s="11">
        <v>115000.0</v>
      </c>
      <c r="I3522" s="8">
        <v>0.2</v>
      </c>
      <c r="J3522" s="13" t="s">
        <v>13378</v>
      </c>
      <c r="K3522" s="13" t="s">
        <v>3042</v>
      </c>
      <c r="L3522" s="13" t="s">
        <v>2696</v>
      </c>
      <c r="M3522" s="14">
        <v>0.1739</v>
      </c>
      <c r="N3522" s="8" t="s">
        <v>485</v>
      </c>
      <c r="O3522" s="8" t="s">
        <v>398</v>
      </c>
      <c r="P3522" s="8" t="s">
        <v>2322</v>
      </c>
      <c r="Q3522" s="8" t="s">
        <v>586</v>
      </c>
      <c r="R3522" s="8" t="s">
        <v>301</v>
      </c>
    </row>
    <row r="3523">
      <c r="A3523" s="8" t="s">
        <v>13379</v>
      </c>
      <c r="B3523" s="8" t="s">
        <v>13375</v>
      </c>
      <c r="C3523" s="9">
        <v>45397.68472222222</v>
      </c>
      <c r="D3523" s="8" t="s">
        <v>2320</v>
      </c>
      <c r="E3523" s="8" t="s">
        <v>623</v>
      </c>
      <c r="F3523" s="8" t="s">
        <v>442</v>
      </c>
      <c r="G3523" s="8">
        <v>10.0</v>
      </c>
      <c r="H3523" s="11">
        <v>3250000.0</v>
      </c>
      <c r="I3523" s="8">
        <v>0.2</v>
      </c>
      <c r="J3523" s="13" t="s">
        <v>13380</v>
      </c>
      <c r="K3523" s="13" t="s">
        <v>5365</v>
      </c>
      <c r="L3523" s="13" t="s">
        <v>13381</v>
      </c>
      <c r="M3523" s="14">
        <v>0.1685</v>
      </c>
      <c r="N3523" s="8" t="s">
        <v>485</v>
      </c>
      <c r="O3523" s="8" t="s">
        <v>398</v>
      </c>
      <c r="P3523" s="8" t="s">
        <v>2322</v>
      </c>
      <c r="Q3523" s="8" t="s">
        <v>624</v>
      </c>
      <c r="R3523" s="8" t="s">
        <v>301</v>
      </c>
    </row>
    <row r="3524">
      <c r="A3524" s="8" t="s">
        <v>13382</v>
      </c>
      <c r="B3524" s="8" t="s">
        <v>13375</v>
      </c>
      <c r="C3524" s="9">
        <v>45397.68472222222</v>
      </c>
      <c r="D3524" s="8" t="s">
        <v>2320</v>
      </c>
      <c r="E3524" s="8" t="s">
        <v>270</v>
      </c>
      <c r="F3524" s="8" t="s">
        <v>442</v>
      </c>
      <c r="G3524" s="8">
        <v>3.0</v>
      </c>
      <c r="H3524" s="11">
        <v>175000.0</v>
      </c>
      <c r="I3524" s="8">
        <v>0.2</v>
      </c>
      <c r="J3524" s="13" t="s">
        <v>8177</v>
      </c>
      <c r="K3524" s="13" t="s">
        <v>11006</v>
      </c>
      <c r="L3524" s="13" t="s">
        <v>1525</v>
      </c>
      <c r="M3524" s="14">
        <v>0.1857</v>
      </c>
      <c r="N3524" s="8" t="s">
        <v>485</v>
      </c>
      <c r="O3524" s="8" t="s">
        <v>398</v>
      </c>
      <c r="P3524" s="8" t="s">
        <v>2322</v>
      </c>
      <c r="Q3524" s="8" t="s">
        <v>271</v>
      </c>
      <c r="R3524" s="8" t="s">
        <v>301</v>
      </c>
    </row>
    <row r="3525">
      <c r="A3525" s="8" t="s">
        <v>13383</v>
      </c>
      <c r="B3525" s="8" t="s">
        <v>13384</v>
      </c>
      <c r="C3525" s="9">
        <v>45392.59097222222</v>
      </c>
      <c r="D3525" s="8" t="s">
        <v>1500</v>
      </c>
      <c r="E3525" s="8" t="s">
        <v>583</v>
      </c>
      <c r="F3525" s="8" t="s">
        <v>882</v>
      </c>
      <c r="G3525" s="8">
        <v>1.0</v>
      </c>
      <c r="H3525" s="11">
        <v>4830000.0</v>
      </c>
      <c r="I3525" s="8">
        <v>0.1</v>
      </c>
      <c r="J3525" s="13" t="s">
        <v>13385</v>
      </c>
      <c r="K3525" s="13" t="s">
        <v>3198</v>
      </c>
      <c r="L3525" s="13" t="s">
        <v>13386</v>
      </c>
      <c r="M3525" s="14">
        <v>0.2289</v>
      </c>
      <c r="N3525" s="8" t="s">
        <v>393</v>
      </c>
      <c r="O3525" s="8" t="s">
        <v>398</v>
      </c>
      <c r="P3525" s="8" t="s">
        <v>1501</v>
      </c>
      <c r="Q3525" s="8" t="s">
        <v>584</v>
      </c>
      <c r="R3525" s="8" t="s">
        <v>60</v>
      </c>
    </row>
    <row r="3526">
      <c r="A3526" s="8" t="s">
        <v>13387</v>
      </c>
      <c r="B3526" s="8" t="s">
        <v>13384</v>
      </c>
      <c r="C3526" s="9">
        <v>45392.59097222222</v>
      </c>
      <c r="D3526" s="8" t="s">
        <v>1500</v>
      </c>
      <c r="E3526" s="8" t="s">
        <v>296</v>
      </c>
      <c r="F3526" s="8" t="s">
        <v>882</v>
      </c>
      <c r="G3526" s="8">
        <v>5.0</v>
      </c>
      <c r="H3526" s="11">
        <v>2017000.0</v>
      </c>
      <c r="I3526" s="8">
        <v>0.1</v>
      </c>
      <c r="J3526" s="13" t="s">
        <v>13388</v>
      </c>
      <c r="K3526" s="13" t="s">
        <v>13389</v>
      </c>
      <c r="L3526" s="13" t="s">
        <v>13390</v>
      </c>
      <c r="M3526" s="14">
        <v>0.0977</v>
      </c>
      <c r="N3526" s="8" t="s">
        <v>393</v>
      </c>
      <c r="O3526" s="8" t="s">
        <v>398</v>
      </c>
      <c r="P3526" s="8" t="s">
        <v>1501</v>
      </c>
      <c r="Q3526" s="8" t="s">
        <v>297</v>
      </c>
      <c r="R3526" s="8" t="s">
        <v>60</v>
      </c>
    </row>
    <row r="3527">
      <c r="A3527" s="8" t="s">
        <v>13391</v>
      </c>
      <c r="B3527" s="8" t="s">
        <v>13392</v>
      </c>
      <c r="C3527" s="9">
        <v>44962.78263888889</v>
      </c>
      <c r="D3527" s="8" t="s">
        <v>523</v>
      </c>
      <c r="E3527" s="8" t="s">
        <v>525</v>
      </c>
      <c r="F3527" s="8" t="s">
        <v>847</v>
      </c>
      <c r="G3527" s="8">
        <v>10.0</v>
      </c>
      <c r="H3527" s="11">
        <v>303000.0</v>
      </c>
      <c r="I3527" s="8">
        <v>0.15</v>
      </c>
      <c r="J3527" s="13" t="s">
        <v>13393</v>
      </c>
      <c r="K3527" s="13" t="s">
        <v>6457</v>
      </c>
      <c r="L3527" s="13" t="s">
        <v>13394</v>
      </c>
      <c r="M3527" s="14">
        <v>0.3205</v>
      </c>
      <c r="N3527" s="8" t="s">
        <v>393</v>
      </c>
      <c r="O3527" s="8" t="s">
        <v>398</v>
      </c>
      <c r="P3527" s="8" t="s">
        <v>524</v>
      </c>
      <c r="Q3527" s="8" t="s">
        <v>526</v>
      </c>
      <c r="R3527" s="8" t="s">
        <v>107</v>
      </c>
    </row>
    <row r="3528">
      <c r="A3528" s="8" t="s">
        <v>13395</v>
      </c>
      <c r="B3528" s="8" t="s">
        <v>13392</v>
      </c>
      <c r="C3528" s="9">
        <v>44962.78263888889</v>
      </c>
      <c r="D3528" s="8" t="s">
        <v>523</v>
      </c>
      <c r="E3528" s="8" t="s">
        <v>371</v>
      </c>
      <c r="F3528" s="8" t="s">
        <v>847</v>
      </c>
      <c r="G3528" s="8">
        <v>12.0</v>
      </c>
      <c r="H3528" s="11">
        <v>9161000.0</v>
      </c>
      <c r="I3528" s="8">
        <v>0.2</v>
      </c>
      <c r="J3528" s="13" t="s">
        <v>13396</v>
      </c>
      <c r="K3528" s="13" t="s">
        <v>5386</v>
      </c>
      <c r="L3528" s="13" t="s">
        <v>13397</v>
      </c>
      <c r="M3528" s="14">
        <v>0.0221</v>
      </c>
      <c r="N3528" s="8" t="s">
        <v>393</v>
      </c>
      <c r="O3528" s="8" t="s">
        <v>398</v>
      </c>
      <c r="P3528" s="8" t="s">
        <v>524</v>
      </c>
      <c r="Q3528" s="8" t="s">
        <v>372</v>
      </c>
      <c r="R3528" s="8" t="s">
        <v>107</v>
      </c>
    </row>
    <row r="3529">
      <c r="A3529" s="8" t="s">
        <v>13398</v>
      </c>
      <c r="B3529" s="8" t="s">
        <v>13392</v>
      </c>
      <c r="C3529" s="9">
        <v>44962.78263888889</v>
      </c>
      <c r="D3529" s="8" t="s">
        <v>523</v>
      </c>
      <c r="E3529" s="8" t="s">
        <v>365</v>
      </c>
      <c r="F3529" s="8" t="s">
        <v>847</v>
      </c>
      <c r="G3529" s="8">
        <v>10.0</v>
      </c>
      <c r="H3529" s="11">
        <v>5866500.0</v>
      </c>
      <c r="I3529" s="8">
        <v>0.1</v>
      </c>
      <c r="J3529" s="13" t="s">
        <v>13399</v>
      </c>
      <c r="K3529" s="13" t="s">
        <v>1284</v>
      </c>
      <c r="L3529" s="13" t="s">
        <v>13400</v>
      </c>
      <c r="M3529" s="14">
        <v>0.0858</v>
      </c>
      <c r="N3529" s="8" t="s">
        <v>393</v>
      </c>
      <c r="O3529" s="8" t="s">
        <v>398</v>
      </c>
      <c r="P3529" s="8" t="s">
        <v>524</v>
      </c>
      <c r="Q3529" s="8" t="s">
        <v>367</v>
      </c>
      <c r="R3529" s="8" t="s">
        <v>107</v>
      </c>
    </row>
    <row r="3530">
      <c r="A3530" s="8" t="s">
        <v>13401</v>
      </c>
      <c r="B3530" s="8" t="s">
        <v>13392</v>
      </c>
      <c r="C3530" s="9">
        <v>44962.78263888889</v>
      </c>
      <c r="D3530" s="8" t="s">
        <v>523</v>
      </c>
      <c r="E3530" s="8" t="s">
        <v>481</v>
      </c>
      <c r="F3530" s="8" t="s">
        <v>847</v>
      </c>
      <c r="G3530" s="8">
        <v>8.0</v>
      </c>
      <c r="H3530" s="11">
        <v>5075500.0</v>
      </c>
      <c r="I3530" s="8">
        <v>0.15</v>
      </c>
      <c r="J3530" s="13" t="s">
        <v>13402</v>
      </c>
      <c r="K3530" s="13" t="s">
        <v>3092</v>
      </c>
      <c r="L3530" s="13" t="s">
        <v>13403</v>
      </c>
      <c r="M3530" s="14">
        <v>0.2026</v>
      </c>
      <c r="N3530" s="8" t="s">
        <v>393</v>
      </c>
      <c r="O3530" s="8" t="s">
        <v>398</v>
      </c>
      <c r="P3530" s="8" t="s">
        <v>524</v>
      </c>
      <c r="Q3530" s="8" t="s">
        <v>483</v>
      </c>
      <c r="R3530" s="8" t="s">
        <v>107</v>
      </c>
    </row>
    <row r="3531">
      <c r="A3531" s="8" t="s">
        <v>13404</v>
      </c>
      <c r="B3531" s="8" t="s">
        <v>13392</v>
      </c>
      <c r="C3531" s="9">
        <v>44962.78263888889</v>
      </c>
      <c r="D3531" s="8" t="s">
        <v>523</v>
      </c>
      <c r="E3531" s="8" t="s">
        <v>327</v>
      </c>
      <c r="F3531" s="8" t="s">
        <v>847</v>
      </c>
      <c r="G3531" s="8">
        <v>8.0</v>
      </c>
      <c r="H3531" s="11">
        <v>161000.0</v>
      </c>
      <c r="I3531" s="8">
        <v>0.05</v>
      </c>
      <c r="J3531" s="13" t="s">
        <v>8724</v>
      </c>
      <c r="K3531" s="13" t="s">
        <v>4980</v>
      </c>
      <c r="L3531" s="13" t="s">
        <v>13405</v>
      </c>
      <c r="M3531" s="14">
        <v>0.2024</v>
      </c>
      <c r="N3531" s="8" t="s">
        <v>393</v>
      </c>
      <c r="O3531" s="8" t="s">
        <v>398</v>
      </c>
      <c r="P3531" s="8" t="s">
        <v>524</v>
      </c>
      <c r="Q3531" s="8" t="s">
        <v>328</v>
      </c>
      <c r="R3531" s="8" t="s">
        <v>107</v>
      </c>
    </row>
    <row r="3532">
      <c r="A3532" s="8" t="s">
        <v>13406</v>
      </c>
      <c r="B3532" s="8" t="s">
        <v>13392</v>
      </c>
      <c r="C3532" s="9">
        <v>44962.78263888889</v>
      </c>
      <c r="D3532" s="8" t="s">
        <v>523</v>
      </c>
      <c r="E3532" s="8" t="s">
        <v>587</v>
      </c>
      <c r="F3532" s="8" t="s">
        <v>847</v>
      </c>
      <c r="G3532" s="8">
        <v>10.0</v>
      </c>
      <c r="H3532" s="11">
        <v>4757000.0</v>
      </c>
      <c r="I3532" s="8">
        <v>0.05</v>
      </c>
      <c r="J3532" s="13" t="s">
        <v>13407</v>
      </c>
      <c r="K3532" s="13" t="s">
        <v>1250</v>
      </c>
      <c r="L3532" s="13" t="s">
        <v>13408</v>
      </c>
      <c r="M3532" s="14">
        <v>0.2996</v>
      </c>
      <c r="N3532" s="8" t="s">
        <v>393</v>
      </c>
      <c r="O3532" s="8" t="s">
        <v>398</v>
      </c>
      <c r="P3532" s="8" t="s">
        <v>524</v>
      </c>
      <c r="Q3532" s="8" t="s">
        <v>588</v>
      </c>
      <c r="R3532" s="8" t="s">
        <v>107</v>
      </c>
    </row>
    <row r="3533">
      <c r="A3533" s="8" t="s">
        <v>13409</v>
      </c>
      <c r="B3533" s="8" t="s">
        <v>13410</v>
      </c>
      <c r="C3533" s="9">
        <v>44970.73472222222</v>
      </c>
      <c r="D3533" s="8" t="s">
        <v>1961</v>
      </c>
      <c r="E3533" s="8" t="s">
        <v>337</v>
      </c>
      <c r="F3533" s="8" t="s">
        <v>906</v>
      </c>
      <c r="G3533" s="8">
        <v>4.0</v>
      </c>
      <c r="H3533" s="11">
        <v>5313000.0</v>
      </c>
      <c r="I3533" s="8">
        <v>0.2</v>
      </c>
      <c r="J3533" s="13" t="s">
        <v>13411</v>
      </c>
      <c r="K3533" s="13" t="s">
        <v>5165</v>
      </c>
      <c r="L3533" s="13" t="s">
        <v>13412</v>
      </c>
      <c r="M3533" s="14">
        <v>0.1947</v>
      </c>
      <c r="N3533" s="8" t="s">
        <v>450</v>
      </c>
      <c r="O3533" s="8" t="s">
        <v>398</v>
      </c>
      <c r="P3533" s="8" t="s">
        <v>1962</v>
      </c>
      <c r="Q3533" s="8" t="s">
        <v>339</v>
      </c>
      <c r="R3533" s="8" t="s">
        <v>907</v>
      </c>
    </row>
    <row r="3534">
      <c r="A3534" s="8" t="s">
        <v>13413</v>
      </c>
      <c r="B3534" s="8" t="s">
        <v>13410</v>
      </c>
      <c r="C3534" s="9">
        <v>44970.73472222222</v>
      </c>
      <c r="D3534" s="8" t="s">
        <v>1961</v>
      </c>
      <c r="E3534" s="8" t="s">
        <v>577</v>
      </c>
      <c r="F3534" s="8" t="s">
        <v>906</v>
      </c>
      <c r="G3534" s="8">
        <v>1.0</v>
      </c>
      <c r="H3534" s="11">
        <v>521500.0</v>
      </c>
      <c r="I3534" s="8">
        <v>0.0</v>
      </c>
      <c r="J3534" s="13" t="s">
        <v>11020</v>
      </c>
      <c r="K3534" s="13" t="s">
        <v>1584</v>
      </c>
      <c r="L3534" s="13" t="s">
        <v>13414</v>
      </c>
      <c r="M3534" s="14">
        <v>0.3653</v>
      </c>
      <c r="N3534" s="8" t="s">
        <v>450</v>
      </c>
      <c r="O3534" s="8" t="s">
        <v>398</v>
      </c>
      <c r="P3534" s="8" t="s">
        <v>1962</v>
      </c>
      <c r="Q3534" s="8" t="s">
        <v>578</v>
      </c>
      <c r="R3534" s="8" t="s">
        <v>907</v>
      </c>
    </row>
    <row r="3535">
      <c r="A3535" s="8" t="s">
        <v>13415</v>
      </c>
      <c r="B3535" s="8" t="s">
        <v>13410</v>
      </c>
      <c r="C3535" s="9">
        <v>44970.73472222222</v>
      </c>
      <c r="D3535" s="8" t="s">
        <v>1961</v>
      </c>
      <c r="E3535" s="8" t="s">
        <v>327</v>
      </c>
      <c r="F3535" s="8" t="s">
        <v>906</v>
      </c>
      <c r="G3535" s="8">
        <v>12.0</v>
      </c>
      <c r="H3535" s="11">
        <v>156000.0</v>
      </c>
      <c r="I3535" s="8">
        <v>0.0</v>
      </c>
      <c r="J3535" s="13" t="s">
        <v>3451</v>
      </c>
      <c r="K3535" s="13" t="s">
        <v>5887</v>
      </c>
      <c r="L3535" s="13" t="s">
        <v>2336</v>
      </c>
      <c r="M3535" s="14">
        <v>0.2179</v>
      </c>
      <c r="N3535" s="8" t="s">
        <v>450</v>
      </c>
      <c r="O3535" s="8" t="s">
        <v>398</v>
      </c>
      <c r="P3535" s="8" t="s">
        <v>1962</v>
      </c>
      <c r="Q3535" s="8" t="s">
        <v>328</v>
      </c>
      <c r="R3535" s="8" t="s">
        <v>907</v>
      </c>
    </row>
    <row r="3536">
      <c r="A3536" s="8" t="s">
        <v>13416</v>
      </c>
      <c r="B3536" s="8" t="s">
        <v>13410</v>
      </c>
      <c r="C3536" s="9">
        <v>44970.73472222222</v>
      </c>
      <c r="D3536" s="8" t="s">
        <v>1961</v>
      </c>
      <c r="E3536" s="8" t="s">
        <v>457</v>
      </c>
      <c r="F3536" s="8" t="s">
        <v>906</v>
      </c>
      <c r="G3536" s="8">
        <v>10.0</v>
      </c>
      <c r="H3536" s="11">
        <v>4035000.0</v>
      </c>
      <c r="I3536" s="8">
        <v>0.2</v>
      </c>
      <c r="J3536" s="13" t="s">
        <v>13417</v>
      </c>
      <c r="K3536" s="13" t="s">
        <v>6668</v>
      </c>
      <c r="L3536" s="13" t="s">
        <v>13418</v>
      </c>
      <c r="M3536" s="14">
        <v>0.2413</v>
      </c>
      <c r="N3536" s="8" t="s">
        <v>450</v>
      </c>
      <c r="O3536" s="8" t="s">
        <v>398</v>
      </c>
      <c r="P3536" s="8" t="s">
        <v>1962</v>
      </c>
      <c r="Q3536" s="8" t="s">
        <v>459</v>
      </c>
      <c r="R3536" s="8" t="s">
        <v>907</v>
      </c>
    </row>
    <row r="3537">
      <c r="A3537" s="8" t="s">
        <v>13419</v>
      </c>
      <c r="B3537" s="8" t="s">
        <v>13410</v>
      </c>
      <c r="C3537" s="9">
        <v>44970.73472222222</v>
      </c>
      <c r="D3537" s="8" t="s">
        <v>1961</v>
      </c>
      <c r="E3537" s="8" t="s">
        <v>634</v>
      </c>
      <c r="F3537" s="8" t="s">
        <v>906</v>
      </c>
      <c r="G3537" s="8">
        <v>5.0</v>
      </c>
      <c r="H3537" s="11">
        <v>2952000.0</v>
      </c>
      <c r="I3537" s="8">
        <v>0.15</v>
      </c>
      <c r="J3537" s="13" t="s">
        <v>13420</v>
      </c>
      <c r="K3537" s="13" t="s">
        <v>9022</v>
      </c>
      <c r="L3537" s="13" t="s">
        <v>13421</v>
      </c>
      <c r="M3537" s="14">
        <v>0.0969</v>
      </c>
      <c r="N3537" s="8" t="s">
        <v>450</v>
      </c>
      <c r="O3537" s="8" t="s">
        <v>398</v>
      </c>
      <c r="P3537" s="8" t="s">
        <v>1962</v>
      </c>
      <c r="Q3537" s="8" t="s">
        <v>635</v>
      </c>
      <c r="R3537" s="8" t="s">
        <v>907</v>
      </c>
    </row>
    <row r="3538">
      <c r="A3538" s="8" t="s">
        <v>13422</v>
      </c>
      <c r="B3538" s="8" t="s">
        <v>13423</v>
      </c>
      <c r="C3538" s="9">
        <v>45271.538194444445</v>
      </c>
      <c r="D3538" s="8" t="s">
        <v>1056</v>
      </c>
      <c r="E3538" s="8" t="s">
        <v>142</v>
      </c>
      <c r="F3538" s="8" t="s">
        <v>918</v>
      </c>
      <c r="G3538" s="8">
        <v>12.0</v>
      </c>
      <c r="H3538" s="11">
        <v>145000.0</v>
      </c>
      <c r="I3538" s="8">
        <v>0.0</v>
      </c>
      <c r="J3538" s="13" t="s">
        <v>13424</v>
      </c>
      <c r="K3538" s="13" t="s">
        <v>11346</v>
      </c>
      <c r="L3538" s="13" t="s">
        <v>2949</v>
      </c>
      <c r="M3538" s="14">
        <v>0.331</v>
      </c>
      <c r="N3538" s="8" t="s">
        <v>485</v>
      </c>
      <c r="O3538" s="8" t="s">
        <v>398</v>
      </c>
      <c r="P3538" s="8" t="s">
        <v>1057</v>
      </c>
      <c r="Q3538" s="8" t="s">
        <v>143</v>
      </c>
      <c r="R3538" s="8" t="s">
        <v>762</v>
      </c>
    </row>
    <row r="3539">
      <c r="A3539" s="8" t="s">
        <v>13425</v>
      </c>
      <c r="B3539" s="8" t="s">
        <v>13426</v>
      </c>
      <c r="C3539" s="9">
        <v>45525.39583333333</v>
      </c>
      <c r="D3539" s="8" t="s">
        <v>2282</v>
      </c>
      <c r="E3539" s="8" t="s">
        <v>238</v>
      </c>
      <c r="F3539" s="8" t="s">
        <v>478</v>
      </c>
      <c r="G3539" s="8">
        <v>8.0</v>
      </c>
      <c r="H3539" s="11">
        <v>7511500.0</v>
      </c>
      <c r="I3539" s="8">
        <v>0.05</v>
      </c>
      <c r="J3539" s="13" t="s">
        <v>13427</v>
      </c>
      <c r="K3539" s="13" t="s">
        <v>6247</v>
      </c>
      <c r="L3539" s="13" t="s">
        <v>13428</v>
      </c>
      <c r="M3539" s="14">
        <v>0.1787</v>
      </c>
      <c r="N3539" s="8" t="s">
        <v>834</v>
      </c>
      <c r="O3539" s="8" t="s">
        <v>398</v>
      </c>
      <c r="P3539" s="8" t="s">
        <v>2283</v>
      </c>
      <c r="Q3539" s="8" t="s">
        <v>239</v>
      </c>
      <c r="R3539" s="8" t="s">
        <v>115</v>
      </c>
    </row>
    <row r="3540">
      <c r="A3540" s="8" t="s">
        <v>13429</v>
      </c>
      <c r="B3540" s="8" t="s">
        <v>13426</v>
      </c>
      <c r="C3540" s="9">
        <v>45525.39583333333</v>
      </c>
      <c r="D3540" s="8" t="s">
        <v>2282</v>
      </c>
      <c r="E3540" s="8" t="s">
        <v>272</v>
      </c>
      <c r="F3540" s="8" t="s">
        <v>478</v>
      </c>
      <c r="G3540" s="8">
        <v>5.0</v>
      </c>
      <c r="H3540" s="11">
        <v>2399000.0</v>
      </c>
      <c r="I3540" s="8">
        <v>0.0</v>
      </c>
      <c r="J3540" s="13" t="s">
        <v>13430</v>
      </c>
      <c r="K3540" s="13" t="s">
        <v>5206</v>
      </c>
      <c r="L3540" s="13" t="s">
        <v>13431</v>
      </c>
      <c r="M3540" s="14">
        <v>0.3051</v>
      </c>
      <c r="N3540" s="8" t="s">
        <v>834</v>
      </c>
      <c r="O3540" s="8" t="s">
        <v>398</v>
      </c>
      <c r="P3540" s="8" t="s">
        <v>2283</v>
      </c>
      <c r="Q3540" s="8" t="s">
        <v>273</v>
      </c>
      <c r="R3540" s="8" t="s">
        <v>115</v>
      </c>
    </row>
    <row r="3541">
      <c r="A3541" s="8" t="s">
        <v>13432</v>
      </c>
      <c r="B3541" s="8" t="s">
        <v>13433</v>
      </c>
      <c r="C3541" s="9">
        <v>45057.35625</v>
      </c>
      <c r="D3541" s="8" t="s">
        <v>1873</v>
      </c>
      <c r="E3541" s="8" t="s">
        <v>501</v>
      </c>
      <c r="F3541" s="8" t="s">
        <v>442</v>
      </c>
      <c r="G3541" s="8">
        <v>4.0</v>
      </c>
      <c r="H3541" s="11">
        <v>210500.0</v>
      </c>
      <c r="I3541" s="8">
        <v>0.05</v>
      </c>
      <c r="J3541" s="13" t="s">
        <v>13434</v>
      </c>
      <c r="K3541" s="13" t="s">
        <v>3845</v>
      </c>
      <c r="L3541" s="13" t="s">
        <v>13435</v>
      </c>
      <c r="M3541" s="14">
        <v>0.1799</v>
      </c>
      <c r="N3541" s="8" t="s">
        <v>834</v>
      </c>
      <c r="O3541" s="8" t="s">
        <v>398</v>
      </c>
      <c r="P3541" s="8" t="s">
        <v>1874</v>
      </c>
      <c r="Q3541" s="8" t="s">
        <v>502</v>
      </c>
      <c r="R3541" s="8" t="s">
        <v>301</v>
      </c>
    </row>
    <row r="3542">
      <c r="A3542" s="8" t="s">
        <v>13436</v>
      </c>
      <c r="B3542" s="8" t="s">
        <v>13433</v>
      </c>
      <c r="C3542" s="9">
        <v>45057.35625</v>
      </c>
      <c r="D3542" s="8" t="s">
        <v>1873</v>
      </c>
      <c r="E3542" s="8" t="s">
        <v>431</v>
      </c>
      <c r="F3542" s="8" t="s">
        <v>442</v>
      </c>
      <c r="G3542" s="8">
        <v>12.0</v>
      </c>
      <c r="H3542" s="11">
        <v>2307000.0</v>
      </c>
      <c r="I3542" s="8">
        <v>0.05</v>
      </c>
      <c r="J3542" s="13" t="s">
        <v>13437</v>
      </c>
      <c r="K3542" s="13" t="s">
        <v>2844</v>
      </c>
      <c r="L3542" s="13" t="s">
        <v>13438</v>
      </c>
      <c r="M3542" s="14">
        <v>0.311</v>
      </c>
      <c r="N3542" s="8" t="s">
        <v>834</v>
      </c>
      <c r="O3542" s="8" t="s">
        <v>398</v>
      </c>
      <c r="P3542" s="8" t="s">
        <v>1874</v>
      </c>
      <c r="Q3542" s="8" t="s">
        <v>433</v>
      </c>
      <c r="R3542" s="8" t="s">
        <v>301</v>
      </c>
    </row>
    <row r="3543">
      <c r="A3543" s="8" t="s">
        <v>13439</v>
      </c>
      <c r="B3543" s="8" t="s">
        <v>13433</v>
      </c>
      <c r="C3543" s="9">
        <v>45057.35625</v>
      </c>
      <c r="D3543" s="8" t="s">
        <v>1873</v>
      </c>
      <c r="E3543" s="8" t="s">
        <v>401</v>
      </c>
      <c r="F3543" s="8" t="s">
        <v>442</v>
      </c>
      <c r="G3543" s="8">
        <v>3.0</v>
      </c>
      <c r="H3543" s="11">
        <v>49000.0</v>
      </c>
      <c r="I3543" s="8">
        <v>0.05</v>
      </c>
      <c r="J3543" s="13" t="s">
        <v>13440</v>
      </c>
      <c r="K3543" s="13" t="s">
        <v>2966</v>
      </c>
      <c r="L3543" s="13" t="s">
        <v>4920</v>
      </c>
      <c r="M3543" s="14">
        <v>0.2481</v>
      </c>
      <c r="N3543" s="8" t="s">
        <v>834</v>
      </c>
      <c r="O3543" s="8" t="s">
        <v>398</v>
      </c>
      <c r="P3543" s="8" t="s">
        <v>1874</v>
      </c>
      <c r="Q3543" s="8" t="s">
        <v>402</v>
      </c>
      <c r="R3543" s="8" t="s">
        <v>301</v>
      </c>
    </row>
    <row r="3544">
      <c r="A3544" s="8" t="s">
        <v>13441</v>
      </c>
      <c r="B3544" s="8" t="s">
        <v>13433</v>
      </c>
      <c r="C3544" s="9">
        <v>45057.35625</v>
      </c>
      <c r="D3544" s="8" t="s">
        <v>1873</v>
      </c>
      <c r="E3544" s="8" t="s">
        <v>415</v>
      </c>
      <c r="F3544" s="8" t="s">
        <v>442</v>
      </c>
      <c r="G3544" s="8">
        <v>10.0</v>
      </c>
      <c r="H3544" s="11">
        <v>3797000.0</v>
      </c>
      <c r="I3544" s="8">
        <v>0.2</v>
      </c>
      <c r="J3544" s="13" t="s">
        <v>13442</v>
      </c>
      <c r="K3544" s="13" t="s">
        <v>5090</v>
      </c>
      <c r="L3544" s="13" t="s">
        <v>13443</v>
      </c>
      <c r="M3544" s="14">
        <v>-0.0166</v>
      </c>
      <c r="N3544" s="8" t="s">
        <v>834</v>
      </c>
      <c r="O3544" s="8" t="s">
        <v>398</v>
      </c>
      <c r="P3544" s="8" t="s">
        <v>1874</v>
      </c>
      <c r="Q3544" s="8" t="s">
        <v>432</v>
      </c>
      <c r="R3544" s="8" t="s">
        <v>301</v>
      </c>
    </row>
    <row r="3545">
      <c r="A3545" s="8" t="s">
        <v>13444</v>
      </c>
      <c r="B3545" s="8" t="s">
        <v>13445</v>
      </c>
      <c r="C3545" s="9">
        <v>45093.64444444445</v>
      </c>
      <c r="D3545" s="8" t="s">
        <v>1278</v>
      </c>
      <c r="E3545" s="8" t="s">
        <v>590</v>
      </c>
      <c r="F3545" s="8" t="s">
        <v>928</v>
      </c>
      <c r="G3545" s="8">
        <v>8.0</v>
      </c>
      <c r="H3545" s="11">
        <v>5020000.0</v>
      </c>
      <c r="I3545" s="8">
        <v>0.15</v>
      </c>
      <c r="J3545" s="13" t="s">
        <v>13446</v>
      </c>
      <c r="K3545" s="13" t="s">
        <v>6060</v>
      </c>
      <c r="L3545" s="13" t="s">
        <v>6544</v>
      </c>
      <c r="M3545" s="14">
        <v>0.21</v>
      </c>
      <c r="N3545" s="8" t="s">
        <v>834</v>
      </c>
      <c r="O3545" s="8" t="s">
        <v>398</v>
      </c>
      <c r="P3545" s="8" t="s">
        <v>1279</v>
      </c>
      <c r="Q3545" s="8" t="s">
        <v>591</v>
      </c>
      <c r="R3545" s="8" t="s">
        <v>500</v>
      </c>
    </row>
    <row r="3546">
      <c r="A3546" s="8" t="s">
        <v>13447</v>
      </c>
      <c r="B3546" s="8" t="s">
        <v>13445</v>
      </c>
      <c r="C3546" s="9">
        <v>45093.64444444445</v>
      </c>
      <c r="D3546" s="8" t="s">
        <v>1278</v>
      </c>
      <c r="E3546" s="8" t="s">
        <v>620</v>
      </c>
      <c r="F3546" s="8" t="s">
        <v>928</v>
      </c>
      <c r="G3546" s="8">
        <v>1.0</v>
      </c>
      <c r="H3546" s="11">
        <v>67000.0</v>
      </c>
      <c r="I3546" s="8">
        <v>0.05</v>
      </c>
      <c r="J3546" s="13" t="s">
        <v>13448</v>
      </c>
      <c r="K3546" s="13" t="s">
        <v>7106</v>
      </c>
      <c r="L3546" s="13" t="s">
        <v>13449</v>
      </c>
      <c r="M3546" s="14">
        <v>0.2302</v>
      </c>
      <c r="N3546" s="8" t="s">
        <v>834</v>
      </c>
      <c r="O3546" s="8" t="s">
        <v>398</v>
      </c>
      <c r="P3546" s="8" t="s">
        <v>1279</v>
      </c>
      <c r="Q3546" s="8" t="s">
        <v>621</v>
      </c>
      <c r="R3546" s="8" t="s">
        <v>500</v>
      </c>
    </row>
    <row r="3547">
      <c r="A3547" s="8" t="s">
        <v>13450</v>
      </c>
      <c r="B3547" s="8" t="s">
        <v>13451</v>
      </c>
      <c r="C3547" s="9">
        <v>45597.773611111115</v>
      </c>
      <c r="D3547" s="8" t="s">
        <v>1738</v>
      </c>
      <c r="E3547" s="8" t="s">
        <v>571</v>
      </c>
      <c r="F3547" s="8" t="s">
        <v>719</v>
      </c>
      <c r="G3547" s="8">
        <v>8.0</v>
      </c>
      <c r="H3547" s="11">
        <v>3972500.0</v>
      </c>
      <c r="I3547" s="8">
        <v>0.05</v>
      </c>
      <c r="J3547" s="13" t="s">
        <v>13452</v>
      </c>
      <c r="K3547" s="13" t="s">
        <v>2984</v>
      </c>
      <c r="L3547" s="13" t="s">
        <v>13453</v>
      </c>
      <c r="M3547" s="14">
        <v>0.3587</v>
      </c>
      <c r="N3547" s="8" t="s">
        <v>393</v>
      </c>
      <c r="O3547" s="8" t="s">
        <v>398</v>
      </c>
      <c r="P3547" s="8" t="s">
        <v>1739</v>
      </c>
      <c r="Q3547" s="8" t="s">
        <v>572</v>
      </c>
      <c r="R3547" s="8" t="s">
        <v>727</v>
      </c>
    </row>
    <row r="3548">
      <c r="A3548" s="8" t="s">
        <v>13454</v>
      </c>
      <c r="B3548" s="8" t="s">
        <v>13451</v>
      </c>
      <c r="C3548" s="9">
        <v>45597.773611111115</v>
      </c>
      <c r="D3548" s="8" t="s">
        <v>1738</v>
      </c>
      <c r="E3548" s="8" t="s">
        <v>97</v>
      </c>
      <c r="F3548" s="8" t="s">
        <v>719</v>
      </c>
      <c r="G3548" s="8">
        <v>5.0</v>
      </c>
      <c r="H3548" s="11">
        <v>102500.0</v>
      </c>
      <c r="I3548" s="8">
        <v>0.1</v>
      </c>
      <c r="J3548" s="13" t="s">
        <v>13455</v>
      </c>
      <c r="K3548" s="13" t="s">
        <v>4450</v>
      </c>
      <c r="L3548" s="13" t="s">
        <v>13456</v>
      </c>
      <c r="M3548" s="14">
        <v>0.1762</v>
      </c>
      <c r="N3548" s="8" t="s">
        <v>393</v>
      </c>
      <c r="O3548" s="8" t="s">
        <v>398</v>
      </c>
      <c r="P3548" s="8" t="s">
        <v>1739</v>
      </c>
      <c r="Q3548" s="8" t="s">
        <v>98</v>
      </c>
      <c r="R3548" s="8" t="s">
        <v>727</v>
      </c>
    </row>
    <row r="3549">
      <c r="A3549" s="8" t="s">
        <v>13457</v>
      </c>
      <c r="B3549" s="8" t="s">
        <v>13458</v>
      </c>
      <c r="C3549" s="9">
        <v>45171.73125</v>
      </c>
      <c r="D3549" s="8" t="s">
        <v>1553</v>
      </c>
      <c r="E3549" s="8" t="s">
        <v>662</v>
      </c>
      <c r="F3549" s="8" t="s">
        <v>741</v>
      </c>
      <c r="G3549" s="8">
        <v>5.0</v>
      </c>
      <c r="H3549" s="11">
        <v>7640000.0</v>
      </c>
      <c r="I3549" s="8">
        <v>0.0</v>
      </c>
      <c r="J3549" s="13" t="s">
        <v>13459</v>
      </c>
      <c r="K3549" s="13" t="s">
        <v>5324</v>
      </c>
      <c r="L3549" s="13" t="s">
        <v>13460</v>
      </c>
      <c r="M3549" s="14">
        <v>0.2855</v>
      </c>
      <c r="N3549" s="8" t="s">
        <v>393</v>
      </c>
      <c r="O3549" s="8" t="s">
        <v>398</v>
      </c>
      <c r="P3549" s="8" t="s">
        <v>1555</v>
      </c>
      <c r="Q3549" s="8" t="s">
        <v>663</v>
      </c>
      <c r="R3549" s="8" t="s">
        <v>750</v>
      </c>
    </row>
    <row r="3550">
      <c r="A3550" s="8" t="s">
        <v>13461</v>
      </c>
      <c r="B3550" s="8" t="s">
        <v>13458</v>
      </c>
      <c r="C3550" s="9">
        <v>45171.73125</v>
      </c>
      <c r="D3550" s="8" t="s">
        <v>1553</v>
      </c>
      <c r="E3550" s="8" t="s">
        <v>458</v>
      </c>
      <c r="F3550" s="8" t="s">
        <v>741</v>
      </c>
      <c r="G3550" s="8">
        <v>5.0</v>
      </c>
      <c r="H3550" s="11">
        <v>680000.0</v>
      </c>
      <c r="I3550" s="8">
        <v>0.2</v>
      </c>
      <c r="J3550" s="13" t="s">
        <v>13462</v>
      </c>
      <c r="K3550" s="13" t="s">
        <v>1507</v>
      </c>
      <c r="L3550" s="13" t="s">
        <v>13463</v>
      </c>
      <c r="M3550" s="14">
        <v>-0.0625</v>
      </c>
      <c r="N3550" s="8" t="s">
        <v>393</v>
      </c>
      <c r="O3550" s="8" t="s">
        <v>398</v>
      </c>
      <c r="P3550" s="8" t="s">
        <v>1555</v>
      </c>
      <c r="Q3550" s="8" t="s">
        <v>471</v>
      </c>
      <c r="R3550" s="8" t="s">
        <v>750</v>
      </c>
    </row>
    <row r="3551">
      <c r="A3551" s="8" t="s">
        <v>13464</v>
      </c>
      <c r="B3551" s="8" t="s">
        <v>13465</v>
      </c>
      <c r="C3551" s="9">
        <v>45221.54791666666</v>
      </c>
      <c r="D3551" s="8" t="s">
        <v>1692</v>
      </c>
      <c r="E3551" s="8" t="s">
        <v>82</v>
      </c>
      <c r="F3551" s="8" t="s">
        <v>544</v>
      </c>
      <c r="G3551" s="8">
        <v>12.0</v>
      </c>
      <c r="H3551" s="11">
        <v>4999000.0</v>
      </c>
      <c r="I3551" s="8">
        <v>0.1</v>
      </c>
      <c r="J3551" s="13" t="s">
        <v>13466</v>
      </c>
      <c r="K3551" s="13" t="s">
        <v>674</v>
      </c>
      <c r="L3551" s="13" t="s">
        <v>13467</v>
      </c>
      <c r="M3551" s="14">
        <v>0.209</v>
      </c>
      <c r="N3551" s="8" t="s">
        <v>834</v>
      </c>
      <c r="O3551" s="8" t="s">
        <v>398</v>
      </c>
      <c r="P3551" s="8" t="s">
        <v>1694</v>
      </c>
      <c r="Q3551" s="8" t="s">
        <v>84</v>
      </c>
      <c r="R3551" s="8" t="s">
        <v>195</v>
      </c>
    </row>
    <row r="3552">
      <c r="A3552" s="8" t="s">
        <v>13468</v>
      </c>
      <c r="B3552" s="8" t="s">
        <v>13465</v>
      </c>
      <c r="C3552" s="9">
        <v>45221.54791666666</v>
      </c>
      <c r="D3552" s="8" t="s">
        <v>1692</v>
      </c>
      <c r="E3552" s="8" t="s">
        <v>613</v>
      </c>
      <c r="F3552" s="8" t="s">
        <v>544</v>
      </c>
      <c r="G3552" s="8">
        <v>6.0</v>
      </c>
      <c r="H3552" s="11">
        <v>522500.0</v>
      </c>
      <c r="I3552" s="8">
        <v>0.0</v>
      </c>
      <c r="J3552" s="13" t="s">
        <v>6879</v>
      </c>
      <c r="K3552" s="13" t="s">
        <v>4215</v>
      </c>
      <c r="L3552" s="13" t="s">
        <v>4020</v>
      </c>
      <c r="M3552" s="14">
        <v>0.3167</v>
      </c>
      <c r="N3552" s="8" t="s">
        <v>834</v>
      </c>
      <c r="O3552" s="8" t="s">
        <v>398</v>
      </c>
      <c r="P3552" s="8" t="s">
        <v>1694</v>
      </c>
      <c r="Q3552" s="8" t="s">
        <v>614</v>
      </c>
      <c r="R3552" s="8" t="s">
        <v>195</v>
      </c>
    </row>
    <row r="3553">
      <c r="A3553" s="8" t="s">
        <v>13469</v>
      </c>
      <c r="B3553" s="8" t="s">
        <v>13465</v>
      </c>
      <c r="C3553" s="9">
        <v>45221.54791666666</v>
      </c>
      <c r="D3553" s="8" t="s">
        <v>1692</v>
      </c>
      <c r="E3553" s="8" t="s">
        <v>350</v>
      </c>
      <c r="F3553" s="8" t="s">
        <v>544</v>
      </c>
      <c r="G3553" s="8">
        <v>1.0</v>
      </c>
      <c r="H3553" s="11">
        <v>155000.0</v>
      </c>
      <c r="I3553" s="8">
        <v>0.1</v>
      </c>
      <c r="J3553" s="13" t="s">
        <v>13470</v>
      </c>
      <c r="K3553" s="13" t="s">
        <v>2102</v>
      </c>
      <c r="L3553" s="13" t="s">
        <v>13471</v>
      </c>
      <c r="M3553" s="14">
        <v>0.3692</v>
      </c>
      <c r="N3553" s="8" t="s">
        <v>834</v>
      </c>
      <c r="O3553" s="8" t="s">
        <v>398</v>
      </c>
      <c r="P3553" s="8" t="s">
        <v>1694</v>
      </c>
      <c r="Q3553" s="8" t="s">
        <v>352</v>
      </c>
      <c r="R3553" s="8" t="s">
        <v>195</v>
      </c>
    </row>
    <row r="3554">
      <c r="A3554" s="8" t="s">
        <v>13472</v>
      </c>
      <c r="B3554" s="8" t="s">
        <v>13465</v>
      </c>
      <c r="C3554" s="9">
        <v>45221.54791666666</v>
      </c>
      <c r="D3554" s="8" t="s">
        <v>1692</v>
      </c>
      <c r="E3554" s="8" t="s">
        <v>381</v>
      </c>
      <c r="F3554" s="8" t="s">
        <v>544</v>
      </c>
      <c r="G3554" s="8">
        <v>12.0</v>
      </c>
      <c r="H3554" s="11">
        <v>3105500.0</v>
      </c>
      <c r="I3554" s="8">
        <v>0.15</v>
      </c>
      <c r="J3554" s="13" t="s">
        <v>13473</v>
      </c>
      <c r="K3554" s="13" t="s">
        <v>7452</v>
      </c>
      <c r="L3554" s="13" t="s">
        <v>13474</v>
      </c>
      <c r="M3554" s="14">
        <v>0.0953</v>
      </c>
      <c r="N3554" s="8" t="s">
        <v>834</v>
      </c>
      <c r="O3554" s="8" t="s">
        <v>398</v>
      </c>
      <c r="P3554" s="8" t="s">
        <v>1694</v>
      </c>
      <c r="Q3554" s="8" t="s">
        <v>383</v>
      </c>
      <c r="R3554" s="8" t="s">
        <v>195</v>
      </c>
    </row>
    <row r="3555">
      <c r="A3555" s="8" t="s">
        <v>13475</v>
      </c>
      <c r="B3555" s="8" t="s">
        <v>13476</v>
      </c>
      <c r="C3555" s="9">
        <v>45136.87013888889</v>
      </c>
      <c r="D3555" s="8" t="s">
        <v>267</v>
      </c>
      <c r="E3555" s="8" t="s">
        <v>648</v>
      </c>
      <c r="F3555" s="8" t="s">
        <v>828</v>
      </c>
      <c r="G3555" s="8">
        <v>4.0</v>
      </c>
      <c r="H3555" s="11">
        <v>2896000.0</v>
      </c>
      <c r="I3555" s="8">
        <v>0.15</v>
      </c>
      <c r="J3555" s="13" t="s">
        <v>13477</v>
      </c>
      <c r="K3555" s="13" t="s">
        <v>13478</v>
      </c>
      <c r="L3555" s="13" t="s">
        <v>13479</v>
      </c>
      <c r="M3555" s="14">
        <v>0.1814</v>
      </c>
      <c r="N3555" s="8" t="s">
        <v>746</v>
      </c>
      <c r="O3555" s="8" t="s">
        <v>398</v>
      </c>
      <c r="P3555" s="8" t="s">
        <v>268</v>
      </c>
      <c r="Q3555" s="8" t="s">
        <v>649</v>
      </c>
      <c r="R3555" s="8" t="s">
        <v>837</v>
      </c>
    </row>
    <row r="3556">
      <c r="A3556" s="8" t="s">
        <v>13480</v>
      </c>
      <c r="B3556" s="8" t="s">
        <v>13481</v>
      </c>
      <c r="C3556" s="9">
        <v>44947.37291666667</v>
      </c>
      <c r="D3556" s="8" t="s">
        <v>460</v>
      </c>
      <c r="E3556" s="8" t="s">
        <v>303</v>
      </c>
      <c r="F3556" s="8" t="s">
        <v>672</v>
      </c>
      <c r="G3556" s="8">
        <v>12.0</v>
      </c>
      <c r="H3556" s="11">
        <v>2355500.0</v>
      </c>
      <c r="I3556" s="8">
        <v>0.1</v>
      </c>
      <c r="J3556" s="13" t="s">
        <v>13482</v>
      </c>
      <c r="K3556" s="13" t="s">
        <v>1613</v>
      </c>
      <c r="L3556" s="13" t="s">
        <v>13483</v>
      </c>
      <c r="M3556" s="14">
        <v>0.2995</v>
      </c>
      <c r="N3556" s="8" t="s">
        <v>393</v>
      </c>
      <c r="O3556" s="8" t="s">
        <v>551</v>
      </c>
      <c r="P3556" s="8" t="s">
        <v>461</v>
      </c>
      <c r="Q3556" s="8" t="s">
        <v>304</v>
      </c>
      <c r="R3556" s="8" t="s">
        <v>679</v>
      </c>
    </row>
    <row r="3557">
      <c r="A3557" s="8" t="s">
        <v>13484</v>
      </c>
      <c r="B3557" s="8" t="s">
        <v>13481</v>
      </c>
      <c r="C3557" s="9">
        <v>44947.37291666667</v>
      </c>
      <c r="D3557" s="8" t="s">
        <v>460</v>
      </c>
      <c r="E3557" s="8" t="s">
        <v>72</v>
      </c>
      <c r="F3557" s="8" t="s">
        <v>672</v>
      </c>
      <c r="G3557" s="8">
        <v>2.0</v>
      </c>
      <c r="H3557" s="11">
        <v>203000.0</v>
      </c>
      <c r="I3557" s="8">
        <v>0.15</v>
      </c>
      <c r="J3557" s="13" t="s">
        <v>13485</v>
      </c>
      <c r="K3557" s="13" t="s">
        <v>917</v>
      </c>
      <c r="L3557" s="13" t="s">
        <v>13486</v>
      </c>
      <c r="M3557" s="14">
        <v>0.3045</v>
      </c>
      <c r="N3557" s="8" t="s">
        <v>393</v>
      </c>
      <c r="O3557" s="8" t="s">
        <v>551</v>
      </c>
      <c r="P3557" s="8" t="s">
        <v>461</v>
      </c>
      <c r="Q3557" s="8" t="s">
        <v>75</v>
      </c>
      <c r="R3557" s="8" t="s">
        <v>679</v>
      </c>
    </row>
    <row r="3558">
      <c r="A3558" s="8" t="s">
        <v>13487</v>
      </c>
      <c r="B3558" s="8" t="s">
        <v>13481</v>
      </c>
      <c r="C3558" s="9">
        <v>44947.37291666667</v>
      </c>
      <c r="D3558" s="8" t="s">
        <v>460</v>
      </c>
      <c r="E3558" s="8" t="s">
        <v>128</v>
      </c>
      <c r="F3558" s="8" t="s">
        <v>672</v>
      </c>
      <c r="G3558" s="8">
        <v>10.0</v>
      </c>
      <c r="H3558" s="11">
        <v>83000.0</v>
      </c>
      <c r="I3558" s="8">
        <v>0.2</v>
      </c>
      <c r="J3558" s="13" t="s">
        <v>1945</v>
      </c>
      <c r="K3558" s="13" t="s">
        <v>5992</v>
      </c>
      <c r="L3558" s="13" t="s">
        <v>2112</v>
      </c>
      <c r="M3558" s="14">
        <v>0.0512</v>
      </c>
      <c r="N3558" s="8" t="s">
        <v>393</v>
      </c>
      <c r="O3558" s="8" t="s">
        <v>551</v>
      </c>
      <c r="P3558" s="8" t="s">
        <v>461</v>
      </c>
      <c r="Q3558" s="8" t="s">
        <v>129</v>
      </c>
      <c r="R3558" s="8" t="s">
        <v>679</v>
      </c>
    </row>
    <row r="3559">
      <c r="A3559" s="8" t="s">
        <v>13488</v>
      </c>
      <c r="B3559" s="8" t="s">
        <v>13489</v>
      </c>
      <c r="C3559" s="9">
        <v>45126.81736111111</v>
      </c>
      <c r="D3559" s="8" t="s">
        <v>2072</v>
      </c>
      <c r="E3559" s="8" t="s">
        <v>381</v>
      </c>
      <c r="F3559" s="8" t="s">
        <v>855</v>
      </c>
      <c r="G3559" s="8">
        <v>6.0</v>
      </c>
      <c r="H3559" s="11">
        <v>2840000.0</v>
      </c>
      <c r="I3559" s="8">
        <v>0.0</v>
      </c>
      <c r="J3559" s="13" t="s">
        <v>13490</v>
      </c>
      <c r="K3559" s="13" t="s">
        <v>7215</v>
      </c>
      <c r="L3559" s="13" t="s">
        <v>7314</v>
      </c>
      <c r="M3559" s="14">
        <v>0.1592</v>
      </c>
      <c r="N3559" s="8" t="s">
        <v>746</v>
      </c>
      <c r="O3559" s="8" t="s">
        <v>398</v>
      </c>
      <c r="P3559" s="8" t="s">
        <v>2073</v>
      </c>
      <c r="Q3559" s="8" t="s">
        <v>383</v>
      </c>
      <c r="R3559" s="8" t="s">
        <v>358</v>
      </c>
    </row>
    <row r="3560">
      <c r="A3560" s="8" t="s">
        <v>13491</v>
      </c>
      <c r="B3560" s="8" t="s">
        <v>13489</v>
      </c>
      <c r="C3560" s="9">
        <v>45126.81736111111</v>
      </c>
      <c r="D3560" s="8" t="s">
        <v>2072</v>
      </c>
      <c r="E3560" s="8" t="s">
        <v>580</v>
      </c>
      <c r="F3560" s="8" t="s">
        <v>855</v>
      </c>
      <c r="G3560" s="8">
        <v>10.0</v>
      </c>
      <c r="H3560" s="11">
        <v>92500.0</v>
      </c>
      <c r="I3560" s="8">
        <v>0.15</v>
      </c>
      <c r="J3560" s="13" t="s">
        <v>13492</v>
      </c>
      <c r="K3560" s="13" t="s">
        <v>5992</v>
      </c>
      <c r="L3560" s="13" t="s">
        <v>13493</v>
      </c>
      <c r="M3560" s="14">
        <v>0.1987</v>
      </c>
      <c r="N3560" s="8" t="s">
        <v>746</v>
      </c>
      <c r="O3560" s="8" t="s">
        <v>398</v>
      </c>
      <c r="P3560" s="8" t="s">
        <v>2073</v>
      </c>
      <c r="Q3560" s="8" t="s">
        <v>581</v>
      </c>
      <c r="R3560" s="8" t="s">
        <v>358</v>
      </c>
    </row>
    <row r="3561">
      <c r="A3561" s="8" t="s">
        <v>13494</v>
      </c>
      <c r="B3561" s="8" t="s">
        <v>13489</v>
      </c>
      <c r="C3561" s="9">
        <v>45126.81736111111</v>
      </c>
      <c r="D3561" s="8" t="s">
        <v>2072</v>
      </c>
      <c r="E3561" s="8" t="s">
        <v>318</v>
      </c>
      <c r="F3561" s="8" t="s">
        <v>855</v>
      </c>
      <c r="G3561" s="8">
        <v>12.0</v>
      </c>
      <c r="H3561" s="11">
        <v>3920000.0</v>
      </c>
      <c r="I3561" s="8">
        <v>0.15</v>
      </c>
      <c r="J3561" s="13" t="s">
        <v>13495</v>
      </c>
      <c r="K3561" s="13" t="s">
        <v>10446</v>
      </c>
      <c r="L3561" s="13" t="s">
        <v>13496</v>
      </c>
      <c r="M3561" s="14">
        <v>0.3094</v>
      </c>
      <c r="N3561" s="8" t="s">
        <v>746</v>
      </c>
      <c r="O3561" s="8" t="s">
        <v>398</v>
      </c>
      <c r="P3561" s="8" t="s">
        <v>2073</v>
      </c>
      <c r="Q3561" s="8" t="s">
        <v>319</v>
      </c>
      <c r="R3561" s="8" t="s">
        <v>358</v>
      </c>
    </row>
    <row r="3562">
      <c r="A3562" s="8" t="s">
        <v>13497</v>
      </c>
      <c r="B3562" s="8" t="s">
        <v>13498</v>
      </c>
      <c r="C3562" s="9">
        <v>45043.45208333334</v>
      </c>
      <c r="D3562" s="8" t="s">
        <v>9257</v>
      </c>
      <c r="E3562" s="8" t="s">
        <v>412</v>
      </c>
      <c r="F3562" s="8" t="s">
        <v>860</v>
      </c>
      <c r="G3562" s="8">
        <v>6.0</v>
      </c>
      <c r="H3562" s="11">
        <v>4581000.0</v>
      </c>
      <c r="I3562" s="8">
        <v>0.15</v>
      </c>
      <c r="J3562" s="13" t="s">
        <v>13499</v>
      </c>
      <c r="K3562" s="13" t="s">
        <v>6658</v>
      </c>
      <c r="L3562" s="13" t="s">
        <v>2427</v>
      </c>
      <c r="M3562" s="14">
        <v>0.1325</v>
      </c>
      <c r="N3562" s="8" t="s">
        <v>746</v>
      </c>
      <c r="O3562" s="8" t="s">
        <v>551</v>
      </c>
      <c r="P3562" s="8" t="s">
        <v>1141</v>
      </c>
      <c r="Q3562" s="8" t="s">
        <v>413</v>
      </c>
      <c r="R3562" s="8" t="s">
        <v>284</v>
      </c>
    </row>
    <row r="3563">
      <c r="A3563" s="8" t="s">
        <v>13500</v>
      </c>
      <c r="B3563" s="8" t="s">
        <v>13498</v>
      </c>
      <c r="C3563" s="9">
        <v>45043.45208333334</v>
      </c>
      <c r="D3563" s="8" t="s">
        <v>9257</v>
      </c>
      <c r="E3563" s="8" t="s">
        <v>452</v>
      </c>
      <c r="F3563" s="8" t="s">
        <v>860</v>
      </c>
      <c r="G3563" s="8">
        <v>12.0</v>
      </c>
      <c r="H3563" s="11">
        <v>79000.0</v>
      </c>
      <c r="I3563" s="8">
        <v>0.2</v>
      </c>
      <c r="J3563" s="13" t="s">
        <v>13501</v>
      </c>
      <c r="K3563" s="13" t="s">
        <v>3612</v>
      </c>
      <c r="L3563" s="13" t="s">
        <v>13502</v>
      </c>
      <c r="M3563" s="14">
        <v>0.0665</v>
      </c>
      <c r="N3563" s="8" t="s">
        <v>746</v>
      </c>
      <c r="O3563" s="8" t="s">
        <v>551</v>
      </c>
      <c r="P3563" s="8" t="s">
        <v>1141</v>
      </c>
      <c r="Q3563" s="8" t="s">
        <v>454</v>
      </c>
      <c r="R3563" s="8" t="s">
        <v>284</v>
      </c>
    </row>
    <row r="3564">
      <c r="A3564" s="8" t="s">
        <v>13503</v>
      </c>
      <c r="B3564" s="8" t="s">
        <v>13498</v>
      </c>
      <c r="C3564" s="9">
        <v>45043.45208333334</v>
      </c>
      <c r="D3564" s="8" t="s">
        <v>9257</v>
      </c>
      <c r="E3564" s="8" t="s">
        <v>286</v>
      </c>
      <c r="F3564" s="8" t="s">
        <v>860</v>
      </c>
      <c r="G3564" s="8">
        <v>1.0</v>
      </c>
      <c r="H3564" s="11">
        <v>351000.0</v>
      </c>
      <c r="I3564" s="8">
        <v>0.0</v>
      </c>
      <c r="J3564" s="13" t="s">
        <v>7863</v>
      </c>
      <c r="K3564" s="13" t="s">
        <v>2076</v>
      </c>
      <c r="L3564" s="13" t="s">
        <v>7661</v>
      </c>
      <c r="M3564" s="14">
        <v>0.3447</v>
      </c>
      <c r="N3564" s="8" t="s">
        <v>746</v>
      </c>
      <c r="O3564" s="8" t="s">
        <v>551</v>
      </c>
      <c r="P3564" s="8" t="s">
        <v>1141</v>
      </c>
      <c r="Q3564" s="8" t="s">
        <v>288</v>
      </c>
      <c r="R3564" s="8" t="s">
        <v>284</v>
      </c>
    </row>
    <row r="3565">
      <c r="A3565" s="8" t="s">
        <v>13504</v>
      </c>
      <c r="B3565" s="8" t="s">
        <v>13505</v>
      </c>
      <c r="C3565" s="9">
        <v>45091.51180555555</v>
      </c>
      <c r="D3565" s="8" t="s">
        <v>422</v>
      </c>
      <c r="E3565" s="8" t="s">
        <v>577</v>
      </c>
      <c r="F3565" s="8" t="s">
        <v>719</v>
      </c>
      <c r="G3565" s="8">
        <v>2.0</v>
      </c>
      <c r="H3565" s="11">
        <v>503500.0</v>
      </c>
      <c r="I3565" s="8">
        <v>0.05</v>
      </c>
      <c r="J3565" s="13" t="s">
        <v>13506</v>
      </c>
      <c r="K3565" s="13" t="s">
        <v>4190</v>
      </c>
      <c r="L3565" s="13" t="s">
        <v>13507</v>
      </c>
      <c r="M3565" s="14">
        <v>0.308</v>
      </c>
      <c r="N3565" s="8" t="s">
        <v>393</v>
      </c>
      <c r="O3565" s="8" t="s">
        <v>398</v>
      </c>
      <c r="P3565" s="8" t="s">
        <v>423</v>
      </c>
      <c r="Q3565" s="8" t="s">
        <v>578</v>
      </c>
      <c r="R3565" s="8" t="s">
        <v>727</v>
      </c>
    </row>
    <row r="3566">
      <c r="A3566" s="8" t="s">
        <v>13508</v>
      </c>
      <c r="B3566" s="8" t="s">
        <v>13505</v>
      </c>
      <c r="C3566" s="9">
        <v>45091.51180555555</v>
      </c>
      <c r="D3566" s="8" t="s">
        <v>422</v>
      </c>
      <c r="E3566" s="8" t="s">
        <v>662</v>
      </c>
      <c r="F3566" s="8" t="s">
        <v>719</v>
      </c>
      <c r="G3566" s="8">
        <v>5.0</v>
      </c>
      <c r="H3566" s="11">
        <v>7152000.0</v>
      </c>
      <c r="I3566" s="8">
        <v>0.2</v>
      </c>
      <c r="J3566" s="13" t="s">
        <v>13509</v>
      </c>
      <c r="K3566" s="13" t="s">
        <v>5324</v>
      </c>
      <c r="L3566" s="13" t="s">
        <v>13510</v>
      </c>
      <c r="M3566" s="14">
        <v>0.0459</v>
      </c>
      <c r="N3566" s="8" t="s">
        <v>393</v>
      </c>
      <c r="O3566" s="8" t="s">
        <v>398</v>
      </c>
      <c r="P3566" s="8" t="s">
        <v>423</v>
      </c>
      <c r="Q3566" s="8" t="s">
        <v>663</v>
      </c>
      <c r="R3566" s="8" t="s">
        <v>727</v>
      </c>
    </row>
    <row r="3567">
      <c r="A3567" s="8" t="s">
        <v>13511</v>
      </c>
      <c r="B3567" s="8" t="s">
        <v>13512</v>
      </c>
      <c r="C3567" s="9">
        <v>45301.38333333333</v>
      </c>
      <c r="D3567" s="8" t="s">
        <v>1237</v>
      </c>
      <c r="E3567" s="8" t="s">
        <v>243</v>
      </c>
      <c r="F3567" s="8" t="s">
        <v>866</v>
      </c>
      <c r="G3567" s="8">
        <v>8.0</v>
      </c>
      <c r="H3567" s="11">
        <v>546000.0</v>
      </c>
      <c r="I3567" s="8">
        <v>0.15</v>
      </c>
      <c r="J3567" s="13" t="s">
        <v>4490</v>
      </c>
      <c r="K3567" s="13" t="s">
        <v>3124</v>
      </c>
      <c r="L3567" s="13" t="s">
        <v>13513</v>
      </c>
      <c r="M3567" s="14">
        <v>0.039</v>
      </c>
      <c r="N3567" s="8" t="s">
        <v>450</v>
      </c>
      <c r="O3567" s="8" t="s">
        <v>398</v>
      </c>
      <c r="P3567" s="8" t="s">
        <v>1238</v>
      </c>
      <c r="Q3567" s="8" t="s">
        <v>244</v>
      </c>
      <c r="R3567" s="8" t="s">
        <v>154</v>
      </c>
    </row>
    <row r="3568">
      <c r="A3568" s="8" t="s">
        <v>13514</v>
      </c>
      <c r="B3568" s="8" t="s">
        <v>13512</v>
      </c>
      <c r="C3568" s="9">
        <v>45301.38333333333</v>
      </c>
      <c r="D3568" s="8" t="s">
        <v>1237</v>
      </c>
      <c r="E3568" s="8" t="s">
        <v>142</v>
      </c>
      <c r="F3568" s="8" t="s">
        <v>866</v>
      </c>
      <c r="G3568" s="8">
        <v>3.0</v>
      </c>
      <c r="H3568" s="11">
        <v>143500.0</v>
      </c>
      <c r="I3568" s="8">
        <v>0.15</v>
      </c>
      <c r="J3568" s="13" t="s">
        <v>13515</v>
      </c>
      <c r="K3568" s="13" t="s">
        <v>7601</v>
      </c>
      <c r="L3568" s="13" t="s">
        <v>13516</v>
      </c>
      <c r="M3568" s="14">
        <v>0.2048</v>
      </c>
      <c r="N3568" s="8" t="s">
        <v>450</v>
      </c>
      <c r="O3568" s="8" t="s">
        <v>398</v>
      </c>
      <c r="P3568" s="8" t="s">
        <v>1238</v>
      </c>
      <c r="Q3568" s="8" t="s">
        <v>143</v>
      </c>
      <c r="R3568" s="8" t="s">
        <v>154</v>
      </c>
    </row>
    <row r="3569">
      <c r="A3569" s="8" t="s">
        <v>13517</v>
      </c>
      <c r="B3569" s="8" t="s">
        <v>13512</v>
      </c>
      <c r="C3569" s="9">
        <v>45301.38333333333</v>
      </c>
      <c r="D3569" s="8" t="s">
        <v>1237</v>
      </c>
      <c r="E3569" s="8" t="s">
        <v>602</v>
      </c>
      <c r="F3569" s="8" t="s">
        <v>866</v>
      </c>
      <c r="G3569" s="8">
        <v>5.0</v>
      </c>
      <c r="H3569" s="11">
        <v>2584000.0</v>
      </c>
      <c r="I3569" s="8">
        <v>0.2</v>
      </c>
      <c r="J3569" s="13" t="s">
        <v>13518</v>
      </c>
      <c r="K3569" s="13" t="s">
        <v>3327</v>
      </c>
      <c r="L3569" s="13" t="s">
        <v>13519</v>
      </c>
      <c r="M3569" s="14">
        <v>0.2371</v>
      </c>
      <c r="N3569" s="8" t="s">
        <v>450</v>
      </c>
      <c r="O3569" s="8" t="s">
        <v>398</v>
      </c>
      <c r="P3569" s="8" t="s">
        <v>1238</v>
      </c>
      <c r="Q3569" s="8" t="s">
        <v>603</v>
      </c>
      <c r="R3569" s="8" t="s">
        <v>154</v>
      </c>
    </row>
    <row r="3570">
      <c r="A3570" s="8" t="s">
        <v>13520</v>
      </c>
      <c r="B3570" s="8" t="s">
        <v>13521</v>
      </c>
      <c r="C3570" s="9">
        <v>45276.49097222222</v>
      </c>
      <c r="D3570" s="8" t="s">
        <v>1769</v>
      </c>
      <c r="E3570" s="8" t="s">
        <v>556</v>
      </c>
      <c r="F3570" s="8" t="s">
        <v>877</v>
      </c>
      <c r="G3570" s="8">
        <v>1.0</v>
      </c>
      <c r="H3570" s="11">
        <v>112500.0</v>
      </c>
      <c r="I3570" s="8">
        <v>0.1</v>
      </c>
      <c r="J3570" s="13" t="s">
        <v>13522</v>
      </c>
      <c r="K3570" s="13" t="s">
        <v>10910</v>
      </c>
      <c r="L3570" s="13" t="s">
        <v>13523</v>
      </c>
      <c r="M3570" s="14">
        <v>0.2198</v>
      </c>
      <c r="N3570" s="8" t="s">
        <v>834</v>
      </c>
      <c r="O3570" s="8" t="s">
        <v>398</v>
      </c>
      <c r="P3570" s="8" t="s">
        <v>1770</v>
      </c>
      <c r="Q3570" s="8" t="s">
        <v>558</v>
      </c>
      <c r="R3570" s="8" t="s">
        <v>162</v>
      </c>
    </row>
    <row r="3571">
      <c r="A3571" s="8" t="s">
        <v>13524</v>
      </c>
      <c r="B3571" s="8" t="s">
        <v>13521</v>
      </c>
      <c r="C3571" s="9">
        <v>45276.49097222222</v>
      </c>
      <c r="D3571" s="8" t="s">
        <v>1769</v>
      </c>
      <c r="E3571" s="8" t="s">
        <v>662</v>
      </c>
      <c r="F3571" s="8" t="s">
        <v>877</v>
      </c>
      <c r="G3571" s="8">
        <v>10.0</v>
      </c>
      <c r="H3571" s="11">
        <v>7352500.0</v>
      </c>
      <c r="I3571" s="8">
        <v>0.0</v>
      </c>
      <c r="J3571" s="13" t="s">
        <v>13525</v>
      </c>
      <c r="K3571" s="13" t="s">
        <v>5673</v>
      </c>
      <c r="L3571" s="13" t="s">
        <v>13526</v>
      </c>
      <c r="M3571" s="14">
        <v>0.2575</v>
      </c>
      <c r="N3571" s="8" t="s">
        <v>834</v>
      </c>
      <c r="O3571" s="8" t="s">
        <v>398</v>
      </c>
      <c r="P3571" s="8" t="s">
        <v>1770</v>
      </c>
      <c r="Q3571" s="8" t="s">
        <v>663</v>
      </c>
      <c r="R3571" s="8" t="s">
        <v>162</v>
      </c>
    </row>
    <row r="3572">
      <c r="A3572" s="8" t="s">
        <v>13527</v>
      </c>
      <c r="B3572" s="8" t="s">
        <v>13521</v>
      </c>
      <c r="C3572" s="9">
        <v>45276.49097222222</v>
      </c>
      <c r="D3572" s="8" t="s">
        <v>1769</v>
      </c>
      <c r="E3572" s="8" t="s">
        <v>97</v>
      </c>
      <c r="F3572" s="8" t="s">
        <v>877</v>
      </c>
      <c r="G3572" s="8">
        <v>3.0</v>
      </c>
      <c r="H3572" s="11">
        <v>91000.0</v>
      </c>
      <c r="I3572" s="8">
        <v>0.2</v>
      </c>
      <c r="J3572" s="13" t="s">
        <v>13528</v>
      </c>
      <c r="K3572" s="13" t="s">
        <v>723</v>
      </c>
      <c r="L3572" s="13" t="s">
        <v>13529</v>
      </c>
      <c r="M3572" s="14">
        <v>-0.044</v>
      </c>
      <c r="N3572" s="8" t="s">
        <v>834</v>
      </c>
      <c r="O3572" s="8" t="s">
        <v>398</v>
      </c>
      <c r="P3572" s="8" t="s">
        <v>1770</v>
      </c>
      <c r="Q3572" s="8" t="s">
        <v>98</v>
      </c>
      <c r="R3572" s="8" t="s">
        <v>162</v>
      </c>
    </row>
    <row r="3573">
      <c r="A3573" s="8" t="s">
        <v>13530</v>
      </c>
      <c r="B3573" s="8" t="s">
        <v>13531</v>
      </c>
      <c r="C3573" s="9">
        <v>44934.76180555555</v>
      </c>
      <c r="D3573" s="8" t="s">
        <v>1311</v>
      </c>
      <c r="E3573" s="8" t="s">
        <v>313</v>
      </c>
      <c r="F3573" s="8" t="s">
        <v>478</v>
      </c>
      <c r="G3573" s="8">
        <v>3.0</v>
      </c>
      <c r="H3573" s="11">
        <v>3799500.0</v>
      </c>
      <c r="I3573" s="8">
        <v>0.0</v>
      </c>
      <c r="J3573" s="13" t="s">
        <v>13532</v>
      </c>
      <c r="K3573" s="13" t="s">
        <v>4252</v>
      </c>
      <c r="L3573" s="13" t="s">
        <v>13533</v>
      </c>
      <c r="M3573" s="14">
        <v>0.4115</v>
      </c>
      <c r="N3573" s="8" t="s">
        <v>746</v>
      </c>
      <c r="O3573" s="8" t="s">
        <v>398</v>
      </c>
      <c r="P3573" s="8" t="s">
        <v>1313</v>
      </c>
      <c r="Q3573" s="8" t="s">
        <v>314</v>
      </c>
      <c r="R3573" s="8" t="s">
        <v>115</v>
      </c>
    </row>
    <row r="3574">
      <c r="A3574" s="8" t="s">
        <v>13534</v>
      </c>
      <c r="B3574" s="8" t="s">
        <v>13531</v>
      </c>
      <c r="C3574" s="9">
        <v>44934.76180555555</v>
      </c>
      <c r="D3574" s="8" t="s">
        <v>1311</v>
      </c>
      <c r="E3574" s="8" t="s">
        <v>412</v>
      </c>
      <c r="F3574" s="8" t="s">
        <v>478</v>
      </c>
      <c r="G3574" s="8">
        <v>5.0</v>
      </c>
      <c r="H3574" s="11">
        <v>5107000.0</v>
      </c>
      <c r="I3574" s="8">
        <v>0.0</v>
      </c>
      <c r="J3574" s="13" t="s">
        <v>13535</v>
      </c>
      <c r="K3574" s="13" t="s">
        <v>2219</v>
      </c>
      <c r="L3574" s="13" t="s">
        <v>13536</v>
      </c>
      <c r="M3574" s="14">
        <v>0.3386</v>
      </c>
      <c r="N3574" s="8" t="s">
        <v>746</v>
      </c>
      <c r="O3574" s="8" t="s">
        <v>398</v>
      </c>
      <c r="P3574" s="8" t="s">
        <v>1313</v>
      </c>
      <c r="Q3574" s="8" t="s">
        <v>413</v>
      </c>
      <c r="R3574" s="8" t="s">
        <v>115</v>
      </c>
    </row>
    <row r="3575">
      <c r="A3575" s="8" t="s">
        <v>13537</v>
      </c>
      <c r="B3575" s="8" t="s">
        <v>13538</v>
      </c>
      <c r="C3575" s="9">
        <v>45414.56736111111</v>
      </c>
      <c r="D3575" s="8" t="s">
        <v>503</v>
      </c>
      <c r="E3575" s="8" t="s">
        <v>623</v>
      </c>
      <c r="F3575" s="8" t="s">
        <v>928</v>
      </c>
      <c r="G3575" s="8">
        <v>1.0</v>
      </c>
      <c r="H3575" s="11">
        <v>3516000.0</v>
      </c>
      <c r="I3575" s="8">
        <v>0.0</v>
      </c>
      <c r="J3575" s="13" t="s">
        <v>4157</v>
      </c>
      <c r="K3575" s="13" t="s">
        <v>3519</v>
      </c>
      <c r="L3575" s="13" t="s">
        <v>5077</v>
      </c>
      <c r="M3575" s="14">
        <v>0.3851</v>
      </c>
      <c r="N3575" s="8" t="s">
        <v>450</v>
      </c>
      <c r="O3575" s="8" t="s">
        <v>398</v>
      </c>
      <c r="P3575" s="8" t="s">
        <v>504</v>
      </c>
      <c r="Q3575" s="8" t="s">
        <v>624</v>
      </c>
      <c r="R3575" s="8" t="s">
        <v>500</v>
      </c>
    </row>
    <row r="3576">
      <c r="A3576" s="8" t="s">
        <v>13539</v>
      </c>
      <c r="B3576" s="8" t="s">
        <v>13540</v>
      </c>
      <c r="C3576" s="9">
        <v>45732.34375</v>
      </c>
      <c r="D3576" s="8" t="s">
        <v>1069</v>
      </c>
      <c r="E3576" s="8" t="s">
        <v>401</v>
      </c>
      <c r="F3576" s="8" t="s">
        <v>844</v>
      </c>
      <c r="G3576" s="8">
        <v>12.0</v>
      </c>
      <c r="H3576" s="11">
        <v>46500.0</v>
      </c>
      <c r="I3576" s="8">
        <v>0.15</v>
      </c>
      <c r="J3576" s="13" t="s">
        <v>13541</v>
      </c>
      <c r="K3576" s="13" t="s">
        <v>8177</v>
      </c>
      <c r="L3576" s="13" t="s">
        <v>13542</v>
      </c>
      <c r="M3576" s="14">
        <v>0.1145</v>
      </c>
      <c r="N3576" s="8" t="s">
        <v>393</v>
      </c>
      <c r="O3576" s="8" t="s">
        <v>398</v>
      </c>
      <c r="P3576" s="8" t="s">
        <v>1070</v>
      </c>
      <c r="Q3576" s="8" t="s">
        <v>402</v>
      </c>
      <c r="R3576" s="8" t="s">
        <v>220</v>
      </c>
    </row>
    <row r="3577">
      <c r="A3577" s="8" t="s">
        <v>13543</v>
      </c>
      <c r="B3577" s="8" t="s">
        <v>13544</v>
      </c>
      <c r="C3577" s="9">
        <v>45194.763194444444</v>
      </c>
      <c r="D3577" s="8" t="s">
        <v>2510</v>
      </c>
      <c r="E3577" s="8" t="s">
        <v>65</v>
      </c>
      <c r="F3577" s="8" t="s">
        <v>885</v>
      </c>
      <c r="G3577" s="8">
        <v>12.0</v>
      </c>
      <c r="H3577" s="11">
        <v>121500.0</v>
      </c>
      <c r="I3577" s="8">
        <v>0.05</v>
      </c>
      <c r="J3577" s="13" t="s">
        <v>4557</v>
      </c>
      <c r="K3577" s="13" t="s">
        <v>3973</v>
      </c>
      <c r="L3577" s="13" t="s">
        <v>13545</v>
      </c>
      <c r="M3577" s="14">
        <v>0.3762</v>
      </c>
      <c r="N3577" s="8" t="s">
        <v>834</v>
      </c>
      <c r="O3577" s="8" t="s">
        <v>551</v>
      </c>
      <c r="P3577" s="8" t="s">
        <v>1141</v>
      </c>
      <c r="Q3577" s="8" t="s">
        <v>403</v>
      </c>
      <c r="R3577" s="8" t="s">
        <v>205</v>
      </c>
    </row>
    <row r="3578">
      <c r="A3578" s="8" t="s">
        <v>13546</v>
      </c>
      <c r="B3578" s="8" t="s">
        <v>13547</v>
      </c>
      <c r="C3578" s="9">
        <v>45535.89027777778</v>
      </c>
      <c r="D3578" s="8" t="s">
        <v>1311</v>
      </c>
      <c r="E3578" s="8" t="s">
        <v>323</v>
      </c>
      <c r="F3578" s="8" t="s">
        <v>855</v>
      </c>
      <c r="G3578" s="8">
        <v>1.0</v>
      </c>
      <c r="H3578" s="11">
        <v>2652500.0</v>
      </c>
      <c r="I3578" s="8">
        <v>0.0</v>
      </c>
      <c r="J3578" s="13" t="s">
        <v>13548</v>
      </c>
      <c r="K3578" s="13" t="s">
        <v>1044</v>
      </c>
      <c r="L3578" s="13" t="s">
        <v>13549</v>
      </c>
      <c r="M3578" s="14">
        <v>0.2833</v>
      </c>
      <c r="N3578" s="8" t="s">
        <v>393</v>
      </c>
      <c r="O3578" s="8" t="s">
        <v>398</v>
      </c>
      <c r="P3578" s="8" t="s">
        <v>1313</v>
      </c>
      <c r="Q3578" s="8" t="s">
        <v>324</v>
      </c>
      <c r="R3578" s="8" t="s">
        <v>358</v>
      </c>
    </row>
    <row r="3579">
      <c r="A3579" s="8" t="s">
        <v>13550</v>
      </c>
      <c r="B3579" s="8" t="s">
        <v>13551</v>
      </c>
      <c r="C3579" s="9">
        <v>45158.76875</v>
      </c>
      <c r="D3579" s="8" t="s">
        <v>1880</v>
      </c>
      <c r="E3579" s="8" t="s">
        <v>507</v>
      </c>
      <c r="F3579" s="8" t="s">
        <v>828</v>
      </c>
      <c r="G3579" s="8">
        <v>8.0</v>
      </c>
      <c r="H3579" s="11">
        <v>1887500.0</v>
      </c>
      <c r="I3579" s="8">
        <v>0.0</v>
      </c>
      <c r="J3579" s="13" t="s">
        <v>1240</v>
      </c>
      <c r="K3579" s="13" t="s">
        <v>9372</v>
      </c>
      <c r="L3579" s="13" t="s">
        <v>13552</v>
      </c>
      <c r="M3579" s="14">
        <v>0.3759</v>
      </c>
      <c r="N3579" s="8" t="s">
        <v>485</v>
      </c>
      <c r="O3579" s="8" t="s">
        <v>398</v>
      </c>
      <c r="P3579" s="8" t="s">
        <v>1886</v>
      </c>
      <c r="Q3579" s="8" t="s">
        <v>508</v>
      </c>
      <c r="R3579" s="8" t="s">
        <v>837</v>
      </c>
    </row>
    <row r="3580">
      <c r="A3580" s="8" t="s">
        <v>13553</v>
      </c>
      <c r="B3580" s="8" t="s">
        <v>13551</v>
      </c>
      <c r="C3580" s="9">
        <v>45158.76875</v>
      </c>
      <c r="D3580" s="8" t="s">
        <v>1880</v>
      </c>
      <c r="E3580" s="8" t="s">
        <v>602</v>
      </c>
      <c r="F3580" s="8" t="s">
        <v>828</v>
      </c>
      <c r="G3580" s="8">
        <v>10.0</v>
      </c>
      <c r="H3580" s="11">
        <v>2605500.0</v>
      </c>
      <c r="I3580" s="8">
        <v>0.2</v>
      </c>
      <c r="J3580" s="13" t="s">
        <v>13554</v>
      </c>
      <c r="K3580" s="13" t="s">
        <v>5478</v>
      </c>
      <c r="L3580" s="13" t="s">
        <v>13555</v>
      </c>
      <c r="M3580" s="14">
        <v>0.2434</v>
      </c>
      <c r="N3580" s="8" t="s">
        <v>485</v>
      </c>
      <c r="O3580" s="8" t="s">
        <v>398</v>
      </c>
      <c r="P3580" s="8" t="s">
        <v>1886</v>
      </c>
      <c r="Q3580" s="8" t="s">
        <v>603</v>
      </c>
      <c r="R3580" s="8" t="s">
        <v>837</v>
      </c>
    </row>
    <row r="3581">
      <c r="A3581" s="8" t="s">
        <v>13556</v>
      </c>
      <c r="B3581" s="8" t="s">
        <v>13551</v>
      </c>
      <c r="C3581" s="9">
        <v>45158.76875</v>
      </c>
      <c r="D3581" s="8" t="s">
        <v>1880</v>
      </c>
      <c r="E3581" s="8" t="s">
        <v>233</v>
      </c>
      <c r="F3581" s="8" t="s">
        <v>828</v>
      </c>
      <c r="G3581" s="8">
        <v>4.0</v>
      </c>
      <c r="H3581" s="11">
        <v>146000.0</v>
      </c>
      <c r="I3581" s="8">
        <v>0.15</v>
      </c>
      <c r="J3581" s="13" t="s">
        <v>13557</v>
      </c>
      <c r="K3581" s="13" t="s">
        <v>2762</v>
      </c>
      <c r="L3581" s="13" t="s">
        <v>13558</v>
      </c>
      <c r="M3581" s="14">
        <v>0.2023</v>
      </c>
      <c r="N3581" s="8" t="s">
        <v>485</v>
      </c>
      <c r="O3581" s="8" t="s">
        <v>398</v>
      </c>
      <c r="P3581" s="8" t="s">
        <v>1886</v>
      </c>
      <c r="Q3581" s="8" t="s">
        <v>234</v>
      </c>
      <c r="R3581" s="8" t="s">
        <v>837</v>
      </c>
    </row>
    <row r="3582">
      <c r="A3582" s="8" t="s">
        <v>13559</v>
      </c>
      <c r="B3582" s="8" t="s">
        <v>13560</v>
      </c>
      <c r="C3582" s="9">
        <v>45038.617361111115</v>
      </c>
      <c r="D3582" s="8" t="s">
        <v>416</v>
      </c>
      <c r="E3582" s="8" t="s">
        <v>590</v>
      </c>
      <c r="F3582" s="8" t="s">
        <v>719</v>
      </c>
      <c r="G3582" s="8">
        <v>2.0</v>
      </c>
      <c r="H3582" s="11">
        <v>5083500.0</v>
      </c>
      <c r="I3582" s="8">
        <v>0.1</v>
      </c>
      <c r="J3582" s="13" t="s">
        <v>13561</v>
      </c>
      <c r="K3582" s="13" t="s">
        <v>3559</v>
      </c>
      <c r="L3582" s="13" t="s">
        <v>13562</v>
      </c>
      <c r="M3582" s="14">
        <v>0.2632</v>
      </c>
      <c r="N3582" s="8" t="s">
        <v>834</v>
      </c>
      <c r="O3582" s="8" t="s">
        <v>398</v>
      </c>
      <c r="P3582" s="8" t="s">
        <v>417</v>
      </c>
      <c r="Q3582" s="8" t="s">
        <v>591</v>
      </c>
      <c r="R3582" s="8" t="s">
        <v>727</v>
      </c>
    </row>
    <row r="3583">
      <c r="A3583" s="8" t="s">
        <v>13563</v>
      </c>
      <c r="B3583" s="8" t="s">
        <v>13564</v>
      </c>
      <c r="C3583" s="9">
        <v>45159.60208333333</v>
      </c>
      <c r="D3583" s="8" t="s">
        <v>1311</v>
      </c>
      <c r="E3583" s="8" t="s">
        <v>623</v>
      </c>
      <c r="F3583" s="8" t="s">
        <v>839</v>
      </c>
      <c r="G3583" s="8">
        <v>2.0</v>
      </c>
      <c r="H3583" s="11">
        <v>3594500.0</v>
      </c>
      <c r="I3583" s="8">
        <v>0.15</v>
      </c>
      <c r="J3583" s="13" t="s">
        <v>13565</v>
      </c>
      <c r="K3583" s="13" t="s">
        <v>6742</v>
      </c>
      <c r="L3583" s="13" t="s">
        <v>13566</v>
      </c>
      <c r="M3583" s="14">
        <v>0.2924</v>
      </c>
      <c r="N3583" s="8" t="s">
        <v>393</v>
      </c>
      <c r="O3583" s="8" t="s">
        <v>398</v>
      </c>
      <c r="P3583" s="8" t="s">
        <v>1313</v>
      </c>
      <c r="Q3583" s="8" t="s">
        <v>624</v>
      </c>
      <c r="R3583" s="8" t="s">
        <v>44</v>
      </c>
    </row>
    <row r="3584">
      <c r="A3584" s="8" t="s">
        <v>13567</v>
      </c>
      <c r="B3584" s="8" t="s">
        <v>13564</v>
      </c>
      <c r="C3584" s="9">
        <v>45159.60208333333</v>
      </c>
      <c r="D3584" s="8" t="s">
        <v>1311</v>
      </c>
      <c r="E3584" s="8" t="s">
        <v>233</v>
      </c>
      <c r="F3584" s="8" t="s">
        <v>839</v>
      </c>
      <c r="G3584" s="8">
        <v>2.0</v>
      </c>
      <c r="H3584" s="11">
        <v>140500.0</v>
      </c>
      <c r="I3584" s="8">
        <v>0.05</v>
      </c>
      <c r="J3584" s="13" t="s">
        <v>13568</v>
      </c>
      <c r="K3584" s="13" t="s">
        <v>3334</v>
      </c>
      <c r="L3584" s="13" t="s">
        <v>13569</v>
      </c>
      <c r="M3584" s="14">
        <v>0.2583</v>
      </c>
      <c r="N3584" s="8" t="s">
        <v>393</v>
      </c>
      <c r="O3584" s="8" t="s">
        <v>398</v>
      </c>
      <c r="P3584" s="8" t="s">
        <v>1313</v>
      </c>
      <c r="Q3584" s="8" t="s">
        <v>234</v>
      </c>
      <c r="R3584" s="8" t="s">
        <v>44</v>
      </c>
    </row>
    <row r="3585">
      <c r="A3585" s="8" t="s">
        <v>13570</v>
      </c>
      <c r="B3585" s="8" t="s">
        <v>13571</v>
      </c>
      <c r="C3585" s="9">
        <v>45527.58333333333</v>
      </c>
      <c r="D3585" s="8" t="s">
        <v>716</v>
      </c>
      <c r="E3585" s="8" t="s">
        <v>313</v>
      </c>
      <c r="F3585" s="8" t="s">
        <v>741</v>
      </c>
      <c r="G3585" s="8">
        <v>8.0</v>
      </c>
      <c r="H3585" s="11">
        <v>3578000.0</v>
      </c>
      <c r="I3585" s="8">
        <v>0.15</v>
      </c>
      <c r="J3585" s="13" t="s">
        <v>13572</v>
      </c>
      <c r="K3585" s="13" t="s">
        <v>13573</v>
      </c>
      <c r="L3585" s="13" t="s">
        <v>13574</v>
      </c>
      <c r="M3585" s="14">
        <v>0.2648</v>
      </c>
      <c r="N3585" s="8" t="s">
        <v>746</v>
      </c>
      <c r="O3585" s="8" t="s">
        <v>398</v>
      </c>
      <c r="P3585" s="8" t="s">
        <v>717</v>
      </c>
      <c r="Q3585" s="8" t="s">
        <v>314</v>
      </c>
      <c r="R3585" s="8" t="s">
        <v>750</v>
      </c>
    </row>
    <row r="3586">
      <c r="A3586" s="8" t="s">
        <v>13575</v>
      </c>
      <c r="B3586" s="8" t="s">
        <v>13576</v>
      </c>
      <c r="C3586" s="9">
        <v>44961.50277777778</v>
      </c>
      <c r="D3586" s="8" t="s">
        <v>994</v>
      </c>
      <c r="E3586" s="8" t="s">
        <v>178</v>
      </c>
      <c r="F3586" s="8" t="s">
        <v>839</v>
      </c>
      <c r="G3586" s="8">
        <v>4.0</v>
      </c>
      <c r="H3586" s="11">
        <v>48000.0</v>
      </c>
      <c r="I3586" s="8">
        <v>0.05</v>
      </c>
      <c r="J3586" s="13" t="s">
        <v>3006</v>
      </c>
      <c r="K3586" s="13" t="s">
        <v>2477</v>
      </c>
      <c r="L3586" s="13" t="s">
        <v>6268</v>
      </c>
      <c r="M3586" s="14">
        <v>0.1447</v>
      </c>
      <c r="N3586" s="8" t="s">
        <v>450</v>
      </c>
      <c r="O3586" s="8" t="s">
        <v>398</v>
      </c>
      <c r="P3586" s="8" t="s">
        <v>995</v>
      </c>
      <c r="Q3586" s="8" t="s">
        <v>179</v>
      </c>
      <c r="R3586" s="8" t="s">
        <v>44</v>
      </c>
    </row>
    <row r="3587">
      <c r="A3587" s="8" t="s">
        <v>13577</v>
      </c>
      <c r="B3587" s="8" t="s">
        <v>13576</v>
      </c>
      <c r="C3587" s="9">
        <v>44961.50277777778</v>
      </c>
      <c r="D3587" s="8" t="s">
        <v>994</v>
      </c>
      <c r="E3587" s="8" t="s">
        <v>272</v>
      </c>
      <c r="F3587" s="8" t="s">
        <v>839</v>
      </c>
      <c r="G3587" s="8">
        <v>12.0</v>
      </c>
      <c r="H3587" s="11">
        <v>2518000.0</v>
      </c>
      <c r="I3587" s="8">
        <v>0.05</v>
      </c>
      <c r="J3587" s="13" t="s">
        <v>13578</v>
      </c>
      <c r="K3587" s="13" t="s">
        <v>4027</v>
      </c>
      <c r="L3587" s="13" t="s">
        <v>13579</v>
      </c>
      <c r="M3587" s="14">
        <v>0.3031</v>
      </c>
      <c r="N3587" s="8" t="s">
        <v>450</v>
      </c>
      <c r="O3587" s="8" t="s">
        <v>398</v>
      </c>
      <c r="P3587" s="8" t="s">
        <v>995</v>
      </c>
      <c r="Q3587" s="8" t="s">
        <v>273</v>
      </c>
      <c r="R3587" s="8" t="s">
        <v>44</v>
      </c>
    </row>
    <row r="3588">
      <c r="A3588" s="8" t="s">
        <v>13580</v>
      </c>
      <c r="B3588" s="8" t="s">
        <v>13576</v>
      </c>
      <c r="C3588" s="9">
        <v>44961.50277777778</v>
      </c>
      <c r="D3588" s="8" t="s">
        <v>994</v>
      </c>
      <c r="E3588" s="8" t="s">
        <v>639</v>
      </c>
      <c r="F3588" s="8" t="s">
        <v>839</v>
      </c>
      <c r="G3588" s="8">
        <v>10.0</v>
      </c>
      <c r="H3588" s="11">
        <v>2950000.0</v>
      </c>
      <c r="I3588" s="8">
        <v>0.15</v>
      </c>
      <c r="J3588" s="13" t="s">
        <v>13581</v>
      </c>
      <c r="K3588" s="13" t="s">
        <v>9975</v>
      </c>
      <c r="L3588" s="13" t="s">
        <v>13582</v>
      </c>
      <c r="M3588" s="14">
        <v>0.2726</v>
      </c>
      <c r="N3588" s="8" t="s">
        <v>450</v>
      </c>
      <c r="O3588" s="8" t="s">
        <v>398</v>
      </c>
      <c r="P3588" s="8" t="s">
        <v>995</v>
      </c>
      <c r="Q3588" s="8" t="s">
        <v>640</v>
      </c>
      <c r="R3588" s="8" t="s">
        <v>44</v>
      </c>
    </row>
    <row r="3589">
      <c r="A3589" s="8" t="s">
        <v>13583</v>
      </c>
      <c r="B3589" s="8" t="s">
        <v>13576</v>
      </c>
      <c r="C3589" s="9">
        <v>44961.50277777778</v>
      </c>
      <c r="D3589" s="8" t="s">
        <v>994</v>
      </c>
      <c r="E3589" s="8" t="s">
        <v>577</v>
      </c>
      <c r="F3589" s="8" t="s">
        <v>839</v>
      </c>
      <c r="G3589" s="8">
        <v>8.0</v>
      </c>
      <c r="H3589" s="11">
        <v>498500.0</v>
      </c>
      <c r="I3589" s="8">
        <v>0.05</v>
      </c>
      <c r="J3589" s="13" t="s">
        <v>13584</v>
      </c>
      <c r="K3589" s="13" t="s">
        <v>2799</v>
      </c>
      <c r="L3589" s="13" t="s">
        <v>13585</v>
      </c>
      <c r="M3589" s="14">
        <v>0.3011</v>
      </c>
      <c r="N3589" s="8" t="s">
        <v>450</v>
      </c>
      <c r="O3589" s="8" t="s">
        <v>398</v>
      </c>
      <c r="P3589" s="8" t="s">
        <v>995</v>
      </c>
      <c r="Q3589" s="8" t="s">
        <v>578</v>
      </c>
      <c r="R3589" s="8" t="s">
        <v>44</v>
      </c>
    </row>
    <row r="3590">
      <c r="A3590" s="8" t="s">
        <v>13586</v>
      </c>
      <c r="B3590" s="8" t="s">
        <v>13587</v>
      </c>
      <c r="C3590" s="9">
        <v>44936.43611111111</v>
      </c>
      <c r="D3590" s="8" t="s">
        <v>2301</v>
      </c>
      <c r="E3590" s="8" t="s">
        <v>626</v>
      </c>
      <c r="F3590" s="8" t="s">
        <v>544</v>
      </c>
      <c r="G3590" s="8">
        <v>6.0</v>
      </c>
      <c r="H3590" s="11">
        <v>186500.0</v>
      </c>
      <c r="I3590" s="8">
        <v>0.05</v>
      </c>
      <c r="J3590" s="13" t="s">
        <v>13588</v>
      </c>
      <c r="K3590" s="13" t="s">
        <v>2129</v>
      </c>
      <c r="L3590" s="13" t="s">
        <v>13589</v>
      </c>
      <c r="M3590" s="14">
        <v>0.3283</v>
      </c>
      <c r="N3590" s="8" t="s">
        <v>834</v>
      </c>
      <c r="O3590" s="8" t="s">
        <v>398</v>
      </c>
      <c r="P3590" s="8" t="s">
        <v>2303</v>
      </c>
      <c r="Q3590" s="8" t="s">
        <v>627</v>
      </c>
      <c r="R3590" s="8" t="s">
        <v>195</v>
      </c>
    </row>
    <row r="3591">
      <c r="A3591" s="8" t="s">
        <v>13590</v>
      </c>
      <c r="B3591" s="8" t="s">
        <v>13587</v>
      </c>
      <c r="C3591" s="9">
        <v>44936.43611111111</v>
      </c>
      <c r="D3591" s="8" t="s">
        <v>2301</v>
      </c>
      <c r="E3591" s="8" t="s">
        <v>418</v>
      </c>
      <c r="F3591" s="8" t="s">
        <v>544</v>
      </c>
      <c r="G3591" s="8">
        <v>10.0</v>
      </c>
      <c r="H3591" s="11">
        <v>9154500.0</v>
      </c>
      <c r="I3591" s="8">
        <v>0.2</v>
      </c>
      <c r="J3591" s="13" t="s">
        <v>13591</v>
      </c>
      <c r="K3591" s="13" t="s">
        <v>2083</v>
      </c>
      <c r="L3591" s="13" t="s">
        <v>13592</v>
      </c>
      <c r="M3591" s="14">
        <v>0.1578</v>
      </c>
      <c r="N3591" s="8" t="s">
        <v>834</v>
      </c>
      <c r="O3591" s="8" t="s">
        <v>398</v>
      </c>
      <c r="P3591" s="8" t="s">
        <v>2303</v>
      </c>
      <c r="Q3591" s="8" t="s">
        <v>419</v>
      </c>
      <c r="R3591" s="8" t="s">
        <v>195</v>
      </c>
    </row>
    <row r="3592">
      <c r="A3592" s="8" t="s">
        <v>13593</v>
      </c>
      <c r="B3592" s="8" t="s">
        <v>13594</v>
      </c>
      <c r="C3592" s="9">
        <v>45147.410416666666</v>
      </c>
      <c r="D3592" s="8" t="s">
        <v>2244</v>
      </c>
      <c r="E3592" s="8" t="s">
        <v>89</v>
      </c>
      <c r="F3592" s="8" t="s">
        <v>719</v>
      </c>
      <c r="G3592" s="8">
        <v>2.0</v>
      </c>
      <c r="H3592" s="11">
        <v>142000.0</v>
      </c>
      <c r="I3592" s="8">
        <v>0.1</v>
      </c>
      <c r="J3592" s="13" t="s">
        <v>13595</v>
      </c>
      <c r="K3592" s="13" t="s">
        <v>2971</v>
      </c>
      <c r="L3592" s="13" t="s">
        <v>3422</v>
      </c>
      <c r="M3592" s="14">
        <v>0.2567</v>
      </c>
      <c r="N3592" s="8" t="s">
        <v>834</v>
      </c>
      <c r="O3592" s="8" t="s">
        <v>551</v>
      </c>
      <c r="P3592" s="8" t="s">
        <v>2245</v>
      </c>
      <c r="Q3592" s="8" t="s">
        <v>90</v>
      </c>
      <c r="R3592" s="8" t="s">
        <v>727</v>
      </c>
    </row>
    <row r="3593">
      <c r="A3593" s="8" t="s">
        <v>13596</v>
      </c>
      <c r="B3593" s="8" t="s">
        <v>13597</v>
      </c>
      <c r="C3593" s="9">
        <v>45456.81458333333</v>
      </c>
      <c r="D3593" s="8" t="s">
        <v>3958</v>
      </c>
      <c r="E3593" s="8" t="s">
        <v>384</v>
      </c>
      <c r="F3593" s="8" t="s">
        <v>719</v>
      </c>
      <c r="G3593" s="8">
        <v>4.0</v>
      </c>
      <c r="H3593" s="11">
        <v>111500.0</v>
      </c>
      <c r="I3593" s="8">
        <v>0.1</v>
      </c>
      <c r="J3593" s="13" t="s">
        <v>13598</v>
      </c>
      <c r="K3593" s="13" t="s">
        <v>10136</v>
      </c>
      <c r="L3593" s="13" t="s">
        <v>13599</v>
      </c>
      <c r="M3593" s="14">
        <v>0.2028</v>
      </c>
      <c r="N3593" s="8" t="s">
        <v>834</v>
      </c>
      <c r="O3593" s="8" t="s">
        <v>398</v>
      </c>
      <c r="P3593" s="8" t="s">
        <v>1141</v>
      </c>
      <c r="Q3593" s="8" t="s">
        <v>386</v>
      </c>
      <c r="R3593" s="8" t="s">
        <v>727</v>
      </c>
    </row>
    <row r="3594">
      <c r="A3594" s="8" t="s">
        <v>13600</v>
      </c>
      <c r="B3594" s="8" t="s">
        <v>13597</v>
      </c>
      <c r="C3594" s="9">
        <v>45456.81458333333</v>
      </c>
      <c r="D3594" s="8" t="s">
        <v>3958</v>
      </c>
      <c r="E3594" s="8" t="s">
        <v>135</v>
      </c>
      <c r="F3594" s="8" t="s">
        <v>719</v>
      </c>
      <c r="G3594" s="8">
        <v>2.0</v>
      </c>
      <c r="H3594" s="11">
        <v>2345500.0</v>
      </c>
      <c r="I3594" s="8">
        <v>0.15</v>
      </c>
      <c r="J3594" s="13" t="s">
        <v>13601</v>
      </c>
      <c r="K3594" s="13" t="s">
        <v>2893</v>
      </c>
      <c r="L3594" s="13" t="s">
        <v>13602</v>
      </c>
      <c r="M3594" s="14">
        <v>0.0836</v>
      </c>
      <c r="N3594" s="8" t="s">
        <v>834</v>
      </c>
      <c r="O3594" s="8" t="s">
        <v>398</v>
      </c>
      <c r="P3594" s="8" t="s">
        <v>1141</v>
      </c>
      <c r="Q3594" s="8" t="s">
        <v>137</v>
      </c>
      <c r="R3594" s="8" t="s">
        <v>727</v>
      </c>
    </row>
    <row r="3595">
      <c r="A3595" s="8" t="s">
        <v>13603</v>
      </c>
      <c r="B3595" s="8" t="s">
        <v>13604</v>
      </c>
      <c r="C3595" s="9">
        <v>45794.40138888889</v>
      </c>
      <c r="D3595" s="8" t="s">
        <v>140</v>
      </c>
      <c r="E3595" s="8" t="s">
        <v>214</v>
      </c>
      <c r="F3595" s="8" t="s">
        <v>877</v>
      </c>
      <c r="G3595" s="8">
        <v>10.0</v>
      </c>
      <c r="H3595" s="11">
        <v>106500.0</v>
      </c>
      <c r="I3595" s="8">
        <v>0.15</v>
      </c>
      <c r="J3595" s="13" t="s">
        <v>1546</v>
      </c>
      <c r="K3595" s="13" t="s">
        <v>2074</v>
      </c>
      <c r="L3595" s="13" t="s">
        <v>13605</v>
      </c>
      <c r="M3595" s="14">
        <v>0.0942</v>
      </c>
      <c r="N3595" s="8" t="s">
        <v>485</v>
      </c>
      <c r="O3595" s="8" t="s">
        <v>398</v>
      </c>
      <c r="P3595" s="8" t="s">
        <v>141</v>
      </c>
      <c r="Q3595" s="8" t="s">
        <v>216</v>
      </c>
      <c r="R3595" s="8" t="s">
        <v>162</v>
      </c>
    </row>
    <row r="3596">
      <c r="A3596" s="8" t="s">
        <v>13606</v>
      </c>
      <c r="B3596" s="8" t="s">
        <v>13607</v>
      </c>
      <c r="C3596" s="9">
        <v>45211.47152777778</v>
      </c>
      <c r="D3596" s="8" t="s">
        <v>1086</v>
      </c>
      <c r="E3596" s="8" t="s">
        <v>652</v>
      </c>
      <c r="F3596" s="8" t="s">
        <v>871</v>
      </c>
      <c r="G3596" s="8">
        <v>6.0</v>
      </c>
      <c r="H3596" s="11">
        <v>413500.0</v>
      </c>
      <c r="I3596" s="8">
        <v>0.2</v>
      </c>
      <c r="J3596" s="13" t="s">
        <v>3412</v>
      </c>
      <c r="K3596" s="13" t="s">
        <v>2270</v>
      </c>
      <c r="L3596" s="13" t="s">
        <v>13608</v>
      </c>
      <c r="M3596" s="14">
        <v>0.2896</v>
      </c>
      <c r="N3596" s="8" t="s">
        <v>834</v>
      </c>
      <c r="O3596" s="8" t="s">
        <v>398</v>
      </c>
      <c r="P3596" s="8" t="s">
        <v>1088</v>
      </c>
      <c r="Q3596" s="8" t="s">
        <v>653</v>
      </c>
      <c r="R3596" s="8" t="s">
        <v>88</v>
      </c>
    </row>
    <row r="3597">
      <c r="A3597" s="8" t="s">
        <v>13609</v>
      </c>
      <c r="B3597" s="8" t="s">
        <v>13607</v>
      </c>
      <c r="C3597" s="9">
        <v>45211.47152777778</v>
      </c>
      <c r="D3597" s="8" t="s">
        <v>1086</v>
      </c>
      <c r="E3597" s="8" t="s">
        <v>648</v>
      </c>
      <c r="F3597" s="8" t="s">
        <v>871</v>
      </c>
      <c r="G3597" s="8">
        <v>4.0</v>
      </c>
      <c r="H3597" s="11">
        <v>2880500.0</v>
      </c>
      <c r="I3597" s="8">
        <v>0.15</v>
      </c>
      <c r="J3597" s="13" t="s">
        <v>13610</v>
      </c>
      <c r="K3597" s="13" t="s">
        <v>13478</v>
      </c>
      <c r="L3597" s="13" t="s">
        <v>13611</v>
      </c>
      <c r="M3597" s="14">
        <v>0.177</v>
      </c>
      <c r="N3597" s="8" t="s">
        <v>834</v>
      </c>
      <c r="O3597" s="8" t="s">
        <v>398</v>
      </c>
      <c r="P3597" s="8" t="s">
        <v>1088</v>
      </c>
      <c r="Q3597" s="8" t="s">
        <v>649</v>
      </c>
      <c r="R3597" s="8" t="s">
        <v>88</v>
      </c>
    </row>
    <row r="3598">
      <c r="A3598" s="8" t="s">
        <v>13612</v>
      </c>
      <c r="B3598" s="8" t="s">
        <v>13607</v>
      </c>
      <c r="C3598" s="9">
        <v>45211.47152777778</v>
      </c>
      <c r="D3598" s="8" t="s">
        <v>1086</v>
      </c>
      <c r="E3598" s="8" t="s">
        <v>208</v>
      </c>
      <c r="F3598" s="8" t="s">
        <v>871</v>
      </c>
      <c r="G3598" s="8">
        <v>12.0</v>
      </c>
      <c r="H3598" s="11">
        <v>219500.0</v>
      </c>
      <c r="I3598" s="8">
        <v>0.05</v>
      </c>
      <c r="J3598" s="13" t="s">
        <v>13613</v>
      </c>
      <c r="K3598" s="13" t="s">
        <v>1365</v>
      </c>
      <c r="L3598" s="13" t="s">
        <v>13614</v>
      </c>
      <c r="M3598" s="14">
        <v>0.367</v>
      </c>
      <c r="N3598" s="8" t="s">
        <v>834</v>
      </c>
      <c r="O3598" s="8" t="s">
        <v>398</v>
      </c>
      <c r="P3598" s="8" t="s">
        <v>1088</v>
      </c>
      <c r="Q3598" s="8" t="s">
        <v>209</v>
      </c>
      <c r="R3598" s="8" t="s">
        <v>88</v>
      </c>
    </row>
    <row r="3599">
      <c r="A3599" s="8" t="s">
        <v>13615</v>
      </c>
      <c r="B3599" s="8" t="s">
        <v>13607</v>
      </c>
      <c r="C3599" s="9">
        <v>45211.47152777778</v>
      </c>
      <c r="D3599" s="8" t="s">
        <v>1086</v>
      </c>
      <c r="E3599" s="8" t="s">
        <v>286</v>
      </c>
      <c r="F3599" s="8" t="s">
        <v>871</v>
      </c>
      <c r="G3599" s="8">
        <v>6.0</v>
      </c>
      <c r="H3599" s="11">
        <v>393500.0</v>
      </c>
      <c r="I3599" s="8">
        <v>0.15</v>
      </c>
      <c r="J3599" s="13" t="s">
        <v>2890</v>
      </c>
      <c r="K3599" s="13" t="s">
        <v>1452</v>
      </c>
      <c r="L3599" s="13" t="s">
        <v>13616</v>
      </c>
      <c r="M3599" s="14">
        <v>0.3124</v>
      </c>
      <c r="N3599" s="8" t="s">
        <v>834</v>
      </c>
      <c r="O3599" s="8" t="s">
        <v>398</v>
      </c>
      <c r="P3599" s="8" t="s">
        <v>1088</v>
      </c>
      <c r="Q3599" s="8" t="s">
        <v>288</v>
      </c>
      <c r="R3599" s="8" t="s">
        <v>88</v>
      </c>
    </row>
    <row r="3600">
      <c r="A3600" s="8" t="s">
        <v>13617</v>
      </c>
      <c r="B3600" s="8" t="s">
        <v>13607</v>
      </c>
      <c r="C3600" s="9">
        <v>45211.47152777778</v>
      </c>
      <c r="D3600" s="8" t="s">
        <v>1086</v>
      </c>
      <c r="E3600" s="8" t="s">
        <v>418</v>
      </c>
      <c r="F3600" s="8" t="s">
        <v>871</v>
      </c>
      <c r="G3600" s="8">
        <v>10.0</v>
      </c>
      <c r="H3600" s="11">
        <v>9104000.0</v>
      </c>
      <c r="I3600" s="8">
        <v>0.05</v>
      </c>
      <c r="J3600" s="13" t="s">
        <v>13618</v>
      </c>
      <c r="K3600" s="13" t="s">
        <v>2083</v>
      </c>
      <c r="L3600" s="13" t="s">
        <v>13619</v>
      </c>
      <c r="M3600" s="14">
        <v>0.2868</v>
      </c>
      <c r="N3600" s="8" t="s">
        <v>834</v>
      </c>
      <c r="O3600" s="8" t="s">
        <v>398</v>
      </c>
      <c r="P3600" s="8" t="s">
        <v>1088</v>
      </c>
      <c r="Q3600" s="8" t="s">
        <v>419</v>
      </c>
      <c r="R3600" s="8" t="s">
        <v>88</v>
      </c>
    </row>
    <row r="3601">
      <c r="A3601" s="8" t="s">
        <v>13620</v>
      </c>
      <c r="B3601" s="8" t="s">
        <v>13621</v>
      </c>
      <c r="C3601" s="9">
        <v>45264.67013888889</v>
      </c>
      <c r="D3601" s="8" t="s">
        <v>1832</v>
      </c>
      <c r="E3601" s="8" t="s">
        <v>531</v>
      </c>
      <c r="F3601" s="8" t="s">
        <v>877</v>
      </c>
      <c r="G3601" s="8">
        <v>12.0</v>
      </c>
      <c r="H3601" s="11">
        <v>292500.0</v>
      </c>
      <c r="I3601" s="8">
        <v>0.2</v>
      </c>
      <c r="J3601" s="13" t="s">
        <v>3142</v>
      </c>
      <c r="K3601" s="13" t="s">
        <v>3446</v>
      </c>
      <c r="L3601" s="13" t="s">
        <v>4350</v>
      </c>
      <c r="M3601" s="14">
        <v>0.1538</v>
      </c>
      <c r="N3601" s="8" t="s">
        <v>834</v>
      </c>
      <c r="O3601" s="8" t="s">
        <v>398</v>
      </c>
      <c r="P3601" s="8" t="s">
        <v>1834</v>
      </c>
      <c r="Q3601" s="8" t="s">
        <v>533</v>
      </c>
      <c r="R3601" s="8" t="s">
        <v>162</v>
      </c>
    </row>
    <row r="3602">
      <c r="A3602" s="8" t="s">
        <v>13622</v>
      </c>
      <c r="B3602" s="8" t="s">
        <v>13621</v>
      </c>
      <c r="C3602" s="9">
        <v>45264.67013888889</v>
      </c>
      <c r="D3602" s="8" t="s">
        <v>1832</v>
      </c>
      <c r="E3602" s="8" t="s">
        <v>525</v>
      </c>
      <c r="F3602" s="8" t="s">
        <v>877</v>
      </c>
      <c r="G3602" s="8">
        <v>8.0</v>
      </c>
      <c r="H3602" s="11">
        <v>270000.0</v>
      </c>
      <c r="I3602" s="8">
        <v>0.2</v>
      </c>
      <c r="J3602" s="13" t="s">
        <v>1336</v>
      </c>
      <c r="K3602" s="13" t="s">
        <v>6182</v>
      </c>
      <c r="L3602" s="13" t="s">
        <v>1714</v>
      </c>
      <c r="M3602" s="14">
        <v>0.1898</v>
      </c>
      <c r="N3602" s="8" t="s">
        <v>834</v>
      </c>
      <c r="O3602" s="8" t="s">
        <v>398</v>
      </c>
      <c r="P3602" s="8" t="s">
        <v>1834</v>
      </c>
      <c r="Q3602" s="8" t="s">
        <v>526</v>
      </c>
      <c r="R3602" s="8" t="s">
        <v>162</v>
      </c>
    </row>
    <row r="3603">
      <c r="A3603" s="8" t="s">
        <v>13623</v>
      </c>
      <c r="B3603" s="8" t="s">
        <v>13621</v>
      </c>
      <c r="C3603" s="9">
        <v>45264.67013888889</v>
      </c>
      <c r="D3603" s="8" t="s">
        <v>1832</v>
      </c>
      <c r="E3603" s="8" t="s">
        <v>227</v>
      </c>
      <c r="F3603" s="8" t="s">
        <v>877</v>
      </c>
      <c r="G3603" s="8">
        <v>3.0</v>
      </c>
      <c r="H3603" s="11">
        <v>312000.0</v>
      </c>
      <c r="I3603" s="8">
        <v>0.15</v>
      </c>
      <c r="J3603" s="13" t="s">
        <v>13624</v>
      </c>
      <c r="K3603" s="13" t="s">
        <v>766</v>
      </c>
      <c r="L3603" s="13" t="s">
        <v>8712</v>
      </c>
      <c r="M3603" s="14">
        <v>0.3137</v>
      </c>
      <c r="N3603" s="8" t="s">
        <v>834</v>
      </c>
      <c r="O3603" s="8" t="s">
        <v>398</v>
      </c>
      <c r="P3603" s="8" t="s">
        <v>1834</v>
      </c>
      <c r="Q3603" s="8" t="s">
        <v>228</v>
      </c>
      <c r="R3603" s="8" t="s">
        <v>162</v>
      </c>
    </row>
    <row r="3604">
      <c r="A3604" s="8" t="s">
        <v>13625</v>
      </c>
      <c r="B3604" s="8" t="s">
        <v>13621</v>
      </c>
      <c r="C3604" s="9">
        <v>45264.67013888889</v>
      </c>
      <c r="D3604" s="8" t="s">
        <v>1832</v>
      </c>
      <c r="E3604" s="8" t="s">
        <v>341</v>
      </c>
      <c r="F3604" s="8" t="s">
        <v>877</v>
      </c>
      <c r="G3604" s="8">
        <v>1.0</v>
      </c>
      <c r="H3604" s="11">
        <v>6914500.0</v>
      </c>
      <c r="I3604" s="8">
        <v>0.05</v>
      </c>
      <c r="J3604" s="13" t="s">
        <v>13626</v>
      </c>
      <c r="K3604" s="13" t="s">
        <v>10010</v>
      </c>
      <c r="L3604" s="13" t="s">
        <v>13627</v>
      </c>
      <c r="M3604" s="14">
        <v>0.2793</v>
      </c>
      <c r="N3604" s="8" t="s">
        <v>834</v>
      </c>
      <c r="O3604" s="8" t="s">
        <v>398</v>
      </c>
      <c r="P3604" s="8" t="s">
        <v>1834</v>
      </c>
      <c r="Q3604" s="8" t="s">
        <v>342</v>
      </c>
      <c r="R3604" s="8" t="s">
        <v>162</v>
      </c>
    </row>
    <row r="3605">
      <c r="A3605" s="8" t="s">
        <v>13628</v>
      </c>
      <c r="B3605" s="8" t="s">
        <v>13629</v>
      </c>
      <c r="C3605" s="9">
        <v>45103.67638888889</v>
      </c>
      <c r="D3605" s="8" t="s">
        <v>343</v>
      </c>
      <c r="E3605" s="8" t="s">
        <v>662</v>
      </c>
      <c r="F3605" s="8" t="s">
        <v>885</v>
      </c>
      <c r="G3605" s="8">
        <v>1.0</v>
      </c>
      <c r="H3605" s="11">
        <v>7167500.0</v>
      </c>
      <c r="I3605" s="8">
        <v>0.1</v>
      </c>
      <c r="J3605" s="13" t="s">
        <v>13630</v>
      </c>
      <c r="K3605" s="13" t="s">
        <v>1651</v>
      </c>
      <c r="L3605" s="13" t="s">
        <v>13631</v>
      </c>
      <c r="M3605" s="14">
        <v>0.1537</v>
      </c>
      <c r="N3605" s="8" t="s">
        <v>393</v>
      </c>
      <c r="O3605" s="8" t="s">
        <v>398</v>
      </c>
      <c r="P3605" s="8" t="s">
        <v>344</v>
      </c>
      <c r="Q3605" s="8" t="s">
        <v>663</v>
      </c>
      <c r="R3605" s="8" t="s">
        <v>205</v>
      </c>
    </row>
    <row r="3606">
      <c r="A3606" s="8" t="s">
        <v>13632</v>
      </c>
      <c r="B3606" s="8" t="s">
        <v>13629</v>
      </c>
      <c r="C3606" s="9">
        <v>45103.67638888889</v>
      </c>
      <c r="D3606" s="8" t="s">
        <v>343</v>
      </c>
      <c r="E3606" s="8" t="s">
        <v>277</v>
      </c>
      <c r="F3606" s="8" t="s">
        <v>885</v>
      </c>
      <c r="G3606" s="8">
        <v>6.0</v>
      </c>
      <c r="H3606" s="11">
        <v>187500.0</v>
      </c>
      <c r="I3606" s="8">
        <v>0.2</v>
      </c>
      <c r="J3606" s="13" t="s">
        <v>2642</v>
      </c>
      <c r="K3606" s="13" t="s">
        <v>3612</v>
      </c>
      <c r="L3606" s="13" t="s">
        <v>4470</v>
      </c>
      <c r="M3606" s="14">
        <v>0.2133</v>
      </c>
      <c r="N3606" s="8" t="s">
        <v>393</v>
      </c>
      <c r="O3606" s="8" t="s">
        <v>398</v>
      </c>
      <c r="P3606" s="8" t="s">
        <v>344</v>
      </c>
      <c r="Q3606" s="8" t="s">
        <v>279</v>
      </c>
      <c r="R3606" s="8" t="s">
        <v>205</v>
      </c>
    </row>
    <row r="3607">
      <c r="A3607" s="8" t="s">
        <v>13633</v>
      </c>
      <c r="B3607" s="8" t="s">
        <v>13629</v>
      </c>
      <c r="C3607" s="9">
        <v>45103.67638888889</v>
      </c>
      <c r="D3607" s="8" t="s">
        <v>343</v>
      </c>
      <c r="E3607" s="8" t="s">
        <v>425</v>
      </c>
      <c r="F3607" s="8" t="s">
        <v>885</v>
      </c>
      <c r="G3607" s="8">
        <v>4.0</v>
      </c>
      <c r="H3607" s="11">
        <v>720000.0</v>
      </c>
      <c r="I3607" s="8">
        <v>0.15</v>
      </c>
      <c r="J3607" s="13" t="s">
        <v>12306</v>
      </c>
      <c r="K3607" s="13" t="s">
        <v>3510</v>
      </c>
      <c r="L3607" s="13" t="s">
        <v>4537</v>
      </c>
      <c r="M3607" s="14">
        <v>0.2369</v>
      </c>
      <c r="N3607" s="8" t="s">
        <v>393</v>
      </c>
      <c r="O3607" s="8" t="s">
        <v>398</v>
      </c>
      <c r="P3607" s="8" t="s">
        <v>344</v>
      </c>
      <c r="Q3607" s="8" t="s">
        <v>427</v>
      </c>
      <c r="R3607" s="8" t="s">
        <v>205</v>
      </c>
    </row>
    <row r="3608">
      <c r="A3608" s="8" t="s">
        <v>13634</v>
      </c>
      <c r="B3608" s="8" t="s">
        <v>13629</v>
      </c>
      <c r="C3608" s="9">
        <v>45103.67638888889</v>
      </c>
      <c r="D3608" s="8" t="s">
        <v>343</v>
      </c>
      <c r="E3608" s="8" t="s">
        <v>261</v>
      </c>
      <c r="F3608" s="8" t="s">
        <v>885</v>
      </c>
      <c r="G3608" s="8">
        <v>2.0</v>
      </c>
      <c r="H3608" s="11">
        <v>144500.0</v>
      </c>
      <c r="I3608" s="8">
        <v>0.2</v>
      </c>
      <c r="J3608" s="13" t="s">
        <v>13635</v>
      </c>
      <c r="K3608" s="13" t="s">
        <v>3583</v>
      </c>
      <c r="L3608" s="13" t="s">
        <v>7438</v>
      </c>
      <c r="M3608" s="14">
        <v>0.1349</v>
      </c>
      <c r="N3608" s="8" t="s">
        <v>393</v>
      </c>
      <c r="O3608" s="8" t="s">
        <v>398</v>
      </c>
      <c r="P3608" s="8" t="s">
        <v>344</v>
      </c>
      <c r="Q3608" s="8" t="s">
        <v>262</v>
      </c>
      <c r="R3608" s="8" t="s">
        <v>205</v>
      </c>
    </row>
    <row r="3609">
      <c r="A3609" s="8" t="s">
        <v>13636</v>
      </c>
      <c r="B3609" s="8" t="s">
        <v>13629</v>
      </c>
      <c r="C3609" s="9">
        <v>45103.67638888889</v>
      </c>
      <c r="D3609" s="8" t="s">
        <v>343</v>
      </c>
      <c r="E3609" s="8" t="s">
        <v>82</v>
      </c>
      <c r="F3609" s="8" t="s">
        <v>885</v>
      </c>
      <c r="G3609" s="8">
        <v>3.0</v>
      </c>
      <c r="H3609" s="11">
        <v>5430000.0</v>
      </c>
      <c r="I3609" s="8">
        <v>0.0</v>
      </c>
      <c r="J3609" s="13" t="s">
        <v>13637</v>
      </c>
      <c r="K3609" s="13" t="s">
        <v>3910</v>
      </c>
      <c r="L3609" s="13" t="s">
        <v>13638</v>
      </c>
      <c r="M3609" s="14">
        <v>0.3446</v>
      </c>
      <c r="N3609" s="8" t="s">
        <v>393</v>
      </c>
      <c r="O3609" s="8" t="s">
        <v>398</v>
      </c>
      <c r="P3609" s="8" t="s">
        <v>344</v>
      </c>
      <c r="Q3609" s="8" t="s">
        <v>84</v>
      </c>
      <c r="R3609" s="8" t="s">
        <v>205</v>
      </c>
    </row>
    <row r="3610">
      <c r="A3610" s="8" t="s">
        <v>13639</v>
      </c>
      <c r="B3610" s="8" t="s">
        <v>13640</v>
      </c>
      <c r="C3610" s="9">
        <v>45069.86875</v>
      </c>
      <c r="D3610" s="8" t="s">
        <v>2692</v>
      </c>
      <c r="E3610" s="8" t="s">
        <v>356</v>
      </c>
      <c r="F3610" s="8" t="s">
        <v>910</v>
      </c>
      <c r="G3610" s="8">
        <v>12.0</v>
      </c>
      <c r="H3610" s="11">
        <v>3124500.0</v>
      </c>
      <c r="I3610" s="8">
        <v>0.2</v>
      </c>
      <c r="J3610" s="13" t="s">
        <v>13641</v>
      </c>
      <c r="K3610" s="13" t="s">
        <v>10691</v>
      </c>
      <c r="L3610" s="13" t="s">
        <v>13642</v>
      </c>
      <c r="M3610" s="14">
        <v>0.1491</v>
      </c>
      <c r="N3610" s="8" t="s">
        <v>485</v>
      </c>
      <c r="O3610" s="8" t="s">
        <v>398</v>
      </c>
      <c r="P3610" s="8" t="s">
        <v>2693</v>
      </c>
      <c r="Q3610" s="8" t="s">
        <v>357</v>
      </c>
      <c r="R3610" s="8" t="s">
        <v>169</v>
      </c>
    </row>
    <row r="3611">
      <c r="A3611" s="8" t="s">
        <v>13643</v>
      </c>
      <c r="B3611" s="8" t="s">
        <v>13640</v>
      </c>
      <c r="C3611" s="9">
        <v>45069.86875</v>
      </c>
      <c r="D3611" s="8" t="s">
        <v>2692</v>
      </c>
      <c r="E3611" s="8" t="s">
        <v>296</v>
      </c>
      <c r="F3611" s="8" t="s">
        <v>910</v>
      </c>
      <c r="G3611" s="8">
        <v>3.0</v>
      </c>
      <c r="H3611" s="11">
        <v>2234000.0</v>
      </c>
      <c r="I3611" s="8">
        <v>0.15</v>
      </c>
      <c r="J3611" s="13" t="s">
        <v>13644</v>
      </c>
      <c r="K3611" s="13" t="s">
        <v>7938</v>
      </c>
      <c r="L3611" s="13" t="s">
        <v>13645</v>
      </c>
      <c r="M3611" s="14">
        <v>0.1374</v>
      </c>
      <c r="N3611" s="8" t="s">
        <v>485</v>
      </c>
      <c r="O3611" s="8" t="s">
        <v>398</v>
      </c>
      <c r="P3611" s="8" t="s">
        <v>2693</v>
      </c>
      <c r="Q3611" s="8" t="s">
        <v>297</v>
      </c>
      <c r="R3611" s="8" t="s">
        <v>169</v>
      </c>
    </row>
    <row r="3612">
      <c r="A3612" s="8" t="s">
        <v>13646</v>
      </c>
      <c r="B3612" s="8" t="s">
        <v>13640</v>
      </c>
      <c r="C3612" s="9">
        <v>45069.86875</v>
      </c>
      <c r="D3612" s="8" t="s">
        <v>2692</v>
      </c>
      <c r="E3612" s="8" t="s">
        <v>507</v>
      </c>
      <c r="F3612" s="8" t="s">
        <v>910</v>
      </c>
      <c r="G3612" s="8">
        <v>4.0</v>
      </c>
      <c r="H3612" s="11">
        <v>1710500.0</v>
      </c>
      <c r="I3612" s="8">
        <v>0.15</v>
      </c>
      <c r="J3612" s="13" t="s">
        <v>13647</v>
      </c>
      <c r="K3612" s="13" t="s">
        <v>6146</v>
      </c>
      <c r="L3612" s="13" t="s">
        <v>13648</v>
      </c>
      <c r="M3612" s="14">
        <v>0.1898</v>
      </c>
      <c r="N3612" s="8" t="s">
        <v>485</v>
      </c>
      <c r="O3612" s="8" t="s">
        <v>398</v>
      </c>
      <c r="P3612" s="8" t="s">
        <v>2693</v>
      </c>
      <c r="Q3612" s="8" t="s">
        <v>508</v>
      </c>
      <c r="R3612" s="8" t="s">
        <v>169</v>
      </c>
    </row>
    <row r="3613">
      <c r="A3613" s="8" t="s">
        <v>13649</v>
      </c>
      <c r="B3613" s="8" t="s">
        <v>13640</v>
      </c>
      <c r="C3613" s="9">
        <v>45069.86875</v>
      </c>
      <c r="D3613" s="8" t="s">
        <v>2692</v>
      </c>
      <c r="E3613" s="8" t="s">
        <v>556</v>
      </c>
      <c r="F3613" s="8" t="s">
        <v>910</v>
      </c>
      <c r="G3613" s="8">
        <v>3.0</v>
      </c>
      <c r="H3613" s="11">
        <v>111500.0</v>
      </c>
      <c r="I3613" s="8">
        <v>0.15</v>
      </c>
      <c r="J3613" s="13" t="s">
        <v>13650</v>
      </c>
      <c r="K3613" s="13" t="s">
        <v>3991</v>
      </c>
      <c r="L3613" s="13" t="s">
        <v>13651</v>
      </c>
      <c r="M3613" s="14">
        <v>0.1664</v>
      </c>
      <c r="N3613" s="8" t="s">
        <v>485</v>
      </c>
      <c r="O3613" s="8" t="s">
        <v>398</v>
      </c>
      <c r="P3613" s="8" t="s">
        <v>2693</v>
      </c>
      <c r="Q3613" s="8" t="s">
        <v>558</v>
      </c>
      <c r="R3613" s="8" t="s">
        <v>169</v>
      </c>
    </row>
    <row r="3614">
      <c r="A3614" s="8" t="s">
        <v>13652</v>
      </c>
      <c r="B3614" s="8" t="s">
        <v>13640</v>
      </c>
      <c r="C3614" s="9">
        <v>45069.86875</v>
      </c>
      <c r="D3614" s="8" t="s">
        <v>2692</v>
      </c>
      <c r="E3614" s="8" t="s">
        <v>188</v>
      </c>
      <c r="F3614" s="8" t="s">
        <v>910</v>
      </c>
      <c r="G3614" s="8">
        <v>8.0</v>
      </c>
      <c r="H3614" s="11">
        <v>2066000.0</v>
      </c>
      <c r="I3614" s="8">
        <v>0.05</v>
      </c>
      <c r="J3614" s="13" t="s">
        <v>13653</v>
      </c>
      <c r="K3614" s="13" t="s">
        <v>4000</v>
      </c>
      <c r="L3614" s="13" t="s">
        <v>5298</v>
      </c>
      <c r="M3614" s="14">
        <v>0.1252</v>
      </c>
      <c r="N3614" s="8" t="s">
        <v>485</v>
      </c>
      <c r="O3614" s="8" t="s">
        <v>398</v>
      </c>
      <c r="P3614" s="8" t="s">
        <v>2693</v>
      </c>
      <c r="Q3614" s="8" t="s">
        <v>189</v>
      </c>
      <c r="R3614" s="8" t="s">
        <v>169</v>
      </c>
    </row>
    <row r="3615">
      <c r="A3615" s="8" t="s">
        <v>13654</v>
      </c>
      <c r="B3615" s="8" t="s">
        <v>13655</v>
      </c>
      <c r="C3615" s="9">
        <v>45347.455555555556</v>
      </c>
      <c r="D3615" s="8" t="s">
        <v>1832</v>
      </c>
      <c r="E3615" s="8" t="s">
        <v>401</v>
      </c>
      <c r="F3615" s="8" t="s">
        <v>672</v>
      </c>
      <c r="G3615" s="8">
        <v>5.0</v>
      </c>
      <c r="H3615" s="11">
        <v>47000.0</v>
      </c>
      <c r="I3615" s="8">
        <v>0.05</v>
      </c>
      <c r="J3615" s="13" t="s">
        <v>12923</v>
      </c>
      <c r="K3615" s="13" t="s">
        <v>1180</v>
      </c>
      <c r="L3615" s="13" t="s">
        <v>13656</v>
      </c>
      <c r="M3615" s="14">
        <v>0.2161</v>
      </c>
      <c r="N3615" s="8" t="s">
        <v>485</v>
      </c>
      <c r="O3615" s="8" t="s">
        <v>398</v>
      </c>
      <c r="P3615" s="8" t="s">
        <v>1834</v>
      </c>
      <c r="Q3615" s="8" t="s">
        <v>402</v>
      </c>
      <c r="R3615" s="8" t="s">
        <v>679</v>
      </c>
    </row>
    <row r="3616">
      <c r="A3616" s="8" t="s">
        <v>13657</v>
      </c>
      <c r="B3616" s="8" t="s">
        <v>13655</v>
      </c>
      <c r="C3616" s="9">
        <v>45347.455555555556</v>
      </c>
      <c r="D3616" s="8" t="s">
        <v>1832</v>
      </c>
      <c r="E3616" s="8" t="s">
        <v>318</v>
      </c>
      <c r="F3616" s="8" t="s">
        <v>672</v>
      </c>
      <c r="G3616" s="8">
        <v>10.0</v>
      </c>
      <c r="H3616" s="11">
        <v>3977500.0</v>
      </c>
      <c r="I3616" s="8">
        <v>0.0</v>
      </c>
      <c r="J3616" s="13" t="s">
        <v>13658</v>
      </c>
      <c r="K3616" s="13" t="s">
        <v>11114</v>
      </c>
      <c r="L3616" s="13" t="s">
        <v>13659</v>
      </c>
      <c r="M3616" s="14">
        <v>0.4215</v>
      </c>
      <c r="N3616" s="8" t="s">
        <v>485</v>
      </c>
      <c r="O3616" s="8" t="s">
        <v>398</v>
      </c>
      <c r="P3616" s="8" t="s">
        <v>1834</v>
      </c>
      <c r="Q3616" s="8" t="s">
        <v>319</v>
      </c>
      <c r="R3616" s="8" t="s">
        <v>679</v>
      </c>
    </row>
    <row r="3617">
      <c r="A3617" s="8" t="s">
        <v>13660</v>
      </c>
      <c r="B3617" s="8" t="s">
        <v>13655</v>
      </c>
      <c r="C3617" s="9">
        <v>45347.455555555556</v>
      </c>
      <c r="D3617" s="8" t="s">
        <v>1832</v>
      </c>
      <c r="E3617" s="8" t="s">
        <v>233</v>
      </c>
      <c r="F3617" s="8" t="s">
        <v>672</v>
      </c>
      <c r="G3617" s="8">
        <v>8.0</v>
      </c>
      <c r="H3617" s="11">
        <v>144500.0</v>
      </c>
      <c r="I3617" s="8">
        <v>0.0</v>
      </c>
      <c r="J3617" s="13" t="s">
        <v>3523</v>
      </c>
      <c r="K3617" s="13" t="s">
        <v>1188</v>
      </c>
      <c r="L3617" s="13" t="s">
        <v>1534</v>
      </c>
      <c r="M3617" s="14">
        <v>0.3149</v>
      </c>
      <c r="N3617" s="8" t="s">
        <v>485</v>
      </c>
      <c r="O3617" s="8" t="s">
        <v>398</v>
      </c>
      <c r="P3617" s="8" t="s">
        <v>1834</v>
      </c>
      <c r="Q3617" s="8" t="s">
        <v>234</v>
      </c>
      <c r="R3617" s="8" t="s">
        <v>679</v>
      </c>
    </row>
    <row r="3618">
      <c r="A3618" s="8" t="s">
        <v>13661</v>
      </c>
      <c r="B3618" s="8" t="s">
        <v>13662</v>
      </c>
      <c r="C3618" s="9">
        <v>45127.60625</v>
      </c>
      <c r="D3618" s="8" t="s">
        <v>1331</v>
      </c>
      <c r="E3618" s="8" t="s">
        <v>371</v>
      </c>
      <c r="F3618" s="8" t="s">
        <v>879</v>
      </c>
      <c r="G3618" s="8">
        <v>4.0</v>
      </c>
      <c r="H3618" s="11">
        <v>9994000.0</v>
      </c>
      <c r="I3618" s="8">
        <v>0.2</v>
      </c>
      <c r="J3618" s="13" t="s">
        <v>13663</v>
      </c>
      <c r="K3618" s="13" t="s">
        <v>5554</v>
      </c>
      <c r="L3618" s="13" t="s">
        <v>13664</v>
      </c>
      <c r="M3618" s="14">
        <v>0.1036</v>
      </c>
      <c r="N3618" s="8" t="s">
        <v>834</v>
      </c>
      <c r="O3618" s="8" t="s">
        <v>398</v>
      </c>
      <c r="P3618" s="8" t="s">
        <v>1332</v>
      </c>
      <c r="Q3618" s="8" t="s">
        <v>372</v>
      </c>
      <c r="R3618" s="8" t="s">
        <v>158</v>
      </c>
    </row>
    <row r="3619">
      <c r="A3619" s="8" t="s">
        <v>13665</v>
      </c>
      <c r="B3619" s="8" t="s">
        <v>13666</v>
      </c>
      <c r="C3619" s="9">
        <v>44979.35208333333</v>
      </c>
      <c r="D3619" s="8" t="s">
        <v>1671</v>
      </c>
      <c r="E3619" s="8" t="s">
        <v>121</v>
      </c>
      <c r="F3619" s="8" t="s">
        <v>855</v>
      </c>
      <c r="G3619" s="8">
        <v>8.0</v>
      </c>
      <c r="H3619" s="11">
        <v>99500.0</v>
      </c>
      <c r="I3619" s="8">
        <v>0.15</v>
      </c>
      <c r="J3619" s="13" t="s">
        <v>13667</v>
      </c>
      <c r="K3619" s="13" t="s">
        <v>1018</v>
      </c>
      <c r="L3619" s="13" t="s">
        <v>13668</v>
      </c>
      <c r="M3619" s="14">
        <v>0.0896</v>
      </c>
      <c r="N3619" s="8" t="s">
        <v>746</v>
      </c>
      <c r="O3619" s="8" t="s">
        <v>398</v>
      </c>
      <c r="P3619" s="8" t="s">
        <v>1673</v>
      </c>
      <c r="Q3619" s="8" t="s">
        <v>123</v>
      </c>
      <c r="R3619" s="8" t="s">
        <v>358</v>
      </c>
    </row>
    <row r="3620">
      <c r="A3620" s="8" t="s">
        <v>13669</v>
      </c>
      <c r="B3620" s="8" t="s">
        <v>13666</v>
      </c>
      <c r="C3620" s="9">
        <v>44979.35208333333</v>
      </c>
      <c r="D3620" s="8" t="s">
        <v>1671</v>
      </c>
      <c r="E3620" s="8" t="s">
        <v>452</v>
      </c>
      <c r="F3620" s="8" t="s">
        <v>855</v>
      </c>
      <c r="G3620" s="8">
        <v>8.0</v>
      </c>
      <c r="H3620" s="11">
        <v>85500.0</v>
      </c>
      <c r="I3620" s="8">
        <v>0.15</v>
      </c>
      <c r="J3620" s="13" t="s">
        <v>4832</v>
      </c>
      <c r="K3620" s="13" t="s">
        <v>4306</v>
      </c>
      <c r="L3620" s="13" t="s">
        <v>13670</v>
      </c>
      <c r="M3620" s="14">
        <v>0.1882</v>
      </c>
      <c r="N3620" s="8" t="s">
        <v>746</v>
      </c>
      <c r="O3620" s="8" t="s">
        <v>398</v>
      </c>
      <c r="P3620" s="8" t="s">
        <v>1673</v>
      </c>
      <c r="Q3620" s="8" t="s">
        <v>454</v>
      </c>
      <c r="R3620" s="8" t="s">
        <v>358</v>
      </c>
    </row>
    <row r="3621">
      <c r="A3621" s="8" t="s">
        <v>13671</v>
      </c>
      <c r="B3621" s="8" t="s">
        <v>13666</v>
      </c>
      <c r="C3621" s="9">
        <v>44979.35208333333</v>
      </c>
      <c r="D3621" s="8" t="s">
        <v>1671</v>
      </c>
      <c r="E3621" s="8" t="s">
        <v>513</v>
      </c>
      <c r="F3621" s="8" t="s">
        <v>855</v>
      </c>
      <c r="G3621" s="8">
        <v>10.0</v>
      </c>
      <c r="H3621" s="11">
        <v>5700000.0</v>
      </c>
      <c r="I3621" s="8">
        <v>0.15</v>
      </c>
      <c r="J3621" s="13" t="s">
        <v>13672</v>
      </c>
      <c r="K3621" s="13" t="s">
        <v>5147</v>
      </c>
      <c r="L3621" s="13" t="s">
        <v>2117</v>
      </c>
      <c r="M3621" s="14">
        <v>0.039</v>
      </c>
      <c r="N3621" s="8" t="s">
        <v>746</v>
      </c>
      <c r="O3621" s="8" t="s">
        <v>398</v>
      </c>
      <c r="P3621" s="8" t="s">
        <v>1673</v>
      </c>
      <c r="Q3621" s="8" t="s">
        <v>514</v>
      </c>
      <c r="R3621" s="8" t="s">
        <v>358</v>
      </c>
    </row>
    <row r="3622">
      <c r="A3622" s="8" t="s">
        <v>13673</v>
      </c>
      <c r="B3622" s="8" t="s">
        <v>13666</v>
      </c>
      <c r="C3622" s="9">
        <v>44979.35208333333</v>
      </c>
      <c r="D3622" s="8" t="s">
        <v>1671</v>
      </c>
      <c r="E3622" s="8" t="s">
        <v>272</v>
      </c>
      <c r="F3622" s="8" t="s">
        <v>855</v>
      </c>
      <c r="G3622" s="8">
        <v>2.0</v>
      </c>
      <c r="H3622" s="11">
        <v>2669500.0</v>
      </c>
      <c r="I3622" s="8">
        <v>0.0</v>
      </c>
      <c r="J3622" s="13" t="s">
        <v>13674</v>
      </c>
      <c r="K3622" s="13" t="s">
        <v>4694</v>
      </c>
      <c r="L3622" s="13" t="s">
        <v>13675</v>
      </c>
      <c r="M3622" s="14">
        <v>0.3755</v>
      </c>
      <c r="N3622" s="8" t="s">
        <v>746</v>
      </c>
      <c r="O3622" s="8" t="s">
        <v>398</v>
      </c>
      <c r="P3622" s="8" t="s">
        <v>1673</v>
      </c>
      <c r="Q3622" s="8" t="s">
        <v>273</v>
      </c>
      <c r="R3622" s="8" t="s">
        <v>358</v>
      </c>
    </row>
    <row r="3623">
      <c r="A3623" s="8" t="s">
        <v>13676</v>
      </c>
      <c r="B3623" s="8" t="s">
        <v>13677</v>
      </c>
      <c r="C3623" s="9">
        <v>45063.70625</v>
      </c>
      <c r="D3623" s="8" t="s">
        <v>325</v>
      </c>
      <c r="E3623" s="8" t="s">
        <v>286</v>
      </c>
      <c r="F3623" s="8" t="s">
        <v>877</v>
      </c>
      <c r="G3623" s="8">
        <v>5.0</v>
      </c>
      <c r="H3623" s="11">
        <v>355500.0</v>
      </c>
      <c r="I3623" s="8">
        <v>0.1</v>
      </c>
      <c r="J3623" s="13" t="s">
        <v>13678</v>
      </c>
      <c r="K3623" s="13" t="s">
        <v>2356</v>
      </c>
      <c r="L3623" s="13" t="s">
        <v>13679</v>
      </c>
      <c r="M3623" s="14">
        <v>0.2811</v>
      </c>
      <c r="N3623" s="8" t="s">
        <v>834</v>
      </c>
      <c r="O3623" s="8" t="s">
        <v>398</v>
      </c>
      <c r="P3623" s="8" t="s">
        <v>326</v>
      </c>
      <c r="Q3623" s="8" t="s">
        <v>288</v>
      </c>
      <c r="R3623" s="8" t="s">
        <v>162</v>
      </c>
    </row>
    <row r="3624">
      <c r="A3624" s="8" t="s">
        <v>13680</v>
      </c>
      <c r="B3624" s="8" t="s">
        <v>13681</v>
      </c>
      <c r="C3624" s="9">
        <v>45332.56597222222</v>
      </c>
      <c r="D3624" s="8" t="s">
        <v>2502</v>
      </c>
      <c r="E3624" s="8" t="s">
        <v>569</v>
      </c>
      <c r="F3624" s="8" t="s">
        <v>929</v>
      </c>
      <c r="G3624" s="8">
        <v>1.0</v>
      </c>
      <c r="H3624" s="11">
        <v>4573500.0</v>
      </c>
      <c r="I3624" s="8">
        <v>0.15</v>
      </c>
      <c r="J3624" s="13" t="s">
        <v>13682</v>
      </c>
      <c r="K3624" s="13" t="s">
        <v>6259</v>
      </c>
      <c r="L3624" s="13" t="s">
        <v>13683</v>
      </c>
      <c r="M3624" s="14">
        <v>0.2278</v>
      </c>
      <c r="N3624" s="8" t="s">
        <v>450</v>
      </c>
      <c r="O3624" s="8" t="s">
        <v>398</v>
      </c>
      <c r="P3624" s="8" t="s">
        <v>2504</v>
      </c>
      <c r="Q3624" s="8" t="s">
        <v>570</v>
      </c>
      <c r="R3624" s="8" t="s">
        <v>464</v>
      </c>
    </row>
    <row r="3625">
      <c r="A3625" s="8" t="s">
        <v>13684</v>
      </c>
      <c r="B3625" s="8" t="s">
        <v>13681</v>
      </c>
      <c r="C3625" s="9">
        <v>45332.56597222222</v>
      </c>
      <c r="D3625" s="8" t="s">
        <v>2502</v>
      </c>
      <c r="E3625" s="8" t="s">
        <v>531</v>
      </c>
      <c r="F3625" s="8" t="s">
        <v>929</v>
      </c>
      <c r="G3625" s="8">
        <v>1.0</v>
      </c>
      <c r="H3625" s="11">
        <v>301500.0</v>
      </c>
      <c r="I3625" s="8">
        <v>0.2</v>
      </c>
      <c r="J3625" s="13" t="s">
        <v>13685</v>
      </c>
      <c r="K3625" s="13" t="s">
        <v>3334</v>
      </c>
      <c r="L3625" s="13" t="s">
        <v>11301</v>
      </c>
      <c r="M3625" s="14">
        <v>0.1791</v>
      </c>
      <c r="N3625" s="8" t="s">
        <v>450</v>
      </c>
      <c r="O3625" s="8" t="s">
        <v>398</v>
      </c>
      <c r="P3625" s="8" t="s">
        <v>2504</v>
      </c>
      <c r="Q3625" s="8" t="s">
        <v>533</v>
      </c>
      <c r="R3625" s="8" t="s">
        <v>464</v>
      </c>
    </row>
    <row r="3626">
      <c r="A3626" s="8" t="s">
        <v>13686</v>
      </c>
      <c r="B3626" s="8" t="s">
        <v>13687</v>
      </c>
      <c r="C3626" s="9">
        <v>44942.6375</v>
      </c>
      <c r="D3626" s="8" t="s">
        <v>348</v>
      </c>
      <c r="E3626" s="8" t="s">
        <v>593</v>
      </c>
      <c r="F3626" s="8" t="s">
        <v>929</v>
      </c>
      <c r="G3626" s="8">
        <v>8.0</v>
      </c>
      <c r="H3626" s="11">
        <v>104000.0</v>
      </c>
      <c r="I3626" s="8">
        <v>0.15</v>
      </c>
      <c r="J3626" s="13" t="s">
        <v>10649</v>
      </c>
      <c r="K3626" s="13" t="s">
        <v>12070</v>
      </c>
      <c r="L3626" s="13" t="s">
        <v>13688</v>
      </c>
      <c r="M3626" s="14">
        <v>0.1742</v>
      </c>
      <c r="N3626" s="8" t="s">
        <v>450</v>
      </c>
      <c r="O3626" s="8" t="s">
        <v>398</v>
      </c>
      <c r="P3626" s="8" t="s">
        <v>349</v>
      </c>
      <c r="Q3626" s="8" t="s">
        <v>594</v>
      </c>
      <c r="R3626" s="8" t="s">
        <v>464</v>
      </c>
    </row>
    <row r="3627">
      <c r="A3627" s="8" t="s">
        <v>13689</v>
      </c>
      <c r="B3627" s="8" t="s">
        <v>13687</v>
      </c>
      <c r="C3627" s="9">
        <v>44942.6375</v>
      </c>
      <c r="D3627" s="8" t="s">
        <v>348</v>
      </c>
      <c r="E3627" s="8" t="s">
        <v>607</v>
      </c>
      <c r="F3627" s="8" t="s">
        <v>929</v>
      </c>
      <c r="G3627" s="8">
        <v>3.0</v>
      </c>
      <c r="H3627" s="11">
        <v>40500.0</v>
      </c>
      <c r="I3627" s="8">
        <v>0.05</v>
      </c>
      <c r="J3627" s="13" t="s">
        <v>13690</v>
      </c>
      <c r="K3627" s="13" t="s">
        <v>5958</v>
      </c>
      <c r="L3627" s="13" t="s">
        <v>13691</v>
      </c>
      <c r="M3627" s="14">
        <v>0.2982</v>
      </c>
      <c r="N3627" s="8" t="s">
        <v>450</v>
      </c>
      <c r="O3627" s="8" t="s">
        <v>398</v>
      </c>
      <c r="P3627" s="8" t="s">
        <v>349</v>
      </c>
      <c r="Q3627" s="8" t="s">
        <v>608</v>
      </c>
      <c r="R3627" s="8" t="s">
        <v>464</v>
      </c>
    </row>
    <row r="3628">
      <c r="A3628" s="8" t="s">
        <v>13692</v>
      </c>
      <c r="B3628" s="8" t="s">
        <v>13687</v>
      </c>
      <c r="C3628" s="9">
        <v>44942.6375</v>
      </c>
      <c r="D3628" s="8" t="s">
        <v>348</v>
      </c>
      <c r="E3628" s="8" t="s">
        <v>407</v>
      </c>
      <c r="F3628" s="8" t="s">
        <v>929</v>
      </c>
      <c r="G3628" s="8">
        <v>10.0</v>
      </c>
      <c r="H3628" s="11">
        <v>21500.0</v>
      </c>
      <c r="I3628" s="8">
        <v>0.1</v>
      </c>
      <c r="J3628" s="13" t="s">
        <v>3391</v>
      </c>
      <c r="K3628" s="13" t="s">
        <v>448</v>
      </c>
      <c r="L3628" s="13" t="s">
        <v>9450</v>
      </c>
      <c r="M3628" s="14">
        <v>0.2248</v>
      </c>
      <c r="N3628" s="8" t="s">
        <v>450</v>
      </c>
      <c r="O3628" s="8" t="s">
        <v>398</v>
      </c>
      <c r="P3628" s="8" t="s">
        <v>349</v>
      </c>
      <c r="Q3628" s="8" t="s">
        <v>408</v>
      </c>
      <c r="R3628" s="8" t="s">
        <v>464</v>
      </c>
    </row>
    <row r="3629">
      <c r="A3629" s="8" t="s">
        <v>13693</v>
      </c>
      <c r="B3629" s="8" t="s">
        <v>13687</v>
      </c>
      <c r="C3629" s="9">
        <v>44942.6375</v>
      </c>
      <c r="D3629" s="8" t="s">
        <v>348</v>
      </c>
      <c r="E3629" s="8" t="s">
        <v>634</v>
      </c>
      <c r="F3629" s="8" t="s">
        <v>929</v>
      </c>
      <c r="G3629" s="8">
        <v>3.0</v>
      </c>
      <c r="H3629" s="11">
        <v>3033500.0</v>
      </c>
      <c r="I3629" s="8">
        <v>0.2</v>
      </c>
      <c r="J3629" s="13" t="s">
        <v>13694</v>
      </c>
      <c r="K3629" s="13" t="s">
        <v>1091</v>
      </c>
      <c r="L3629" s="13" t="s">
        <v>13695</v>
      </c>
      <c r="M3629" s="14">
        <v>0.0663</v>
      </c>
      <c r="N3629" s="8" t="s">
        <v>450</v>
      </c>
      <c r="O3629" s="8" t="s">
        <v>398</v>
      </c>
      <c r="P3629" s="8" t="s">
        <v>349</v>
      </c>
      <c r="Q3629" s="8" t="s">
        <v>635</v>
      </c>
      <c r="R3629" s="8" t="s">
        <v>464</v>
      </c>
    </row>
    <row r="3630">
      <c r="A3630" s="8" t="s">
        <v>13696</v>
      </c>
      <c r="B3630" s="8" t="s">
        <v>13687</v>
      </c>
      <c r="C3630" s="9">
        <v>44942.6375</v>
      </c>
      <c r="D3630" s="8" t="s">
        <v>348</v>
      </c>
      <c r="E3630" s="8" t="s">
        <v>617</v>
      </c>
      <c r="F3630" s="8" t="s">
        <v>929</v>
      </c>
      <c r="G3630" s="8">
        <v>3.0</v>
      </c>
      <c r="H3630" s="11">
        <v>266500.0</v>
      </c>
      <c r="I3630" s="8">
        <v>0.1</v>
      </c>
      <c r="J3630" s="13" t="s">
        <v>13697</v>
      </c>
      <c r="K3630" s="13" t="s">
        <v>5664</v>
      </c>
      <c r="L3630" s="13" t="s">
        <v>13698</v>
      </c>
      <c r="M3630" s="14">
        <v>0.212</v>
      </c>
      <c r="N3630" s="8" t="s">
        <v>450</v>
      </c>
      <c r="O3630" s="8" t="s">
        <v>398</v>
      </c>
      <c r="P3630" s="8" t="s">
        <v>349</v>
      </c>
      <c r="Q3630" s="8" t="s">
        <v>618</v>
      </c>
      <c r="R3630" s="8" t="s">
        <v>464</v>
      </c>
    </row>
    <row r="3631">
      <c r="A3631" s="8" t="s">
        <v>13699</v>
      </c>
      <c r="B3631" s="8" t="s">
        <v>13700</v>
      </c>
      <c r="C3631" s="9">
        <v>44994.865277777775</v>
      </c>
      <c r="D3631" s="8" t="s">
        <v>1350</v>
      </c>
      <c r="E3631" s="8" t="s">
        <v>623</v>
      </c>
      <c r="F3631" s="8" t="s">
        <v>847</v>
      </c>
      <c r="G3631" s="8">
        <v>6.0</v>
      </c>
      <c r="H3631" s="11">
        <v>3212000.0</v>
      </c>
      <c r="I3631" s="8">
        <v>0.1</v>
      </c>
      <c r="J3631" s="13" t="s">
        <v>13701</v>
      </c>
      <c r="K3631" s="13" t="s">
        <v>3425</v>
      </c>
      <c r="L3631" s="13" t="s">
        <v>13702</v>
      </c>
      <c r="M3631" s="14">
        <v>0.2521</v>
      </c>
      <c r="N3631" s="8" t="s">
        <v>834</v>
      </c>
      <c r="O3631" s="8" t="s">
        <v>398</v>
      </c>
      <c r="P3631" s="8" t="s">
        <v>1356</v>
      </c>
      <c r="Q3631" s="8" t="s">
        <v>624</v>
      </c>
      <c r="R3631" s="8" t="s">
        <v>107</v>
      </c>
    </row>
    <row r="3632">
      <c r="A3632" s="8" t="s">
        <v>13703</v>
      </c>
      <c r="B3632" s="8" t="s">
        <v>13700</v>
      </c>
      <c r="C3632" s="9">
        <v>44994.865277777775</v>
      </c>
      <c r="D3632" s="8" t="s">
        <v>1350</v>
      </c>
      <c r="E3632" s="8" t="s">
        <v>425</v>
      </c>
      <c r="F3632" s="8" t="s">
        <v>847</v>
      </c>
      <c r="G3632" s="8">
        <v>3.0</v>
      </c>
      <c r="H3632" s="11">
        <v>714000.0</v>
      </c>
      <c r="I3632" s="8">
        <v>0.1</v>
      </c>
      <c r="J3632" s="13" t="s">
        <v>13704</v>
      </c>
      <c r="K3632" s="13" t="s">
        <v>3176</v>
      </c>
      <c r="L3632" s="13" t="s">
        <v>13705</v>
      </c>
      <c r="M3632" s="14">
        <v>0.2733</v>
      </c>
      <c r="N3632" s="8" t="s">
        <v>834</v>
      </c>
      <c r="O3632" s="8" t="s">
        <v>398</v>
      </c>
      <c r="P3632" s="8" t="s">
        <v>1356</v>
      </c>
      <c r="Q3632" s="8" t="s">
        <v>427</v>
      </c>
      <c r="R3632" s="8" t="s">
        <v>107</v>
      </c>
    </row>
    <row r="3633">
      <c r="A3633" s="8" t="s">
        <v>13706</v>
      </c>
      <c r="B3633" s="8" t="s">
        <v>13700</v>
      </c>
      <c r="C3633" s="9">
        <v>44994.865277777775</v>
      </c>
      <c r="D3633" s="8" t="s">
        <v>1350</v>
      </c>
      <c r="E3633" s="8" t="s">
        <v>610</v>
      </c>
      <c r="F3633" s="8" t="s">
        <v>847</v>
      </c>
      <c r="G3633" s="8">
        <v>3.0</v>
      </c>
      <c r="H3633" s="11">
        <v>1.26365E7</v>
      </c>
      <c r="I3633" s="8">
        <v>0.15</v>
      </c>
      <c r="J3633" s="13" t="s">
        <v>13707</v>
      </c>
      <c r="K3633" s="13" t="s">
        <v>3780</v>
      </c>
      <c r="L3633" s="13" t="s">
        <v>13708</v>
      </c>
      <c r="M3633" s="14">
        <v>0.1887</v>
      </c>
      <c r="N3633" s="8" t="s">
        <v>834</v>
      </c>
      <c r="O3633" s="8" t="s">
        <v>398</v>
      </c>
      <c r="P3633" s="8" t="s">
        <v>1356</v>
      </c>
      <c r="Q3633" s="8" t="s">
        <v>611</v>
      </c>
      <c r="R3633" s="8" t="s">
        <v>107</v>
      </c>
    </row>
    <row r="3634">
      <c r="A3634" s="8" t="s">
        <v>13709</v>
      </c>
      <c r="B3634" s="8" t="s">
        <v>13710</v>
      </c>
      <c r="C3634" s="9">
        <v>45062.620833333334</v>
      </c>
      <c r="D3634" s="8" t="s">
        <v>1335</v>
      </c>
      <c r="E3634" s="8" t="s">
        <v>571</v>
      </c>
      <c r="F3634" s="8" t="s">
        <v>906</v>
      </c>
      <c r="G3634" s="8">
        <v>1.0</v>
      </c>
      <c r="H3634" s="11">
        <v>3814000.0</v>
      </c>
      <c r="I3634" s="8">
        <v>0.1</v>
      </c>
      <c r="J3634" s="13" t="s">
        <v>13711</v>
      </c>
      <c r="K3634" s="13" t="s">
        <v>4337</v>
      </c>
      <c r="L3634" s="13" t="s">
        <v>13712</v>
      </c>
      <c r="M3634" s="14">
        <v>0.295</v>
      </c>
      <c r="N3634" s="8" t="s">
        <v>393</v>
      </c>
      <c r="O3634" s="8" t="s">
        <v>398</v>
      </c>
      <c r="P3634" s="8" t="s">
        <v>1337</v>
      </c>
      <c r="Q3634" s="8" t="s">
        <v>572</v>
      </c>
      <c r="R3634" s="8" t="s">
        <v>907</v>
      </c>
    </row>
    <row r="3635">
      <c r="A3635" s="8" t="s">
        <v>13713</v>
      </c>
      <c r="B3635" s="8" t="s">
        <v>13710</v>
      </c>
      <c r="C3635" s="9">
        <v>45062.620833333334</v>
      </c>
      <c r="D3635" s="8" t="s">
        <v>1335</v>
      </c>
      <c r="E3635" s="8" t="s">
        <v>333</v>
      </c>
      <c r="F3635" s="8" t="s">
        <v>906</v>
      </c>
      <c r="G3635" s="8">
        <v>8.0</v>
      </c>
      <c r="H3635" s="11">
        <v>7399000.0</v>
      </c>
      <c r="I3635" s="8">
        <v>0.1</v>
      </c>
      <c r="J3635" s="13" t="s">
        <v>13714</v>
      </c>
      <c r="K3635" s="13" t="s">
        <v>6792</v>
      </c>
      <c r="L3635" s="13" t="s">
        <v>13715</v>
      </c>
      <c r="M3635" s="14">
        <v>0.1066</v>
      </c>
      <c r="N3635" s="8" t="s">
        <v>393</v>
      </c>
      <c r="O3635" s="8" t="s">
        <v>398</v>
      </c>
      <c r="P3635" s="8" t="s">
        <v>1337</v>
      </c>
      <c r="Q3635" s="8" t="s">
        <v>335</v>
      </c>
      <c r="R3635" s="8" t="s">
        <v>907</v>
      </c>
    </row>
    <row r="3636">
      <c r="A3636" s="8" t="s">
        <v>13716</v>
      </c>
      <c r="B3636" s="8" t="s">
        <v>13710</v>
      </c>
      <c r="C3636" s="9">
        <v>45062.620833333334</v>
      </c>
      <c r="D3636" s="8" t="s">
        <v>1335</v>
      </c>
      <c r="E3636" s="8" t="s">
        <v>648</v>
      </c>
      <c r="F3636" s="8" t="s">
        <v>906</v>
      </c>
      <c r="G3636" s="8">
        <v>3.0</v>
      </c>
      <c r="H3636" s="11">
        <v>3078500.0</v>
      </c>
      <c r="I3636" s="8">
        <v>0.1</v>
      </c>
      <c r="J3636" s="13" t="s">
        <v>13717</v>
      </c>
      <c r="K3636" s="13" t="s">
        <v>12781</v>
      </c>
      <c r="L3636" s="13" t="s">
        <v>13718</v>
      </c>
      <c r="M3636" s="14">
        <v>0.2727</v>
      </c>
      <c r="N3636" s="8" t="s">
        <v>393</v>
      </c>
      <c r="O3636" s="8" t="s">
        <v>398</v>
      </c>
      <c r="P3636" s="8" t="s">
        <v>1337</v>
      </c>
      <c r="Q3636" s="8" t="s">
        <v>649</v>
      </c>
      <c r="R3636" s="8" t="s">
        <v>907</v>
      </c>
    </row>
    <row r="3637">
      <c r="A3637" s="8" t="s">
        <v>13719</v>
      </c>
      <c r="B3637" s="8" t="s">
        <v>13720</v>
      </c>
      <c r="C3637" s="9">
        <v>45349.893055555556</v>
      </c>
      <c r="D3637" s="8" t="s">
        <v>1311</v>
      </c>
      <c r="E3637" s="8" t="s">
        <v>365</v>
      </c>
      <c r="F3637" s="8" t="s">
        <v>442</v>
      </c>
      <c r="G3637" s="8">
        <v>8.0</v>
      </c>
      <c r="H3637" s="11">
        <v>6034000.0</v>
      </c>
      <c r="I3637" s="8">
        <v>0.15</v>
      </c>
      <c r="J3637" s="13" t="s">
        <v>13721</v>
      </c>
      <c r="K3637" s="13" t="s">
        <v>7597</v>
      </c>
      <c r="L3637" s="13" t="s">
        <v>13722</v>
      </c>
      <c r="M3637" s="14">
        <v>0.0589</v>
      </c>
      <c r="N3637" s="8" t="s">
        <v>450</v>
      </c>
      <c r="O3637" s="8" t="s">
        <v>795</v>
      </c>
      <c r="P3637" s="8" t="s">
        <v>1313</v>
      </c>
      <c r="Q3637" s="8" t="s">
        <v>367</v>
      </c>
      <c r="R3637" s="8" t="s">
        <v>301</v>
      </c>
    </row>
    <row r="3638">
      <c r="A3638" s="8" t="s">
        <v>13723</v>
      </c>
      <c r="B3638" s="8" t="s">
        <v>13720</v>
      </c>
      <c r="C3638" s="9">
        <v>45349.893055555556</v>
      </c>
      <c r="D3638" s="8" t="s">
        <v>1311</v>
      </c>
      <c r="E3638" s="8" t="s">
        <v>135</v>
      </c>
      <c r="F3638" s="8" t="s">
        <v>442</v>
      </c>
      <c r="G3638" s="8">
        <v>4.0</v>
      </c>
      <c r="H3638" s="11">
        <v>2276500.0</v>
      </c>
      <c r="I3638" s="8">
        <v>0.1</v>
      </c>
      <c r="J3638" s="13" t="s">
        <v>13724</v>
      </c>
      <c r="K3638" s="13" t="s">
        <v>4584</v>
      </c>
      <c r="L3638" s="13" t="s">
        <v>13725</v>
      </c>
      <c r="M3638" s="14">
        <v>0.1083</v>
      </c>
      <c r="N3638" s="8" t="s">
        <v>450</v>
      </c>
      <c r="O3638" s="8" t="s">
        <v>795</v>
      </c>
      <c r="P3638" s="8" t="s">
        <v>1313</v>
      </c>
      <c r="Q3638" s="8" t="s">
        <v>137</v>
      </c>
      <c r="R3638" s="8" t="s">
        <v>301</v>
      </c>
    </row>
    <row r="3639">
      <c r="A3639" s="8" t="s">
        <v>13726</v>
      </c>
      <c r="B3639" s="8" t="s">
        <v>13727</v>
      </c>
      <c r="C3639" s="9">
        <v>45180.87847222222</v>
      </c>
      <c r="D3639" s="8" t="s">
        <v>998</v>
      </c>
      <c r="E3639" s="8" t="s">
        <v>481</v>
      </c>
      <c r="F3639" s="8" t="s">
        <v>866</v>
      </c>
      <c r="G3639" s="8">
        <v>12.0</v>
      </c>
      <c r="H3639" s="11">
        <v>5488500.0</v>
      </c>
      <c r="I3639" s="8">
        <v>0.1</v>
      </c>
      <c r="J3639" s="13" t="s">
        <v>13728</v>
      </c>
      <c r="K3639" s="13" t="s">
        <v>10388</v>
      </c>
      <c r="L3639" s="13" t="s">
        <v>13729</v>
      </c>
      <c r="M3639" s="14">
        <v>0.3036</v>
      </c>
      <c r="N3639" s="8" t="s">
        <v>393</v>
      </c>
      <c r="O3639" s="8" t="s">
        <v>398</v>
      </c>
      <c r="P3639" s="8" t="s">
        <v>999</v>
      </c>
      <c r="Q3639" s="8" t="s">
        <v>483</v>
      </c>
      <c r="R3639" s="8" t="s">
        <v>154</v>
      </c>
    </row>
    <row r="3640">
      <c r="A3640" s="8" t="s">
        <v>13730</v>
      </c>
      <c r="B3640" s="8" t="s">
        <v>13727</v>
      </c>
      <c r="C3640" s="9">
        <v>45180.87847222222</v>
      </c>
      <c r="D3640" s="8" t="s">
        <v>998</v>
      </c>
      <c r="E3640" s="8" t="s">
        <v>519</v>
      </c>
      <c r="F3640" s="8" t="s">
        <v>866</v>
      </c>
      <c r="G3640" s="8">
        <v>12.0</v>
      </c>
      <c r="H3640" s="11">
        <v>4275000.0</v>
      </c>
      <c r="I3640" s="8">
        <v>0.1</v>
      </c>
      <c r="J3640" s="13" t="s">
        <v>13731</v>
      </c>
      <c r="K3640" s="13" t="s">
        <v>3430</v>
      </c>
      <c r="L3640" s="13" t="s">
        <v>13250</v>
      </c>
      <c r="M3640" s="14">
        <v>0.1147</v>
      </c>
      <c r="N3640" s="8" t="s">
        <v>393</v>
      </c>
      <c r="O3640" s="8" t="s">
        <v>398</v>
      </c>
      <c r="P3640" s="8" t="s">
        <v>999</v>
      </c>
      <c r="Q3640" s="8" t="s">
        <v>520</v>
      </c>
      <c r="R3640" s="8" t="s">
        <v>154</v>
      </c>
    </row>
    <row r="3641">
      <c r="A3641" s="8" t="s">
        <v>13732</v>
      </c>
      <c r="B3641" s="8" t="s">
        <v>13727</v>
      </c>
      <c r="C3641" s="9">
        <v>45180.87847222222</v>
      </c>
      <c r="D3641" s="8" t="s">
        <v>998</v>
      </c>
      <c r="E3641" s="8" t="s">
        <v>507</v>
      </c>
      <c r="F3641" s="8" t="s">
        <v>866</v>
      </c>
      <c r="G3641" s="8">
        <v>5.0</v>
      </c>
      <c r="H3641" s="11">
        <v>1708000.0</v>
      </c>
      <c r="I3641" s="8">
        <v>0.15</v>
      </c>
      <c r="J3641" s="13" t="s">
        <v>13733</v>
      </c>
      <c r="K3641" s="13" t="s">
        <v>3360</v>
      </c>
      <c r="L3641" s="13" t="s">
        <v>13734</v>
      </c>
      <c r="M3641" s="14">
        <v>0.1886</v>
      </c>
      <c r="N3641" s="8" t="s">
        <v>393</v>
      </c>
      <c r="O3641" s="8" t="s">
        <v>398</v>
      </c>
      <c r="P3641" s="8" t="s">
        <v>999</v>
      </c>
      <c r="Q3641" s="8" t="s">
        <v>508</v>
      </c>
      <c r="R3641" s="8" t="s">
        <v>154</v>
      </c>
    </row>
    <row r="3642">
      <c r="A3642" s="8" t="s">
        <v>13735</v>
      </c>
      <c r="B3642" s="8" t="s">
        <v>13736</v>
      </c>
      <c r="C3642" s="9">
        <v>45180.65833333333</v>
      </c>
      <c r="D3642" s="8" t="s">
        <v>1953</v>
      </c>
      <c r="E3642" s="8" t="s">
        <v>473</v>
      </c>
      <c r="F3642" s="8" t="s">
        <v>68</v>
      </c>
      <c r="G3642" s="8">
        <v>6.0</v>
      </c>
      <c r="H3642" s="11">
        <v>348000.0</v>
      </c>
      <c r="I3642" s="8">
        <v>0.0</v>
      </c>
      <c r="J3642" s="13" t="s">
        <v>13737</v>
      </c>
      <c r="K3642" s="13" t="s">
        <v>1365</v>
      </c>
      <c r="L3642" s="13" t="s">
        <v>3773</v>
      </c>
      <c r="M3642" s="14">
        <v>0.2414</v>
      </c>
      <c r="N3642" s="8" t="s">
        <v>834</v>
      </c>
      <c r="O3642" s="8" t="s">
        <v>398</v>
      </c>
      <c r="P3642" s="8" t="s">
        <v>1954</v>
      </c>
      <c r="Q3642" s="8" t="s">
        <v>475</v>
      </c>
      <c r="R3642" s="8" t="s">
        <v>76</v>
      </c>
    </row>
    <row r="3643">
      <c r="A3643" s="8" t="s">
        <v>13738</v>
      </c>
      <c r="B3643" s="8" t="s">
        <v>13736</v>
      </c>
      <c r="C3643" s="9">
        <v>45180.65833333333</v>
      </c>
      <c r="D3643" s="8" t="s">
        <v>1953</v>
      </c>
      <c r="E3643" s="8" t="s">
        <v>585</v>
      </c>
      <c r="F3643" s="8" t="s">
        <v>68</v>
      </c>
      <c r="G3643" s="8">
        <v>5.0</v>
      </c>
      <c r="H3643" s="11">
        <v>112500.0</v>
      </c>
      <c r="I3643" s="8">
        <v>0.0</v>
      </c>
      <c r="J3643" s="13" t="s">
        <v>13739</v>
      </c>
      <c r="K3643" s="13" t="s">
        <v>4450</v>
      </c>
      <c r="L3643" s="13" t="s">
        <v>13740</v>
      </c>
      <c r="M3643" s="14">
        <v>0.3244</v>
      </c>
      <c r="N3643" s="8" t="s">
        <v>834</v>
      </c>
      <c r="O3643" s="8" t="s">
        <v>398</v>
      </c>
      <c r="P3643" s="8" t="s">
        <v>1954</v>
      </c>
      <c r="Q3643" s="8" t="s">
        <v>586</v>
      </c>
      <c r="R3643" s="8" t="s">
        <v>76</v>
      </c>
    </row>
    <row r="3644">
      <c r="A3644" s="8" t="s">
        <v>13741</v>
      </c>
      <c r="B3644" s="8" t="s">
        <v>13742</v>
      </c>
      <c r="C3644" s="9">
        <v>45469.62361111111</v>
      </c>
      <c r="D3644" s="8" t="s">
        <v>3019</v>
      </c>
      <c r="E3644" s="8" t="s">
        <v>629</v>
      </c>
      <c r="F3644" s="8" t="s">
        <v>847</v>
      </c>
      <c r="G3644" s="8">
        <v>1.0</v>
      </c>
      <c r="H3644" s="11">
        <v>361000.0</v>
      </c>
      <c r="I3644" s="8">
        <v>0.0</v>
      </c>
      <c r="J3644" s="13" t="s">
        <v>13743</v>
      </c>
      <c r="K3644" s="13" t="s">
        <v>3368</v>
      </c>
      <c r="L3644" s="13" t="s">
        <v>9305</v>
      </c>
      <c r="M3644" s="14">
        <v>0.4377</v>
      </c>
      <c r="N3644" s="8" t="s">
        <v>834</v>
      </c>
      <c r="O3644" s="8" t="s">
        <v>795</v>
      </c>
      <c r="P3644" s="8" t="s">
        <v>1141</v>
      </c>
      <c r="Q3644" s="8" t="s">
        <v>630</v>
      </c>
      <c r="R3644" s="8" t="s">
        <v>107</v>
      </c>
    </row>
    <row r="3645">
      <c r="A3645" s="8" t="s">
        <v>13744</v>
      </c>
      <c r="B3645" s="8" t="s">
        <v>13745</v>
      </c>
      <c r="C3645" s="9">
        <v>45070.68125</v>
      </c>
      <c r="D3645" s="8" t="s">
        <v>1109</v>
      </c>
      <c r="E3645" s="8" t="s">
        <v>146</v>
      </c>
      <c r="F3645" s="8" t="s">
        <v>839</v>
      </c>
      <c r="G3645" s="8">
        <v>4.0</v>
      </c>
      <c r="H3645" s="11">
        <v>6821500.0</v>
      </c>
      <c r="I3645" s="8">
        <v>0.15</v>
      </c>
      <c r="J3645" s="13" t="s">
        <v>13746</v>
      </c>
      <c r="K3645" s="13" t="s">
        <v>4734</v>
      </c>
      <c r="L3645" s="13" t="s">
        <v>13747</v>
      </c>
      <c r="M3645" s="14">
        <v>0.2275</v>
      </c>
      <c r="N3645" s="8" t="s">
        <v>450</v>
      </c>
      <c r="O3645" s="8" t="s">
        <v>398</v>
      </c>
      <c r="P3645" s="8" t="s">
        <v>1111</v>
      </c>
      <c r="Q3645" s="8" t="s">
        <v>147</v>
      </c>
      <c r="R3645" s="8" t="s">
        <v>44</v>
      </c>
    </row>
    <row r="3646">
      <c r="A3646" s="8" t="s">
        <v>13748</v>
      </c>
      <c r="B3646" s="8" t="s">
        <v>13745</v>
      </c>
      <c r="C3646" s="9">
        <v>45070.68125</v>
      </c>
      <c r="D3646" s="8" t="s">
        <v>1109</v>
      </c>
      <c r="E3646" s="8" t="s">
        <v>243</v>
      </c>
      <c r="F3646" s="8" t="s">
        <v>839</v>
      </c>
      <c r="G3646" s="8">
        <v>2.0</v>
      </c>
      <c r="H3646" s="11">
        <v>570000.0</v>
      </c>
      <c r="I3646" s="8">
        <v>0.2</v>
      </c>
      <c r="J3646" s="13" t="s">
        <v>1059</v>
      </c>
      <c r="K3646" s="13" t="s">
        <v>528</v>
      </c>
      <c r="L3646" s="13" t="s">
        <v>6696</v>
      </c>
      <c r="M3646" s="14">
        <v>0.0219</v>
      </c>
      <c r="N3646" s="8" t="s">
        <v>450</v>
      </c>
      <c r="O3646" s="8" t="s">
        <v>398</v>
      </c>
      <c r="P3646" s="8" t="s">
        <v>1111</v>
      </c>
      <c r="Q3646" s="8" t="s">
        <v>244</v>
      </c>
      <c r="R3646" s="8" t="s">
        <v>44</v>
      </c>
    </row>
    <row r="3647">
      <c r="A3647" s="8" t="s">
        <v>13749</v>
      </c>
      <c r="B3647" s="8" t="s">
        <v>13750</v>
      </c>
      <c r="C3647" s="9">
        <v>45826.47777777778</v>
      </c>
      <c r="D3647" s="8" t="s">
        <v>994</v>
      </c>
      <c r="E3647" s="8" t="s">
        <v>626</v>
      </c>
      <c r="F3647" s="8" t="s">
        <v>860</v>
      </c>
      <c r="G3647" s="8">
        <v>5.0</v>
      </c>
      <c r="H3647" s="11">
        <v>186500.0</v>
      </c>
      <c r="I3647" s="8">
        <v>0.05</v>
      </c>
      <c r="J3647" s="13" t="s">
        <v>13751</v>
      </c>
      <c r="K3647" s="13" t="s">
        <v>4245</v>
      </c>
      <c r="L3647" s="13" t="s">
        <v>13752</v>
      </c>
      <c r="M3647" s="14">
        <v>0.3283</v>
      </c>
      <c r="N3647" s="8" t="s">
        <v>834</v>
      </c>
      <c r="O3647" s="8" t="s">
        <v>398</v>
      </c>
      <c r="P3647" s="8" t="s">
        <v>995</v>
      </c>
      <c r="Q3647" s="8" t="s">
        <v>627</v>
      </c>
      <c r="R3647" s="8" t="s">
        <v>284</v>
      </c>
    </row>
    <row r="3648">
      <c r="A3648" s="8" t="s">
        <v>13753</v>
      </c>
      <c r="B3648" s="8" t="s">
        <v>13754</v>
      </c>
      <c r="C3648" s="9">
        <v>45299.89791666667</v>
      </c>
      <c r="D3648" s="8" t="s">
        <v>2616</v>
      </c>
      <c r="E3648" s="8" t="s">
        <v>465</v>
      </c>
      <c r="F3648" s="8" t="s">
        <v>891</v>
      </c>
      <c r="G3648" s="8">
        <v>1.0</v>
      </c>
      <c r="H3648" s="11">
        <v>725000.0</v>
      </c>
      <c r="I3648" s="8">
        <v>0.1</v>
      </c>
      <c r="J3648" s="13" t="s">
        <v>13755</v>
      </c>
      <c r="K3648" s="13" t="s">
        <v>5268</v>
      </c>
      <c r="L3648" s="13" t="s">
        <v>13756</v>
      </c>
      <c r="M3648" s="14">
        <v>0.2582</v>
      </c>
      <c r="N3648" s="8" t="s">
        <v>485</v>
      </c>
      <c r="O3648" s="8" t="s">
        <v>398</v>
      </c>
      <c r="P3648" s="8" t="s">
        <v>2618</v>
      </c>
      <c r="Q3648" s="8" t="s">
        <v>466</v>
      </c>
      <c r="R3648" s="8" t="s">
        <v>619</v>
      </c>
    </row>
    <row r="3649">
      <c r="A3649" s="8" t="s">
        <v>13757</v>
      </c>
      <c r="B3649" s="8" t="s">
        <v>13754</v>
      </c>
      <c r="C3649" s="9">
        <v>45299.89791666667</v>
      </c>
      <c r="D3649" s="8" t="s">
        <v>2616</v>
      </c>
      <c r="E3649" s="8" t="s">
        <v>593</v>
      </c>
      <c r="F3649" s="8" t="s">
        <v>891</v>
      </c>
      <c r="G3649" s="8">
        <v>1.0</v>
      </c>
      <c r="H3649" s="11">
        <v>104500.0</v>
      </c>
      <c r="I3649" s="8">
        <v>0.05</v>
      </c>
      <c r="J3649" s="13" t="s">
        <v>13758</v>
      </c>
      <c r="K3649" s="13" t="s">
        <v>3203</v>
      </c>
      <c r="L3649" s="13" t="s">
        <v>13759</v>
      </c>
      <c r="M3649" s="14">
        <v>0.2647</v>
      </c>
      <c r="N3649" s="8" t="s">
        <v>485</v>
      </c>
      <c r="O3649" s="8" t="s">
        <v>398</v>
      </c>
      <c r="P3649" s="8" t="s">
        <v>2618</v>
      </c>
      <c r="Q3649" s="8" t="s">
        <v>594</v>
      </c>
      <c r="R3649" s="8" t="s">
        <v>619</v>
      </c>
    </row>
    <row r="3650">
      <c r="A3650" s="8" t="s">
        <v>13760</v>
      </c>
      <c r="B3650" s="8" t="s">
        <v>13754</v>
      </c>
      <c r="C3650" s="9">
        <v>45299.89791666667</v>
      </c>
      <c r="D3650" s="8" t="s">
        <v>2616</v>
      </c>
      <c r="E3650" s="8" t="s">
        <v>593</v>
      </c>
      <c r="F3650" s="8" t="s">
        <v>891</v>
      </c>
      <c r="G3650" s="8">
        <v>1.0</v>
      </c>
      <c r="H3650" s="11">
        <v>98500.0</v>
      </c>
      <c r="I3650" s="8">
        <v>0.15</v>
      </c>
      <c r="J3650" s="13" t="s">
        <v>13761</v>
      </c>
      <c r="K3650" s="13" t="s">
        <v>3203</v>
      </c>
      <c r="L3650" s="13" t="s">
        <v>13762</v>
      </c>
      <c r="M3650" s="14">
        <v>0.1281</v>
      </c>
      <c r="N3650" s="8" t="s">
        <v>485</v>
      </c>
      <c r="O3650" s="8" t="s">
        <v>398</v>
      </c>
      <c r="P3650" s="8" t="s">
        <v>2618</v>
      </c>
      <c r="Q3650" s="8" t="s">
        <v>594</v>
      </c>
      <c r="R3650" s="8" t="s">
        <v>619</v>
      </c>
    </row>
    <row r="3651">
      <c r="A3651" s="8" t="s">
        <v>13763</v>
      </c>
      <c r="B3651" s="8" t="s">
        <v>13764</v>
      </c>
      <c r="C3651" s="9">
        <v>45169.4125</v>
      </c>
      <c r="D3651" s="8" t="s">
        <v>1607</v>
      </c>
      <c r="E3651" s="8" t="s">
        <v>662</v>
      </c>
      <c r="F3651" s="8" t="s">
        <v>68</v>
      </c>
      <c r="G3651" s="8">
        <v>5.0</v>
      </c>
      <c r="H3651" s="11">
        <v>6905500.0</v>
      </c>
      <c r="I3651" s="8">
        <v>0.0</v>
      </c>
      <c r="J3651" s="13" t="s">
        <v>13765</v>
      </c>
      <c r="K3651" s="13" t="s">
        <v>5324</v>
      </c>
      <c r="L3651" s="13" t="s">
        <v>13766</v>
      </c>
      <c r="M3651" s="14">
        <v>0.2095</v>
      </c>
      <c r="N3651" s="8" t="s">
        <v>485</v>
      </c>
      <c r="O3651" s="8" t="s">
        <v>398</v>
      </c>
      <c r="P3651" s="8" t="s">
        <v>1608</v>
      </c>
      <c r="Q3651" s="8" t="s">
        <v>663</v>
      </c>
      <c r="R3651" s="8" t="s">
        <v>76</v>
      </c>
    </row>
    <row r="3652">
      <c r="A3652" s="8" t="s">
        <v>13767</v>
      </c>
      <c r="B3652" s="8" t="s">
        <v>13764</v>
      </c>
      <c r="C3652" s="9">
        <v>45169.4125</v>
      </c>
      <c r="D3652" s="8" t="s">
        <v>1607</v>
      </c>
      <c r="E3652" s="8" t="s">
        <v>415</v>
      </c>
      <c r="F3652" s="8" t="s">
        <v>68</v>
      </c>
      <c r="G3652" s="8">
        <v>1.0</v>
      </c>
      <c r="H3652" s="11">
        <v>4023500.0</v>
      </c>
      <c r="I3652" s="8">
        <v>0.1</v>
      </c>
      <c r="J3652" s="13" t="s">
        <v>13768</v>
      </c>
      <c r="K3652" s="13" t="s">
        <v>7844</v>
      </c>
      <c r="L3652" s="13" t="s">
        <v>13769</v>
      </c>
      <c r="M3652" s="14">
        <v>0.1472</v>
      </c>
      <c r="N3652" s="8" t="s">
        <v>485</v>
      </c>
      <c r="O3652" s="8" t="s">
        <v>398</v>
      </c>
      <c r="P3652" s="8" t="s">
        <v>1608</v>
      </c>
      <c r="Q3652" s="8" t="s">
        <v>432</v>
      </c>
      <c r="R3652" s="8" t="s">
        <v>76</v>
      </c>
    </row>
    <row r="3653">
      <c r="A3653" s="8" t="s">
        <v>13770</v>
      </c>
      <c r="B3653" s="8" t="s">
        <v>13764</v>
      </c>
      <c r="C3653" s="9">
        <v>45169.4125</v>
      </c>
      <c r="D3653" s="8" t="s">
        <v>1607</v>
      </c>
      <c r="E3653" s="8" t="s">
        <v>401</v>
      </c>
      <c r="F3653" s="8" t="s">
        <v>68</v>
      </c>
      <c r="G3653" s="8">
        <v>4.0</v>
      </c>
      <c r="H3653" s="11">
        <v>48000.0</v>
      </c>
      <c r="I3653" s="8">
        <v>0.1</v>
      </c>
      <c r="J3653" s="13" t="s">
        <v>13771</v>
      </c>
      <c r="K3653" s="13" t="s">
        <v>3007</v>
      </c>
      <c r="L3653" s="13" t="s">
        <v>13772</v>
      </c>
      <c r="M3653" s="14">
        <v>0.1898</v>
      </c>
      <c r="N3653" s="8" t="s">
        <v>485</v>
      </c>
      <c r="O3653" s="8" t="s">
        <v>398</v>
      </c>
      <c r="P3653" s="8" t="s">
        <v>1608</v>
      </c>
      <c r="Q3653" s="8" t="s">
        <v>402</v>
      </c>
      <c r="R3653" s="8" t="s">
        <v>76</v>
      </c>
    </row>
    <row r="3654">
      <c r="A3654" s="8" t="s">
        <v>13773</v>
      </c>
      <c r="B3654" s="8" t="s">
        <v>13774</v>
      </c>
      <c r="C3654" s="9">
        <v>45599.677777777775</v>
      </c>
      <c r="D3654" s="8" t="s">
        <v>479</v>
      </c>
      <c r="E3654" s="8" t="s">
        <v>418</v>
      </c>
      <c r="F3654" s="8" t="s">
        <v>866</v>
      </c>
      <c r="G3654" s="8">
        <v>5.0</v>
      </c>
      <c r="H3654" s="11">
        <v>7959000.0</v>
      </c>
      <c r="I3654" s="8">
        <v>0.15</v>
      </c>
      <c r="J3654" s="13" t="s">
        <v>13775</v>
      </c>
      <c r="K3654" s="13" t="s">
        <v>5005</v>
      </c>
      <c r="L3654" s="13" t="s">
        <v>13776</v>
      </c>
      <c r="M3654" s="14">
        <v>0.0883</v>
      </c>
      <c r="N3654" s="8" t="s">
        <v>746</v>
      </c>
      <c r="O3654" s="8" t="s">
        <v>398</v>
      </c>
      <c r="P3654" s="8" t="s">
        <v>480</v>
      </c>
      <c r="Q3654" s="8" t="s">
        <v>419</v>
      </c>
      <c r="R3654" s="8" t="s">
        <v>154</v>
      </c>
    </row>
    <row r="3655">
      <c r="A3655" s="8" t="s">
        <v>13777</v>
      </c>
      <c r="B3655" s="8" t="s">
        <v>13774</v>
      </c>
      <c r="C3655" s="9">
        <v>45599.677777777775</v>
      </c>
      <c r="D3655" s="8" t="s">
        <v>479</v>
      </c>
      <c r="E3655" s="8" t="s">
        <v>277</v>
      </c>
      <c r="F3655" s="8" t="s">
        <v>866</v>
      </c>
      <c r="G3655" s="8">
        <v>4.0</v>
      </c>
      <c r="H3655" s="11">
        <v>171000.0</v>
      </c>
      <c r="I3655" s="8">
        <v>0.2</v>
      </c>
      <c r="J3655" s="13" t="s">
        <v>9283</v>
      </c>
      <c r="K3655" s="13" t="s">
        <v>4306</v>
      </c>
      <c r="L3655" s="13" t="s">
        <v>1020</v>
      </c>
      <c r="M3655" s="14">
        <v>0.1374</v>
      </c>
      <c r="N3655" s="8" t="s">
        <v>746</v>
      </c>
      <c r="O3655" s="8" t="s">
        <v>398</v>
      </c>
      <c r="P3655" s="8" t="s">
        <v>480</v>
      </c>
      <c r="Q3655" s="8" t="s">
        <v>279</v>
      </c>
      <c r="R3655" s="8" t="s">
        <v>154</v>
      </c>
    </row>
    <row r="3656">
      <c r="A3656" s="8" t="s">
        <v>13778</v>
      </c>
      <c r="B3656" s="8" t="s">
        <v>13779</v>
      </c>
      <c r="C3656" s="9">
        <v>45059.62291666667</v>
      </c>
      <c r="D3656" s="8" t="s">
        <v>2594</v>
      </c>
      <c r="E3656" s="8" t="s">
        <v>146</v>
      </c>
      <c r="F3656" s="8" t="s">
        <v>936</v>
      </c>
      <c r="G3656" s="8">
        <v>2.0</v>
      </c>
      <c r="H3656" s="11">
        <v>5875500.0</v>
      </c>
      <c r="I3656" s="8">
        <v>0.05</v>
      </c>
      <c r="J3656" s="13" t="s">
        <v>13780</v>
      </c>
      <c r="K3656" s="13" t="s">
        <v>5014</v>
      </c>
      <c r="L3656" s="13" t="s">
        <v>13781</v>
      </c>
      <c r="M3656" s="14">
        <v>0.1976</v>
      </c>
      <c r="N3656" s="8" t="s">
        <v>450</v>
      </c>
      <c r="O3656" s="8" t="s">
        <v>398</v>
      </c>
      <c r="P3656" s="8" t="s">
        <v>2595</v>
      </c>
      <c r="Q3656" s="8" t="s">
        <v>147</v>
      </c>
      <c r="R3656" s="8" t="s">
        <v>938</v>
      </c>
    </row>
    <row r="3657">
      <c r="A3657" s="8" t="s">
        <v>13782</v>
      </c>
      <c r="B3657" s="8" t="s">
        <v>13779</v>
      </c>
      <c r="C3657" s="9">
        <v>45059.62291666667</v>
      </c>
      <c r="D3657" s="8" t="s">
        <v>2594</v>
      </c>
      <c r="E3657" s="8" t="s">
        <v>128</v>
      </c>
      <c r="F3657" s="8" t="s">
        <v>936</v>
      </c>
      <c r="G3657" s="8">
        <v>6.0</v>
      </c>
      <c r="H3657" s="11">
        <v>83000.0</v>
      </c>
      <c r="I3657" s="8">
        <v>0.05</v>
      </c>
      <c r="J3657" s="13" t="s">
        <v>11136</v>
      </c>
      <c r="K3657" s="13" t="s">
        <v>1110</v>
      </c>
      <c r="L3657" s="13" t="s">
        <v>13783</v>
      </c>
      <c r="M3657" s="14">
        <v>0.201</v>
      </c>
      <c r="N3657" s="8" t="s">
        <v>450</v>
      </c>
      <c r="O3657" s="8" t="s">
        <v>398</v>
      </c>
      <c r="P3657" s="8" t="s">
        <v>2595</v>
      </c>
      <c r="Q3657" s="8" t="s">
        <v>129</v>
      </c>
      <c r="R3657" s="8" t="s">
        <v>938</v>
      </c>
    </row>
    <row r="3658">
      <c r="A3658" s="8" t="s">
        <v>13784</v>
      </c>
      <c r="B3658" s="8" t="s">
        <v>13785</v>
      </c>
      <c r="C3658" s="9">
        <v>45810.82430555555</v>
      </c>
      <c r="D3658" s="8" t="s">
        <v>2264</v>
      </c>
      <c r="E3658" s="8" t="s">
        <v>620</v>
      </c>
      <c r="F3658" s="8" t="s">
        <v>851</v>
      </c>
      <c r="G3658" s="8">
        <v>4.0</v>
      </c>
      <c r="H3658" s="11">
        <v>61500.0</v>
      </c>
      <c r="I3658" s="8">
        <v>0.0</v>
      </c>
      <c r="J3658" s="13" t="s">
        <v>2814</v>
      </c>
      <c r="K3658" s="13" t="s">
        <v>4574</v>
      </c>
      <c r="L3658" s="13" t="s">
        <v>10208</v>
      </c>
      <c r="M3658" s="14">
        <v>0.2033</v>
      </c>
      <c r="N3658" s="8" t="s">
        <v>450</v>
      </c>
      <c r="O3658" s="8" t="s">
        <v>398</v>
      </c>
      <c r="P3658" s="8" t="s">
        <v>2266</v>
      </c>
      <c r="Q3658" s="8" t="s">
        <v>621</v>
      </c>
      <c r="R3658" s="8" t="s">
        <v>351</v>
      </c>
    </row>
    <row r="3659">
      <c r="A3659" s="8" t="s">
        <v>13786</v>
      </c>
      <c r="B3659" s="8" t="s">
        <v>13787</v>
      </c>
      <c r="C3659" s="9">
        <v>45068.410416666666</v>
      </c>
      <c r="D3659" s="8" t="s">
        <v>1769</v>
      </c>
      <c r="E3659" s="8" t="s">
        <v>513</v>
      </c>
      <c r="F3659" s="8" t="s">
        <v>885</v>
      </c>
      <c r="G3659" s="8">
        <v>6.0</v>
      </c>
      <c r="H3659" s="11">
        <v>5560500.0</v>
      </c>
      <c r="I3659" s="8">
        <v>0.0</v>
      </c>
      <c r="J3659" s="13" t="s">
        <v>13788</v>
      </c>
      <c r="K3659" s="13" t="s">
        <v>4859</v>
      </c>
      <c r="L3659" s="13" t="s">
        <v>13789</v>
      </c>
      <c r="M3659" s="14">
        <v>0.1627</v>
      </c>
      <c r="N3659" s="8" t="s">
        <v>746</v>
      </c>
      <c r="O3659" s="8" t="s">
        <v>398</v>
      </c>
      <c r="P3659" s="8" t="s">
        <v>1770</v>
      </c>
      <c r="Q3659" s="8" t="s">
        <v>514</v>
      </c>
      <c r="R3659" s="8" t="s">
        <v>205</v>
      </c>
    </row>
    <row r="3660">
      <c r="A3660" s="8" t="s">
        <v>13790</v>
      </c>
      <c r="B3660" s="8" t="s">
        <v>13787</v>
      </c>
      <c r="C3660" s="9">
        <v>45068.410416666666</v>
      </c>
      <c r="D3660" s="8" t="s">
        <v>1769</v>
      </c>
      <c r="E3660" s="8" t="s">
        <v>418</v>
      </c>
      <c r="F3660" s="8" t="s">
        <v>885</v>
      </c>
      <c r="G3660" s="8">
        <v>4.0</v>
      </c>
      <c r="H3660" s="11">
        <v>8265000.0</v>
      </c>
      <c r="I3660" s="8">
        <v>0.15</v>
      </c>
      <c r="J3660" s="13" t="s">
        <v>13791</v>
      </c>
      <c r="K3660" s="13" t="s">
        <v>2913</v>
      </c>
      <c r="L3660" s="13" t="s">
        <v>13792</v>
      </c>
      <c r="M3660" s="14">
        <v>0.122</v>
      </c>
      <c r="N3660" s="8" t="s">
        <v>746</v>
      </c>
      <c r="O3660" s="8" t="s">
        <v>398</v>
      </c>
      <c r="P3660" s="8" t="s">
        <v>1770</v>
      </c>
      <c r="Q3660" s="8" t="s">
        <v>419</v>
      </c>
      <c r="R3660" s="8" t="s">
        <v>205</v>
      </c>
    </row>
    <row r="3661">
      <c r="A3661" s="8" t="s">
        <v>13793</v>
      </c>
      <c r="B3661" s="8" t="s">
        <v>13787</v>
      </c>
      <c r="C3661" s="9">
        <v>45068.410416666666</v>
      </c>
      <c r="D3661" s="8" t="s">
        <v>1769</v>
      </c>
      <c r="E3661" s="8" t="s">
        <v>617</v>
      </c>
      <c r="F3661" s="8" t="s">
        <v>885</v>
      </c>
      <c r="G3661" s="8">
        <v>1.0</v>
      </c>
      <c r="H3661" s="11">
        <v>247500.0</v>
      </c>
      <c r="I3661" s="8">
        <v>0.2</v>
      </c>
      <c r="J3661" s="13" t="s">
        <v>3334</v>
      </c>
      <c r="K3661" s="13" t="s">
        <v>447</v>
      </c>
      <c r="L3661" s="13" t="s">
        <v>6795</v>
      </c>
      <c r="M3661" s="14">
        <v>0.0455</v>
      </c>
      <c r="N3661" s="8" t="s">
        <v>746</v>
      </c>
      <c r="O3661" s="8" t="s">
        <v>398</v>
      </c>
      <c r="P3661" s="8" t="s">
        <v>1770</v>
      </c>
      <c r="Q3661" s="8" t="s">
        <v>618</v>
      </c>
      <c r="R3661" s="8" t="s">
        <v>205</v>
      </c>
    </row>
    <row r="3662">
      <c r="A3662" s="8" t="s">
        <v>13794</v>
      </c>
      <c r="B3662" s="8" t="s">
        <v>13795</v>
      </c>
      <c r="C3662" s="9">
        <v>45482.54791666666</v>
      </c>
      <c r="D3662" s="8" t="s">
        <v>2532</v>
      </c>
      <c r="E3662" s="8" t="s">
        <v>253</v>
      </c>
      <c r="F3662" s="8" t="s">
        <v>719</v>
      </c>
      <c r="G3662" s="8">
        <v>8.0</v>
      </c>
      <c r="H3662" s="11">
        <v>5570000.0</v>
      </c>
      <c r="I3662" s="8">
        <v>0.1</v>
      </c>
      <c r="J3662" s="13" t="s">
        <v>13796</v>
      </c>
      <c r="K3662" s="13" t="s">
        <v>3078</v>
      </c>
      <c r="L3662" s="13" t="s">
        <v>13797</v>
      </c>
      <c r="M3662" s="14">
        <v>0.1969</v>
      </c>
      <c r="N3662" s="8" t="s">
        <v>834</v>
      </c>
      <c r="O3662" s="8" t="s">
        <v>398</v>
      </c>
      <c r="P3662" s="8" t="s">
        <v>2533</v>
      </c>
      <c r="Q3662" s="8" t="s">
        <v>255</v>
      </c>
      <c r="R3662" s="8" t="s">
        <v>727</v>
      </c>
    </row>
    <row r="3663">
      <c r="A3663" s="8" t="s">
        <v>13798</v>
      </c>
      <c r="B3663" s="8" t="s">
        <v>13795</v>
      </c>
      <c r="C3663" s="9">
        <v>45482.54791666666</v>
      </c>
      <c r="D3663" s="8" t="s">
        <v>2532</v>
      </c>
      <c r="E3663" s="8" t="s">
        <v>531</v>
      </c>
      <c r="F3663" s="8" t="s">
        <v>719</v>
      </c>
      <c r="G3663" s="8">
        <v>10.0</v>
      </c>
      <c r="H3663" s="11">
        <v>301500.0</v>
      </c>
      <c r="I3663" s="8">
        <v>0.0</v>
      </c>
      <c r="J3663" s="13" t="s">
        <v>13799</v>
      </c>
      <c r="K3663" s="13" t="s">
        <v>1876</v>
      </c>
      <c r="L3663" s="13" t="s">
        <v>13800</v>
      </c>
      <c r="M3663" s="14">
        <v>0.3433</v>
      </c>
      <c r="N3663" s="8" t="s">
        <v>834</v>
      </c>
      <c r="O3663" s="8" t="s">
        <v>398</v>
      </c>
      <c r="P3663" s="8" t="s">
        <v>2533</v>
      </c>
      <c r="Q3663" s="8" t="s">
        <v>533</v>
      </c>
      <c r="R3663" s="8" t="s">
        <v>727</v>
      </c>
    </row>
    <row r="3664">
      <c r="A3664" s="8" t="s">
        <v>13801</v>
      </c>
      <c r="B3664" s="8" t="s">
        <v>13795</v>
      </c>
      <c r="C3664" s="9">
        <v>45482.54791666666</v>
      </c>
      <c r="D3664" s="8" t="s">
        <v>2532</v>
      </c>
      <c r="E3664" s="8" t="s">
        <v>634</v>
      </c>
      <c r="F3664" s="8" t="s">
        <v>719</v>
      </c>
      <c r="G3664" s="8">
        <v>12.0</v>
      </c>
      <c r="H3664" s="11">
        <v>2754000.0</v>
      </c>
      <c r="I3664" s="8">
        <v>0.1</v>
      </c>
      <c r="J3664" s="13" t="s">
        <v>13802</v>
      </c>
      <c r="K3664" s="13" t="s">
        <v>3738</v>
      </c>
      <c r="L3664" s="13" t="s">
        <v>13803</v>
      </c>
      <c r="M3664" s="14">
        <v>0.0858</v>
      </c>
      <c r="N3664" s="8" t="s">
        <v>834</v>
      </c>
      <c r="O3664" s="8" t="s">
        <v>398</v>
      </c>
      <c r="P3664" s="8" t="s">
        <v>2533</v>
      </c>
      <c r="Q3664" s="8" t="s">
        <v>635</v>
      </c>
      <c r="R3664" s="8" t="s">
        <v>727</v>
      </c>
    </row>
    <row r="3665">
      <c r="A3665" s="8" t="s">
        <v>13804</v>
      </c>
      <c r="B3665" s="8" t="s">
        <v>13805</v>
      </c>
      <c r="C3665" s="9">
        <v>45123.580555555556</v>
      </c>
      <c r="D3665" s="8" t="s">
        <v>2644</v>
      </c>
      <c r="E3665" s="8" t="s">
        <v>481</v>
      </c>
      <c r="F3665" s="8" t="s">
        <v>478</v>
      </c>
      <c r="G3665" s="8">
        <v>12.0</v>
      </c>
      <c r="H3665" s="11">
        <v>5154000.0</v>
      </c>
      <c r="I3665" s="8">
        <v>0.05</v>
      </c>
      <c r="J3665" s="13" t="s">
        <v>13806</v>
      </c>
      <c r="K3665" s="13" t="s">
        <v>10388</v>
      </c>
      <c r="L3665" s="13" t="s">
        <v>13807</v>
      </c>
      <c r="M3665" s="14">
        <v>0.2974</v>
      </c>
      <c r="N3665" s="8" t="s">
        <v>834</v>
      </c>
      <c r="O3665" s="8" t="s">
        <v>398</v>
      </c>
      <c r="P3665" s="8" t="s">
        <v>2645</v>
      </c>
      <c r="Q3665" s="8" t="s">
        <v>483</v>
      </c>
      <c r="R3665" s="8" t="s">
        <v>115</v>
      </c>
    </row>
    <row r="3666">
      <c r="A3666" s="8" t="s">
        <v>13808</v>
      </c>
      <c r="B3666" s="8" t="s">
        <v>13805</v>
      </c>
      <c r="C3666" s="9">
        <v>45123.580555555556</v>
      </c>
      <c r="D3666" s="8" t="s">
        <v>2644</v>
      </c>
      <c r="E3666" s="8" t="s">
        <v>636</v>
      </c>
      <c r="F3666" s="8" t="s">
        <v>478</v>
      </c>
      <c r="G3666" s="8">
        <v>4.0</v>
      </c>
      <c r="H3666" s="11">
        <v>7739000.0</v>
      </c>
      <c r="I3666" s="8">
        <v>0.05</v>
      </c>
      <c r="J3666" s="13" t="s">
        <v>13809</v>
      </c>
      <c r="K3666" s="13" t="s">
        <v>2577</v>
      </c>
      <c r="L3666" s="13" t="s">
        <v>13810</v>
      </c>
      <c r="M3666" s="14">
        <v>0.2795</v>
      </c>
      <c r="N3666" s="8" t="s">
        <v>834</v>
      </c>
      <c r="O3666" s="8" t="s">
        <v>398</v>
      </c>
      <c r="P3666" s="8" t="s">
        <v>2645</v>
      </c>
      <c r="Q3666" s="8" t="s">
        <v>637</v>
      </c>
      <c r="R3666" s="8" t="s">
        <v>115</v>
      </c>
    </row>
    <row r="3667">
      <c r="A3667" s="8" t="s">
        <v>13811</v>
      </c>
      <c r="B3667" s="8" t="s">
        <v>13805</v>
      </c>
      <c r="C3667" s="9">
        <v>45123.580555555556</v>
      </c>
      <c r="D3667" s="8" t="s">
        <v>2644</v>
      </c>
      <c r="E3667" s="8" t="s">
        <v>62</v>
      </c>
      <c r="F3667" s="8" t="s">
        <v>478</v>
      </c>
      <c r="G3667" s="8">
        <v>12.0</v>
      </c>
      <c r="H3667" s="11">
        <v>642000.0</v>
      </c>
      <c r="I3667" s="8">
        <v>0.05</v>
      </c>
      <c r="J3667" s="13" t="s">
        <v>13812</v>
      </c>
      <c r="K3667" s="13" t="s">
        <v>7607</v>
      </c>
      <c r="L3667" s="13" t="s">
        <v>13813</v>
      </c>
      <c r="M3667" s="14">
        <v>0.1704</v>
      </c>
      <c r="N3667" s="8" t="s">
        <v>834</v>
      </c>
      <c r="O3667" s="8" t="s">
        <v>398</v>
      </c>
      <c r="P3667" s="8" t="s">
        <v>2645</v>
      </c>
      <c r="Q3667" s="8" t="s">
        <v>64</v>
      </c>
      <c r="R3667" s="8" t="s">
        <v>115</v>
      </c>
    </row>
    <row r="3668">
      <c r="A3668" s="8" t="s">
        <v>13814</v>
      </c>
      <c r="B3668" s="8" t="s">
        <v>13805</v>
      </c>
      <c r="C3668" s="9">
        <v>45123.580555555556</v>
      </c>
      <c r="D3668" s="8" t="s">
        <v>2644</v>
      </c>
      <c r="E3668" s="8" t="s">
        <v>34</v>
      </c>
      <c r="F3668" s="8" t="s">
        <v>478</v>
      </c>
      <c r="G3668" s="8">
        <v>6.0</v>
      </c>
      <c r="H3668" s="11">
        <v>6071000.0</v>
      </c>
      <c r="I3668" s="8">
        <v>0.2</v>
      </c>
      <c r="J3668" s="13" t="s">
        <v>13815</v>
      </c>
      <c r="K3668" s="13" t="s">
        <v>11875</v>
      </c>
      <c r="L3668" s="13" t="s">
        <v>13816</v>
      </c>
      <c r="M3668" s="14">
        <v>0.1577</v>
      </c>
      <c r="N3668" s="8" t="s">
        <v>834</v>
      </c>
      <c r="O3668" s="8" t="s">
        <v>398</v>
      </c>
      <c r="P3668" s="8" t="s">
        <v>2645</v>
      </c>
      <c r="Q3668" s="8" t="s">
        <v>37</v>
      </c>
      <c r="R3668" s="8" t="s">
        <v>115</v>
      </c>
    </row>
    <row r="3669">
      <c r="A3669" s="8" t="s">
        <v>13817</v>
      </c>
      <c r="B3669" s="8" t="s">
        <v>13805</v>
      </c>
      <c r="C3669" s="9">
        <v>45123.580555555556</v>
      </c>
      <c r="D3669" s="8" t="s">
        <v>2644</v>
      </c>
      <c r="E3669" s="8" t="s">
        <v>496</v>
      </c>
      <c r="F3669" s="8" t="s">
        <v>478</v>
      </c>
      <c r="G3669" s="8">
        <v>10.0</v>
      </c>
      <c r="H3669" s="11">
        <v>187500.0</v>
      </c>
      <c r="I3669" s="8">
        <v>0.1</v>
      </c>
      <c r="J3669" s="13" t="s">
        <v>13818</v>
      </c>
      <c r="K3669" s="13" t="s">
        <v>3011</v>
      </c>
      <c r="L3669" s="13" t="s">
        <v>13819</v>
      </c>
      <c r="M3669" s="14">
        <v>0.1111</v>
      </c>
      <c r="N3669" s="8" t="s">
        <v>834</v>
      </c>
      <c r="O3669" s="8" t="s">
        <v>398</v>
      </c>
      <c r="P3669" s="8" t="s">
        <v>2645</v>
      </c>
      <c r="Q3669" s="8" t="s">
        <v>499</v>
      </c>
      <c r="R3669" s="8" t="s">
        <v>115</v>
      </c>
    </row>
    <row r="3670">
      <c r="A3670" s="8" t="s">
        <v>13820</v>
      </c>
      <c r="B3670" s="8" t="s">
        <v>13805</v>
      </c>
      <c r="C3670" s="9">
        <v>45123.580555555556</v>
      </c>
      <c r="D3670" s="8" t="s">
        <v>2644</v>
      </c>
      <c r="E3670" s="8" t="s">
        <v>473</v>
      </c>
      <c r="F3670" s="8" t="s">
        <v>478</v>
      </c>
      <c r="G3670" s="8">
        <v>3.0</v>
      </c>
      <c r="H3670" s="11">
        <v>356500.0</v>
      </c>
      <c r="I3670" s="8">
        <v>0.2</v>
      </c>
      <c r="J3670" s="13" t="s">
        <v>13821</v>
      </c>
      <c r="K3670" s="13" t="s">
        <v>1188</v>
      </c>
      <c r="L3670" s="13" t="s">
        <v>11430</v>
      </c>
      <c r="M3670" s="14">
        <v>0.0743</v>
      </c>
      <c r="N3670" s="8" t="s">
        <v>834</v>
      </c>
      <c r="O3670" s="8" t="s">
        <v>398</v>
      </c>
      <c r="P3670" s="8" t="s">
        <v>2645</v>
      </c>
      <c r="Q3670" s="8" t="s">
        <v>475</v>
      </c>
      <c r="R3670" s="8" t="s">
        <v>115</v>
      </c>
    </row>
    <row r="3671">
      <c r="A3671" s="8" t="s">
        <v>13822</v>
      </c>
      <c r="B3671" s="8" t="s">
        <v>13823</v>
      </c>
      <c r="C3671" s="9">
        <v>45177.51388888889</v>
      </c>
      <c r="D3671" s="8" t="s">
        <v>315</v>
      </c>
      <c r="E3671" s="8" t="s">
        <v>531</v>
      </c>
      <c r="F3671" s="8" t="s">
        <v>877</v>
      </c>
      <c r="G3671" s="8">
        <v>6.0</v>
      </c>
      <c r="H3671" s="11">
        <v>309000.0</v>
      </c>
      <c r="I3671" s="8">
        <v>0.1</v>
      </c>
      <c r="J3671" s="13" t="s">
        <v>13824</v>
      </c>
      <c r="K3671" s="13" t="s">
        <v>4008</v>
      </c>
      <c r="L3671" s="13" t="s">
        <v>13825</v>
      </c>
      <c r="M3671" s="14">
        <v>0.288</v>
      </c>
      <c r="N3671" s="8" t="s">
        <v>393</v>
      </c>
      <c r="O3671" s="8" t="s">
        <v>398</v>
      </c>
      <c r="P3671" s="8" t="s">
        <v>317</v>
      </c>
      <c r="Q3671" s="8" t="s">
        <v>533</v>
      </c>
      <c r="R3671" s="8" t="s">
        <v>162</v>
      </c>
    </row>
    <row r="3672">
      <c r="A3672" s="8" t="s">
        <v>13826</v>
      </c>
      <c r="B3672" s="8" t="s">
        <v>13823</v>
      </c>
      <c r="C3672" s="9">
        <v>45177.51388888889</v>
      </c>
      <c r="D3672" s="8" t="s">
        <v>315</v>
      </c>
      <c r="E3672" s="8" t="s">
        <v>277</v>
      </c>
      <c r="F3672" s="8" t="s">
        <v>877</v>
      </c>
      <c r="G3672" s="8">
        <v>2.0</v>
      </c>
      <c r="H3672" s="11">
        <v>191500.0</v>
      </c>
      <c r="I3672" s="8">
        <v>0.2</v>
      </c>
      <c r="J3672" s="13" t="s">
        <v>7428</v>
      </c>
      <c r="K3672" s="13" t="s">
        <v>2828</v>
      </c>
      <c r="L3672" s="13" t="s">
        <v>12787</v>
      </c>
      <c r="M3672" s="14">
        <v>0.2298</v>
      </c>
      <c r="N3672" s="8" t="s">
        <v>393</v>
      </c>
      <c r="O3672" s="8" t="s">
        <v>398</v>
      </c>
      <c r="P3672" s="8" t="s">
        <v>317</v>
      </c>
      <c r="Q3672" s="8" t="s">
        <v>279</v>
      </c>
      <c r="R3672" s="8" t="s">
        <v>162</v>
      </c>
    </row>
    <row r="3673">
      <c r="A3673" s="8" t="s">
        <v>13827</v>
      </c>
      <c r="B3673" s="8" t="s">
        <v>13828</v>
      </c>
      <c r="C3673" s="9">
        <v>45315.59097222222</v>
      </c>
      <c r="D3673" s="8" t="s">
        <v>955</v>
      </c>
      <c r="E3673" s="8" t="s">
        <v>111</v>
      </c>
      <c r="F3673" s="8" t="s">
        <v>885</v>
      </c>
      <c r="G3673" s="8">
        <v>4.0</v>
      </c>
      <c r="H3673" s="11">
        <v>453500.0</v>
      </c>
      <c r="I3673" s="8">
        <v>0.15</v>
      </c>
      <c r="J3673" s="13" t="s">
        <v>13829</v>
      </c>
      <c r="K3673" s="13" t="s">
        <v>6870</v>
      </c>
      <c r="L3673" s="13" t="s">
        <v>13830</v>
      </c>
      <c r="M3673" s="14">
        <v>0.214</v>
      </c>
      <c r="N3673" s="8" t="s">
        <v>393</v>
      </c>
      <c r="O3673" s="8" t="s">
        <v>398</v>
      </c>
      <c r="P3673" s="8" t="s">
        <v>956</v>
      </c>
      <c r="Q3673" s="8" t="s">
        <v>112</v>
      </c>
      <c r="R3673" s="8" t="s">
        <v>205</v>
      </c>
    </row>
    <row r="3674">
      <c r="A3674" s="8" t="s">
        <v>13831</v>
      </c>
      <c r="B3674" s="8" t="s">
        <v>13828</v>
      </c>
      <c r="C3674" s="9">
        <v>45315.59097222222</v>
      </c>
      <c r="D3674" s="8" t="s">
        <v>955</v>
      </c>
      <c r="E3674" s="8" t="s">
        <v>135</v>
      </c>
      <c r="F3674" s="8" t="s">
        <v>885</v>
      </c>
      <c r="G3674" s="8">
        <v>6.0</v>
      </c>
      <c r="H3674" s="11">
        <v>2581500.0</v>
      </c>
      <c r="I3674" s="8">
        <v>0.2</v>
      </c>
      <c r="J3674" s="13" t="s">
        <v>13832</v>
      </c>
      <c r="K3674" s="13" t="s">
        <v>5074</v>
      </c>
      <c r="L3674" s="13" t="s">
        <v>13833</v>
      </c>
      <c r="M3674" s="14">
        <v>0.1153</v>
      </c>
      <c r="N3674" s="8" t="s">
        <v>393</v>
      </c>
      <c r="O3674" s="8" t="s">
        <v>398</v>
      </c>
      <c r="P3674" s="8" t="s">
        <v>956</v>
      </c>
      <c r="Q3674" s="8" t="s">
        <v>137</v>
      </c>
      <c r="R3674" s="8" t="s">
        <v>205</v>
      </c>
    </row>
    <row r="3675">
      <c r="A3675" s="8" t="s">
        <v>13834</v>
      </c>
      <c r="B3675" s="8" t="s">
        <v>13828</v>
      </c>
      <c r="C3675" s="9">
        <v>45315.59097222222</v>
      </c>
      <c r="D3675" s="8" t="s">
        <v>955</v>
      </c>
      <c r="E3675" s="8" t="s">
        <v>610</v>
      </c>
      <c r="F3675" s="8" t="s">
        <v>885</v>
      </c>
      <c r="G3675" s="8">
        <v>6.0</v>
      </c>
      <c r="H3675" s="11">
        <v>1.10415E7</v>
      </c>
      <c r="I3675" s="8">
        <v>0.0</v>
      </c>
      <c r="J3675" s="13" t="s">
        <v>13835</v>
      </c>
      <c r="K3675" s="13" t="s">
        <v>876</v>
      </c>
      <c r="L3675" s="13" t="s">
        <v>13836</v>
      </c>
      <c r="M3675" s="14">
        <v>0.2108</v>
      </c>
      <c r="N3675" s="8" t="s">
        <v>393</v>
      </c>
      <c r="O3675" s="8" t="s">
        <v>398</v>
      </c>
      <c r="P3675" s="8" t="s">
        <v>956</v>
      </c>
      <c r="Q3675" s="8" t="s">
        <v>611</v>
      </c>
      <c r="R3675" s="8" t="s">
        <v>205</v>
      </c>
    </row>
    <row r="3676">
      <c r="A3676" s="8" t="s">
        <v>13837</v>
      </c>
      <c r="B3676" s="8" t="s">
        <v>13838</v>
      </c>
      <c r="C3676" s="9">
        <v>45323.660416666666</v>
      </c>
      <c r="D3676" s="8" t="s">
        <v>2410</v>
      </c>
      <c r="E3676" s="8" t="s">
        <v>65</v>
      </c>
      <c r="F3676" s="8" t="s">
        <v>871</v>
      </c>
      <c r="G3676" s="8">
        <v>5.0</v>
      </c>
      <c r="H3676" s="11">
        <v>109000.0</v>
      </c>
      <c r="I3676" s="8">
        <v>0.0</v>
      </c>
      <c r="J3676" s="13" t="s">
        <v>10927</v>
      </c>
      <c r="K3676" s="13" t="s">
        <v>494</v>
      </c>
      <c r="L3676" s="13" t="s">
        <v>3609</v>
      </c>
      <c r="M3676" s="14">
        <v>0.3394</v>
      </c>
      <c r="N3676" s="8" t="s">
        <v>485</v>
      </c>
      <c r="O3676" s="8" t="s">
        <v>398</v>
      </c>
      <c r="P3676" s="8" t="s">
        <v>2411</v>
      </c>
      <c r="Q3676" s="8" t="s">
        <v>403</v>
      </c>
      <c r="R3676" s="8" t="s">
        <v>88</v>
      </c>
    </row>
    <row r="3677">
      <c r="A3677" s="8" t="s">
        <v>13839</v>
      </c>
      <c r="B3677" s="8" t="s">
        <v>13840</v>
      </c>
      <c r="C3677" s="9">
        <v>45070.69930555555</v>
      </c>
      <c r="D3677" s="8" t="s">
        <v>140</v>
      </c>
      <c r="E3677" s="8" t="s">
        <v>583</v>
      </c>
      <c r="F3677" s="8" t="s">
        <v>847</v>
      </c>
      <c r="G3677" s="8">
        <v>4.0</v>
      </c>
      <c r="H3677" s="11">
        <v>4364500.0</v>
      </c>
      <c r="I3677" s="8">
        <v>0.1</v>
      </c>
      <c r="J3677" s="13" t="s">
        <v>13841</v>
      </c>
      <c r="K3677" s="13" t="s">
        <v>5156</v>
      </c>
      <c r="L3677" s="13" t="s">
        <v>13842</v>
      </c>
      <c r="M3677" s="14">
        <v>0.1467</v>
      </c>
      <c r="N3677" s="8" t="s">
        <v>393</v>
      </c>
      <c r="O3677" s="8" t="s">
        <v>398</v>
      </c>
      <c r="P3677" s="8" t="s">
        <v>141</v>
      </c>
      <c r="Q3677" s="8" t="s">
        <v>584</v>
      </c>
      <c r="R3677" s="8" t="s">
        <v>107</v>
      </c>
    </row>
    <row r="3678">
      <c r="A3678" s="8" t="s">
        <v>13843</v>
      </c>
      <c r="B3678" s="8" t="s">
        <v>13840</v>
      </c>
      <c r="C3678" s="9">
        <v>45070.69930555555</v>
      </c>
      <c r="D3678" s="8" t="s">
        <v>140</v>
      </c>
      <c r="E3678" s="8" t="s">
        <v>607</v>
      </c>
      <c r="F3678" s="8" t="s">
        <v>847</v>
      </c>
      <c r="G3678" s="8">
        <v>1.0</v>
      </c>
      <c r="H3678" s="11">
        <v>40500.0</v>
      </c>
      <c r="I3678" s="8">
        <v>0.2</v>
      </c>
      <c r="J3678" s="13" t="s">
        <v>6735</v>
      </c>
      <c r="K3678" s="13" t="s">
        <v>4334</v>
      </c>
      <c r="L3678" s="13" t="s">
        <v>13844</v>
      </c>
      <c r="M3678" s="14">
        <v>0.1667</v>
      </c>
      <c r="N3678" s="8" t="s">
        <v>393</v>
      </c>
      <c r="O3678" s="8" t="s">
        <v>398</v>
      </c>
      <c r="P3678" s="8" t="s">
        <v>141</v>
      </c>
      <c r="Q3678" s="8" t="s">
        <v>608</v>
      </c>
      <c r="R3678" s="8" t="s">
        <v>107</v>
      </c>
    </row>
    <row r="3679">
      <c r="A3679" s="8" t="s">
        <v>13845</v>
      </c>
      <c r="B3679" s="8" t="s">
        <v>13840</v>
      </c>
      <c r="C3679" s="9">
        <v>45070.69930555555</v>
      </c>
      <c r="D3679" s="8" t="s">
        <v>140</v>
      </c>
      <c r="E3679" s="8" t="s">
        <v>345</v>
      </c>
      <c r="F3679" s="8" t="s">
        <v>847</v>
      </c>
      <c r="G3679" s="8">
        <v>3.0</v>
      </c>
      <c r="H3679" s="11">
        <v>376500.0</v>
      </c>
      <c r="I3679" s="8">
        <v>0.15</v>
      </c>
      <c r="J3679" s="13" t="s">
        <v>13846</v>
      </c>
      <c r="K3679" s="13" t="s">
        <v>6988</v>
      </c>
      <c r="L3679" s="13" t="s">
        <v>13847</v>
      </c>
      <c r="M3679" s="14">
        <v>0.1407</v>
      </c>
      <c r="N3679" s="8" t="s">
        <v>393</v>
      </c>
      <c r="O3679" s="8" t="s">
        <v>398</v>
      </c>
      <c r="P3679" s="8" t="s">
        <v>141</v>
      </c>
      <c r="Q3679" s="8" t="s">
        <v>347</v>
      </c>
      <c r="R3679" s="8" t="s">
        <v>107</v>
      </c>
    </row>
    <row r="3680">
      <c r="A3680" s="8" t="s">
        <v>13848</v>
      </c>
      <c r="B3680" s="8" t="s">
        <v>13849</v>
      </c>
      <c r="C3680" s="9">
        <v>44954.49166666667</v>
      </c>
      <c r="D3680" s="8" t="s">
        <v>3958</v>
      </c>
      <c r="E3680" s="8" t="s">
        <v>62</v>
      </c>
      <c r="F3680" s="8" t="s">
        <v>844</v>
      </c>
      <c r="G3680" s="8">
        <v>4.0</v>
      </c>
      <c r="H3680" s="11">
        <v>711000.0</v>
      </c>
      <c r="I3680" s="8">
        <v>0.0</v>
      </c>
      <c r="J3680" s="13" t="s">
        <v>13850</v>
      </c>
      <c r="K3680" s="13" t="s">
        <v>4689</v>
      </c>
      <c r="L3680" s="13" t="s">
        <v>2074</v>
      </c>
      <c r="M3680" s="14">
        <v>0.2883</v>
      </c>
      <c r="N3680" s="8" t="s">
        <v>746</v>
      </c>
      <c r="O3680" s="8" t="s">
        <v>398</v>
      </c>
      <c r="P3680" s="8" t="s">
        <v>1141</v>
      </c>
      <c r="Q3680" s="8" t="s">
        <v>64</v>
      </c>
      <c r="R3680" s="8" t="s">
        <v>220</v>
      </c>
    </row>
    <row r="3681">
      <c r="A3681" s="8" t="s">
        <v>13851</v>
      </c>
      <c r="B3681" s="8" t="s">
        <v>13849</v>
      </c>
      <c r="C3681" s="9">
        <v>44954.49166666667</v>
      </c>
      <c r="D3681" s="8" t="s">
        <v>3958</v>
      </c>
      <c r="E3681" s="8" t="s">
        <v>519</v>
      </c>
      <c r="F3681" s="8" t="s">
        <v>844</v>
      </c>
      <c r="G3681" s="8">
        <v>6.0</v>
      </c>
      <c r="H3681" s="11">
        <v>4682000.0</v>
      </c>
      <c r="I3681" s="8">
        <v>0.15</v>
      </c>
      <c r="J3681" s="13" t="s">
        <v>13852</v>
      </c>
      <c r="K3681" s="13" t="s">
        <v>8826</v>
      </c>
      <c r="L3681" s="13" t="s">
        <v>13853</v>
      </c>
      <c r="M3681" s="14">
        <v>0.1442</v>
      </c>
      <c r="N3681" s="8" t="s">
        <v>746</v>
      </c>
      <c r="O3681" s="8" t="s">
        <v>398</v>
      </c>
      <c r="P3681" s="8" t="s">
        <v>1141</v>
      </c>
      <c r="Q3681" s="8" t="s">
        <v>520</v>
      </c>
      <c r="R3681" s="8" t="s">
        <v>220</v>
      </c>
    </row>
    <row r="3682">
      <c r="A3682" s="8" t="s">
        <v>13854</v>
      </c>
      <c r="B3682" s="8" t="s">
        <v>13849</v>
      </c>
      <c r="C3682" s="9">
        <v>44954.49166666667</v>
      </c>
      <c r="D3682" s="8" t="s">
        <v>3958</v>
      </c>
      <c r="E3682" s="8" t="s">
        <v>318</v>
      </c>
      <c r="F3682" s="8" t="s">
        <v>844</v>
      </c>
      <c r="G3682" s="8">
        <v>5.0</v>
      </c>
      <c r="H3682" s="11">
        <v>3431500.0</v>
      </c>
      <c r="I3682" s="8">
        <v>0.0</v>
      </c>
      <c r="J3682" s="13" t="s">
        <v>13855</v>
      </c>
      <c r="K3682" s="13" t="s">
        <v>2094</v>
      </c>
      <c r="L3682" s="13" t="s">
        <v>13856</v>
      </c>
      <c r="M3682" s="14">
        <v>0.3294</v>
      </c>
      <c r="N3682" s="8" t="s">
        <v>746</v>
      </c>
      <c r="O3682" s="8" t="s">
        <v>398</v>
      </c>
      <c r="P3682" s="8" t="s">
        <v>1141</v>
      </c>
      <c r="Q3682" s="8" t="s">
        <v>319</v>
      </c>
      <c r="R3682" s="8" t="s">
        <v>220</v>
      </c>
    </row>
    <row r="3683">
      <c r="A3683" s="8" t="s">
        <v>13857</v>
      </c>
      <c r="B3683" s="8" t="s">
        <v>13858</v>
      </c>
      <c r="C3683" s="9">
        <v>44941.47222222222</v>
      </c>
      <c r="D3683" s="8" t="s">
        <v>2563</v>
      </c>
      <c r="E3683" s="8" t="s">
        <v>513</v>
      </c>
      <c r="F3683" s="8" t="s">
        <v>936</v>
      </c>
      <c r="G3683" s="8">
        <v>10.0</v>
      </c>
      <c r="H3683" s="11">
        <v>5386000.0</v>
      </c>
      <c r="I3683" s="8">
        <v>0.05</v>
      </c>
      <c r="J3683" s="13" t="s">
        <v>13859</v>
      </c>
      <c r="K3683" s="13" t="s">
        <v>5147</v>
      </c>
      <c r="L3683" s="13" t="s">
        <v>13860</v>
      </c>
      <c r="M3683" s="14">
        <v>0.09</v>
      </c>
      <c r="N3683" s="8" t="s">
        <v>746</v>
      </c>
      <c r="O3683" s="8" t="s">
        <v>398</v>
      </c>
      <c r="P3683" s="8" t="s">
        <v>2564</v>
      </c>
      <c r="Q3683" s="8" t="s">
        <v>514</v>
      </c>
      <c r="R3683" s="8" t="s">
        <v>938</v>
      </c>
    </row>
    <row r="3684">
      <c r="A3684" s="8" t="s">
        <v>13861</v>
      </c>
      <c r="B3684" s="8" t="s">
        <v>13858</v>
      </c>
      <c r="C3684" s="9">
        <v>44941.47222222222</v>
      </c>
      <c r="D3684" s="8" t="s">
        <v>2563</v>
      </c>
      <c r="E3684" s="8" t="s">
        <v>407</v>
      </c>
      <c r="F3684" s="8" t="s">
        <v>936</v>
      </c>
      <c r="G3684" s="8">
        <v>5.0</v>
      </c>
      <c r="H3684" s="11">
        <v>19000.0</v>
      </c>
      <c r="I3684" s="8">
        <v>0.2</v>
      </c>
      <c r="J3684" s="13" t="s">
        <v>3028</v>
      </c>
      <c r="K3684" s="13" t="s">
        <v>3633</v>
      </c>
      <c r="L3684" s="13" t="s">
        <v>13862</v>
      </c>
      <c r="M3684" s="14">
        <v>0.0132</v>
      </c>
      <c r="N3684" s="8" t="s">
        <v>746</v>
      </c>
      <c r="O3684" s="8" t="s">
        <v>398</v>
      </c>
      <c r="P3684" s="8" t="s">
        <v>2564</v>
      </c>
      <c r="Q3684" s="8" t="s">
        <v>408</v>
      </c>
      <c r="R3684" s="8" t="s">
        <v>938</v>
      </c>
    </row>
    <row r="3685">
      <c r="A3685" s="8" t="s">
        <v>13863</v>
      </c>
      <c r="B3685" s="8" t="s">
        <v>13858</v>
      </c>
      <c r="C3685" s="9">
        <v>44941.47222222222</v>
      </c>
      <c r="D3685" s="8" t="s">
        <v>2563</v>
      </c>
      <c r="E3685" s="8" t="s">
        <v>580</v>
      </c>
      <c r="F3685" s="8" t="s">
        <v>936</v>
      </c>
      <c r="G3685" s="8">
        <v>10.0</v>
      </c>
      <c r="H3685" s="11">
        <v>95000.0</v>
      </c>
      <c r="I3685" s="8">
        <v>0.1</v>
      </c>
      <c r="J3685" s="13" t="s">
        <v>3597</v>
      </c>
      <c r="K3685" s="13" t="s">
        <v>5992</v>
      </c>
      <c r="L3685" s="13" t="s">
        <v>6639</v>
      </c>
      <c r="M3685" s="14">
        <v>0.2632</v>
      </c>
      <c r="N3685" s="8" t="s">
        <v>746</v>
      </c>
      <c r="O3685" s="8" t="s">
        <v>398</v>
      </c>
      <c r="P3685" s="8" t="s">
        <v>2564</v>
      </c>
      <c r="Q3685" s="8" t="s">
        <v>581</v>
      </c>
      <c r="R3685" s="8" t="s">
        <v>938</v>
      </c>
    </row>
    <row r="3686">
      <c r="A3686" s="8" t="s">
        <v>13864</v>
      </c>
      <c r="B3686" s="8" t="s">
        <v>13865</v>
      </c>
      <c r="C3686" s="9">
        <v>45246.507638888885</v>
      </c>
      <c r="D3686" s="8" t="s">
        <v>1656</v>
      </c>
      <c r="E3686" s="8" t="s">
        <v>34</v>
      </c>
      <c r="F3686" s="8" t="s">
        <v>891</v>
      </c>
      <c r="G3686" s="8">
        <v>5.0</v>
      </c>
      <c r="H3686" s="11">
        <v>6538500.0</v>
      </c>
      <c r="I3686" s="8">
        <v>0.0</v>
      </c>
      <c r="J3686" s="13" t="s">
        <v>13866</v>
      </c>
      <c r="K3686" s="13" t="s">
        <v>6747</v>
      </c>
      <c r="L3686" s="13" t="s">
        <v>13867</v>
      </c>
      <c r="M3686" s="14">
        <v>0.3743</v>
      </c>
      <c r="N3686" s="8" t="s">
        <v>393</v>
      </c>
      <c r="O3686" s="8" t="s">
        <v>398</v>
      </c>
      <c r="P3686" s="8" t="s">
        <v>1657</v>
      </c>
      <c r="Q3686" s="8" t="s">
        <v>37</v>
      </c>
      <c r="R3686" s="8" t="s">
        <v>619</v>
      </c>
    </row>
    <row r="3687">
      <c r="A3687" s="8" t="s">
        <v>13868</v>
      </c>
      <c r="B3687" s="8" t="s">
        <v>13865</v>
      </c>
      <c r="C3687" s="9">
        <v>45246.507638888885</v>
      </c>
      <c r="D3687" s="8" t="s">
        <v>1656</v>
      </c>
      <c r="E3687" s="8" t="s">
        <v>580</v>
      </c>
      <c r="F3687" s="8" t="s">
        <v>891</v>
      </c>
      <c r="G3687" s="8">
        <v>1.0</v>
      </c>
      <c r="H3687" s="11">
        <v>83000.0</v>
      </c>
      <c r="I3687" s="8">
        <v>0.1</v>
      </c>
      <c r="J3687" s="13" t="s">
        <v>13869</v>
      </c>
      <c r="K3687" s="13" t="s">
        <v>6533</v>
      </c>
      <c r="L3687" s="13" t="s">
        <v>13870</v>
      </c>
      <c r="M3687" s="14">
        <v>0.1566</v>
      </c>
      <c r="N3687" s="8" t="s">
        <v>393</v>
      </c>
      <c r="O3687" s="8" t="s">
        <v>398</v>
      </c>
      <c r="P3687" s="8" t="s">
        <v>1657</v>
      </c>
      <c r="Q3687" s="8" t="s">
        <v>581</v>
      </c>
      <c r="R3687" s="8" t="s">
        <v>619</v>
      </c>
    </row>
    <row r="3688">
      <c r="A3688" s="8" t="s">
        <v>13871</v>
      </c>
      <c r="B3688" s="8" t="s">
        <v>13865</v>
      </c>
      <c r="C3688" s="9">
        <v>45246.507638888885</v>
      </c>
      <c r="D3688" s="8" t="s">
        <v>1656</v>
      </c>
      <c r="E3688" s="8" t="s">
        <v>361</v>
      </c>
      <c r="F3688" s="8" t="s">
        <v>891</v>
      </c>
      <c r="G3688" s="8">
        <v>8.0</v>
      </c>
      <c r="H3688" s="11">
        <v>2495000.0</v>
      </c>
      <c r="I3688" s="8">
        <v>0.15</v>
      </c>
      <c r="J3688" s="13" t="s">
        <v>13872</v>
      </c>
      <c r="K3688" s="13" t="s">
        <v>1949</v>
      </c>
      <c r="L3688" s="13" t="s">
        <v>13873</v>
      </c>
      <c r="M3688" s="14">
        <v>0.1442</v>
      </c>
      <c r="N3688" s="8" t="s">
        <v>393</v>
      </c>
      <c r="O3688" s="8" t="s">
        <v>398</v>
      </c>
      <c r="P3688" s="8" t="s">
        <v>1657</v>
      </c>
      <c r="Q3688" s="8" t="s">
        <v>363</v>
      </c>
      <c r="R3688" s="8" t="s">
        <v>619</v>
      </c>
    </row>
    <row r="3689">
      <c r="A3689" s="8" t="s">
        <v>13874</v>
      </c>
      <c r="B3689" s="8" t="s">
        <v>13865</v>
      </c>
      <c r="C3689" s="9">
        <v>45246.507638888885</v>
      </c>
      <c r="D3689" s="8" t="s">
        <v>1656</v>
      </c>
      <c r="E3689" s="8" t="s">
        <v>580</v>
      </c>
      <c r="F3689" s="8" t="s">
        <v>891</v>
      </c>
      <c r="G3689" s="8">
        <v>12.0</v>
      </c>
      <c r="H3689" s="11">
        <v>85500.0</v>
      </c>
      <c r="I3689" s="8">
        <v>0.2</v>
      </c>
      <c r="J3689" s="13" t="s">
        <v>13875</v>
      </c>
      <c r="K3689" s="13" t="s">
        <v>2836</v>
      </c>
      <c r="L3689" s="13" t="s">
        <v>8038</v>
      </c>
      <c r="M3689" s="14">
        <v>0.0789</v>
      </c>
      <c r="N3689" s="8" t="s">
        <v>393</v>
      </c>
      <c r="O3689" s="8" t="s">
        <v>398</v>
      </c>
      <c r="P3689" s="8" t="s">
        <v>1657</v>
      </c>
      <c r="Q3689" s="8" t="s">
        <v>581</v>
      </c>
      <c r="R3689" s="8" t="s">
        <v>619</v>
      </c>
    </row>
    <row r="3690">
      <c r="A3690" s="8" t="s">
        <v>13876</v>
      </c>
      <c r="B3690" s="8" t="s">
        <v>13877</v>
      </c>
      <c r="C3690" s="9">
        <v>44962.47708333333</v>
      </c>
      <c r="D3690" s="8" t="s">
        <v>2357</v>
      </c>
      <c r="E3690" s="8" t="s">
        <v>371</v>
      </c>
      <c r="F3690" s="8" t="s">
        <v>442</v>
      </c>
      <c r="G3690" s="8">
        <v>4.0</v>
      </c>
      <c r="H3690" s="11">
        <v>9381000.0</v>
      </c>
      <c r="I3690" s="8">
        <v>0.1</v>
      </c>
      <c r="J3690" s="13" t="s">
        <v>13878</v>
      </c>
      <c r="K3690" s="13" t="s">
        <v>5554</v>
      </c>
      <c r="L3690" s="13" t="s">
        <v>13879</v>
      </c>
      <c r="M3690" s="14">
        <v>0.1511</v>
      </c>
      <c r="N3690" s="8" t="s">
        <v>393</v>
      </c>
      <c r="O3690" s="8" t="s">
        <v>398</v>
      </c>
      <c r="P3690" s="8" t="s">
        <v>2358</v>
      </c>
      <c r="Q3690" s="8" t="s">
        <v>372</v>
      </c>
      <c r="R3690" s="8" t="s">
        <v>301</v>
      </c>
    </row>
    <row r="3691">
      <c r="A3691" s="8" t="s">
        <v>13880</v>
      </c>
      <c r="B3691" s="8" t="s">
        <v>13877</v>
      </c>
      <c r="C3691" s="9">
        <v>44962.47708333333</v>
      </c>
      <c r="D3691" s="8" t="s">
        <v>2357</v>
      </c>
      <c r="E3691" s="8" t="s">
        <v>371</v>
      </c>
      <c r="F3691" s="8" t="s">
        <v>442</v>
      </c>
      <c r="G3691" s="8">
        <v>8.0</v>
      </c>
      <c r="H3691" s="11">
        <v>9216500.0</v>
      </c>
      <c r="I3691" s="8">
        <v>0.2</v>
      </c>
      <c r="J3691" s="13" t="s">
        <v>13881</v>
      </c>
      <c r="K3691" s="13" t="s">
        <v>11094</v>
      </c>
      <c r="L3691" s="13" t="s">
        <v>13882</v>
      </c>
      <c r="M3691" s="14">
        <v>0.028</v>
      </c>
      <c r="N3691" s="8" t="s">
        <v>393</v>
      </c>
      <c r="O3691" s="8" t="s">
        <v>398</v>
      </c>
      <c r="P3691" s="8" t="s">
        <v>2358</v>
      </c>
      <c r="Q3691" s="8" t="s">
        <v>372</v>
      </c>
      <c r="R3691" s="8" t="s">
        <v>301</v>
      </c>
    </row>
    <row r="3692">
      <c r="A3692" s="8" t="s">
        <v>13883</v>
      </c>
      <c r="B3692" s="8" t="s">
        <v>13877</v>
      </c>
      <c r="C3692" s="9">
        <v>44962.47708333333</v>
      </c>
      <c r="D3692" s="8" t="s">
        <v>2357</v>
      </c>
      <c r="E3692" s="8" t="s">
        <v>562</v>
      </c>
      <c r="F3692" s="8" t="s">
        <v>442</v>
      </c>
      <c r="G3692" s="8">
        <v>1.0</v>
      </c>
      <c r="H3692" s="11">
        <v>8705000.0</v>
      </c>
      <c r="I3692" s="8">
        <v>0.2</v>
      </c>
      <c r="J3692" s="13" t="s">
        <v>13884</v>
      </c>
      <c r="K3692" s="13" t="s">
        <v>5807</v>
      </c>
      <c r="L3692" s="13" t="s">
        <v>13885</v>
      </c>
      <c r="M3692" s="14">
        <v>0.118</v>
      </c>
      <c r="N3692" s="8" t="s">
        <v>393</v>
      </c>
      <c r="O3692" s="8" t="s">
        <v>398</v>
      </c>
      <c r="P3692" s="8" t="s">
        <v>2358</v>
      </c>
      <c r="Q3692" s="8" t="s">
        <v>563</v>
      </c>
      <c r="R3692" s="8" t="s">
        <v>301</v>
      </c>
    </row>
    <row r="3693">
      <c r="A3693" s="8" t="s">
        <v>13886</v>
      </c>
      <c r="B3693" s="8" t="s">
        <v>13877</v>
      </c>
      <c r="C3693" s="9">
        <v>44962.47708333333</v>
      </c>
      <c r="D3693" s="8" t="s">
        <v>2357</v>
      </c>
      <c r="E3693" s="8" t="s">
        <v>270</v>
      </c>
      <c r="F3693" s="8" t="s">
        <v>442</v>
      </c>
      <c r="G3693" s="8">
        <v>6.0</v>
      </c>
      <c r="H3693" s="11">
        <v>185500.0</v>
      </c>
      <c r="I3693" s="8">
        <v>0.15</v>
      </c>
      <c r="J3693" s="13" t="s">
        <v>13887</v>
      </c>
      <c r="K3693" s="13" t="s">
        <v>3568</v>
      </c>
      <c r="L3693" s="13" t="s">
        <v>13888</v>
      </c>
      <c r="M3693" s="14">
        <v>0.277</v>
      </c>
      <c r="N3693" s="8" t="s">
        <v>393</v>
      </c>
      <c r="O3693" s="8" t="s">
        <v>398</v>
      </c>
      <c r="P3693" s="8" t="s">
        <v>2358</v>
      </c>
      <c r="Q3693" s="8" t="s">
        <v>271</v>
      </c>
      <c r="R3693" s="8" t="s">
        <v>301</v>
      </c>
    </row>
    <row r="3694">
      <c r="A3694" s="8" t="s">
        <v>13889</v>
      </c>
      <c r="B3694" s="8" t="s">
        <v>13890</v>
      </c>
      <c r="C3694" s="9">
        <v>45328.83125</v>
      </c>
      <c r="D3694" s="8" t="s">
        <v>1800</v>
      </c>
      <c r="E3694" s="8" t="s">
        <v>438</v>
      </c>
      <c r="F3694" s="8" t="s">
        <v>478</v>
      </c>
      <c r="G3694" s="8">
        <v>8.0</v>
      </c>
      <c r="H3694" s="11">
        <v>343500.0</v>
      </c>
      <c r="I3694" s="8">
        <v>0.1</v>
      </c>
      <c r="J3694" s="13" t="s">
        <v>13891</v>
      </c>
      <c r="K3694" s="13" t="s">
        <v>3451</v>
      </c>
      <c r="L3694" s="13" t="s">
        <v>7083</v>
      </c>
      <c r="M3694" s="14">
        <v>0.2431</v>
      </c>
      <c r="N3694" s="8" t="s">
        <v>393</v>
      </c>
      <c r="O3694" s="8" t="s">
        <v>398</v>
      </c>
      <c r="P3694" s="8" t="s">
        <v>1801</v>
      </c>
      <c r="Q3694" s="8" t="s">
        <v>439</v>
      </c>
      <c r="R3694" s="8" t="s">
        <v>115</v>
      </c>
    </row>
    <row r="3695">
      <c r="A3695" s="8" t="s">
        <v>13892</v>
      </c>
      <c r="B3695" s="8" t="s">
        <v>13893</v>
      </c>
      <c r="C3695" s="9">
        <v>45103.67916666667</v>
      </c>
      <c r="D3695" s="8" t="s">
        <v>937</v>
      </c>
      <c r="E3695" s="8" t="s">
        <v>496</v>
      </c>
      <c r="F3695" s="8" t="s">
        <v>866</v>
      </c>
      <c r="G3695" s="8">
        <v>5.0</v>
      </c>
      <c r="H3695" s="11">
        <v>201500.0</v>
      </c>
      <c r="I3695" s="8">
        <v>0.0</v>
      </c>
      <c r="J3695" s="13" t="s">
        <v>13894</v>
      </c>
      <c r="K3695" s="13" t="s">
        <v>1604</v>
      </c>
      <c r="L3695" s="13" t="s">
        <v>13895</v>
      </c>
      <c r="M3695" s="14">
        <v>0.2556</v>
      </c>
      <c r="N3695" s="8" t="s">
        <v>393</v>
      </c>
      <c r="O3695" s="8" t="s">
        <v>398</v>
      </c>
      <c r="P3695" s="8" t="s">
        <v>939</v>
      </c>
      <c r="Q3695" s="8" t="s">
        <v>499</v>
      </c>
      <c r="R3695" s="8" t="s">
        <v>154</v>
      </c>
    </row>
    <row r="3696">
      <c r="A3696" s="8" t="s">
        <v>13896</v>
      </c>
      <c r="B3696" s="8" t="s">
        <v>13893</v>
      </c>
      <c r="C3696" s="9">
        <v>45103.67916666667</v>
      </c>
      <c r="D3696" s="8" t="s">
        <v>937</v>
      </c>
      <c r="E3696" s="8" t="s">
        <v>97</v>
      </c>
      <c r="F3696" s="8" t="s">
        <v>866</v>
      </c>
      <c r="G3696" s="8">
        <v>2.0</v>
      </c>
      <c r="H3696" s="11">
        <v>94000.0</v>
      </c>
      <c r="I3696" s="8">
        <v>0.05</v>
      </c>
      <c r="J3696" s="13" t="s">
        <v>13897</v>
      </c>
      <c r="K3696" s="13" t="s">
        <v>382</v>
      </c>
      <c r="L3696" s="13" t="s">
        <v>13898</v>
      </c>
      <c r="M3696" s="14">
        <v>0.1489</v>
      </c>
      <c r="N3696" s="8" t="s">
        <v>393</v>
      </c>
      <c r="O3696" s="8" t="s">
        <v>398</v>
      </c>
      <c r="P3696" s="8" t="s">
        <v>939</v>
      </c>
      <c r="Q3696" s="8" t="s">
        <v>98</v>
      </c>
      <c r="R3696" s="8" t="s">
        <v>154</v>
      </c>
    </row>
    <row r="3697">
      <c r="A3697" s="8" t="s">
        <v>13899</v>
      </c>
      <c r="B3697" s="8" t="s">
        <v>13900</v>
      </c>
      <c r="C3697" s="9">
        <v>44986.350694444445</v>
      </c>
      <c r="D3697" s="8" t="s">
        <v>1464</v>
      </c>
      <c r="E3697" s="8" t="s">
        <v>607</v>
      </c>
      <c r="F3697" s="8" t="s">
        <v>843</v>
      </c>
      <c r="G3697" s="8">
        <v>10.0</v>
      </c>
      <c r="H3697" s="11">
        <v>38000.0</v>
      </c>
      <c r="I3697" s="8">
        <v>0.05</v>
      </c>
      <c r="J3697" s="13" t="s">
        <v>13743</v>
      </c>
      <c r="K3697" s="13" t="s">
        <v>1060</v>
      </c>
      <c r="L3697" s="13" t="s">
        <v>13901</v>
      </c>
      <c r="M3697" s="14">
        <v>0.2521</v>
      </c>
      <c r="N3697" s="8" t="s">
        <v>746</v>
      </c>
      <c r="O3697" s="8" t="s">
        <v>398</v>
      </c>
      <c r="P3697" s="8" t="s">
        <v>1465</v>
      </c>
      <c r="Q3697" s="8" t="s">
        <v>608</v>
      </c>
      <c r="R3697" s="8" t="s">
        <v>134</v>
      </c>
    </row>
    <row r="3698">
      <c r="A3698" s="8" t="s">
        <v>13902</v>
      </c>
      <c r="B3698" s="8" t="s">
        <v>13900</v>
      </c>
      <c r="C3698" s="9">
        <v>44986.350694444445</v>
      </c>
      <c r="D3698" s="8" t="s">
        <v>1464</v>
      </c>
      <c r="E3698" s="8" t="s">
        <v>150</v>
      </c>
      <c r="F3698" s="8" t="s">
        <v>843</v>
      </c>
      <c r="G3698" s="8">
        <v>12.0</v>
      </c>
      <c r="H3698" s="11">
        <v>92000.0</v>
      </c>
      <c r="I3698" s="8">
        <v>0.0</v>
      </c>
      <c r="J3698" s="13" t="s">
        <v>9709</v>
      </c>
      <c r="K3698" s="13" t="s">
        <v>3973</v>
      </c>
      <c r="L3698" s="13" t="s">
        <v>917</v>
      </c>
      <c r="M3698" s="14">
        <v>0.2174</v>
      </c>
      <c r="N3698" s="8" t="s">
        <v>746</v>
      </c>
      <c r="O3698" s="8" t="s">
        <v>398</v>
      </c>
      <c r="P3698" s="8" t="s">
        <v>1465</v>
      </c>
      <c r="Q3698" s="8" t="s">
        <v>152</v>
      </c>
      <c r="R3698" s="8" t="s">
        <v>134</v>
      </c>
    </row>
    <row r="3699">
      <c r="A3699" s="8" t="s">
        <v>13903</v>
      </c>
      <c r="B3699" s="8" t="s">
        <v>13900</v>
      </c>
      <c r="C3699" s="9">
        <v>44986.350694444445</v>
      </c>
      <c r="D3699" s="8" t="s">
        <v>1464</v>
      </c>
      <c r="E3699" s="8" t="s">
        <v>248</v>
      </c>
      <c r="F3699" s="8" t="s">
        <v>843</v>
      </c>
      <c r="G3699" s="8">
        <v>12.0</v>
      </c>
      <c r="H3699" s="11">
        <v>3530000.0</v>
      </c>
      <c r="I3699" s="8">
        <v>0.05</v>
      </c>
      <c r="J3699" s="13" t="s">
        <v>13904</v>
      </c>
      <c r="K3699" s="13" t="s">
        <v>1328</v>
      </c>
      <c r="L3699" s="13" t="s">
        <v>13905</v>
      </c>
      <c r="M3699" s="14">
        <v>0.2536</v>
      </c>
      <c r="N3699" s="8" t="s">
        <v>746</v>
      </c>
      <c r="O3699" s="8" t="s">
        <v>398</v>
      </c>
      <c r="P3699" s="8" t="s">
        <v>1465</v>
      </c>
      <c r="Q3699" s="8" t="s">
        <v>250</v>
      </c>
      <c r="R3699" s="8" t="s">
        <v>134</v>
      </c>
    </row>
    <row r="3700">
      <c r="A3700" s="8" t="s">
        <v>13906</v>
      </c>
      <c r="B3700" s="8" t="s">
        <v>13907</v>
      </c>
      <c r="C3700" s="9">
        <v>44965.87847222222</v>
      </c>
      <c r="D3700" s="8" t="s">
        <v>2000</v>
      </c>
      <c r="E3700" s="8" t="s">
        <v>620</v>
      </c>
      <c r="F3700" s="8" t="s">
        <v>866</v>
      </c>
      <c r="G3700" s="8">
        <v>6.0</v>
      </c>
      <c r="H3700" s="11">
        <v>59500.0</v>
      </c>
      <c r="I3700" s="8">
        <v>0.0</v>
      </c>
      <c r="J3700" s="13" t="s">
        <v>684</v>
      </c>
      <c r="K3700" s="13" t="s">
        <v>1917</v>
      </c>
      <c r="L3700" s="13" t="s">
        <v>6533</v>
      </c>
      <c r="M3700" s="14">
        <v>0.1765</v>
      </c>
      <c r="N3700" s="8" t="s">
        <v>450</v>
      </c>
      <c r="O3700" s="8" t="s">
        <v>398</v>
      </c>
      <c r="P3700" s="8" t="s">
        <v>2002</v>
      </c>
      <c r="Q3700" s="8" t="s">
        <v>621</v>
      </c>
      <c r="R3700" s="8" t="s">
        <v>154</v>
      </c>
    </row>
    <row r="3701">
      <c r="A3701" s="8" t="s">
        <v>13908</v>
      </c>
      <c r="B3701" s="8" t="s">
        <v>13907</v>
      </c>
      <c r="C3701" s="9">
        <v>44965.87847222222</v>
      </c>
      <c r="D3701" s="8" t="s">
        <v>2000</v>
      </c>
      <c r="E3701" s="8" t="s">
        <v>496</v>
      </c>
      <c r="F3701" s="8" t="s">
        <v>866</v>
      </c>
      <c r="G3701" s="8">
        <v>5.0</v>
      </c>
      <c r="H3701" s="11">
        <v>197000.0</v>
      </c>
      <c r="I3701" s="8">
        <v>0.1</v>
      </c>
      <c r="J3701" s="13" t="s">
        <v>13390</v>
      </c>
      <c r="K3701" s="13" t="s">
        <v>1604</v>
      </c>
      <c r="L3701" s="13" t="s">
        <v>2965</v>
      </c>
      <c r="M3701" s="14">
        <v>0.154</v>
      </c>
      <c r="N3701" s="8" t="s">
        <v>450</v>
      </c>
      <c r="O3701" s="8" t="s">
        <v>398</v>
      </c>
      <c r="P3701" s="8" t="s">
        <v>2002</v>
      </c>
      <c r="Q3701" s="8" t="s">
        <v>499</v>
      </c>
      <c r="R3701" s="8" t="s">
        <v>154</v>
      </c>
    </row>
    <row r="3702">
      <c r="A3702" s="8" t="s">
        <v>13909</v>
      </c>
      <c r="B3702" s="8" t="s">
        <v>13910</v>
      </c>
      <c r="C3702" s="9">
        <v>44974.54166666667</v>
      </c>
      <c r="D3702" s="8" t="s">
        <v>373</v>
      </c>
      <c r="E3702" s="8" t="s">
        <v>580</v>
      </c>
      <c r="F3702" s="8" t="s">
        <v>918</v>
      </c>
      <c r="G3702" s="8">
        <v>10.0</v>
      </c>
      <c r="H3702" s="11">
        <v>96500.0</v>
      </c>
      <c r="I3702" s="8">
        <v>0.0</v>
      </c>
      <c r="J3702" s="13" t="s">
        <v>4042</v>
      </c>
      <c r="K3702" s="13" t="s">
        <v>5992</v>
      </c>
      <c r="L3702" s="13" t="s">
        <v>6645</v>
      </c>
      <c r="M3702" s="14">
        <v>0.3472</v>
      </c>
      <c r="N3702" s="8" t="s">
        <v>746</v>
      </c>
      <c r="O3702" s="8" t="s">
        <v>398</v>
      </c>
      <c r="P3702" s="8" t="s">
        <v>374</v>
      </c>
      <c r="Q3702" s="8" t="s">
        <v>581</v>
      </c>
      <c r="R3702" s="8" t="s">
        <v>762</v>
      </c>
    </row>
    <row r="3703">
      <c r="A3703" s="8" t="s">
        <v>13911</v>
      </c>
      <c r="B3703" s="8" t="s">
        <v>13910</v>
      </c>
      <c r="C3703" s="9">
        <v>44974.54166666667</v>
      </c>
      <c r="D3703" s="8" t="s">
        <v>373</v>
      </c>
      <c r="E3703" s="8" t="s">
        <v>227</v>
      </c>
      <c r="F3703" s="8" t="s">
        <v>918</v>
      </c>
      <c r="G3703" s="8">
        <v>12.0</v>
      </c>
      <c r="H3703" s="11">
        <v>346500.0</v>
      </c>
      <c r="I3703" s="8">
        <v>0.15</v>
      </c>
      <c r="J3703" s="13" t="s">
        <v>13912</v>
      </c>
      <c r="K3703" s="13" t="s">
        <v>2958</v>
      </c>
      <c r="L3703" s="13" t="s">
        <v>13913</v>
      </c>
      <c r="M3703" s="14">
        <v>0.3821</v>
      </c>
      <c r="N3703" s="8" t="s">
        <v>746</v>
      </c>
      <c r="O3703" s="8" t="s">
        <v>398</v>
      </c>
      <c r="P3703" s="8" t="s">
        <v>374</v>
      </c>
      <c r="Q3703" s="8" t="s">
        <v>228</v>
      </c>
      <c r="R3703" s="8" t="s">
        <v>762</v>
      </c>
    </row>
    <row r="3704">
      <c r="A3704" s="8" t="s">
        <v>13914</v>
      </c>
      <c r="B3704" s="8" t="s">
        <v>13915</v>
      </c>
      <c r="C3704" s="9">
        <v>45980.61041666666</v>
      </c>
      <c r="D3704" s="8" t="s">
        <v>1484</v>
      </c>
      <c r="E3704" s="8" t="s">
        <v>62</v>
      </c>
      <c r="F3704" s="8" t="s">
        <v>933</v>
      </c>
      <c r="G3704" s="8">
        <v>1.0</v>
      </c>
      <c r="H3704" s="11">
        <v>633000.0</v>
      </c>
      <c r="I3704" s="8">
        <v>0.0</v>
      </c>
      <c r="J3704" s="13" t="s">
        <v>13916</v>
      </c>
      <c r="K3704" s="13" t="s">
        <v>2161</v>
      </c>
      <c r="L3704" s="13" t="s">
        <v>7958</v>
      </c>
      <c r="M3704" s="14">
        <v>0.2006</v>
      </c>
      <c r="N3704" s="8" t="s">
        <v>485</v>
      </c>
      <c r="O3704" s="8" t="s">
        <v>398</v>
      </c>
      <c r="P3704" s="8" t="s">
        <v>1486</v>
      </c>
      <c r="Q3704" s="8" t="s">
        <v>64</v>
      </c>
      <c r="R3704" s="8" t="s">
        <v>180</v>
      </c>
    </row>
    <row r="3705">
      <c r="A3705" s="8" t="s">
        <v>13917</v>
      </c>
      <c r="B3705" s="8" t="s">
        <v>13915</v>
      </c>
      <c r="C3705" s="9">
        <v>45980.61041666666</v>
      </c>
      <c r="D3705" s="8" t="s">
        <v>1484</v>
      </c>
      <c r="E3705" s="8" t="s">
        <v>538</v>
      </c>
      <c r="F3705" s="8" t="s">
        <v>933</v>
      </c>
      <c r="G3705" s="8">
        <v>1.0</v>
      </c>
      <c r="H3705" s="11">
        <v>9701500.0</v>
      </c>
      <c r="I3705" s="8">
        <v>0.05</v>
      </c>
      <c r="J3705" s="13" t="s">
        <v>13918</v>
      </c>
      <c r="K3705" s="13" t="s">
        <v>4699</v>
      </c>
      <c r="L3705" s="13" t="s">
        <v>13919</v>
      </c>
      <c r="M3705" s="14">
        <v>0.2228</v>
      </c>
      <c r="N3705" s="8" t="s">
        <v>485</v>
      </c>
      <c r="O3705" s="8" t="s">
        <v>398</v>
      </c>
      <c r="P3705" s="8" t="s">
        <v>1486</v>
      </c>
      <c r="Q3705" s="8" t="s">
        <v>540</v>
      </c>
      <c r="R3705" s="8" t="s">
        <v>180</v>
      </c>
    </row>
    <row r="3706">
      <c r="A3706" s="8" t="s">
        <v>13920</v>
      </c>
      <c r="B3706" s="8" t="s">
        <v>13915</v>
      </c>
      <c r="C3706" s="9">
        <v>45980.61041666666</v>
      </c>
      <c r="D3706" s="8" t="s">
        <v>1484</v>
      </c>
      <c r="E3706" s="8" t="s">
        <v>142</v>
      </c>
      <c r="F3706" s="8" t="s">
        <v>933</v>
      </c>
      <c r="G3706" s="8">
        <v>12.0</v>
      </c>
      <c r="H3706" s="11">
        <v>158500.0</v>
      </c>
      <c r="I3706" s="8">
        <v>0.1</v>
      </c>
      <c r="J3706" s="13" t="s">
        <v>13921</v>
      </c>
      <c r="K3706" s="13" t="s">
        <v>11346</v>
      </c>
      <c r="L3706" s="13" t="s">
        <v>13922</v>
      </c>
      <c r="M3706" s="14">
        <v>0.32</v>
      </c>
      <c r="N3706" s="8" t="s">
        <v>485</v>
      </c>
      <c r="O3706" s="8" t="s">
        <v>398</v>
      </c>
      <c r="P3706" s="8" t="s">
        <v>1486</v>
      </c>
      <c r="Q3706" s="8" t="s">
        <v>143</v>
      </c>
      <c r="R3706" s="8" t="s">
        <v>180</v>
      </c>
    </row>
    <row r="3707">
      <c r="A3707" s="8" t="s">
        <v>13923</v>
      </c>
      <c r="B3707" s="8" t="s">
        <v>13924</v>
      </c>
      <c r="C3707" s="9">
        <v>44977.70208333334</v>
      </c>
      <c r="D3707" s="8" t="s">
        <v>2334</v>
      </c>
      <c r="E3707" s="8" t="s">
        <v>593</v>
      </c>
      <c r="F3707" s="8" t="s">
        <v>855</v>
      </c>
      <c r="G3707" s="8">
        <v>2.0</v>
      </c>
      <c r="H3707" s="11">
        <v>96500.0</v>
      </c>
      <c r="I3707" s="8">
        <v>0.1</v>
      </c>
      <c r="J3707" s="13" t="s">
        <v>4599</v>
      </c>
      <c r="K3707" s="13" t="s">
        <v>3306</v>
      </c>
      <c r="L3707" s="13" t="s">
        <v>4600</v>
      </c>
      <c r="M3707" s="14">
        <v>0.1595</v>
      </c>
      <c r="N3707" s="8" t="s">
        <v>746</v>
      </c>
      <c r="O3707" s="8" t="s">
        <v>398</v>
      </c>
      <c r="P3707" s="8" t="s">
        <v>2337</v>
      </c>
      <c r="Q3707" s="8" t="s">
        <v>594</v>
      </c>
      <c r="R3707" s="8" t="s">
        <v>358</v>
      </c>
    </row>
    <row r="3708">
      <c r="A3708" s="8" t="s">
        <v>13925</v>
      </c>
      <c r="B3708" s="8" t="s">
        <v>13924</v>
      </c>
      <c r="C3708" s="9">
        <v>44977.70208333334</v>
      </c>
      <c r="D3708" s="8" t="s">
        <v>2334</v>
      </c>
      <c r="E3708" s="8" t="s">
        <v>623</v>
      </c>
      <c r="F3708" s="8" t="s">
        <v>855</v>
      </c>
      <c r="G3708" s="8">
        <v>3.0</v>
      </c>
      <c r="H3708" s="11">
        <v>3505500.0</v>
      </c>
      <c r="I3708" s="8">
        <v>0.1</v>
      </c>
      <c r="J3708" s="13" t="s">
        <v>13926</v>
      </c>
      <c r="K3708" s="13" t="s">
        <v>2512</v>
      </c>
      <c r="L3708" s="13" t="s">
        <v>13927</v>
      </c>
      <c r="M3708" s="14">
        <v>0.3147</v>
      </c>
      <c r="N3708" s="8" t="s">
        <v>746</v>
      </c>
      <c r="O3708" s="8" t="s">
        <v>398</v>
      </c>
      <c r="P3708" s="8" t="s">
        <v>2337</v>
      </c>
      <c r="Q3708" s="8" t="s">
        <v>624</v>
      </c>
      <c r="R3708" s="8" t="s">
        <v>358</v>
      </c>
    </row>
    <row r="3709">
      <c r="A3709" s="8" t="s">
        <v>13928</v>
      </c>
      <c r="B3709" s="8" t="s">
        <v>13924</v>
      </c>
      <c r="C3709" s="9">
        <v>44977.70208333334</v>
      </c>
      <c r="D3709" s="8" t="s">
        <v>2334</v>
      </c>
      <c r="E3709" s="8" t="s">
        <v>646</v>
      </c>
      <c r="F3709" s="8" t="s">
        <v>855</v>
      </c>
      <c r="G3709" s="8">
        <v>12.0</v>
      </c>
      <c r="H3709" s="11">
        <v>193500.0</v>
      </c>
      <c r="I3709" s="8">
        <v>0.05</v>
      </c>
      <c r="J3709" s="13" t="s">
        <v>13929</v>
      </c>
      <c r="K3709" s="13" t="s">
        <v>6191</v>
      </c>
      <c r="L3709" s="13" t="s">
        <v>12186</v>
      </c>
      <c r="M3709" s="14">
        <v>0.2982</v>
      </c>
      <c r="N3709" s="8" t="s">
        <v>746</v>
      </c>
      <c r="O3709" s="8" t="s">
        <v>398</v>
      </c>
      <c r="P3709" s="8" t="s">
        <v>2337</v>
      </c>
      <c r="Q3709" s="8" t="s">
        <v>647</v>
      </c>
      <c r="R3709" s="8" t="s">
        <v>358</v>
      </c>
    </row>
    <row r="3710">
      <c r="A3710" s="8" t="s">
        <v>13930</v>
      </c>
      <c r="B3710" s="8" t="s">
        <v>13924</v>
      </c>
      <c r="C3710" s="9">
        <v>44977.70208333334</v>
      </c>
      <c r="D3710" s="8" t="s">
        <v>2334</v>
      </c>
      <c r="E3710" s="8" t="s">
        <v>142</v>
      </c>
      <c r="F3710" s="8" t="s">
        <v>855</v>
      </c>
      <c r="G3710" s="8">
        <v>2.0</v>
      </c>
      <c r="H3710" s="11">
        <v>147000.0</v>
      </c>
      <c r="I3710" s="8">
        <v>0.2</v>
      </c>
      <c r="J3710" s="13" t="s">
        <v>13931</v>
      </c>
      <c r="K3710" s="13" t="s">
        <v>4838</v>
      </c>
      <c r="L3710" s="13" t="s">
        <v>3481</v>
      </c>
      <c r="M3710" s="14">
        <v>0.1752</v>
      </c>
      <c r="N3710" s="8" t="s">
        <v>746</v>
      </c>
      <c r="O3710" s="8" t="s">
        <v>398</v>
      </c>
      <c r="P3710" s="8" t="s">
        <v>2337</v>
      </c>
      <c r="Q3710" s="8" t="s">
        <v>143</v>
      </c>
      <c r="R3710" s="8" t="s">
        <v>358</v>
      </c>
    </row>
    <row r="3711">
      <c r="A3711" s="8" t="s">
        <v>13932</v>
      </c>
      <c r="B3711" s="8" t="s">
        <v>13924</v>
      </c>
      <c r="C3711" s="9">
        <v>44977.70208333334</v>
      </c>
      <c r="D3711" s="8" t="s">
        <v>2334</v>
      </c>
      <c r="E3711" s="8" t="s">
        <v>272</v>
      </c>
      <c r="F3711" s="8" t="s">
        <v>855</v>
      </c>
      <c r="G3711" s="8">
        <v>8.0</v>
      </c>
      <c r="H3711" s="11">
        <v>2653000.0</v>
      </c>
      <c r="I3711" s="8">
        <v>0.1</v>
      </c>
      <c r="J3711" s="13" t="s">
        <v>13933</v>
      </c>
      <c r="K3711" s="13" t="s">
        <v>6430</v>
      </c>
      <c r="L3711" s="13" t="s">
        <v>13934</v>
      </c>
      <c r="M3711" s="14">
        <v>0.3018</v>
      </c>
      <c r="N3711" s="8" t="s">
        <v>746</v>
      </c>
      <c r="O3711" s="8" t="s">
        <v>398</v>
      </c>
      <c r="P3711" s="8" t="s">
        <v>2337</v>
      </c>
      <c r="Q3711" s="8" t="s">
        <v>273</v>
      </c>
      <c r="R3711" s="8" t="s">
        <v>358</v>
      </c>
    </row>
    <row r="3712">
      <c r="A3712" s="8" t="s">
        <v>13935</v>
      </c>
      <c r="B3712" s="8" t="s">
        <v>13924</v>
      </c>
      <c r="C3712" s="9">
        <v>44977.70208333334</v>
      </c>
      <c r="D3712" s="8" t="s">
        <v>2334</v>
      </c>
      <c r="E3712" s="8" t="s">
        <v>395</v>
      </c>
      <c r="F3712" s="8" t="s">
        <v>855</v>
      </c>
      <c r="G3712" s="8">
        <v>5.0</v>
      </c>
      <c r="H3712" s="11">
        <v>650000.0</v>
      </c>
      <c r="I3712" s="8">
        <v>0.05</v>
      </c>
      <c r="J3712" s="13" t="s">
        <v>13936</v>
      </c>
      <c r="K3712" s="13" t="s">
        <v>5901</v>
      </c>
      <c r="L3712" s="13" t="s">
        <v>13937</v>
      </c>
      <c r="M3712" s="14">
        <v>0.2146</v>
      </c>
      <c r="N3712" s="8" t="s">
        <v>746</v>
      </c>
      <c r="O3712" s="8" t="s">
        <v>398</v>
      </c>
      <c r="P3712" s="8" t="s">
        <v>2337</v>
      </c>
      <c r="Q3712" s="8" t="s">
        <v>396</v>
      </c>
      <c r="R3712" s="8" t="s">
        <v>358</v>
      </c>
    </row>
    <row r="3713">
      <c r="A3713" s="8" t="s">
        <v>13938</v>
      </c>
      <c r="B3713" s="8" t="s">
        <v>13939</v>
      </c>
      <c r="C3713" s="9">
        <v>45216.665972222225</v>
      </c>
      <c r="D3713" s="8" t="s">
        <v>1500</v>
      </c>
      <c r="E3713" s="8" t="s">
        <v>407</v>
      </c>
      <c r="F3713" s="8" t="s">
        <v>828</v>
      </c>
      <c r="G3713" s="8">
        <v>12.0</v>
      </c>
      <c r="H3713" s="11">
        <v>18500.0</v>
      </c>
      <c r="I3713" s="8">
        <v>0.0</v>
      </c>
      <c r="J3713" s="13" t="s">
        <v>8830</v>
      </c>
      <c r="K3713" s="13" t="s">
        <v>6952</v>
      </c>
      <c r="L3713" s="13" t="s">
        <v>3227</v>
      </c>
      <c r="M3713" s="14">
        <v>0.1892</v>
      </c>
      <c r="N3713" s="8" t="s">
        <v>393</v>
      </c>
      <c r="O3713" s="8" t="s">
        <v>398</v>
      </c>
      <c r="P3713" s="8" t="s">
        <v>1501</v>
      </c>
      <c r="Q3713" s="8" t="s">
        <v>408</v>
      </c>
      <c r="R3713" s="8" t="s">
        <v>837</v>
      </c>
    </row>
    <row r="3714">
      <c r="A3714" s="8" t="s">
        <v>13940</v>
      </c>
      <c r="B3714" s="8" t="s">
        <v>13939</v>
      </c>
      <c r="C3714" s="9">
        <v>45216.665972222225</v>
      </c>
      <c r="D3714" s="8" t="s">
        <v>1500</v>
      </c>
      <c r="E3714" s="8" t="s">
        <v>384</v>
      </c>
      <c r="F3714" s="8" t="s">
        <v>828</v>
      </c>
      <c r="G3714" s="8">
        <v>3.0</v>
      </c>
      <c r="H3714" s="11">
        <v>119500.0</v>
      </c>
      <c r="I3714" s="8">
        <v>0.2</v>
      </c>
      <c r="J3714" s="13" t="s">
        <v>3404</v>
      </c>
      <c r="K3714" s="13" t="s">
        <v>917</v>
      </c>
      <c r="L3714" s="13" t="s">
        <v>12469</v>
      </c>
      <c r="M3714" s="14">
        <v>0.1632</v>
      </c>
      <c r="N3714" s="8" t="s">
        <v>393</v>
      </c>
      <c r="O3714" s="8" t="s">
        <v>398</v>
      </c>
      <c r="P3714" s="8" t="s">
        <v>1501</v>
      </c>
      <c r="Q3714" s="8" t="s">
        <v>386</v>
      </c>
      <c r="R3714" s="8" t="s">
        <v>837</v>
      </c>
    </row>
    <row r="3715">
      <c r="A3715" s="8" t="s">
        <v>13941</v>
      </c>
      <c r="B3715" s="8" t="s">
        <v>13939</v>
      </c>
      <c r="C3715" s="9">
        <v>45216.665972222225</v>
      </c>
      <c r="D3715" s="8" t="s">
        <v>1500</v>
      </c>
      <c r="E3715" s="8" t="s">
        <v>525</v>
      </c>
      <c r="F3715" s="8" t="s">
        <v>828</v>
      </c>
      <c r="G3715" s="8">
        <v>5.0</v>
      </c>
      <c r="H3715" s="11">
        <v>304500.0</v>
      </c>
      <c r="I3715" s="8">
        <v>0.05</v>
      </c>
      <c r="J3715" s="13" t="s">
        <v>13942</v>
      </c>
      <c r="K3715" s="13" t="s">
        <v>3207</v>
      </c>
      <c r="L3715" s="13" t="s">
        <v>13943</v>
      </c>
      <c r="M3715" s="14">
        <v>0.395</v>
      </c>
      <c r="N3715" s="8" t="s">
        <v>393</v>
      </c>
      <c r="O3715" s="8" t="s">
        <v>398</v>
      </c>
      <c r="P3715" s="8" t="s">
        <v>1501</v>
      </c>
      <c r="Q3715" s="8" t="s">
        <v>526</v>
      </c>
      <c r="R3715" s="8" t="s">
        <v>837</v>
      </c>
    </row>
    <row r="3716">
      <c r="A3716" s="8" t="s">
        <v>13944</v>
      </c>
      <c r="B3716" s="8" t="s">
        <v>13945</v>
      </c>
      <c r="C3716" s="9">
        <v>44984.8125</v>
      </c>
      <c r="D3716" s="8" t="s">
        <v>1205</v>
      </c>
      <c r="E3716" s="8" t="s">
        <v>458</v>
      </c>
      <c r="F3716" s="8" t="s">
        <v>828</v>
      </c>
      <c r="G3716" s="8">
        <v>3.0</v>
      </c>
      <c r="H3716" s="11">
        <v>731500.0</v>
      </c>
      <c r="I3716" s="8">
        <v>0.1</v>
      </c>
      <c r="J3716" s="13" t="s">
        <v>13946</v>
      </c>
      <c r="K3716" s="13" t="s">
        <v>2371</v>
      </c>
      <c r="L3716" s="13" t="s">
        <v>13947</v>
      </c>
      <c r="M3716" s="14">
        <v>0.122</v>
      </c>
      <c r="N3716" s="8" t="s">
        <v>450</v>
      </c>
      <c r="O3716" s="8" t="s">
        <v>398</v>
      </c>
      <c r="P3716" s="8" t="s">
        <v>1206</v>
      </c>
      <c r="Q3716" s="8" t="s">
        <v>471</v>
      </c>
      <c r="R3716" s="8" t="s">
        <v>837</v>
      </c>
    </row>
    <row r="3717">
      <c r="A3717" s="8" t="s">
        <v>13948</v>
      </c>
      <c r="B3717" s="8" t="s">
        <v>13945</v>
      </c>
      <c r="C3717" s="9">
        <v>44984.8125</v>
      </c>
      <c r="D3717" s="8" t="s">
        <v>1205</v>
      </c>
      <c r="E3717" s="8" t="s">
        <v>356</v>
      </c>
      <c r="F3717" s="8" t="s">
        <v>828</v>
      </c>
      <c r="G3717" s="8">
        <v>12.0</v>
      </c>
      <c r="H3717" s="11">
        <v>3090000.0</v>
      </c>
      <c r="I3717" s="8">
        <v>0.15</v>
      </c>
      <c r="J3717" s="13" t="s">
        <v>13949</v>
      </c>
      <c r="K3717" s="13" t="s">
        <v>10691</v>
      </c>
      <c r="L3717" s="13" t="s">
        <v>13950</v>
      </c>
      <c r="M3717" s="14">
        <v>0.1902</v>
      </c>
      <c r="N3717" s="8" t="s">
        <v>450</v>
      </c>
      <c r="O3717" s="8" t="s">
        <v>398</v>
      </c>
      <c r="P3717" s="8" t="s">
        <v>1206</v>
      </c>
      <c r="Q3717" s="8" t="s">
        <v>357</v>
      </c>
      <c r="R3717" s="8" t="s">
        <v>837</v>
      </c>
    </row>
    <row r="3718">
      <c r="A3718" s="8" t="s">
        <v>13951</v>
      </c>
      <c r="B3718" s="8" t="s">
        <v>13952</v>
      </c>
      <c r="C3718" s="9">
        <v>45348.41111111111</v>
      </c>
      <c r="D3718" s="8" t="s">
        <v>2261</v>
      </c>
      <c r="E3718" s="8" t="s">
        <v>277</v>
      </c>
      <c r="F3718" s="8" t="s">
        <v>873</v>
      </c>
      <c r="G3718" s="8">
        <v>3.0</v>
      </c>
      <c r="H3718" s="11">
        <v>177500.0</v>
      </c>
      <c r="I3718" s="8">
        <v>0.0</v>
      </c>
      <c r="J3718" s="13" t="s">
        <v>13953</v>
      </c>
      <c r="K3718" s="13" t="s">
        <v>1748</v>
      </c>
      <c r="L3718" s="13" t="s">
        <v>13954</v>
      </c>
      <c r="M3718" s="14">
        <v>0.3352</v>
      </c>
      <c r="N3718" s="8" t="s">
        <v>393</v>
      </c>
      <c r="O3718" s="8" t="s">
        <v>398</v>
      </c>
      <c r="P3718" s="8" t="s">
        <v>2262</v>
      </c>
      <c r="Q3718" s="8" t="s">
        <v>279</v>
      </c>
      <c r="R3718" s="8" t="s">
        <v>213</v>
      </c>
    </row>
    <row r="3719">
      <c r="A3719" s="8" t="s">
        <v>13955</v>
      </c>
      <c r="B3719" s="8" t="s">
        <v>13952</v>
      </c>
      <c r="C3719" s="9">
        <v>45348.41111111111</v>
      </c>
      <c r="D3719" s="8" t="s">
        <v>2261</v>
      </c>
      <c r="E3719" s="8" t="s">
        <v>361</v>
      </c>
      <c r="F3719" s="8" t="s">
        <v>873</v>
      </c>
      <c r="G3719" s="8">
        <v>2.0</v>
      </c>
      <c r="H3719" s="11">
        <v>2387500.0</v>
      </c>
      <c r="I3719" s="8">
        <v>0.1</v>
      </c>
      <c r="J3719" s="13" t="s">
        <v>13956</v>
      </c>
      <c r="K3719" s="13" t="s">
        <v>4361</v>
      </c>
      <c r="L3719" s="13" t="s">
        <v>13957</v>
      </c>
      <c r="M3719" s="14">
        <v>0.1553</v>
      </c>
      <c r="N3719" s="8" t="s">
        <v>393</v>
      </c>
      <c r="O3719" s="8" t="s">
        <v>398</v>
      </c>
      <c r="P3719" s="8" t="s">
        <v>2262</v>
      </c>
      <c r="Q3719" s="8" t="s">
        <v>363</v>
      </c>
      <c r="R3719" s="8" t="s">
        <v>213</v>
      </c>
    </row>
    <row r="3720">
      <c r="A3720" s="8" t="s">
        <v>13958</v>
      </c>
      <c r="B3720" s="8" t="s">
        <v>13952</v>
      </c>
      <c r="C3720" s="9">
        <v>45348.41111111111</v>
      </c>
      <c r="D3720" s="8" t="s">
        <v>2261</v>
      </c>
      <c r="E3720" s="8" t="s">
        <v>646</v>
      </c>
      <c r="F3720" s="8" t="s">
        <v>873</v>
      </c>
      <c r="G3720" s="8">
        <v>3.0</v>
      </c>
      <c r="H3720" s="11">
        <v>187500.0</v>
      </c>
      <c r="I3720" s="8">
        <v>0.2</v>
      </c>
      <c r="J3720" s="13" t="s">
        <v>4342</v>
      </c>
      <c r="K3720" s="13" t="s">
        <v>2779</v>
      </c>
      <c r="L3720" s="13" t="s">
        <v>6533</v>
      </c>
      <c r="M3720" s="14">
        <v>0.14</v>
      </c>
      <c r="N3720" s="8" t="s">
        <v>393</v>
      </c>
      <c r="O3720" s="8" t="s">
        <v>398</v>
      </c>
      <c r="P3720" s="8" t="s">
        <v>2262</v>
      </c>
      <c r="Q3720" s="8" t="s">
        <v>647</v>
      </c>
      <c r="R3720" s="8" t="s">
        <v>213</v>
      </c>
    </row>
    <row r="3721">
      <c r="A3721" s="8" t="s">
        <v>13959</v>
      </c>
      <c r="B3721" s="8" t="s">
        <v>13952</v>
      </c>
      <c r="C3721" s="9">
        <v>45348.41111111111</v>
      </c>
      <c r="D3721" s="8" t="s">
        <v>2261</v>
      </c>
      <c r="E3721" s="8" t="s">
        <v>82</v>
      </c>
      <c r="F3721" s="8" t="s">
        <v>873</v>
      </c>
      <c r="G3721" s="8">
        <v>1.0</v>
      </c>
      <c r="H3721" s="11">
        <v>5705000.0</v>
      </c>
      <c r="I3721" s="8">
        <v>0.2</v>
      </c>
      <c r="J3721" s="13" t="s">
        <v>13960</v>
      </c>
      <c r="K3721" s="13" t="s">
        <v>4604</v>
      </c>
      <c r="L3721" s="13" t="s">
        <v>10056</v>
      </c>
      <c r="M3721" s="14">
        <v>0.2202</v>
      </c>
      <c r="N3721" s="8" t="s">
        <v>393</v>
      </c>
      <c r="O3721" s="8" t="s">
        <v>398</v>
      </c>
      <c r="P3721" s="8" t="s">
        <v>2262</v>
      </c>
      <c r="Q3721" s="8" t="s">
        <v>84</v>
      </c>
      <c r="R3721" s="8" t="s">
        <v>213</v>
      </c>
    </row>
    <row r="3722">
      <c r="A3722" s="8" t="s">
        <v>13961</v>
      </c>
      <c r="B3722" s="8" t="s">
        <v>13962</v>
      </c>
      <c r="C3722" s="9">
        <v>45269.60763888889</v>
      </c>
      <c r="D3722" s="8" t="s">
        <v>1208</v>
      </c>
      <c r="E3722" s="8" t="s">
        <v>600</v>
      </c>
      <c r="F3722" s="8" t="s">
        <v>851</v>
      </c>
      <c r="G3722" s="8">
        <v>3.0</v>
      </c>
      <c r="H3722" s="11">
        <v>82000.0</v>
      </c>
      <c r="I3722" s="8">
        <v>0.2</v>
      </c>
      <c r="J3722" s="13" t="s">
        <v>13963</v>
      </c>
      <c r="K3722" s="13" t="s">
        <v>4333</v>
      </c>
      <c r="L3722" s="13" t="s">
        <v>6538</v>
      </c>
      <c r="M3722" s="14">
        <v>0.1159</v>
      </c>
      <c r="N3722" s="8" t="s">
        <v>450</v>
      </c>
      <c r="O3722" s="8" t="s">
        <v>398</v>
      </c>
      <c r="P3722" s="8" t="s">
        <v>1209</v>
      </c>
      <c r="Q3722" s="8" t="s">
        <v>601</v>
      </c>
      <c r="R3722" s="8" t="s">
        <v>351</v>
      </c>
    </row>
    <row r="3723">
      <c r="A3723" s="8" t="s">
        <v>13964</v>
      </c>
      <c r="B3723" s="8" t="s">
        <v>13965</v>
      </c>
      <c r="C3723" s="9">
        <v>45226.51180555555</v>
      </c>
      <c r="D3723" s="8" t="s">
        <v>184</v>
      </c>
      <c r="E3723" s="8" t="s">
        <v>257</v>
      </c>
      <c r="F3723" s="8" t="s">
        <v>873</v>
      </c>
      <c r="G3723" s="8">
        <v>12.0</v>
      </c>
      <c r="H3723" s="11">
        <v>187500.0</v>
      </c>
      <c r="I3723" s="8">
        <v>0.0</v>
      </c>
      <c r="J3723" s="13" t="s">
        <v>13966</v>
      </c>
      <c r="K3723" s="13" t="s">
        <v>7448</v>
      </c>
      <c r="L3723" s="13" t="s">
        <v>13967</v>
      </c>
      <c r="M3723" s="14">
        <v>0.2107</v>
      </c>
      <c r="N3723" s="8" t="s">
        <v>450</v>
      </c>
      <c r="O3723" s="8" t="s">
        <v>398</v>
      </c>
      <c r="P3723" s="8" t="s">
        <v>186</v>
      </c>
      <c r="Q3723" s="8" t="s">
        <v>258</v>
      </c>
      <c r="R3723" s="8" t="s">
        <v>213</v>
      </c>
    </row>
    <row r="3724">
      <c r="A3724" s="8" t="s">
        <v>13968</v>
      </c>
      <c r="B3724" s="8" t="s">
        <v>13965</v>
      </c>
      <c r="C3724" s="9">
        <v>45226.51180555555</v>
      </c>
      <c r="D3724" s="8" t="s">
        <v>184</v>
      </c>
      <c r="E3724" s="8" t="s">
        <v>583</v>
      </c>
      <c r="F3724" s="8" t="s">
        <v>873</v>
      </c>
      <c r="G3724" s="8">
        <v>5.0</v>
      </c>
      <c r="H3724" s="11">
        <v>4650000.0</v>
      </c>
      <c r="I3724" s="8">
        <v>0.2</v>
      </c>
      <c r="J3724" s="13" t="s">
        <v>9238</v>
      </c>
      <c r="K3724" s="13" t="s">
        <v>3465</v>
      </c>
      <c r="L3724" s="13" t="s">
        <v>5318</v>
      </c>
      <c r="M3724" s="14">
        <v>0.0989</v>
      </c>
      <c r="N3724" s="8" t="s">
        <v>450</v>
      </c>
      <c r="O3724" s="8" t="s">
        <v>398</v>
      </c>
      <c r="P3724" s="8" t="s">
        <v>186</v>
      </c>
      <c r="Q3724" s="8" t="s">
        <v>584</v>
      </c>
      <c r="R3724" s="8" t="s">
        <v>213</v>
      </c>
    </row>
    <row r="3725">
      <c r="A3725" s="8" t="s">
        <v>13969</v>
      </c>
      <c r="B3725" s="8" t="s">
        <v>13965</v>
      </c>
      <c r="C3725" s="9">
        <v>45226.51180555555</v>
      </c>
      <c r="D3725" s="8" t="s">
        <v>184</v>
      </c>
      <c r="E3725" s="8" t="s">
        <v>233</v>
      </c>
      <c r="F3725" s="8" t="s">
        <v>873</v>
      </c>
      <c r="G3725" s="8">
        <v>4.0</v>
      </c>
      <c r="H3725" s="11">
        <v>140000.0</v>
      </c>
      <c r="I3725" s="8">
        <v>0.0</v>
      </c>
      <c r="J3725" s="13" t="s">
        <v>13970</v>
      </c>
      <c r="K3725" s="13" t="s">
        <v>2762</v>
      </c>
      <c r="L3725" s="13" t="s">
        <v>3960</v>
      </c>
      <c r="M3725" s="14">
        <v>0.2929</v>
      </c>
      <c r="N3725" s="8" t="s">
        <v>450</v>
      </c>
      <c r="O3725" s="8" t="s">
        <v>398</v>
      </c>
      <c r="P3725" s="8" t="s">
        <v>186</v>
      </c>
      <c r="Q3725" s="8" t="s">
        <v>234</v>
      </c>
      <c r="R3725" s="8" t="s">
        <v>213</v>
      </c>
    </row>
    <row r="3726">
      <c r="A3726" s="8" t="s">
        <v>13971</v>
      </c>
      <c r="B3726" s="8" t="s">
        <v>13972</v>
      </c>
      <c r="C3726" s="9">
        <v>45181.82083333333</v>
      </c>
      <c r="D3726" s="8" t="s">
        <v>2490</v>
      </c>
      <c r="E3726" s="8" t="s">
        <v>185</v>
      </c>
      <c r="F3726" s="8" t="s">
        <v>871</v>
      </c>
      <c r="G3726" s="8">
        <v>1.0</v>
      </c>
      <c r="H3726" s="11">
        <v>687000.0</v>
      </c>
      <c r="I3726" s="8">
        <v>0.1</v>
      </c>
      <c r="J3726" s="13" t="s">
        <v>13973</v>
      </c>
      <c r="K3726" s="13" t="s">
        <v>3050</v>
      </c>
      <c r="L3726" s="13" t="s">
        <v>1122</v>
      </c>
      <c r="M3726" s="14">
        <v>0.1363</v>
      </c>
      <c r="N3726" s="8" t="s">
        <v>834</v>
      </c>
      <c r="O3726" s="8" t="s">
        <v>398</v>
      </c>
      <c r="P3726" s="8" t="s">
        <v>2491</v>
      </c>
      <c r="Q3726" s="8" t="s">
        <v>187</v>
      </c>
      <c r="R3726" s="8" t="s">
        <v>88</v>
      </c>
    </row>
    <row r="3727">
      <c r="A3727" s="8" t="s">
        <v>13974</v>
      </c>
      <c r="B3727" s="8" t="s">
        <v>13972</v>
      </c>
      <c r="C3727" s="9">
        <v>45181.82083333333</v>
      </c>
      <c r="D3727" s="8" t="s">
        <v>2490</v>
      </c>
      <c r="E3727" s="8" t="s">
        <v>636</v>
      </c>
      <c r="F3727" s="8" t="s">
        <v>871</v>
      </c>
      <c r="G3727" s="8">
        <v>2.0</v>
      </c>
      <c r="H3727" s="11">
        <v>7985000.0</v>
      </c>
      <c r="I3727" s="8">
        <v>0.1</v>
      </c>
      <c r="J3727" s="13" t="s">
        <v>13975</v>
      </c>
      <c r="K3727" s="13" t="s">
        <v>2349</v>
      </c>
      <c r="L3727" s="13" t="s">
        <v>13976</v>
      </c>
      <c r="M3727" s="14">
        <v>0.2629</v>
      </c>
      <c r="N3727" s="8" t="s">
        <v>834</v>
      </c>
      <c r="O3727" s="8" t="s">
        <v>398</v>
      </c>
      <c r="P3727" s="8" t="s">
        <v>2491</v>
      </c>
      <c r="Q3727" s="8" t="s">
        <v>637</v>
      </c>
      <c r="R3727" s="8" t="s">
        <v>88</v>
      </c>
    </row>
    <row r="3728">
      <c r="A3728" s="8" t="s">
        <v>13977</v>
      </c>
      <c r="B3728" s="8" t="s">
        <v>13978</v>
      </c>
      <c r="C3728" s="9">
        <v>45136.91180555556</v>
      </c>
      <c r="D3728" s="8" t="s">
        <v>2301</v>
      </c>
      <c r="E3728" s="8" t="s">
        <v>629</v>
      </c>
      <c r="F3728" s="8" t="s">
        <v>873</v>
      </c>
      <c r="G3728" s="8">
        <v>8.0</v>
      </c>
      <c r="H3728" s="11">
        <v>346500.0</v>
      </c>
      <c r="I3728" s="8">
        <v>0.2</v>
      </c>
      <c r="J3728" s="13" t="s">
        <v>13979</v>
      </c>
      <c r="K3728" s="13" t="s">
        <v>4628</v>
      </c>
      <c r="L3728" s="13" t="s">
        <v>13980</v>
      </c>
      <c r="M3728" s="14">
        <v>0.2677</v>
      </c>
      <c r="N3728" s="8" t="s">
        <v>834</v>
      </c>
      <c r="O3728" s="8" t="s">
        <v>398</v>
      </c>
      <c r="P3728" s="8" t="s">
        <v>2303</v>
      </c>
      <c r="Q3728" s="8" t="s">
        <v>630</v>
      </c>
      <c r="R3728" s="8" t="s">
        <v>213</v>
      </c>
    </row>
    <row r="3729">
      <c r="A3729" s="8" t="s">
        <v>13981</v>
      </c>
      <c r="B3729" s="8" t="s">
        <v>13982</v>
      </c>
      <c r="C3729" s="9">
        <v>45198.76388888889</v>
      </c>
      <c r="D3729" s="8" t="s">
        <v>2586</v>
      </c>
      <c r="E3729" s="8" t="s">
        <v>543</v>
      </c>
      <c r="F3729" s="8" t="s">
        <v>839</v>
      </c>
      <c r="G3729" s="8">
        <v>1.0</v>
      </c>
      <c r="H3729" s="11">
        <v>1289000.0</v>
      </c>
      <c r="I3729" s="8">
        <v>0.2</v>
      </c>
      <c r="J3729" s="13" t="s">
        <v>13983</v>
      </c>
      <c r="K3729" s="13" t="s">
        <v>8620</v>
      </c>
      <c r="L3729" s="13" t="s">
        <v>13635</v>
      </c>
      <c r="M3729" s="14">
        <v>0.2242</v>
      </c>
      <c r="N3729" s="8" t="s">
        <v>393</v>
      </c>
      <c r="O3729" s="8" t="s">
        <v>398</v>
      </c>
      <c r="P3729" s="8" t="s">
        <v>2587</v>
      </c>
      <c r="Q3729" s="8" t="s">
        <v>553</v>
      </c>
      <c r="R3729" s="8" t="s">
        <v>44</v>
      </c>
    </row>
    <row r="3730">
      <c r="A3730" s="8" t="s">
        <v>13984</v>
      </c>
      <c r="B3730" s="8" t="s">
        <v>13982</v>
      </c>
      <c r="C3730" s="9">
        <v>45198.76388888889</v>
      </c>
      <c r="D3730" s="8" t="s">
        <v>2586</v>
      </c>
      <c r="E3730" s="8" t="s">
        <v>341</v>
      </c>
      <c r="F3730" s="8" t="s">
        <v>839</v>
      </c>
      <c r="G3730" s="8">
        <v>3.0</v>
      </c>
      <c r="H3730" s="11">
        <v>6799000.0</v>
      </c>
      <c r="I3730" s="8">
        <v>0.15</v>
      </c>
      <c r="J3730" s="13" t="s">
        <v>13985</v>
      </c>
      <c r="K3730" s="13" t="s">
        <v>7380</v>
      </c>
      <c r="L3730" s="13" t="s">
        <v>13986</v>
      </c>
      <c r="M3730" s="14">
        <v>0.1808</v>
      </c>
      <c r="N3730" s="8" t="s">
        <v>393</v>
      </c>
      <c r="O3730" s="8" t="s">
        <v>398</v>
      </c>
      <c r="P3730" s="8" t="s">
        <v>2587</v>
      </c>
      <c r="Q3730" s="8" t="s">
        <v>342</v>
      </c>
      <c r="R3730" s="8" t="s">
        <v>44</v>
      </c>
    </row>
    <row r="3731">
      <c r="A3731" s="8" t="s">
        <v>13987</v>
      </c>
      <c r="B3731" s="8" t="s">
        <v>13988</v>
      </c>
      <c r="C3731" s="9">
        <v>45043.50069444445</v>
      </c>
      <c r="D3731" s="8" t="s">
        <v>955</v>
      </c>
      <c r="E3731" s="8" t="s">
        <v>97</v>
      </c>
      <c r="F3731" s="8" t="s">
        <v>882</v>
      </c>
      <c r="G3731" s="8">
        <v>8.0</v>
      </c>
      <c r="H3731" s="11">
        <v>96500.0</v>
      </c>
      <c r="I3731" s="8">
        <v>0.1</v>
      </c>
      <c r="J3731" s="13" t="s">
        <v>13989</v>
      </c>
      <c r="K3731" s="13" t="s">
        <v>2962</v>
      </c>
      <c r="L3731" s="13" t="s">
        <v>13990</v>
      </c>
      <c r="M3731" s="14">
        <v>0.1249</v>
      </c>
      <c r="N3731" s="8" t="s">
        <v>393</v>
      </c>
      <c r="O3731" s="8" t="s">
        <v>398</v>
      </c>
      <c r="P3731" s="8" t="s">
        <v>956</v>
      </c>
      <c r="Q3731" s="8" t="s">
        <v>98</v>
      </c>
      <c r="R3731" s="8" t="s">
        <v>60</v>
      </c>
    </row>
    <row r="3732">
      <c r="A3732" s="8" t="s">
        <v>13991</v>
      </c>
      <c r="B3732" s="8" t="s">
        <v>13992</v>
      </c>
      <c r="C3732" s="9">
        <v>45026.78263888889</v>
      </c>
      <c r="D3732" s="8" t="s">
        <v>2267</v>
      </c>
      <c r="E3732" s="8" t="s">
        <v>415</v>
      </c>
      <c r="F3732" s="8" t="s">
        <v>921</v>
      </c>
      <c r="G3732" s="8">
        <v>5.0</v>
      </c>
      <c r="H3732" s="11">
        <v>4149500.0</v>
      </c>
      <c r="I3732" s="8">
        <v>0.05</v>
      </c>
      <c r="J3732" s="13" t="s">
        <v>13993</v>
      </c>
      <c r="K3732" s="13" t="s">
        <v>1848</v>
      </c>
      <c r="L3732" s="13" t="s">
        <v>13994</v>
      </c>
      <c r="M3732" s="14">
        <v>0.2166</v>
      </c>
      <c r="N3732" s="8" t="s">
        <v>746</v>
      </c>
      <c r="O3732" s="8" t="s">
        <v>398</v>
      </c>
      <c r="P3732" s="8" t="s">
        <v>2269</v>
      </c>
      <c r="Q3732" s="8" t="s">
        <v>432</v>
      </c>
      <c r="R3732" s="8" t="s">
        <v>693</v>
      </c>
    </row>
    <row r="3733">
      <c r="A3733" s="8" t="s">
        <v>13995</v>
      </c>
      <c r="B3733" s="8" t="s">
        <v>13996</v>
      </c>
      <c r="C3733" s="9">
        <v>44939.70208333334</v>
      </c>
      <c r="D3733" s="8" t="s">
        <v>385</v>
      </c>
      <c r="E3733" s="8" t="s">
        <v>607</v>
      </c>
      <c r="F3733" s="8" t="s">
        <v>847</v>
      </c>
      <c r="G3733" s="8">
        <v>5.0</v>
      </c>
      <c r="H3733" s="11">
        <v>41500.0</v>
      </c>
      <c r="I3733" s="8">
        <v>0.15</v>
      </c>
      <c r="J3733" s="13" t="s">
        <v>13997</v>
      </c>
      <c r="K3733" s="13" t="s">
        <v>2302</v>
      </c>
      <c r="L3733" s="13" t="s">
        <v>13998</v>
      </c>
      <c r="M3733" s="14">
        <v>0.2346</v>
      </c>
      <c r="N3733" s="8" t="s">
        <v>834</v>
      </c>
      <c r="O3733" s="8" t="s">
        <v>398</v>
      </c>
      <c r="P3733" s="8" t="s">
        <v>387</v>
      </c>
      <c r="Q3733" s="8" t="s">
        <v>608</v>
      </c>
      <c r="R3733" s="8" t="s">
        <v>107</v>
      </c>
    </row>
    <row r="3734">
      <c r="A3734" s="8" t="s">
        <v>13999</v>
      </c>
      <c r="B3734" s="8" t="s">
        <v>13996</v>
      </c>
      <c r="C3734" s="9">
        <v>44939.70208333334</v>
      </c>
      <c r="D3734" s="8" t="s">
        <v>385</v>
      </c>
      <c r="E3734" s="8" t="s">
        <v>265</v>
      </c>
      <c r="F3734" s="8" t="s">
        <v>847</v>
      </c>
      <c r="G3734" s="8">
        <v>3.0</v>
      </c>
      <c r="H3734" s="11">
        <v>240500.0</v>
      </c>
      <c r="I3734" s="8">
        <v>0.0</v>
      </c>
      <c r="J3734" s="13" t="s">
        <v>14000</v>
      </c>
      <c r="K3734" s="13" t="s">
        <v>766</v>
      </c>
      <c r="L3734" s="13" t="s">
        <v>9844</v>
      </c>
      <c r="M3734" s="14">
        <v>0.2432</v>
      </c>
      <c r="N3734" s="8" t="s">
        <v>834</v>
      </c>
      <c r="O3734" s="8" t="s">
        <v>398</v>
      </c>
      <c r="P3734" s="8" t="s">
        <v>387</v>
      </c>
      <c r="Q3734" s="8" t="s">
        <v>266</v>
      </c>
      <c r="R3734" s="8" t="s">
        <v>107</v>
      </c>
    </row>
    <row r="3735">
      <c r="A3735" s="8" t="s">
        <v>14001</v>
      </c>
      <c r="B3735" s="8" t="s">
        <v>14002</v>
      </c>
      <c r="C3735" s="9">
        <v>45092.523611111115</v>
      </c>
      <c r="D3735" s="8" t="s">
        <v>1586</v>
      </c>
      <c r="E3735" s="8" t="s">
        <v>303</v>
      </c>
      <c r="F3735" s="8" t="s">
        <v>928</v>
      </c>
      <c r="G3735" s="8">
        <v>12.0</v>
      </c>
      <c r="H3735" s="11">
        <v>2247000.0</v>
      </c>
      <c r="I3735" s="8">
        <v>0.15</v>
      </c>
      <c r="J3735" s="13" t="s">
        <v>14003</v>
      </c>
      <c r="K3735" s="13" t="s">
        <v>1613</v>
      </c>
      <c r="L3735" s="13" t="s">
        <v>14004</v>
      </c>
      <c r="M3735" s="14">
        <v>0.2225</v>
      </c>
      <c r="N3735" s="8" t="s">
        <v>450</v>
      </c>
      <c r="O3735" s="8" t="s">
        <v>551</v>
      </c>
      <c r="P3735" s="8" t="s">
        <v>1587</v>
      </c>
      <c r="Q3735" s="8" t="s">
        <v>304</v>
      </c>
      <c r="R3735" s="8" t="s">
        <v>500</v>
      </c>
    </row>
    <row r="3736">
      <c r="A3736" s="8" t="s">
        <v>14005</v>
      </c>
      <c r="B3736" s="8" t="s">
        <v>14002</v>
      </c>
      <c r="C3736" s="9">
        <v>45092.523611111115</v>
      </c>
      <c r="D3736" s="8" t="s">
        <v>1586</v>
      </c>
      <c r="E3736" s="8" t="s">
        <v>135</v>
      </c>
      <c r="F3736" s="8" t="s">
        <v>928</v>
      </c>
      <c r="G3736" s="8">
        <v>6.0</v>
      </c>
      <c r="H3736" s="11">
        <v>2432000.0</v>
      </c>
      <c r="I3736" s="8">
        <v>0.05</v>
      </c>
      <c r="J3736" s="13" t="s">
        <v>14006</v>
      </c>
      <c r="K3736" s="13" t="s">
        <v>5074</v>
      </c>
      <c r="L3736" s="13" t="s">
        <v>14007</v>
      </c>
      <c r="M3736" s="14">
        <v>0.2092</v>
      </c>
      <c r="N3736" s="8" t="s">
        <v>450</v>
      </c>
      <c r="O3736" s="8" t="s">
        <v>551</v>
      </c>
      <c r="P3736" s="8" t="s">
        <v>1587</v>
      </c>
      <c r="Q3736" s="8" t="s">
        <v>137</v>
      </c>
      <c r="R3736" s="8" t="s">
        <v>500</v>
      </c>
    </row>
    <row r="3737">
      <c r="A3737" s="8" t="s">
        <v>14008</v>
      </c>
      <c r="B3737" s="8" t="s">
        <v>14009</v>
      </c>
      <c r="C3737" s="9">
        <v>44939.396527777775</v>
      </c>
      <c r="D3737" s="8" t="s">
        <v>983</v>
      </c>
      <c r="E3737" s="8" t="s">
        <v>337</v>
      </c>
      <c r="F3737" s="8" t="s">
        <v>906</v>
      </c>
      <c r="G3737" s="8">
        <v>2.0</v>
      </c>
      <c r="H3737" s="11">
        <v>5129000.0</v>
      </c>
      <c r="I3737" s="8">
        <v>0.05</v>
      </c>
      <c r="J3737" s="13" t="s">
        <v>14010</v>
      </c>
      <c r="K3737" s="13" t="s">
        <v>6715</v>
      </c>
      <c r="L3737" s="13" t="s">
        <v>14011</v>
      </c>
      <c r="M3737" s="14">
        <v>0.2975</v>
      </c>
      <c r="N3737" s="8" t="s">
        <v>834</v>
      </c>
      <c r="O3737" s="8" t="s">
        <v>795</v>
      </c>
      <c r="P3737" s="8" t="s">
        <v>984</v>
      </c>
      <c r="Q3737" s="8" t="s">
        <v>339</v>
      </c>
      <c r="R3737" s="8" t="s">
        <v>907</v>
      </c>
    </row>
    <row r="3738">
      <c r="A3738" s="8" t="s">
        <v>14012</v>
      </c>
      <c r="B3738" s="8" t="s">
        <v>14013</v>
      </c>
      <c r="C3738" s="9">
        <v>45061.41458333333</v>
      </c>
      <c r="D3738" s="8" t="s">
        <v>1769</v>
      </c>
      <c r="E3738" s="8" t="s">
        <v>356</v>
      </c>
      <c r="F3738" s="8" t="s">
        <v>900</v>
      </c>
      <c r="G3738" s="8">
        <v>3.0</v>
      </c>
      <c r="H3738" s="11">
        <v>3340000.0</v>
      </c>
      <c r="I3738" s="8">
        <v>0.15</v>
      </c>
      <c r="J3738" s="13" t="s">
        <v>14014</v>
      </c>
      <c r="K3738" s="13" t="s">
        <v>3128</v>
      </c>
      <c r="L3738" s="13" t="s">
        <v>10423</v>
      </c>
      <c r="M3738" s="14">
        <v>0.2508</v>
      </c>
      <c r="N3738" s="8" t="s">
        <v>393</v>
      </c>
      <c r="O3738" s="8" t="s">
        <v>398</v>
      </c>
      <c r="P3738" s="8" t="s">
        <v>1770</v>
      </c>
      <c r="Q3738" s="8" t="s">
        <v>357</v>
      </c>
      <c r="R3738" s="8" t="s">
        <v>901</v>
      </c>
    </row>
    <row r="3739">
      <c r="A3739" s="8" t="s">
        <v>14015</v>
      </c>
      <c r="B3739" s="8" t="s">
        <v>14013</v>
      </c>
      <c r="C3739" s="9">
        <v>45061.41458333333</v>
      </c>
      <c r="D3739" s="8" t="s">
        <v>1769</v>
      </c>
      <c r="E3739" s="8" t="s">
        <v>82</v>
      </c>
      <c r="F3739" s="8" t="s">
        <v>900</v>
      </c>
      <c r="G3739" s="8">
        <v>6.0</v>
      </c>
      <c r="H3739" s="11">
        <v>5072500.0</v>
      </c>
      <c r="I3739" s="8">
        <v>0.05</v>
      </c>
      <c r="J3739" s="13" t="s">
        <v>14016</v>
      </c>
      <c r="K3739" s="13" t="s">
        <v>1399</v>
      </c>
      <c r="L3739" s="13" t="s">
        <v>14017</v>
      </c>
      <c r="M3739" s="14">
        <v>0.2614</v>
      </c>
      <c r="N3739" s="8" t="s">
        <v>393</v>
      </c>
      <c r="O3739" s="8" t="s">
        <v>398</v>
      </c>
      <c r="P3739" s="8" t="s">
        <v>1770</v>
      </c>
      <c r="Q3739" s="8" t="s">
        <v>84</v>
      </c>
      <c r="R3739" s="8" t="s">
        <v>901</v>
      </c>
    </row>
    <row r="3740">
      <c r="A3740" s="8" t="s">
        <v>14018</v>
      </c>
      <c r="B3740" s="8" t="s">
        <v>14013</v>
      </c>
      <c r="C3740" s="9">
        <v>45061.41458333333</v>
      </c>
      <c r="D3740" s="8" t="s">
        <v>1769</v>
      </c>
      <c r="E3740" s="8" t="s">
        <v>507</v>
      </c>
      <c r="F3740" s="8" t="s">
        <v>900</v>
      </c>
      <c r="G3740" s="8">
        <v>6.0</v>
      </c>
      <c r="H3740" s="11">
        <v>1688500.0</v>
      </c>
      <c r="I3740" s="8">
        <v>0.05</v>
      </c>
      <c r="J3740" s="13" t="s">
        <v>14019</v>
      </c>
      <c r="K3740" s="13" t="s">
        <v>565</v>
      </c>
      <c r="L3740" s="13" t="s">
        <v>14020</v>
      </c>
      <c r="M3740" s="14">
        <v>0.2656</v>
      </c>
      <c r="N3740" s="8" t="s">
        <v>393</v>
      </c>
      <c r="O3740" s="8" t="s">
        <v>398</v>
      </c>
      <c r="P3740" s="8" t="s">
        <v>1770</v>
      </c>
      <c r="Q3740" s="8" t="s">
        <v>508</v>
      </c>
      <c r="R3740" s="8" t="s">
        <v>901</v>
      </c>
    </row>
    <row r="3741">
      <c r="A3741" s="8" t="s">
        <v>14021</v>
      </c>
      <c r="B3741" s="8" t="s">
        <v>14013</v>
      </c>
      <c r="C3741" s="9">
        <v>45061.41458333333</v>
      </c>
      <c r="D3741" s="8" t="s">
        <v>1769</v>
      </c>
      <c r="E3741" s="8" t="s">
        <v>444</v>
      </c>
      <c r="F3741" s="8" t="s">
        <v>900</v>
      </c>
      <c r="G3741" s="8">
        <v>10.0</v>
      </c>
      <c r="H3741" s="11">
        <v>1.17025E7</v>
      </c>
      <c r="I3741" s="8">
        <v>0.15</v>
      </c>
      <c r="J3741" s="13" t="s">
        <v>14022</v>
      </c>
      <c r="K3741" s="13" t="s">
        <v>3679</v>
      </c>
      <c r="L3741" s="13" t="s">
        <v>14023</v>
      </c>
      <c r="M3741" s="14">
        <v>0.1326</v>
      </c>
      <c r="N3741" s="8" t="s">
        <v>393</v>
      </c>
      <c r="O3741" s="8" t="s">
        <v>398</v>
      </c>
      <c r="P3741" s="8" t="s">
        <v>1770</v>
      </c>
      <c r="Q3741" s="8" t="s">
        <v>446</v>
      </c>
      <c r="R3741" s="8" t="s">
        <v>901</v>
      </c>
    </row>
    <row r="3742">
      <c r="A3742" s="8" t="s">
        <v>14024</v>
      </c>
      <c r="B3742" s="8" t="s">
        <v>14025</v>
      </c>
      <c r="C3742" s="9">
        <v>45778.46805555555</v>
      </c>
      <c r="D3742" s="8" t="s">
        <v>2202</v>
      </c>
      <c r="E3742" s="8" t="s">
        <v>636</v>
      </c>
      <c r="F3742" s="8" t="s">
        <v>891</v>
      </c>
      <c r="G3742" s="8">
        <v>5.0</v>
      </c>
      <c r="H3742" s="11">
        <v>7096500.0</v>
      </c>
      <c r="I3742" s="8">
        <v>0.15</v>
      </c>
      <c r="J3742" s="13" t="s">
        <v>14026</v>
      </c>
      <c r="K3742" s="13" t="s">
        <v>7227</v>
      </c>
      <c r="L3742" s="13" t="s">
        <v>14027</v>
      </c>
      <c r="M3742" s="14">
        <v>0.1219</v>
      </c>
      <c r="N3742" s="8" t="s">
        <v>450</v>
      </c>
      <c r="O3742" s="8" t="s">
        <v>398</v>
      </c>
      <c r="P3742" s="8" t="s">
        <v>2203</v>
      </c>
      <c r="Q3742" s="8" t="s">
        <v>637</v>
      </c>
      <c r="R3742" s="8" t="s">
        <v>619</v>
      </c>
    </row>
    <row r="3743">
      <c r="A3743" s="8" t="s">
        <v>14028</v>
      </c>
      <c r="B3743" s="8" t="s">
        <v>14029</v>
      </c>
      <c r="C3743" s="9">
        <v>45455.57083333333</v>
      </c>
      <c r="D3743" s="8" t="s">
        <v>2541</v>
      </c>
      <c r="E3743" s="8" t="s">
        <v>178</v>
      </c>
      <c r="F3743" s="8" t="s">
        <v>544</v>
      </c>
      <c r="G3743" s="8">
        <v>3.0</v>
      </c>
      <c r="H3743" s="11">
        <v>53500.0</v>
      </c>
      <c r="I3743" s="8">
        <v>0.1</v>
      </c>
      <c r="J3743" s="13" t="s">
        <v>14030</v>
      </c>
      <c r="K3743" s="13" t="s">
        <v>6841</v>
      </c>
      <c r="L3743" s="13" t="s">
        <v>14031</v>
      </c>
      <c r="M3743" s="14">
        <v>0.19</v>
      </c>
      <c r="N3743" s="8" t="s">
        <v>450</v>
      </c>
      <c r="O3743" s="8" t="s">
        <v>551</v>
      </c>
      <c r="P3743" s="8" t="s">
        <v>2542</v>
      </c>
      <c r="Q3743" s="8" t="s">
        <v>179</v>
      </c>
      <c r="R3743" s="8" t="s">
        <v>195</v>
      </c>
    </row>
    <row r="3744">
      <c r="A3744" s="8" t="s">
        <v>14032</v>
      </c>
      <c r="B3744" s="8" t="s">
        <v>14029</v>
      </c>
      <c r="C3744" s="9">
        <v>45455.57083333333</v>
      </c>
      <c r="D3744" s="8" t="s">
        <v>2541</v>
      </c>
      <c r="E3744" s="8" t="s">
        <v>277</v>
      </c>
      <c r="F3744" s="8" t="s">
        <v>544</v>
      </c>
      <c r="G3744" s="8">
        <v>1.0</v>
      </c>
      <c r="H3744" s="11">
        <v>169000.0</v>
      </c>
      <c r="I3744" s="8">
        <v>0.05</v>
      </c>
      <c r="J3744" s="13" t="s">
        <v>14033</v>
      </c>
      <c r="K3744" s="13" t="s">
        <v>1578</v>
      </c>
      <c r="L3744" s="13" t="s">
        <v>14034</v>
      </c>
      <c r="M3744" s="14">
        <v>0.265</v>
      </c>
      <c r="N3744" s="8" t="s">
        <v>450</v>
      </c>
      <c r="O3744" s="8" t="s">
        <v>551</v>
      </c>
      <c r="P3744" s="8" t="s">
        <v>2542</v>
      </c>
      <c r="Q3744" s="8" t="s">
        <v>279</v>
      </c>
      <c r="R3744" s="8" t="s">
        <v>195</v>
      </c>
    </row>
    <row r="3745">
      <c r="A3745" s="8" t="s">
        <v>14035</v>
      </c>
      <c r="B3745" s="8" t="s">
        <v>14036</v>
      </c>
      <c r="C3745" s="9">
        <v>45456.888194444444</v>
      </c>
      <c r="D3745" s="8" t="s">
        <v>2620</v>
      </c>
      <c r="E3745" s="8" t="s">
        <v>473</v>
      </c>
      <c r="F3745" s="8" t="s">
        <v>921</v>
      </c>
      <c r="G3745" s="8">
        <v>12.0</v>
      </c>
      <c r="H3745" s="11">
        <v>341000.0</v>
      </c>
      <c r="I3745" s="8">
        <v>0.2</v>
      </c>
      <c r="J3745" s="13" t="s">
        <v>10715</v>
      </c>
      <c r="K3745" s="13" t="s">
        <v>8925</v>
      </c>
      <c r="L3745" s="13" t="s">
        <v>3104</v>
      </c>
      <c r="M3745" s="14">
        <v>0.0323</v>
      </c>
      <c r="N3745" s="8" t="s">
        <v>393</v>
      </c>
      <c r="O3745" s="8" t="s">
        <v>398</v>
      </c>
      <c r="P3745" s="8" t="s">
        <v>2621</v>
      </c>
      <c r="Q3745" s="8" t="s">
        <v>475</v>
      </c>
      <c r="R3745" s="8" t="s">
        <v>693</v>
      </c>
    </row>
    <row r="3746">
      <c r="A3746" s="8" t="s">
        <v>14037</v>
      </c>
      <c r="B3746" s="8" t="s">
        <v>14038</v>
      </c>
      <c r="C3746" s="9">
        <v>45172.461111111115</v>
      </c>
      <c r="D3746" s="8" t="s">
        <v>1633</v>
      </c>
      <c r="E3746" s="8" t="s">
        <v>481</v>
      </c>
      <c r="F3746" s="8" t="s">
        <v>906</v>
      </c>
      <c r="G3746" s="8">
        <v>6.0</v>
      </c>
      <c r="H3746" s="11">
        <v>4887000.0</v>
      </c>
      <c r="I3746" s="8">
        <v>0.0</v>
      </c>
      <c r="J3746" s="13" t="s">
        <v>14039</v>
      </c>
      <c r="K3746" s="13" t="s">
        <v>4789</v>
      </c>
      <c r="L3746" s="13" t="s">
        <v>9544</v>
      </c>
      <c r="M3746" s="14">
        <v>0.2961</v>
      </c>
      <c r="N3746" s="8" t="s">
        <v>746</v>
      </c>
      <c r="O3746" s="8" t="s">
        <v>398</v>
      </c>
      <c r="P3746" s="8" t="s">
        <v>1634</v>
      </c>
      <c r="Q3746" s="8" t="s">
        <v>483</v>
      </c>
      <c r="R3746" s="8" t="s">
        <v>907</v>
      </c>
    </row>
    <row r="3747">
      <c r="A3747" s="8" t="s">
        <v>14040</v>
      </c>
      <c r="B3747" s="8" t="s">
        <v>14038</v>
      </c>
      <c r="C3747" s="9">
        <v>45172.461111111115</v>
      </c>
      <c r="D3747" s="8" t="s">
        <v>1633</v>
      </c>
      <c r="E3747" s="8" t="s">
        <v>376</v>
      </c>
      <c r="F3747" s="8" t="s">
        <v>906</v>
      </c>
      <c r="G3747" s="8">
        <v>10.0</v>
      </c>
      <c r="H3747" s="11">
        <v>37000.0</v>
      </c>
      <c r="I3747" s="8">
        <v>0.15</v>
      </c>
      <c r="J3747" s="13" t="s">
        <v>11852</v>
      </c>
      <c r="K3747" s="13" t="s">
        <v>2857</v>
      </c>
      <c r="L3747" s="13" t="s">
        <v>1687</v>
      </c>
      <c r="M3747" s="14">
        <v>0.3323</v>
      </c>
      <c r="N3747" s="8" t="s">
        <v>746</v>
      </c>
      <c r="O3747" s="8" t="s">
        <v>398</v>
      </c>
      <c r="P3747" s="8" t="s">
        <v>1634</v>
      </c>
      <c r="Q3747" s="8" t="s">
        <v>377</v>
      </c>
      <c r="R3747" s="8" t="s">
        <v>907</v>
      </c>
    </row>
    <row r="3748">
      <c r="A3748" s="8" t="s">
        <v>14041</v>
      </c>
      <c r="B3748" s="8" t="s">
        <v>14038</v>
      </c>
      <c r="C3748" s="9">
        <v>45172.461111111115</v>
      </c>
      <c r="D3748" s="8" t="s">
        <v>1633</v>
      </c>
      <c r="E3748" s="8" t="s">
        <v>573</v>
      </c>
      <c r="F3748" s="8" t="s">
        <v>906</v>
      </c>
      <c r="G3748" s="8">
        <v>8.0</v>
      </c>
      <c r="H3748" s="11">
        <v>8054000.0</v>
      </c>
      <c r="I3748" s="8">
        <v>0.05</v>
      </c>
      <c r="J3748" s="13" t="s">
        <v>14042</v>
      </c>
      <c r="K3748" s="13" t="s">
        <v>4411</v>
      </c>
      <c r="L3748" s="13" t="s">
        <v>14043</v>
      </c>
      <c r="M3748" s="14">
        <v>0.2339</v>
      </c>
      <c r="N3748" s="8" t="s">
        <v>746</v>
      </c>
      <c r="O3748" s="8" t="s">
        <v>398</v>
      </c>
      <c r="P3748" s="8" t="s">
        <v>1634</v>
      </c>
      <c r="Q3748" s="8" t="s">
        <v>574</v>
      </c>
      <c r="R3748" s="8" t="s">
        <v>907</v>
      </c>
    </row>
    <row r="3749">
      <c r="A3749" s="8" t="s">
        <v>14044</v>
      </c>
      <c r="B3749" s="8" t="s">
        <v>14038</v>
      </c>
      <c r="C3749" s="9">
        <v>45172.461111111115</v>
      </c>
      <c r="D3749" s="8" t="s">
        <v>1633</v>
      </c>
      <c r="E3749" s="8" t="s">
        <v>214</v>
      </c>
      <c r="F3749" s="8" t="s">
        <v>906</v>
      </c>
      <c r="G3749" s="8">
        <v>4.0</v>
      </c>
      <c r="H3749" s="11">
        <v>110000.0</v>
      </c>
      <c r="I3749" s="8">
        <v>0.1</v>
      </c>
      <c r="J3749" s="13" t="s">
        <v>2762</v>
      </c>
      <c r="K3749" s="13" t="s">
        <v>1714</v>
      </c>
      <c r="L3749" s="13" t="s">
        <v>5223</v>
      </c>
      <c r="M3749" s="14">
        <v>0.1717</v>
      </c>
      <c r="N3749" s="8" t="s">
        <v>746</v>
      </c>
      <c r="O3749" s="8" t="s">
        <v>398</v>
      </c>
      <c r="P3749" s="8" t="s">
        <v>1634</v>
      </c>
      <c r="Q3749" s="8" t="s">
        <v>216</v>
      </c>
      <c r="R3749" s="8" t="s">
        <v>907</v>
      </c>
    </row>
    <row r="3750">
      <c r="A3750" s="8" t="s">
        <v>14045</v>
      </c>
      <c r="B3750" s="8" t="s">
        <v>14046</v>
      </c>
      <c r="C3750" s="9">
        <v>44942.89236111111</v>
      </c>
      <c r="D3750" s="8" t="s">
        <v>2327</v>
      </c>
      <c r="E3750" s="8" t="s">
        <v>473</v>
      </c>
      <c r="F3750" s="8" t="s">
        <v>929</v>
      </c>
      <c r="G3750" s="8">
        <v>6.0</v>
      </c>
      <c r="H3750" s="11">
        <v>365000.0</v>
      </c>
      <c r="I3750" s="8">
        <v>0.1</v>
      </c>
      <c r="J3750" s="13" t="s">
        <v>7011</v>
      </c>
      <c r="K3750" s="13" t="s">
        <v>1365</v>
      </c>
      <c r="L3750" s="13" t="s">
        <v>2779</v>
      </c>
      <c r="M3750" s="14">
        <v>0.1963</v>
      </c>
      <c r="N3750" s="8" t="s">
        <v>485</v>
      </c>
      <c r="O3750" s="8" t="s">
        <v>398</v>
      </c>
      <c r="P3750" s="8" t="s">
        <v>2330</v>
      </c>
      <c r="Q3750" s="8" t="s">
        <v>475</v>
      </c>
      <c r="R3750" s="8" t="s">
        <v>464</v>
      </c>
    </row>
    <row r="3751">
      <c r="A3751" s="8" t="s">
        <v>14047</v>
      </c>
      <c r="B3751" s="8" t="s">
        <v>14048</v>
      </c>
      <c r="C3751" s="9">
        <v>45555.73819444445</v>
      </c>
      <c r="D3751" s="8" t="s">
        <v>2034</v>
      </c>
      <c r="E3751" s="8" t="s">
        <v>350</v>
      </c>
      <c r="F3751" s="8" t="s">
        <v>936</v>
      </c>
      <c r="G3751" s="8">
        <v>6.0</v>
      </c>
      <c r="H3751" s="11">
        <v>138500.0</v>
      </c>
      <c r="I3751" s="8">
        <v>0.2</v>
      </c>
      <c r="J3751" s="13" t="s">
        <v>14049</v>
      </c>
      <c r="K3751" s="13" t="s">
        <v>2999</v>
      </c>
      <c r="L3751" s="13" t="s">
        <v>6719</v>
      </c>
      <c r="M3751" s="14">
        <v>0.2058</v>
      </c>
      <c r="N3751" s="8" t="s">
        <v>450</v>
      </c>
      <c r="O3751" s="8" t="s">
        <v>398</v>
      </c>
      <c r="P3751" s="8" t="s">
        <v>2035</v>
      </c>
      <c r="Q3751" s="8" t="s">
        <v>352</v>
      </c>
      <c r="R3751" s="8" t="s">
        <v>938</v>
      </c>
    </row>
    <row r="3752">
      <c r="A3752" s="8" t="s">
        <v>14050</v>
      </c>
      <c r="B3752" s="8" t="s">
        <v>14048</v>
      </c>
      <c r="C3752" s="9">
        <v>45555.73819444445</v>
      </c>
      <c r="D3752" s="8" t="s">
        <v>2034</v>
      </c>
      <c r="E3752" s="8" t="s">
        <v>575</v>
      </c>
      <c r="F3752" s="8" t="s">
        <v>936</v>
      </c>
      <c r="G3752" s="8">
        <v>8.0</v>
      </c>
      <c r="H3752" s="11">
        <v>252500.0</v>
      </c>
      <c r="I3752" s="8">
        <v>0.15</v>
      </c>
      <c r="J3752" s="13" t="s">
        <v>4117</v>
      </c>
      <c r="K3752" s="13" t="s">
        <v>14051</v>
      </c>
      <c r="L3752" s="13" t="s">
        <v>14052</v>
      </c>
      <c r="M3752" s="14">
        <v>0.2964</v>
      </c>
      <c r="N3752" s="8" t="s">
        <v>450</v>
      </c>
      <c r="O3752" s="8" t="s">
        <v>398</v>
      </c>
      <c r="P3752" s="8" t="s">
        <v>2035</v>
      </c>
      <c r="Q3752" s="8" t="s">
        <v>576</v>
      </c>
      <c r="R3752" s="8" t="s">
        <v>938</v>
      </c>
    </row>
    <row r="3753">
      <c r="A3753" s="8" t="s">
        <v>14053</v>
      </c>
      <c r="B3753" s="8" t="s">
        <v>14054</v>
      </c>
      <c r="C3753" s="9">
        <v>45293.61458333333</v>
      </c>
      <c r="D3753" s="8" t="s">
        <v>2692</v>
      </c>
      <c r="E3753" s="8" t="s">
        <v>323</v>
      </c>
      <c r="F3753" s="8" t="s">
        <v>544</v>
      </c>
      <c r="G3753" s="8">
        <v>5.0</v>
      </c>
      <c r="H3753" s="11">
        <v>2608500.0</v>
      </c>
      <c r="I3753" s="8">
        <v>0.05</v>
      </c>
      <c r="J3753" s="13" t="s">
        <v>14055</v>
      </c>
      <c r="K3753" s="13" t="s">
        <v>4741</v>
      </c>
      <c r="L3753" s="13" t="s">
        <v>14056</v>
      </c>
      <c r="M3753" s="14">
        <v>0.2329</v>
      </c>
      <c r="N3753" s="8" t="s">
        <v>393</v>
      </c>
      <c r="O3753" s="8" t="s">
        <v>398</v>
      </c>
      <c r="P3753" s="8" t="s">
        <v>2693</v>
      </c>
      <c r="Q3753" s="8" t="s">
        <v>324</v>
      </c>
      <c r="R3753" s="8" t="s">
        <v>195</v>
      </c>
    </row>
    <row r="3754">
      <c r="A3754" s="8" t="s">
        <v>14057</v>
      </c>
      <c r="B3754" s="8" t="s">
        <v>14058</v>
      </c>
      <c r="C3754" s="9">
        <v>45674.66180555556</v>
      </c>
      <c r="D3754" s="8" t="s">
        <v>1146</v>
      </c>
      <c r="E3754" s="8" t="s">
        <v>583</v>
      </c>
      <c r="F3754" s="8" t="s">
        <v>851</v>
      </c>
      <c r="G3754" s="8">
        <v>10.0</v>
      </c>
      <c r="H3754" s="11">
        <v>4584000.0</v>
      </c>
      <c r="I3754" s="8">
        <v>0.0</v>
      </c>
      <c r="J3754" s="13" t="s">
        <v>14059</v>
      </c>
      <c r="K3754" s="13" t="s">
        <v>4608</v>
      </c>
      <c r="L3754" s="13" t="s">
        <v>14060</v>
      </c>
      <c r="M3754" s="14">
        <v>0.2688</v>
      </c>
      <c r="N3754" s="8" t="s">
        <v>393</v>
      </c>
      <c r="O3754" s="8" t="s">
        <v>398</v>
      </c>
      <c r="P3754" s="8" t="s">
        <v>1158</v>
      </c>
      <c r="Q3754" s="8" t="s">
        <v>584</v>
      </c>
      <c r="R3754" s="8" t="s">
        <v>351</v>
      </c>
    </row>
    <row r="3755">
      <c r="A3755" s="8" t="s">
        <v>14061</v>
      </c>
      <c r="B3755" s="8" t="s">
        <v>14058</v>
      </c>
      <c r="C3755" s="9">
        <v>45674.66180555556</v>
      </c>
      <c r="D3755" s="8" t="s">
        <v>1146</v>
      </c>
      <c r="E3755" s="8" t="s">
        <v>580</v>
      </c>
      <c r="F3755" s="8" t="s">
        <v>851</v>
      </c>
      <c r="G3755" s="8">
        <v>3.0</v>
      </c>
      <c r="H3755" s="11">
        <v>94000.0</v>
      </c>
      <c r="I3755" s="8">
        <v>0.15</v>
      </c>
      <c r="J3755" s="13" t="s">
        <v>4837</v>
      </c>
      <c r="K3755" s="13" t="s">
        <v>447</v>
      </c>
      <c r="L3755" s="13" t="s">
        <v>14062</v>
      </c>
      <c r="M3755" s="14">
        <v>0.2115</v>
      </c>
      <c r="N3755" s="8" t="s">
        <v>393</v>
      </c>
      <c r="O3755" s="8" t="s">
        <v>398</v>
      </c>
      <c r="P3755" s="8" t="s">
        <v>1158</v>
      </c>
      <c r="Q3755" s="8" t="s">
        <v>581</v>
      </c>
      <c r="R3755" s="8" t="s">
        <v>351</v>
      </c>
    </row>
    <row r="3756">
      <c r="A3756" s="8" t="s">
        <v>14063</v>
      </c>
      <c r="B3756" s="8" t="s">
        <v>14064</v>
      </c>
      <c r="C3756" s="9">
        <v>45087.8625</v>
      </c>
      <c r="D3756" s="8" t="s">
        <v>818</v>
      </c>
      <c r="E3756" s="8" t="s">
        <v>333</v>
      </c>
      <c r="F3756" s="8" t="s">
        <v>918</v>
      </c>
      <c r="G3756" s="8">
        <v>5.0</v>
      </c>
      <c r="H3756" s="11">
        <v>7065000.0</v>
      </c>
      <c r="I3756" s="8">
        <v>0.15</v>
      </c>
      <c r="J3756" s="13" t="s">
        <v>14065</v>
      </c>
      <c r="K3756" s="13" t="s">
        <v>4758</v>
      </c>
      <c r="L3756" s="13" t="s">
        <v>14066</v>
      </c>
      <c r="M3756" s="14">
        <v>0.0094</v>
      </c>
      <c r="N3756" s="8" t="s">
        <v>746</v>
      </c>
      <c r="O3756" s="8" t="s">
        <v>551</v>
      </c>
      <c r="P3756" s="8" t="s">
        <v>819</v>
      </c>
      <c r="Q3756" s="8" t="s">
        <v>335</v>
      </c>
      <c r="R3756" s="8" t="s">
        <v>762</v>
      </c>
    </row>
    <row r="3757">
      <c r="A3757" s="8" t="s">
        <v>14067</v>
      </c>
      <c r="B3757" s="8" t="s">
        <v>14064</v>
      </c>
      <c r="C3757" s="9">
        <v>45087.8625</v>
      </c>
      <c r="D3757" s="8" t="s">
        <v>818</v>
      </c>
      <c r="E3757" s="8" t="s">
        <v>62</v>
      </c>
      <c r="F3757" s="8" t="s">
        <v>918</v>
      </c>
      <c r="G3757" s="8">
        <v>8.0</v>
      </c>
      <c r="H3757" s="11">
        <v>704000.0</v>
      </c>
      <c r="I3757" s="8">
        <v>0.0</v>
      </c>
      <c r="J3757" s="13" t="s">
        <v>14068</v>
      </c>
      <c r="K3757" s="13" t="s">
        <v>3191</v>
      </c>
      <c r="L3757" s="13" t="s">
        <v>1365</v>
      </c>
      <c r="M3757" s="14">
        <v>0.2812</v>
      </c>
      <c r="N3757" s="8" t="s">
        <v>746</v>
      </c>
      <c r="O3757" s="8" t="s">
        <v>551</v>
      </c>
      <c r="P3757" s="8" t="s">
        <v>819</v>
      </c>
      <c r="Q3757" s="8" t="s">
        <v>64</v>
      </c>
      <c r="R3757" s="8" t="s">
        <v>762</v>
      </c>
    </row>
    <row r="3758">
      <c r="A3758" s="8" t="s">
        <v>14069</v>
      </c>
      <c r="B3758" s="8" t="s">
        <v>14064</v>
      </c>
      <c r="C3758" s="9">
        <v>45087.8625</v>
      </c>
      <c r="D3758" s="8" t="s">
        <v>818</v>
      </c>
      <c r="E3758" s="8" t="s">
        <v>626</v>
      </c>
      <c r="F3758" s="8" t="s">
        <v>918</v>
      </c>
      <c r="G3758" s="8">
        <v>5.0</v>
      </c>
      <c r="H3758" s="11">
        <v>182000.0</v>
      </c>
      <c r="I3758" s="8">
        <v>0.1</v>
      </c>
      <c r="J3758" s="13" t="s">
        <v>9780</v>
      </c>
      <c r="K3758" s="13" t="s">
        <v>4245</v>
      </c>
      <c r="L3758" s="13" t="s">
        <v>14070</v>
      </c>
      <c r="M3758" s="14">
        <v>0.2735</v>
      </c>
      <c r="N3758" s="8" t="s">
        <v>746</v>
      </c>
      <c r="O3758" s="8" t="s">
        <v>551</v>
      </c>
      <c r="P3758" s="8" t="s">
        <v>819</v>
      </c>
      <c r="Q3758" s="8" t="s">
        <v>627</v>
      </c>
      <c r="R3758" s="8" t="s">
        <v>762</v>
      </c>
    </row>
    <row r="3759">
      <c r="A3759" s="8" t="s">
        <v>14071</v>
      </c>
      <c r="B3759" s="8" t="s">
        <v>14064</v>
      </c>
      <c r="C3759" s="9">
        <v>45087.8625</v>
      </c>
      <c r="D3759" s="8" t="s">
        <v>818</v>
      </c>
      <c r="E3759" s="8" t="s">
        <v>562</v>
      </c>
      <c r="F3759" s="8" t="s">
        <v>918</v>
      </c>
      <c r="G3759" s="8">
        <v>10.0</v>
      </c>
      <c r="H3759" s="11">
        <v>8084500.0</v>
      </c>
      <c r="I3759" s="8">
        <v>0.15</v>
      </c>
      <c r="J3759" s="13" t="s">
        <v>14072</v>
      </c>
      <c r="K3759" s="13" t="s">
        <v>3107</v>
      </c>
      <c r="L3759" s="13" t="s">
        <v>14073</v>
      </c>
      <c r="M3759" s="14">
        <v>0.1062</v>
      </c>
      <c r="N3759" s="8" t="s">
        <v>746</v>
      </c>
      <c r="O3759" s="8" t="s">
        <v>551</v>
      </c>
      <c r="P3759" s="8" t="s">
        <v>819</v>
      </c>
      <c r="Q3759" s="8" t="s">
        <v>563</v>
      </c>
      <c r="R3759" s="8" t="s">
        <v>762</v>
      </c>
    </row>
    <row r="3760">
      <c r="A3760" s="8" t="s">
        <v>14074</v>
      </c>
      <c r="B3760" s="8" t="s">
        <v>14075</v>
      </c>
      <c r="C3760" s="9">
        <v>45342.43263888889</v>
      </c>
      <c r="D3760" s="8" t="s">
        <v>1880</v>
      </c>
      <c r="E3760" s="8" t="s">
        <v>227</v>
      </c>
      <c r="F3760" s="8" t="s">
        <v>879</v>
      </c>
      <c r="G3760" s="8">
        <v>1.0</v>
      </c>
      <c r="H3760" s="11">
        <v>296500.0</v>
      </c>
      <c r="I3760" s="8">
        <v>0.1</v>
      </c>
      <c r="J3760" s="13" t="s">
        <v>14076</v>
      </c>
      <c r="K3760" s="13" t="s">
        <v>2888</v>
      </c>
      <c r="L3760" s="13" t="s">
        <v>14077</v>
      </c>
      <c r="M3760" s="14">
        <v>0.318</v>
      </c>
      <c r="N3760" s="8" t="s">
        <v>746</v>
      </c>
      <c r="O3760" s="8" t="s">
        <v>398</v>
      </c>
      <c r="P3760" s="8" t="s">
        <v>1886</v>
      </c>
      <c r="Q3760" s="8" t="s">
        <v>228</v>
      </c>
      <c r="R3760" s="8" t="s">
        <v>158</v>
      </c>
    </row>
    <row r="3761">
      <c r="A3761" s="8" t="s">
        <v>14078</v>
      </c>
      <c r="B3761" s="8" t="s">
        <v>14079</v>
      </c>
      <c r="C3761" s="9">
        <v>45109.566666666666</v>
      </c>
      <c r="D3761" s="8" t="s">
        <v>1167</v>
      </c>
      <c r="E3761" s="8" t="s">
        <v>193</v>
      </c>
      <c r="F3761" s="8" t="s">
        <v>855</v>
      </c>
      <c r="G3761" s="8">
        <v>12.0</v>
      </c>
      <c r="H3761" s="11">
        <v>257500.0</v>
      </c>
      <c r="I3761" s="8">
        <v>0.0</v>
      </c>
      <c r="J3761" s="13" t="s">
        <v>14080</v>
      </c>
      <c r="K3761" s="13" t="s">
        <v>8477</v>
      </c>
      <c r="L3761" s="13" t="s">
        <v>5928</v>
      </c>
      <c r="M3761" s="14">
        <v>0.2583</v>
      </c>
      <c r="N3761" s="8" t="s">
        <v>746</v>
      </c>
      <c r="O3761" s="8" t="s">
        <v>398</v>
      </c>
      <c r="P3761" s="8" t="s">
        <v>1168</v>
      </c>
      <c r="Q3761" s="8" t="s">
        <v>194</v>
      </c>
      <c r="R3761" s="8" t="s">
        <v>358</v>
      </c>
    </row>
    <row r="3762">
      <c r="A3762" s="8" t="s">
        <v>14081</v>
      </c>
      <c r="B3762" s="8" t="s">
        <v>14079</v>
      </c>
      <c r="C3762" s="9">
        <v>45109.566666666666</v>
      </c>
      <c r="D3762" s="8" t="s">
        <v>1167</v>
      </c>
      <c r="E3762" s="8" t="s">
        <v>150</v>
      </c>
      <c r="F3762" s="8" t="s">
        <v>855</v>
      </c>
      <c r="G3762" s="8">
        <v>5.0</v>
      </c>
      <c r="H3762" s="11">
        <v>100500.0</v>
      </c>
      <c r="I3762" s="8">
        <v>0.2</v>
      </c>
      <c r="J3762" s="13" t="s">
        <v>4120</v>
      </c>
      <c r="K3762" s="13" t="s">
        <v>494</v>
      </c>
      <c r="L3762" s="13" t="s">
        <v>3227</v>
      </c>
      <c r="M3762" s="14">
        <v>0.1045</v>
      </c>
      <c r="N3762" s="8" t="s">
        <v>746</v>
      </c>
      <c r="O3762" s="8" t="s">
        <v>398</v>
      </c>
      <c r="P3762" s="8" t="s">
        <v>1168</v>
      </c>
      <c r="Q3762" s="8" t="s">
        <v>152</v>
      </c>
      <c r="R3762" s="8" t="s">
        <v>358</v>
      </c>
    </row>
    <row r="3763">
      <c r="A3763" s="8" t="s">
        <v>14082</v>
      </c>
      <c r="B3763" s="8" t="s">
        <v>14083</v>
      </c>
      <c r="C3763" s="9">
        <v>45437.72361111111</v>
      </c>
      <c r="D3763" s="8" t="s">
        <v>1914</v>
      </c>
      <c r="E3763" s="8" t="s">
        <v>277</v>
      </c>
      <c r="F3763" s="8" t="s">
        <v>741</v>
      </c>
      <c r="G3763" s="8">
        <v>10.0</v>
      </c>
      <c r="H3763" s="11">
        <v>181000.0</v>
      </c>
      <c r="I3763" s="8">
        <v>0.15</v>
      </c>
      <c r="J3763" s="13" t="s">
        <v>14084</v>
      </c>
      <c r="K3763" s="13" t="s">
        <v>3248</v>
      </c>
      <c r="L3763" s="13" t="s">
        <v>14085</v>
      </c>
      <c r="M3763" s="14">
        <v>0.233</v>
      </c>
      <c r="N3763" s="8" t="s">
        <v>834</v>
      </c>
      <c r="O3763" s="8" t="s">
        <v>398</v>
      </c>
      <c r="P3763" s="8" t="s">
        <v>1915</v>
      </c>
      <c r="Q3763" s="8" t="s">
        <v>279</v>
      </c>
      <c r="R3763" s="8" t="s">
        <v>750</v>
      </c>
    </row>
    <row r="3764">
      <c r="A3764" s="8" t="s">
        <v>14086</v>
      </c>
      <c r="B3764" s="8" t="s">
        <v>14087</v>
      </c>
      <c r="C3764" s="9">
        <v>45169.35208333333</v>
      </c>
      <c r="D3764" s="8" t="s">
        <v>1024</v>
      </c>
      <c r="E3764" s="8" t="s">
        <v>82</v>
      </c>
      <c r="F3764" s="8" t="s">
        <v>478</v>
      </c>
      <c r="G3764" s="8">
        <v>1.0</v>
      </c>
      <c r="H3764" s="11">
        <v>5221000.0</v>
      </c>
      <c r="I3764" s="8">
        <v>0.1</v>
      </c>
      <c r="J3764" s="13" t="s">
        <v>14088</v>
      </c>
      <c r="K3764" s="13" t="s">
        <v>4604</v>
      </c>
      <c r="L3764" s="13" t="s">
        <v>14089</v>
      </c>
      <c r="M3764" s="14">
        <v>0.2426</v>
      </c>
      <c r="N3764" s="8" t="s">
        <v>393</v>
      </c>
      <c r="O3764" s="8" t="s">
        <v>398</v>
      </c>
      <c r="P3764" s="8" t="s">
        <v>1025</v>
      </c>
      <c r="Q3764" s="8" t="s">
        <v>84</v>
      </c>
      <c r="R3764" s="8" t="s">
        <v>115</v>
      </c>
    </row>
    <row r="3765">
      <c r="A3765" s="8" t="s">
        <v>14090</v>
      </c>
      <c r="B3765" s="8" t="s">
        <v>14087</v>
      </c>
      <c r="C3765" s="9">
        <v>45169.35208333333</v>
      </c>
      <c r="D3765" s="8" t="s">
        <v>1024</v>
      </c>
      <c r="E3765" s="8" t="s">
        <v>507</v>
      </c>
      <c r="F3765" s="8" t="s">
        <v>478</v>
      </c>
      <c r="G3765" s="8">
        <v>5.0</v>
      </c>
      <c r="H3765" s="11">
        <v>1764500.0</v>
      </c>
      <c r="I3765" s="8">
        <v>0.2</v>
      </c>
      <c r="J3765" s="13" t="s">
        <v>14091</v>
      </c>
      <c r="K3765" s="13" t="s">
        <v>3360</v>
      </c>
      <c r="L3765" s="13" t="s">
        <v>4415</v>
      </c>
      <c r="M3765" s="14">
        <v>0.1655</v>
      </c>
      <c r="N3765" s="8" t="s">
        <v>393</v>
      </c>
      <c r="O3765" s="8" t="s">
        <v>398</v>
      </c>
      <c r="P3765" s="8" t="s">
        <v>1025</v>
      </c>
      <c r="Q3765" s="8" t="s">
        <v>508</v>
      </c>
      <c r="R3765" s="8" t="s">
        <v>115</v>
      </c>
    </row>
    <row r="3766">
      <c r="A3766" s="8" t="s">
        <v>14092</v>
      </c>
      <c r="B3766" s="8" t="s">
        <v>14087</v>
      </c>
      <c r="C3766" s="9">
        <v>45169.35208333333</v>
      </c>
      <c r="D3766" s="8" t="s">
        <v>1024</v>
      </c>
      <c r="E3766" s="8" t="s">
        <v>381</v>
      </c>
      <c r="F3766" s="8" t="s">
        <v>478</v>
      </c>
      <c r="G3766" s="8">
        <v>6.0</v>
      </c>
      <c r="H3766" s="11">
        <v>3068500.0</v>
      </c>
      <c r="I3766" s="8">
        <v>0.1</v>
      </c>
      <c r="J3766" s="13" t="s">
        <v>14093</v>
      </c>
      <c r="K3766" s="13" t="s">
        <v>7215</v>
      </c>
      <c r="L3766" s="13" t="s">
        <v>14094</v>
      </c>
      <c r="M3766" s="14">
        <v>0.1353</v>
      </c>
      <c r="N3766" s="8" t="s">
        <v>393</v>
      </c>
      <c r="O3766" s="8" t="s">
        <v>398</v>
      </c>
      <c r="P3766" s="8" t="s">
        <v>1025</v>
      </c>
      <c r="Q3766" s="8" t="s">
        <v>383</v>
      </c>
      <c r="R3766" s="8" t="s">
        <v>115</v>
      </c>
    </row>
    <row r="3767">
      <c r="A3767" s="8" t="s">
        <v>14095</v>
      </c>
      <c r="B3767" s="8" t="s">
        <v>14087</v>
      </c>
      <c r="C3767" s="9">
        <v>45169.35208333333</v>
      </c>
      <c r="D3767" s="8" t="s">
        <v>1024</v>
      </c>
      <c r="E3767" s="8" t="s">
        <v>327</v>
      </c>
      <c r="F3767" s="8" t="s">
        <v>478</v>
      </c>
      <c r="G3767" s="8">
        <v>6.0</v>
      </c>
      <c r="H3767" s="11">
        <v>158000.0</v>
      </c>
      <c r="I3767" s="8">
        <v>0.2</v>
      </c>
      <c r="J3767" s="13" t="s">
        <v>13501</v>
      </c>
      <c r="K3767" s="13" t="s">
        <v>8374</v>
      </c>
      <c r="L3767" s="13" t="s">
        <v>6268</v>
      </c>
      <c r="M3767" s="14">
        <v>0.0348</v>
      </c>
      <c r="N3767" s="8" t="s">
        <v>393</v>
      </c>
      <c r="O3767" s="8" t="s">
        <v>398</v>
      </c>
      <c r="P3767" s="8" t="s">
        <v>1025</v>
      </c>
      <c r="Q3767" s="8" t="s">
        <v>328</v>
      </c>
      <c r="R3767" s="8" t="s">
        <v>115</v>
      </c>
    </row>
    <row r="3768">
      <c r="A3768" s="8" t="s">
        <v>14096</v>
      </c>
      <c r="B3768" s="8" t="s">
        <v>14097</v>
      </c>
      <c r="C3768" s="9">
        <v>45684.81319444445</v>
      </c>
      <c r="D3768" s="8" t="s">
        <v>1591</v>
      </c>
      <c r="E3768" s="8" t="s">
        <v>569</v>
      </c>
      <c r="F3768" s="8" t="s">
        <v>851</v>
      </c>
      <c r="G3768" s="8">
        <v>2.0</v>
      </c>
      <c r="H3768" s="11">
        <v>4302500.0</v>
      </c>
      <c r="I3768" s="8">
        <v>0.05</v>
      </c>
      <c r="J3768" s="13" t="s">
        <v>14098</v>
      </c>
      <c r="K3768" s="13" t="s">
        <v>7088</v>
      </c>
      <c r="L3768" s="13" t="s">
        <v>14099</v>
      </c>
      <c r="M3768" s="14">
        <v>0.2655</v>
      </c>
      <c r="N3768" s="8" t="s">
        <v>746</v>
      </c>
      <c r="O3768" s="8" t="s">
        <v>398</v>
      </c>
      <c r="P3768" s="8" t="s">
        <v>1592</v>
      </c>
      <c r="Q3768" s="8" t="s">
        <v>570</v>
      </c>
      <c r="R3768" s="8" t="s">
        <v>351</v>
      </c>
    </row>
    <row r="3769">
      <c r="A3769" s="8" t="s">
        <v>14100</v>
      </c>
      <c r="B3769" s="8" t="s">
        <v>14097</v>
      </c>
      <c r="C3769" s="9">
        <v>45684.81319444445</v>
      </c>
      <c r="D3769" s="8" t="s">
        <v>1591</v>
      </c>
      <c r="E3769" s="8" t="s">
        <v>381</v>
      </c>
      <c r="F3769" s="8" t="s">
        <v>851</v>
      </c>
      <c r="G3769" s="8">
        <v>2.0</v>
      </c>
      <c r="H3769" s="11">
        <v>2983000.0</v>
      </c>
      <c r="I3769" s="8">
        <v>0.15</v>
      </c>
      <c r="J3769" s="13" t="s">
        <v>14101</v>
      </c>
      <c r="K3769" s="13" t="s">
        <v>1891</v>
      </c>
      <c r="L3769" s="13" t="s">
        <v>14102</v>
      </c>
      <c r="M3769" s="14">
        <v>0.0582</v>
      </c>
      <c r="N3769" s="8" t="s">
        <v>746</v>
      </c>
      <c r="O3769" s="8" t="s">
        <v>398</v>
      </c>
      <c r="P3769" s="8" t="s">
        <v>1592</v>
      </c>
      <c r="Q3769" s="8" t="s">
        <v>383</v>
      </c>
      <c r="R3769" s="8" t="s">
        <v>351</v>
      </c>
    </row>
    <row r="3770">
      <c r="A3770" s="8" t="s">
        <v>14103</v>
      </c>
      <c r="B3770" s="8" t="s">
        <v>14104</v>
      </c>
      <c r="C3770" s="9">
        <v>45162.87430555555</v>
      </c>
      <c r="D3770" s="8" t="s">
        <v>2397</v>
      </c>
      <c r="E3770" s="8" t="s">
        <v>146</v>
      </c>
      <c r="F3770" s="8" t="s">
        <v>478</v>
      </c>
      <c r="G3770" s="8">
        <v>6.0</v>
      </c>
      <c r="H3770" s="11">
        <v>5891500.0</v>
      </c>
      <c r="I3770" s="8">
        <v>0.0</v>
      </c>
      <c r="J3770" s="13" t="s">
        <v>14105</v>
      </c>
      <c r="K3770" s="13" t="s">
        <v>10583</v>
      </c>
      <c r="L3770" s="13" t="s">
        <v>14106</v>
      </c>
      <c r="M3770" s="14">
        <v>0.2398</v>
      </c>
      <c r="N3770" s="8" t="s">
        <v>393</v>
      </c>
      <c r="O3770" s="8" t="s">
        <v>398</v>
      </c>
      <c r="P3770" s="8" t="s">
        <v>2398</v>
      </c>
      <c r="Q3770" s="8" t="s">
        <v>147</v>
      </c>
      <c r="R3770" s="8" t="s">
        <v>115</v>
      </c>
    </row>
    <row r="3771">
      <c r="A3771" s="8" t="s">
        <v>14107</v>
      </c>
      <c r="B3771" s="8" t="s">
        <v>14104</v>
      </c>
      <c r="C3771" s="9">
        <v>45162.87430555555</v>
      </c>
      <c r="D3771" s="8" t="s">
        <v>2397</v>
      </c>
      <c r="E3771" s="8" t="s">
        <v>507</v>
      </c>
      <c r="F3771" s="8" t="s">
        <v>478</v>
      </c>
      <c r="G3771" s="8">
        <v>4.0</v>
      </c>
      <c r="H3771" s="11">
        <v>1694500.0</v>
      </c>
      <c r="I3771" s="8">
        <v>0.15</v>
      </c>
      <c r="J3771" s="13" t="s">
        <v>14108</v>
      </c>
      <c r="K3771" s="13" t="s">
        <v>6146</v>
      </c>
      <c r="L3771" s="13" t="s">
        <v>14109</v>
      </c>
      <c r="M3771" s="14">
        <v>0.1821</v>
      </c>
      <c r="N3771" s="8" t="s">
        <v>393</v>
      </c>
      <c r="O3771" s="8" t="s">
        <v>398</v>
      </c>
      <c r="P3771" s="8" t="s">
        <v>2398</v>
      </c>
      <c r="Q3771" s="8" t="s">
        <v>508</v>
      </c>
      <c r="R3771" s="8" t="s">
        <v>115</v>
      </c>
    </row>
    <row r="3772">
      <c r="A3772" s="8" t="s">
        <v>14110</v>
      </c>
      <c r="B3772" s="8" t="s">
        <v>14104</v>
      </c>
      <c r="C3772" s="9">
        <v>45162.87430555555</v>
      </c>
      <c r="D3772" s="8" t="s">
        <v>2397</v>
      </c>
      <c r="E3772" s="8" t="s">
        <v>623</v>
      </c>
      <c r="F3772" s="8" t="s">
        <v>478</v>
      </c>
      <c r="G3772" s="8">
        <v>8.0</v>
      </c>
      <c r="H3772" s="11">
        <v>3452500.0</v>
      </c>
      <c r="I3772" s="8">
        <v>0.0</v>
      </c>
      <c r="J3772" s="13" t="s">
        <v>14111</v>
      </c>
      <c r="K3772" s="13" t="s">
        <v>7917</v>
      </c>
      <c r="L3772" s="13" t="s">
        <v>14112</v>
      </c>
      <c r="M3772" s="14">
        <v>0.3738</v>
      </c>
      <c r="N3772" s="8" t="s">
        <v>393</v>
      </c>
      <c r="O3772" s="8" t="s">
        <v>398</v>
      </c>
      <c r="P3772" s="8" t="s">
        <v>2398</v>
      </c>
      <c r="Q3772" s="8" t="s">
        <v>624</v>
      </c>
      <c r="R3772" s="8" t="s">
        <v>115</v>
      </c>
    </row>
    <row r="3773">
      <c r="A3773" s="8" t="s">
        <v>14113</v>
      </c>
      <c r="B3773" s="8" t="s">
        <v>14114</v>
      </c>
      <c r="C3773" s="9">
        <v>45616.429861111115</v>
      </c>
      <c r="D3773" s="8" t="s">
        <v>453</v>
      </c>
      <c r="E3773" s="8" t="s">
        <v>128</v>
      </c>
      <c r="F3773" s="8" t="s">
        <v>906</v>
      </c>
      <c r="G3773" s="8">
        <v>12.0</v>
      </c>
      <c r="H3773" s="11">
        <v>81500.0</v>
      </c>
      <c r="I3773" s="8">
        <v>0.05</v>
      </c>
      <c r="J3773" s="13" t="s">
        <v>14115</v>
      </c>
      <c r="K3773" s="13" t="s">
        <v>2836</v>
      </c>
      <c r="L3773" s="13" t="s">
        <v>14116</v>
      </c>
      <c r="M3773" s="14">
        <v>0.1863</v>
      </c>
      <c r="N3773" s="8" t="s">
        <v>450</v>
      </c>
      <c r="O3773" s="8" t="s">
        <v>398</v>
      </c>
      <c r="P3773" s="8" t="s">
        <v>455</v>
      </c>
      <c r="Q3773" s="8" t="s">
        <v>129</v>
      </c>
      <c r="R3773" s="8" t="s">
        <v>907</v>
      </c>
    </row>
    <row r="3774">
      <c r="A3774" s="8" t="s">
        <v>14117</v>
      </c>
      <c r="B3774" s="8" t="s">
        <v>14114</v>
      </c>
      <c r="C3774" s="9">
        <v>45616.429861111115</v>
      </c>
      <c r="D3774" s="8" t="s">
        <v>453</v>
      </c>
      <c r="E3774" s="8" t="s">
        <v>381</v>
      </c>
      <c r="F3774" s="8" t="s">
        <v>906</v>
      </c>
      <c r="G3774" s="8">
        <v>3.0</v>
      </c>
      <c r="H3774" s="11">
        <v>2819000.0</v>
      </c>
      <c r="I3774" s="8">
        <v>0.0</v>
      </c>
      <c r="J3774" s="13" t="s">
        <v>7129</v>
      </c>
      <c r="K3774" s="13" t="s">
        <v>3862</v>
      </c>
      <c r="L3774" s="13" t="s">
        <v>14118</v>
      </c>
      <c r="M3774" s="14">
        <v>0.1529</v>
      </c>
      <c r="N3774" s="8" t="s">
        <v>450</v>
      </c>
      <c r="O3774" s="8" t="s">
        <v>398</v>
      </c>
      <c r="P3774" s="8" t="s">
        <v>455</v>
      </c>
      <c r="Q3774" s="8" t="s">
        <v>383</v>
      </c>
      <c r="R3774" s="8" t="s">
        <v>907</v>
      </c>
    </row>
    <row r="3775">
      <c r="A3775" s="8" t="s">
        <v>14119</v>
      </c>
      <c r="B3775" s="8" t="s">
        <v>14114</v>
      </c>
      <c r="C3775" s="9">
        <v>45616.429861111115</v>
      </c>
      <c r="D3775" s="8" t="s">
        <v>453</v>
      </c>
      <c r="E3775" s="8" t="s">
        <v>658</v>
      </c>
      <c r="F3775" s="8" t="s">
        <v>906</v>
      </c>
      <c r="G3775" s="8">
        <v>8.0</v>
      </c>
      <c r="H3775" s="11">
        <v>3227000.0</v>
      </c>
      <c r="I3775" s="8">
        <v>0.05</v>
      </c>
      <c r="J3775" s="13" t="s">
        <v>14120</v>
      </c>
      <c r="K3775" s="13" t="s">
        <v>2832</v>
      </c>
      <c r="L3775" s="13" t="s">
        <v>14121</v>
      </c>
      <c r="M3775" s="14">
        <v>0.1121</v>
      </c>
      <c r="N3775" s="8" t="s">
        <v>450</v>
      </c>
      <c r="O3775" s="8" t="s">
        <v>398</v>
      </c>
      <c r="P3775" s="8" t="s">
        <v>455</v>
      </c>
      <c r="Q3775" s="8" t="s">
        <v>660</v>
      </c>
      <c r="R3775" s="8" t="s">
        <v>907</v>
      </c>
    </row>
    <row r="3776">
      <c r="A3776" s="8" t="s">
        <v>14122</v>
      </c>
      <c r="B3776" s="8" t="s">
        <v>14123</v>
      </c>
      <c r="C3776" s="9">
        <v>45249.384722222225</v>
      </c>
      <c r="D3776" s="8" t="s">
        <v>806</v>
      </c>
      <c r="E3776" s="8" t="s">
        <v>248</v>
      </c>
      <c r="F3776" s="8" t="s">
        <v>928</v>
      </c>
      <c r="G3776" s="8">
        <v>1.0</v>
      </c>
      <c r="H3776" s="11">
        <v>3791000.0</v>
      </c>
      <c r="I3776" s="8">
        <v>0.05</v>
      </c>
      <c r="J3776" s="13" t="s">
        <v>14124</v>
      </c>
      <c r="K3776" s="13" t="s">
        <v>5151</v>
      </c>
      <c r="L3776" s="13" t="s">
        <v>14125</v>
      </c>
      <c r="M3776" s="14">
        <v>0.305</v>
      </c>
      <c r="N3776" s="8" t="s">
        <v>834</v>
      </c>
      <c r="O3776" s="8" t="s">
        <v>398</v>
      </c>
      <c r="P3776" s="8" t="s">
        <v>809</v>
      </c>
      <c r="Q3776" s="8" t="s">
        <v>250</v>
      </c>
      <c r="R3776" s="8" t="s">
        <v>500</v>
      </c>
    </row>
    <row r="3777">
      <c r="A3777" s="8" t="s">
        <v>14126</v>
      </c>
      <c r="B3777" s="8" t="s">
        <v>14123</v>
      </c>
      <c r="C3777" s="9">
        <v>45249.384722222225</v>
      </c>
      <c r="D3777" s="8" t="s">
        <v>806</v>
      </c>
      <c r="E3777" s="8" t="s">
        <v>602</v>
      </c>
      <c r="F3777" s="8" t="s">
        <v>928</v>
      </c>
      <c r="G3777" s="8">
        <v>4.0</v>
      </c>
      <c r="H3777" s="11">
        <v>2550500.0</v>
      </c>
      <c r="I3777" s="8">
        <v>0.15</v>
      </c>
      <c r="J3777" s="13" t="s">
        <v>14127</v>
      </c>
      <c r="K3777" s="13" t="s">
        <v>1413</v>
      </c>
      <c r="L3777" s="13" t="s">
        <v>14128</v>
      </c>
      <c r="M3777" s="14">
        <v>0.2726</v>
      </c>
      <c r="N3777" s="8" t="s">
        <v>834</v>
      </c>
      <c r="O3777" s="8" t="s">
        <v>398</v>
      </c>
      <c r="P3777" s="8" t="s">
        <v>809</v>
      </c>
      <c r="Q3777" s="8" t="s">
        <v>603</v>
      </c>
      <c r="R3777" s="8" t="s">
        <v>500</v>
      </c>
    </row>
    <row r="3778">
      <c r="A3778" s="8" t="s">
        <v>14129</v>
      </c>
      <c r="B3778" s="8" t="s">
        <v>14130</v>
      </c>
      <c r="C3778" s="9">
        <v>45169.56527777778</v>
      </c>
      <c r="D3778" s="8" t="s">
        <v>366</v>
      </c>
      <c r="E3778" s="8" t="s">
        <v>489</v>
      </c>
      <c r="F3778" s="8" t="s">
        <v>847</v>
      </c>
      <c r="G3778" s="8">
        <v>3.0</v>
      </c>
      <c r="H3778" s="11">
        <v>2823500.0</v>
      </c>
      <c r="I3778" s="8">
        <v>0.05</v>
      </c>
      <c r="J3778" s="13" t="s">
        <v>14131</v>
      </c>
      <c r="K3778" s="13" t="s">
        <v>4667</v>
      </c>
      <c r="L3778" s="13" t="s">
        <v>14132</v>
      </c>
      <c r="M3778" s="14">
        <v>0.3245</v>
      </c>
      <c r="N3778" s="8" t="s">
        <v>834</v>
      </c>
      <c r="O3778" s="8" t="s">
        <v>398</v>
      </c>
      <c r="P3778" s="8" t="s">
        <v>368</v>
      </c>
      <c r="Q3778" s="8" t="s">
        <v>491</v>
      </c>
      <c r="R3778" s="8" t="s">
        <v>107</v>
      </c>
    </row>
    <row r="3779">
      <c r="A3779" s="8" t="s">
        <v>14133</v>
      </c>
      <c r="B3779" s="8" t="s">
        <v>14130</v>
      </c>
      <c r="C3779" s="9">
        <v>45169.56527777778</v>
      </c>
      <c r="D3779" s="8" t="s">
        <v>366</v>
      </c>
      <c r="E3779" s="8" t="s">
        <v>658</v>
      </c>
      <c r="F3779" s="8" t="s">
        <v>847</v>
      </c>
      <c r="G3779" s="8">
        <v>1.0</v>
      </c>
      <c r="H3779" s="11">
        <v>3675500.0</v>
      </c>
      <c r="I3779" s="8">
        <v>0.0</v>
      </c>
      <c r="J3779" s="13" t="s">
        <v>14134</v>
      </c>
      <c r="K3779" s="13" t="s">
        <v>3387</v>
      </c>
      <c r="L3779" s="13" t="s">
        <v>14135</v>
      </c>
      <c r="M3779" s="14">
        <v>0.2594</v>
      </c>
      <c r="N3779" s="8" t="s">
        <v>834</v>
      </c>
      <c r="O3779" s="8" t="s">
        <v>398</v>
      </c>
      <c r="P3779" s="8" t="s">
        <v>368</v>
      </c>
      <c r="Q3779" s="8" t="s">
        <v>660</v>
      </c>
      <c r="R3779" s="8" t="s">
        <v>107</v>
      </c>
    </row>
    <row r="3780">
      <c r="A3780" s="8" t="s">
        <v>14136</v>
      </c>
      <c r="B3780" s="8" t="s">
        <v>14130</v>
      </c>
      <c r="C3780" s="9">
        <v>45169.56527777778</v>
      </c>
      <c r="D3780" s="8" t="s">
        <v>366</v>
      </c>
      <c r="E3780" s="8" t="s">
        <v>652</v>
      </c>
      <c r="F3780" s="8" t="s">
        <v>847</v>
      </c>
      <c r="G3780" s="8">
        <v>4.0</v>
      </c>
      <c r="H3780" s="11">
        <v>408500.0</v>
      </c>
      <c r="I3780" s="8">
        <v>0.1</v>
      </c>
      <c r="J3780" s="13" t="s">
        <v>14137</v>
      </c>
      <c r="K3780" s="13" t="s">
        <v>3215</v>
      </c>
      <c r="L3780" s="13" t="s">
        <v>14138</v>
      </c>
      <c r="M3780" s="14">
        <v>0.3608</v>
      </c>
      <c r="N3780" s="8" t="s">
        <v>834</v>
      </c>
      <c r="O3780" s="8" t="s">
        <v>398</v>
      </c>
      <c r="P3780" s="8" t="s">
        <v>368</v>
      </c>
      <c r="Q3780" s="8" t="s">
        <v>653</v>
      </c>
      <c r="R3780" s="8" t="s">
        <v>107</v>
      </c>
    </row>
    <row r="3781">
      <c r="A3781" s="8" t="s">
        <v>14139</v>
      </c>
      <c r="B3781" s="8" t="s">
        <v>14140</v>
      </c>
      <c r="C3781" s="9">
        <v>45744.350694444445</v>
      </c>
      <c r="D3781" s="8" t="s">
        <v>2090</v>
      </c>
      <c r="E3781" s="8" t="s">
        <v>587</v>
      </c>
      <c r="F3781" s="8" t="s">
        <v>871</v>
      </c>
      <c r="G3781" s="8">
        <v>2.0</v>
      </c>
      <c r="H3781" s="11">
        <v>4480000.0</v>
      </c>
      <c r="I3781" s="8">
        <v>0.0</v>
      </c>
      <c r="J3781" s="13" t="s">
        <v>14141</v>
      </c>
      <c r="K3781" s="13" t="s">
        <v>2681</v>
      </c>
      <c r="L3781" s="13" t="s">
        <v>14142</v>
      </c>
      <c r="M3781" s="14">
        <v>0.2935</v>
      </c>
      <c r="N3781" s="8" t="s">
        <v>834</v>
      </c>
      <c r="O3781" s="8" t="s">
        <v>398</v>
      </c>
      <c r="P3781" s="8" t="s">
        <v>2092</v>
      </c>
      <c r="Q3781" s="8" t="s">
        <v>588</v>
      </c>
      <c r="R3781" s="8" t="s">
        <v>88</v>
      </c>
    </row>
    <row r="3782">
      <c r="A3782" s="8" t="s">
        <v>14143</v>
      </c>
      <c r="B3782" s="8" t="s">
        <v>14140</v>
      </c>
      <c r="C3782" s="9">
        <v>45744.350694444445</v>
      </c>
      <c r="D3782" s="8" t="s">
        <v>2090</v>
      </c>
      <c r="E3782" s="8" t="s">
        <v>556</v>
      </c>
      <c r="F3782" s="8" t="s">
        <v>871</v>
      </c>
      <c r="G3782" s="8">
        <v>5.0</v>
      </c>
      <c r="H3782" s="11">
        <v>98500.0</v>
      </c>
      <c r="I3782" s="8">
        <v>0.2</v>
      </c>
      <c r="J3782" s="13" t="s">
        <v>14144</v>
      </c>
      <c r="K3782" s="13" t="s">
        <v>2873</v>
      </c>
      <c r="L3782" s="13" t="s">
        <v>14145</v>
      </c>
      <c r="M3782" s="14">
        <v>-0.0025</v>
      </c>
      <c r="N3782" s="8" t="s">
        <v>834</v>
      </c>
      <c r="O3782" s="8" t="s">
        <v>398</v>
      </c>
      <c r="P3782" s="8" t="s">
        <v>2092</v>
      </c>
      <c r="Q3782" s="8" t="s">
        <v>558</v>
      </c>
      <c r="R3782" s="8" t="s">
        <v>88</v>
      </c>
    </row>
    <row r="3783">
      <c r="A3783" s="8" t="s">
        <v>14146</v>
      </c>
      <c r="B3783" s="8" t="s">
        <v>14147</v>
      </c>
      <c r="C3783" s="9">
        <v>45128.85486111111</v>
      </c>
      <c r="D3783" s="8" t="s">
        <v>2282</v>
      </c>
      <c r="E3783" s="8" t="s">
        <v>173</v>
      </c>
      <c r="F3783" s="8" t="s">
        <v>929</v>
      </c>
      <c r="G3783" s="8">
        <v>4.0</v>
      </c>
      <c r="H3783" s="11">
        <v>428500.0</v>
      </c>
      <c r="I3783" s="8">
        <v>0.1</v>
      </c>
      <c r="J3783" s="13" t="s">
        <v>14148</v>
      </c>
      <c r="K3783" s="13" t="s">
        <v>4785</v>
      </c>
      <c r="L3783" s="13" t="s">
        <v>14149</v>
      </c>
      <c r="M3783" s="14">
        <v>0.2195</v>
      </c>
      <c r="N3783" s="8" t="s">
        <v>485</v>
      </c>
      <c r="O3783" s="8" t="s">
        <v>398</v>
      </c>
      <c r="P3783" s="8" t="s">
        <v>2283</v>
      </c>
      <c r="Q3783" s="8" t="s">
        <v>174</v>
      </c>
      <c r="R3783" s="8" t="s">
        <v>464</v>
      </c>
    </row>
    <row r="3784">
      <c r="A3784" s="8" t="s">
        <v>14150</v>
      </c>
      <c r="B3784" s="8" t="s">
        <v>14151</v>
      </c>
      <c r="C3784" s="9">
        <v>45419.75</v>
      </c>
      <c r="D3784" s="8" t="s">
        <v>1567</v>
      </c>
      <c r="E3784" s="8" t="s">
        <v>371</v>
      </c>
      <c r="F3784" s="8" t="s">
        <v>442</v>
      </c>
      <c r="G3784" s="8">
        <v>2.0</v>
      </c>
      <c r="H3784" s="11">
        <v>1.0072E7</v>
      </c>
      <c r="I3784" s="8">
        <v>0.2</v>
      </c>
      <c r="J3784" s="13" t="s">
        <v>9527</v>
      </c>
      <c r="K3784" s="13" t="s">
        <v>5018</v>
      </c>
      <c r="L3784" s="13" t="s">
        <v>14152</v>
      </c>
      <c r="M3784" s="14">
        <v>0.1105</v>
      </c>
      <c r="N3784" s="8" t="s">
        <v>485</v>
      </c>
      <c r="O3784" s="8" t="s">
        <v>398</v>
      </c>
      <c r="P3784" s="8" t="s">
        <v>1573</v>
      </c>
      <c r="Q3784" s="8" t="s">
        <v>372</v>
      </c>
      <c r="R3784" s="8" t="s">
        <v>301</v>
      </c>
    </row>
    <row r="3785">
      <c r="A3785" s="8" t="s">
        <v>14153</v>
      </c>
      <c r="B3785" s="8" t="s">
        <v>14151</v>
      </c>
      <c r="C3785" s="9">
        <v>45419.75</v>
      </c>
      <c r="D3785" s="8" t="s">
        <v>1567</v>
      </c>
      <c r="E3785" s="8" t="s">
        <v>458</v>
      </c>
      <c r="F3785" s="8" t="s">
        <v>442</v>
      </c>
      <c r="G3785" s="8">
        <v>10.0</v>
      </c>
      <c r="H3785" s="11">
        <v>676500.0</v>
      </c>
      <c r="I3785" s="8">
        <v>0.2</v>
      </c>
      <c r="J3785" s="13" t="s">
        <v>8801</v>
      </c>
      <c r="K3785" s="13" t="s">
        <v>4815</v>
      </c>
      <c r="L3785" s="13" t="s">
        <v>14154</v>
      </c>
      <c r="M3785" s="14">
        <v>-0.068</v>
      </c>
      <c r="N3785" s="8" t="s">
        <v>485</v>
      </c>
      <c r="O3785" s="8" t="s">
        <v>398</v>
      </c>
      <c r="P3785" s="8" t="s">
        <v>1573</v>
      </c>
      <c r="Q3785" s="8" t="s">
        <v>471</v>
      </c>
      <c r="R3785" s="8" t="s">
        <v>301</v>
      </c>
    </row>
    <row r="3786">
      <c r="A3786" s="8" t="s">
        <v>14155</v>
      </c>
      <c r="B3786" s="8" t="s">
        <v>14156</v>
      </c>
      <c r="C3786" s="9">
        <v>45199.441666666666</v>
      </c>
      <c r="D3786" s="8" t="s">
        <v>1527</v>
      </c>
      <c r="E3786" s="8" t="s">
        <v>590</v>
      </c>
      <c r="F3786" s="8" t="s">
        <v>936</v>
      </c>
      <c r="G3786" s="8">
        <v>2.0</v>
      </c>
      <c r="H3786" s="11">
        <v>5495000.0</v>
      </c>
      <c r="I3786" s="8">
        <v>0.2</v>
      </c>
      <c r="J3786" s="13" t="s">
        <v>14157</v>
      </c>
      <c r="K3786" s="13" t="s">
        <v>3559</v>
      </c>
      <c r="L3786" s="13" t="s">
        <v>14158</v>
      </c>
      <c r="M3786" s="14">
        <v>0.2332</v>
      </c>
      <c r="N3786" s="8" t="s">
        <v>450</v>
      </c>
      <c r="O3786" s="8" t="s">
        <v>398</v>
      </c>
      <c r="P3786" s="8" t="s">
        <v>1529</v>
      </c>
      <c r="Q3786" s="8" t="s">
        <v>591</v>
      </c>
      <c r="R3786" s="8" t="s">
        <v>938</v>
      </c>
    </row>
    <row r="3787">
      <c r="A3787" s="8" t="s">
        <v>14159</v>
      </c>
      <c r="B3787" s="8" t="s">
        <v>14156</v>
      </c>
      <c r="C3787" s="9">
        <v>45199.441666666666</v>
      </c>
      <c r="D3787" s="8" t="s">
        <v>1527</v>
      </c>
      <c r="E3787" s="8" t="s">
        <v>590</v>
      </c>
      <c r="F3787" s="8" t="s">
        <v>936</v>
      </c>
      <c r="G3787" s="8">
        <v>4.0</v>
      </c>
      <c r="H3787" s="11">
        <v>5240500.0</v>
      </c>
      <c r="I3787" s="8">
        <v>0.05</v>
      </c>
      <c r="J3787" s="13" t="s">
        <v>14160</v>
      </c>
      <c r="K3787" s="13" t="s">
        <v>2819</v>
      </c>
      <c r="L3787" s="13" t="s">
        <v>14161</v>
      </c>
      <c r="M3787" s="14">
        <v>0.3229</v>
      </c>
      <c r="N3787" s="8" t="s">
        <v>450</v>
      </c>
      <c r="O3787" s="8" t="s">
        <v>398</v>
      </c>
      <c r="P3787" s="8" t="s">
        <v>1529</v>
      </c>
      <c r="Q3787" s="8" t="s">
        <v>591</v>
      </c>
      <c r="R3787" s="8" t="s">
        <v>938</v>
      </c>
    </row>
    <row r="3788">
      <c r="A3788" s="8" t="s">
        <v>14162</v>
      </c>
      <c r="B3788" s="8" t="s">
        <v>14163</v>
      </c>
      <c r="C3788" s="9">
        <v>45941.87847222222</v>
      </c>
      <c r="D3788" s="8" t="s">
        <v>1436</v>
      </c>
      <c r="E3788" s="8" t="s">
        <v>72</v>
      </c>
      <c r="F3788" s="8" t="s">
        <v>828</v>
      </c>
      <c r="G3788" s="8">
        <v>10.0</v>
      </c>
      <c r="H3788" s="11">
        <v>198500.0</v>
      </c>
      <c r="I3788" s="8">
        <v>0.15</v>
      </c>
      <c r="J3788" s="13" t="s">
        <v>2718</v>
      </c>
      <c r="K3788" s="13" t="s">
        <v>3544</v>
      </c>
      <c r="L3788" s="13" t="s">
        <v>14164</v>
      </c>
      <c r="M3788" s="14">
        <v>0.2888</v>
      </c>
      <c r="N3788" s="8" t="s">
        <v>834</v>
      </c>
      <c r="O3788" s="8" t="s">
        <v>398</v>
      </c>
      <c r="P3788" s="8" t="s">
        <v>1437</v>
      </c>
      <c r="Q3788" s="8" t="s">
        <v>75</v>
      </c>
      <c r="R3788" s="8" t="s">
        <v>837</v>
      </c>
    </row>
    <row r="3789">
      <c r="A3789" s="8" t="s">
        <v>14165</v>
      </c>
      <c r="B3789" s="8" t="s">
        <v>14166</v>
      </c>
      <c r="C3789" s="9">
        <v>45793.67361111111</v>
      </c>
      <c r="D3789" s="8" t="s">
        <v>2510</v>
      </c>
      <c r="E3789" s="8" t="s">
        <v>62</v>
      </c>
      <c r="F3789" s="8" t="s">
        <v>855</v>
      </c>
      <c r="G3789" s="8">
        <v>4.0</v>
      </c>
      <c r="H3789" s="11">
        <v>713000.0</v>
      </c>
      <c r="I3789" s="8">
        <v>0.0</v>
      </c>
      <c r="J3789" s="13" t="s">
        <v>14167</v>
      </c>
      <c r="K3789" s="13" t="s">
        <v>4689</v>
      </c>
      <c r="L3789" s="13" t="s">
        <v>12479</v>
      </c>
      <c r="M3789" s="14">
        <v>0.2903</v>
      </c>
      <c r="N3789" s="8" t="s">
        <v>450</v>
      </c>
      <c r="O3789" s="8" t="s">
        <v>398</v>
      </c>
      <c r="P3789" s="8" t="s">
        <v>1141</v>
      </c>
      <c r="Q3789" s="8" t="s">
        <v>64</v>
      </c>
      <c r="R3789" s="8" t="s">
        <v>358</v>
      </c>
    </row>
    <row r="3790">
      <c r="A3790" s="8" t="s">
        <v>14168</v>
      </c>
      <c r="B3790" s="8" t="s">
        <v>14169</v>
      </c>
      <c r="C3790" s="9">
        <v>45138.334027777775</v>
      </c>
      <c r="D3790" s="8" t="s">
        <v>200</v>
      </c>
      <c r="E3790" s="8" t="s">
        <v>458</v>
      </c>
      <c r="F3790" s="8" t="s">
        <v>871</v>
      </c>
      <c r="G3790" s="8">
        <v>4.0</v>
      </c>
      <c r="H3790" s="11">
        <v>707500.0</v>
      </c>
      <c r="I3790" s="8">
        <v>0.15</v>
      </c>
      <c r="J3790" s="13" t="s">
        <v>9482</v>
      </c>
      <c r="K3790" s="13" t="s">
        <v>6523</v>
      </c>
      <c r="L3790" s="13" t="s">
        <v>4709</v>
      </c>
      <c r="M3790" s="14">
        <v>0.0389</v>
      </c>
      <c r="N3790" s="8" t="s">
        <v>450</v>
      </c>
      <c r="O3790" s="8" t="s">
        <v>398</v>
      </c>
      <c r="P3790" s="8" t="s">
        <v>203</v>
      </c>
      <c r="Q3790" s="8" t="s">
        <v>471</v>
      </c>
      <c r="R3790" s="8" t="s">
        <v>88</v>
      </c>
    </row>
    <row r="3791">
      <c r="A3791" s="8" t="s">
        <v>14170</v>
      </c>
      <c r="B3791" s="8" t="s">
        <v>14169</v>
      </c>
      <c r="C3791" s="9">
        <v>45138.334027777775</v>
      </c>
      <c r="D3791" s="8" t="s">
        <v>200</v>
      </c>
      <c r="E3791" s="8" t="s">
        <v>185</v>
      </c>
      <c r="F3791" s="8" t="s">
        <v>871</v>
      </c>
      <c r="G3791" s="8">
        <v>12.0</v>
      </c>
      <c r="H3791" s="11">
        <v>702000.0</v>
      </c>
      <c r="I3791" s="8">
        <v>0.1</v>
      </c>
      <c r="J3791" s="13" t="s">
        <v>14171</v>
      </c>
      <c r="K3791" s="13" t="s">
        <v>1695</v>
      </c>
      <c r="L3791" s="13" t="s">
        <v>14172</v>
      </c>
      <c r="M3791" s="14">
        <v>0.1548</v>
      </c>
      <c r="N3791" s="8" t="s">
        <v>450</v>
      </c>
      <c r="O3791" s="8" t="s">
        <v>398</v>
      </c>
      <c r="P3791" s="8" t="s">
        <v>203</v>
      </c>
      <c r="Q3791" s="8" t="s">
        <v>187</v>
      </c>
      <c r="R3791" s="8" t="s">
        <v>88</v>
      </c>
    </row>
    <row r="3792">
      <c r="A3792" s="8" t="s">
        <v>14173</v>
      </c>
      <c r="B3792" s="8" t="s">
        <v>14174</v>
      </c>
      <c r="C3792" s="9">
        <v>45704.427777777775</v>
      </c>
      <c r="D3792" s="8" t="s">
        <v>1090</v>
      </c>
      <c r="E3792" s="8" t="s">
        <v>365</v>
      </c>
      <c r="F3792" s="8" t="s">
        <v>741</v>
      </c>
      <c r="G3792" s="8">
        <v>4.0</v>
      </c>
      <c r="H3792" s="11">
        <v>5742000.0</v>
      </c>
      <c r="I3792" s="8">
        <v>0.15</v>
      </c>
      <c r="J3792" s="13" t="s">
        <v>14175</v>
      </c>
      <c r="K3792" s="13" t="s">
        <v>3269</v>
      </c>
      <c r="L3792" s="13" t="s">
        <v>14176</v>
      </c>
      <c r="M3792" s="14">
        <v>0.011</v>
      </c>
      <c r="N3792" s="8" t="s">
        <v>485</v>
      </c>
      <c r="O3792" s="8" t="s">
        <v>398</v>
      </c>
      <c r="P3792" s="8" t="s">
        <v>1092</v>
      </c>
      <c r="Q3792" s="8" t="s">
        <v>367</v>
      </c>
      <c r="R3792" s="8" t="s">
        <v>750</v>
      </c>
    </row>
    <row r="3793">
      <c r="A3793" s="8" t="s">
        <v>14177</v>
      </c>
      <c r="B3793" s="8" t="s">
        <v>14174</v>
      </c>
      <c r="C3793" s="9">
        <v>45704.427777777775</v>
      </c>
      <c r="D3793" s="8" t="s">
        <v>1090</v>
      </c>
      <c r="E3793" s="8" t="s">
        <v>538</v>
      </c>
      <c r="F3793" s="8" t="s">
        <v>741</v>
      </c>
      <c r="G3793" s="8">
        <v>12.0</v>
      </c>
      <c r="H3793" s="11">
        <v>9709000.0</v>
      </c>
      <c r="I3793" s="8">
        <v>0.1</v>
      </c>
      <c r="J3793" s="13" t="s">
        <v>14178</v>
      </c>
      <c r="K3793" s="13" t="s">
        <v>3172</v>
      </c>
      <c r="L3793" s="13" t="s">
        <v>14179</v>
      </c>
      <c r="M3793" s="14">
        <v>0.1803</v>
      </c>
      <c r="N3793" s="8" t="s">
        <v>485</v>
      </c>
      <c r="O3793" s="8" t="s">
        <v>398</v>
      </c>
      <c r="P3793" s="8" t="s">
        <v>1092</v>
      </c>
      <c r="Q3793" s="8" t="s">
        <v>540</v>
      </c>
      <c r="R3793" s="8" t="s">
        <v>750</v>
      </c>
    </row>
    <row r="3794">
      <c r="A3794" s="8" t="s">
        <v>14180</v>
      </c>
      <c r="B3794" s="8" t="s">
        <v>14181</v>
      </c>
      <c r="C3794" s="9">
        <v>45167.38125</v>
      </c>
      <c r="D3794" s="8" t="s">
        <v>2274</v>
      </c>
      <c r="E3794" s="8" t="s">
        <v>605</v>
      </c>
      <c r="F3794" s="8" t="s">
        <v>843</v>
      </c>
      <c r="G3794" s="8">
        <v>1.0</v>
      </c>
      <c r="H3794" s="11">
        <v>4214500.0</v>
      </c>
      <c r="I3794" s="8">
        <v>0.2</v>
      </c>
      <c r="J3794" s="13" t="s">
        <v>14182</v>
      </c>
      <c r="K3794" s="13" t="s">
        <v>2980</v>
      </c>
      <c r="L3794" s="13" t="s">
        <v>14183</v>
      </c>
      <c r="M3794" s="14">
        <v>0.0687</v>
      </c>
      <c r="N3794" s="8" t="s">
        <v>485</v>
      </c>
      <c r="O3794" s="8" t="s">
        <v>398</v>
      </c>
      <c r="P3794" s="8" t="s">
        <v>2275</v>
      </c>
      <c r="Q3794" s="8" t="s">
        <v>606</v>
      </c>
      <c r="R3794" s="8" t="s">
        <v>134</v>
      </c>
    </row>
    <row r="3795">
      <c r="A3795" s="8" t="s">
        <v>14184</v>
      </c>
      <c r="B3795" s="8" t="s">
        <v>14181</v>
      </c>
      <c r="C3795" s="9">
        <v>45167.38125</v>
      </c>
      <c r="D3795" s="8" t="s">
        <v>2274</v>
      </c>
      <c r="E3795" s="8" t="s">
        <v>201</v>
      </c>
      <c r="F3795" s="8" t="s">
        <v>843</v>
      </c>
      <c r="G3795" s="8">
        <v>8.0</v>
      </c>
      <c r="H3795" s="11">
        <v>187000.0</v>
      </c>
      <c r="I3795" s="8">
        <v>0.1</v>
      </c>
      <c r="J3795" s="13" t="s">
        <v>14185</v>
      </c>
      <c r="K3795" s="13" t="s">
        <v>1852</v>
      </c>
      <c r="L3795" s="13" t="s">
        <v>14186</v>
      </c>
      <c r="M3795" s="14">
        <v>0.2097</v>
      </c>
      <c r="N3795" s="8" t="s">
        <v>485</v>
      </c>
      <c r="O3795" s="8" t="s">
        <v>398</v>
      </c>
      <c r="P3795" s="8" t="s">
        <v>2275</v>
      </c>
      <c r="Q3795" s="8" t="s">
        <v>202</v>
      </c>
      <c r="R3795" s="8" t="s">
        <v>134</v>
      </c>
    </row>
    <row r="3796">
      <c r="A3796" s="8" t="s">
        <v>14187</v>
      </c>
      <c r="B3796" s="8" t="s">
        <v>14181</v>
      </c>
      <c r="C3796" s="9">
        <v>45167.38125</v>
      </c>
      <c r="D3796" s="8" t="s">
        <v>2274</v>
      </c>
      <c r="E3796" s="8" t="s">
        <v>626</v>
      </c>
      <c r="F3796" s="8" t="s">
        <v>843</v>
      </c>
      <c r="G3796" s="8">
        <v>5.0</v>
      </c>
      <c r="H3796" s="11">
        <v>184000.0</v>
      </c>
      <c r="I3796" s="8">
        <v>0.05</v>
      </c>
      <c r="J3796" s="13" t="s">
        <v>13248</v>
      </c>
      <c r="K3796" s="13" t="s">
        <v>4245</v>
      </c>
      <c r="L3796" s="13" t="s">
        <v>11839</v>
      </c>
      <c r="M3796" s="14">
        <v>0.3192</v>
      </c>
      <c r="N3796" s="8" t="s">
        <v>485</v>
      </c>
      <c r="O3796" s="8" t="s">
        <v>398</v>
      </c>
      <c r="P3796" s="8" t="s">
        <v>2275</v>
      </c>
      <c r="Q3796" s="8" t="s">
        <v>627</v>
      </c>
      <c r="R3796" s="8" t="s">
        <v>134</v>
      </c>
    </row>
    <row r="3797">
      <c r="A3797" s="8" t="s">
        <v>14188</v>
      </c>
      <c r="B3797" s="8" t="s">
        <v>14189</v>
      </c>
      <c r="C3797" s="9">
        <v>44939.62638888889</v>
      </c>
      <c r="D3797" s="8" t="s">
        <v>477</v>
      </c>
      <c r="E3797" s="8" t="s">
        <v>227</v>
      </c>
      <c r="F3797" s="8" t="s">
        <v>882</v>
      </c>
      <c r="G3797" s="8">
        <v>8.0</v>
      </c>
      <c r="H3797" s="11">
        <v>315000.0</v>
      </c>
      <c r="I3797" s="8">
        <v>0.05</v>
      </c>
      <c r="J3797" s="13" t="s">
        <v>14190</v>
      </c>
      <c r="K3797" s="13" t="s">
        <v>1011</v>
      </c>
      <c r="L3797" s="13" t="s">
        <v>14191</v>
      </c>
      <c r="M3797" s="14">
        <v>0.3918</v>
      </c>
      <c r="N3797" s="8" t="s">
        <v>485</v>
      </c>
      <c r="O3797" s="8" t="s">
        <v>398</v>
      </c>
      <c r="P3797" s="8" t="s">
        <v>486</v>
      </c>
      <c r="Q3797" s="8" t="s">
        <v>228</v>
      </c>
      <c r="R3797" s="8" t="s">
        <v>60</v>
      </c>
    </row>
    <row r="3798">
      <c r="A3798" s="8" t="s">
        <v>14192</v>
      </c>
      <c r="B3798" s="8" t="s">
        <v>14189</v>
      </c>
      <c r="C3798" s="9">
        <v>44939.62638888889</v>
      </c>
      <c r="D3798" s="8" t="s">
        <v>477</v>
      </c>
      <c r="E3798" s="8" t="s">
        <v>97</v>
      </c>
      <c r="F3798" s="8" t="s">
        <v>882</v>
      </c>
      <c r="G3798" s="8">
        <v>3.0</v>
      </c>
      <c r="H3798" s="11">
        <v>104000.0</v>
      </c>
      <c r="I3798" s="8">
        <v>0.0</v>
      </c>
      <c r="J3798" s="13" t="s">
        <v>3057</v>
      </c>
      <c r="K3798" s="13" t="s">
        <v>723</v>
      </c>
      <c r="L3798" s="13" t="s">
        <v>4863</v>
      </c>
      <c r="M3798" s="14">
        <v>0.2692</v>
      </c>
      <c r="N3798" s="8" t="s">
        <v>485</v>
      </c>
      <c r="O3798" s="8" t="s">
        <v>398</v>
      </c>
      <c r="P3798" s="8" t="s">
        <v>486</v>
      </c>
      <c r="Q3798" s="8" t="s">
        <v>98</v>
      </c>
      <c r="R3798" s="8" t="s">
        <v>60</v>
      </c>
    </row>
    <row r="3799">
      <c r="A3799" s="8" t="s">
        <v>14193</v>
      </c>
      <c r="B3799" s="8" t="s">
        <v>14194</v>
      </c>
      <c r="C3799" s="9">
        <v>44971.45347222222</v>
      </c>
      <c r="D3799" s="8" t="s">
        <v>1200</v>
      </c>
      <c r="E3799" s="8" t="s">
        <v>590</v>
      </c>
      <c r="F3799" s="8" t="s">
        <v>741</v>
      </c>
      <c r="G3799" s="8">
        <v>8.0</v>
      </c>
      <c r="H3799" s="11">
        <v>5669000.0</v>
      </c>
      <c r="I3799" s="8">
        <v>0.1</v>
      </c>
      <c r="J3799" s="13" t="s">
        <v>14195</v>
      </c>
      <c r="K3799" s="13" t="s">
        <v>6060</v>
      </c>
      <c r="L3799" s="13" t="s">
        <v>14196</v>
      </c>
      <c r="M3799" s="14">
        <v>0.3393</v>
      </c>
      <c r="N3799" s="8" t="s">
        <v>393</v>
      </c>
      <c r="O3799" s="8" t="s">
        <v>398</v>
      </c>
      <c r="P3799" s="8" t="s">
        <v>1201</v>
      </c>
      <c r="Q3799" s="8" t="s">
        <v>591</v>
      </c>
      <c r="R3799" s="8" t="s">
        <v>750</v>
      </c>
    </row>
    <row r="3800">
      <c r="A3800" s="8" t="s">
        <v>14197</v>
      </c>
      <c r="B3800" s="8" t="s">
        <v>14194</v>
      </c>
      <c r="C3800" s="9">
        <v>44971.45347222222</v>
      </c>
      <c r="D3800" s="8" t="s">
        <v>1200</v>
      </c>
      <c r="E3800" s="8" t="s">
        <v>308</v>
      </c>
      <c r="F3800" s="8" t="s">
        <v>741</v>
      </c>
      <c r="G3800" s="8">
        <v>5.0</v>
      </c>
      <c r="H3800" s="11">
        <v>102000.0</v>
      </c>
      <c r="I3800" s="8">
        <v>0.0</v>
      </c>
      <c r="J3800" s="13" t="s">
        <v>8548</v>
      </c>
      <c r="K3800" s="13" t="s">
        <v>4450</v>
      </c>
      <c r="L3800" s="13" t="s">
        <v>14198</v>
      </c>
      <c r="M3800" s="14">
        <v>0.2549</v>
      </c>
      <c r="N3800" s="8" t="s">
        <v>393</v>
      </c>
      <c r="O3800" s="8" t="s">
        <v>398</v>
      </c>
      <c r="P3800" s="8" t="s">
        <v>1201</v>
      </c>
      <c r="Q3800" s="8" t="s">
        <v>309</v>
      </c>
      <c r="R3800" s="8" t="s">
        <v>750</v>
      </c>
    </row>
    <row r="3801">
      <c r="A3801" s="8" t="s">
        <v>14199</v>
      </c>
      <c r="B3801" s="8" t="s">
        <v>14194</v>
      </c>
      <c r="C3801" s="9">
        <v>44971.45347222222</v>
      </c>
      <c r="D3801" s="8" t="s">
        <v>1200</v>
      </c>
      <c r="E3801" s="8" t="s">
        <v>221</v>
      </c>
      <c r="F3801" s="8" t="s">
        <v>741</v>
      </c>
      <c r="G3801" s="8">
        <v>8.0</v>
      </c>
      <c r="H3801" s="11">
        <v>762000.0</v>
      </c>
      <c r="I3801" s="8">
        <v>0.2</v>
      </c>
      <c r="J3801" s="13" t="s">
        <v>14200</v>
      </c>
      <c r="K3801" s="13" t="s">
        <v>3440</v>
      </c>
      <c r="L3801" s="13" t="s">
        <v>14201</v>
      </c>
      <c r="M3801" s="14">
        <v>0.2274</v>
      </c>
      <c r="N3801" s="8" t="s">
        <v>393</v>
      </c>
      <c r="O3801" s="8" t="s">
        <v>398</v>
      </c>
      <c r="P3801" s="8" t="s">
        <v>1201</v>
      </c>
      <c r="Q3801" s="8" t="s">
        <v>223</v>
      </c>
      <c r="R3801" s="8" t="s">
        <v>750</v>
      </c>
    </row>
    <row r="3802">
      <c r="A3802" s="8" t="s">
        <v>14202</v>
      </c>
      <c r="B3802" s="8" t="s">
        <v>14194</v>
      </c>
      <c r="C3802" s="9">
        <v>44971.45347222222</v>
      </c>
      <c r="D3802" s="8" t="s">
        <v>1200</v>
      </c>
      <c r="E3802" s="8" t="s">
        <v>538</v>
      </c>
      <c r="F3802" s="8" t="s">
        <v>741</v>
      </c>
      <c r="G3802" s="8">
        <v>10.0</v>
      </c>
      <c r="H3802" s="11">
        <v>9895000.0</v>
      </c>
      <c r="I3802" s="8">
        <v>0.15</v>
      </c>
      <c r="J3802" s="13" t="s">
        <v>14203</v>
      </c>
      <c r="K3802" s="13" t="s">
        <v>5938</v>
      </c>
      <c r="L3802" s="13" t="s">
        <v>14204</v>
      </c>
      <c r="M3802" s="14">
        <v>0.1484</v>
      </c>
      <c r="N3802" s="8" t="s">
        <v>393</v>
      </c>
      <c r="O3802" s="8" t="s">
        <v>398</v>
      </c>
      <c r="P3802" s="8" t="s">
        <v>1201</v>
      </c>
      <c r="Q3802" s="8" t="s">
        <v>540</v>
      </c>
      <c r="R3802" s="8" t="s">
        <v>750</v>
      </c>
    </row>
    <row r="3803">
      <c r="A3803" s="8" t="s">
        <v>14205</v>
      </c>
      <c r="B3803" s="8" t="s">
        <v>14194</v>
      </c>
      <c r="C3803" s="9">
        <v>44971.45347222222</v>
      </c>
      <c r="D3803" s="8" t="s">
        <v>1200</v>
      </c>
      <c r="E3803" s="8" t="s">
        <v>507</v>
      </c>
      <c r="F3803" s="8" t="s">
        <v>741</v>
      </c>
      <c r="G3803" s="8">
        <v>1.0</v>
      </c>
      <c r="H3803" s="11">
        <v>1721500.0</v>
      </c>
      <c r="I3803" s="8">
        <v>0.15</v>
      </c>
      <c r="J3803" s="13" t="s">
        <v>14206</v>
      </c>
      <c r="K3803" s="13" t="s">
        <v>8115</v>
      </c>
      <c r="L3803" s="13" t="s">
        <v>14207</v>
      </c>
      <c r="M3803" s="14">
        <v>0.195</v>
      </c>
      <c r="N3803" s="8" t="s">
        <v>393</v>
      </c>
      <c r="O3803" s="8" t="s">
        <v>398</v>
      </c>
      <c r="P3803" s="8" t="s">
        <v>1201</v>
      </c>
      <c r="Q3803" s="8" t="s">
        <v>508</v>
      </c>
      <c r="R3803" s="8" t="s">
        <v>750</v>
      </c>
    </row>
    <row r="3804">
      <c r="A3804" s="8" t="s">
        <v>14208</v>
      </c>
      <c r="B3804" s="8" t="s">
        <v>14194</v>
      </c>
      <c r="C3804" s="9">
        <v>44971.45347222222</v>
      </c>
      <c r="D3804" s="8" t="s">
        <v>1200</v>
      </c>
      <c r="E3804" s="8" t="s">
        <v>602</v>
      </c>
      <c r="F3804" s="8" t="s">
        <v>741</v>
      </c>
      <c r="G3804" s="8">
        <v>10.0</v>
      </c>
      <c r="H3804" s="11">
        <v>2624500.0</v>
      </c>
      <c r="I3804" s="8">
        <v>0.1</v>
      </c>
      <c r="J3804" s="13" t="s">
        <v>14209</v>
      </c>
      <c r="K3804" s="13" t="s">
        <v>5478</v>
      </c>
      <c r="L3804" s="13" t="s">
        <v>14210</v>
      </c>
      <c r="M3804" s="14">
        <v>0.3324</v>
      </c>
      <c r="N3804" s="8" t="s">
        <v>393</v>
      </c>
      <c r="O3804" s="8" t="s">
        <v>398</v>
      </c>
      <c r="P3804" s="8" t="s">
        <v>1201</v>
      </c>
      <c r="Q3804" s="8" t="s">
        <v>603</v>
      </c>
      <c r="R3804" s="8" t="s">
        <v>750</v>
      </c>
    </row>
    <row r="3805">
      <c r="A3805" s="8" t="s">
        <v>14211</v>
      </c>
      <c r="B3805" s="8" t="s">
        <v>14212</v>
      </c>
      <c r="C3805" s="9">
        <v>44967.91180555556</v>
      </c>
      <c r="D3805" s="8" t="s">
        <v>2462</v>
      </c>
      <c r="E3805" s="8" t="s">
        <v>538</v>
      </c>
      <c r="F3805" s="8" t="s">
        <v>828</v>
      </c>
      <c r="G3805" s="8">
        <v>12.0</v>
      </c>
      <c r="H3805" s="11">
        <v>9239000.0</v>
      </c>
      <c r="I3805" s="8">
        <v>0.05</v>
      </c>
      <c r="J3805" s="13" t="s">
        <v>14213</v>
      </c>
      <c r="K3805" s="13" t="s">
        <v>3172</v>
      </c>
      <c r="L3805" s="13" t="s">
        <v>14214</v>
      </c>
      <c r="M3805" s="14">
        <v>0.1839</v>
      </c>
      <c r="N3805" s="8" t="s">
        <v>450</v>
      </c>
      <c r="O3805" s="8" t="s">
        <v>398</v>
      </c>
      <c r="P3805" s="8" t="s">
        <v>2464</v>
      </c>
      <c r="Q3805" s="8" t="s">
        <v>540</v>
      </c>
      <c r="R3805" s="8" t="s">
        <v>837</v>
      </c>
    </row>
    <row r="3806">
      <c r="A3806" s="8" t="s">
        <v>14215</v>
      </c>
      <c r="B3806" s="8" t="s">
        <v>14212</v>
      </c>
      <c r="C3806" s="9">
        <v>44967.91180555556</v>
      </c>
      <c r="D3806" s="8" t="s">
        <v>2462</v>
      </c>
      <c r="E3806" s="8" t="s">
        <v>128</v>
      </c>
      <c r="F3806" s="8" t="s">
        <v>828</v>
      </c>
      <c r="G3806" s="8">
        <v>6.0</v>
      </c>
      <c r="H3806" s="11">
        <v>83000.0</v>
      </c>
      <c r="I3806" s="8">
        <v>0.05</v>
      </c>
      <c r="J3806" s="13" t="s">
        <v>11136</v>
      </c>
      <c r="K3806" s="13" t="s">
        <v>1110</v>
      </c>
      <c r="L3806" s="13" t="s">
        <v>13783</v>
      </c>
      <c r="M3806" s="14">
        <v>0.201</v>
      </c>
      <c r="N3806" s="8" t="s">
        <v>450</v>
      </c>
      <c r="O3806" s="8" t="s">
        <v>398</v>
      </c>
      <c r="P3806" s="8" t="s">
        <v>2464</v>
      </c>
      <c r="Q3806" s="8" t="s">
        <v>129</v>
      </c>
      <c r="R3806" s="8" t="s">
        <v>837</v>
      </c>
    </row>
    <row r="3807">
      <c r="A3807" s="8" t="s">
        <v>14216</v>
      </c>
      <c r="B3807" s="8" t="s">
        <v>14212</v>
      </c>
      <c r="C3807" s="9">
        <v>44967.91180555556</v>
      </c>
      <c r="D3807" s="8" t="s">
        <v>2462</v>
      </c>
      <c r="E3807" s="8" t="s">
        <v>519</v>
      </c>
      <c r="F3807" s="8" t="s">
        <v>828</v>
      </c>
      <c r="G3807" s="8">
        <v>12.0</v>
      </c>
      <c r="H3807" s="11">
        <v>4291000.0</v>
      </c>
      <c r="I3807" s="8">
        <v>0.05</v>
      </c>
      <c r="J3807" s="13" t="s">
        <v>14217</v>
      </c>
      <c r="K3807" s="13" t="s">
        <v>3430</v>
      </c>
      <c r="L3807" s="13" t="s">
        <v>14218</v>
      </c>
      <c r="M3807" s="14">
        <v>0.1645</v>
      </c>
      <c r="N3807" s="8" t="s">
        <v>450</v>
      </c>
      <c r="O3807" s="8" t="s">
        <v>398</v>
      </c>
      <c r="P3807" s="8" t="s">
        <v>2464</v>
      </c>
      <c r="Q3807" s="8" t="s">
        <v>520</v>
      </c>
      <c r="R3807" s="8" t="s">
        <v>837</v>
      </c>
    </row>
    <row r="3808">
      <c r="A3808" s="8" t="s">
        <v>14219</v>
      </c>
      <c r="B3808" s="8" t="s">
        <v>14220</v>
      </c>
      <c r="C3808" s="9">
        <v>45261.60555555555</v>
      </c>
      <c r="D3808" s="8" t="s">
        <v>2183</v>
      </c>
      <c r="E3808" s="8" t="s">
        <v>629</v>
      </c>
      <c r="F3808" s="8" t="s">
        <v>933</v>
      </c>
      <c r="G3808" s="8">
        <v>6.0</v>
      </c>
      <c r="H3808" s="11">
        <v>320500.0</v>
      </c>
      <c r="I3808" s="8">
        <v>0.15</v>
      </c>
      <c r="J3808" s="13" t="s">
        <v>14221</v>
      </c>
      <c r="K3808" s="13" t="s">
        <v>5819</v>
      </c>
      <c r="L3808" s="13" t="s">
        <v>14222</v>
      </c>
      <c r="M3808" s="14">
        <v>0.2548</v>
      </c>
      <c r="N3808" s="8" t="s">
        <v>834</v>
      </c>
      <c r="O3808" s="8" t="s">
        <v>398</v>
      </c>
      <c r="P3808" s="8" t="s">
        <v>2184</v>
      </c>
      <c r="Q3808" s="8" t="s">
        <v>630</v>
      </c>
      <c r="R3808" s="8" t="s">
        <v>180</v>
      </c>
    </row>
    <row r="3809">
      <c r="A3809" s="8" t="s">
        <v>14223</v>
      </c>
      <c r="B3809" s="8" t="s">
        <v>14220</v>
      </c>
      <c r="C3809" s="9">
        <v>45261.60555555555</v>
      </c>
      <c r="D3809" s="8" t="s">
        <v>2183</v>
      </c>
      <c r="E3809" s="8" t="s">
        <v>111</v>
      </c>
      <c r="F3809" s="8" t="s">
        <v>933</v>
      </c>
      <c r="G3809" s="8">
        <v>4.0</v>
      </c>
      <c r="H3809" s="11">
        <v>444500.0</v>
      </c>
      <c r="I3809" s="8">
        <v>0.05</v>
      </c>
      <c r="J3809" s="13" t="s">
        <v>14224</v>
      </c>
      <c r="K3809" s="13" t="s">
        <v>6870</v>
      </c>
      <c r="L3809" s="13" t="s">
        <v>14225</v>
      </c>
      <c r="M3809" s="14">
        <v>0.2825</v>
      </c>
      <c r="N3809" s="8" t="s">
        <v>834</v>
      </c>
      <c r="O3809" s="8" t="s">
        <v>398</v>
      </c>
      <c r="P3809" s="8" t="s">
        <v>2184</v>
      </c>
      <c r="Q3809" s="8" t="s">
        <v>112</v>
      </c>
      <c r="R3809" s="8" t="s">
        <v>180</v>
      </c>
    </row>
    <row r="3810">
      <c r="A3810" s="8" t="s">
        <v>14226</v>
      </c>
      <c r="B3810" s="8" t="s">
        <v>14220</v>
      </c>
      <c r="C3810" s="9">
        <v>45261.60555555555</v>
      </c>
      <c r="D3810" s="8" t="s">
        <v>2183</v>
      </c>
      <c r="E3810" s="8" t="s">
        <v>281</v>
      </c>
      <c r="F3810" s="8" t="s">
        <v>933</v>
      </c>
      <c r="G3810" s="8">
        <v>12.0</v>
      </c>
      <c r="H3810" s="11">
        <v>3869500.0</v>
      </c>
      <c r="I3810" s="8">
        <v>0.2</v>
      </c>
      <c r="J3810" s="13" t="s">
        <v>14227</v>
      </c>
      <c r="K3810" s="13" t="s">
        <v>14228</v>
      </c>
      <c r="L3810" s="13" t="s">
        <v>467</v>
      </c>
      <c r="M3810" s="14">
        <v>-0.0131</v>
      </c>
      <c r="N3810" s="8" t="s">
        <v>834</v>
      </c>
      <c r="O3810" s="8" t="s">
        <v>398</v>
      </c>
      <c r="P3810" s="8" t="s">
        <v>2184</v>
      </c>
      <c r="Q3810" s="8" t="s">
        <v>283</v>
      </c>
      <c r="R3810" s="8" t="s">
        <v>180</v>
      </c>
    </row>
    <row r="3811">
      <c r="A3811" s="8" t="s">
        <v>14229</v>
      </c>
      <c r="B3811" s="8" t="s">
        <v>14220</v>
      </c>
      <c r="C3811" s="9">
        <v>45261.60555555555</v>
      </c>
      <c r="D3811" s="8" t="s">
        <v>2183</v>
      </c>
      <c r="E3811" s="8" t="s">
        <v>313</v>
      </c>
      <c r="F3811" s="8" t="s">
        <v>933</v>
      </c>
      <c r="G3811" s="8">
        <v>10.0</v>
      </c>
      <c r="H3811" s="11">
        <v>3688500.0</v>
      </c>
      <c r="I3811" s="8">
        <v>0.0</v>
      </c>
      <c r="J3811" s="13" t="s">
        <v>14230</v>
      </c>
      <c r="K3811" s="13" t="s">
        <v>5106</v>
      </c>
      <c r="L3811" s="13" t="s">
        <v>14231</v>
      </c>
      <c r="M3811" s="14">
        <v>0.3938</v>
      </c>
      <c r="N3811" s="8" t="s">
        <v>834</v>
      </c>
      <c r="O3811" s="8" t="s">
        <v>398</v>
      </c>
      <c r="P3811" s="8" t="s">
        <v>2184</v>
      </c>
      <c r="Q3811" s="8" t="s">
        <v>314</v>
      </c>
      <c r="R3811" s="8" t="s">
        <v>180</v>
      </c>
    </row>
    <row r="3812">
      <c r="A3812" s="8" t="s">
        <v>14232</v>
      </c>
      <c r="B3812" s="8" t="s">
        <v>14233</v>
      </c>
      <c r="C3812" s="9">
        <v>45178.70138888889</v>
      </c>
      <c r="D3812" s="8" t="s">
        <v>1484</v>
      </c>
      <c r="E3812" s="8" t="s">
        <v>238</v>
      </c>
      <c r="F3812" s="8" t="s">
        <v>891</v>
      </c>
      <c r="G3812" s="8">
        <v>6.0</v>
      </c>
      <c r="H3812" s="11">
        <v>7175500.0</v>
      </c>
      <c r="I3812" s="8">
        <v>0.15</v>
      </c>
      <c r="J3812" s="13" t="s">
        <v>14234</v>
      </c>
      <c r="K3812" s="13" t="s">
        <v>1380</v>
      </c>
      <c r="L3812" s="13" t="s">
        <v>14235</v>
      </c>
      <c r="M3812" s="14">
        <v>0.0391</v>
      </c>
      <c r="N3812" s="8" t="s">
        <v>485</v>
      </c>
      <c r="O3812" s="8" t="s">
        <v>398</v>
      </c>
      <c r="P3812" s="8" t="s">
        <v>1486</v>
      </c>
      <c r="Q3812" s="8" t="s">
        <v>239</v>
      </c>
      <c r="R3812" s="8" t="s">
        <v>619</v>
      </c>
    </row>
    <row r="3813">
      <c r="A3813" s="8" t="s">
        <v>14236</v>
      </c>
      <c r="B3813" s="8" t="s">
        <v>14233</v>
      </c>
      <c r="C3813" s="9">
        <v>45178.70138888889</v>
      </c>
      <c r="D3813" s="8" t="s">
        <v>1484</v>
      </c>
      <c r="E3813" s="8" t="s">
        <v>233</v>
      </c>
      <c r="F3813" s="8" t="s">
        <v>891</v>
      </c>
      <c r="G3813" s="8">
        <v>10.0</v>
      </c>
      <c r="H3813" s="11">
        <v>132500.0</v>
      </c>
      <c r="I3813" s="8">
        <v>0.0</v>
      </c>
      <c r="J3813" s="13" t="s">
        <v>4003</v>
      </c>
      <c r="K3813" s="13" t="s">
        <v>756</v>
      </c>
      <c r="L3813" s="13" t="s">
        <v>6645</v>
      </c>
      <c r="M3813" s="14">
        <v>0.2528</v>
      </c>
      <c r="N3813" s="8" t="s">
        <v>485</v>
      </c>
      <c r="O3813" s="8" t="s">
        <v>398</v>
      </c>
      <c r="P3813" s="8" t="s">
        <v>1486</v>
      </c>
      <c r="Q3813" s="8" t="s">
        <v>234</v>
      </c>
      <c r="R3813" s="8" t="s">
        <v>619</v>
      </c>
    </row>
    <row r="3814">
      <c r="A3814" s="8" t="s">
        <v>14237</v>
      </c>
      <c r="B3814" s="8" t="s">
        <v>14233</v>
      </c>
      <c r="C3814" s="9">
        <v>45178.70138888889</v>
      </c>
      <c r="D3814" s="8" t="s">
        <v>1484</v>
      </c>
      <c r="E3814" s="8" t="s">
        <v>313</v>
      </c>
      <c r="F3814" s="8" t="s">
        <v>891</v>
      </c>
      <c r="G3814" s="8">
        <v>4.0</v>
      </c>
      <c r="H3814" s="11">
        <v>3724000.0</v>
      </c>
      <c r="I3814" s="8">
        <v>0.15</v>
      </c>
      <c r="J3814" s="13" t="s">
        <v>14238</v>
      </c>
      <c r="K3814" s="13" t="s">
        <v>4177</v>
      </c>
      <c r="L3814" s="13" t="s">
        <v>14239</v>
      </c>
      <c r="M3814" s="14">
        <v>0.2936</v>
      </c>
      <c r="N3814" s="8" t="s">
        <v>485</v>
      </c>
      <c r="O3814" s="8" t="s">
        <v>398</v>
      </c>
      <c r="P3814" s="8" t="s">
        <v>1486</v>
      </c>
      <c r="Q3814" s="8" t="s">
        <v>314</v>
      </c>
      <c r="R3814" s="8" t="s">
        <v>619</v>
      </c>
    </row>
    <row r="3815">
      <c r="A3815" s="8" t="s">
        <v>14240</v>
      </c>
      <c r="B3815" s="8" t="s">
        <v>14233</v>
      </c>
      <c r="C3815" s="9">
        <v>45178.70138888889</v>
      </c>
      <c r="D3815" s="8" t="s">
        <v>1484</v>
      </c>
      <c r="E3815" s="8" t="s">
        <v>626</v>
      </c>
      <c r="F3815" s="8" t="s">
        <v>891</v>
      </c>
      <c r="G3815" s="8">
        <v>6.0</v>
      </c>
      <c r="H3815" s="11">
        <v>177000.0</v>
      </c>
      <c r="I3815" s="8">
        <v>0.0</v>
      </c>
      <c r="J3815" s="13" t="s">
        <v>6584</v>
      </c>
      <c r="K3815" s="13" t="s">
        <v>2129</v>
      </c>
      <c r="L3815" s="13" t="s">
        <v>2538</v>
      </c>
      <c r="M3815" s="14">
        <v>0.3277</v>
      </c>
      <c r="N3815" s="8" t="s">
        <v>485</v>
      </c>
      <c r="O3815" s="8" t="s">
        <v>398</v>
      </c>
      <c r="P3815" s="8" t="s">
        <v>1486</v>
      </c>
      <c r="Q3815" s="8" t="s">
        <v>627</v>
      </c>
      <c r="R3815" s="8" t="s">
        <v>619</v>
      </c>
    </row>
    <row r="3816">
      <c r="A3816" s="8" t="s">
        <v>14241</v>
      </c>
      <c r="B3816" s="8" t="s">
        <v>14233</v>
      </c>
      <c r="C3816" s="9">
        <v>45178.70138888889</v>
      </c>
      <c r="D3816" s="8" t="s">
        <v>1484</v>
      </c>
      <c r="E3816" s="8" t="s">
        <v>376</v>
      </c>
      <c r="F3816" s="8" t="s">
        <v>891</v>
      </c>
      <c r="G3816" s="8">
        <v>5.0</v>
      </c>
      <c r="H3816" s="11">
        <v>33000.0</v>
      </c>
      <c r="I3816" s="8">
        <v>0.05</v>
      </c>
      <c r="J3816" s="13" t="s">
        <v>14242</v>
      </c>
      <c r="K3816" s="13" t="s">
        <v>2966</v>
      </c>
      <c r="L3816" s="13" t="s">
        <v>14243</v>
      </c>
      <c r="M3816" s="14">
        <v>0.3301</v>
      </c>
      <c r="N3816" s="8" t="s">
        <v>485</v>
      </c>
      <c r="O3816" s="8" t="s">
        <v>398</v>
      </c>
      <c r="P3816" s="8" t="s">
        <v>1486</v>
      </c>
      <c r="Q3816" s="8" t="s">
        <v>377</v>
      </c>
      <c r="R3816" s="8" t="s">
        <v>619</v>
      </c>
    </row>
    <row r="3817">
      <c r="A3817" s="8" t="s">
        <v>14244</v>
      </c>
      <c r="B3817" s="8" t="s">
        <v>14245</v>
      </c>
      <c r="C3817" s="9">
        <v>45239.697222222225</v>
      </c>
      <c r="D3817" s="8" t="s">
        <v>392</v>
      </c>
      <c r="E3817" s="8" t="s">
        <v>583</v>
      </c>
      <c r="F3817" s="8" t="s">
        <v>936</v>
      </c>
      <c r="G3817" s="8">
        <v>10.0</v>
      </c>
      <c r="H3817" s="11">
        <v>4857500.0</v>
      </c>
      <c r="I3817" s="8">
        <v>0.05</v>
      </c>
      <c r="J3817" s="13" t="s">
        <v>14246</v>
      </c>
      <c r="K3817" s="13" t="s">
        <v>4608</v>
      </c>
      <c r="L3817" s="13" t="s">
        <v>14247</v>
      </c>
      <c r="M3817" s="14">
        <v>0.2736</v>
      </c>
      <c r="N3817" s="8" t="s">
        <v>746</v>
      </c>
      <c r="O3817" s="8" t="s">
        <v>795</v>
      </c>
      <c r="P3817" s="8" t="s">
        <v>394</v>
      </c>
      <c r="Q3817" s="8" t="s">
        <v>584</v>
      </c>
      <c r="R3817" s="8" t="s">
        <v>938</v>
      </c>
    </row>
    <row r="3818">
      <c r="A3818" s="8" t="s">
        <v>14248</v>
      </c>
      <c r="B3818" s="8" t="s">
        <v>14245</v>
      </c>
      <c r="C3818" s="9">
        <v>45239.697222222225</v>
      </c>
      <c r="D3818" s="8" t="s">
        <v>392</v>
      </c>
      <c r="E3818" s="8" t="s">
        <v>556</v>
      </c>
      <c r="F3818" s="8" t="s">
        <v>936</v>
      </c>
      <c r="G3818" s="8">
        <v>3.0</v>
      </c>
      <c r="H3818" s="11">
        <v>100500.0</v>
      </c>
      <c r="I3818" s="8">
        <v>0.2</v>
      </c>
      <c r="J3818" s="13" t="s">
        <v>13685</v>
      </c>
      <c r="K3818" s="13" t="s">
        <v>3991</v>
      </c>
      <c r="L3818" s="13" t="s">
        <v>7439</v>
      </c>
      <c r="M3818" s="14">
        <v>0.0174</v>
      </c>
      <c r="N3818" s="8" t="s">
        <v>746</v>
      </c>
      <c r="O3818" s="8" t="s">
        <v>795</v>
      </c>
      <c r="P3818" s="8" t="s">
        <v>394</v>
      </c>
      <c r="Q3818" s="8" t="s">
        <v>558</v>
      </c>
      <c r="R3818" s="8" t="s">
        <v>938</v>
      </c>
    </row>
    <row r="3819">
      <c r="A3819" s="8" t="s">
        <v>14249</v>
      </c>
      <c r="B3819" s="8" t="s">
        <v>14245</v>
      </c>
      <c r="C3819" s="9">
        <v>45239.697222222225</v>
      </c>
      <c r="D3819" s="8" t="s">
        <v>392</v>
      </c>
      <c r="E3819" s="8" t="s">
        <v>318</v>
      </c>
      <c r="F3819" s="8" t="s">
        <v>936</v>
      </c>
      <c r="G3819" s="8">
        <v>3.0</v>
      </c>
      <c r="H3819" s="11">
        <v>3978500.0</v>
      </c>
      <c r="I3819" s="8">
        <v>0.0</v>
      </c>
      <c r="J3819" s="13" t="s">
        <v>14250</v>
      </c>
      <c r="K3819" s="13" t="s">
        <v>6037</v>
      </c>
      <c r="L3819" s="13" t="s">
        <v>14251</v>
      </c>
      <c r="M3819" s="14">
        <v>0.4216</v>
      </c>
      <c r="N3819" s="8" t="s">
        <v>746</v>
      </c>
      <c r="O3819" s="8" t="s">
        <v>795</v>
      </c>
      <c r="P3819" s="8" t="s">
        <v>394</v>
      </c>
      <c r="Q3819" s="8" t="s">
        <v>319</v>
      </c>
      <c r="R3819" s="8" t="s">
        <v>938</v>
      </c>
    </row>
    <row r="3820">
      <c r="A3820" s="8" t="s">
        <v>14252</v>
      </c>
      <c r="B3820" s="8" t="s">
        <v>14253</v>
      </c>
      <c r="C3820" s="9">
        <v>45227.82777777778</v>
      </c>
      <c r="D3820" s="8" t="s">
        <v>334</v>
      </c>
      <c r="E3820" s="8" t="s">
        <v>296</v>
      </c>
      <c r="F3820" s="8" t="s">
        <v>866</v>
      </c>
      <c r="G3820" s="8">
        <v>10.0</v>
      </c>
      <c r="H3820" s="11">
        <v>2003000.0</v>
      </c>
      <c r="I3820" s="8">
        <v>0.0</v>
      </c>
      <c r="J3820" s="13" t="s">
        <v>14254</v>
      </c>
      <c r="K3820" s="13" t="s">
        <v>5641</v>
      </c>
      <c r="L3820" s="13" t="s">
        <v>14255</v>
      </c>
      <c r="M3820" s="14">
        <v>0.1822</v>
      </c>
      <c r="N3820" s="8" t="s">
        <v>393</v>
      </c>
      <c r="O3820" s="8" t="s">
        <v>398</v>
      </c>
      <c r="P3820" s="8" t="s">
        <v>336</v>
      </c>
      <c r="Q3820" s="8" t="s">
        <v>297</v>
      </c>
      <c r="R3820" s="8" t="s">
        <v>154</v>
      </c>
    </row>
    <row r="3821">
      <c r="A3821" s="8" t="s">
        <v>14256</v>
      </c>
      <c r="B3821" s="8" t="s">
        <v>14257</v>
      </c>
      <c r="C3821" s="9">
        <v>45241.72708333333</v>
      </c>
      <c r="D3821" s="8" t="s">
        <v>2274</v>
      </c>
      <c r="E3821" s="8" t="s">
        <v>142</v>
      </c>
      <c r="F3821" s="8" t="s">
        <v>442</v>
      </c>
      <c r="G3821" s="8">
        <v>4.0</v>
      </c>
      <c r="H3821" s="11">
        <v>146500.0</v>
      </c>
      <c r="I3821" s="8">
        <v>0.0</v>
      </c>
      <c r="J3821" s="13" t="s">
        <v>5198</v>
      </c>
      <c r="K3821" s="13" t="s">
        <v>3888</v>
      </c>
      <c r="L3821" s="13" t="s">
        <v>3334</v>
      </c>
      <c r="M3821" s="14">
        <v>0.3379</v>
      </c>
      <c r="N3821" s="8" t="s">
        <v>450</v>
      </c>
      <c r="O3821" s="8" t="s">
        <v>398</v>
      </c>
      <c r="P3821" s="8" t="s">
        <v>2275</v>
      </c>
      <c r="Q3821" s="8" t="s">
        <v>143</v>
      </c>
      <c r="R3821" s="8" t="s">
        <v>301</v>
      </c>
    </row>
    <row r="3822">
      <c r="A3822" s="8" t="s">
        <v>14258</v>
      </c>
      <c r="B3822" s="8" t="s">
        <v>14259</v>
      </c>
      <c r="C3822" s="9">
        <v>45059.853472222225</v>
      </c>
      <c r="D3822" s="8" t="s">
        <v>1152</v>
      </c>
      <c r="E3822" s="8" t="s">
        <v>431</v>
      </c>
      <c r="F3822" s="8" t="s">
        <v>843</v>
      </c>
      <c r="G3822" s="8">
        <v>3.0</v>
      </c>
      <c r="H3822" s="11">
        <v>2363000.0</v>
      </c>
      <c r="I3822" s="8">
        <v>0.05</v>
      </c>
      <c r="J3822" s="13" t="s">
        <v>14260</v>
      </c>
      <c r="K3822" s="13" t="s">
        <v>1773</v>
      </c>
      <c r="L3822" s="13" t="s">
        <v>14261</v>
      </c>
      <c r="M3822" s="14">
        <v>0.3273</v>
      </c>
      <c r="N3822" s="8" t="s">
        <v>834</v>
      </c>
      <c r="O3822" s="8" t="s">
        <v>551</v>
      </c>
      <c r="P3822" s="8" t="s">
        <v>1153</v>
      </c>
      <c r="Q3822" s="8" t="s">
        <v>433</v>
      </c>
      <c r="R3822" s="8" t="s">
        <v>134</v>
      </c>
    </row>
    <row r="3823">
      <c r="A3823" s="8" t="s">
        <v>14262</v>
      </c>
      <c r="B3823" s="8" t="s">
        <v>14263</v>
      </c>
      <c r="C3823" s="9">
        <v>45417.44097222222</v>
      </c>
      <c r="D3823" s="8" t="s">
        <v>1574</v>
      </c>
      <c r="E3823" s="8" t="s">
        <v>201</v>
      </c>
      <c r="F3823" s="8" t="s">
        <v>906</v>
      </c>
      <c r="G3823" s="8">
        <v>2.0</v>
      </c>
      <c r="H3823" s="11">
        <v>195000.0</v>
      </c>
      <c r="I3823" s="8">
        <v>0.0</v>
      </c>
      <c r="J3823" s="13" t="s">
        <v>5961</v>
      </c>
      <c r="K3823" s="13" t="s">
        <v>3952</v>
      </c>
      <c r="L3823" s="13" t="s">
        <v>2252</v>
      </c>
      <c r="M3823" s="14">
        <v>0.3179</v>
      </c>
      <c r="N3823" s="8" t="s">
        <v>393</v>
      </c>
      <c r="O3823" s="8" t="s">
        <v>551</v>
      </c>
      <c r="P3823" s="8" t="s">
        <v>1576</v>
      </c>
      <c r="Q3823" s="8" t="s">
        <v>202</v>
      </c>
      <c r="R3823" s="8" t="s">
        <v>907</v>
      </c>
    </row>
    <row r="3824">
      <c r="A3824" s="8" t="s">
        <v>14264</v>
      </c>
      <c r="B3824" s="8" t="s">
        <v>14263</v>
      </c>
      <c r="C3824" s="9">
        <v>45417.44097222222</v>
      </c>
      <c r="D3824" s="8" t="s">
        <v>1574</v>
      </c>
      <c r="E3824" s="8" t="s">
        <v>257</v>
      </c>
      <c r="F3824" s="8" t="s">
        <v>906</v>
      </c>
      <c r="G3824" s="8">
        <v>6.0</v>
      </c>
      <c r="H3824" s="11">
        <v>190500.0</v>
      </c>
      <c r="I3824" s="8">
        <v>0.2</v>
      </c>
      <c r="J3824" s="13" t="s">
        <v>14265</v>
      </c>
      <c r="K3824" s="13" t="s">
        <v>5715</v>
      </c>
      <c r="L3824" s="13" t="s">
        <v>6268</v>
      </c>
      <c r="M3824" s="14">
        <v>0.0289</v>
      </c>
      <c r="N3824" s="8" t="s">
        <v>393</v>
      </c>
      <c r="O3824" s="8" t="s">
        <v>551</v>
      </c>
      <c r="P3824" s="8" t="s">
        <v>1576</v>
      </c>
      <c r="Q3824" s="8" t="s">
        <v>258</v>
      </c>
      <c r="R3824" s="8" t="s">
        <v>907</v>
      </c>
    </row>
    <row r="3825">
      <c r="A3825" s="8" t="s">
        <v>14266</v>
      </c>
      <c r="B3825" s="8" t="s">
        <v>14263</v>
      </c>
      <c r="C3825" s="9">
        <v>45417.44097222222</v>
      </c>
      <c r="D3825" s="8" t="s">
        <v>1574</v>
      </c>
      <c r="E3825" s="8" t="s">
        <v>538</v>
      </c>
      <c r="F3825" s="8" t="s">
        <v>906</v>
      </c>
      <c r="G3825" s="8">
        <v>4.0</v>
      </c>
      <c r="H3825" s="11">
        <v>9091500.0</v>
      </c>
      <c r="I3825" s="8">
        <v>0.15</v>
      </c>
      <c r="J3825" s="13" t="s">
        <v>14267</v>
      </c>
      <c r="K3825" s="13" t="s">
        <v>8161</v>
      </c>
      <c r="L3825" s="13" t="s">
        <v>14268</v>
      </c>
      <c r="M3825" s="14">
        <v>0.0731</v>
      </c>
      <c r="N3825" s="8" t="s">
        <v>393</v>
      </c>
      <c r="O3825" s="8" t="s">
        <v>551</v>
      </c>
      <c r="P3825" s="8" t="s">
        <v>1576</v>
      </c>
      <c r="Q3825" s="8" t="s">
        <v>540</v>
      </c>
      <c r="R3825" s="8" t="s">
        <v>907</v>
      </c>
    </row>
    <row r="3826">
      <c r="A3826" s="8" t="s">
        <v>14269</v>
      </c>
      <c r="B3826" s="8" t="s">
        <v>14270</v>
      </c>
      <c r="C3826" s="9">
        <v>45984.38055555556</v>
      </c>
      <c r="D3826" s="8" t="s">
        <v>329</v>
      </c>
      <c r="E3826" s="8" t="s">
        <v>72</v>
      </c>
      <c r="F3826" s="8" t="s">
        <v>894</v>
      </c>
      <c r="G3826" s="8">
        <v>10.0</v>
      </c>
      <c r="H3826" s="11">
        <v>198500.0</v>
      </c>
      <c r="I3826" s="8">
        <v>0.15</v>
      </c>
      <c r="J3826" s="13" t="s">
        <v>2718</v>
      </c>
      <c r="K3826" s="13" t="s">
        <v>3544</v>
      </c>
      <c r="L3826" s="13" t="s">
        <v>14164</v>
      </c>
      <c r="M3826" s="14">
        <v>0.2888</v>
      </c>
      <c r="N3826" s="8" t="s">
        <v>834</v>
      </c>
      <c r="O3826" s="8" t="s">
        <v>398</v>
      </c>
      <c r="P3826" s="8" t="s">
        <v>331</v>
      </c>
      <c r="Q3826" s="8" t="s">
        <v>75</v>
      </c>
      <c r="R3826" s="8" t="s">
        <v>896</v>
      </c>
    </row>
    <row r="3827">
      <c r="A3827" s="8" t="s">
        <v>14271</v>
      </c>
      <c r="B3827" s="8" t="s">
        <v>14272</v>
      </c>
      <c r="C3827" s="9">
        <v>45202.43541666667</v>
      </c>
      <c r="D3827" s="8" t="s">
        <v>1921</v>
      </c>
      <c r="E3827" s="8" t="s">
        <v>556</v>
      </c>
      <c r="F3827" s="8" t="s">
        <v>921</v>
      </c>
      <c r="G3827" s="8">
        <v>1.0</v>
      </c>
      <c r="H3827" s="11">
        <v>113000.0</v>
      </c>
      <c r="I3827" s="8">
        <v>0.15</v>
      </c>
      <c r="J3827" s="13" t="s">
        <v>14273</v>
      </c>
      <c r="K3827" s="13" t="s">
        <v>10910</v>
      </c>
      <c r="L3827" s="13" t="s">
        <v>14274</v>
      </c>
      <c r="M3827" s="14">
        <v>0.1775</v>
      </c>
      <c r="N3827" s="8" t="s">
        <v>393</v>
      </c>
      <c r="O3827" s="8" t="s">
        <v>398</v>
      </c>
      <c r="P3827" s="8" t="s">
        <v>1927</v>
      </c>
      <c r="Q3827" s="8" t="s">
        <v>558</v>
      </c>
      <c r="R3827" s="8" t="s">
        <v>693</v>
      </c>
    </row>
    <row r="3828">
      <c r="A3828" s="8" t="s">
        <v>14275</v>
      </c>
      <c r="B3828" s="8" t="s">
        <v>14276</v>
      </c>
      <c r="C3828" s="9">
        <v>44979.59930555556</v>
      </c>
      <c r="D3828" s="8" t="s">
        <v>1610</v>
      </c>
      <c r="E3828" s="8" t="s">
        <v>473</v>
      </c>
      <c r="F3828" s="8" t="s">
        <v>869</v>
      </c>
      <c r="G3828" s="8">
        <v>12.0</v>
      </c>
      <c r="H3828" s="11">
        <v>371500.0</v>
      </c>
      <c r="I3828" s="8">
        <v>0.1</v>
      </c>
      <c r="J3828" s="13" t="s">
        <v>2979</v>
      </c>
      <c r="K3828" s="13" t="s">
        <v>8925</v>
      </c>
      <c r="L3828" s="13" t="s">
        <v>14277</v>
      </c>
      <c r="M3828" s="14">
        <v>0.2104</v>
      </c>
      <c r="N3828" s="8" t="s">
        <v>393</v>
      </c>
      <c r="O3828" s="8" t="s">
        <v>398</v>
      </c>
      <c r="P3828" s="8" t="s">
        <v>1612</v>
      </c>
      <c r="Q3828" s="8" t="s">
        <v>475</v>
      </c>
      <c r="R3828" s="8" t="s">
        <v>126</v>
      </c>
    </row>
    <row r="3829">
      <c r="A3829" s="8" t="s">
        <v>14278</v>
      </c>
      <c r="B3829" s="8" t="s">
        <v>14276</v>
      </c>
      <c r="C3829" s="9">
        <v>44979.59930555556</v>
      </c>
      <c r="D3829" s="8" t="s">
        <v>1610</v>
      </c>
      <c r="E3829" s="8" t="s">
        <v>243</v>
      </c>
      <c r="F3829" s="8" t="s">
        <v>869</v>
      </c>
      <c r="G3829" s="8">
        <v>8.0</v>
      </c>
      <c r="H3829" s="11">
        <v>612500.0</v>
      </c>
      <c r="I3829" s="8">
        <v>0.15</v>
      </c>
      <c r="J3829" s="13" t="s">
        <v>14279</v>
      </c>
      <c r="K3829" s="13" t="s">
        <v>3124</v>
      </c>
      <c r="L3829" s="13" t="s">
        <v>14280</v>
      </c>
      <c r="M3829" s="14">
        <v>0.1433</v>
      </c>
      <c r="N3829" s="8" t="s">
        <v>393</v>
      </c>
      <c r="O3829" s="8" t="s">
        <v>398</v>
      </c>
      <c r="P3829" s="8" t="s">
        <v>1612</v>
      </c>
      <c r="Q3829" s="8" t="s">
        <v>244</v>
      </c>
      <c r="R3829" s="8" t="s">
        <v>126</v>
      </c>
    </row>
    <row r="3830">
      <c r="A3830" s="8" t="s">
        <v>14281</v>
      </c>
      <c r="B3830" s="8" t="s">
        <v>14276</v>
      </c>
      <c r="C3830" s="9">
        <v>44979.59930555556</v>
      </c>
      <c r="D3830" s="8" t="s">
        <v>1610</v>
      </c>
      <c r="E3830" s="8" t="s">
        <v>473</v>
      </c>
      <c r="F3830" s="8" t="s">
        <v>869</v>
      </c>
      <c r="G3830" s="8">
        <v>8.0</v>
      </c>
      <c r="H3830" s="11">
        <v>331500.0</v>
      </c>
      <c r="I3830" s="8">
        <v>0.05</v>
      </c>
      <c r="J3830" s="13" t="s">
        <v>14282</v>
      </c>
      <c r="K3830" s="13" t="s">
        <v>4393</v>
      </c>
      <c r="L3830" s="13" t="s">
        <v>14283</v>
      </c>
      <c r="M3830" s="14">
        <v>0.1617</v>
      </c>
      <c r="N3830" s="8" t="s">
        <v>393</v>
      </c>
      <c r="O3830" s="8" t="s">
        <v>398</v>
      </c>
      <c r="P3830" s="8" t="s">
        <v>1612</v>
      </c>
      <c r="Q3830" s="8" t="s">
        <v>475</v>
      </c>
      <c r="R3830" s="8" t="s">
        <v>126</v>
      </c>
    </row>
    <row r="3831">
      <c r="A3831" s="8" t="s">
        <v>14284</v>
      </c>
      <c r="B3831" s="8" t="s">
        <v>14285</v>
      </c>
      <c r="C3831" s="9">
        <v>45428.775</v>
      </c>
      <c r="D3831" s="8" t="s">
        <v>2410</v>
      </c>
      <c r="E3831" s="8" t="s">
        <v>457</v>
      </c>
      <c r="F3831" s="8" t="s">
        <v>900</v>
      </c>
      <c r="G3831" s="8">
        <v>10.0</v>
      </c>
      <c r="H3831" s="11">
        <v>3831500.0</v>
      </c>
      <c r="I3831" s="8">
        <v>0.05</v>
      </c>
      <c r="J3831" s="13" t="s">
        <v>14286</v>
      </c>
      <c r="K3831" s="13" t="s">
        <v>6668</v>
      </c>
      <c r="L3831" s="13" t="s">
        <v>14287</v>
      </c>
      <c r="M3831" s="14">
        <v>0.3272</v>
      </c>
      <c r="N3831" s="8" t="s">
        <v>450</v>
      </c>
      <c r="O3831" s="8" t="s">
        <v>398</v>
      </c>
      <c r="P3831" s="8" t="s">
        <v>2411</v>
      </c>
      <c r="Q3831" s="8" t="s">
        <v>459</v>
      </c>
      <c r="R3831" s="8" t="s">
        <v>901</v>
      </c>
    </row>
    <row r="3832">
      <c r="A3832" s="8" t="s">
        <v>14288</v>
      </c>
      <c r="B3832" s="8" t="s">
        <v>14285</v>
      </c>
      <c r="C3832" s="9">
        <v>45428.775</v>
      </c>
      <c r="D3832" s="8" t="s">
        <v>2410</v>
      </c>
      <c r="E3832" s="8" t="s">
        <v>577</v>
      </c>
      <c r="F3832" s="8" t="s">
        <v>900</v>
      </c>
      <c r="G3832" s="8">
        <v>8.0</v>
      </c>
      <c r="H3832" s="11">
        <v>487500.0</v>
      </c>
      <c r="I3832" s="8">
        <v>0.1</v>
      </c>
      <c r="J3832" s="13" t="s">
        <v>14289</v>
      </c>
      <c r="K3832" s="13" t="s">
        <v>2799</v>
      </c>
      <c r="L3832" s="13" t="s">
        <v>12046</v>
      </c>
      <c r="M3832" s="14">
        <v>0.2456</v>
      </c>
      <c r="N3832" s="8" t="s">
        <v>450</v>
      </c>
      <c r="O3832" s="8" t="s">
        <v>398</v>
      </c>
      <c r="P3832" s="8" t="s">
        <v>2411</v>
      </c>
      <c r="Q3832" s="8" t="s">
        <v>578</v>
      </c>
      <c r="R3832" s="8" t="s">
        <v>901</v>
      </c>
    </row>
    <row r="3833">
      <c r="A3833" s="8" t="s">
        <v>14290</v>
      </c>
      <c r="B3833" s="8" t="s">
        <v>14291</v>
      </c>
      <c r="C3833" s="9">
        <v>45506.40972222222</v>
      </c>
      <c r="D3833" s="8" t="s">
        <v>267</v>
      </c>
      <c r="E3833" s="8" t="s">
        <v>639</v>
      </c>
      <c r="F3833" s="8" t="s">
        <v>672</v>
      </c>
      <c r="G3833" s="8">
        <v>5.0</v>
      </c>
      <c r="H3833" s="11">
        <v>3003000.0</v>
      </c>
      <c r="I3833" s="8">
        <v>0.05</v>
      </c>
      <c r="J3833" s="13" t="s">
        <v>14292</v>
      </c>
      <c r="K3833" s="13" t="s">
        <v>2386</v>
      </c>
      <c r="L3833" s="13" t="s">
        <v>14293</v>
      </c>
      <c r="M3833" s="14">
        <v>0.3606</v>
      </c>
      <c r="N3833" s="8" t="s">
        <v>393</v>
      </c>
      <c r="O3833" s="8" t="s">
        <v>398</v>
      </c>
      <c r="P3833" s="8" t="s">
        <v>268</v>
      </c>
      <c r="Q3833" s="8" t="s">
        <v>640</v>
      </c>
      <c r="R3833" s="8" t="s">
        <v>679</v>
      </c>
    </row>
    <row r="3834">
      <c r="A3834" s="8" t="s">
        <v>14294</v>
      </c>
      <c r="B3834" s="8" t="s">
        <v>14291</v>
      </c>
      <c r="C3834" s="9">
        <v>45506.40972222222</v>
      </c>
      <c r="D3834" s="8" t="s">
        <v>267</v>
      </c>
      <c r="E3834" s="8" t="s">
        <v>620</v>
      </c>
      <c r="F3834" s="8" t="s">
        <v>672</v>
      </c>
      <c r="G3834" s="8">
        <v>3.0</v>
      </c>
      <c r="H3834" s="11">
        <v>65000.0</v>
      </c>
      <c r="I3834" s="8">
        <v>0.0</v>
      </c>
      <c r="J3834" s="13" t="s">
        <v>11444</v>
      </c>
      <c r="K3834" s="13" t="s">
        <v>4039</v>
      </c>
      <c r="L3834" s="13" t="s">
        <v>2822</v>
      </c>
      <c r="M3834" s="14">
        <v>0.2462</v>
      </c>
      <c r="N3834" s="8" t="s">
        <v>393</v>
      </c>
      <c r="O3834" s="8" t="s">
        <v>398</v>
      </c>
      <c r="P3834" s="8" t="s">
        <v>268</v>
      </c>
      <c r="Q3834" s="8" t="s">
        <v>621</v>
      </c>
      <c r="R3834" s="8" t="s">
        <v>679</v>
      </c>
    </row>
    <row r="3835">
      <c r="A3835" s="8" t="s">
        <v>14295</v>
      </c>
      <c r="B3835" s="8" t="s">
        <v>14291</v>
      </c>
      <c r="C3835" s="9">
        <v>45506.40972222222</v>
      </c>
      <c r="D3835" s="8" t="s">
        <v>267</v>
      </c>
      <c r="E3835" s="8" t="s">
        <v>361</v>
      </c>
      <c r="F3835" s="8" t="s">
        <v>672</v>
      </c>
      <c r="G3835" s="8">
        <v>5.0</v>
      </c>
      <c r="H3835" s="11">
        <v>2452000.0</v>
      </c>
      <c r="I3835" s="8">
        <v>0.2</v>
      </c>
      <c r="J3835" s="13" t="s">
        <v>14296</v>
      </c>
      <c r="K3835" s="13" t="s">
        <v>4900</v>
      </c>
      <c r="L3835" s="13" t="s">
        <v>14297</v>
      </c>
      <c r="M3835" s="14">
        <v>0.0747</v>
      </c>
      <c r="N3835" s="8" t="s">
        <v>393</v>
      </c>
      <c r="O3835" s="8" t="s">
        <v>398</v>
      </c>
      <c r="P3835" s="8" t="s">
        <v>268</v>
      </c>
      <c r="Q3835" s="8" t="s">
        <v>363</v>
      </c>
      <c r="R3835" s="8" t="s">
        <v>679</v>
      </c>
    </row>
    <row r="3836">
      <c r="A3836" s="8" t="s">
        <v>14298</v>
      </c>
      <c r="B3836" s="8" t="s">
        <v>14299</v>
      </c>
      <c r="C3836" s="9">
        <v>45269.825694444444</v>
      </c>
      <c r="D3836" s="8" t="s">
        <v>241</v>
      </c>
      <c r="E3836" s="8" t="s">
        <v>412</v>
      </c>
      <c r="F3836" s="8" t="s">
        <v>885</v>
      </c>
      <c r="G3836" s="8">
        <v>10.0</v>
      </c>
      <c r="H3836" s="11">
        <v>4647500.0</v>
      </c>
      <c r="I3836" s="8">
        <v>0.05</v>
      </c>
      <c r="J3836" s="13" t="s">
        <v>14300</v>
      </c>
      <c r="K3836" s="13" t="s">
        <v>3548</v>
      </c>
      <c r="L3836" s="13" t="s">
        <v>14301</v>
      </c>
      <c r="M3836" s="14">
        <v>0.2349</v>
      </c>
      <c r="N3836" s="8" t="s">
        <v>393</v>
      </c>
      <c r="O3836" s="8" t="s">
        <v>398</v>
      </c>
      <c r="P3836" s="8" t="s">
        <v>242</v>
      </c>
      <c r="Q3836" s="8" t="s">
        <v>413</v>
      </c>
      <c r="R3836" s="8" t="s">
        <v>205</v>
      </c>
    </row>
    <row r="3837">
      <c r="A3837" s="8" t="s">
        <v>14302</v>
      </c>
      <c r="B3837" s="8" t="s">
        <v>14299</v>
      </c>
      <c r="C3837" s="9">
        <v>45269.825694444444</v>
      </c>
      <c r="D3837" s="8" t="s">
        <v>241</v>
      </c>
      <c r="E3837" s="8" t="s">
        <v>146</v>
      </c>
      <c r="F3837" s="8" t="s">
        <v>885</v>
      </c>
      <c r="G3837" s="8">
        <v>6.0</v>
      </c>
      <c r="H3837" s="11">
        <v>6528500.0</v>
      </c>
      <c r="I3837" s="8">
        <v>0.0</v>
      </c>
      <c r="J3837" s="13" t="s">
        <v>14303</v>
      </c>
      <c r="K3837" s="13" t="s">
        <v>10583</v>
      </c>
      <c r="L3837" s="13" t="s">
        <v>14304</v>
      </c>
      <c r="M3837" s="14">
        <v>0.3139</v>
      </c>
      <c r="N3837" s="8" t="s">
        <v>393</v>
      </c>
      <c r="O3837" s="8" t="s">
        <v>398</v>
      </c>
      <c r="P3837" s="8" t="s">
        <v>242</v>
      </c>
      <c r="Q3837" s="8" t="s">
        <v>147</v>
      </c>
      <c r="R3837" s="8" t="s">
        <v>205</v>
      </c>
    </row>
    <row r="3838">
      <c r="A3838" s="8" t="s">
        <v>14305</v>
      </c>
      <c r="B3838" s="8" t="s">
        <v>14299</v>
      </c>
      <c r="C3838" s="9">
        <v>45269.825694444444</v>
      </c>
      <c r="D3838" s="8" t="s">
        <v>241</v>
      </c>
      <c r="E3838" s="8" t="s">
        <v>626</v>
      </c>
      <c r="F3838" s="8" t="s">
        <v>885</v>
      </c>
      <c r="G3838" s="8">
        <v>6.0</v>
      </c>
      <c r="H3838" s="11">
        <v>181500.0</v>
      </c>
      <c r="I3838" s="8">
        <v>0.2</v>
      </c>
      <c r="J3838" s="13" t="s">
        <v>14306</v>
      </c>
      <c r="K3838" s="13" t="s">
        <v>2129</v>
      </c>
      <c r="L3838" s="13" t="s">
        <v>14307</v>
      </c>
      <c r="M3838" s="14">
        <v>0.1804</v>
      </c>
      <c r="N3838" s="8" t="s">
        <v>393</v>
      </c>
      <c r="O3838" s="8" t="s">
        <v>398</v>
      </c>
      <c r="P3838" s="8" t="s">
        <v>242</v>
      </c>
      <c r="Q3838" s="8" t="s">
        <v>627</v>
      </c>
      <c r="R3838" s="8" t="s">
        <v>205</v>
      </c>
    </row>
    <row r="3839">
      <c r="A3839" s="8" t="s">
        <v>14308</v>
      </c>
      <c r="B3839" s="8" t="s">
        <v>14309</v>
      </c>
      <c r="C3839" s="9">
        <v>44930.402083333334</v>
      </c>
      <c r="D3839" s="8" t="s">
        <v>827</v>
      </c>
      <c r="E3839" s="8" t="s">
        <v>330</v>
      </c>
      <c r="F3839" s="8" t="s">
        <v>719</v>
      </c>
      <c r="G3839" s="8">
        <v>3.0</v>
      </c>
      <c r="H3839" s="11">
        <v>245000.0</v>
      </c>
      <c r="I3839" s="8">
        <v>0.1</v>
      </c>
      <c r="J3839" s="13" t="s">
        <v>12878</v>
      </c>
      <c r="K3839" s="13" t="s">
        <v>4350</v>
      </c>
      <c r="L3839" s="13" t="s">
        <v>9217</v>
      </c>
      <c r="M3839" s="14">
        <v>0.3469</v>
      </c>
      <c r="N3839" s="8" t="s">
        <v>485</v>
      </c>
      <c r="O3839" s="8" t="s">
        <v>398</v>
      </c>
      <c r="P3839" s="8" t="s">
        <v>835</v>
      </c>
      <c r="Q3839" s="8" t="s">
        <v>332</v>
      </c>
      <c r="R3839" s="8" t="s">
        <v>727</v>
      </c>
    </row>
    <row r="3840">
      <c r="A3840" s="8" t="s">
        <v>14310</v>
      </c>
      <c r="B3840" s="8" t="s">
        <v>14309</v>
      </c>
      <c r="C3840" s="9">
        <v>44930.402083333334</v>
      </c>
      <c r="D3840" s="8" t="s">
        <v>827</v>
      </c>
      <c r="E3840" s="8" t="s">
        <v>457</v>
      </c>
      <c r="F3840" s="8" t="s">
        <v>719</v>
      </c>
      <c r="G3840" s="8">
        <v>3.0</v>
      </c>
      <c r="H3840" s="11">
        <v>4017500.0</v>
      </c>
      <c r="I3840" s="8">
        <v>0.0</v>
      </c>
      <c r="J3840" s="13" t="s">
        <v>14311</v>
      </c>
      <c r="K3840" s="13" t="s">
        <v>3162</v>
      </c>
      <c r="L3840" s="13" t="s">
        <v>14312</v>
      </c>
      <c r="M3840" s="14">
        <v>0.3904</v>
      </c>
      <c r="N3840" s="8" t="s">
        <v>485</v>
      </c>
      <c r="O3840" s="8" t="s">
        <v>398</v>
      </c>
      <c r="P3840" s="8" t="s">
        <v>835</v>
      </c>
      <c r="Q3840" s="8" t="s">
        <v>459</v>
      </c>
      <c r="R3840" s="8" t="s">
        <v>727</v>
      </c>
    </row>
    <row r="3841">
      <c r="A3841" s="8" t="s">
        <v>14313</v>
      </c>
      <c r="B3841" s="8" t="s">
        <v>14314</v>
      </c>
      <c r="C3841" s="9">
        <v>45948.444444444445</v>
      </c>
      <c r="D3841" s="8" t="s">
        <v>731</v>
      </c>
      <c r="E3841" s="8" t="s">
        <v>501</v>
      </c>
      <c r="F3841" s="8" t="s">
        <v>478</v>
      </c>
      <c r="G3841" s="8">
        <v>2.0</v>
      </c>
      <c r="H3841" s="11">
        <v>227500.0</v>
      </c>
      <c r="I3841" s="8">
        <v>0.1</v>
      </c>
      <c r="J3841" s="13" t="s">
        <v>12902</v>
      </c>
      <c r="K3841" s="13" t="s">
        <v>1714</v>
      </c>
      <c r="L3841" s="13" t="s">
        <v>14315</v>
      </c>
      <c r="M3841" s="14">
        <v>0.199</v>
      </c>
      <c r="N3841" s="8" t="s">
        <v>746</v>
      </c>
      <c r="O3841" s="8" t="s">
        <v>398</v>
      </c>
      <c r="P3841" s="8" t="s">
        <v>733</v>
      </c>
      <c r="Q3841" s="8" t="s">
        <v>502</v>
      </c>
      <c r="R3841" s="8" t="s">
        <v>115</v>
      </c>
    </row>
    <row r="3842">
      <c r="A3842" s="8" t="s">
        <v>14316</v>
      </c>
      <c r="B3842" s="8" t="s">
        <v>14314</v>
      </c>
      <c r="C3842" s="9">
        <v>45948.444444444445</v>
      </c>
      <c r="D3842" s="8" t="s">
        <v>731</v>
      </c>
      <c r="E3842" s="8" t="s">
        <v>620</v>
      </c>
      <c r="F3842" s="8" t="s">
        <v>478</v>
      </c>
      <c r="G3842" s="8">
        <v>1.0</v>
      </c>
      <c r="H3842" s="11">
        <v>57500.0</v>
      </c>
      <c r="I3842" s="8">
        <v>0.05</v>
      </c>
      <c r="J3842" s="13" t="s">
        <v>14317</v>
      </c>
      <c r="K3842" s="13" t="s">
        <v>7106</v>
      </c>
      <c r="L3842" s="13" t="s">
        <v>14318</v>
      </c>
      <c r="M3842" s="14">
        <v>0.103</v>
      </c>
      <c r="N3842" s="8" t="s">
        <v>746</v>
      </c>
      <c r="O3842" s="8" t="s">
        <v>398</v>
      </c>
      <c r="P3842" s="8" t="s">
        <v>733</v>
      </c>
      <c r="Q3842" s="8" t="s">
        <v>621</v>
      </c>
      <c r="R3842" s="8" t="s">
        <v>115</v>
      </c>
    </row>
    <row r="3843">
      <c r="A3843" s="8" t="s">
        <v>14319</v>
      </c>
      <c r="B3843" s="8" t="s">
        <v>14320</v>
      </c>
      <c r="C3843" s="9">
        <v>45609.6375</v>
      </c>
      <c r="D3843" s="8" t="s">
        <v>2576</v>
      </c>
      <c r="E3843" s="8" t="s">
        <v>481</v>
      </c>
      <c r="F3843" s="8" t="s">
        <v>929</v>
      </c>
      <c r="G3843" s="8">
        <v>8.0</v>
      </c>
      <c r="H3843" s="11">
        <v>5016500.0</v>
      </c>
      <c r="I3843" s="8">
        <v>0.0</v>
      </c>
      <c r="J3843" s="13" t="s">
        <v>14321</v>
      </c>
      <c r="K3843" s="13" t="s">
        <v>3092</v>
      </c>
      <c r="L3843" s="13" t="s">
        <v>14322</v>
      </c>
      <c r="M3843" s="14">
        <v>0.3143</v>
      </c>
      <c r="N3843" s="8" t="s">
        <v>485</v>
      </c>
      <c r="O3843" s="8" t="s">
        <v>398</v>
      </c>
      <c r="P3843" s="8" t="s">
        <v>2578</v>
      </c>
      <c r="Q3843" s="8" t="s">
        <v>483</v>
      </c>
      <c r="R3843" s="8" t="s">
        <v>464</v>
      </c>
    </row>
    <row r="3844">
      <c r="A3844" s="8" t="s">
        <v>14323</v>
      </c>
      <c r="B3844" s="8" t="s">
        <v>14324</v>
      </c>
      <c r="C3844" s="9">
        <v>44931.74861111111</v>
      </c>
      <c r="D3844" s="8" t="s">
        <v>2443</v>
      </c>
      <c r="E3844" s="8" t="s">
        <v>623</v>
      </c>
      <c r="F3844" s="8" t="s">
        <v>882</v>
      </c>
      <c r="G3844" s="8">
        <v>10.0</v>
      </c>
      <c r="H3844" s="11">
        <v>3431500.0</v>
      </c>
      <c r="I3844" s="8">
        <v>0.0</v>
      </c>
      <c r="J3844" s="13" t="s">
        <v>14325</v>
      </c>
      <c r="K3844" s="13" t="s">
        <v>5365</v>
      </c>
      <c r="L3844" s="13" t="s">
        <v>14326</v>
      </c>
      <c r="M3844" s="14">
        <v>0.37</v>
      </c>
      <c r="N3844" s="8" t="s">
        <v>834</v>
      </c>
      <c r="O3844" s="8" t="s">
        <v>398</v>
      </c>
      <c r="P3844" s="8" t="s">
        <v>2444</v>
      </c>
      <c r="Q3844" s="8" t="s">
        <v>624</v>
      </c>
      <c r="R3844" s="8" t="s">
        <v>60</v>
      </c>
    </row>
    <row r="3845">
      <c r="A3845" s="8" t="s">
        <v>14327</v>
      </c>
      <c r="B3845" s="8" t="s">
        <v>14324</v>
      </c>
      <c r="C3845" s="9">
        <v>44931.74861111111</v>
      </c>
      <c r="D3845" s="8" t="s">
        <v>2443</v>
      </c>
      <c r="E3845" s="8" t="s">
        <v>531</v>
      </c>
      <c r="F3845" s="8" t="s">
        <v>882</v>
      </c>
      <c r="G3845" s="8">
        <v>10.0</v>
      </c>
      <c r="H3845" s="11">
        <v>281500.0</v>
      </c>
      <c r="I3845" s="8">
        <v>0.05</v>
      </c>
      <c r="J3845" s="13" t="s">
        <v>14328</v>
      </c>
      <c r="K3845" s="13" t="s">
        <v>1876</v>
      </c>
      <c r="L3845" s="13" t="s">
        <v>14329</v>
      </c>
      <c r="M3845" s="14">
        <v>0.2596</v>
      </c>
      <c r="N3845" s="8" t="s">
        <v>834</v>
      </c>
      <c r="O3845" s="8" t="s">
        <v>398</v>
      </c>
      <c r="P3845" s="8" t="s">
        <v>2444</v>
      </c>
      <c r="Q3845" s="8" t="s">
        <v>533</v>
      </c>
      <c r="R3845" s="8" t="s">
        <v>60</v>
      </c>
    </row>
    <row r="3846">
      <c r="A3846" s="8" t="s">
        <v>14330</v>
      </c>
      <c r="B3846" s="8" t="s">
        <v>14331</v>
      </c>
      <c r="C3846" s="9">
        <v>45376.790972222225</v>
      </c>
      <c r="D3846" s="8" t="s">
        <v>541</v>
      </c>
      <c r="E3846" s="8" t="s">
        <v>214</v>
      </c>
      <c r="F3846" s="8" t="s">
        <v>839</v>
      </c>
      <c r="G3846" s="8">
        <v>1.0</v>
      </c>
      <c r="H3846" s="11">
        <v>108000.0</v>
      </c>
      <c r="I3846" s="8">
        <v>0.15</v>
      </c>
      <c r="J3846" s="13" t="s">
        <v>4186</v>
      </c>
      <c r="K3846" s="13" t="s">
        <v>3535</v>
      </c>
      <c r="L3846" s="13" t="s">
        <v>14332</v>
      </c>
      <c r="M3846" s="14">
        <v>0.1068</v>
      </c>
      <c r="N3846" s="8" t="s">
        <v>393</v>
      </c>
      <c r="O3846" s="8" t="s">
        <v>398</v>
      </c>
      <c r="P3846" s="8" t="s">
        <v>552</v>
      </c>
      <c r="Q3846" s="8" t="s">
        <v>216</v>
      </c>
      <c r="R3846" s="8" t="s">
        <v>44</v>
      </c>
    </row>
    <row r="3847">
      <c r="A3847" s="8" t="s">
        <v>14333</v>
      </c>
      <c r="B3847" s="8" t="s">
        <v>14331</v>
      </c>
      <c r="C3847" s="9">
        <v>45376.790972222225</v>
      </c>
      <c r="D3847" s="8" t="s">
        <v>541</v>
      </c>
      <c r="E3847" s="8" t="s">
        <v>580</v>
      </c>
      <c r="F3847" s="8" t="s">
        <v>839</v>
      </c>
      <c r="G3847" s="8">
        <v>1.0</v>
      </c>
      <c r="H3847" s="11">
        <v>93500.0</v>
      </c>
      <c r="I3847" s="8">
        <v>0.2</v>
      </c>
      <c r="J3847" s="13" t="s">
        <v>14334</v>
      </c>
      <c r="K3847" s="13" t="s">
        <v>6533</v>
      </c>
      <c r="L3847" s="13" t="s">
        <v>4522</v>
      </c>
      <c r="M3847" s="14">
        <v>0.1578</v>
      </c>
      <c r="N3847" s="8" t="s">
        <v>393</v>
      </c>
      <c r="O3847" s="8" t="s">
        <v>398</v>
      </c>
      <c r="P3847" s="8" t="s">
        <v>552</v>
      </c>
      <c r="Q3847" s="8" t="s">
        <v>581</v>
      </c>
      <c r="R3847" s="8" t="s">
        <v>44</v>
      </c>
    </row>
    <row r="3848">
      <c r="A3848" s="8" t="s">
        <v>14335</v>
      </c>
      <c r="B3848" s="8" t="s">
        <v>14336</v>
      </c>
      <c r="C3848" s="9">
        <v>45014.87708333333</v>
      </c>
      <c r="D3848" s="8" t="s">
        <v>74</v>
      </c>
      <c r="E3848" s="8" t="s">
        <v>626</v>
      </c>
      <c r="F3848" s="8" t="s">
        <v>918</v>
      </c>
      <c r="G3848" s="8">
        <v>8.0</v>
      </c>
      <c r="H3848" s="11">
        <v>173500.0</v>
      </c>
      <c r="I3848" s="8">
        <v>0.0</v>
      </c>
      <c r="J3848" s="13" t="s">
        <v>14337</v>
      </c>
      <c r="K3848" s="13" t="s">
        <v>3880</v>
      </c>
      <c r="L3848" s="13" t="s">
        <v>7384</v>
      </c>
      <c r="M3848" s="14">
        <v>0.3141</v>
      </c>
      <c r="N3848" s="8" t="s">
        <v>485</v>
      </c>
      <c r="O3848" s="8" t="s">
        <v>398</v>
      </c>
      <c r="P3848" s="8" t="s">
        <v>399</v>
      </c>
      <c r="Q3848" s="8" t="s">
        <v>627</v>
      </c>
      <c r="R3848" s="8" t="s">
        <v>762</v>
      </c>
    </row>
    <row r="3849">
      <c r="A3849" s="8" t="s">
        <v>14338</v>
      </c>
      <c r="B3849" s="8" t="s">
        <v>14336</v>
      </c>
      <c r="C3849" s="9">
        <v>45014.87708333333</v>
      </c>
      <c r="D3849" s="8" t="s">
        <v>74</v>
      </c>
      <c r="E3849" s="8" t="s">
        <v>72</v>
      </c>
      <c r="F3849" s="8" t="s">
        <v>918</v>
      </c>
      <c r="G3849" s="8">
        <v>10.0</v>
      </c>
      <c r="H3849" s="11">
        <v>208500.0</v>
      </c>
      <c r="I3849" s="8">
        <v>0.15</v>
      </c>
      <c r="J3849" s="13" t="s">
        <v>14339</v>
      </c>
      <c r="K3849" s="13" t="s">
        <v>3544</v>
      </c>
      <c r="L3849" s="13" t="s">
        <v>14340</v>
      </c>
      <c r="M3849" s="14">
        <v>0.3229</v>
      </c>
      <c r="N3849" s="8" t="s">
        <v>485</v>
      </c>
      <c r="O3849" s="8" t="s">
        <v>398</v>
      </c>
      <c r="P3849" s="8" t="s">
        <v>399</v>
      </c>
      <c r="Q3849" s="8" t="s">
        <v>75</v>
      </c>
      <c r="R3849" s="8" t="s">
        <v>762</v>
      </c>
    </row>
    <row r="3850">
      <c r="A3850" s="8" t="s">
        <v>14341</v>
      </c>
      <c r="B3850" s="8" t="s">
        <v>14336</v>
      </c>
      <c r="C3850" s="9">
        <v>45014.87708333333</v>
      </c>
      <c r="D3850" s="8" t="s">
        <v>74</v>
      </c>
      <c r="E3850" s="8" t="s">
        <v>356</v>
      </c>
      <c r="F3850" s="8" t="s">
        <v>918</v>
      </c>
      <c r="G3850" s="8">
        <v>4.0</v>
      </c>
      <c r="H3850" s="11">
        <v>3228000.0</v>
      </c>
      <c r="I3850" s="8">
        <v>0.1</v>
      </c>
      <c r="J3850" s="13" t="s">
        <v>14342</v>
      </c>
      <c r="K3850" s="13" t="s">
        <v>1293</v>
      </c>
      <c r="L3850" s="13" t="s">
        <v>14343</v>
      </c>
      <c r="M3850" s="14">
        <v>0.2679</v>
      </c>
      <c r="N3850" s="8" t="s">
        <v>485</v>
      </c>
      <c r="O3850" s="8" t="s">
        <v>398</v>
      </c>
      <c r="P3850" s="8" t="s">
        <v>399</v>
      </c>
      <c r="Q3850" s="8" t="s">
        <v>357</v>
      </c>
      <c r="R3850" s="8" t="s">
        <v>762</v>
      </c>
    </row>
    <row r="3851">
      <c r="A3851" s="8" t="s">
        <v>14344</v>
      </c>
      <c r="B3851" s="8" t="s">
        <v>14336</v>
      </c>
      <c r="C3851" s="9">
        <v>45014.87708333333</v>
      </c>
      <c r="D3851" s="8" t="s">
        <v>74</v>
      </c>
      <c r="E3851" s="8" t="s">
        <v>465</v>
      </c>
      <c r="F3851" s="8" t="s">
        <v>918</v>
      </c>
      <c r="G3851" s="8">
        <v>2.0</v>
      </c>
      <c r="H3851" s="11">
        <v>790000.0</v>
      </c>
      <c r="I3851" s="8">
        <v>0.2</v>
      </c>
      <c r="J3851" s="13" t="s">
        <v>14345</v>
      </c>
      <c r="K3851" s="13" t="s">
        <v>793</v>
      </c>
      <c r="L3851" s="13" t="s">
        <v>2918</v>
      </c>
      <c r="M3851" s="14">
        <v>0.2342</v>
      </c>
      <c r="N3851" s="8" t="s">
        <v>485</v>
      </c>
      <c r="O3851" s="8" t="s">
        <v>398</v>
      </c>
      <c r="P3851" s="8" t="s">
        <v>399</v>
      </c>
      <c r="Q3851" s="8" t="s">
        <v>466</v>
      </c>
      <c r="R3851" s="8" t="s">
        <v>762</v>
      </c>
    </row>
    <row r="3852">
      <c r="A3852" s="8" t="s">
        <v>14346</v>
      </c>
      <c r="B3852" s="8" t="s">
        <v>14347</v>
      </c>
      <c r="C3852" s="9">
        <v>45122.83125</v>
      </c>
      <c r="D3852" s="8" t="s">
        <v>267</v>
      </c>
      <c r="E3852" s="8" t="s">
        <v>341</v>
      </c>
      <c r="F3852" s="8" t="s">
        <v>936</v>
      </c>
      <c r="G3852" s="8">
        <v>1.0</v>
      </c>
      <c r="H3852" s="11">
        <v>6657000.0</v>
      </c>
      <c r="I3852" s="8">
        <v>0.0</v>
      </c>
      <c r="J3852" s="13" t="s">
        <v>14348</v>
      </c>
      <c r="K3852" s="13" t="s">
        <v>10010</v>
      </c>
      <c r="L3852" s="13" t="s">
        <v>14349</v>
      </c>
      <c r="M3852" s="14">
        <v>0.2889</v>
      </c>
      <c r="N3852" s="8" t="s">
        <v>393</v>
      </c>
      <c r="O3852" s="8" t="s">
        <v>398</v>
      </c>
      <c r="P3852" s="8" t="s">
        <v>268</v>
      </c>
      <c r="Q3852" s="8" t="s">
        <v>342</v>
      </c>
      <c r="R3852" s="8" t="s">
        <v>938</v>
      </c>
    </row>
    <row r="3853">
      <c r="A3853" s="8" t="s">
        <v>14350</v>
      </c>
      <c r="B3853" s="8" t="s">
        <v>14347</v>
      </c>
      <c r="C3853" s="9">
        <v>45122.83125</v>
      </c>
      <c r="D3853" s="8" t="s">
        <v>267</v>
      </c>
      <c r="E3853" s="8" t="s">
        <v>270</v>
      </c>
      <c r="F3853" s="8" t="s">
        <v>936</v>
      </c>
      <c r="G3853" s="8">
        <v>1.0</v>
      </c>
      <c r="H3853" s="11">
        <v>179500.0</v>
      </c>
      <c r="I3853" s="8">
        <v>0.1</v>
      </c>
      <c r="J3853" s="13" t="s">
        <v>12681</v>
      </c>
      <c r="K3853" s="13" t="s">
        <v>1301</v>
      </c>
      <c r="L3853" s="13" t="s">
        <v>7590</v>
      </c>
      <c r="M3853" s="14">
        <v>0.2943</v>
      </c>
      <c r="N3853" s="8" t="s">
        <v>393</v>
      </c>
      <c r="O3853" s="8" t="s">
        <v>398</v>
      </c>
      <c r="P3853" s="8" t="s">
        <v>268</v>
      </c>
      <c r="Q3853" s="8" t="s">
        <v>271</v>
      </c>
      <c r="R3853" s="8" t="s">
        <v>938</v>
      </c>
    </row>
    <row r="3854">
      <c r="A3854" s="8" t="s">
        <v>14351</v>
      </c>
      <c r="B3854" s="8" t="s">
        <v>14347</v>
      </c>
      <c r="C3854" s="9">
        <v>45122.83125</v>
      </c>
      <c r="D3854" s="8" t="s">
        <v>267</v>
      </c>
      <c r="E3854" s="8" t="s">
        <v>412</v>
      </c>
      <c r="F3854" s="8" t="s">
        <v>936</v>
      </c>
      <c r="G3854" s="8">
        <v>2.0</v>
      </c>
      <c r="H3854" s="11">
        <v>4605500.0</v>
      </c>
      <c r="I3854" s="8">
        <v>0.0</v>
      </c>
      <c r="J3854" s="13" t="s">
        <v>14352</v>
      </c>
      <c r="K3854" s="13" t="s">
        <v>821</v>
      </c>
      <c r="L3854" s="13" t="s">
        <v>14353</v>
      </c>
      <c r="M3854" s="14">
        <v>0.2665</v>
      </c>
      <c r="N3854" s="8" t="s">
        <v>393</v>
      </c>
      <c r="O3854" s="8" t="s">
        <v>398</v>
      </c>
      <c r="P3854" s="8" t="s">
        <v>268</v>
      </c>
      <c r="Q3854" s="8" t="s">
        <v>413</v>
      </c>
      <c r="R3854" s="8" t="s">
        <v>938</v>
      </c>
    </row>
    <row r="3855">
      <c r="A3855" s="8" t="s">
        <v>14354</v>
      </c>
      <c r="B3855" s="8" t="s">
        <v>14355</v>
      </c>
      <c r="C3855" s="9">
        <v>44943.51944444445</v>
      </c>
      <c r="D3855" s="8" t="s">
        <v>167</v>
      </c>
      <c r="E3855" s="8" t="s">
        <v>128</v>
      </c>
      <c r="F3855" s="8" t="s">
        <v>847</v>
      </c>
      <c r="G3855" s="8">
        <v>6.0</v>
      </c>
      <c r="H3855" s="11">
        <v>86500.0</v>
      </c>
      <c r="I3855" s="8">
        <v>0.0</v>
      </c>
      <c r="J3855" s="13" t="s">
        <v>14356</v>
      </c>
      <c r="K3855" s="13" t="s">
        <v>1110</v>
      </c>
      <c r="L3855" s="13" t="s">
        <v>14357</v>
      </c>
      <c r="M3855" s="14">
        <v>0.2717</v>
      </c>
      <c r="N3855" s="8" t="s">
        <v>834</v>
      </c>
      <c r="O3855" s="8" t="s">
        <v>398</v>
      </c>
      <c r="P3855" s="8" t="s">
        <v>168</v>
      </c>
      <c r="Q3855" s="8" t="s">
        <v>129</v>
      </c>
      <c r="R3855" s="8" t="s">
        <v>107</v>
      </c>
    </row>
    <row r="3856">
      <c r="A3856" s="8" t="s">
        <v>14358</v>
      </c>
      <c r="B3856" s="8" t="s">
        <v>14359</v>
      </c>
      <c r="C3856" s="9">
        <v>45351.44652777778</v>
      </c>
      <c r="D3856" s="8" t="s">
        <v>1052</v>
      </c>
      <c r="E3856" s="8" t="s">
        <v>345</v>
      </c>
      <c r="F3856" s="8" t="s">
        <v>719</v>
      </c>
      <c r="G3856" s="8">
        <v>4.0</v>
      </c>
      <c r="H3856" s="11">
        <v>389000.0</v>
      </c>
      <c r="I3856" s="8">
        <v>0.0</v>
      </c>
      <c r="J3856" s="13" t="s">
        <v>14360</v>
      </c>
      <c r="K3856" s="13" t="s">
        <v>7866</v>
      </c>
      <c r="L3856" s="13" t="s">
        <v>3457</v>
      </c>
      <c r="M3856" s="14">
        <v>0.2931</v>
      </c>
      <c r="N3856" s="8" t="s">
        <v>746</v>
      </c>
      <c r="O3856" s="8" t="s">
        <v>795</v>
      </c>
      <c r="P3856" s="8" t="s">
        <v>1053</v>
      </c>
      <c r="Q3856" s="8" t="s">
        <v>347</v>
      </c>
      <c r="R3856" s="8" t="s">
        <v>727</v>
      </c>
    </row>
    <row r="3857">
      <c r="A3857" s="8" t="s">
        <v>14361</v>
      </c>
      <c r="B3857" s="8" t="s">
        <v>14359</v>
      </c>
      <c r="C3857" s="9">
        <v>45351.44652777778</v>
      </c>
      <c r="D3857" s="8" t="s">
        <v>1052</v>
      </c>
      <c r="E3857" s="8" t="s">
        <v>620</v>
      </c>
      <c r="F3857" s="8" t="s">
        <v>719</v>
      </c>
      <c r="G3857" s="8">
        <v>4.0</v>
      </c>
      <c r="H3857" s="11">
        <v>58500.0</v>
      </c>
      <c r="I3857" s="8">
        <v>0.15</v>
      </c>
      <c r="J3857" s="13" t="s">
        <v>14362</v>
      </c>
      <c r="K3857" s="13" t="s">
        <v>4574</v>
      </c>
      <c r="L3857" s="13" t="s">
        <v>14363</v>
      </c>
      <c r="M3857" s="14">
        <v>0.0146</v>
      </c>
      <c r="N3857" s="8" t="s">
        <v>746</v>
      </c>
      <c r="O3857" s="8" t="s">
        <v>795</v>
      </c>
      <c r="P3857" s="8" t="s">
        <v>1053</v>
      </c>
      <c r="Q3857" s="8" t="s">
        <v>621</v>
      </c>
      <c r="R3857" s="8" t="s">
        <v>727</v>
      </c>
    </row>
    <row r="3858">
      <c r="A3858" s="8" t="s">
        <v>14364</v>
      </c>
      <c r="B3858" s="8" t="s">
        <v>14365</v>
      </c>
      <c r="C3858" s="9">
        <v>44952.87013888889</v>
      </c>
      <c r="D3858" s="8" t="s">
        <v>1460</v>
      </c>
      <c r="E3858" s="8" t="s">
        <v>513</v>
      </c>
      <c r="F3858" s="8" t="s">
        <v>843</v>
      </c>
      <c r="G3858" s="8">
        <v>12.0</v>
      </c>
      <c r="H3858" s="11">
        <v>5997500.0</v>
      </c>
      <c r="I3858" s="8">
        <v>0.0</v>
      </c>
      <c r="J3858" s="13" t="s">
        <v>14366</v>
      </c>
      <c r="K3858" s="13" t="s">
        <v>744</v>
      </c>
      <c r="L3858" s="13" t="s">
        <v>14367</v>
      </c>
      <c r="M3858" s="14">
        <v>0.2237</v>
      </c>
      <c r="N3858" s="8" t="s">
        <v>393</v>
      </c>
      <c r="O3858" s="8" t="s">
        <v>398</v>
      </c>
      <c r="P3858" s="8" t="s">
        <v>1462</v>
      </c>
      <c r="Q3858" s="8" t="s">
        <v>514</v>
      </c>
      <c r="R3858" s="8" t="s">
        <v>134</v>
      </c>
    </row>
    <row r="3859">
      <c r="A3859" s="8" t="s">
        <v>14368</v>
      </c>
      <c r="B3859" s="8" t="s">
        <v>14365</v>
      </c>
      <c r="C3859" s="9">
        <v>44952.87013888889</v>
      </c>
      <c r="D3859" s="8" t="s">
        <v>1460</v>
      </c>
      <c r="E3859" s="8" t="s">
        <v>208</v>
      </c>
      <c r="F3859" s="8" t="s">
        <v>843</v>
      </c>
      <c r="G3859" s="8">
        <v>8.0</v>
      </c>
      <c r="H3859" s="11">
        <v>215500.0</v>
      </c>
      <c r="I3859" s="8">
        <v>0.0</v>
      </c>
      <c r="J3859" s="13" t="s">
        <v>14369</v>
      </c>
      <c r="K3859" s="13" t="s">
        <v>1837</v>
      </c>
      <c r="L3859" s="13" t="s">
        <v>7748</v>
      </c>
      <c r="M3859" s="14">
        <v>0.3875</v>
      </c>
      <c r="N3859" s="8" t="s">
        <v>393</v>
      </c>
      <c r="O3859" s="8" t="s">
        <v>398</v>
      </c>
      <c r="P3859" s="8" t="s">
        <v>1462</v>
      </c>
      <c r="Q3859" s="8" t="s">
        <v>209</v>
      </c>
      <c r="R3859" s="8" t="s">
        <v>134</v>
      </c>
    </row>
    <row r="3860">
      <c r="A3860" s="8" t="s">
        <v>14370</v>
      </c>
      <c r="B3860" s="8" t="s">
        <v>14365</v>
      </c>
      <c r="C3860" s="9">
        <v>44952.87013888889</v>
      </c>
      <c r="D3860" s="8" t="s">
        <v>1460</v>
      </c>
      <c r="E3860" s="8" t="s">
        <v>489</v>
      </c>
      <c r="F3860" s="8" t="s">
        <v>843</v>
      </c>
      <c r="G3860" s="8">
        <v>4.0</v>
      </c>
      <c r="H3860" s="11">
        <v>2724000.0</v>
      </c>
      <c r="I3860" s="8">
        <v>0.15</v>
      </c>
      <c r="J3860" s="13" t="s">
        <v>14371</v>
      </c>
      <c r="K3860" s="13" t="s">
        <v>2901</v>
      </c>
      <c r="L3860" s="13" t="s">
        <v>14372</v>
      </c>
      <c r="M3860" s="14">
        <v>0.2174</v>
      </c>
      <c r="N3860" s="8" t="s">
        <v>393</v>
      </c>
      <c r="O3860" s="8" t="s">
        <v>398</v>
      </c>
      <c r="P3860" s="8" t="s">
        <v>1462</v>
      </c>
      <c r="Q3860" s="8" t="s">
        <v>491</v>
      </c>
      <c r="R3860" s="8" t="s">
        <v>134</v>
      </c>
    </row>
    <row r="3861">
      <c r="A3861" s="8" t="s">
        <v>14373</v>
      </c>
      <c r="B3861" s="8" t="s">
        <v>14374</v>
      </c>
      <c r="C3861" s="9">
        <v>44939.69236111111</v>
      </c>
      <c r="D3861" s="8" t="s">
        <v>74</v>
      </c>
      <c r="E3861" s="8" t="s">
        <v>418</v>
      </c>
      <c r="F3861" s="8" t="s">
        <v>719</v>
      </c>
      <c r="G3861" s="8">
        <v>8.0</v>
      </c>
      <c r="H3861" s="11">
        <v>8087500.0</v>
      </c>
      <c r="I3861" s="8">
        <v>0.15</v>
      </c>
      <c r="J3861" s="13" t="s">
        <v>14375</v>
      </c>
      <c r="K3861" s="13" t="s">
        <v>14376</v>
      </c>
      <c r="L3861" s="13" t="s">
        <v>14377</v>
      </c>
      <c r="M3861" s="14">
        <v>0.1028</v>
      </c>
      <c r="N3861" s="8" t="s">
        <v>393</v>
      </c>
      <c r="O3861" s="8" t="s">
        <v>398</v>
      </c>
      <c r="P3861" s="8" t="s">
        <v>399</v>
      </c>
      <c r="Q3861" s="8" t="s">
        <v>419</v>
      </c>
      <c r="R3861" s="8" t="s">
        <v>727</v>
      </c>
    </row>
    <row r="3862">
      <c r="A3862" s="8" t="s">
        <v>14378</v>
      </c>
      <c r="B3862" s="8" t="s">
        <v>14374</v>
      </c>
      <c r="C3862" s="9">
        <v>44939.69236111111</v>
      </c>
      <c r="D3862" s="8" t="s">
        <v>74</v>
      </c>
      <c r="E3862" s="8" t="s">
        <v>569</v>
      </c>
      <c r="F3862" s="8" t="s">
        <v>719</v>
      </c>
      <c r="G3862" s="8">
        <v>1.0</v>
      </c>
      <c r="H3862" s="11">
        <v>4390500.0</v>
      </c>
      <c r="I3862" s="8">
        <v>0.2</v>
      </c>
      <c r="J3862" s="13" t="s">
        <v>14379</v>
      </c>
      <c r="K3862" s="13" t="s">
        <v>6259</v>
      </c>
      <c r="L3862" s="13" t="s">
        <v>9389</v>
      </c>
      <c r="M3862" s="14">
        <v>0.1453</v>
      </c>
      <c r="N3862" s="8" t="s">
        <v>393</v>
      </c>
      <c r="O3862" s="8" t="s">
        <v>398</v>
      </c>
      <c r="P3862" s="8" t="s">
        <v>399</v>
      </c>
      <c r="Q3862" s="8" t="s">
        <v>570</v>
      </c>
      <c r="R3862" s="8" t="s">
        <v>727</v>
      </c>
    </row>
    <row r="3863">
      <c r="A3863" s="8" t="s">
        <v>14380</v>
      </c>
      <c r="B3863" s="8" t="s">
        <v>14374</v>
      </c>
      <c r="C3863" s="9">
        <v>44939.69236111111</v>
      </c>
      <c r="D3863" s="8" t="s">
        <v>74</v>
      </c>
      <c r="E3863" s="8" t="s">
        <v>286</v>
      </c>
      <c r="F3863" s="8" t="s">
        <v>719</v>
      </c>
      <c r="G3863" s="8">
        <v>3.0</v>
      </c>
      <c r="H3863" s="11">
        <v>387000.0</v>
      </c>
      <c r="I3863" s="8">
        <v>0.05</v>
      </c>
      <c r="J3863" s="13" t="s">
        <v>14381</v>
      </c>
      <c r="K3863" s="13" t="s">
        <v>7019</v>
      </c>
      <c r="L3863" s="13" t="s">
        <v>14382</v>
      </c>
      <c r="M3863" s="14">
        <v>0.3744</v>
      </c>
      <c r="N3863" s="8" t="s">
        <v>393</v>
      </c>
      <c r="O3863" s="8" t="s">
        <v>398</v>
      </c>
      <c r="P3863" s="8" t="s">
        <v>399</v>
      </c>
      <c r="Q3863" s="8" t="s">
        <v>288</v>
      </c>
      <c r="R3863" s="8" t="s">
        <v>727</v>
      </c>
    </row>
    <row r="3864">
      <c r="A3864" s="8" t="s">
        <v>14383</v>
      </c>
      <c r="B3864" s="8" t="s">
        <v>14384</v>
      </c>
      <c r="C3864" s="9">
        <v>45039.597916666666</v>
      </c>
      <c r="D3864" s="8" t="s">
        <v>1109</v>
      </c>
      <c r="E3864" s="8" t="s">
        <v>577</v>
      </c>
      <c r="F3864" s="8" t="s">
        <v>544</v>
      </c>
      <c r="G3864" s="8">
        <v>10.0</v>
      </c>
      <c r="H3864" s="11">
        <v>527000.0</v>
      </c>
      <c r="I3864" s="8">
        <v>0.05</v>
      </c>
      <c r="J3864" s="13" t="s">
        <v>14385</v>
      </c>
      <c r="K3864" s="13" t="s">
        <v>5520</v>
      </c>
      <c r="L3864" s="13" t="s">
        <v>14386</v>
      </c>
      <c r="M3864" s="14">
        <v>0.3389</v>
      </c>
      <c r="N3864" s="8" t="s">
        <v>485</v>
      </c>
      <c r="O3864" s="8" t="s">
        <v>398</v>
      </c>
      <c r="P3864" s="8" t="s">
        <v>1111</v>
      </c>
      <c r="Q3864" s="8" t="s">
        <v>578</v>
      </c>
      <c r="R3864" s="8" t="s">
        <v>195</v>
      </c>
    </row>
    <row r="3865">
      <c r="A3865" s="8" t="s">
        <v>14387</v>
      </c>
      <c r="B3865" s="8" t="s">
        <v>14388</v>
      </c>
      <c r="C3865" s="9">
        <v>45250.39236111111</v>
      </c>
      <c r="D3865" s="8" t="s">
        <v>1702</v>
      </c>
      <c r="E3865" s="8" t="s">
        <v>620</v>
      </c>
      <c r="F3865" s="8" t="s">
        <v>933</v>
      </c>
      <c r="G3865" s="8">
        <v>3.0</v>
      </c>
      <c r="H3865" s="11">
        <v>63500.0</v>
      </c>
      <c r="I3865" s="8">
        <v>0.05</v>
      </c>
      <c r="J3865" s="13" t="s">
        <v>14389</v>
      </c>
      <c r="K3865" s="13" t="s">
        <v>4039</v>
      </c>
      <c r="L3865" s="13" t="s">
        <v>14390</v>
      </c>
      <c r="M3865" s="14">
        <v>0.1877</v>
      </c>
      <c r="N3865" s="8" t="s">
        <v>746</v>
      </c>
      <c r="O3865" s="8" t="s">
        <v>398</v>
      </c>
      <c r="P3865" s="8" t="s">
        <v>1704</v>
      </c>
      <c r="Q3865" s="8" t="s">
        <v>621</v>
      </c>
      <c r="R3865" s="8" t="s">
        <v>180</v>
      </c>
    </row>
    <row r="3866">
      <c r="A3866" s="8" t="s">
        <v>14391</v>
      </c>
      <c r="B3866" s="8" t="s">
        <v>14388</v>
      </c>
      <c r="C3866" s="9">
        <v>45250.39236111111</v>
      </c>
      <c r="D3866" s="8" t="s">
        <v>1702</v>
      </c>
      <c r="E3866" s="8" t="s">
        <v>330</v>
      </c>
      <c r="F3866" s="8" t="s">
        <v>933</v>
      </c>
      <c r="G3866" s="8">
        <v>5.0</v>
      </c>
      <c r="H3866" s="11">
        <v>249000.0</v>
      </c>
      <c r="I3866" s="8">
        <v>0.0</v>
      </c>
      <c r="J3866" s="13" t="s">
        <v>14392</v>
      </c>
      <c r="K3866" s="13" t="s">
        <v>1686</v>
      </c>
      <c r="L3866" s="13" t="s">
        <v>4541</v>
      </c>
      <c r="M3866" s="14">
        <v>0.4217</v>
      </c>
      <c r="N3866" s="8" t="s">
        <v>746</v>
      </c>
      <c r="O3866" s="8" t="s">
        <v>398</v>
      </c>
      <c r="P3866" s="8" t="s">
        <v>1704</v>
      </c>
      <c r="Q3866" s="8" t="s">
        <v>332</v>
      </c>
      <c r="R3866" s="8" t="s">
        <v>180</v>
      </c>
    </row>
    <row r="3867">
      <c r="A3867" s="8" t="s">
        <v>14393</v>
      </c>
      <c r="B3867" s="8" t="s">
        <v>14394</v>
      </c>
      <c r="C3867" s="9">
        <v>45242.714583333334</v>
      </c>
      <c r="D3867" s="8" t="s">
        <v>176</v>
      </c>
      <c r="E3867" s="8" t="s">
        <v>178</v>
      </c>
      <c r="F3867" s="8" t="s">
        <v>851</v>
      </c>
      <c r="G3867" s="8">
        <v>5.0</v>
      </c>
      <c r="H3867" s="11">
        <v>52500.0</v>
      </c>
      <c r="I3867" s="8">
        <v>0.1</v>
      </c>
      <c r="J3867" s="13" t="s">
        <v>14395</v>
      </c>
      <c r="K3867" s="13" t="s">
        <v>11444</v>
      </c>
      <c r="L3867" s="13" t="s">
        <v>13125</v>
      </c>
      <c r="M3867" s="14">
        <v>0.1746</v>
      </c>
      <c r="N3867" s="8" t="s">
        <v>746</v>
      </c>
      <c r="O3867" s="8" t="s">
        <v>795</v>
      </c>
      <c r="P3867" s="8" t="s">
        <v>177</v>
      </c>
      <c r="Q3867" s="8" t="s">
        <v>179</v>
      </c>
      <c r="R3867" s="8" t="s">
        <v>351</v>
      </c>
    </row>
    <row r="3868">
      <c r="A3868" s="8" t="s">
        <v>14396</v>
      </c>
      <c r="B3868" s="8" t="s">
        <v>14394</v>
      </c>
      <c r="C3868" s="9">
        <v>45242.714583333334</v>
      </c>
      <c r="D3868" s="8" t="s">
        <v>176</v>
      </c>
      <c r="E3868" s="8" t="s">
        <v>597</v>
      </c>
      <c r="F3868" s="8" t="s">
        <v>851</v>
      </c>
      <c r="G3868" s="8">
        <v>5.0</v>
      </c>
      <c r="H3868" s="11">
        <v>449500.0</v>
      </c>
      <c r="I3868" s="8">
        <v>0.2</v>
      </c>
      <c r="J3868" s="13" t="s">
        <v>14397</v>
      </c>
      <c r="K3868" s="13" t="s">
        <v>7359</v>
      </c>
      <c r="L3868" s="13" t="s">
        <v>10412</v>
      </c>
      <c r="M3868" s="14">
        <v>0.1852</v>
      </c>
      <c r="N3868" s="8" t="s">
        <v>746</v>
      </c>
      <c r="O3868" s="8" t="s">
        <v>795</v>
      </c>
      <c r="P3868" s="8" t="s">
        <v>177</v>
      </c>
      <c r="Q3868" s="8" t="s">
        <v>598</v>
      </c>
      <c r="R3868" s="8" t="s">
        <v>351</v>
      </c>
    </row>
    <row r="3869">
      <c r="A3869" s="8" t="s">
        <v>14398</v>
      </c>
      <c r="B3869" s="8" t="s">
        <v>14394</v>
      </c>
      <c r="C3869" s="9">
        <v>45242.714583333334</v>
      </c>
      <c r="D3869" s="8" t="s">
        <v>176</v>
      </c>
      <c r="E3869" s="8" t="s">
        <v>642</v>
      </c>
      <c r="F3869" s="8" t="s">
        <v>851</v>
      </c>
      <c r="G3869" s="8">
        <v>3.0</v>
      </c>
      <c r="H3869" s="11">
        <v>8972500.0</v>
      </c>
      <c r="I3869" s="8">
        <v>0.2</v>
      </c>
      <c r="J3869" s="13" t="s">
        <v>14399</v>
      </c>
      <c r="K3869" s="13" t="s">
        <v>4819</v>
      </c>
      <c r="L3869" s="13" t="s">
        <v>14400</v>
      </c>
      <c r="M3869" s="14">
        <v>-0.0437</v>
      </c>
      <c r="N3869" s="8" t="s">
        <v>746</v>
      </c>
      <c r="O3869" s="8" t="s">
        <v>795</v>
      </c>
      <c r="P3869" s="8" t="s">
        <v>177</v>
      </c>
      <c r="Q3869" s="8" t="s">
        <v>644</v>
      </c>
      <c r="R3869" s="8" t="s">
        <v>351</v>
      </c>
    </row>
    <row r="3870">
      <c r="A3870" s="8" t="s">
        <v>14401</v>
      </c>
      <c r="B3870" s="8" t="s">
        <v>14394</v>
      </c>
      <c r="C3870" s="9">
        <v>45242.714583333334</v>
      </c>
      <c r="D3870" s="8" t="s">
        <v>176</v>
      </c>
      <c r="E3870" s="8" t="s">
        <v>178</v>
      </c>
      <c r="F3870" s="8" t="s">
        <v>851</v>
      </c>
      <c r="G3870" s="8">
        <v>8.0</v>
      </c>
      <c r="H3870" s="11">
        <v>56000.0</v>
      </c>
      <c r="I3870" s="8">
        <v>0.0</v>
      </c>
      <c r="J3870" s="13" t="s">
        <v>14402</v>
      </c>
      <c r="K3870" s="13" t="s">
        <v>3057</v>
      </c>
      <c r="L3870" s="13" t="s">
        <v>8394</v>
      </c>
      <c r="M3870" s="14">
        <v>0.3036</v>
      </c>
      <c r="N3870" s="8" t="s">
        <v>746</v>
      </c>
      <c r="O3870" s="8" t="s">
        <v>795</v>
      </c>
      <c r="P3870" s="8" t="s">
        <v>177</v>
      </c>
      <c r="Q3870" s="8" t="s">
        <v>179</v>
      </c>
      <c r="R3870" s="8" t="s">
        <v>351</v>
      </c>
    </row>
    <row r="3871">
      <c r="A3871" s="8" t="s">
        <v>14403</v>
      </c>
      <c r="B3871" s="8" t="s">
        <v>14394</v>
      </c>
      <c r="C3871" s="9">
        <v>45242.714583333334</v>
      </c>
      <c r="D3871" s="8" t="s">
        <v>176</v>
      </c>
      <c r="E3871" s="8" t="s">
        <v>652</v>
      </c>
      <c r="F3871" s="8" t="s">
        <v>851</v>
      </c>
      <c r="G3871" s="8">
        <v>3.0</v>
      </c>
      <c r="H3871" s="11">
        <v>381000.0</v>
      </c>
      <c r="I3871" s="8">
        <v>0.15</v>
      </c>
      <c r="J3871" s="13" t="s">
        <v>14404</v>
      </c>
      <c r="K3871" s="13" t="s">
        <v>2787</v>
      </c>
      <c r="L3871" s="13" t="s">
        <v>14405</v>
      </c>
      <c r="M3871" s="14">
        <v>0.2744</v>
      </c>
      <c r="N3871" s="8" t="s">
        <v>746</v>
      </c>
      <c r="O3871" s="8" t="s">
        <v>795</v>
      </c>
      <c r="P3871" s="8" t="s">
        <v>177</v>
      </c>
      <c r="Q3871" s="8" t="s">
        <v>653</v>
      </c>
      <c r="R3871" s="8" t="s">
        <v>351</v>
      </c>
    </row>
    <row r="3872">
      <c r="A3872" s="8" t="s">
        <v>14406</v>
      </c>
      <c r="B3872" s="8" t="s">
        <v>14394</v>
      </c>
      <c r="C3872" s="9">
        <v>45242.714583333334</v>
      </c>
      <c r="D3872" s="8" t="s">
        <v>176</v>
      </c>
      <c r="E3872" s="8" t="s">
        <v>135</v>
      </c>
      <c r="F3872" s="8" t="s">
        <v>851</v>
      </c>
      <c r="G3872" s="8">
        <v>8.0</v>
      </c>
      <c r="H3872" s="11">
        <v>2339000.0</v>
      </c>
      <c r="I3872" s="8">
        <v>0.0</v>
      </c>
      <c r="J3872" s="13" t="s">
        <v>14407</v>
      </c>
      <c r="K3872" s="13" t="s">
        <v>3628</v>
      </c>
      <c r="L3872" s="13" t="s">
        <v>14408</v>
      </c>
      <c r="M3872" s="14">
        <v>0.2189</v>
      </c>
      <c r="N3872" s="8" t="s">
        <v>746</v>
      </c>
      <c r="O3872" s="8" t="s">
        <v>795</v>
      </c>
      <c r="P3872" s="8" t="s">
        <v>177</v>
      </c>
      <c r="Q3872" s="8" t="s">
        <v>137</v>
      </c>
      <c r="R3872" s="8" t="s">
        <v>351</v>
      </c>
    </row>
    <row r="3873">
      <c r="A3873" s="8" t="s">
        <v>14409</v>
      </c>
      <c r="B3873" s="8" t="s">
        <v>14394</v>
      </c>
      <c r="C3873" s="9">
        <v>45242.714583333334</v>
      </c>
      <c r="D3873" s="8" t="s">
        <v>176</v>
      </c>
      <c r="E3873" s="8" t="s">
        <v>65</v>
      </c>
      <c r="F3873" s="8" t="s">
        <v>851</v>
      </c>
      <c r="G3873" s="8">
        <v>1.0</v>
      </c>
      <c r="H3873" s="11">
        <v>113500.0</v>
      </c>
      <c r="I3873" s="8">
        <v>0.05</v>
      </c>
      <c r="J3873" s="13" t="s">
        <v>5862</v>
      </c>
      <c r="K3873" s="13" t="s">
        <v>3696</v>
      </c>
      <c r="L3873" s="13" t="s">
        <v>14410</v>
      </c>
      <c r="M3873" s="14">
        <v>0.3323</v>
      </c>
      <c r="N3873" s="8" t="s">
        <v>746</v>
      </c>
      <c r="O3873" s="8" t="s">
        <v>795</v>
      </c>
      <c r="P3873" s="8" t="s">
        <v>177</v>
      </c>
      <c r="Q3873" s="8" t="s">
        <v>403</v>
      </c>
      <c r="R3873" s="8" t="s">
        <v>351</v>
      </c>
    </row>
    <row r="3874">
      <c r="A3874" s="8" t="s">
        <v>14411</v>
      </c>
      <c r="B3874" s="8" t="s">
        <v>14412</v>
      </c>
      <c r="C3874" s="9">
        <v>44943.85833333334</v>
      </c>
      <c r="D3874" s="8" t="s">
        <v>2563</v>
      </c>
      <c r="E3874" s="8" t="s">
        <v>361</v>
      </c>
      <c r="F3874" s="8" t="s">
        <v>891</v>
      </c>
      <c r="G3874" s="8">
        <v>5.0</v>
      </c>
      <c r="H3874" s="11">
        <v>2564000.0</v>
      </c>
      <c r="I3874" s="8">
        <v>0.0</v>
      </c>
      <c r="J3874" s="13" t="s">
        <v>14413</v>
      </c>
      <c r="K3874" s="13" t="s">
        <v>4900</v>
      </c>
      <c r="L3874" s="13" t="s">
        <v>14414</v>
      </c>
      <c r="M3874" s="14">
        <v>0.2921</v>
      </c>
      <c r="N3874" s="8" t="s">
        <v>485</v>
      </c>
      <c r="O3874" s="8" t="s">
        <v>398</v>
      </c>
      <c r="P3874" s="8" t="s">
        <v>2564</v>
      </c>
      <c r="Q3874" s="8" t="s">
        <v>363</v>
      </c>
      <c r="R3874" s="8" t="s">
        <v>619</v>
      </c>
    </row>
    <row r="3875">
      <c r="A3875" s="8" t="s">
        <v>14415</v>
      </c>
      <c r="B3875" s="8" t="s">
        <v>14412</v>
      </c>
      <c r="C3875" s="9">
        <v>44943.85833333334</v>
      </c>
      <c r="D3875" s="8" t="s">
        <v>2563</v>
      </c>
      <c r="E3875" s="8" t="s">
        <v>178</v>
      </c>
      <c r="F3875" s="8" t="s">
        <v>891</v>
      </c>
      <c r="G3875" s="8">
        <v>6.0</v>
      </c>
      <c r="H3875" s="11">
        <v>48500.0</v>
      </c>
      <c r="I3875" s="8">
        <v>0.05</v>
      </c>
      <c r="J3875" s="13" t="s">
        <v>14416</v>
      </c>
      <c r="K3875" s="13" t="s">
        <v>2909</v>
      </c>
      <c r="L3875" s="13" t="s">
        <v>14417</v>
      </c>
      <c r="M3875" s="14">
        <v>0.1536</v>
      </c>
      <c r="N3875" s="8" t="s">
        <v>485</v>
      </c>
      <c r="O3875" s="8" t="s">
        <v>398</v>
      </c>
      <c r="P3875" s="8" t="s">
        <v>2564</v>
      </c>
      <c r="Q3875" s="8" t="s">
        <v>179</v>
      </c>
      <c r="R3875" s="8" t="s">
        <v>619</v>
      </c>
    </row>
    <row r="3876">
      <c r="A3876" s="8" t="s">
        <v>14418</v>
      </c>
      <c r="B3876" s="8" t="s">
        <v>14419</v>
      </c>
      <c r="C3876" s="9">
        <v>45429.43194444444</v>
      </c>
      <c r="D3876" s="8" t="s">
        <v>1545</v>
      </c>
      <c r="E3876" s="8" t="s">
        <v>265</v>
      </c>
      <c r="F3876" s="8" t="s">
        <v>900</v>
      </c>
      <c r="G3876" s="8">
        <v>3.0</v>
      </c>
      <c r="H3876" s="11">
        <v>261500.0</v>
      </c>
      <c r="I3876" s="8">
        <v>0.0</v>
      </c>
      <c r="J3876" s="13" t="s">
        <v>14420</v>
      </c>
      <c r="K3876" s="13" t="s">
        <v>766</v>
      </c>
      <c r="L3876" s="13" t="s">
        <v>12133</v>
      </c>
      <c r="M3876" s="14">
        <v>0.304</v>
      </c>
      <c r="N3876" s="8" t="s">
        <v>393</v>
      </c>
      <c r="O3876" s="8" t="s">
        <v>551</v>
      </c>
      <c r="P3876" s="8" t="s">
        <v>1547</v>
      </c>
      <c r="Q3876" s="8" t="s">
        <v>266</v>
      </c>
      <c r="R3876" s="8" t="s">
        <v>901</v>
      </c>
    </row>
    <row r="3877">
      <c r="A3877" s="8" t="s">
        <v>14421</v>
      </c>
      <c r="B3877" s="8" t="s">
        <v>14419</v>
      </c>
      <c r="C3877" s="9">
        <v>45429.43194444444</v>
      </c>
      <c r="D3877" s="8" t="s">
        <v>1545</v>
      </c>
      <c r="E3877" s="8" t="s">
        <v>425</v>
      </c>
      <c r="F3877" s="8" t="s">
        <v>900</v>
      </c>
      <c r="G3877" s="8">
        <v>8.0</v>
      </c>
      <c r="H3877" s="11">
        <v>689500.0</v>
      </c>
      <c r="I3877" s="8">
        <v>0.0</v>
      </c>
      <c r="J3877" s="13" t="s">
        <v>14422</v>
      </c>
      <c r="K3877" s="13" t="s">
        <v>1898</v>
      </c>
      <c r="L3877" s="13" t="s">
        <v>14423</v>
      </c>
      <c r="M3877" s="14">
        <v>0.3227</v>
      </c>
      <c r="N3877" s="8" t="s">
        <v>393</v>
      </c>
      <c r="O3877" s="8" t="s">
        <v>551</v>
      </c>
      <c r="P3877" s="8" t="s">
        <v>1547</v>
      </c>
      <c r="Q3877" s="8" t="s">
        <v>427</v>
      </c>
      <c r="R3877" s="8" t="s">
        <v>901</v>
      </c>
    </row>
    <row r="3878">
      <c r="A3878" s="8" t="s">
        <v>14424</v>
      </c>
      <c r="B3878" s="8" t="s">
        <v>14419</v>
      </c>
      <c r="C3878" s="9">
        <v>45429.43194444444</v>
      </c>
      <c r="D3878" s="8" t="s">
        <v>1545</v>
      </c>
      <c r="E3878" s="8" t="s">
        <v>481</v>
      </c>
      <c r="F3878" s="8" t="s">
        <v>900</v>
      </c>
      <c r="G3878" s="8">
        <v>6.0</v>
      </c>
      <c r="H3878" s="11">
        <v>5089000.0</v>
      </c>
      <c r="I3878" s="8">
        <v>0.05</v>
      </c>
      <c r="J3878" s="13" t="s">
        <v>14425</v>
      </c>
      <c r="K3878" s="13" t="s">
        <v>4789</v>
      </c>
      <c r="L3878" s="13" t="s">
        <v>14426</v>
      </c>
      <c r="M3878" s="14">
        <v>0.2885</v>
      </c>
      <c r="N3878" s="8" t="s">
        <v>393</v>
      </c>
      <c r="O3878" s="8" t="s">
        <v>551</v>
      </c>
      <c r="P3878" s="8" t="s">
        <v>1547</v>
      </c>
      <c r="Q3878" s="8" t="s">
        <v>483</v>
      </c>
      <c r="R3878" s="8" t="s">
        <v>901</v>
      </c>
    </row>
    <row r="3879">
      <c r="A3879" s="8" t="s">
        <v>14427</v>
      </c>
      <c r="B3879" s="8" t="s">
        <v>14428</v>
      </c>
      <c r="C3879" s="9">
        <v>45877.47013888889</v>
      </c>
      <c r="D3879" s="8" t="s">
        <v>886</v>
      </c>
      <c r="E3879" s="8" t="s">
        <v>513</v>
      </c>
      <c r="F3879" s="8" t="s">
        <v>891</v>
      </c>
      <c r="G3879" s="8">
        <v>10.0</v>
      </c>
      <c r="H3879" s="11">
        <v>5755500.0</v>
      </c>
      <c r="I3879" s="8">
        <v>0.1</v>
      </c>
      <c r="J3879" s="13" t="s">
        <v>14429</v>
      </c>
      <c r="K3879" s="13" t="s">
        <v>5147</v>
      </c>
      <c r="L3879" s="13" t="s">
        <v>14430</v>
      </c>
      <c r="M3879" s="14">
        <v>0.1011</v>
      </c>
      <c r="N3879" s="8" t="s">
        <v>485</v>
      </c>
      <c r="O3879" s="8" t="s">
        <v>398</v>
      </c>
      <c r="P3879" s="8" t="s">
        <v>893</v>
      </c>
      <c r="Q3879" s="8" t="s">
        <v>514</v>
      </c>
      <c r="R3879" s="8" t="s">
        <v>619</v>
      </c>
    </row>
    <row r="3880">
      <c r="A3880" s="8" t="s">
        <v>14431</v>
      </c>
      <c r="B3880" s="8" t="s">
        <v>14432</v>
      </c>
      <c r="C3880" s="9">
        <v>45317.66736111111</v>
      </c>
      <c r="D3880" s="8" t="s">
        <v>2357</v>
      </c>
      <c r="E3880" s="8" t="s">
        <v>457</v>
      </c>
      <c r="F3880" s="8" t="s">
        <v>877</v>
      </c>
      <c r="G3880" s="8">
        <v>10.0</v>
      </c>
      <c r="H3880" s="11">
        <v>4212500.0</v>
      </c>
      <c r="I3880" s="8">
        <v>0.15</v>
      </c>
      <c r="J3880" s="13" t="s">
        <v>14433</v>
      </c>
      <c r="K3880" s="13" t="s">
        <v>6668</v>
      </c>
      <c r="L3880" s="13" t="s">
        <v>14434</v>
      </c>
      <c r="M3880" s="14">
        <v>0.316</v>
      </c>
      <c r="N3880" s="8" t="s">
        <v>485</v>
      </c>
      <c r="O3880" s="8" t="s">
        <v>398</v>
      </c>
      <c r="P3880" s="8" t="s">
        <v>2358</v>
      </c>
      <c r="Q3880" s="8" t="s">
        <v>459</v>
      </c>
      <c r="R3880" s="8" t="s">
        <v>162</v>
      </c>
    </row>
    <row r="3881">
      <c r="A3881" s="8" t="s">
        <v>14435</v>
      </c>
      <c r="B3881" s="8" t="s">
        <v>14432</v>
      </c>
      <c r="C3881" s="9">
        <v>45317.66736111111</v>
      </c>
      <c r="D3881" s="8" t="s">
        <v>2357</v>
      </c>
      <c r="E3881" s="8" t="s">
        <v>496</v>
      </c>
      <c r="F3881" s="8" t="s">
        <v>877</v>
      </c>
      <c r="G3881" s="8">
        <v>12.0</v>
      </c>
      <c r="H3881" s="11">
        <v>215500.0</v>
      </c>
      <c r="I3881" s="8">
        <v>0.15</v>
      </c>
      <c r="J3881" s="13" t="s">
        <v>14436</v>
      </c>
      <c r="K3881" s="13" t="s">
        <v>4240</v>
      </c>
      <c r="L3881" s="13" t="s">
        <v>14437</v>
      </c>
      <c r="M3881" s="14">
        <v>0.1811</v>
      </c>
      <c r="N3881" s="8" t="s">
        <v>485</v>
      </c>
      <c r="O3881" s="8" t="s">
        <v>398</v>
      </c>
      <c r="P3881" s="8" t="s">
        <v>2358</v>
      </c>
      <c r="Q3881" s="8" t="s">
        <v>499</v>
      </c>
      <c r="R3881" s="8" t="s">
        <v>162</v>
      </c>
    </row>
    <row r="3882">
      <c r="A3882" s="8" t="s">
        <v>14438</v>
      </c>
      <c r="B3882" s="8" t="s">
        <v>14439</v>
      </c>
      <c r="C3882" s="9">
        <v>44947.41875</v>
      </c>
      <c r="D3882" s="8" t="s">
        <v>2437</v>
      </c>
      <c r="E3882" s="8" t="s">
        <v>585</v>
      </c>
      <c r="F3882" s="8" t="s">
        <v>839</v>
      </c>
      <c r="G3882" s="8">
        <v>10.0</v>
      </c>
      <c r="H3882" s="11">
        <v>116500.0</v>
      </c>
      <c r="I3882" s="8">
        <v>0.2</v>
      </c>
      <c r="J3882" s="13" t="s">
        <v>14440</v>
      </c>
      <c r="K3882" s="13" t="s">
        <v>3147</v>
      </c>
      <c r="L3882" s="13" t="s">
        <v>14441</v>
      </c>
      <c r="M3882" s="14">
        <v>0.1845</v>
      </c>
      <c r="N3882" s="8" t="s">
        <v>450</v>
      </c>
      <c r="O3882" s="8" t="s">
        <v>398</v>
      </c>
      <c r="P3882" s="8" t="s">
        <v>2438</v>
      </c>
      <c r="Q3882" s="8" t="s">
        <v>586</v>
      </c>
      <c r="R3882" s="8" t="s">
        <v>44</v>
      </c>
    </row>
    <row r="3883">
      <c r="A3883" s="8" t="s">
        <v>14442</v>
      </c>
      <c r="B3883" s="8" t="s">
        <v>14439</v>
      </c>
      <c r="C3883" s="9">
        <v>44947.41875</v>
      </c>
      <c r="D3883" s="8" t="s">
        <v>2437</v>
      </c>
      <c r="E3883" s="8" t="s">
        <v>333</v>
      </c>
      <c r="F3883" s="8" t="s">
        <v>839</v>
      </c>
      <c r="G3883" s="8">
        <v>2.0</v>
      </c>
      <c r="H3883" s="11">
        <v>7586000.0</v>
      </c>
      <c r="I3883" s="8">
        <v>0.2</v>
      </c>
      <c r="J3883" s="13" t="s">
        <v>14443</v>
      </c>
      <c r="K3883" s="13" t="s">
        <v>5030</v>
      </c>
      <c r="L3883" s="13" t="s">
        <v>14444</v>
      </c>
      <c r="M3883" s="14">
        <v>0.0197</v>
      </c>
      <c r="N3883" s="8" t="s">
        <v>450</v>
      </c>
      <c r="O3883" s="8" t="s">
        <v>398</v>
      </c>
      <c r="P3883" s="8" t="s">
        <v>2438</v>
      </c>
      <c r="Q3883" s="8" t="s">
        <v>335</v>
      </c>
      <c r="R3883" s="8" t="s">
        <v>44</v>
      </c>
    </row>
    <row r="3884">
      <c r="A3884" s="8" t="s">
        <v>14445</v>
      </c>
      <c r="B3884" s="8" t="s">
        <v>14439</v>
      </c>
      <c r="C3884" s="9">
        <v>44947.41875</v>
      </c>
      <c r="D3884" s="8" t="s">
        <v>2437</v>
      </c>
      <c r="E3884" s="8" t="s">
        <v>634</v>
      </c>
      <c r="F3884" s="8" t="s">
        <v>839</v>
      </c>
      <c r="G3884" s="8">
        <v>5.0</v>
      </c>
      <c r="H3884" s="11">
        <v>2776500.0</v>
      </c>
      <c r="I3884" s="8">
        <v>0.05</v>
      </c>
      <c r="J3884" s="13" t="s">
        <v>14446</v>
      </c>
      <c r="K3884" s="13" t="s">
        <v>9022</v>
      </c>
      <c r="L3884" s="13" t="s">
        <v>14447</v>
      </c>
      <c r="M3884" s="14">
        <v>0.1409</v>
      </c>
      <c r="N3884" s="8" t="s">
        <v>450</v>
      </c>
      <c r="O3884" s="8" t="s">
        <v>398</v>
      </c>
      <c r="P3884" s="8" t="s">
        <v>2438</v>
      </c>
      <c r="Q3884" s="8" t="s">
        <v>635</v>
      </c>
      <c r="R3884" s="8" t="s">
        <v>44</v>
      </c>
    </row>
    <row r="3885">
      <c r="A3885" s="8" t="s">
        <v>14448</v>
      </c>
      <c r="B3885" s="8" t="s">
        <v>14449</v>
      </c>
      <c r="C3885" s="9">
        <v>45123.82847222222</v>
      </c>
      <c r="D3885" s="8" t="s">
        <v>861</v>
      </c>
      <c r="E3885" s="8" t="s">
        <v>452</v>
      </c>
      <c r="F3885" s="8" t="s">
        <v>442</v>
      </c>
      <c r="G3885" s="8">
        <v>1.0</v>
      </c>
      <c r="H3885" s="11">
        <v>85500.0</v>
      </c>
      <c r="I3885" s="8">
        <v>0.15</v>
      </c>
      <c r="J3885" s="13" t="s">
        <v>1303</v>
      </c>
      <c r="K3885" s="13" t="s">
        <v>8413</v>
      </c>
      <c r="L3885" s="13" t="s">
        <v>14450</v>
      </c>
      <c r="M3885" s="14">
        <v>0.1882</v>
      </c>
      <c r="N3885" s="8" t="s">
        <v>485</v>
      </c>
      <c r="O3885" s="8" t="s">
        <v>398</v>
      </c>
      <c r="P3885" s="8" t="s">
        <v>862</v>
      </c>
      <c r="Q3885" s="8" t="s">
        <v>454</v>
      </c>
      <c r="R3885" s="8" t="s">
        <v>301</v>
      </c>
    </row>
    <row r="3886">
      <c r="A3886" s="8" t="s">
        <v>14451</v>
      </c>
      <c r="B3886" s="8" t="s">
        <v>14449</v>
      </c>
      <c r="C3886" s="9">
        <v>45123.82847222222</v>
      </c>
      <c r="D3886" s="8" t="s">
        <v>861</v>
      </c>
      <c r="E3886" s="8" t="s">
        <v>607</v>
      </c>
      <c r="F3886" s="8" t="s">
        <v>442</v>
      </c>
      <c r="G3886" s="8">
        <v>4.0</v>
      </c>
      <c r="H3886" s="11">
        <v>42500.0</v>
      </c>
      <c r="I3886" s="8">
        <v>0.2</v>
      </c>
      <c r="J3886" s="13" t="s">
        <v>8394</v>
      </c>
      <c r="K3886" s="13" t="s">
        <v>3116</v>
      </c>
      <c r="L3886" s="13" t="s">
        <v>14452</v>
      </c>
      <c r="M3886" s="14">
        <v>0.2059</v>
      </c>
      <c r="N3886" s="8" t="s">
        <v>485</v>
      </c>
      <c r="O3886" s="8" t="s">
        <v>398</v>
      </c>
      <c r="P3886" s="8" t="s">
        <v>862</v>
      </c>
      <c r="Q3886" s="8" t="s">
        <v>608</v>
      </c>
      <c r="R3886" s="8" t="s">
        <v>301</v>
      </c>
    </row>
    <row r="3887">
      <c r="A3887" s="8" t="s">
        <v>14453</v>
      </c>
      <c r="B3887" s="8" t="s">
        <v>14454</v>
      </c>
      <c r="C3887" s="9">
        <v>45578.902083333334</v>
      </c>
      <c r="D3887" s="8" t="s">
        <v>1429</v>
      </c>
      <c r="E3887" s="8" t="s">
        <v>281</v>
      </c>
      <c r="F3887" s="8" t="s">
        <v>921</v>
      </c>
      <c r="G3887" s="8">
        <v>10.0</v>
      </c>
      <c r="H3887" s="11">
        <v>3480000.0</v>
      </c>
      <c r="I3887" s="8">
        <v>0.15</v>
      </c>
      <c r="J3887" s="13" t="s">
        <v>14455</v>
      </c>
      <c r="K3887" s="13" t="s">
        <v>1310</v>
      </c>
      <c r="L3887" s="13" t="s">
        <v>14456</v>
      </c>
      <c r="M3887" s="14">
        <v>-0.0602</v>
      </c>
      <c r="N3887" s="8" t="s">
        <v>450</v>
      </c>
      <c r="O3887" s="8" t="s">
        <v>795</v>
      </c>
      <c r="P3887" s="8" t="s">
        <v>1431</v>
      </c>
      <c r="Q3887" s="8" t="s">
        <v>283</v>
      </c>
      <c r="R3887" s="8" t="s">
        <v>693</v>
      </c>
    </row>
    <row r="3888">
      <c r="A3888" s="8" t="s">
        <v>14457</v>
      </c>
      <c r="B3888" s="8" t="s">
        <v>14454</v>
      </c>
      <c r="C3888" s="9">
        <v>45578.902083333334</v>
      </c>
      <c r="D3888" s="8" t="s">
        <v>1429</v>
      </c>
      <c r="E3888" s="8" t="s">
        <v>350</v>
      </c>
      <c r="F3888" s="8" t="s">
        <v>921</v>
      </c>
      <c r="G3888" s="8">
        <v>6.0</v>
      </c>
      <c r="H3888" s="11">
        <v>146000.0</v>
      </c>
      <c r="I3888" s="8">
        <v>0.1</v>
      </c>
      <c r="J3888" s="13" t="s">
        <v>6665</v>
      </c>
      <c r="K3888" s="13" t="s">
        <v>2999</v>
      </c>
      <c r="L3888" s="13" t="s">
        <v>9395</v>
      </c>
      <c r="M3888" s="14">
        <v>0.3303</v>
      </c>
      <c r="N3888" s="8" t="s">
        <v>450</v>
      </c>
      <c r="O3888" s="8" t="s">
        <v>795</v>
      </c>
      <c r="P3888" s="8" t="s">
        <v>1431</v>
      </c>
      <c r="Q3888" s="8" t="s">
        <v>352</v>
      </c>
      <c r="R3888" s="8" t="s">
        <v>693</v>
      </c>
    </row>
    <row r="3889">
      <c r="A3889" s="8" t="s">
        <v>14458</v>
      </c>
      <c r="B3889" s="8" t="s">
        <v>14454</v>
      </c>
      <c r="C3889" s="9">
        <v>45578.902083333334</v>
      </c>
      <c r="D3889" s="8" t="s">
        <v>1429</v>
      </c>
      <c r="E3889" s="8" t="s">
        <v>457</v>
      </c>
      <c r="F3889" s="8" t="s">
        <v>921</v>
      </c>
      <c r="G3889" s="8">
        <v>8.0</v>
      </c>
      <c r="H3889" s="11">
        <v>3662000.0</v>
      </c>
      <c r="I3889" s="8">
        <v>0.2</v>
      </c>
      <c r="J3889" s="13" t="s">
        <v>14459</v>
      </c>
      <c r="K3889" s="13" t="s">
        <v>4446</v>
      </c>
      <c r="L3889" s="13" t="s">
        <v>14460</v>
      </c>
      <c r="M3889" s="14">
        <v>0.164</v>
      </c>
      <c r="N3889" s="8" t="s">
        <v>450</v>
      </c>
      <c r="O3889" s="8" t="s">
        <v>795</v>
      </c>
      <c r="P3889" s="8" t="s">
        <v>1431</v>
      </c>
      <c r="Q3889" s="8" t="s">
        <v>459</v>
      </c>
      <c r="R3889" s="8" t="s">
        <v>693</v>
      </c>
    </row>
    <row r="3890">
      <c r="A3890" s="8" t="s">
        <v>14461</v>
      </c>
      <c r="B3890" s="8" t="s">
        <v>14454</v>
      </c>
      <c r="C3890" s="9">
        <v>45578.902083333334</v>
      </c>
      <c r="D3890" s="8" t="s">
        <v>1429</v>
      </c>
      <c r="E3890" s="8" t="s">
        <v>593</v>
      </c>
      <c r="F3890" s="8" t="s">
        <v>921</v>
      </c>
      <c r="G3890" s="8">
        <v>4.0</v>
      </c>
      <c r="H3890" s="11">
        <v>95500.0</v>
      </c>
      <c r="I3890" s="8">
        <v>0.05</v>
      </c>
      <c r="J3890" s="13" t="s">
        <v>14462</v>
      </c>
      <c r="K3890" s="13" t="s">
        <v>5335</v>
      </c>
      <c r="L3890" s="13" t="s">
        <v>10841</v>
      </c>
      <c r="M3890" s="14">
        <v>0.1954</v>
      </c>
      <c r="N3890" s="8" t="s">
        <v>450</v>
      </c>
      <c r="O3890" s="8" t="s">
        <v>795</v>
      </c>
      <c r="P3890" s="8" t="s">
        <v>1431</v>
      </c>
      <c r="Q3890" s="8" t="s">
        <v>594</v>
      </c>
      <c r="R3890" s="8" t="s">
        <v>693</v>
      </c>
    </row>
    <row r="3891">
      <c r="A3891" s="8" t="s">
        <v>14463</v>
      </c>
      <c r="B3891" s="8" t="s">
        <v>14464</v>
      </c>
      <c r="C3891" s="9">
        <v>45126.9</v>
      </c>
      <c r="D3891" s="8" t="s">
        <v>2344</v>
      </c>
      <c r="E3891" s="8" t="s">
        <v>238</v>
      </c>
      <c r="F3891" s="8" t="s">
        <v>741</v>
      </c>
      <c r="G3891" s="8">
        <v>5.0</v>
      </c>
      <c r="H3891" s="11">
        <v>7507500.0</v>
      </c>
      <c r="I3891" s="8">
        <v>0.1</v>
      </c>
      <c r="J3891" s="13" t="s">
        <v>14465</v>
      </c>
      <c r="K3891" s="13" t="s">
        <v>10228</v>
      </c>
      <c r="L3891" s="13" t="s">
        <v>14466</v>
      </c>
      <c r="M3891" s="14">
        <v>0.1326</v>
      </c>
      <c r="N3891" s="8" t="s">
        <v>485</v>
      </c>
      <c r="O3891" s="8" t="s">
        <v>398</v>
      </c>
      <c r="P3891" s="8" t="s">
        <v>2345</v>
      </c>
      <c r="Q3891" s="8" t="s">
        <v>239</v>
      </c>
      <c r="R3891" s="8" t="s">
        <v>750</v>
      </c>
    </row>
    <row r="3892">
      <c r="A3892" s="8" t="s">
        <v>14467</v>
      </c>
      <c r="B3892" s="8" t="s">
        <v>14464</v>
      </c>
      <c r="C3892" s="9">
        <v>45126.9</v>
      </c>
      <c r="D3892" s="8" t="s">
        <v>2344</v>
      </c>
      <c r="E3892" s="8" t="s">
        <v>629</v>
      </c>
      <c r="F3892" s="8" t="s">
        <v>741</v>
      </c>
      <c r="G3892" s="8">
        <v>10.0</v>
      </c>
      <c r="H3892" s="11">
        <v>312000.0</v>
      </c>
      <c r="I3892" s="8">
        <v>0.05</v>
      </c>
      <c r="J3892" s="13" t="s">
        <v>14468</v>
      </c>
      <c r="K3892" s="13" t="s">
        <v>6850</v>
      </c>
      <c r="L3892" s="13" t="s">
        <v>9230</v>
      </c>
      <c r="M3892" s="14">
        <v>0.3151</v>
      </c>
      <c r="N3892" s="8" t="s">
        <v>485</v>
      </c>
      <c r="O3892" s="8" t="s">
        <v>398</v>
      </c>
      <c r="P3892" s="8" t="s">
        <v>2345</v>
      </c>
      <c r="Q3892" s="8" t="s">
        <v>630</v>
      </c>
      <c r="R3892" s="8" t="s">
        <v>750</v>
      </c>
    </row>
    <row r="3893">
      <c r="A3893" s="8" t="s">
        <v>14469</v>
      </c>
      <c r="B3893" s="8" t="s">
        <v>14470</v>
      </c>
      <c r="C3893" s="9">
        <v>45031.89375</v>
      </c>
      <c r="D3893" s="8" t="s">
        <v>2060</v>
      </c>
      <c r="E3893" s="8" t="s">
        <v>243</v>
      </c>
      <c r="F3893" s="8" t="s">
        <v>928</v>
      </c>
      <c r="G3893" s="8">
        <v>3.0</v>
      </c>
      <c r="H3893" s="11">
        <v>559500.0</v>
      </c>
      <c r="I3893" s="8">
        <v>0.0</v>
      </c>
      <c r="J3893" s="13" t="s">
        <v>14471</v>
      </c>
      <c r="K3893" s="13" t="s">
        <v>2738</v>
      </c>
      <c r="L3893" s="13" t="s">
        <v>14472</v>
      </c>
      <c r="M3893" s="14">
        <v>0.2029</v>
      </c>
      <c r="N3893" s="8" t="s">
        <v>746</v>
      </c>
      <c r="O3893" s="8" t="s">
        <v>398</v>
      </c>
      <c r="P3893" s="8" t="s">
        <v>2061</v>
      </c>
      <c r="Q3893" s="8" t="s">
        <v>244</v>
      </c>
      <c r="R3893" s="8" t="s">
        <v>500</v>
      </c>
    </row>
    <row r="3894">
      <c r="A3894" s="8" t="s">
        <v>14473</v>
      </c>
      <c r="B3894" s="8" t="s">
        <v>14470</v>
      </c>
      <c r="C3894" s="9">
        <v>45031.89375</v>
      </c>
      <c r="D3894" s="8" t="s">
        <v>2060</v>
      </c>
      <c r="E3894" s="8" t="s">
        <v>330</v>
      </c>
      <c r="F3894" s="8" t="s">
        <v>928</v>
      </c>
      <c r="G3894" s="8">
        <v>3.0</v>
      </c>
      <c r="H3894" s="11">
        <v>235000.0</v>
      </c>
      <c r="I3894" s="8">
        <v>0.0</v>
      </c>
      <c r="J3894" s="13" t="s">
        <v>2787</v>
      </c>
      <c r="K3894" s="13" t="s">
        <v>4350</v>
      </c>
      <c r="L3894" s="13" t="s">
        <v>1620</v>
      </c>
      <c r="M3894" s="14">
        <v>0.3872</v>
      </c>
      <c r="N3894" s="8" t="s">
        <v>746</v>
      </c>
      <c r="O3894" s="8" t="s">
        <v>398</v>
      </c>
      <c r="P3894" s="8" t="s">
        <v>2061</v>
      </c>
      <c r="Q3894" s="8" t="s">
        <v>332</v>
      </c>
      <c r="R3894" s="8" t="s">
        <v>500</v>
      </c>
    </row>
    <row r="3895">
      <c r="A3895" s="8" t="s">
        <v>14474</v>
      </c>
      <c r="B3895" s="8" t="s">
        <v>14470</v>
      </c>
      <c r="C3895" s="9">
        <v>45031.89375</v>
      </c>
      <c r="D3895" s="8" t="s">
        <v>2060</v>
      </c>
      <c r="E3895" s="8" t="s">
        <v>135</v>
      </c>
      <c r="F3895" s="8" t="s">
        <v>928</v>
      </c>
      <c r="G3895" s="8">
        <v>1.0</v>
      </c>
      <c r="H3895" s="11">
        <v>2493500.0</v>
      </c>
      <c r="I3895" s="8">
        <v>0.1</v>
      </c>
      <c r="J3895" s="13" t="s">
        <v>14475</v>
      </c>
      <c r="K3895" s="13" t="s">
        <v>3074</v>
      </c>
      <c r="L3895" s="13" t="s">
        <v>14476</v>
      </c>
      <c r="M3895" s="14">
        <v>0.1859</v>
      </c>
      <c r="N3895" s="8" t="s">
        <v>746</v>
      </c>
      <c r="O3895" s="8" t="s">
        <v>398</v>
      </c>
      <c r="P3895" s="8" t="s">
        <v>2061</v>
      </c>
      <c r="Q3895" s="8" t="s">
        <v>137</v>
      </c>
      <c r="R3895" s="8" t="s">
        <v>500</v>
      </c>
    </row>
    <row r="3896">
      <c r="A3896" s="8" t="s">
        <v>14477</v>
      </c>
      <c r="B3896" s="8" t="s">
        <v>14478</v>
      </c>
      <c r="C3896" s="9">
        <v>44950.60208333333</v>
      </c>
      <c r="D3896" s="8" t="s">
        <v>1227</v>
      </c>
      <c r="E3896" s="8" t="s">
        <v>128</v>
      </c>
      <c r="F3896" s="8" t="s">
        <v>855</v>
      </c>
      <c r="G3896" s="8">
        <v>3.0</v>
      </c>
      <c r="H3896" s="11">
        <v>81500.0</v>
      </c>
      <c r="I3896" s="8">
        <v>0.05</v>
      </c>
      <c r="J3896" s="13" t="s">
        <v>14479</v>
      </c>
      <c r="K3896" s="13" t="s">
        <v>447</v>
      </c>
      <c r="L3896" s="13" t="s">
        <v>14480</v>
      </c>
      <c r="M3896" s="14">
        <v>0.1863</v>
      </c>
      <c r="N3896" s="8" t="s">
        <v>485</v>
      </c>
      <c r="O3896" s="8" t="s">
        <v>398</v>
      </c>
      <c r="P3896" s="8" t="s">
        <v>1228</v>
      </c>
      <c r="Q3896" s="8" t="s">
        <v>129</v>
      </c>
      <c r="R3896" s="8" t="s">
        <v>358</v>
      </c>
    </row>
    <row r="3897">
      <c r="A3897" s="8" t="s">
        <v>14481</v>
      </c>
      <c r="B3897" s="8" t="s">
        <v>14478</v>
      </c>
      <c r="C3897" s="9">
        <v>44950.60208333333</v>
      </c>
      <c r="D3897" s="8" t="s">
        <v>1227</v>
      </c>
      <c r="E3897" s="8" t="s">
        <v>597</v>
      </c>
      <c r="F3897" s="8" t="s">
        <v>855</v>
      </c>
      <c r="G3897" s="8">
        <v>12.0</v>
      </c>
      <c r="H3897" s="11">
        <v>408500.0</v>
      </c>
      <c r="I3897" s="8">
        <v>0.2</v>
      </c>
      <c r="J3897" s="13" t="s">
        <v>1589</v>
      </c>
      <c r="K3897" s="13" t="s">
        <v>4157</v>
      </c>
      <c r="L3897" s="13" t="s">
        <v>14482</v>
      </c>
      <c r="M3897" s="14">
        <v>0.1034</v>
      </c>
      <c r="N3897" s="8" t="s">
        <v>485</v>
      </c>
      <c r="O3897" s="8" t="s">
        <v>398</v>
      </c>
      <c r="P3897" s="8" t="s">
        <v>1228</v>
      </c>
      <c r="Q3897" s="8" t="s">
        <v>598</v>
      </c>
      <c r="R3897" s="8" t="s">
        <v>358</v>
      </c>
    </row>
    <row r="3898">
      <c r="A3898" s="8" t="s">
        <v>14483</v>
      </c>
      <c r="B3898" s="8" t="s">
        <v>14478</v>
      </c>
      <c r="C3898" s="9">
        <v>44950.60208333333</v>
      </c>
      <c r="D3898" s="8" t="s">
        <v>1227</v>
      </c>
      <c r="E3898" s="8" t="s">
        <v>303</v>
      </c>
      <c r="F3898" s="8" t="s">
        <v>855</v>
      </c>
      <c r="G3898" s="8">
        <v>3.0</v>
      </c>
      <c r="H3898" s="11">
        <v>2455500.0</v>
      </c>
      <c r="I3898" s="8">
        <v>0.2</v>
      </c>
      <c r="J3898" s="13" t="s">
        <v>14484</v>
      </c>
      <c r="K3898" s="13" t="s">
        <v>5412</v>
      </c>
      <c r="L3898" s="13" t="s">
        <v>14485</v>
      </c>
      <c r="M3898" s="14">
        <v>0.244</v>
      </c>
      <c r="N3898" s="8" t="s">
        <v>485</v>
      </c>
      <c r="O3898" s="8" t="s">
        <v>398</v>
      </c>
      <c r="P3898" s="8" t="s">
        <v>1228</v>
      </c>
      <c r="Q3898" s="8" t="s">
        <v>304</v>
      </c>
      <c r="R3898" s="8" t="s">
        <v>358</v>
      </c>
    </row>
    <row r="3899">
      <c r="A3899" s="8" t="s">
        <v>14486</v>
      </c>
      <c r="B3899" s="8" t="s">
        <v>14478</v>
      </c>
      <c r="C3899" s="9">
        <v>44950.60208333333</v>
      </c>
      <c r="D3899" s="8" t="s">
        <v>1227</v>
      </c>
      <c r="E3899" s="8" t="s">
        <v>65</v>
      </c>
      <c r="F3899" s="8" t="s">
        <v>855</v>
      </c>
      <c r="G3899" s="8">
        <v>6.0</v>
      </c>
      <c r="H3899" s="11">
        <v>109000.0</v>
      </c>
      <c r="I3899" s="8">
        <v>0.0</v>
      </c>
      <c r="J3899" s="13" t="s">
        <v>5565</v>
      </c>
      <c r="K3899" s="13" t="s">
        <v>4350</v>
      </c>
      <c r="L3899" s="13" t="s">
        <v>8830</v>
      </c>
      <c r="M3899" s="14">
        <v>0.3394</v>
      </c>
      <c r="N3899" s="8" t="s">
        <v>485</v>
      </c>
      <c r="O3899" s="8" t="s">
        <v>398</v>
      </c>
      <c r="P3899" s="8" t="s">
        <v>1228</v>
      </c>
      <c r="Q3899" s="8" t="s">
        <v>403</v>
      </c>
      <c r="R3899" s="8" t="s">
        <v>358</v>
      </c>
    </row>
    <row r="3900">
      <c r="A3900" s="8" t="s">
        <v>14487</v>
      </c>
      <c r="B3900" s="8" t="s">
        <v>14478</v>
      </c>
      <c r="C3900" s="9">
        <v>44950.60208333333</v>
      </c>
      <c r="D3900" s="8" t="s">
        <v>1227</v>
      </c>
      <c r="E3900" s="8" t="s">
        <v>658</v>
      </c>
      <c r="F3900" s="8" t="s">
        <v>855</v>
      </c>
      <c r="G3900" s="8">
        <v>12.0</v>
      </c>
      <c r="H3900" s="11">
        <v>3266500.0</v>
      </c>
      <c r="I3900" s="8">
        <v>0.15</v>
      </c>
      <c r="J3900" s="13" t="s">
        <v>14488</v>
      </c>
      <c r="K3900" s="13" t="s">
        <v>8595</v>
      </c>
      <c r="L3900" s="13" t="s">
        <v>14489</v>
      </c>
      <c r="M3900" s="14">
        <v>0.0196</v>
      </c>
      <c r="N3900" s="8" t="s">
        <v>485</v>
      </c>
      <c r="O3900" s="8" t="s">
        <v>398</v>
      </c>
      <c r="P3900" s="8" t="s">
        <v>1228</v>
      </c>
      <c r="Q3900" s="8" t="s">
        <v>660</v>
      </c>
      <c r="R3900" s="8" t="s">
        <v>358</v>
      </c>
    </row>
    <row r="3901">
      <c r="A3901" s="8" t="s">
        <v>14490</v>
      </c>
      <c r="B3901" s="8" t="s">
        <v>14491</v>
      </c>
      <c r="C3901" s="9">
        <v>45042.73888888889</v>
      </c>
      <c r="D3901" s="8" t="s">
        <v>495</v>
      </c>
      <c r="E3901" s="8" t="s">
        <v>626</v>
      </c>
      <c r="F3901" s="8" t="s">
        <v>851</v>
      </c>
      <c r="G3901" s="8">
        <v>6.0</v>
      </c>
      <c r="H3901" s="11">
        <v>183500.0</v>
      </c>
      <c r="I3901" s="8">
        <v>0.2</v>
      </c>
      <c r="J3901" s="13" t="s">
        <v>14492</v>
      </c>
      <c r="K3901" s="13" t="s">
        <v>2129</v>
      </c>
      <c r="L3901" s="13" t="s">
        <v>14493</v>
      </c>
      <c r="M3901" s="14">
        <v>0.1894</v>
      </c>
      <c r="N3901" s="8" t="s">
        <v>746</v>
      </c>
      <c r="O3901" s="8" t="s">
        <v>398</v>
      </c>
      <c r="P3901" s="8" t="s">
        <v>498</v>
      </c>
      <c r="Q3901" s="8" t="s">
        <v>627</v>
      </c>
      <c r="R3901" s="8" t="s">
        <v>351</v>
      </c>
    </row>
    <row r="3902">
      <c r="A3902" s="8" t="s">
        <v>14494</v>
      </c>
      <c r="B3902" s="8" t="s">
        <v>14491</v>
      </c>
      <c r="C3902" s="9">
        <v>45042.73888888889</v>
      </c>
      <c r="D3902" s="8" t="s">
        <v>495</v>
      </c>
      <c r="E3902" s="8" t="s">
        <v>193</v>
      </c>
      <c r="F3902" s="8" t="s">
        <v>851</v>
      </c>
      <c r="G3902" s="8">
        <v>12.0</v>
      </c>
      <c r="H3902" s="11">
        <v>282500.0</v>
      </c>
      <c r="I3902" s="8">
        <v>0.2</v>
      </c>
      <c r="J3902" s="13" t="s">
        <v>7314</v>
      </c>
      <c r="K3902" s="13" t="s">
        <v>8477</v>
      </c>
      <c r="L3902" s="13" t="s">
        <v>8177</v>
      </c>
      <c r="M3902" s="14">
        <v>0.1549</v>
      </c>
      <c r="N3902" s="8" t="s">
        <v>746</v>
      </c>
      <c r="O3902" s="8" t="s">
        <v>398</v>
      </c>
      <c r="P3902" s="8" t="s">
        <v>498</v>
      </c>
      <c r="Q3902" s="8" t="s">
        <v>194</v>
      </c>
      <c r="R3902" s="8" t="s">
        <v>351</v>
      </c>
    </row>
    <row r="3903">
      <c r="A3903" s="8" t="s">
        <v>14495</v>
      </c>
      <c r="B3903" s="8" t="s">
        <v>14491</v>
      </c>
      <c r="C3903" s="9">
        <v>45042.73888888889</v>
      </c>
      <c r="D3903" s="8" t="s">
        <v>495</v>
      </c>
      <c r="E3903" s="8" t="s">
        <v>208</v>
      </c>
      <c r="F3903" s="8" t="s">
        <v>851</v>
      </c>
      <c r="G3903" s="8">
        <v>10.0</v>
      </c>
      <c r="H3903" s="11">
        <v>198000.0</v>
      </c>
      <c r="I3903" s="8">
        <v>0.05</v>
      </c>
      <c r="J3903" s="13" t="s">
        <v>14496</v>
      </c>
      <c r="K3903" s="13" t="s">
        <v>4260</v>
      </c>
      <c r="L3903" s="13" t="s">
        <v>14497</v>
      </c>
      <c r="M3903" s="14">
        <v>0.2982</v>
      </c>
      <c r="N3903" s="8" t="s">
        <v>746</v>
      </c>
      <c r="O3903" s="8" t="s">
        <v>398</v>
      </c>
      <c r="P3903" s="8" t="s">
        <v>498</v>
      </c>
      <c r="Q3903" s="8" t="s">
        <v>209</v>
      </c>
      <c r="R3903" s="8" t="s">
        <v>351</v>
      </c>
    </row>
    <row r="3904">
      <c r="A3904" s="8" t="s">
        <v>14498</v>
      </c>
      <c r="B3904" s="8" t="s">
        <v>14499</v>
      </c>
      <c r="C3904" s="9">
        <v>45036.65416666667</v>
      </c>
      <c r="D3904" s="8" t="s">
        <v>360</v>
      </c>
      <c r="E3904" s="8" t="s">
        <v>623</v>
      </c>
      <c r="F3904" s="8" t="s">
        <v>871</v>
      </c>
      <c r="G3904" s="8">
        <v>8.0</v>
      </c>
      <c r="H3904" s="11">
        <v>3474500.0</v>
      </c>
      <c r="I3904" s="8">
        <v>0.1</v>
      </c>
      <c r="J3904" s="13" t="s">
        <v>14500</v>
      </c>
      <c r="K3904" s="13" t="s">
        <v>7917</v>
      </c>
      <c r="L3904" s="13" t="s">
        <v>14501</v>
      </c>
      <c r="M3904" s="14">
        <v>0.3086</v>
      </c>
      <c r="N3904" s="8" t="s">
        <v>485</v>
      </c>
      <c r="O3904" s="8" t="s">
        <v>398</v>
      </c>
      <c r="P3904" s="8" t="s">
        <v>362</v>
      </c>
      <c r="Q3904" s="8" t="s">
        <v>624</v>
      </c>
      <c r="R3904" s="8" t="s">
        <v>88</v>
      </c>
    </row>
    <row r="3905">
      <c r="A3905" s="8" t="s">
        <v>14502</v>
      </c>
      <c r="B3905" s="8" t="s">
        <v>14499</v>
      </c>
      <c r="C3905" s="9">
        <v>45036.65416666667</v>
      </c>
      <c r="D3905" s="8" t="s">
        <v>360</v>
      </c>
      <c r="E3905" s="8" t="s">
        <v>296</v>
      </c>
      <c r="F3905" s="8" t="s">
        <v>871</v>
      </c>
      <c r="G3905" s="8">
        <v>8.0</v>
      </c>
      <c r="H3905" s="11">
        <v>2200500.0</v>
      </c>
      <c r="I3905" s="8">
        <v>0.15</v>
      </c>
      <c r="J3905" s="13" t="s">
        <v>14503</v>
      </c>
      <c r="K3905" s="13" t="s">
        <v>2729</v>
      </c>
      <c r="L3905" s="13" t="s">
        <v>14504</v>
      </c>
      <c r="M3905" s="14">
        <v>0.1243</v>
      </c>
      <c r="N3905" s="8" t="s">
        <v>485</v>
      </c>
      <c r="O3905" s="8" t="s">
        <v>398</v>
      </c>
      <c r="P3905" s="8" t="s">
        <v>362</v>
      </c>
      <c r="Q3905" s="8" t="s">
        <v>297</v>
      </c>
      <c r="R3905" s="8" t="s">
        <v>88</v>
      </c>
    </row>
    <row r="3906">
      <c r="A3906" s="8" t="s">
        <v>14505</v>
      </c>
      <c r="B3906" s="8" t="s">
        <v>14506</v>
      </c>
      <c r="C3906" s="9">
        <v>45790.69375</v>
      </c>
      <c r="D3906" s="8" t="s">
        <v>718</v>
      </c>
      <c r="E3906" s="8" t="s">
        <v>620</v>
      </c>
      <c r="F3906" s="8" t="s">
        <v>828</v>
      </c>
      <c r="G3906" s="8">
        <v>1.0</v>
      </c>
      <c r="H3906" s="11">
        <v>62500.0</v>
      </c>
      <c r="I3906" s="8">
        <v>0.2</v>
      </c>
      <c r="J3906" s="13" t="s">
        <v>10208</v>
      </c>
      <c r="K3906" s="13" t="s">
        <v>7106</v>
      </c>
      <c r="L3906" s="13" t="s">
        <v>13862</v>
      </c>
      <c r="M3906" s="14">
        <v>0.02</v>
      </c>
      <c r="N3906" s="8" t="s">
        <v>485</v>
      </c>
      <c r="O3906" s="8" t="s">
        <v>398</v>
      </c>
      <c r="P3906" s="8" t="s">
        <v>725</v>
      </c>
      <c r="Q3906" s="8" t="s">
        <v>621</v>
      </c>
      <c r="R3906" s="8" t="s">
        <v>837</v>
      </c>
    </row>
    <row r="3907">
      <c r="A3907" s="8" t="s">
        <v>14507</v>
      </c>
      <c r="B3907" s="8" t="s">
        <v>14506</v>
      </c>
      <c r="C3907" s="9">
        <v>45790.69375</v>
      </c>
      <c r="D3907" s="8" t="s">
        <v>718</v>
      </c>
      <c r="E3907" s="8" t="s">
        <v>646</v>
      </c>
      <c r="F3907" s="8" t="s">
        <v>828</v>
      </c>
      <c r="G3907" s="8">
        <v>2.0</v>
      </c>
      <c r="H3907" s="11">
        <v>191000.0</v>
      </c>
      <c r="I3907" s="8">
        <v>0.2</v>
      </c>
      <c r="J3907" s="13" t="s">
        <v>13155</v>
      </c>
      <c r="K3907" s="13" t="s">
        <v>2405</v>
      </c>
      <c r="L3907" s="13" t="s">
        <v>14508</v>
      </c>
      <c r="M3907" s="14">
        <v>0.1558</v>
      </c>
      <c r="N3907" s="8" t="s">
        <v>485</v>
      </c>
      <c r="O3907" s="8" t="s">
        <v>398</v>
      </c>
      <c r="P3907" s="8" t="s">
        <v>725</v>
      </c>
      <c r="Q3907" s="8" t="s">
        <v>647</v>
      </c>
      <c r="R3907" s="8" t="s">
        <v>837</v>
      </c>
    </row>
    <row r="3908">
      <c r="A3908" s="8" t="s">
        <v>14509</v>
      </c>
      <c r="B3908" s="8" t="s">
        <v>14510</v>
      </c>
      <c r="C3908" s="9">
        <v>45181.47708333333</v>
      </c>
      <c r="D3908" s="8" t="s">
        <v>241</v>
      </c>
      <c r="E3908" s="8" t="s">
        <v>361</v>
      </c>
      <c r="F3908" s="8" t="s">
        <v>885</v>
      </c>
      <c r="G3908" s="8">
        <v>1.0</v>
      </c>
      <c r="H3908" s="11">
        <v>2671000.0</v>
      </c>
      <c r="I3908" s="8">
        <v>0.1</v>
      </c>
      <c r="J3908" s="13" t="s">
        <v>14511</v>
      </c>
      <c r="K3908" s="13" t="s">
        <v>1943</v>
      </c>
      <c r="L3908" s="13" t="s">
        <v>14512</v>
      </c>
      <c r="M3908" s="14">
        <v>0.245</v>
      </c>
      <c r="N3908" s="8" t="s">
        <v>393</v>
      </c>
      <c r="O3908" s="8" t="s">
        <v>795</v>
      </c>
      <c r="P3908" s="8" t="s">
        <v>242</v>
      </c>
      <c r="Q3908" s="8" t="s">
        <v>363</v>
      </c>
      <c r="R3908" s="8" t="s">
        <v>205</v>
      </c>
    </row>
    <row r="3909">
      <c r="A3909" s="8" t="s">
        <v>14513</v>
      </c>
      <c r="B3909" s="8" t="s">
        <v>14510</v>
      </c>
      <c r="C3909" s="9">
        <v>45181.47708333333</v>
      </c>
      <c r="D3909" s="8" t="s">
        <v>241</v>
      </c>
      <c r="E3909" s="8" t="s">
        <v>193</v>
      </c>
      <c r="F3909" s="8" t="s">
        <v>885</v>
      </c>
      <c r="G3909" s="8">
        <v>5.0</v>
      </c>
      <c r="H3909" s="11">
        <v>265000.0</v>
      </c>
      <c r="I3909" s="8">
        <v>0.2</v>
      </c>
      <c r="J3909" s="13" t="s">
        <v>8070</v>
      </c>
      <c r="K3909" s="13" t="s">
        <v>2413</v>
      </c>
      <c r="L3909" s="13" t="s">
        <v>2966</v>
      </c>
      <c r="M3909" s="14">
        <v>0.0991</v>
      </c>
      <c r="N3909" s="8" t="s">
        <v>393</v>
      </c>
      <c r="O3909" s="8" t="s">
        <v>795</v>
      </c>
      <c r="P3909" s="8" t="s">
        <v>242</v>
      </c>
      <c r="Q3909" s="8" t="s">
        <v>194</v>
      </c>
      <c r="R3909" s="8" t="s">
        <v>205</v>
      </c>
    </row>
    <row r="3910">
      <c r="A3910" s="8" t="s">
        <v>14514</v>
      </c>
      <c r="B3910" s="8" t="s">
        <v>14515</v>
      </c>
      <c r="C3910" s="9">
        <v>45564.62847222222</v>
      </c>
      <c r="D3910" s="8" t="s">
        <v>385</v>
      </c>
      <c r="E3910" s="8" t="s">
        <v>286</v>
      </c>
      <c r="F3910" s="8" t="s">
        <v>882</v>
      </c>
      <c r="G3910" s="8">
        <v>12.0</v>
      </c>
      <c r="H3910" s="11">
        <v>387000.0</v>
      </c>
      <c r="I3910" s="8">
        <v>0.2</v>
      </c>
      <c r="J3910" s="13" t="s">
        <v>14516</v>
      </c>
      <c r="K3910" s="13" t="s">
        <v>2123</v>
      </c>
      <c r="L3910" s="13" t="s">
        <v>14517</v>
      </c>
      <c r="M3910" s="14">
        <v>0.2571</v>
      </c>
      <c r="N3910" s="8" t="s">
        <v>485</v>
      </c>
      <c r="O3910" s="8" t="s">
        <v>398</v>
      </c>
      <c r="P3910" s="8" t="s">
        <v>387</v>
      </c>
      <c r="Q3910" s="8" t="s">
        <v>288</v>
      </c>
      <c r="R3910" s="8" t="s">
        <v>60</v>
      </c>
    </row>
    <row r="3911">
      <c r="A3911" s="8" t="s">
        <v>14518</v>
      </c>
      <c r="B3911" s="8" t="s">
        <v>14515</v>
      </c>
      <c r="C3911" s="9">
        <v>45564.62847222222</v>
      </c>
      <c r="D3911" s="8" t="s">
        <v>385</v>
      </c>
      <c r="E3911" s="8" t="s">
        <v>361</v>
      </c>
      <c r="F3911" s="8" t="s">
        <v>882</v>
      </c>
      <c r="G3911" s="8">
        <v>5.0</v>
      </c>
      <c r="H3911" s="11">
        <v>2733500.0</v>
      </c>
      <c r="I3911" s="8">
        <v>0.1</v>
      </c>
      <c r="J3911" s="13" t="s">
        <v>14519</v>
      </c>
      <c r="K3911" s="13" t="s">
        <v>4900</v>
      </c>
      <c r="L3911" s="13" t="s">
        <v>14520</v>
      </c>
      <c r="M3911" s="14">
        <v>0.2622</v>
      </c>
      <c r="N3911" s="8" t="s">
        <v>485</v>
      </c>
      <c r="O3911" s="8" t="s">
        <v>398</v>
      </c>
      <c r="P3911" s="8" t="s">
        <v>387</v>
      </c>
      <c r="Q3911" s="8" t="s">
        <v>363</v>
      </c>
      <c r="R3911" s="8" t="s">
        <v>60</v>
      </c>
    </row>
    <row r="3912">
      <c r="A3912" s="8" t="s">
        <v>14521</v>
      </c>
      <c r="B3912" s="8" t="s">
        <v>14515</v>
      </c>
      <c r="C3912" s="9">
        <v>45564.62847222222</v>
      </c>
      <c r="D3912" s="8" t="s">
        <v>385</v>
      </c>
      <c r="E3912" s="8" t="s">
        <v>458</v>
      </c>
      <c r="F3912" s="8" t="s">
        <v>882</v>
      </c>
      <c r="G3912" s="8">
        <v>10.0</v>
      </c>
      <c r="H3912" s="11">
        <v>708500.0</v>
      </c>
      <c r="I3912" s="8">
        <v>0.1</v>
      </c>
      <c r="J3912" s="13" t="s">
        <v>14522</v>
      </c>
      <c r="K3912" s="13" t="s">
        <v>4815</v>
      </c>
      <c r="L3912" s="13" t="s">
        <v>14523</v>
      </c>
      <c r="M3912" s="14">
        <v>0.0935</v>
      </c>
      <c r="N3912" s="8" t="s">
        <v>485</v>
      </c>
      <c r="O3912" s="8" t="s">
        <v>398</v>
      </c>
      <c r="P3912" s="8" t="s">
        <v>387</v>
      </c>
      <c r="Q3912" s="8" t="s">
        <v>471</v>
      </c>
      <c r="R3912" s="8" t="s">
        <v>60</v>
      </c>
    </row>
    <row r="3913">
      <c r="A3913" s="8" t="s">
        <v>14524</v>
      </c>
      <c r="B3913" s="8" t="s">
        <v>14525</v>
      </c>
      <c r="C3913" s="9">
        <v>45003.875</v>
      </c>
      <c r="D3913" s="8" t="s">
        <v>2616</v>
      </c>
      <c r="E3913" s="8" t="s">
        <v>291</v>
      </c>
      <c r="F3913" s="8" t="s">
        <v>871</v>
      </c>
      <c r="G3913" s="8">
        <v>4.0</v>
      </c>
      <c r="H3913" s="11">
        <v>3759500.0</v>
      </c>
      <c r="I3913" s="8">
        <v>0.0</v>
      </c>
      <c r="J3913" s="13" t="s">
        <v>14526</v>
      </c>
      <c r="K3913" s="13" t="s">
        <v>1659</v>
      </c>
      <c r="L3913" s="13" t="s">
        <v>14527</v>
      </c>
      <c r="M3913" s="14">
        <v>0.2433</v>
      </c>
      <c r="N3913" s="8" t="s">
        <v>450</v>
      </c>
      <c r="O3913" s="8" t="s">
        <v>398</v>
      </c>
      <c r="P3913" s="8" t="s">
        <v>2618</v>
      </c>
      <c r="Q3913" s="8" t="s">
        <v>293</v>
      </c>
      <c r="R3913" s="8" t="s">
        <v>88</v>
      </c>
    </row>
    <row r="3914">
      <c r="A3914" s="8" t="s">
        <v>14528</v>
      </c>
      <c r="B3914" s="8" t="s">
        <v>14525</v>
      </c>
      <c r="C3914" s="9">
        <v>45003.875</v>
      </c>
      <c r="D3914" s="8" t="s">
        <v>2616</v>
      </c>
      <c r="E3914" s="8" t="s">
        <v>600</v>
      </c>
      <c r="F3914" s="8" t="s">
        <v>871</v>
      </c>
      <c r="G3914" s="8">
        <v>8.0</v>
      </c>
      <c r="H3914" s="11">
        <v>75500.0</v>
      </c>
      <c r="I3914" s="8">
        <v>0.1</v>
      </c>
      <c r="J3914" s="13" t="s">
        <v>14529</v>
      </c>
      <c r="K3914" s="13" t="s">
        <v>11072</v>
      </c>
      <c r="L3914" s="13" t="s">
        <v>14530</v>
      </c>
      <c r="M3914" s="14">
        <v>0.1464</v>
      </c>
      <c r="N3914" s="8" t="s">
        <v>450</v>
      </c>
      <c r="O3914" s="8" t="s">
        <v>398</v>
      </c>
      <c r="P3914" s="8" t="s">
        <v>2618</v>
      </c>
      <c r="Q3914" s="8" t="s">
        <v>601</v>
      </c>
      <c r="R3914" s="8" t="s">
        <v>88</v>
      </c>
    </row>
    <row r="3915">
      <c r="A3915" s="8" t="s">
        <v>14531</v>
      </c>
      <c r="B3915" s="8" t="s">
        <v>14525</v>
      </c>
      <c r="C3915" s="9">
        <v>45003.875</v>
      </c>
      <c r="D3915" s="8" t="s">
        <v>2616</v>
      </c>
      <c r="E3915" s="8" t="s">
        <v>525</v>
      </c>
      <c r="F3915" s="8" t="s">
        <v>871</v>
      </c>
      <c r="G3915" s="8">
        <v>1.0</v>
      </c>
      <c r="H3915" s="11">
        <v>268000.0</v>
      </c>
      <c r="I3915" s="8">
        <v>0.2</v>
      </c>
      <c r="J3915" s="13" t="s">
        <v>14532</v>
      </c>
      <c r="K3915" s="13" t="s">
        <v>1180</v>
      </c>
      <c r="L3915" s="13" t="s">
        <v>14533</v>
      </c>
      <c r="M3915" s="14">
        <v>0.1838</v>
      </c>
      <c r="N3915" s="8" t="s">
        <v>450</v>
      </c>
      <c r="O3915" s="8" t="s">
        <v>398</v>
      </c>
      <c r="P3915" s="8" t="s">
        <v>2618</v>
      </c>
      <c r="Q3915" s="8" t="s">
        <v>526</v>
      </c>
      <c r="R3915" s="8" t="s">
        <v>88</v>
      </c>
    </row>
    <row r="3916">
      <c r="A3916" s="8" t="s">
        <v>14534</v>
      </c>
      <c r="B3916" s="8" t="s">
        <v>14535</v>
      </c>
      <c r="C3916" s="9">
        <v>45732.67638888889</v>
      </c>
      <c r="D3916" s="8" t="s">
        <v>2629</v>
      </c>
      <c r="E3916" s="8" t="s">
        <v>600</v>
      </c>
      <c r="F3916" s="8" t="s">
        <v>885</v>
      </c>
      <c r="G3916" s="8">
        <v>5.0</v>
      </c>
      <c r="H3916" s="11">
        <v>71000.0</v>
      </c>
      <c r="I3916" s="8">
        <v>0.05</v>
      </c>
      <c r="J3916" s="13" t="s">
        <v>14536</v>
      </c>
      <c r="K3916" s="13" t="s">
        <v>1980</v>
      </c>
      <c r="L3916" s="13" t="s">
        <v>14537</v>
      </c>
      <c r="M3916" s="14">
        <v>0.1401</v>
      </c>
      <c r="N3916" s="8" t="s">
        <v>834</v>
      </c>
      <c r="O3916" s="8" t="s">
        <v>398</v>
      </c>
      <c r="P3916" s="8" t="s">
        <v>2630</v>
      </c>
      <c r="Q3916" s="8" t="s">
        <v>601</v>
      </c>
      <c r="R3916" s="8" t="s">
        <v>205</v>
      </c>
    </row>
    <row r="3917">
      <c r="A3917" s="8" t="s">
        <v>14538</v>
      </c>
      <c r="B3917" s="8" t="s">
        <v>14539</v>
      </c>
      <c r="C3917" s="9">
        <v>44977.75</v>
      </c>
      <c r="D3917" s="8" t="s">
        <v>2360</v>
      </c>
      <c r="E3917" s="8" t="s">
        <v>457</v>
      </c>
      <c r="F3917" s="8" t="s">
        <v>719</v>
      </c>
      <c r="G3917" s="8">
        <v>5.0</v>
      </c>
      <c r="H3917" s="11">
        <v>3736500.0</v>
      </c>
      <c r="I3917" s="8">
        <v>0.2</v>
      </c>
      <c r="J3917" s="13" t="s">
        <v>14540</v>
      </c>
      <c r="K3917" s="13" t="s">
        <v>10240</v>
      </c>
      <c r="L3917" s="13" t="s">
        <v>14541</v>
      </c>
      <c r="M3917" s="14">
        <v>0.1807</v>
      </c>
      <c r="N3917" s="8" t="s">
        <v>393</v>
      </c>
      <c r="O3917" s="8" t="s">
        <v>398</v>
      </c>
      <c r="P3917" s="8" t="s">
        <v>2361</v>
      </c>
      <c r="Q3917" s="8" t="s">
        <v>459</v>
      </c>
      <c r="R3917" s="8" t="s">
        <v>727</v>
      </c>
    </row>
    <row r="3918">
      <c r="A3918" s="8" t="s">
        <v>14542</v>
      </c>
      <c r="B3918" s="8" t="s">
        <v>14539</v>
      </c>
      <c r="C3918" s="9">
        <v>44977.75</v>
      </c>
      <c r="D3918" s="8" t="s">
        <v>2360</v>
      </c>
      <c r="E3918" s="8" t="s">
        <v>376</v>
      </c>
      <c r="F3918" s="8" t="s">
        <v>719</v>
      </c>
      <c r="G3918" s="8">
        <v>5.0</v>
      </c>
      <c r="H3918" s="11">
        <v>34000.0</v>
      </c>
      <c r="I3918" s="8">
        <v>0.2</v>
      </c>
      <c r="J3918" s="13" t="s">
        <v>8394</v>
      </c>
      <c r="K3918" s="13" t="s">
        <v>2966</v>
      </c>
      <c r="L3918" s="13" t="s">
        <v>9501</v>
      </c>
      <c r="M3918" s="14">
        <v>0.2279</v>
      </c>
      <c r="N3918" s="8" t="s">
        <v>393</v>
      </c>
      <c r="O3918" s="8" t="s">
        <v>398</v>
      </c>
      <c r="P3918" s="8" t="s">
        <v>2361</v>
      </c>
      <c r="Q3918" s="8" t="s">
        <v>377</v>
      </c>
      <c r="R3918" s="8" t="s">
        <v>727</v>
      </c>
    </row>
    <row r="3919">
      <c r="A3919" s="8" t="s">
        <v>14543</v>
      </c>
      <c r="B3919" s="8" t="s">
        <v>14539</v>
      </c>
      <c r="C3919" s="9">
        <v>44977.75</v>
      </c>
      <c r="D3919" s="8" t="s">
        <v>2360</v>
      </c>
      <c r="E3919" s="8" t="s">
        <v>361</v>
      </c>
      <c r="F3919" s="8" t="s">
        <v>719</v>
      </c>
      <c r="G3919" s="8">
        <v>8.0</v>
      </c>
      <c r="H3919" s="11">
        <v>2748000.0</v>
      </c>
      <c r="I3919" s="8">
        <v>0.0</v>
      </c>
      <c r="J3919" s="13" t="s">
        <v>14544</v>
      </c>
      <c r="K3919" s="13" t="s">
        <v>1949</v>
      </c>
      <c r="L3919" s="13" t="s">
        <v>14545</v>
      </c>
      <c r="M3919" s="14">
        <v>0.3395</v>
      </c>
      <c r="N3919" s="8" t="s">
        <v>393</v>
      </c>
      <c r="O3919" s="8" t="s">
        <v>398</v>
      </c>
      <c r="P3919" s="8" t="s">
        <v>2361</v>
      </c>
      <c r="Q3919" s="8" t="s">
        <v>363</v>
      </c>
      <c r="R3919" s="8" t="s">
        <v>727</v>
      </c>
    </row>
    <row r="3920">
      <c r="A3920" s="8" t="s">
        <v>14546</v>
      </c>
      <c r="B3920" s="8" t="s">
        <v>14539</v>
      </c>
      <c r="C3920" s="9">
        <v>44977.75</v>
      </c>
      <c r="D3920" s="8" t="s">
        <v>2360</v>
      </c>
      <c r="E3920" s="8" t="s">
        <v>600</v>
      </c>
      <c r="F3920" s="8" t="s">
        <v>719</v>
      </c>
      <c r="G3920" s="8">
        <v>8.0</v>
      </c>
      <c r="H3920" s="11">
        <v>80000.0</v>
      </c>
      <c r="I3920" s="8">
        <v>0.1</v>
      </c>
      <c r="J3920" s="13" t="s">
        <v>2949</v>
      </c>
      <c r="K3920" s="13" t="s">
        <v>11072</v>
      </c>
      <c r="L3920" s="13" t="s">
        <v>10521</v>
      </c>
      <c r="M3920" s="14">
        <v>0.1944</v>
      </c>
      <c r="N3920" s="8" t="s">
        <v>393</v>
      </c>
      <c r="O3920" s="8" t="s">
        <v>398</v>
      </c>
      <c r="P3920" s="8" t="s">
        <v>2361</v>
      </c>
      <c r="Q3920" s="8" t="s">
        <v>601</v>
      </c>
      <c r="R3920" s="8" t="s">
        <v>727</v>
      </c>
    </row>
    <row r="3921">
      <c r="A3921" s="8" t="s">
        <v>14547</v>
      </c>
      <c r="B3921" s="8" t="s">
        <v>14539</v>
      </c>
      <c r="C3921" s="9">
        <v>44977.75</v>
      </c>
      <c r="D3921" s="8" t="s">
        <v>2360</v>
      </c>
      <c r="E3921" s="8" t="s">
        <v>89</v>
      </c>
      <c r="F3921" s="8" t="s">
        <v>719</v>
      </c>
      <c r="G3921" s="8">
        <v>10.0</v>
      </c>
      <c r="H3921" s="11">
        <v>146500.0</v>
      </c>
      <c r="I3921" s="8">
        <v>0.1</v>
      </c>
      <c r="J3921" s="13" t="s">
        <v>14548</v>
      </c>
      <c r="K3921" s="13" t="s">
        <v>2289</v>
      </c>
      <c r="L3921" s="13" t="s">
        <v>14549</v>
      </c>
      <c r="M3921" s="14">
        <v>0.2795</v>
      </c>
      <c r="N3921" s="8" t="s">
        <v>393</v>
      </c>
      <c r="O3921" s="8" t="s">
        <v>398</v>
      </c>
      <c r="P3921" s="8" t="s">
        <v>2361</v>
      </c>
      <c r="Q3921" s="8" t="s">
        <v>90</v>
      </c>
      <c r="R3921" s="8" t="s">
        <v>727</v>
      </c>
    </row>
    <row r="3922">
      <c r="A3922" s="8" t="s">
        <v>14550</v>
      </c>
      <c r="B3922" s="8" t="s">
        <v>14551</v>
      </c>
      <c r="C3922" s="9">
        <v>45735.82430555555</v>
      </c>
      <c r="D3922" s="8" t="s">
        <v>343</v>
      </c>
      <c r="E3922" s="8" t="s">
        <v>620</v>
      </c>
      <c r="F3922" s="8" t="s">
        <v>869</v>
      </c>
      <c r="G3922" s="8">
        <v>1.0</v>
      </c>
      <c r="H3922" s="11">
        <v>64500.0</v>
      </c>
      <c r="I3922" s="8">
        <v>0.2</v>
      </c>
      <c r="J3922" s="13" t="s">
        <v>14552</v>
      </c>
      <c r="K3922" s="13" t="s">
        <v>7106</v>
      </c>
      <c r="L3922" s="13" t="s">
        <v>14553</v>
      </c>
      <c r="M3922" s="14">
        <v>0.0504</v>
      </c>
      <c r="N3922" s="8" t="s">
        <v>746</v>
      </c>
      <c r="O3922" s="8" t="s">
        <v>398</v>
      </c>
      <c r="P3922" s="8" t="s">
        <v>344</v>
      </c>
      <c r="Q3922" s="8" t="s">
        <v>621</v>
      </c>
      <c r="R3922" s="8" t="s">
        <v>126</v>
      </c>
    </row>
    <row r="3923">
      <c r="A3923" s="8" t="s">
        <v>14554</v>
      </c>
      <c r="B3923" s="8" t="s">
        <v>14555</v>
      </c>
      <c r="C3923" s="9">
        <v>45413.381944444445</v>
      </c>
      <c r="D3923" s="8" t="s">
        <v>2478</v>
      </c>
      <c r="E3923" s="8" t="s">
        <v>639</v>
      </c>
      <c r="F3923" s="8" t="s">
        <v>906</v>
      </c>
      <c r="G3923" s="8">
        <v>6.0</v>
      </c>
      <c r="H3923" s="11">
        <v>3079500.0</v>
      </c>
      <c r="I3923" s="8">
        <v>0.2</v>
      </c>
      <c r="J3923" s="13" t="s">
        <v>14556</v>
      </c>
      <c r="K3923" s="13" t="s">
        <v>10848</v>
      </c>
      <c r="L3923" s="13" t="s">
        <v>14557</v>
      </c>
      <c r="M3923" s="14">
        <v>0.2596</v>
      </c>
      <c r="N3923" s="8" t="s">
        <v>450</v>
      </c>
      <c r="O3923" s="8" t="s">
        <v>795</v>
      </c>
      <c r="P3923" s="8" t="s">
        <v>2479</v>
      </c>
      <c r="Q3923" s="8" t="s">
        <v>640</v>
      </c>
      <c r="R3923" s="8" t="s">
        <v>907</v>
      </c>
    </row>
    <row r="3924">
      <c r="A3924" s="8" t="s">
        <v>14558</v>
      </c>
      <c r="B3924" s="8" t="s">
        <v>14555</v>
      </c>
      <c r="C3924" s="9">
        <v>45413.381944444445</v>
      </c>
      <c r="D3924" s="8" t="s">
        <v>2478</v>
      </c>
      <c r="E3924" s="8" t="s">
        <v>615</v>
      </c>
      <c r="F3924" s="8" t="s">
        <v>906</v>
      </c>
      <c r="G3924" s="8">
        <v>2.0</v>
      </c>
      <c r="H3924" s="11">
        <v>130500.0</v>
      </c>
      <c r="I3924" s="8">
        <v>0.15</v>
      </c>
      <c r="J3924" s="13" t="s">
        <v>14559</v>
      </c>
      <c r="K3924" s="13" t="s">
        <v>1154</v>
      </c>
      <c r="L3924" s="13" t="s">
        <v>14560</v>
      </c>
      <c r="M3924" s="14">
        <v>0.1977</v>
      </c>
      <c r="N3924" s="8" t="s">
        <v>450</v>
      </c>
      <c r="O3924" s="8" t="s">
        <v>795</v>
      </c>
      <c r="P3924" s="8" t="s">
        <v>2479</v>
      </c>
      <c r="Q3924" s="8" t="s">
        <v>616</v>
      </c>
      <c r="R3924" s="8" t="s">
        <v>907</v>
      </c>
    </row>
    <row r="3925">
      <c r="A3925" s="8" t="s">
        <v>14561</v>
      </c>
      <c r="B3925" s="8" t="s">
        <v>14562</v>
      </c>
      <c r="C3925" s="9">
        <v>45192.55347222222</v>
      </c>
      <c r="D3925" s="8" t="s">
        <v>1745</v>
      </c>
      <c r="E3925" s="8" t="s">
        <v>128</v>
      </c>
      <c r="F3925" s="8" t="s">
        <v>894</v>
      </c>
      <c r="G3925" s="8">
        <v>12.0</v>
      </c>
      <c r="H3925" s="11">
        <v>91000.0</v>
      </c>
      <c r="I3925" s="8">
        <v>0.15</v>
      </c>
      <c r="J3925" s="13" t="s">
        <v>14563</v>
      </c>
      <c r="K3925" s="13" t="s">
        <v>2836</v>
      </c>
      <c r="L3925" s="13" t="s">
        <v>14564</v>
      </c>
      <c r="M3925" s="14">
        <v>0.1855</v>
      </c>
      <c r="N3925" s="8" t="s">
        <v>834</v>
      </c>
      <c r="O3925" s="8" t="s">
        <v>398</v>
      </c>
      <c r="P3925" s="8" t="s">
        <v>1747</v>
      </c>
      <c r="Q3925" s="8" t="s">
        <v>129</v>
      </c>
      <c r="R3925" s="8" t="s">
        <v>896</v>
      </c>
    </row>
    <row r="3926">
      <c r="A3926" s="8" t="s">
        <v>14565</v>
      </c>
      <c r="B3926" s="8" t="s">
        <v>14562</v>
      </c>
      <c r="C3926" s="9">
        <v>45192.55347222222</v>
      </c>
      <c r="D3926" s="8" t="s">
        <v>1745</v>
      </c>
      <c r="E3926" s="8" t="s">
        <v>473</v>
      </c>
      <c r="F3926" s="8" t="s">
        <v>894</v>
      </c>
      <c r="G3926" s="8">
        <v>5.0</v>
      </c>
      <c r="H3926" s="11">
        <v>367500.0</v>
      </c>
      <c r="I3926" s="8">
        <v>0.2</v>
      </c>
      <c r="J3926" s="13" t="s">
        <v>14566</v>
      </c>
      <c r="K3926" s="13" t="s">
        <v>4260</v>
      </c>
      <c r="L3926" s="13" t="s">
        <v>448</v>
      </c>
      <c r="M3926" s="14">
        <v>0.102</v>
      </c>
      <c r="N3926" s="8" t="s">
        <v>834</v>
      </c>
      <c r="O3926" s="8" t="s">
        <v>398</v>
      </c>
      <c r="P3926" s="8" t="s">
        <v>1747</v>
      </c>
      <c r="Q3926" s="8" t="s">
        <v>475</v>
      </c>
      <c r="R3926" s="8" t="s">
        <v>896</v>
      </c>
    </row>
    <row r="3927">
      <c r="A3927" s="8" t="s">
        <v>14567</v>
      </c>
      <c r="B3927" s="8" t="s">
        <v>14568</v>
      </c>
      <c r="C3927" s="9">
        <v>45050.48125</v>
      </c>
      <c r="D3927" s="8" t="s">
        <v>3342</v>
      </c>
      <c r="E3927" s="8" t="s">
        <v>286</v>
      </c>
      <c r="F3927" s="8" t="s">
        <v>873</v>
      </c>
      <c r="G3927" s="8">
        <v>1.0</v>
      </c>
      <c r="H3927" s="11">
        <v>368500.0</v>
      </c>
      <c r="I3927" s="8">
        <v>0.05</v>
      </c>
      <c r="J3927" s="13" t="s">
        <v>14569</v>
      </c>
      <c r="K3927" s="13" t="s">
        <v>2076</v>
      </c>
      <c r="L3927" s="13" t="s">
        <v>14570</v>
      </c>
      <c r="M3927" s="14">
        <v>0.343</v>
      </c>
      <c r="N3927" s="8" t="s">
        <v>450</v>
      </c>
      <c r="O3927" s="8" t="s">
        <v>398</v>
      </c>
      <c r="P3927" s="8" t="s">
        <v>1141</v>
      </c>
      <c r="Q3927" s="8" t="s">
        <v>288</v>
      </c>
      <c r="R3927" s="8" t="s">
        <v>213</v>
      </c>
    </row>
    <row r="3928">
      <c r="A3928" s="8" t="s">
        <v>14571</v>
      </c>
      <c r="B3928" s="8" t="s">
        <v>14568</v>
      </c>
      <c r="C3928" s="9">
        <v>45050.48125</v>
      </c>
      <c r="D3928" s="8" t="s">
        <v>3342</v>
      </c>
      <c r="E3928" s="8" t="s">
        <v>337</v>
      </c>
      <c r="F3928" s="8" t="s">
        <v>873</v>
      </c>
      <c r="G3928" s="8">
        <v>1.0</v>
      </c>
      <c r="H3928" s="11">
        <v>5106500.0</v>
      </c>
      <c r="I3928" s="8">
        <v>0.1</v>
      </c>
      <c r="J3928" s="13" t="s">
        <v>14572</v>
      </c>
      <c r="K3928" s="13" t="s">
        <v>3726</v>
      </c>
      <c r="L3928" s="13" t="s">
        <v>14573</v>
      </c>
      <c r="M3928" s="14">
        <v>0.2552</v>
      </c>
      <c r="N3928" s="8" t="s">
        <v>450</v>
      </c>
      <c r="O3928" s="8" t="s">
        <v>398</v>
      </c>
      <c r="P3928" s="8" t="s">
        <v>1141</v>
      </c>
      <c r="Q3928" s="8" t="s">
        <v>339</v>
      </c>
      <c r="R3928" s="8" t="s">
        <v>213</v>
      </c>
    </row>
    <row r="3929">
      <c r="A3929" s="8" t="s">
        <v>14574</v>
      </c>
      <c r="B3929" s="8" t="s">
        <v>14568</v>
      </c>
      <c r="C3929" s="9">
        <v>45050.48125</v>
      </c>
      <c r="D3929" s="8" t="s">
        <v>3342</v>
      </c>
      <c r="E3929" s="8" t="s">
        <v>458</v>
      </c>
      <c r="F3929" s="8" t="s">
        <v>873</v>
      </c>
      <c r="G3929" s="8">
        <v>4.0</v>
      </c>
      <c r="H3929" s="11">
        <v>711000.0</v>
      </c>
      <c r="I3929" s="8">
        <v>0.2</v>
      </c>
      <c r="J3929" s="13" t="s">
        <v>14575</v>
      </c>
      <c r="K3929" s="13" t="s">
        <v>6523</v>
      </c>
      <c r="L3929" s="13" t="s">
        <v>14576</v>
      </c>
      <c r="M3929" s="14">
        <v>-0.0162</v>
      </c>
      <c r="N3929" s="8" t="s">
        <v>450</v>
      </c>
      <c r="O3929" s="8" t="s">
        <v>398</v>
      </c>
      <c r="P3929" s="8" t="s">
        <v>1141</v>
      </c>
      <c r="Q3929" s="8" t="s">
        <v>471</v>
      </c>
      <c r="R3929" s="8" t="s">
        <v>213</v>
      </c>
    </row>
    <row r="3930">
      <c r="A3930" s="8" t="s">
        <v>14577</v>
      </c>
      <c r="B3930" s="8" t="s">
        <v>14568</v>
      </c>
      <c r="C3930" s="9">
        <v>45050.48125</v>
      </c>
      <c r="D3930" s="8" t="s">
        <v>3342</v>
      </c>
      <c r="E3930" s="8" t="s">
        <v>97</v>
      </c>
      <c r="F3930" s="8" t="s">
        <v>873</v>
      </c>
      <c r="G3930" s="8">
        <v>2.0</v>
      </c>
      <c r="H3930" s="11">
        <v>96000.0</v>
      </c>
      <c r="I3930" s="8">
        <v>0.1</v>
      </c>
      <c r="J3930" s="13" t="s">
        <v>13771</v>
      </c>
      <c r="K3930" s="13" t="s">
        <v>382</v>
      </c>
      <c r="L3930" s="13" t="s">
        <v>6834</v>
      </c>
      <c r="M3930" s="14">
        <v>0.1204</v>
      </c>
      <c r="N3930" s="8" t="s">
        <v>450</v>
      </c>
      <c r="O3930" s="8" t="s">
        <v>398</v>
      </c>
      <c r="P3930" s="8" t="s">
        <v>1141</v>
      </c>
      <c r="Q3930" s="8" t="s">
        <v>98</v>
      </c>
      <c r="R3930" s="8" t="s">
        <v>213</v>
      </c>
    </row>
    <row r="3931">
      <c r="A3931" s="8" t="s">
        <v>14578</v>
      </c>
      <c r="B3931" s="8" t="s">
        <v>14568</v>
      </c>
      <c r="C3931" s="9">
        <v>45050.48125</v>
      </c>
      <c r="D3931" s="8" t="s">
        <v>3342</v>
      </c>
      <c r="E3931" s="8" t="s">
        <v>605</v>
      </c>
      <c r="F3931" s="8" t="s">
        <v>873</v>
      </c>
      <c r="G3931" s="8">
        <v>12.0</v>
      </c>
      <c r="H3931" s="11">
        <v>4643000.0</v>
      </c>
      <c r="I3931" s="8">
        <v>0.05</v>
      </c>
      <c r="J3931" s="13" t="s">
        <v>14579</v>
      </c>
      <c r="K3931" s="13" t="s">
        <v>1221</v>
      </c>
      <c r="L3931" s="13" t="s">
        <v>14580</v>
      </c>
      <c r="M3931" s="14">
        <v>0.2881</v>
      </c>
      <c r="N3931" s="8" t="s">
        <v>450</v>
      </c>
      <c r="O3931" s="8" t="s">
        <v>398</v>
      </c>
      <c r="P3931" s="8" t="s">
        <v>1141</v>
      </c>
      <c r="Q3931" s="8" t="s">
        <v>606</v>
      </c>
      <c r="R3931" s="8" t="s">
        <v>213</v>
      </c>
    </row>
    <row r="3932">
      <c r="A3932" s="8" t="s">
        <v>14581</v>
      </c>
      <c r="B3932" s="8" t="s">
        <v>14582</v>
      </c>
      <c r="C3932" s="9">
        <v>45536.455555555556</v>
      </c>
      <c r="D3932" s="8" t="s">
        <v>2378</v>
      </c>
      <c r="E3932" s="8" t="s">
        <v>652</v>
      </c>
      <c r="F3932" s="8" t="s">
        <v>906</v>
      </c>
      <c r="G3932" s="8">
        <v>10.0</v>
      </c>
      <c r="H3932" s="11">
        <v>398500.0</v>
      </c>
      <c r="I3932" s="8">
        <v>0.0</v>
      </c>
      <c r="J3932" s="13" t="s">
        <v>14583</v>
      </c>
      <c r="K3932" s="13" t="s">
        <v>4083</v>
      </c>
      <c r="L3932" s="13" t="s">
        <v>14584</v>
      </c>
      <c r="M3932" s="14">
        <v>0.4103</v>
      </c>
      <c r="N3932" s="8" t="s">
        <v>746</v>
      </c>
      <c r="O3932" s="8" t="s">
        <v>551</v>
      </c>
      <c r="P3932" s="8" t="s">
        <v>2380</v>
      </c>
      <c r="Q3932" s="8" t="s">
        <v>653</v>
      </c>
      <c r="R3932" s="8" t="s">
        <v>907</v>
      </c>
    </row>
    <row r="3933">
      <c r="A3933" s="8" t="s">
        <v>14585</v>
      </c>
      <c r="B3933" s="8" t="s">
        <v>14582</v>
      </c>
      <c r="C3933" s="9">
        <v>45536.455555555556</v>
      </c>
      <c r="D3933" s="8" t="s">
        <v>2378</v>
      </c>
      <c r="E3933" s="8" t="s">
        <v>345</v>
      </c>
      <c r="F3933" s="8" t="s">
        <v>906</v>
      </c>
      <c r="G3933" s="8">
        <v>12.0</v>
      </c>
      <c r="H3933" s="11">
        <v>406000.0</v>
      </c>
      <c r="I3933" s="8">
        <v>0.15</v>
      </c>
      <c r="J3933" s="13" t="s">
        <v>14586</v>
      </c>
      <c r="K3933" s="13" t="s">
        <v>5905</v>
      </c>
      <c r="L3933" s="13" t="s">
        <v>14587</v>
      </c>
      <c r="M3933" s="14">
        <v>0.2031</v>
      </c>
      <c r="N3933" s="8" t="s">
        <v>746</v>
      </c>
      <c r="O3933" s="8" t="s">
        <v>551</v>
      </c>
      <c r="P3933" s="8" t="s">
        <v>2380</v>
      </c>
      <c r="Q3933" s="8" t="s">
        <v>347</v>
      </c>
      <c r="R3933" s="8" t="s">
        <v>907</v>
      </c>
    </row>
    <row r="3934">
      <c r="A3934" s="8" t="s">
        <v>14588</v>
      </c>
      <c r="B3934" s="8" t="s">
        <v>14582</v>
      </c>
      <c r="C3934" s="9">
        <v>45536.455555555556</v>
      </c>
      <c r="D3934" s="8" t="s">
        <v>2378</v>
      </c>
      <c r="E3934" s="8" t="s">
        <v>617</v>
      </c>
      <c r="F3934" s="8" t="s">
        <v>906</v>
      </c>
      <c r="G3934" s="8">
        <v>6.0</v>
      </c>
      <c r="H3934" s="11">
        <v>273000.0</v>
      </c>
      <c r="I3934" s="8">
        <v>0.2</v>
      </c>
      <c r="J3934" s="13" t="s">
        <v>14589</v>
      </c>
      <c r="K3934" s="13" t="s">
        <v>3240</v>
      </c>
      <c r="L3934" s="13" t="s">
        <v>14590</v>
      </c>
      <c r="M3934" s="14">
        <v>0.1346</v>
      </c>
      <c r="N3934" s="8" t="s">
        <v>746</v>
      </c>
      <c r="O3934" s="8" t="s">
        <v>551</v>
      </c>
      <c r="P3934" s="8" t="s">
        <v>2380</v>
      </c>
      <c r="Q3934" s="8" t="s">
        <v>618</v>
      </c>
      <c r="R3934" s="8" t="s">
        <v>907</v>
      </c>
    </row>
    <row r="3935">
      <c r="A3935" s="8" t="s">
        <v>14591</v>
      </c>
      <c r="B3935" s="8" t="s">
        <v>14592</v>
      </c>
      <c r="C3935" s="9">
        <v>45152.441666666666</v>
      </c>
      <c r="D3935" s="8" t="s">
        <v>343</v>
      </c>
      <c r="E3935" s="8" t="s">
        <v>333</v>
      </c>
      <c r="F3935" s="8" t="s">
        <v>871</v>
      </c>
      <c r="G3935" s="8">
        <v>4.0</v>
      </c>
      <c r="H3935" s="11">
        <v>8063500.0</v>
      </c>
      <c r="I3935" s="8">
        <v>0.15</v>
      </c>
      <c r="J3935" s="13" t="s">
        <v>14593</v>
      </c>
      <c r="K3935" s="13" t="s">
        <v>7540</v>
      </c>
      <c r="L3935" s="13" t="s">
        <v>14594</v>
      </c>
      <c r="M3935" s="14">
        <v>0.132</v>
      </c>
      <c r="N3935" s="8" t="s">
        <v>485</v>
      </c>
      <c r="O3935" s="8" t="s">
        <v>398</v>
      </c>
      <c r="P3935" s="8" t="s">
        <v>344</v>
      </c>
      <c r="Q3935" s="8" t="s">
        <v>335</v>
      </c>
      <c r="R3935" s="8" t="s">
        <v>88</v>
      </c>
    </row>
    <row r="3936">
      <c r="A3936" s="8" t="s">
        <v>14595</v>
      </c>
      <c r="B3936" s="8" t="s">
        <v>14596</v>
      </c>
      <c r="C3936" s="9">
        <v>45922.56527777778</v>
      </c>
      <c r="D3936" s="8" t="s">
        <v>5322</v>
      </c>
      <c r="E3936" s="8" t="s">
        <v>457</v>
      </c>
      <c r="F3936" s="8" t="s">
        <v>860</v>
      </c>
      <c r="G3936" s="8">
        <v>3.0</v>
      </c>
      <c r="H3936" s="11">
        <v>3873500.0</v>
      </c>
      <c r="I3936" s="8">
        <v>0.2</v>
      </c>
      <c r="J3936" s="13" t="s">
        <v>14597</v>
      </c>
      <c r="K3936" s="13" t="s">
        <v>3162</v>
      </c>
      <c r="L3936" s="13" t="s">
        <v>5408</v>
      </c>
      <c r="M3936" s="14">
        <v>0.2097</v>
      </c>
      <c r="N3936" s="8" t="s">
        <v>450</v>
      </c>
      <c r="O3936" s="8" t="s">
        <v>398</v>
      </c>
      <c r="P3936" s="8" t="s">
        <v>1141</v>
      </c>
      <c r="Q3936" s="8" t="s">
        <v>459</v>
      </c>
      <c r="R3936" s="8" t="s">
        <v>284</v>
      </c>
    </row>
    <row r="3937">
      <c r="A3937" s="8" t="s">
        <v>14598</v>
      </c>
      <c r="B3937" s="8" t="s">
        <v>14599</v>
      </c>
      <c r="C3937" s="9">
        <v>45100.620833333334</v>
      </c>
      <c r="D3937" s="8" t="s">
        <v>1953</v>
      </c>
      <c r="E3937" s="8" t="s">
        <v>345</v>
      </c>
      <c r="F3937" s="8" t="s">
        <v>869</v>
      </c>
      <c r="G3937" s="8">
        <v>3.0</v>
      </c>
      <c r="H3937" s="11">
        <v>383500.0</v>
      </c>
      <c r="I3937" s="8">
        <v>0.2</v>
      </c>
      <c r="J3937" s="13" t="s">
        <v>14600</v>
      </c>
      <c r="K3937" s="13" t="s">
        <v>6988</v>
      </c>
      <c r="L3937" s="13" t="s">
        <v>14601</v>
      </c>
      <c r="M3937" s="14">
        <v>0.1037</v>
      </c>
      <c r="N3937" s="8" t="s">
        <v>485</v>
      </c>
      <c r="O3937" s="8" t="s">
        <v>398</v>
      </c>
      <c r="P3937" s="8" t="s">
        <v>1954</v>
      </c>
      <c r="Q3937" s="8" t="s">
        <v>347</v>
      </c>
      <c r="R3937" s="8" t="s">
        <v>126</v>
      </c>
    </row>
    <row r="3938">
      <c r="A3938" s="8" t="s">
        <v>14602</v>
      </c>
      <c r="B3938" s="8" t="s">
        <v>14599</v>
      </c>
      <c r="C3938" s="9">
        <v>45100.620833333334</v>
      </c>
      <c r="D3938" s="8" t="s">
        <v>1953</v>
      </c>
      <c r="E3938" s="8" t="s">
        <v>600</v>
      </c>
      <c r="F3938" s="8" t="s">
        <v>869</v>
      </c>
      <c r="G3938" s="8">
        <v>6.0</v>
      </c>
      <c r="H3938" s="11">
        <v>80000.0</v>
      </c>
      <c r="I3938" s="8">
        <v>0.05</v>
      </c>
      <c r="J3938" s="13" t="s">
        <v>3457</v>
      </c>
      <c r="K3938" s="13" t="s">
        <v>2538</v>
      </c>
      <c r="L3938" s="13" t="s">
        <v>3116</v>
      </c>
      <c r="M3938" s="14">
        <v>0.2368</v>
      </c>
      <c r="N3938" s="8" t="s">
        <v>485</v>
      </c>
      <c r="O3938" s="8" t="s">
        <v>398</v>
      </c>
      <c r="P3938" s="8" t="s">
        <v>1954</v>
      </c>
      <c r="Q3938" s="8" t="s">
        <v>601</v>
      </c>
      <c r="R3938" s="8" t="s">
        <v>126</v>
      </c>
    </row>
    <row r="3939">
      <c r="A3939" s="8" t="s">
        <v>14603</v>
      </c>
      <c r="B3939" s="8" t="s">
        <v>14599</v>
      </c>
      <c r="C3939" s="9">
        <v>45100.620833333334</v>
      </c>
      <c r="D3939" s="8" t="s">
        <v>1953</v>
      </c>
      <c r="E3939" s="8" t="s">
        <v>337</v>
      </c>
      <c r="F3939" s="8" t="s">
        <v>869</v>
      </c>
      <c r="G3939" s="8">
        <v>4.0</v>
      </c>
      <c r="H3939" s="11">
        <v>4685000.0</v>
      </c>
      <c r="I3939" s="8">
        <v>0.05</v>
      </c>
      <c r="J3939" s="13" t="s">
        <v>14604</v>
      </c>
      <c r="K3939" s="13" t="s">
        <v>5165</v>
      </c>
      <c r="L3939" s="13" t="s">
        <v>14605</v>
      </c>
      <c r="M3939" s="14">
        <v>0.2309</v>
      </c>
      <c r="N3939" s="8" t="s">
        <v>485</v>
      </c>
      <c r="O3939" s="8" t="s">
        <v>398</v>
      </c>
      <c r="P3939" s="8" t="s">
        <v>1954</v>
      </c>
      <c r="Q3939" s="8" t="s">
        <v>339</v>
      </c>
      <c r="R3939" s="8" t="s">
        <v>126</v>
      </c>
    </row>
    <row r="3940">
      <c r="A3940" s="8" t="s">
        <v>14606</v>
      </c>
      <c r="B3940" s="8" t="s">
        <v>14599</v>
      </c>
      <c r="C3940" s="9">
        <v>45100.620833333334</v>
      </c>
      <c r="D3940" s="8" t="s">
        <v>1953</v>
      </c>
      <c r="E3940" s="8" t="s">
        <v>401</v>
      </c>
      <c r="F3940" s="8" t="s">
        <v>869</v>
      </c>
      <c r="G3940" s="8">
        <v>3.0</v>
      </c>
      <c r="H3940" s="11">
        <v>47000.0</v>
      </c>
      <c r="I3940" s="8">
        <v>0.15</v>
      </c>
      <c r="J3940" s="13" t="s">
        <v>14607</v>
      </c>
      <c r="K3940" s="13" t="s">
        <v>2966</v>
      </c>
      <c r="L3940" s="13" t="s">
        <v>9814</v>
      </c>
      <c r="M3940" s="14">
        <v>0.1239</v>
      </c>
      <c r="N3940" s="8" t="s">
        <v>485</v>
      </c>
      <c r="O3940" s="8" t="s">
        <v>398</v>
      </c>
      <c r="P3940" s="8" t="s">
        <v>1954</v>
      </c>
      <c r="Q3940" s="8" t="s">
        <v>402</v>
      </c>
      <c r="R3940" s="8" t="s">
        <v>126</v>
      </c>
    </row>
    <row r="3941">
      <c r="A3941" s="8" t="s">
        <v>14608</v>
      </c>
      <c r="B3941" s="8" t="s">
        <v>14609</v>
      </c>
      <c r="C3941" s="9">
        <v>45136.913194444445</v>
      </c>
      <c r="D3941" s="8" t="s">
        <v>696</v>
      </c>
      <c r="E3941" s="8" t="s">
        <v>178</v>
      </c>
      <c r="F3941" s="8" t="s">
        <v>882</v>
      </c>
      <c r="G3941" s="8">
        <v>12.0</v>
      </c>
      <c r="H3941" s="11">
        <v>54000.0</v>
      </c>
      <c r="I3941" s="8">
        <v>0.2</v>
      </c>
      <c r="J3941" s="13" t="s">
        <v>12829</v>
      </c>
      <c r="K3941" s="13" t="s">
        <v>2742</v>
      </c>
      <c r="L3941" s="13" t="s">
        <v>13502</v>
      </c>
      <c r="M3941" s="14">
        <v>0.0972</v>
      </c>
      <c r="N3941" s="8" t="s">
        <v>450</v>
      </c>
      <c r="O3941" s="8" t="s">
        <v>398</v>
      </c>
      <c r="P3941" s="8" t="s">
        <v>697</v>
      </c>
      <c r="Q3941" s="8" t="s">
        <v>179</v>
      </c>
      <c r="R3941" s="8" t="s">
        <v>60</v>
      </c>
    </row>
    <row r="3942">
      <c r="A3942" s="8" t="s">
        <v>14610</v>
      </c>
      <c r="B3942" s="8" t="s">
        <v>14609</v>
      </c>
      <c r="C3942" s="9">
        <v>45136.913194444445</v>
      </c>
      <c r="D3942" s="8" t="s">
        <v>696</v>
      </c>
      <c r="E3942" s="8" t="s">
        <v>142</v>
      </c>
      <c r="F3942" s="8" t="s">
        <v>882</v>
      </c>
      <c r="G3942" s="8">
        <v>10.0</v>
      </c>
      <c r="H3942" s="11">
        <v>154500.0</v>
      </c>
      <c r="I3942" s="8">
        <v>0.15</v>
      </c>
      <c r="J3942" s="13" t="s">
        <v>14611</v>
      </c>
      <c r="K3942" s="13" t="s">
        <v>1783</v>
      </c>
      <c r="L3942" s="13" t="s">
        <v>14612</v>
      </c>
      <c r="M3942" s="14">
        <v>0.2614</v>
      </c>
      <c r="N3942" s="8" t="s">
        <v>450</v>
      </c>
      <c r="O3942" s="8" t="s">
        <v>398</v>
      </c>
      <c r="P3942" s="8" t="s">
        <v>697</v>
      </c>
      <c r="Q3942" s="8" t="s">
        <v>143</v>
      </c>
      <c r="R3942" s="8" t="s">
        <v>60</v>
      </c>
    </row>
    <row r="3943">
      <c r="A3943" s="8" t="s">
        <v>14613</v>
      </c>
      <c r="B3943" s="8" t="s">
        <v>14609</v>
      </c>
      <c r="C3943" s="9">
        <v>45136.913194444445</v>
      </c>
      <c r="D3943" s="8" t="s">
        <v>696</v>
      </c>
      <c r="E3943" s="8" t="s">
        <v>513</v>
      </c>
      <c r="F3943" s="8" t="s">
        <v>882</v>
      </c>
      <c r="G3943" s="8">
        <v>6.0</v>
      </c>
      <c r="H3943" s="11">
        <v>6250000.0</v>
      </c>
      <c r="I3943" s="8">
        <v>0.1</v>
      </c>
      <c r="J3943" s="13" t="s">
        <v>14614</v>
      </c>
      <c r="K3943" s="13" t="s">
        <v>4859</v>
      </c>
      <c r="L3943" s="13" t="s">
        <v>14615</v>
      </c>
      <c r="M3943" s="14">
        <v>0.1723</v>
      </c>
      <c r="N3943" s="8" t="s">
        <v>450</v>
      </c>
      <c r="O3943" s="8" t="s">
        <v>398</v>
      </c>
      <c r="P3943" s="8" t="s">
        <v>697</v>
      </c>
      <c r="Q3943" s="8" t="s">
        <v>514</v>
      </c>
      <c r="R3943" s="8" t="s">
        <v>60</v>
      </c>
    </row>
    <row r="3944">
      <c r="A3944" s="8" t="s">
        <v>14616</v>
      </c>
      <c r="B3944" s="8" t="s">
        <v>14617</v>
      </c>
      <c r="C3944" s="9">
        <v>45346.725694444445</v>
      </c>
      <c r="D3944" s="8" t="s">
        <v>676</v>
      </c>
      <c r="E3944" s="8" t="s">
        <v>82</v>
      </c>
      <c r="F3944" s="8" t="s">
        <v>719</v>
      </c>
      <c r="G3944" s="8">
        <v>8.0</v>
      </c>
      <c r="H3944" s="11">
        <v>5049000.0</v>
      </c>
      <c r="I3944" s="8">
        <v>0.2</v>
      </c>
      <c r="J3944" s="13" t="s">
        <v>14618</v>
      </c>
      <c r="K3944" s="13" t="s">
        <v>3223</v>
      </c>
      <c r="L3944" s="13" t="s">
        <v>14619</v>
      </c>
      <c r="M3944" s="14">
        <v>0.1189</v>
      </c>
      <c r="N3944" s="8" t="s">
        <v>834</v>
      </c>
      <c r="O3944" s="8" t="s">
        <v>398</v>
      </c>
      <c r="P3944" s="8" t="s">
        <v>678</v>
      </c>
      <c r="Q3944" s="8" t="s">
        <v>84</v>
      </c>
      <c r="R3944" s="8" t="s">
        <v>727</v>
      </c>
    </row>
    <row r="3945">
      <c r="A3945" s="8" t="s">
        <v>14620</v>
      </c>
      <c r="B3945" s="8" t="s">
        <v>14617</v>
      </c>
      <c r="C3945" s="9">
        <v>45346.725694444445</v>
      </c>
      <c r="D3945" s="8" t="s">
        <v>676</v>
      </c>
      <c r="E3945" s="8" t="s">
        <v>617</v>
      </c>
      <c r="F3945" s="8" t="s">
        <v>719</v>
      </c>
      <c r="G3945" s="8">
        <v>10.0</v>
      </c>
      <c r="H3945" s="11">
        <v>245500.0</v>
      </c>
      <c r="I3945" s="8">
        <v>0.15</v>
      </c>
      <c r="J3945" s="13" t="s">
        <v>14621</v>
      </c>
      <c r="K3945" s="13" t="s">
        <v>2117</v>
      </c>
      <c r="L3945" s="13" t="s">
        <v>14622</v>
      </c>
      <c r="M3945" s="14">
        <v>0.0943</v>
      </c>
      <c r="N3945" s="8" t="s">
        <v>834</v>
      </c>
      <c r="O3945" s="8" t="s">
        <v>398</v>
      </c>
      <c r="P3945" s="8" t="s">
        <v>678</v>
      </c>
      <c r="Q3945" s="8" t="s">
        <v>618</v>
      </c>
      <c r="R3945" s="8" t="s">
        <v>727</v>
      </c>
    </row>
    <row r="3946">
      <c r="A3946" s="8" t="s">
        <v>14623</v>
      </c>
      <c r="B3946" s="8" t="s">
        <v>14617</v>
      </c>
      <c r="C3946" s="9">
        <v>45346.725694444445</v>
      </c>
      <c r="D3946" s="8" t="s">
        <v>676</v>
      </c>
      <c r="E3946" s="8" t="s">
        <v>89</v>
      </c>
      <c r="F3946" s="8" t="s">
        <v>719</v>
      </c>
      <c r="G3946" s="8">
        <v>8.0</v>
      </c>
      <c r="H3946" s="11">
        <v>138000.0</v>
      </c>
      <c r="I3946" s="8">
        <v>0.15</v>
      </c>
      <c r="J3946" s="13" t="s">
        <v>14624</v>
      </c>
      <c r="K3946" s="13" t="s">
        <v>3147</v>
      </c>
      <c r="L3946" s="13" t="s">
        <v>5559</v>
      </c>
      <c r="M3946" s="14">
        <v>0.1901</v>
      </c>
      <c r="N3946" s="8" t="s">
        <v>834</v>
      </c>
      <c r="O3946" s="8" t="s">
        <v>398</v>
      </c>
      <c r="P3946" s="8" t="s">
        <v>678</v>
      </c>
      <c r="Q3946" s="8" t="s">
        <v>90</v>
      </c>
      <c r="R3946" s="8" t="s">
        <v>727</v>
      </c>
    </row>
    <row r="3947">
      <c r="A3947" s="8" t="s">
        <v>14625</v>
      </c>
      <c r="B3947" s="8" t="s">
        <v>14617</v>
      </c>
      <c r="C3947" s="9">
        <v>45346.725694444445</v>
      </c>
      <c r="D3947" s="8" t="s">
        <v>676</v>
      </c>
      <c r="E3947" s="8" t="s">
        <v>607</v>
      </c>
      <c r="F3947" s="8" t="s">
        <v>719</v>
      </c>
      <c r="G3947" s="8">
        <v>1.0</v>
      </c>
      <c r="H3947" s="11">
        <v>43000.0</v>
      </c>
      <c r="I3947" s="8">
        <v>0.2</v>
      </c>
      <c r="J3947" s="13" t="s">
        <v>14626</v>
      </c>
      <c r="K3947" s="13" t="s">
        <v>4334</v>
      </c>
      <c r="L3947" s="13" t="s">
        <v>5131</v>
      </c>
      <c r="M3947" s="14">
        <v>0.2151</v>
      </c>
      <c r="N3947" s="8" t="s">
        <v>834</v>
      </c>
      <c r="O3947" s="8" t="s">
        <v>398</v>
      </c>
      <c r="P3947" s="8" t="s">
        <v>678</v>
      </c>
      <c r="Q3947" s="8" t="s">
        <v>608</v>
      </c>
      <c r="R3947" s="8" t="s">
        <v>727</v>
      </c>
    </row>
    <row r="3948">
      <c r="A3948" s="8" t="s">
        <v>14627</v>
      </c>
      <c r="B3948" s="8" t="s">
        <v>14628</v>
      </c>
      <c r="C3948" s="9">
        <v>45423.8125</v>
      </c>
      <c r="D3948" s="8" t="s">
        <v>2170</v>
      </c>
      <c r="E3948" s="8" t="s">
        <v>313</v>
      </c>
      <c r="F3948" s="8" t="s">
        <v>478</v>
      </c>
      <c r="G3948" s="8">
        <v>10.0</v>
      </c>
      <c r="H3948" s="11">
        <v>3407500.0</v>
      </c>
      <c r="I3948" s="8">
        <v>0.0</v>
      </c>
      <c r="J3948" s="13" t="s">
        <v>14629</v>
      </c>
      <c r="K3948" s="13" t="s">
        <v>5106</v>
      </c>
      <c r="L3948" s="13" t="s">
        <v>14630</v>
      </c>
      <c r="M3948" s="14">
        <v>0.3438</v>
      </c>
      <c r="N3948" s="8" t="s">
        <v>393</v>
      </c>
      <c r="O3948" s="8" t="s">
        <v>398</v>
      </c>
      <c r="P3948" s="8" t="s">
        <v>2172</v>
      </c>
      <c r="Q3948" s="8" t="s">
        <v>314</v>
      </c>
      <c r="R3948" s="8" t="s">
        <v>115</v>
      </c>
    </row>
    <row r="3949">
      <c r="A3949" s="8" t="s">
        <v>14631</v>
      </c>
      <c r="B3949" s="8" t="s">
        <v>14628</v>
      </c>
      <c r="C3949" s="9">
        <v>45423.8125</v>
      </c>
      <c r="D3949" s="8" t="s">
        <v>2170</v>
      </c>
      <c r="E3949" s="8" t="s">
        <v>142</v>
      </c>
      <c r="F3949" s="8" t="s">
        <v>478</v>
      </c>
      <c r="G3949" s="8">
        <v>3.0</v>
      </c>
      <c r="H3949" s="11">
        <v>145000.0</v>
      </c>
      <c r="I3949" s="8">
        <v>0.0</v>
      </c>
      <c r="J3949" s="13" t="s">
        <v>8264</v>
      </c>
      <c r="K3949" s="13" t="s">
        <v>7601</v>
      </c>
      <c r="L3949" s="13" t="s">
        <v>1870</v>
      </c>
      <c r="M3949" s="14">
        <v>0.331</v>
      </c>
      <c r="N3949" s="8" t="s">
        <v>393</v>
      </c>
      <c r="O3949" s="8" t="s">
        <v>398</v>
      </c>
      <c r="P3949" s="8" t="s">
        <v>2172</v>
      </c>
      <c r="Q3949" s="8" t="s">
        <v>143</v>
      </c>
      <c r="R3949" s="8" t="s">
        <v>115</v>
      </c>
    </row>
    <row r="3950">
      <c r="A3950" s="8" t="s">
        <v>14632</v>
      </c>
      <c r="B3950" s="8" t="s">
        <v>14633</v>
      </c>
      <c r="C3950" s="9">
        <v>45618.726388888885</v>
      </c>
      <c r="D3950" s="8" t="s">
        <v>806</v>
      </c>
      <c r="E3950" s="8" t="s">
        <v>639</v>
      </c>
      <c r="F3950" s="8" t="s">
        <v>928</v>
      </c>
      <c r="G3950" s="8">
        <v>12.0</v>
      </c>
      <c r="H3950" s="11">
        <v>2725500.0</v>
      </c>
      <c r="I3950" s="8">
        <v>0.1</v>
      </c>
      <c r="J3950" s="13" t="s">
        <v>14634</v>
      </c>
      <c r="K3950" s="13" t="s">
        <v>8430</v>
      </c>
      <c r="L3950" s="13" t="s">
        <v>14635</v>
      </c>
      <c r="M3950" s="14">
        <v>0.2564</v>
      </c>
      <c r="N3950" s="8" t="s">
        <v>485</v>
      </c>
      <c r="O3950" s="8" t="s">
        <v>398</v>
      </c>
      <c r="P3950" s="8" t="s">
        <v>809</v>
      </c>
      <c r="Q3950" s="8" t="s">
        <v>640</v>
      </c>
      <c r="R3950" s="8" t="s">
        <v>500</v>
      </c>
    </row>
    <row r="3951">
      <c r="A3951" s="8" t="s">
        <v>14636</v>
      </c>
      <c r="B3951" s="8" t="s">
        <v>14637</v>
      </c>
      <c r="C3951" s="9">
        <v>45267.90694444445</v>
      </c>
      <c r="D3951" s="8" t="s">
        <v>731</v>
      </c>
      <c r="E3951" s="8" t="s">
        <v>600</v>
      </c>
      <c r="F3951" s="8" t="s">
        <v>847</v>
      </c>
      <c r="G3951" s="8">
        <v>12.0</v>
      </c>
      <c r="H3951" s="11">
        <v>78500.0</v>
      </c>
      <c r="I3951" s="8">
        <v>0.0</v>
      </c>
      <c r="J3951" s="13" t="s">
        <v>10396</v>
      </c>
      <c r="K3951" s="13" t="s">
        <v>3261</v>
      </c>
      <c r="L3951" s="13" t="s">
        <v>2814</v>
      </c>
      <c r="M3951" s="14">
        <v>0.2611</v>
      </c>
      <c r="N3951" s="8" t="s">
        <v>485</v>
      </c>
      <c r="O3951" s="8" t="s">
        <v>398</v>
      </c>
      <c r="P3951" s="8" t="s">
        <v>733</v>
      </c>
      <c r="Q3951" s="8" t="s">
        <v>601</v>
      </c>
      <c r="R3951" s="8" t="s">
        <v>107</v>
      </c>
    </row>
    <row r="3952">
      <c r="A3952" s="8" t="s">
        <v>14638</v>
      </c>
      <c r="B3952" s="8" t="s">
        <v>14637</v>
      </c>
      <c r="C3952" s="9">
        <v>45267.90694444445</v>
      </c>
      <c r="D3952" s="8" t="s">
        <v>731</v>
      </c>
      <c r="E3952" s="8" t="s">
        <v>571</v>
      </c>
      <c r="F3952" s="8" t="s">
        <v>847</v>
      </c>
      <c r="G3952" s="8">
        <v>10.0</v>
      </c>
      <c r="H3952" s="11">
        <v>4059500.0</v>
      </c>
      <c r="I3952" s="8">
        <v>0.15</v>
      </c>
      <c r="J3952" s="13" t="s">
        <v>14639</v>
      </c>
      <c r="K3952" s="13" t="s">
        <v>3884</v>
      </c>
      <c r="L3952" s="13" t="s">
        <v>14640</v>
      </c>
      <c r="M3952" s="14">
        <v>0.2987</v>
      </c>
      <c r="N3952" s="8" t="s">
        <v>485</v>
      </c>
      <c r="O3952" s="8" t="s">
        <v>398</v>
      </c>
      <c r="P3952" s="8" t="s">
        <v>733</v>
      </c>
      <c r="Q3952" s="8" t="s">
        <v>572</v>
      </c>
      <c r="R3952" s="8" t="s">
        <v>107</v>
      </c>
    </row>
    <row r="3953">
      <c r="A3953" s="8" t="s">
        <v>14641</v>
      </c>
      <c r="B3953" s="8" t="s">
        <v>14637</v>
      </c>
      <c r="C3953" s="9">
        <v>45267.90694444445</v>
      </c>
      <c r="D3953" s="8" t="s">
        <v>731</v>
      </c>
      <c r="E3953" s="8" t="s">
        <v>626</v>
      </c>
      <c r="F3953" s="8" t="s">
        <v>847</v>
      </c>
      <c r="G3953" s="8">
        <v>2.0</v>
      </c>
      <c r="H3953" s="11">
        <v>178500.0</v>
      </c>
      <c r="I3953" s="8">
        <v>0.2</v>
      </c>
      <c r="J3953" s="13" t="s">
        <v>916</v>
      </c>
      <c r="K3953" s="13" t="s">
        <v>2539</v>
      </c>
      <c r="L3953" s="13" t="s">
        <v>14508</v>
      </c>
      <c r="M3953" s="14">
        <v>0.1667</v>
      </c>
      <c r="N3953" s="8" t="s">
        <v>485</v>
      </c>
      <c r="O3953" s="8" t="s">
        <v>398</v>
      </c>
      <c r="P3953" s="8" t="s">
        <v>733</v>
      </c>
      <c r="Q3953" s="8" t="s">
        <v>627</v>
      </c>
      <c r="R3953" s="8" t="s">
        <v>107</v>
      </c>
    </row>
    <row r="3954">
      <c r="A3954" s="8" t="s">
        <v>14642</v>
      </c>
      <c r="B3954" s="8" t="s">
        <v>14643</v>
      </c>
      <c r="C3954" s="9">
        <v>45226.86111111111</v>
      </c>
      <c r="D3954" s="8" t="s">
        <v>2080</v>
      </c>
      <c r="E3954" s="8" t="s">
        <v>595</v>
      </c>
      <c r="F3954" s="8" t="s">
        <v>442</v>
      </c>
      <c r="G3954" s="8">
        <v>4.0</v>
      </c>
      <c r="H3954" s="11">
        <v>1.1088E7</v>
      </c>
      <c r="I3954" s="8">
        <v>0.05</v>
      </c>
      <c r="J3954" s="13" t="s">
        <v>14644</v>
      </c>
      <c r="K3954" s="13" t="s">
        <v>5292</v>
      </c>
      <c r="L3954" s="13" t="s">
        <v>14645</v>
      </c>
      <c r="M3954" s="14">
        <v>0.2004</v>
      </c>
      <c r="N3954" s="8" t="s">
        <v>834</v>
      </c>
      <c r="O3954" s="8" t="s">
        <v>398</v>
      </c>
      <c r="P3954" s="8" t="s">
        <v>2085</v>
      </c>
      <c r="Q3954" s="8" t="s">
        <v>596</v>
      </c>
      <c r="R3954" s="8" t="s">
        <v>301</v>
      </c>
    </row>
    <row r="3955">
      <c r="A3955" s="8" t="s">
        <v>14646</v>
      </c>
      <c r="B3955" s="8" t="s">
        <v>14643</v>
      </c>
      <c r="C3955" s="9">
        <v>45226.86111111111</v>
      </c>
      <c r="D3955" s="8" t="s">
        <v>2080</v>
      </c>
      <c r="E3955" s="8" t="s">
        <v>444</v>
      </c>
      <c r="F3955" s="8" t="s">
        <v>442</v>
      </c>
      <c r="G3955" s="8">
        <v>12.0</v>
      </c>
      <c r="H3955" s="11">
        <v>1.1918E7</v>
      </c>
      <c r="I3955" s="8">
        <v>0.2</v>
      </c>
      <c r="J3955" s="13" t="s">
        <v>14647</v>
      </c>
      <c r="K3955" s="13" t="s">
        <v>4384</v>
      </c>
      <c r="L3955" s="13" t="s">
        <v>14648</v>
      </c>
      <c r="M3955" s="14">
        <v>0.0951</v>
      </c>
      <c r="N3955" s="8" t="s">
        <v>834</v>
      </c>
      <c r="O3955" s="8" t="s">
        <v>398</v>
      </c>
      <c r="P3955" s="8" t="s">
        <v>2085</v>
      </c>
      <c r="Q3955" s="8" t="s">
        <v>446</v>
      </c>
      <c r="R3955" s="8" t="s">
        <v>301</v>
      </c>
    </row>
    <row r="3956">
      <c r="A3956" s="8" t="s">
        <v>14649</v>
      </c>
      <c r="B3956" s="8" t="s">
        <v>14643</v>
      </c>
      <c r="C3956" s="9">
        <v>45226.86111111111</v>
      </c>
      <c r="D3956" s="8" t="s">
        <v>2080</v>
      </c>
      <c r="E3956" s="8" t="s">
        <v>238</v>
      </c>
      <c r="F3956" s="8" t="s">
        <v>442</v>
      </c>
      <c r="G3956" s="8">
        <v>4.0</v>
      </c>
      <c r="H3956" s="11">
        <v>6840500.0</v>
      </c>
      <c r="I3956" s="8">
        <v>0.2</v>
      </c>
      <c r="J3956" s="13" t="s">
        <v>14650</v>
      </c>
      <c r="K3956" s="13" t="s">
        <v>5719</v>
      </c>
      <c r="L3956" s="13" t="s">
        <v>14651</v>
      </c>
      <c r="M3956" s="14">
        <v>-0.071</v>
      </c>
      <c r="N3956" s="8" t="s">
        <v>834</v>
      </c>
      <c r="O3956" s="8" t="s">
        <v>398</v>
      </c>
      <c r="P3956" s="8" t="s">
        <v>2085</v>
      </c>
      <c r="Q3956" s="8" t="s">
        <v>239</v>
      </c>
      <c r="R3956" s="8" t="s">
        <v>301</v>
      </c>
    </row>
    <row r="3957">
      <c r="A3957" s="8" t="s">
        <v>14652</v>
      </c>
      <c r="B3957" s="8" t="s">
        <v>14643</v>
      </c>
      <c r="C3957" s="9">
        <v>45226.86111111111</v>
      </c>
      <c r="D3957" s="8" t="s">
        <v>2080</v>
      </c>
      <c r="E3957" s="8" t="s">
        <v>233</v>
      </c>
      <c r="F3957" s="8" t="s">
        <v>442</v>
      </c>
      <c r="G3957" s="8">
        <v>12.0</v>
      </c>
      <c r="H3957" s="11">
        <v>143500.0</v>
      </c>
      <c r="I3957" s="8">
        <v>0.15</v>
      </c>
      <c r="J3957" s="13" t="s">
        <v>2608</v>
      </c>
      <c r="K3957" s="13" t="s">
        <v>4008</v>
      </c>
      <c r="L3957" s="13" t="s">
        <v>14653</v>
      </c>
      <c r="M3957" s="14">
        <v>0.1884</v>
      </c>
      <c r="N3957" s="8" t="s">
        <v>834</v>
      </c>
      <c r="O3957" s="8" t="s">
        <v>398</v>
      </c>
      <c r="P3957" s="8" t="s">
        <v>2085</v>
      </c>
      <c r="Q3957" s="8" t="s">
        <v>234</v>
      </c>
      <c r="R3957" s="8" t="s">
        <v>301</v>
      </c>
    </row>
    <row r="3958">
      <c r="A3958" s="8" t="s">
        <v>14654</v>
      </c>
      <c r="B3958" s="8" t="s">
        <v>14643</v>
      </c>
      <c r="C3958" s="9">
        <v>45226.86111111111</v>
      </c>
      <c r="D3958" s="8" t="s">
        <v>2080</v>
      </c>
      <c r="E3958" s="8" t="s">
        <v>590</v>
      </c>
      <c r="F3958" s="8" t="s">
        <v>442</v>
      </c>
      <c r="G3958" s="8">
        <v>3.0</v>
      </c>
      <c r="H3958" s="11">
        <v>5426000.0</v>
      </c>
      <c r="I3958" s="8">
        <v>0.15</v>
      </c>
      <c r="J3958" s="13" t="s">
        <v>14655</v>
      </c>
      <c r="K3958" s="13" t="s">
        <v>6243</v>
      </c>
      <c r="L3958" s="13" t="s">
        <v>14656</v>
      </c>
      <c r="M3958" s="14">
        <v>0.2691</v>
      </c>
      <c r="N3958" s="8" t="s">
        <v>834</v>
      </c>
      <c r="O3958" s="8" t="s">
        <v>398</v>
      </c>
      <c r="P3958" s="8" t="s">
        <v>2085</v>
      </c>
      <c r="Q3958" s="8" t="s">
        <v>591</v>
      </c>
      <c r="R3958" s="8" t="s">
        <v>301</v>
      </c>
    </row>
    <row r="3959">
      <c r="A3959" s="8" t="s">
        <v>14657</v>
      </c>
      <c r="B3959" s="8" t="s">
        <v>14658</v>
      </c>
      <c r="C3959" s="9">
        <v>44954.83333333333</v>
      </c>
      <c r="D3959" s="8" t="s">
        <v>2532</v>
      </c>
      <c r="E3959" s="8" t="s">
        <v>662</v>
      </c>
      <c r="F3959" s="8" t="s">
        <v>879</v>
      </c>
      <c r="G3959" s="8">
        <v>8.0</v>
      </c>
      <c r="H3959" s="11">
        <v>6885000.0</v>
      </c>
      <c r="I3959" s="8">
        <v>0.2</v>
      </c>
      <c r="J3959" s="13" t="s">
        <v>14659</v>
      </c>
      <c r="K3959" s="13" t="s">
        <v>2015</v>
      </c>
      <c r="L3959" s="13" t="s">
        <v>4846</v>
      </c>
      <c r="M3959" s="14">
        <v>0.0089</v>
      </c>
      <c r="N3959" s="8" t="s">
        <v>450</v>
      </c>
      <c r="O3959" s="8" t="s">
        <v>398</v>
      </c>
      <c r="P3959" s="8" t="s">
        <v>2533</v>
      </c>
      <c r="Q3959" s="8" t="s">
        <v>663</v>
      </c>
      <c r="R3959" s="8" t="s">
        <v>158</v>
      </c>
    </row>
    <row r="3960">
      <c r="A3960" s="8" t="s">
        <v>14660</v>
      </c>
      <c r="B3960" s="8" t="s">
        <v>14658</v>
      </c>
      <c r="C3960" s="9">
        <v>44954.83333333333</v>
      </c>
      <c r="D3960" s="8" t="s">
        <v>2532</v>
      </c>
      <c r="E3960" s="8" t="s">
        <v>238</v>
      </c>
      <c r="F3960" s="8" t="s">
        <v>879</v>
      </c>
      <c r="G3960" s="8">
        <v>6.0</v>
      </c>
      <c r="H3960" s="11">
        <v>7523500.0</v>
      </c>
      <c r="I3960" s="8">
        <v>0.15</v>
      </c>
      <c r="J3960" s="13" t="s">
        <v>14661</v>
      </c>
      <c r="K3960" s="13" t="s">
        <v>1380</v>
      </c>
      <c r="L3960" s="13" t="s">
        <v>14662</v>
      </c>
      <c r="M3960" s="14">
        <v>0.0835</v>
      </c>
      <c r="N3960" s="8" t="s">
        <v>450</v>
      </c>
      <c r="O3960" s="8" t="s">
        <v>398</v>
      </c>
      <c r="P3960" s="8" t="s">
        <v>2533</v>
      </c>
      <c r="Q3960" s="8" t="s">
        <v>239</v>
      </c>
      <c r="R3960" s="8" t="s">
        <v>158</v>
      </c>
    </row>
    <row r="3961">
      <c r="A3961" s="8" t="s">
        <v>14663</v>
      </c>
      <c r="B3961" s="8" t="s">
        <v>14658</v>
      </c>
      <c r="C3961" s="9">
        <v>44954.83333333333</v>
      </c>
      <c r="D3961" s="8" t="s">
        <v>2532</v>
      </c>
      <c r="E3961" s="8" t="s">
        <v>580</v>
      </c>
      <c r="F3961" s="8" t="s">
        <v>879</v>
      </c>
      <c r="G3961" s="8">
        <v>3.0</v>
      </c>
      <c r="H3961" s="11">
        <v>91500.0</v>
      </c>
      <c r="I3961" s="8">
        <v>0.1</v>
      </c>
      <c r="J3961" s="13" t="s">
        <v>14664</v>
      </c>
      <c r="K3961" s="13" t="s">
        <v>447</v>
      </c>
      <c r="L3961" s="13" t="s">
        <v>14665</v>
      </c>
      <c r="M3961" s="14">
        <v>0.235</v>
      </c>
      <c r="N3961" s="8" t="s">
        <v>450</v>
      </c>
      <c r="O3961" s="8" t="s">
        <v>398</v>
      </c>
      <c r="P3961" s="8" t="s">
        <v>2533</v>
      </c>
      <c r="Q3961" s="8" t="s">
        <v>581</v>
      </c>
      <c r="R3961" s="8" t="s">
        <v>158</v>
      </c>
    </row>
    <row r="3962">
      <c r="A3962" s="8" t="s">
        <v>14666</v>
      </c>
      <c r="B3962" s="8" t="s">
        <v>14658</v>
      </c>
      <c r="C3962" s="9">
        <v>44954.83333333333</v>
      </c>
      <c r="D3962" s="8" t="s">
        <v>2532</v>
      </c>
      <c r="E3962" s="8" t="s">
        <v>481</v>
      </c>
      <c r="F3962" s="8" t="s">
        <v>879</v>
      </c>
      <c r="G3962" s="8">
        <v>10.0</v>
      </c>
      <c r="H3962" s="11">
        <v>5673000.0</v>
      </c>
      <c r="I3962" s="8">
        <v>0.05</v>
      </c>
      <c r="J3962" s="13" t="s">
        <v>14667</v>
      </c>
      <c r="K3962" s="13" t="s">
        <v>3851</v>
      </c>
      <c r="L3962" s="13" t="s">
        <v>14668</v>
      </c>
      <c r="M3962" s="14">
        <v>0.3617</v>
      </c>
      <c r="N3962" s="8" t="s">
        <v>450</v>
      </c>
      <c r="O3962" s="8" t="s">
        <v>398</v>
      </c>
      <c r="P3962" s="8" t="s">
        <v>2533</v>
      </c>
      <c r="Q3962" s="8" t="s">
        <v>483</v>
      </c>
      <c r="R3962" s="8" t="s">
        <v>158</v>
      </c>
    </row>
    <row r="3963">
      <c r="A3963" s="8" t="s">
        <v>14669</v>
      </c>
      <c r="B3963" s="8" t="s">
        <v>14658</v>
      </c>
      <c r="C3963" s="9">
        <v>44954.83333333333</v>
      </c>
      <c r="D3963" s="8" t="s">
        <v>2532</v>
      </c>
      <c r="E3963" s="8" t="s">
        <v>376</v>
      </c>
      <c r="F3963" s="8" t="s">
        <v>879</v>
      </c>
      <c r="G3963" s="8">
        <v>1.0</v>
      </c>
      <c r="H3963" s="11">
        <v>34500.0</v>
      </c>
      <c r="I3963" s="8">
        <v>0.05</v>
      </c>
      <c r="J3963" s="13" t="s">
        <v>5676</v>
      </c>
      <c r="K3963" s="13" t="s">
        <v>773</v>
      </c>
      <c r="L3963" s="13" t="s">
        <v>5677</v>
      </c>
      <c r="M3963" s="14">
        <v>0.3593</v>
      </c>
      <c r="N3963" s="8" t="s">
        <v>450</v>
      </c>
      <c r="O3963" s="8" t="s">
        <v>398</v>
      </c>
      <c r="P3963" s="8" t="s">
        <v>2533</v>
      </c>
      <c r="Q3963" s="8" t="s">
        <v>377</v>
      </c>
      <c r="R3963" s="8" t="s">
        <v>158</v>
      </c>
    </row>
    <row r="3964">
      <c r="A3964" s="8" t="s">
        <v>14670</v>
      </c>
      <c r="B3964" s="8" t="s">
        <v>14671</v>
      </c>
      <c r="C3964" s="9">
        <v>45323.851388888885</v>
      </c>
      <c r="D3964" s="8" t="s">
        <v>1156</v>
      </c>
      <c r="E3964" s="8" t="s">
        <v>214</v>
      </c>
      <c r="F3964" s="8" t="s">
        <v>933</v>
      </c>
      <c r="G3964" s="8">
        <v>1.0</v>
      </c>
      <c r="H3964" s="11">
        <v>113000.0</v>
      </c>
      <c r="I3964" s="8">
        <v>0.2</v>
      </c>
      <c r="J3964" s="13" t="s">
        <v>11132</v>
      </c>
      <c r="K3964" s="13" t="s">
        <v>3535</v>
      </c>
      <c r="L3964" s="13" t="s">
        <v>14672</v>
      </c>
      <c r="M3964" s="14">
        <v>0.0929</v>
      </c>
      <c r="N3964" s="8" t="s">
        <v>834</v>
      </c>
      <c r="O3964" s="8" t="s">
        <v>398</v>
      </c>
      <c r="P3964" s="8" t="s">
        <v>1157</v>
      </c>
      <c r="Q3964" s="8" t="s">
        <v>216</v>
      </c>
      <c r="R3964" s="8" t="s">
        <v>180</v>
      </c>
    </row>
    <row r="3965">
      <c r="A3965" s="8" t="s">
        <v>14673</v>
      </c>
      <c r="B3965" s="8" t="s">
        <v>14671</v>
      </c>
      <c r="C3965" s="9">
        <v>45323.851388888885</v>
      </c>
      <c r="D3965" s="8" t="s">
        <v>1156</v>
      </c>
      <c r="E3965" s="8" t="s">
        <v>341</v>
      </c>
      <c r="F3965" s="8" t="s">
        <v>933</v>
      </c>
      <c r="G3965" s="8">
        <v>8.0</v>
      </c>
      <c r="H3965" s="11">
        <v>6684000.0</v>
      </c>
      <c r="I3965" s="8">
        <v>0.05</v>
      </c>
      <c r="J3965" s="13" t="s">
        <v>14674</v>
      </c>
      <c r="K3965" s="13" t="s">
        <v>4060</v>
      </c>
      <c r="L3965" s="13" t="s">
        <v>14675</v>
      </c>
      <c r="M3965" s="14">
        <v>0.2545</v>
      </c>
      <c r="N3965" s="8" t="s">
        <v>834</v>
      </c>
      <c r="O3965" s="8" t="s">
        <v>398</v>
      </c>
      <c r="P3965" s="8" t="s">
        <v>1157</v>
      </c>
      <c r="Q3965" s="8" t="s">
        <v>342</v>
      </c>
      <c r="R3965" s="8" t="s">
        <v>180</v>
      </c>
    </row>
    <row r="3966">
      <c r="A3966" s="8" t="s">
        <v>14676</v>
      </c>
      <c r="B3966" s="8" t="s">
        <v>14671</v>
      </c>
      <c r="C3966" s="9">
        <v>45323.851388888885</v>
      </c>
      <c r="D3966" s="8" t="s">
        <v>1156</v>
      </c>
      <c r="E3966" s="8" t="s">
        <v>253</v>
      </c>
      <c r="F3966" s="8" t="s">
        <v>933</v>
      </c>
      <c r="G3966" s="8">
        <v>5.0</v>
      </c>
      <c r="H3966" s="11">
        <v>6366000.0</v>
      </c>
      <c r="I3966" s="8">
        <v>0.05</v>
      </c>
      <c r="J3966" s="13" t="s">
        <v>14677</v>
      </c>
      <c r="K3966" s="13" t="s">
        <v>3791</v>
      </c>
      <c r="L3966" s="13" t="s">
        <v>14678</v>
      </c>
      <c r="M3966" s="14">
        <v>0.3343</v>
      </c>
      <c r="N3966" s="8" t="s">
        <v>834</v>
      </c>
      <c r="O3966" s="8" t="s">
        <v>398</v>
      </c>
      <c r="P3966" s="8" t="s">
        <v>1157</v>
      </c>
      <c r="Q3966" s="8" t="s">
        <v>255</v>
      </c>
      <c r="R3966" s="8" t="s">
        <v>180</v>
      </c>
    </row>
    <row r="3967">
      <c r="A3967" s="8" t="s">
        <v>14679</v>
      </c>
      <c r="B3967" s="8" t="s">
        <v>14671</v>
      </c>
      <c r="C3967" s="9">
        <v>45323.851388888885</v>
      </c>
      <c r="D3967" s="8" t="s">
        <v>1156</v>
      </c>
      <c r="E3967" s="8" t="s">
        <v>201</v>
      </c>
      <c r="F3967" s="8" t="s">
        <v>933</v>
      </c>
      <c r="G3967" s="8">
        <v>5.0</v>
      </c>
      <c r="H3967" s="11">
        <v>184500.0</v>
      </c>
      <c r="I3967" s="8">
        <v>0.1</v>
      </c>
      <c r="J3967" s="13" t="s">
        <v>14680</v>
      </c>
      <c r="K3967" s="13" t="s">
        <v>2905</v>
      </c>
      <c r="L3967" s="13" t="s">
        <v>14681</v>
      </c>
      <c r="M3967" s="14">
        <v>0.199</v>
      </c>
      <c r="N3967" s="8" t="s">
        <v>834</v>
      </c>
      <c r="O3967" s="8" t="s">
        <v>398</v>
      </c>
      <c r="P3967" s="8" t="s">
        <v>1157</v>
      </c>
      <c r="Q3967" s="8" t="s">
        <v>202</v>
      </c>
      <c r="R3967" s="8" t="s">
        <v>180</v>
      </c>
    </row>
    <row r="3968">
      <c r="A3968" s="8" t="s">
        <v>14682</v>
      </c>
      <c r="B3968" s="8" t="s">
        <v>14671</v>
      </c>
      <c r="C3968" s="9">
        <v>45323.851388888885</v>
      </c>
      <c r="D3968" s="8" t="s">
        <v>1156</v>
      </c>
      <c r="E3968" s="8" t="s">
        <v>277</v>
      </c>
      <c r="F3968" s="8" t="s">
        <v>933</v>
      </c>
      <c r="G3968" s="8">
        <v>10.0</v>
      </c>
      <c r="H3968" s="11">
        <v>185000.0</v>
      </c>
      <c r="I3968" s="8">
        <v>0.05</v>
      </c>
      <c r="J3968" s="13" t="s">
        <v>12874</v>
      </c>
      <c r="K3968" s="13" t="s">
        <v>3248</v>
      </c>
      <c r="L3968" s="13" t="s">
        <v>1164</v>
      </c>
      <c r="M3968" s="14">
        <v>0.3286</v>
      </c>
      <c r="N3968" s="8" t="s">
        <v>834</v>
      </c>
      <c r="O3968" s="8" t="s">
        <v>398</v>
      </c>
      <c r="P3968" s="8" t="s">
        <v>1157</v>
      </c>
      <c r="Q3968" s="8" t="s">
        <v>279</v>
      </c>
      <c r="R3968" s="8" t="s">
        <v>180</v>
      </c>
    </row>
    <row r="3969">
      <c r="A3969" s="8" t="s">
        <v>14683</v>
      </c>
      <c r="B3969" s="8" t="s">
        <v>14684</v>
      </c>
      <c r="C3969" s="9">
        <v>44928.74861111111</v>
      </c>
      <c r="D3969" s="8" t="s">
        <v>1046</v>
      </c>
      <c r="E3969" s="8" t="s">
        <v>662</v>
      </c>
      <c r="F3969" s="8" t="s">
        <v>478</v>
      </c>
      <c r="G3969" s="8">
        <v>2.0</v>
      </c>
      <c r="H3969" s="11">
        <v>7551000.0</v>
      </c>
      <c r="I3969" s="8">
        <v>0.0</v>
      </c>
      <c r="J3969" s="13" t="s">
        <v>14685</v>
      </c>
      <c r="K3969" s="13" t="s">
        <v>3151</v>
      </c>
      <c r="L3969" s="13" t="s">
        <v>14686</v>
      </c>
      <c r="M3969" s="14">
        <v>0.277</v>
      </c>
      <c r="N3969" s="8" t="s">
        <v>393</v>
      </c>
      <c r="O3969" s="8" t="s">
        <v>398</v>
      </c>
      <c r="P3969" s="8" t="s">
        <v>1047</v>
      </c>
      <c r="Q3969" s="8" t="s">
        <v>663</v>
      </c>
      <c r="R3969" s="8" t="s">
        <v>115</v>
      </c>
    </row>
    <row r="3970">
      <c r="A3970" s="8" t="s">
        <v>14687</v>
      </c>
      <c r="B3970" s="8" t="s">
        <v>14684</v>
      </c>
      <c r="C3970" s="9">
        <v>44928.74861111111</v>
      </c>
      <c r="D3970" s="8" t="s">
        <v>1046</v>
      </c>
      <c r="E3970" s="8" t="s">
        <v>188</v>
      </c>
      <c r="F3970" s="8" t="s">
        <v>478</v>
      </c>
      <c r="G3970" s="8">
        <v>12.0</v>
      </c>
      <c r="H3970" s="11">
        <v>2119500.0</v>
      </c>
      <c r="I3970" s="8">
        <v>0.05</v>
      </c>
      <c r="J3970" s="13" t="s">
        <v>14688</v>
      </c>
      <c r="K3970" s="13" t="s">
        <v>12043</v>
      </c>
      <c r="L3970" s="13" t="s">
        <v>14689</v>
      </c>
      <c r="M3970" s="14">
        <v>0.1473</v>
      </c>
      <c r="N3970" s="8" t="s">
        <v>393</v>
      </c>
      <c r="O3970" s="8" t="s">
        <v>398</v>
      </c>
      <c r="P3970" s="8" t="s">
        <v>1047</v>
      </c>
      <c r="Q3970" s="8" t="s">
        <v>189</v>
      </c>
      <c r="R3970" s="8" t="s">
        <v>115</v>
      </c>
    </row>
    <row r="3971">
      <c r="A3971" s="8" t="s">
        <v>14690</v>
      </c>
      <c r="B3971" s="8" t="s">
        <v>14684</v>
      </c>
      <c r="C3971" s="9">
        <v>44928.74861111111</v>
      </c>
      <c r="D3971" s="8" t="s">
        <v>1046</v>
      </c>
      <c r="E3971" s="8" t="s">
        <v>51</v>
      </c>
      <c r="F3971" s="8" t="s">
        <v>478</v>
      </c>
      <c r="G3971" s="8">
        <v>2.0</v>
      </c>
      <c r="H3971" s="11">
        <v>4243500.0</v>
      </c>
      <c r="I3971" s="8">
        <v>0.2</v>
      </c>
      <c r="J3971" s="13" t="s">
        <v>14691</v>
      </c>
      <c r="K3971" s="13" t="s">
        <v>1037</v>
      </c>
      <c r="L3971" s="13" t="s">
        <v>14692</v>
      </c>
      <c r="M3971" s="14">
        <v>0.1266</v>
      </c>
      <c r="N3971" s="8" t="s">
        <v>393</v>
      </c>
      <c r="O3971" s="8" t="s">
        <v>398</v>
      </c>
      <c r="P3971" s="8" t="s">
        <v>1047</v>
      </c>
      <c r="Q3971" s="8" t="s">
        <v>53</v>
      </c>
      <c r="R3971" s="8" t="s">
        <v>115</v>
      </c>
    </row>
    <row r="3972">
      <c r="A3972" s="8" t="s">
        <v>14693</v>
      </c>
      <c r="B3972" s="8" t="s">
        <v>14694</v>
      </c>
      <c r="C3972" s="9">
        <v>45411.86319444445</v>
      </c>
      <c r="D3972" s="8" t="s">
        <v>2101</v>
      </c>
      <c r="E3972" s="8" t="s">
        <v>642</v>
      </c>
      <c r="F3972" s="8" t="s">
        <v>866</v>
      </c>
      <c r="G3972" s="8">
        <v>10.0</v>
      </c>
      <c r="H3972" s="11">
        <v>1.0007E7</v>
      </c>
      <c r="I3972" s="8">
        <v>0.15</v>
      </c>
      <c r="J3972" s="13" t="s">
        <v>14695</v>
      </c>
      <c r="K3972" s="13" t="s">
        <v>10770</v>
      </c>
      <c r="L3972" s="13" t="s">
        <v>14696</v>
      </c>
      <c r="M3972" s="14">
        <v>0.1192</v>
      </c>
      <c r="N3972" s="8" t="s">
        <v>485</v>
      </c>
      <c r="O3972" s="8" t="s">
        <v>398</v>
      </c>
      <c r="P3972" s="8" t="s">
        <v>2103</v>
      </c>
      <c r="Q3972" s="8" t="s">
        <v>644</v>
      </c>
      <c r="R3972" s="8" t="s">
        <v>154</v>
      </c>
    </row>
    <row r="3973">
      <c r="A3973" s="8" t="s">
        <v>14697</v>
      </c>
      <c r="B3973" s="8" t="s">
        <v>14694</v>
      </c>
      <c r="C3973" s="9">
        <v>45411.86319444445</v>
      </c>
      <c r="D3973" s="8" t="s">
        <v>2101</v>
      </c>
      <c r="E3973" s="8" t="s">
        <v>291</v>
      </c>
      <c r="F3973" s="8" t="s">
        <v>866</v>
      </c>
      <c r="G3973" s="8">
        <v>4.0</v>
      </c>
      <c r="H3973" s="11">
        <v>3651000.0</v>
      </c>
      <c r="I3973" s="8">
        <v>0.15</v>
      </c>
      <c r="J3973" s="13" t="s">
        <v>14698</v>
      </c>
      <c r="K3973" s="13" t="s">
        <v>1659</v>
      </c>
      <c r="L3973" s="13" t="s">
        <v>14699</v>
      </c>
      <c r="M3973" s="14">
        <v>0.0832</v>
      </c>
      <c r="N3973" s="8" t="s">
        <v>485</v>
      </c>
      <c r="O3973" s="8" t="s">
        <v>398</v>
      </c>
      <c r="P3973" s="8" t="s">
        <v>2103</v>
      </c>
      <c r="Q3973" s="8" t="s">
        <v>293</v>
      </c>
      <c r="R3973" s="8" t="s">
        <v>154</v>
      </c>
    </row>
    <row r="3974">
      <c r="A3974" s="8" t="s">
        <v>14700</v>
      </c>
      <c r="B3974" s="8" t="s">
        <v>14701</v>
      </c>
      <c r="C3974" s="9">
        <v>45307.67361111111</v>
      </c>
      <c r="D3974" s="8" t="s">
        <v>665</v>
      </c>
      <c r="E3974" s="8" t="s">
        <v>573</v>
      </c>
      <c r="F3974" s="8" t="s">
        <v>866</v>
      </c>
      <c r="G3974" s="8">
        <v>8.0</v>
      </c>
      <c r="H3974" s="11">
        <v>7959000.0</v>
      </c>
      <c r="I3974" s="8">
        <v>0.15</v>
      </c>
      <c r="J3974" s="13" t="s">
        <v>14702</v>
      </c>
      <c r="K3974" s="13" t="s">
        <v>4411</v>
      </c>
      <c r="L3974" s="13" t="s">
        <v>14703</v>
      </c>
      <c r="M3974" s="14">
        <v>0.1335</v>
      </c>
      <c r="N3974" s="8" t="s">
        <v>450</v>
      </c>
      <c r="O3974" s="8" t="s">
        <v>398</v>
      </c>
      <c r="P3974" s="8" t="s">
        <v>666</v>
      </c>
      <c r="Q3974" s="8" t="s">
        <v>574</v>
      </c>
      <c r="R3974" s="8" t="s">
        <v>154</v>
      </c>
    </row>
    <row r="3975">
      <c r="A3975" s="8" t="s">
        <v>14704</v>
      </c>
      <c r="B3975" s="8" t="s">
        <v>14701</v>
      </c>
      <c r="C3975" s="9">
        <v>45307.67361111111</v>
      </c>
      <c r="D3975" s="8" t="s">
        <v>665</v>
      </c>
      <c r="E3975" s="8" t="s">
        <v>65</v>
      </c>
      <c r="F3975" s="8" t="s">
        <v>866</v>
      </c>
      <c r="G3975" s="8">
        <v>4.0</v>
      </c>
      <c r="H3975" s="11">
        <v>107500.0</v>
      </c>
      <c r="I3975" s="8">
        <v>0.15</v>
      </c>
      <c r="J3975" s="13" t="s">
        <v>2414</v>
      </c>
      <c r="K3975" s="13" t="s">
        <v>380</v>
      </c>
      <c r="L3975" s="13" t="s">
        <v>14705</v>
      </c>
      <c r="M3975" s="14">
        <v>0.212</v>
      </c>
      <c r="N3975" s="8" t="s">
        <v>450</v>
      </c>
      <c r="O3975" s="8" t="s">
        <v>398</v>
      </c>
      <c r="P3975" s="8" t="s">
        <v>666</v>
      </c>
      <c r="Q3975" s="8" t="s">
        <v>403</v>
      </c>
      <c r="R3975" s="8" t="s">
        <v>154</v>
      </c>
    </row>
    <row r="3976">
      <c r="A3976" s="8" t="s">
        <v>14706</v>
      </c>
      <c r="B3976" s="8" t="s">
        <v>14707</v>
      </c>
      <c r="C3976" s="9">
        <v>44976.915972222225</v>
      </c>
      <c r="D3976" s="8" t="s">
        <v>1672</v>
      </c>
      <c r="E3976" s="8" t="s">
        <v>425</v>
      </c>
      <c r="F3976" s="8" t="s">
        <v>839</v>
      </c>
      <c r="G3976" s="8">
        <v>3.0</v>
      </c>
      <c r="H3976" s="11">
        <v>636500.0</v>
      </c>
      <c r="I3976" s="8">
        <v>0.1</v>
      </c>
      <c r="J3976" s="13" t="s">
        <v>14708</v>
      </c>
      <c r="K3976" s="13" t="s">
        <v>3176</v>
      </c>
      <c r="L3976" s="13" t="s">
        <v>14709</v>
      </c>
      <c r="M3976" s="14">
        <v>0.1848</v>
      </c>
      <c r="N3976" s="8" t="s">
        <v>485</v>
      </c>
      <c r="O3976" s="8" t="s">
        <v>398</v>
      </c>
      <c r="P3976" s="8" t="s">
        <v>1678</v>
      </c>
      <c r="Q3976" s="8" t="s">
        <v>427</v>
      </c>
      <c r="R3976" s="8" t="s">
        <v>44</v>
      </c>
    </row>
    <row r="3977">
      <c r="A3977" s="8" t="s">
        <v>14710</v>
      </c>
      <c r="B3977" s="8" t="s">
        <v>14707</v>
      </c>
      <c r="C3977" s="9">
        <v>44976.915972222225</v>
      </c>
      <c r="D3977" s="8" t="s">
        <v>1672</v>
      </c>
      <c r="E3977" s="8" t="s">
        <v>238</v>
      </c>
      <c r="F3977" s="8" t="s">
        <v>839</v>
      </c>
      <c r="G3977" s="8">
        <v>12.0</v>
      </c>
      <c r="H3977" s="11">
        <v>6590000.0</v>
      </c>
      <c r="I3977" s="8">
        <v>0.0</v>
      </c>
      <c r="J3977" s="13" t="s">
        <v>14711</v>
      </c>
      <c r="K3977" s="13" t="s">
        <v>8400</v>
      </c>
      <c r="L3977" s="13" t="s">
        <v>14712</v>
      </c>
      <c r="M3977" s="14">
        <v>0.1106</v>
      </c>
      <c r="N3977" s="8" t="s">
        <v>485</v>
      </c>
      <c r="O3977" s="8" t="s">
        <v>398</v>
      </c>
      <c r="P3977" s="8" t="s">
        <v>1678</v>
      </c>
      <c r="Q3977" s="8" t="s">
        <v>239</v>
      </c>
      <c r="R3977" s="8" t="s">
        <v>44</v>
      </c>
    </row>
    <row r="3978">
      <c r="A3978" s="8" t="s">
        <v>14713</v>
      </c>
      <c r="B3978" s="8" t="s">
        <v>14707</v>
      </c>
      <c r="C3978" s="9">
        <v>44976.915972222225</v>
      </c>
      <c r="D3978" s="8" t="s">
        <v>1672</v>
      </c>
      <c r="E3978" s="8" t="s">
        <v>531</v>
      </c>
      <c r="F3978" s="8" t="s">
        <v>839</v>
      </c>
      <c r="G3978" s="8">
        <v>3.0</v>
      </c>
      <c r="H3978" s="11">
        <v>297000.0</v>
      </c>
      <c r="I3978" s="8">
        <v>0.15</v>
      </c>
      <c r="J3978" s="13" t="s">
        <v>14714</v>
      </c>
      <c r="K3978" s="13" t="s">
        <v>2280</v>
      </c>
      <c r="L3978" s="13" t="s">
        <v>14715</v>
      </c>
      <c r="M3978" s="14">
        <v>0.2157</v>
      </c>
      <c r="N3978" s="8" t="s">
        <v>485</v>
      </c>
      <c r="O3978" s="8" t="s">
        <v>398</v>
      </c>
      <c r="P3978" s="8" t="s">
        <v>1678</v>
      </c>
      <c r="Q3978" s="8" t="s">
        <v>533</v>
      </c>
      <c r="R3978" s="8" t="s">
        <v>44</v>
      </c>
    </row>
    <row r="3979">
      <c r="A3979" s="8" t="s">
        <v>14716</v>
      </c>
      <c r="B3979" s="8" t="s">
        <v>14717</v>
      </c>
      <c r="C3979" s="9">
        <v>44971.69097222222</v>
      </c>
      <c r="D3979" s="8" t="s">
        <v>2025</v>
      </c>
      <c r="E3979" s="8" t="s">
        <v>575</v>
      </c>
      <c r="F3979" s="8" t="s">
        <v>719</v>
      </c>
      <c r="G3979" s="8">
        <v>1.0</v>
      </c>
      <c r="H3979" s="11">
        <v>250500.0</v>
      </c>
      <c r="I3979" s="8">
        <v>0.05</v>
      </c>
      <c r="J3979" s="13" t="s">
        <v>14718</v>
      </c>
      <c r="K3979" s="13" t="s">
        <v>5098</v>
      </c>
      <c r="L3979" s="13" t="s">
        <v>14719</v>
      </c>
      <c r="M3979" s="14">
        <v>0.3655</v>
      </c>
      <c r="N3979" s="8" t="s">
        <v>393</v>
      </c>
      <c r="O3979" s="8" t="s">
        <v>398</v>
      </c>
      <c r="P3979" s="8" t="s">
        <v>2026</v>
      </c>
      <c r="Q3979" s="8" t="s">
        <v>576</v>
      </c>
      <c r="R3979" s="8" t="s">
        <v>727</v>
      </c>
    </row>
    <row r="3980">
      <c r="A3980" s="8" t="s">
        <v>14720</v>
      </c>
      <c r="B3980" s="8" t="s">
        <v>14717</v>
      </c>
      <c r="C3980" s="9">
        <v>44971.69097222222</v>
      </c>
      <c r="D3980" s="8" t="s">
        <v>2025</v>
      </c>
      <c r="E3980" s="8" t="s">
        <v>569</v>
      </c>
      <c r="F3980" s="8" t="s">
        <v>719</v>
      </c>
      <c r="G3980" s="8">
        <v>10.0</v>
      </c>
      <c r="H3980" s="11">
        <v>4563500.0</v>
      </c>
      <c r="I3980" s="8">
        <v>0.05</v>
      </c>
      <c r="J3980" s="13" t="s">
        <v>14721</v>
      </c>
      <c r="K3980" s="13" t="s">
        <v>4100</v>
      </c>
      <c r="L3980" s="13" t="s">
        <v>14722</v>
      </c>
      <c r="M3980" s="14">
        <v>0.3075</v>
      </c>
      <c r="N3980" s="8" t="s">
        <v>393</v>
      </c>
      <c r="O3980" s="8" t="s">
        <v>398</v>
      </c>
      <c r="P3980" s="8" t="s">
        <v>2026</v>
      </c>
      <c r="Q3980" s="8" t="s">
        <v>570</v>
      </c>
      <c r="R3980" s="8" t="s">
        <v>727</v>
      </c>
    </row>
    <row r="3981">
      <c r="A3981" s="8" t="s">
        <v>14723</v>
      </c>
      <c r="B3981" s="8" t="s">
        <v>14717</v>
      </c>
      <c r="C3981" s="9">
        <v>44971.69097222222</v>
      </c>
      <c r="D3981" s="8" t="s">
        <v>2025</v>
      </c>
      <c r="E3981" s="8" t="s">
        <v>214</v>
      </c>
      <c r="F3981" s="8" t="s">
        <v>719</v>
      </c>
      <c r="G3981" s="8">
        <v>4.0</v>
      </c>
      <c r="H3981" s="11">
        <v>106000.0</v>
      </c>
      <c r="I3981" s="8">
        <v>0.05</v>
      </c>
      <c r="J3981" s="13" t="s">
        <v>14724</v>
      </c>
      <c r="K3981" s="13" t="s">
        <v>1714</v>
      </c>
      <c r="L3981" s="13" t="s">
        <v>14334</v>
      </c>
      <c r="M3981" s="14">
        <v>0.1857</v>
      </c>
      <c r="N3981" s="8" t="s">
        <v>393</v>
      </c>
      <c r="O3981" s="8" t="s">
        <v>398</v>
      </c>
      <c r="P3981" s="8" t="s">
        <v>2026</v>
      </c>
      <c r="Q3981" s="8" t="s">
        <v>216</v>
      </c>
      <c r="R3981" s="8" t="s">
        <v>727</v>
      </c>
    </row>
    <row r="3982">
      <c r="A3982" s="8" t="s">
        <v>14725</v>
      </c>
      <c r="B3982" s="8" t="s">
        <v>14717</v>
      </c>
      <c r="C3982" s="9">
        <v>44971.69097222222</v>
      </c>
      <c r="D3982" s="8" t="s">
        <v>2025</v>
      </c>
      <c r="E3982" s="8" t="s">
        <v>291</v>
      </c>
      <c r="F3982" s="8" t="s">
        <v>719</v>
      </c>
      <c r="G3982" s="8">
        <v>4.0</v>
      </c>
      <c r="H3982" s="11">
        <v>3883500.0</v>
      </c>
      <c r="I3982" s="8">
        <v>0.2</v>
      </c>
      <c r="J3982" s="13" t="s">
        <v>14726</v>
      </c>
      <c r="K3982" s="13" t="s">
        <v>1659</v>
      </c>
      <c r="L3982" s="13" t="s">
        <v>14727</v>
      </c>
      <c r="M3982" s="14">
        <v>0.0843</v>
      </c>
      <c r="N3982" s="8" t="s">
        <v>393</v>
      </c>
      <c r="O3982" s="8" t="s">
        <v>398</v>
      </c>
      <c r="P3982" s="8" t="s">
        <v>2026</v>
      </c>
      <c r="Q3982" s="8" t="s">
        <v>293</v>
      </c>
      <c r="R3982" s="8" t="s">
        <v>727</v>
      </c>
    </row>
    <row r="3983">
      <c r="A3983" s="8" t="s">
        <v>14728</v>
      </c>
      <c r="B3983" s="8" t="s">
        <v>14717</v>
      </c>
      <c r="C3983" s="9">
        <v>44971.69097222222</v>
      </c>
      <c r="D3983" s="8" t="s">
        <v>2025</v>
      </c>
      <c r="E3983" s="8" t="s">
        <v>376</v>
      </c>
      <c r="F3983" s="8" t="s">
        <v>719</v>
      </c>
      <c r="G3983" s="8">
        <v>6.0</v>
      </c>
      <c r="H3983" s="11">
        <v>34500.0</v>
      </c>
      <c r="I3983" s="8">
        <v>0.2</v>
      </c>
      <c r="J3983" s="13" t="s">
        <v>14729</v>
      </c>
      <c r="K3983" s="13" t="s">
        <v>3314</v>
      </c>
      <c r="L3983" s="13" t="s">
        <v>735</v>
      </c>
      <c r="M3983" s="14">
        <v>0.2391</v>
      </c>
      <c r="N3983" s="8" t="s">
        <v>393</v>
      </c>
      <c r="O3983" s="8" t="s">
        <v>398</v>
      </c>
      <c r="P3983" s="8" t="s">
        <v>2026</v>
      </c>
      <c r="Q3983" s="8" t="s">
        <v>377</v>
      </c>
      <c r="R3983" s="8" t="s">
        <v>727</v>
      </c>
    </row>
    <row r="3984">
      <c r="A3984" s="8" t="s">
        <v>14730</v>
      </c>
      <c r="B3984" s="8" t="s">
        <v>14731</v>
      </c>
      <c r="C3984" s="9">
        <v>44961.54166666667</v>
      </c>
      <c r="D3984" s="8" t="s">
        <v>2144</v>
      </c>
      <c r="E3984" s="8" t="s">
        <v>102</v>
      </c>
      <c r="F3984" s="8" t="s">
        <v>906</v>
      </c>
      <c r="G3984" s="8">
        <v>4.0</v>
      </c>
      <c r="H3984" s="11">
        <v>933000.0</v>
      </c>
      <c r="I3984" s="8">
        <v>0.0</v>
      </c>
      <c r="J3984" s="13" t="s">
        <v>14732</v>
      </c>
      <c r="K3984" s="13" t="s">
        <v>2885</v>
      </c>
      <c r="L3984" s="13" t="s">
        <v>14733</v>
      </c>
      <c r="M3984" s="14">
        <v>0.3612</v>
      </c>
      <c r="N3984" s="8" t="s">
        <v>834</v>
      </c>
      <c r="O3984" s="8" t="s">
        <v>398</v>
      </c>
      <c r="P3984" s="8" t="s">
        <v>2146</v>
      </c>
      <c r="Q3984" s="8" t="s">
        <v>103</v>
      </c>
      <c r="R3984" s="8" t="s">
        <v>907</v>
      </c>
    </row>
    <row r="3985">
      <c r="A3985" s="8" t="s">
        <v>14734</v>
      </c>
      <c r="B3985" s="8" t="s">
        <v>14731</v>
      </c>
      <c r="C3985" s="9">
        <v>44961.54166666667</v>
      </c>
      <c r="D3985" s="8" t="s">
        <v>2144</v>
      </c>
      <c r="E3985" s="8" t="s">
        <v>646</v>
      </c>
      <c r="F3985" s="8" t="s">
        <v>906</v>
      </c>
      <c r="G3985" s="8">
        <v>6.0</v>
      </c>
      <c r="H3985" s="11">
        <v>183500.0</v>
      </c>
      <c r="I3985" s="8">
        <v>0.05</v>
      </c>
      <c r="J3985" s="13" t="s">
        <v>14735</v>
      </c>
      <c r="K3985" s="13" t="s">
        <v>5683</v>
      </c>
      <c r="L3985" s="13" t="s">
        <v>14736</v>
      </c>
      <c r="M3985" s="14">
        <v>0.26</v>
      </c>
      <c r="N3985" s="8" t="s">
        <v>834</v>
      </c>
      <c r="O3985" s="8" t="s">
        <v>398</v>
      </c>
      <c r="P3985" s="8" t="s">
        <v>2146</v>
      </c>
      <c r="Q3985" s="8" t="s">
        <v>647</v>
      </c>
      <c r="R3985" s="8" t="s">
        <v>907</v>
      </c>
    </row>
    <row r="3986">
      <c r="A3986" s="8" t="s">
        <v>14737</v>
      </c>
      <c r="B3986" s="8" t="s">
        <v>14738</v>
      </c>
      <c r="C3986" s="9">
        <v>44964.48472222222</v>
      </c>
      <c r="D3986" s="8" t="s">
        <v>495</v>
      </c>
      <c r="E3986" s="8" t="s">
        <v>365</v>
      </c>
      <c r="F3986" s="8" t="s">
        <v>929</v>
      </c>
      <c r="G3986" s="8">
        <v>12.0</v>
      </c>
      <c r="H3986" s="11">
        <v>6035000.0</v>
      </c>
      <c r="I3986" s="8">
        <v>0.2</v>
      </c>
      <c r="J3986" s="13" t="s">
        <v>14739</v>
      </c>
      <c r="K3986" s="13" t="s">
        <v>5046</v>
      </c>
      <c r="L3986" s="13" t="s">
        <v>4261</v>
      </c>
      <c r="M3986" s="14">
        <v>2.0E-4</v>
      </c>
      <c r="N3986" s="8" t="s">
        <v>746</v>
      </c>
      <c r="O3986" s="8" t="s">
        <v>398</v>
      </c>
      <c r="P3986" s="8" t="s">
        <v>498</v>
      </c>
      <c r="Q3986" s="8" t="s">
        <v>367</v>
      </c>
      <c r="R3986" s="8" t="s">
        <v>464</v>
      </c>
    </row>
    <row r="3987">
      <c r="A3987" s="8" t="s">
        <v>14740</v>
      </c>
      <c r="B3987" s="8" t="s">
        <v>14738</v>
      </c>
      <c r="C3987" s="9">
        <v>44964.48472222222</v>
      </c>
      <c r="D3987" s="8" t="s">
        <v>495</v>
      </c>
      <c r="E3987" s="8" t="s">
        <v>356</v>
      </c>
      <c r="F3987" s="8" t="s">
        <v>929</v>
      </c>
      <c r="G3987" s="8">
        <v>1.0</v>
      </c>
      <c r="H3987" s="11">
        <v>3121500.0</v>
      </c>
      <c r="I3987" s="8">
        <v>0.05</v>
      </c>
      <c r="J3987" s="13" t="s">
        <v>14741</v>
      </c>
      <c r="K3987" s="13" t="s">
        <v>5459</v>
      </c>
      <c r="L3987" s="13" t="s">
        <v>14742</v>
      </c>
      <c r="M3987" s="14">
        <v>0.2827</v>
      </c>
      <c r="N3987" s="8" t="s">
        <v>746</v>
      </c>
      <c r="O3987" s="8" t="s">
        <v>398</v>
      </c>
      <c r="P3987" s="8" t="s">
        <v>498</v>
      </c>
      <c r="Q3987" s="8" t="s">
        <v>357</v>
      </c>
      <c r="R3987" s="8" t="s">
        <v>464</v>
      </c>
    </row>
    <row r="3988">
      <c r="A3988" s="8" t="s">
        <v>14743</v>
      </c>
      <c r="B3988" s="8" t="s">
        <v>14738</v>
      </c>
      <c r="C3988" s="9">
        <v>44964.48472222222</v>
      </c>
      <c r="D3988" s="8" t="s">
        <v>495</v>
      </c>
      <c r="E3988" s="8" t="s">
        <v>634</v>
      </c>
      <c r="F3988" s="8" t="s">
        <v>929</v>
      </c>
      <c r="G3988" s="8">
        <v>10.0</v>
      </c>
      <c r="H3988" s="11">
        <v>3100000.0</v>
      </c>
      <c r="I3988" s="8">
        <v>0.05</v>
      </c>
      <c r="J3988" s="13" t="s">
        <v>14744</v>
      </c>
      <c r="K3988" s="13" t="s">
        <v>5586</v>
      </c>
      <c r="L3988" s="13" t="s">
        <v>14745</v>
      </c>
      <c r="M3988" s="14">
        <v>0.2306</v>
      </c>
      <c r="N3988" s="8" t="s">
        <v>746</v>
      </c>
      <c r="O3988" s="8" t="s">
        <v>398</v>
      </c>
      <c r="P3988" s="8" t="s">
        <v>498</v>
      </c>
      <c r="Q3988" s="8" t="s">
        <v>635</v>
      </c>
      <c r="R3988" s="8" t="s">
        <v>464</v>
      </c>
    </row>
    <row r="3989">
      <c r="A3989" s="8" t="s">
        <v>14746</v>
      </c>
      <c r="B3989" s="8" t="s">
        <v>14747</v>
      </c>
      <c r="C3989" s="9">
        <v>44979.60763888889</v>
      </c>
      <c r="D3989" s="8" t="s">
        <v>176</v>
      </c>
      <c r="E3989" s="8" t="s">
        <v>333</v>
      </c>
      <c r="F3989" s="8" t="s">
        <v>442</v>
      </c>
      <c r="G3989" s="8">
        <v>10.0</v>
      </c>
      <c r="H3989" s="11">
        <v>7481500.0</v>
      </c>
      <c r="I3989" s="8">
        <v>0.2</v>
      </c>
      <c r="J3989" s="13" t="s">
        <v>14748</v>
      </c>
      <c r="K3989" s="13" t="s">
        <v>3580</v>
      </c>
      <c r="L3989" s="13" t="s">
        <v>14749</v>
      </c>
      <c r="M3989" s="14">
        <v>0.006</v>
      </c>
      <c r="N3989" s="8" t="s">
        <v>485</v>
      </c>
      <c r="O3989" s="8" t="s">
        <v>398</v>
      </c>
      <c r="P3989" s="8" t="s">
        <v>177</v>
      </c>
      <c r="Q3989" s="8" t="s">
        <v>335</v>
      </c>
      <c r="R3989" s="8" t="s">
        <v>301</v>
      </c>
    </row>
    <row r="3990">
      <c r="A3990" s="8" t="s">
        <v>14750</v>
      </c>
      <c r="B3990" s="8" t="s">
        <v>14747</v>
      </c>
      <c r="C3990" s="9">
        <v>44979.60763888889</v>
      </c>
      <c r="D3990" s="8" t="s">
        <v>176</v>
      </c>
      <c r="E3990" s="8" t="s">
        <v>395</v>
      </c>
      <c r="F3990" s="8" t="s">
        <v>442</v>
      </c>
      <c r="G3990" s="8">
        <v>3.0</v>
      </c>
      <c r="H3990" s="11">
        <v>738000.0</v>
      </c>
      <c r="I3990" s="8">
        <v>0.05</v>
      </c>
      <c r="J3990" s="13" t="s">
        <v>14751</v>
      </c>
      <c r="K3990" s="13" t="s">
        <v>1138</v>
      </c>
      <c r="L3990" s="13" t="s">
        <v>14752</v>
      </c>
      <c r="M3990" s="14">
        <v>0.3082</v>
      </c>
      <c r="N3990" s="8" t="s">
        <v>485</v>
      </c>
      <c r="O3990" s="8" t="s">
        <v>398</v>
      </c>
      <c r="P3990" s="8" t="s">
        <v>177</v>
      </c>
      <c r="Q3990" s="8" t="s">
        <v>396</v>
      </c>
      <c r="R3990" s="8" t="s">
        <v>301</v>
      </c>
    </row>
    <row r="3991">
      <c r="A3991" s="8" t="s">
        <v>14753</v>
      </c>
      <c r="B3991" s="8" t="s">
        <v>14747</v>
      </c>
      <c r="C3991" s="9">
        <v>44979.60763888889</v>
      </c>
      <c r="D3991" s="8" t="s">
        <v>176</v>
      </c>
      <c r="E3991" s="8" t="s">
        <v>128</v>
      </c>
      <c r="F3991" s="8" t="s">
        <v>442</v>
      </c>
      <c r="G3991" s="8">
        <v>5.0</v>
      </c>
      <c r="H3991" s="11">
        <v>87000.0</v>
      </c>
      <c r="I3991" s="8">
        <v>0.15</v>
      </c>
      <c r="J3991" s="13" t="s">
        <v>14754</v>
      </c>
      <c r="K3991" s="13" t="s">
        <v>2649</v>
      </c>
      <c r="L3991" s="13" t="s">
        <v>14755</v>
      </c>
      <c r="M3991" s="14">
        <v>0.1481</v>
      </c>
      <c r="N3991" s="8" t="s">
        <v>485</v>
      </c>
      <c r="O3991" s="8" t="s">
        <v>398</v>
      </c>
      <c r="P3991" s="8" t="s">
        <v>177</v>
      </c>
      <c r="Q3991" s="8" t="s">
        <v>129</v>
      </c>
      <c r="R3991" s="8" t="s">
        <v>301</v>
      </c>
    </row>
    <row r="3992">
      <c r="A3992" s="8" t="s">
        <v>14756</v>
      </c>
      <c r="B3992" s="8" t="s">
        <v>14757</v>
      </c>
      <c r="C3992" s="9">
        <v>45193.59027777778</v>
      </c>
      <c r="D3992" s="8" t="s">
        <v>1358</v>
      </c>
      <c r="E3992" s="8" t="s">
        <v>525</v>
      </c>
      <c r="F3992" s="8" t="s">
        <v>928</v>
      </c>
      <c r="G3992" s="8">
        <v>5.0</v>
      </c>
      <c r="H3992" s="11">
        <v>269500.0</v>
      </c>
      <c r="I3992" s="8">
        <v>0.05</v>
      </c>
      <c r="J3992" s="13" t="s">
        <v>14758</v>
      </c>
      <c r="K3992" s="13" t="s">
        <v>3207</v>
      </c>
      <c r="L3992" s="13" t="s">
        <v>14759</v>
      </c>
      <c r="M3992" s="14">
        <v>0.3165</v>
      </c>
      <c r="N3992" s="8" t="s">
        <v>485</v>
      </c>
      <c r="O3992" s="8" t="s">
        <v>398</v>
      </c>
      <c r="P3992" s="8" t="s">
        <v>1362</v>
      </c>
      <c r="Q3992" s="8" t="s">
        <v>526</v>
      </c>
      <c r="R3992" s="8" t="s">
        <v>500</v>
      </c>
    </row>
    <row r="3993">
      <c r="A3993" s="8" t="s">
        <v>14760</v>
      </c>
      <c r="B3993" s="8" t="s">
        <v>14761</v>
      </c>
      <c r="C3993" s="9">
        <v>45690.45763888889</v>
      </c>
      <c r="D3993" s="8" t="s">
        <v>1004</v>
      </c>
      <c r="E3993" s="8" t="s">
        <v>135</v>
      </c>
      <c r="F3993" s="8" t="s">
        <v>921</v>
      </c>
      <c r="G3993" s="8">
        <v>1.0</v>
      </c>
      <c r="H3993" s="11">
        <v>2343000.0</v>
      </c>
      <c r="I3993" s="8">
        <v>0.1</v>
      </c>
      <c r="J3993" s="13" t="s">
        <v>14762</v>
      </c>
      <c r="K3993" s="13" t="s">
        <v>3074</v>
      </c>
      <c r="L3993" s="13" t="s">
        <v>14763</v>
      </c>
      <c r="M3993" s="14">
        <v>0.1336</v>
      </c>
      <c r="N3993" s="8" t="s">
        <v>834</v>
      </c>
      <c r="O3993" s="8" t="s">
        <v>398</v>
      </c>
      <c r="P3993" s="8" t="s">
        <v>1006</v>
      </c>
      <c r="Q3993" s="8" t="s">
        <v>137</v>
      </c>
      <c r="R3993" s="8" t="s">
        <v>693</v>
      </c>
    </row>
    <row r="3994">
      <c r="A3994" s="8" t="s">
        <v>14764</v>
      </c>
      <c r="B3994" s="8" t="s">
        <v>14761</v>
      </c>
      <c r="C3994" s="9">
        <v>45690.45763888889</v>
      </c>
      <c r="D3994" s="8" t="s">
        <v>1004</v>
      </c>
      <c r="E3994" s="8" t="s">
        <v>623</v>
      </c>
      <c r="F3994" s="8" t="s">
        <v>921</v>
      </c>
      <c r="G3994" s="8">
        <v>8.0</v>
      </c>
      <c r="H3994" s="11">
        <v>3328000.0</v>
      </c>
      <c r="I3994" s="8">
        <v>0.15</v>
      </c>
      <c r="J3994" s="13" t="s">
        <v>14765</v>
      </c>
      <c r="K3994" s="13" t="s">
        <v>7917</v>
      </c>
      <c r="L3994" s="13" t="s">
        <v>14766</v>
      </c>
      <c r="M3994" s="14">
        <v>0.2357</v>
      </c>
      <c r="N3994" s="8" t="s">
        <v>834</v>
      </c>
      <c r="O3994" s="8" t="s">
        <v>398</v>
      </c>
      <c r="P3994" s="8" t="s">
        <v>1006</v>
      </c>
      <c r="Q3994" s="8" t="s">
        <v>624</v>
      </c>
      <c r="R3994" s="8" t="s">
        <v>693</v>
      </c>
    </row>
    <row r="3995">
      <c r="A3995" s="8" t="s">
        <v>14767</v>
      </c>
      <c r="B3995" s="8" t="s">
        <v>14768</v>
      </c>
      <c r="C3995" s="9">
        <v>45384.47222222222</v>
      </c>
      <c r="D3995" s="8" t="s">
        <v>1712</v>
      </c>
      <c r="E3995" s="8" t="s">
        <v>501</v>
      </c>
      <c r="F3995" s="8" t="s">
        <v>918</v>
      </c>
      <c r="G3995" s="8">
        <v>8.0</v>
      </c>
      <c r="H3995" s="11">
        <v>224000.0</v>
      </c>
      <c r="I3995" s="8">
        <v>0.05</v>
      </c>
      <c r="J3995" s="13" t="s">
        <v>14769</v>
      </c>
      <c r="K3995" s="13" t="s">
        <v>6649</v>
      </c>
      <c r="L3995" s="13" t="s">
        <v>12786</v>
      </c>
      <c r="M3995" s="14">
        <v>0.2293</v>
      </c>
      <c r="N3995" s="8" t="s">
        <v>485</v>
      </c>
      <c r="O3995" s="8" t="s">
        <v>398</v>
      </c>
      <c r="P3995" s="8" t="s">
        <v>1719</v>
      </c>
      <c r="Q3995" s="8" t="s">
        <v>502</v>
      </c>
      <c r="R3995" s="8" t="s">
        <v>762</v>
      </c>
    </row>
    <row r="3996">
      <c r="A3996" s="8" t="s">
        <v>14770</v>
      </c>
      <c r="B3996" s="8" t="s">
        <v>14768</v>
      </c>
      <c r="C3996" s="9">
        <v>45384.47222222222</v>
      </c>
      <c r="D3996" s="8" t="s">
        <v>1712</v>
      </c>
      <c r="E3996" s="8" t="s">
        <v>272</v>
      </c>
      <c r="F3996" s="8" t="s">
        <v>918</v>
      </c>
      <c r="G3996" s="8">
        <v>8.0</v>
      </c>
      <c r="H3996" s="11">
        <v>2300000.0</v>
      </c>
      <c r="I3996" s="8">
        <v>0.05</v>
      </c>
      <c r="J3996" s="13" t="s">
        <v>14771</v>
      </c>
      <c r="K3996" s="13" t="s">
        <v>6430</v>
      </c>
      <c r="L3996" s="13" t="s">
        <v>14772</v>
      </c>
      <c r="M3996" s="14">
        <v>0.2371</v>
      </c>
      <c r="N3996" s="8" t="s">
        <v>485</v>
      </c>
      <c r="O3996" s="8" t="s">
        <v>398</v>
      </c>
      <c r="P3996" s="8" t="s">
        <v>1719</v>
      </c>
      <c r="Q3996" s="8" t="s">
        <v>273</v>
      </c>
      <c r="R3996" s="8" t="s">
        <v>762</v>
      </c>
    </row>
    <row r="3997">
      <c r="A3997" s="8" t="s">
        <v>14773</v>
      </c>
      <c r="B3997" s="8" t="s">
        <v>14768</v>
      </c>
      <c r="C3997" s="9">
        <v>45384.47222222222</v>
      </c>
      <c r="D3997" s="8" t="s">
        <v>1712</v>
      </c>
      <c r="E3997" s="8" t="s">
        <v>583</v>
      </c>
      <c r="F3997" s="8" t="s">
        <v>918</v>
      </c>
      <c r="G3997" s="8">
        <v>8.0</v>
      </c>
      <c r="H3997" s="11">
        <v>4858000.0</v>
      </c>
      <c r="I3997" s="8">
        <v>0.2</v>
      </c>
      <c r="J3997" s="13" t="s">
        <v>14774</v>
      </c>
      <c r="K3997" s="13" t="s">
        <v>8509</v>
      </c>
      <c r="L3997" s="13" t="s">
        <v>14775</v>
      </c>
      <c r="M3997" s="14">
        <v>0.1375</v>
      </c>
      <c r="N3997" s="8" t="s">
        <v>485</v>
      </c>
      <c r="O3997" s="8" t="s">
        <v>398</v>
      </c>
      <c r="P3997" s="8" t="s">
        <v>1719</v>
      </c>
      <c r="Q3997" s="8" t="s">
        <v>584</v>
      </c>
      <c r="R3997" s="8" t="s">
        <v>762</v>
      </c>
    </row>
    <row r="3998">
      <c r="A3998" s="8" t="s">
        <v>14776</v>
      </c>
      <c r="B3998" s="8" t="s">
        <v>14768</v>
      </c>
      <c r="C3998" s="9">
        <v>45384.47222222222</v>
      </c>
      <c r="D3998" s="8" t="s">
        <v>1712</v>
      </c>
      <c r="E3998" s="8" t="s">
        <v>327</v>
      </c>
      <c r="F3998" s="8" t="s">
        <v>918</v>
      </c>
      <c r="G3998" s="8">
        <v>4.0</v>
      </c>
      <c r="H3998" s="11">
        <v>148500.0</v>
      </c>
      <c r="I3998" s="8">
        <v>0.0</v>
      </c>
      <c r="J3998" s="13" t="s">
        <v>2280</v>
      </c>
      <c r="K3998" s="13" t="s">
        <v>3752</v>
      </c>
      <c r="L3998" s="13" t="s">
        <v>14777</v>
      </c>
      <c r="M3998" s="14">
        <v>0.1785</v>
      </c>
      <c r="N3998" s="8" t="s">
        <v>485</v>
      </c>
      <c r="O3998" s="8" t="s">
        <v>398</v>
      </c>
      <c r="P3998" s="8" t="s">
        <v>1719</v>
      </c>
      <c r="Q3998" s="8" t="s">
        <v>328</v>
      </c>
      <c r="R3998" s="8" t="s">
        <v>762</v>
      </c>
    </row>
    <row r="3999">
      <c r="A3999" s="8" t="s">
        <v>14778</v>
      </c>
      <c r="B3999" s="8" t="s">
        <v>14779</v>
      </c>
      <c r="C3999" s="9">
        <v>45198.9</v>
      </c>
      <c r="D3999" s="8" t="s">
        <v>2555</v>
      </c>
      <c r="E3999" s="8" t="s">
        <v>341</v>
      </c>
      <c r="F3999" s="8" t="s">
        <v>68</v>
      </c>
      <c r="G3999" s="8">
        <v>1.0</v>
      </c>
      <c r="H3999" s="11">
        <v>6657000.0</v>
      </c>
      <c r="I3999" s="8">
        <v>0.1</v>
      </c>
      <c r="J3999" s="13" t="s">
        <v>14780</v>
      </c>
      <c r="K3999" s="13" t="s">
        <v>10010</v>
      </c>
      <c r="L3999" s="13" t="s">
        <v>14781</v>
      </c>
      <c r="M3999" s="14">
        <v>0.2099</v>
      </c>
      <c r="N3999" s="8" t="s">
        <v>450</v>
      </c>
      <c r="O3999" s="8" t="s">
        <v>398</v>
      </c>
      <c r="P3999" s="8" t="s">
        <v>2556</v>
      </c>
      <c r="Q3999" s="8" t="s">
        <v>342</v>
      </c>
      <c r="R3999" s="8" t="s">
        <v>76</v>
      </c>
    </row>
    <row r="4000">
      <c r="A4000" s="8" t="s">
        <v>14782</v>
      </c>
      <c r="B4000" s="8" t="s">
        <v>14779</v>
      </c>
      <c r="C4000" s="9">
        <v>45198.9</v>
      </c>
      <c r="D4000" s="8" t="s">
        <v>2555</v>
      </c>
      <c r="E4000" s="8" t="s">
        <v>610</v>
      </c>
      <c r="F4000" s="8" t="s">
        <v>68</v>
      </c>
      <c r="G4000" s="8">
        <v>5.0</v>
      </c>
      <c r="H4000" s="11">
        <v>1.101E7</v>
      </c>
      <c r="I4000" s="8">
        <v>0.05</v>
      </c>
      <c r="J4000" s="13" t="s">
        <v>14783</v>
      </c>
      <c r="K4000" s="13" t="s">
        <v>2566</v>
      </c>
      <c r="L4000" s="13" t="s">
        <v>14784</v>
      </c>
      <c r="M4000" s="14">
        <v>0.1669</v>
      </c>
      <c r="N4000" s="8" t="s">
        <v>450</v>
      </c>
      <c r="O4000" s="8" t="s">
        <v>398</v>
      </c>
      <c r="P4000" s="8" t="s">
        <v>2556</v>
      </c>
      <c r="Q4000" s="8" t="s">
        <v>611</v>
      </c>
      <c r="R4000" s="8" t="s">
        <v>76</v>
      </c>
    </row>
    <row r="4001">
      <c r="A4001" s="8" t="s">
        <v>14785</v>
      </c>
      <c r="B4001" s="8" t="s">
        <v>14786</v>
      </c>
      <c r="C4001" s="9">
        <v>45161.794444444444</v>
      </c>
      <c r="D4001" s="8" t="s">
        <v>1140</v>
      </c>
      <c r="E4001" s="8" t="s">
        <v>465</v>
      </c>
      <c r="F4001" s="8" t="s">
        <v>442</v>
      </c>
      <c r="G4001" s="8">
        <v>12.0</v>
      </c>
      <c r="H4001" s="11">
        <v>773500.0</v>
      </c>
      <c r="I4001" s="8">
        <v>0.1</v>
      </c>
      <c r="J4001" s="13" t="s">
        <v>14787</v>
      </c>
      <c r="K4001" s="13" t="s">
        <v>4682</v>
      </c>
      <c r="L4001" s="13" t="s">
        <v>14788</v>
      </c>
      <c r="M4001" s="14">
        <v>0.3047</v>
      </c>
      <c r="N4001" s="8" t="s">
        <v>834</v>
      </c>
      <c r="O4001" s="8" t="s">
        <v>398</v>
      </c>
      <c r="P4001" s="8" t="s">
        <v>1142</v>
      </c>
      <c r="Q4001" s="8" t="s">
        <v>466</v>
      </c>
      <c r="R4001" s="8" t="s">
        <v>301</v>
      </c>
    </row>
    <row r="4002">
      <c r="A4002" s="8" t="s">
        <v>14789</v>
      </c>
      <c r="B4002" s="8" t="s">
        <v>14786</v>
      </c>
      <c r="C4002" s="9">
        <v>45161.794444444444</v>
      </c>
      <c r="D4002" s="8" t="s">
        <v>1140</v>
      </c>
      <c r="E4002" s="8" t="s">
        <v>201</v>
      </c>
      <c r="F4002" s="8" t="s">
        <v>442</v>
      </c>
      <c r="G4002" s="8">
        <v>10.0</v>
      </c>
      <c r="H4002" s="11">
        <v>203000.0</v>
      </c>
      <c r="I4002" s="8">
        <v>0.15</v>
      </c>
      <c r="J4002" s="13" t="s">
        <v>14790</v>
      </c>
      <c r="K4002" s="13" t="s">
        <v>2433</v>
      </c>
      <c r="L4002" s="13" t="s">
        <v>14791</v>
      </c>
      <c r="M4002" s="14">
        <v>0.2292</v>
      </c>
      <c r="N4002" s="8" t="s">
        <v>834</v>
      </c>
      <c r="O4002" s="8" t="s">
        <v>398</v>
      </c>
      <c r="P4002" s="8" t="s">
        <v>1142</v>
      </c>
      <c r="Q4002" s="8" t="s">
        <v>202</v>
      </c>
      <c r="R4002" s="8" t="s">
        <v>301</v>
      </c>
    </row>
    <row r="4003">
      <c r="A4003" s="8" t="s">
        <v>14792</v>
      </c>
      <c r="B4003" s="8" t="s">
        <v>14793</v>
      </c>
      <c r="C4003" s="9">
        <v>45048.805555555555</v>
      </c>
      <c r="D4003" s="8" t="s">
        <v>1354</v>
      </c>
      <c r="E4003" s="8" t="s">
        <v>365</v>
      </c>
      <c r="F4003" s="8" t="s">
        <v>918</v>
      </c>
      <c r="G4003" s="8">
        <v>8.0</v>
      </c>
      <c r="H4003" s="11">
        <v>5587500.0</v>
      </c>
      <c r="I4003" s="8">
        <v>0.2</v>
      </c>
      <c r="J4003" s="13" t="s">
        <v>14794</v>
      </c>
      <c r="K4003" s="13" t="s">
        <v>7597</v>
      </c>
      <c r="L4003" s="13" t="s">
        <v>14795</v>
      </c>
      <c r="M4003" s="14">
        <v>-0.0799</v>
      </c>
      <c r="N4003" s="8" t="s">
        <v>450</v>
      </c>
      <c r="O4003" s="8" t="s">
        <v>551</v>
      </c>
      <c r="P4003" s="8" t="s">
        <v>1355</v>
      </c>
      <c r="Q4003" s="8" t="s">
        <v>367</v>
      </c>
      <c r="R4003" s="8" t="s">
        <v>762</v>
      </c>
    </row>
    <row r="4004">
      <c r="A4004" s="8" t="s">
        <v>14796</v>
      </c>
      <c r="B4004" s="8" t="s">
        <v>14793</v>
      </c>
      <c r="C4004" s="9">
        <v>45048.805555555555</v>
      </c>
      <c r="D4004" s="8" t="s">
        <v>1354</v>
      </c>
      <c r="E4004" s="8" t="s">
        <v>538</v>
      </c>
      <c r="F4004" s="8" t="s">
        <v>918</v>
      </c>
      <c r="G4004" s="8">
        <v>8.0</v>
      </c>
      <c r="H4004" s="11">
        <v>9774500.0</v>
      </c>
      <c r="I4004" s="8">
        <v>0.1</v>
      </c>
      <c r="J4004" s="13" t="s">
        <v>14797</v>
      </c>
      <c r="K4004" s="13" t="s">
        <v>5748</v>
      </c>
      <c r="L4004" s="13" t="s">
        <v>14798</v>
      </c>
      <c r="M4004" s="14">
        <v>0.1857</v>
      </c>
      <c r="N4004" s="8" t="s">
        <v>450</v>
      </c>
      <c r="O4004" s="8" t="s">
        <v>551</v>
      </c>
      <c r="P4004" s="8" t="s">
        <v>1355</v>
      </c>
      <c r="Q4004" s="8" t="s">
        <v>540</v>
      </c>
      <c r="R4004" s="8" t="s">
        <v>762</v>
      </c>
    </row>
    <row r="4005">
      <c r="A4005" s="8" t="s">
        <v>14799</v>
      </c>
      <c r="B4005" s="8" t="s">
        <v>14800</v>
      </c>
      <c r="C4005" s="9">
        <v>45720.334027777775</v>
      </c>
      <c r="D4005" s="8" t="s">
        <v>109</v>
      </c>
      <c r="E4005" s="8" t="s">
        <v>623</v>
      </c>
      <c r="F4005" s="8" t="s">
        <v>936</v>
      </c>
      <c r="G4005" s="8">
        <v>10.0</v>
      </c>
      <c r="H4005" s="11">
        <v>3423000.0</v>
      </c>
      <c r="I4005" s="8">
        <v>0.2</v>
      </c>
      <c r="J4005" s="13" t="s">
        <v>3296</v>
      </c>
      <c r="K4005" s="13" t="s">
        <v>5365</v>
      </c>
      <c r="L4005" s="13" t="s">
        <v>14801</v>
      </c>
      <c r="M4005" s="14">
        <v>0.2105</v>
      </c>
      <c r="N4005" s="8" t="s">
        <v>450</v>
      </c>
      <c r="O4005" s="8" t="s">
        <v>398</v>
      </c>
      <c r="P4005" s="8" t="s">
        <v>110</v>
      </c>
      <c r="Q4005" s="8" t="s">
        <v>624</v>
      </c>
      <c r="R4005" s="8" t="s">
        <v>938</v>
      </c>
    </row>
    <row r="4006">
      <c r="A4006" s="8" t="s">
        <v>14802</v>
      </c>
      <c r="B4006" s="8" t="s">
        <v>14800</v>
      </c>
      <c r="C4006" s="9">
        <v>45720.334027777775</v>
      </c>
      <c r="D4006" s="8" t="s">
        <v>109</v>
      </c>
      <c r="E4006" s="8" t="s">
        <v>452</v>
      </c>
      <c r="F4006" s="8" t="s">
        <v>936</v>
      </c>
      <c r="G4006" s="8">
        <v>10.0</v>
      </c>
      <c r="H4006" s="11">
        <v>84000.0</v>
      </c>
      <c r="I4006" s="8">
        <v>0.05</v>
      </c>
      <c r="J4006" s="13" t="s">
        <v>5928</v>
      </c>
      <c r="K4006" s="13" t="s">
        <v>2075</v>
      </c>
      <c r="L4006" s="13" t="s">
        <v>14803</v>
      </c>
      <c r="M4006" s="14">
        <v>0.2607</v>
      </c>
      <c r="N4006" s="8" t="s">
        <v>450</v>
      </c>
      <c r="O4006" s="8" t="s">
        <v>398</v>
      </c>
      <c r="P4006" s="8" t="s">
        <v>110</v>
      </c>
      <c r="Q4006" s="8" t="s">
        <v>454</v>
      </c>
      <c r="R4006" s="8" t="s">
        <v>938</v>
      </c>
    </row>
    <row r="4007">
      <c r="A4007" s="8" t="s">
        <v>14804</v>
      </c>
      <c r="B4007" s="8" t="s">
        <v>14800</v>
      </c>
      <c r="C4007" s="9">
        <v>45720.334027777775</v>
      </c>
      <c r="D4007" s="8" t="s">
        <v>109</v>
      </c>
      <c r="E4007" s="8" t="s">
        <v>270</v>
      </c>
      <c r="F4007" s="8" t="s">
        <v>936</v>
      </c>
      <c r="G4007" s="8">
        <v>5.0</v>
      </c>
      <c r="H4007" s="11">
        <v>174000.0</v>
      </c>
      <c r="I4007" s="8">
        <v>0.2</v>
      </c>
      <c r="J4007" s="13" t="s">
        <v>3261</v>
      </c>
      <c r="K4007" s="13" t="s">
        <v>3208</v>
      </c>
      <c r="L4007" s="13" t="s">
        <v>3314</v>
      </c>
      <c r="M4007" s="14">
        <v>0.181</v>
      </c>
      <c r="N4007" s="8" t="s">
        <v>450</v>
      </c>
      <c r="O4007" s="8" t="s">
        <v>398</v>
      </c>
      <c r="P4007" s="8" t="s">
        <v>110</v>
      </c>
      <c r="Q4007" s="8" t="s">
        <v>271</v>
      </c>
      <c r="R4007" s="8" t="s">
        <v>938</v>
      </c>
    </row>
    <row r="4008">
      <c r="A4008" s="8" t="s">
        <v>14805</v>
      </c>
      <c r="B4008" s="8" t="s">
        <v>14806</v>
      </c>
      <c r="C4008" s="9">
        <v>44955.865277777775</v>
      </c>
      <c r="D4008" s="8" t="s">
        <v>908</v>
      </c>
      <c r="E4008" s="8" t="s">
        <v>473</v>
      </c>
      <c r="F4008" s="8" t="s">
        <v>900</v>
      </c>
      <c r="G4008" s="8">
        <v>6.0</v>
      </c>
      <c r="H4008" s="11">
        <v>369000.0</v>
      </c>
      <c r="I4008" s="8">
        <v>0.05</v>
      </c>
      <c r="J4008" s="13" t="s">
        <v>14751</v>
      </c>
      <c r="K4008" s="13" t="s">
        <v>1365</v>
      </c>
      <c r="L4008" s="13" t="s">
        <v>14807</v>
      </c>
      <c r="M4008" s="14">
        <v>0.2469</v>
      </c>
      <c r="N4008" s="8" t="s">
        <v>393</v>
      </c>
      <c r="O4008" s="8" t="s">
        <v>398</v>
      </c>
      <c r="P4008" s="8" t="s">
        <v>909</v>
      </c>
      <c r="Q4008" s="8" t="s">
        <v>475</v>
      </c>
      <c r="R4008" s="8" t="s">
        <v>901</v>
      </c>
    </row>
    <row r="4009">
      <c r="A4009" s="8" t="s">
        <v>14808</v>
      </c>
      <c r="B4009" s="8" t="s">
        <v>14806</v>
      </c>
      <c r="C4009" s="9">
        <v>44955.865277777775</v>
      </c>
      <c r="D4009" s="8" t="s">
        <v>908</v>
      </c>
      <c r="E4009" s="8" t="s">
        <v>270</v>
      </c>
      <c r="F4009" s="8" t="s">
        <v>900</v>
      </c>
      <c r="G4009" s="8">
        <v>1.0</v>
      </c>
      <c r="H4009" s="11">
        <v>191000.0</v>
      </c>
      <c r="I4009" s="8">
        <v>0.2</v>
      </c>
      <c r="J4009" s="13" t="s">
        <v>14809</v>
      </c>
      <c r="K4009" s="13" t="s">
        <v>1301</v>
      </c>
      <c r="L4009" s="13" t="s">
        <v>6899</v>
      </c>
      <c r="M4009" s="14">
        <v>0.2539</v>
      </c>
      <c r="N4009" s="8" t="s">
        <v>393</v>
      </c>
      <c r="O4009" s="8" t="s">
        <v>398</v>
      </c>
      <c r="P4009" s="8" t="s">
        <v>909</v>
      </c>
      <c r="Q4009" s="8" t="s">
        <v>271</v>
      </c>
      <c r="R4009" s="8" t="s">
        <v>901</v>
      </c>
    </row>
    <row r="4010">
      <c r="A4010" s="8" t="s">
        <v>14810</v>
      </c>
      <c r="B4010" s="8" t="s">
        <v>14806</v>
      </c>
      <c r="C4010" s="9">
        <v>44955.865277777775</v>
      </c>
      <c r="D4010" s="8" t="s">
        <v>908</v>
      </c>
      <c r="E4010" s="8" t="s">
        <v>605</v>
      </c>
      <c r="F4010" s="8" t="s">
        <v>900</v>
      </c>
      <c r="G4010" s="8">
        <v>1.0</v>
      </c>
      <c r="H4010" s="11">
        <v>4918500.0</v>
      </c>
      <c r="I4010" s="8">
        <v>0.0</v>
      </c>
      <c r="J4010" s="13" t="s">
        <v>14811</v>
      </c>
      <c r="K4010" s="13" t="s">
        <v>2980</v>
      </c>
      <c r="L4010" s="13" t="s">
        <v>14812</v>
      </c>
      <c r="M4010" s="14">
        <v>0.3616</v>
      </c>
      <c r="N4010" s="8" t="s">
        <v>393</v>
      </c>
      <c r="O4010" s="8" t="s">
        <v>398</v>
      </c>
      <c r="P4010" s="8" t="s">
        <v>909</v>
      </c>
      <c r="Q4010" s="8" t="s">
        <v>606</v>
      </c>
      <c r="R4010" s="8" t="s">
        <v>901</v>
      </c>
    </row>
    <row r="4011">
      <c r="A4011" s="8" t="s">
        <v>14813</v>
      </c>
      <c r="B4011" s="8" t="s">
        <v>14814</v>
      </c>
      <c r="C4011" s="9">
        <v>45326.384722222225</v>
      </c>
      <c r="D4011" s="8" t="s">
        <v>1500</v>
      </c>
      <c r="E4011" s="8" t="s">
        <v>303</v>
      </c>
      <c r="F4011" s="8" t="s">
        <v>68</v>
      </c>
      <c r="G4011" s="8">
        <v>4.0</v>
      </c>
      <c r="H4011" s="11">
        <v>2525500.0</v>
      </c>
      <c r="I4011" s="8">
        <v>0.0</v>
      </c>
      <c r="J4011" s="13" t="s">
        <v>14815</v>
      </c>
      <c r="K4011" s="13" t="s">
        <v>3841</v>
      </c>
      <c r="L4011" s="13" t="s">
        <v>14816</v>
      </c>
      <c r="M4011" s="14">
        <v>0.412</v>
      </c>
      <c r="N4011" s="8" t="s">
        <v>746</v>
      </c>
      <c r="O4011" s="8" t="s">
        <v>398</v>
      </c>
      <c r="P4011" s="8" t="s">
        <v>1501</v>
      </c>
      <c r="Q4011" s="8" t="s">
        <v>304</v>
      </c>
      <c r="R4011" s="8" t="s">
        <v>76</v>
      </c>
    </row>
    <row r="4012">
      <c r="A4012" s="8" t="s">
        <v>14817</v>
      </c>
      <c r="B4012" s="8" t="s">
        <v>14814</v>
      </c>
      <c r="C4012" s="9">
        <v>45326.384722222225</v>
      </c>
      <c r="D4012" s="8" t="s">
        <v>1500</v>
      </c>
      <c r="E4012" s="8" t="s">
        <v>102</v>
      </c>
      <c r="F4012" s="8" t="s">
        <v>68</v>
      </c>
      <c r="G4012" s="8">
        <v>12.0</v>
      </c>
      <c r="H4012" s="11">
        <v>922000.0</v>
      </c>
      <c r="I4012" s="8">
        <v>0.05</v>
      </c>
      <c r="J4012" s="13" t="s">
        <v>14818</v>
      </c>
      <c r="K4012" s="13" t="s">
        <v>6878</v>
      </c>
      <c r="L4012" s="13" t="s">
        <v>14819</v>
      </c>
      <c r="M4012" s="14">
        <v>0.3196</v>
      </c>
      <c r="N4012" s="8" t="s">
        <v>746</v>
      </c>
      <c r="O4012" s="8" t="s">
        <v>398</v>
      </c>
      <c r="P4012" s="8" t="s">
        <v>1501</v>
      </c>
      <c r="Q4012" s="8" t="s">
        <v>103</v>
      </c>
      <c r="R4012" s="8" t="s">
        <v>76</v>
      </c>
    </row>
    <row r="4013">
      <c r="A4013" s="8" t="s">
        <v>14820</v>
      </c>
      <c r="B4013" s="8" t="s">
        <v>14814</v>
      </c>
      <c r="C4013" s="9">
        <v>45326.384722222225</v>
      </c>
      <c r="D4013" s="8" t="s">
        <v>1500</v>
      </c>
      <c r="E4013" s="8" t="s">
        <v>648</v>
      </c>
      <c r="F4013" s="8" t="s">
        <v>68</v>
      </c>
      <c r="G4013" s="8">
        <v>5.0</v>
      </c>
      <c r="H4013" s="11">
        <v>3196000.0</v>
      </c>
      <c r="I4013" s="8">
        <v>0.15</v>
      </c>
      <c r="J4013" s="13" t="s">
        <v>14821</v>
      </c>
      <c r="K4013" s="13" t="s">
        <v>2953</v>
      </c>
      <c r="L4013" s="13" t="s">
        <v>14822</v>
      </c>
      <c r="M4013" s="14">
        <v>0.2583</v>
      </c>
      <c r="N4013" s="8" t="s">
        <v>746</v>
      </c>
      <c r="O4013" s="8" t="s">
        <v>398</v>
      </c>
      <c r="P4013" s="8" t="s">
        <v>1501</v>
      </c>
      <c r="Q4013" s="8" t="s">
        <v>649</v>
      </c>
      <c r="R4013" s="8" t="s">
        <v>76</v>
      </c>
    </row>
    <row r="4014">
      <c r="A4014" s="8" t="s">
        <v>14823</v>
      </c>
      <c r="B4014" s="8" t="s">
        <v>14824</v>
      </c>
      <c r="C4014" s="9">
        <v>44989.768055555556</v>
      </c>
      <c r="D4014" s="8" t="s">
        <v>2113</v>
      </c>
      <c r="E4014" s="8" t="s">
        <v>214</v>
      </c>
      <c r="F4014" s="8" t="s">
        <v>860</v>
      </c>
      <c r="G4014" s="8">
        <v>5.0</v>
      </c>
      <c r="H4014" s="11">
        <v>106000.0</v>
      </c>
      <c r="I4014" s="8">
        <v>0.0</v>
      </c>
      <c r="J4014" s="13" t="s">
        <v>14825</v>
      </c>
      <c r="K4014" s="13" t="s">
        <v>4686</v>
      </c>
      <c r="L4014" s="13" t="s">
        <v>734</v>
      </c>
      <c r="M4014" s="14">
        <v>0.2264</v>
      </c>
      <c r="N4014" s="8" t="s">
        <v>393</v>
      </c>
      <c r="O4014" s="8" t="s">
        <v>398</v>
      </c>
      <c r="P4014" s="8" t="s">
        <v>2114</v>
      </c>
      <c r="Q4014" s="8" t="s">
        <v>216</v>
      </c>
      <c r="R4014" s="8" t="s">
        <v>284</v>
      </c>
    </row>
    <row r="4015">
      <c r="A4015" s="8" t="s">
        <v>14826</v>
      </c>
      <c r="B4015" s="8" t="s">
        <v>14827</v>
      </c>
      <c r="C4015" s="9">
        <v>44986.89097222222</v>
      </c>
      <c r="D4015" s="8" t="s">
        <v>1174</v>
      </c>
      <c r="E4015" s="8" t="s">
        <v>600</v>
      </c>
      <c r="F4015" s="8" t="s">
        <v>879</v>
      </c>
      <c r="G4015" s="8">
        <v>1.0</v>
      </c>
      <c r="H4015" s="11">
        <v>74500.0</v>
      </c>
      <c r="I4015" s="8">
        <v>0.15</v>
      </c>
      <c r="J4015" s="13" t="s">
        <v>14828</v>
      </c>
      <c r="K4015" s="13" t="s">
        <v>3265</v>
      </c>
      <c r="L4015" s="13" t="s">
        <v>14829</v>
      </c>
      <c r="M4015" s="14">
        <v>0.0841</v>
      </c>
      <c r="N4015" s="8" t="s">
        <v>485</v>
      </c>
      <c r="O4015" s="8" t="s">
        <v>398</v>
      </c>
      <c r="P4015" s="8" t="s">
        <v>1175</v>
      </c>
      <c r="Q4015" s="8" t="s">
        <v>601</v>
      </c>
      <c r="R4015" s="8" t="s">
        <v>158</v>
      </c>
    </row>
    <row r="4016">
      <c r="A4016" s="8" t="s">
        <v>14830</v>
      </c>
      <c r="B4016" s="8" t="s">
        <v>14827</v>
      </c>
      <c r="C4016" s="9">
        <v>44986.89097222222</v>
      </c>
      <c r="D4016" s="8" t="s">
        <v>1174</v>
      </c>
      <c r="E4016" s="8" t="s">
        <v>597</v>
      </c>
      <c r="F4016" s="8" t="s">
        <v>879</v>
      </c>
      <c r="G4016" s="8">
        <v>12.0</v>
      </c>
      <c r="H4016" s="11">
        <v>436500.0</v>
      </c>
      <c r="I4016" s="8">
        <v>0.05</v>
      </c>
      <c r="J4016" s="13" t="s">
        <v>14831</v>
      </c>
      <c r="K4016" s="13" t="s">
        <v>4157</v>
      </c>
      <c r="L4016" s="13" t="s">
        <v>14832</v>
      </c>
      <c r="M4016" s="14">
        <v>0.2934</v>
      </c>
      <c r="N4016" s="8" t="s">
        <v>485</v>
      </c>
      <c r="O4016" s="8" t="s">
        <v>398</v>
      </c>
      <c r="P4016" s="8" t="s">
        <v>1175</v>
      </c>
      <c r="Q4016" s="8" t="s">
        <v>598</v>
      </c>
      <c r="R4016" s="8" t="s">
        <v>158</v>
      </c>
    </row>
    <row r="4017">
      <c r="A4017" s="8" t="s">
        <v>14833</v>
      </c>
      <c r="B4017" s="8" t="s">
        <v>14834</v>
      </c>
      <c r="C4017" s="9">
        <v>45685.34027777778</v>
      </c>
      <c r="D4017" s="8" t="s">
        <v>1145</v>
      </c>
      <c r="E4017" s="8" t="s">
        <v>395</v>
      </c>
      <c r="F4017" s="8" t="s">
        <v>851</v>
      </c>
      <c r="G4017" s="8">
        <v>8.0</v>
      </c>
      <c r="H4017" s="11">
        <v>661000.0</v>
      </c>
      <c r="I4017" s="8">
        <v>0.1</v>
      </c>
      <c r="J4017" s="13" t="s">
        <v>14835</v>
      </c>
      <c r="K4017" s="13" t="s">
        <v>3507</v>
      </c>
      <c r="L4017" s="13" t="s">
        <v>14836</v>
      </c>
      <c r="M4017" s="14">
        <v>0.1847</v>
      </c>
      <c r="N4017" s="8" t="s">
        <v>393</v>
      </c>
      <c r="O4017" s="8" t="s">
        <v>398</v>
      </c>
      <c r="P4017" s="8" t="s">
        <v>1147</v>
      </c>
      <c r="Q4017" s="8" t="s">
        <v>396</v>
      </c>
      <c r="R4017" s="8" t="s">
        <v>351</v>
      </c>
    </row>
    <row r="4018">
      <c r="A4018" s="8" t="s">
        <v>14837</v>
      </c>
      <c r="B4018" s="8" t="s">
        <v>14838</v>
      </c>
      <c r="C4018" s="9">
        <v>45708.709027777775</v>
      </c>
      <c r="D4018" s="8" t="s">
        <v>2527</v>
      </c>
      <c r="E4018" s="8" t="s">
        <v>381</v>
      </c>
      <c r="F4018" s="8" t="s">
        <v>879</v>
      </c>
      <c r="G4018" s="8">
        <v>5.0</v>
      </c>
      <c r="H4018" s="11">
        <v>3237000.0</v>
      </c>
      <c r="I4018" s="8">
        <v>0.1</v>
      </c>
      <c r="J4018" s="13" t="s">
        <v>14839</v>
      </c>
      <c r="K4018" s="13" t="s">
        <v>6048</v>
      </c>
      <c r="L4018" s="13" t="s">
        <v>14840</v>
      </c>
      <c r="M4018" s="14">
        <v>0.1803</v>
      </c>
      <c r="N4018" s="8" t="s">
        <v>834</v>
      </c>
      <c r="O4018" s="8" t="s">
        <v>398</v>
      </c>
      <c r="P4018" s="8" t="s">
        <v>2528</v>
      </c>
      <c r="Q4018" s="8" t="s">
        <v>383</v>
      </c>
      <c r="R4018" s="8" t="s">
        <v>158</v>
      </c>
    </row>
    <row r="4019">
      <c r="A4019" s="8" t="s">
        <v>14841</v>
      </c>
      <c r="B4019" s="8" t="s">
        <v>14842</v>
      </c>
      <c r="C4019" s="9">
        <v>45115.472916666666</v>
      </c>
      <c r="D4019" s="8" t="s">
        <v>5362</v>
      </c>
      <c r="E4019" s="8" t="s">
        <v>330</v>
      </c>
      <c r="F4019" s="8" t="s">
        <v>933</v>
      </c>
      <c r="G4019" s="8">
        <v>2.0</v>
      </c>
      <c r="H4019" s="11">
        <v>223500.0</v>
      </c>
      <c r="I4019" s="8">
        <v>0.2</v>
      </c>
      <c r="J4019" s="13" t="s">
        <v>14843</v>
      </c>
      <c r="K4019" s="13" t="s">
        <v>380</v>
      </c>
      <c r="L4019" s="13" t="s">
        <v>13343</v>
      </c>
      <c r="M4019" s="14">
        <v>0.1946</v>
      </c>
      <c r="N4019" s="8" t="s">
        <v>834</v>
      </c>
      <c r="O4019" s="8" t="s">
        <v>398</v>
      </c>
      <c r="P4019" s="8" t="s">
        <v>1141</v>
      </c>
      <c r="Q4019" s="8" t="s">
        <v>332</v>
      </c>
      <c r="R4019" s="8" t="s">
        <v>180</v>
      </c>
    </row>
    <row r="4020">
      <c r="A4020" s="8" t="s">
        <v>14844</v>
      </c>
      <c r="B4020" s="8" t="s">
        <v>14842</v>
      </c>
      <c r="C4020" s="9">
        <v>45115.472916666666</v>
      </c>
      <c r="D4020" s="8" t="s">
        <v>5362</v>
      </c>
      <c r="E4020" s="8" t="s">
        <v>384</v>
      </c>
      <c r="F4020" s="8" t="s">
        <v>933</v>
      </c>
      <c r="G4020" s="8">
        <v>12.0</v>
      </c>
      <c r="H4020" s="11">
        <v>111500.0</v>
      </c>
      <c r="I4020" s="8">
        <v>0.0</v>
      </c>
      <c r="J4020" s="13" t="s">
        <v>2738</v>
      </c>
      <c r="K4020" s="13" t="s">
        <v>2335</v>
      </c>
      <c r="L4020" s="13" t="s">
        <v>1110</v>
      </c>
      <c r="M4020" s="14">
        <v>0.2825</v>
      </c>
      <c r="N4020" s="8" t="s">
        <v>834</v>
      </c>
      <c r="O4020" s="8" t="s">
        <v>398</v>
      </c>
      <c r="P4020" s="8" t="s">
        <v>1141</v>
      </c>
      <c r="Q4020" s="8" t="s">
        <v>386</v>
      </c>
      <c r="R4020" s="8" t="s">
        <v>180</v>
      </c>
    </row>
    <row r="4021">
      <c r="A4021" s="8" t="s">
        <v>14845</v>
      </c>
      <c r="B4021" s="8" t="s">
        <v>14846</v>
      </c>
      <c r="C4021" s="9">
        <v>44963.35</v>
      </c>
      <c r="D4021" s="8" t="s">
        <v>1096</v>
      </c>
      <c r="E4021" s="8" t="s">
        <v>543</v>
      </c>
      <c r="F4021" s="8" t="s">
        <v>68</v>
      </c>
      <c r="G4021" s="8">
        <v>12.0</v>
      </c>
      <c r="H4021" s="11">
        <v>1155500.0</v>
      </c>
      <c r="I4021" s="8">
        <v>0.0</v>
      </c>
      <c r="J4021" s="13" t="s">
        <v>14847</v>
      </c>
      <c r="K4021" s="13" t="s">
        <v>547</v>
      </c>
      <c r="L4021" s="13" t="s">
        <v>14848</v>
      </c>
      <c r="M4021" s="14">
        <v>0.3077</v>
      </c>
      <c r="N4021" s="8" t="s">
        <v>450</v>
      </c>
      <c r="O4021" s="8" t="s">
        <v>398</v>
      </c>
      <c r="P4021" s="8" t="s">
        <v>1104</v>
      </c>
      <c r="Q4021" s="8" t="s">
        <v>553</v>
      </c>
      <c r="R4021" s="8" t="s">
        <v>76</v>
      </c>
    </row>
    <row r="4022">
      <c r="A4022" s="8" t="s">
        <v>14849</v>
      </c>
      <c r="B4022" s="8" t="s">
        <v>14846</v>
      </c>
      <c r="C4022" s="9">
        <v>44963.35</v>
      </c>
      <c r="D4022" s="8" t="s">
        <v>1096</v>
      </c>
      <c r="E4022" s="8" t="s">
        <v>538</v>
      </c>
      <c r="F4022" s="8" t="s">
        <v>68</v>
      </c>
      <c r="G4022" s="8">
        <v>4.0</v>
      </c>
      <c r="H4022" s="11">
        <v>9840500.0</v>
      </c>
      <c r="I4022" s="8">
        <v>0.15</v>
      </c>
      <c r="J4022" s="13" t="s">
        <v>14850</v>
      </c>
      <c r="K4022" s="13" t="s">
        <v>8161</v>
      </c>
      <c r="L4022" s="13" t="s">
        <v>14851</v>
      </c>
      <c r="M4022" s="14">
        <v>0.1436</v>
      </c>
      <c r="N4022" s="8" t="s">
        <v>450</v>
      </c>
      <c r="O4022" s="8" t="s">
        <v>398</v>
      </c>
      <c r="P4022" s="8" t="s">
        <v>1104</v>
      </c>
      <c r="Q4022" s="8" t="s">
        <v>540</v>
      </c>
      <c r="R4022" s="8" t="s">
        <v>76</v>
      </c>
    </row>
    <row r="4023">
      <c r="A4023" s="8" t="s">
        <v>14852</v>
      </c>
      <c r="B4023" s="8" t="s">
        <v>14846</v>
      </c>
      <c r="C4023" s="9">
        <v>44963.35</v>
      </c>
      <c r="D4023" s="8" t="s">
        <v>1096</v>
      </c>
      <c r="E4023" s="8" t="s">
        <v>513</v>
      </c>
      <c r="F4023" s="8" t="s">
        <v>68</v>
      </c>
      <c r="G4023" s="8">
        <v>6.0</v>
      </c>
      <c r="H4023" s="11">
        <v>6190500.0</v>
      </c>
      <c r="I4023" s="8">
        <v>0.0</v>
      </c>
      <c r="J4023" s="13" t="s">
        <v>14853</v>
      </c>
      <c r="K4023" s="13" t="s">
        <v>4859</v>
      </c>
      <c r="L4023" s="13" t="s">
        <v>14854</v>
      </c>
      <c r="M4023" s="14">
        <v>0.2479</v>
      </c>
      <c r="N4023" s="8" t="s">
        <v>450</v>
      </c>
      <c r="O4023" s="8" t="s">
        <v>398</v>
      </c>
      <c r="P4023" s="8" t="s">
        <v>1104</v>
      </c>
      <c r="Q4023" s="8" t="s">
        <v>514</v>
      </c>
      <c r="R4023" s="8" t="s">
        <v>76</v>
      </c>
    </row>
    <row r="4024">
      <c r="A4024" s="8" t="s">
        <v>14855</v>
      </c>
      <c r="B4024" s="8" t="s">
        <v>14856</v>
      </c>
      <c r="C4024" s="9">
        <v>45347.61041666666</v>
      </c>
      <c r="D4024" s="8" t="s">
        <v>908</v>
      </c>
      <c r="E4024" s="8" t="s">
        <v>121</v>
      </c>
      <c r="F4024" s="8" t="s">
        <v>68</v>
      </c>
      <c r="G4024" s="8">
        <v>6.0</v>
      </c>
      <c r="H4024" s="11">
        <v>102000.0</v>
      </c>
      <c r="I4024" s="8">
        <v>0.1</v>
      </c>
      <c r="J4024" s="13" t="s">
        <v>4140</v>
      </c>
      <c r="K4024" s="13" t="s">
        <v>1933</v>
      </c>
      <c r="L4024" s="13" t="s">
        <v>14857</v>
      </c>
      <c r="M4024" s="14">
        <v>0.1612</v>
      </c>
      <c r="N4024" s="8" t="s">
        <v>834</v>
      </c>
      <c r="O4024" s="8" t="s">
        <v>398</v>
      </c>
      <c r="P4024" s="8" t="s">
        <v>909</v>
      </c>
      <c r="Q4024" s="8" t="s">
        <v>123</v>
      </c>
      <c r="R4024" s="8" t="s">
        <v>76</v>
      </c>
    </row>
    <row r="4025">
      <c r="A4025" s="8" t="s">
        <v>14858</v>
      </c>
      <c r="B4025" s="8" t="s">
        <v>14856</v>
      </c>
      <c r="C4025" s="9">
        <v>45347.61041666666</v>
      </c>
      <c r="D4025" s="8" t="s">
        <v>908</v>
      </c>
      <c r="E4025" s="8" t="s">
        <v>642</v>
      </c>
      <c r="F4025" s="8" t="s">
        <v>68</v>
      </c>
      <c r="G4025" s="8">
        <v>4.0</v>
      </c>
      <c r="H4025" s="11">
        <v>9024000.0</v>
      </c>
      <c r="I4025" s="8">
        <v>0.0</v>
      </c>
      <c r="J4025" s="13" t="s">
        <v>14859</v>
      </c>
      <c r="K4025" s="13" t="s">
        <v>3945</v>
      </c>
      <c r="L4025" s="13" t="s">
        <v>14860</v>
      </c>
      <c r="M4025" s="14">
        <v>0.1698</v>
      </c>
      <c r="N4025" s="8" t="s">
        <v>834</v>
      </c>
      <c r="O4025" s="8" t="s">
        <v>398</v>
      </c>
      <c r="P4025" s="8" t="s">
        <v>909</v>
      </c>
      <c r="Q4025" s="8" t="s">
        <v>644</v>
      </c>
      <c r="R4025" s="8" t="s">
        <v>76</v>
      </c>
    </row>
    <row r="4026">
      <c r="A4026" s="8" t="s">
        <v>14861</v>
      </c>
      <c r="B4026" s="8" t="s">
        <v>14862</v>
      </c>
      <c r="C4026" s="9">
        <v>45061.60555555555</v>
      </c>
      <c r="D4026" s="8" t="s">
        <v>994</v>
      </c>
      <c r="E4026" s="8" t="s">
        <v>365</v>
      </c>
      <c r="F4026" s="8" t="s">
        <v>672</v>
      </c>
      <c r="G4026" s="8">
        <v>5.0</v>
      </c>
      <c r="H4026" s="11">
        <v>5701000.0</v>
      </c>
      <c r="I4026" s="8">
        <v>0.15</v>
      </c>
      <c r="J4026" s="13" t="s">
        <v>14863</v>
      </c>
      <c r="K4026" s="13" t="s">
        <v>7077</v>
      </c>
      <c r="L4026" s="13" t="s">
        <v>14864</v>
      </c>
      <c r="M4026" s="14">
        <v>0.0039</v>
      </c>
      <c r="N4026" s="8" t="s">
        <v>485</v>
      </c>
      <c r="O4026" s="8" t="s">
        <v>398</v>
      </c>
      <c r="P4026" s="8" t="s">
        <v>995</v>
      </c>
      <c r="Q4026" s="8" t="s">
        <v>367</v>
      </c>
      <c r="R4026" s="8" t="s">
        <v>679</v>
      </c>
    </row>
    <row r="4027">
      <c r="A4027" s="8" t="s">
        <v>14865</v>
      </c>
      <c r="B4027" s="8" t="s">
        <v>14862</v>
      </c>
      <c r="C4027" s="9">
        <v>45061.60555555555</v>
      </c>
      <c r="D4027" s="8" t="s">
        <v>994</v>
      </c>
      <c r="E4027" s="8" t="s">
        <v>89</v>
      </c>
      <c r="F4027" s="8" t="s">
        <v>672</v>
      </c>
      <c r="G4027" s="8">
        <v>8.0</v>
      </c>
      <c r="H4027" s="11">
        <v>153500.0</v>
      </c>
      <c r="I4027" s="8">
        <v>0.1</v>
      </c>
      <c r="J4027" s="13" t="s">
        <v>14866</v>
      </c>
      <c r="K4027" s="13" t="s">
        <v>3147</v>
      </c>
      <c r="L4027" s="13" t="s">
        <v>14867</v>
      </c>
      <c r="M4027" s="14">
        <v>0.3123</v>
      </c>
      <c r="N4027" s="8" t="s">
        <v>485</v>
      </c>
      <c r="O4027" s="8" t="s">
        <v>398</v>
      </c>
      <c r="P4027" s="8" t="s">
        <v>995</v>
      </c>
      <c r="Q4027" s="8" t="s">
        <v>90</v>
      </c>
      <c r="R4027" s="8" t="s">
        <v>679</v>
      </c>
    </row>
    <row r="4028">
      <c r="A4028" s="8" t="s">
        <v>14868</v>
      </c>
      <c r="B4028" s="8" t="s">
        <v>14869</v>
      </c>
      <c r="C4028" s="9">
        <v>45405.41527777778</v>
      </c>
      <c r="D4028" s="8" t="s">
        <v>913</v>
      </c>
      <c r="E4028" s="8" t="s">
        <v>221</v>
      </c>
      <c r="F4028" s="8" t="s">
        <v>844</v>
      </c>
      <c r="G4028" s="8">
        <v>8.0</v>
      </c>
      <c r="H4028" s="11">
        <v>784500.0</v>
      </c>
      <c r="I4028" s="8">
        <v>0.05</v>
      </c>
      <c r="J4028" s="13" t="s">
        <v>14870</v>
      </c>
      <c r="K4028" s="13" t="s">
        <v>3440</v>
      </c>
      <c r="L4028" s="13" t="s">
        <v>14871</v>
      </c>
      <c r="M4028" s="14">
        <v>0.368</v>
      </c>
      <c r="N4028" s="8" t="s">
        <v>485</v>
      </c>
      <c r="O4028" s="8" t="s">
        <v>398</v>
      </c>
      <c r="P4028" s="8" t="s">
        <v>920</v>
      </c>
      <c r="Q4028" s="8" t="s">
        <v>223</v>
      </c>
      <c r="R4028" s="8" t="s">
        <v>220</v>
      </c>
    </row>
    <row r="4029">
      <c r="A4029" s="8" t="s">
        <v>14872</v>
      </c>
      <c r="B4029" s="8" t="s">
        <v>14869</v>
      </c>
      <c r="C4029" s="9">
        <v>45405.41527777778</v>
      </c>
      <c r="D4029" s="8" t="s">
        <v>913</v>
      </c>
      <c r="E4029" s="8" t="s">
        <v>248</v>
      </c>
      <c r="F4029" s="8" t="s">
        <v>844</v>
      </c>
      <c r="G4029" s="8">
        <v>5.0</v>
      </c>
      <c r="H4029" s="11">
        <v>3844500.0</v>
      </c>
      <c r="I4029" s="8">
        <v>0.05</v>
      </c>
      <c r="J4029" s="13" t="s">
        <v>14873</v>
      </c>
      <c r="K4029" s="13" t="s">
        <v>7415</v>
      </c>
      <c r="L4029" s="13" t="s">
        <v>14874</v>
      </c>
      <c r="M4029" s="14">
        <v>0.3147</v>
      </c>
      <c r="N4029" s="8" t="s">
        <v>485</v>
      </c>
      <c r="O4029" s="8" t="s">
        <v>398</v>
      </c>
      <c r="P4029" s="8" t="s">
        <v>920</v>
      </c>
      <c r="Q4029" s="8" t="s">
        <v>250</v>
      </c>
      <c r="R4029" s="8" t="s">
        <v>220</v>
      </c>
    </row>
    <row r="4030">
      <c r="A4030" s="8" t="s">
        <v>14875</v>
      </c>
      <c r="B4030" s="8" t="s">
        <v>14876</v>
      </c>
      <c r="C4030" s="9">
        <v>45320.36666666667</v>
      </c>
      <c r="D4030" s="8" t="s">
        <v>1041</v>
      </c>
      <c r="E4030" s="8" t="s">
        <v>341</v>
      </c>
      <c r="F4030" s="8" t="s">
        <v>910</v>
      </c>
      <c r="G4030" s="8">
        <v>10.0</v>
      </c>
      <c r="H4030" s="11">
        <v>6453000.0</v>
      </c>
      <c r="I4030" s="8">
        <v>0.15</v>
      </c>
      <c r="J4030" s="13" t="s">
        <v>14877</v>
      </c>
      <c r="K4030" s="13" t="s">
        <v>4034</v>
      </c>
      <c r="L4030" s="13" t="s">
        <v>14878</v>
      </c>
      <c r="M4030" s="14">
        <v>0.1369</v>
      </c>
      <c r="N4030" s="8" t="s">
        <v>746</v>
      </c>
      <c r="O4030" s="8" t="s">
        <v>398</v>
      </c>
      <c r="P4030" s="8" t="s">
        <v>1042</v>
      </c>
      <c r="Q4030" s="8" t="s">
        <v>342</v>
      </c>
      <c r="R4030" s="8" t="s">
        <v>169</v>
      </c>
    </row>
    <row r="4031">
      <c r="A4031" s="8" t="s">
        <v>14879</v>
      </c>
      <c r="B4031" s="8" t="s">
        <v>14876</v>
      </c>
      <c r="C4031" s="9">
        <v>45320.36666666667</v>
      </c>
      <c r="D4031" s="8" t="s">
        <v>1041</v>
      </c>
      <c r="E4031" s="8" t="s">
        <v>444</v>
      </c>
      <c r="F4031" s="8" t="s">
        <v>910</v>
      </c>
      <c r="G4031" s="8">
        <v>2.0</v>
      </c>
      <c r="H4031" s="11">
        <v>1.15855E7</v>
      </c>
      <c r="I4031" s="8">
        <v>0.2</v>
      </c>
      <c r="J4031" s="13" t="s">
        <v>14880</v>
      </c>
      <c r="K4031" s="13" t="s">
        <v>5393</v>
      </c>
      <c r="L4031" s="13" t="s">
        <v>14881</v>
      </c>
      <c r="M4031" s="14">
        <v>0.0691</v>
      </c>
      <c r="N4031" s="8" t="s">
        <v>746</v>
      </c>
      <c r="O4031" s="8" t="s">
        <v>398</v>
      </c>
      <c r="P4031" s="8" t="s">
        <v>1042</v>
      </c>
      <c r="Q4031" s="8" t="s">
        <v>446</v>
      </c>
      <c r="R4031" s="8" t="s">
        <v>169</v>
      </c>
    </row>
    <row r="4032">
      <c r="A4032" s="8" t="s">
        <v>14882</v>
      </c>
      <c r="B4032" s="8" t="s">
        <v>14883</v>
      </c>
      <c r="C4032" s="9">
        <v>45079.506944444445</v>
      </c>
      <c r="D4032" s="8" t="s">
        <v>1493</v>
      </c>
      <c r="E4032" s="8" t="s">
        <v>415</v>
      </c>
      <c r="F4032" s="8" t="s">
        <v>847</v>
      </c>
      <c r="G4032" s="8">
        <v>5.0</v>
      </c>
      <c r="H4032" s="11">
        <v>3695000.0</v>
      </c>
      <c r="I4032" s="8">
        <v>0.2</v>
      </c>
      <c r="J4032" s="13" t="s">
        <v>14884</v>
      </c>
      <c r="K4032" s="13" t="s">
        <v>1848</v>
      </c>
      <c r="L4032" s="13" t="s">
        <v>14885</v>
      </c>
      <c r="M4032" s="14">
        <v>-0.0447</v>
      </c>
      <c r="N4032" s="8" t="s">
        <v>485</v>
      </c>
      <c r="O4032" s="8" t="s">
        <v>398</v>
      </c>
      <c r="P4032" s="8" t="s">
        <v>1494</v>
      </c>
      <c r="Q4032" s="8" t="s">
        <v>432</v>
      </c>
      <c r="R4032" s="8" t="s">
        <v>107</v>
      </c>
    </row>
    <row r="4033">
      <c r="A4033" s="8" t="s">
        <v>14886</v>
      </c>
      <c r="B4033" s="8" t="s">
        <v>14883</v>
      </c>
      <c r="C4033" s="9">
        <v>45079.506944444445</v>
      </c>
      <c r="D4033" s="8" t="s">
        <v>1493</v>
      </c>
      <c r="E4033" s="8" t="s">
        <v>425</v>
      </c>
      <c r="F4033" s="8" t="s">
        <v>847</v>
      </c>
      <c r="G4033" s="8">
        <v>2.0</v>
      </c>
      <c r="H4033" s="11">
        <v>710500.0</v>
      </c>
      <c r="I4033" s="8">
        <v>0.05</v>
      </c>
      <c r="J4033" s="13" t="s">
        <v>14887</v>
      </c>
      <c r="K4033" s="13" t="s">
        <v>9230</v>
      </c>
      <c r="L4033" s="13" t="s">
        <v>14888</v>
      </c>
      <c r="M4033" s="14">
        <v>0.3081</v>
      </c>
      <c r="N4033" s="8" t="s">
        <v>485</v>
      </c>
      <c r="O4033" s="8" t="s">
        <v>398</v>
      </c>
      <c r="P4033" s="8" t="s">
        <v>1494</v>
      </c>
      <c r="Q4033" s="8" t="s">
        <v>427</v>
      </c>
      <c r="R4033" s="8" t="s">
        <v>107</v>
      </c>
    </row>
    <row r="4034">
      <c r="A4034" s="8" t="s">
        <v>14889</v>
      </c>
      <c r="B4034" s="8" t="s">
        <v>14883</v>
      </c>
      <c r="C4034" s="9">
        <v>45079.506944444445</v>
      </c>
      <c r="D4034" s="8" t="s">
        <v>1493</v>
      </c>
      <c r="E4034" s="8" t="s">
        <v>623</v>
      </c>
      <c r="F4034" s="8" t="s">
        <v>847</v>
      </c>
      <c r="G4034" s="8">
        <v>12.0</v>
      </c>
      <c r="H4034" s="11">
        <v>3368000.0</v>
      </c>
      <c r="I4034" s="8">
        <v>0.0</v>
      </c>
      <c r="J4034" s="13" t="s">
        <v>14890</v>
      </c>
      <c r="K4034" s="13" t="s">
        <v>5823</v>
      </c>
      <c r="L4034" s="13" t="s">
        <v>14891</v>
      </c>
      <c r="M4034" s="14">
        <v>0.3581</v>
      </c>
      <c r="N4034" s="8" t="s">
        <v>485</v>
      </c>
      <c r="O4034" s="8" t="s">
        <v>398</v>
      </c>
      <c r="P4034" s="8" t="s">
        <v>1494</v>
      </c>
      <c r="Q4034" s="8" t="s">
        <v>624</v>
      </c>
      <c r="R4034" s="8" t="s">
        <v>107</v>
      </c>
    </row>
    <row r="4035">
      <c r="A4035" s="8" t="s">
        <v>14892</v>
      </c>
      <c r="B4035" s="8" t="s">
        <v>14893</v>
      </c>
      <c r="C4035" s="9">
        <v>45123.754166666666</v>
      </c>
      <c r="D4035" s="8" t="s">
        <v>2267</v>
      </c>
      <c r="E4035" s="8" t="s">
        <v>473</v>
      </c>
      <c r="F4035" s="8" t="s">
        <v>877</v>
      </c>
      <c r="G4035" s="8">
        <v>6.0</v>
      </c>
      <c r="H4035" s="11">
        <v>349500.0</v>
      </c>
      <c r="I4035" s="8">
        <v>0.1</v>
      </c>
      <c r="J4035" s="13" t="s">
        <v>14894</v>
      </c>
      <c r="K4035" s="13" t="s">
        <v>1365</v>
      </c>
      <c r="L4035" s="13" t="s">
        <v>3689</v>
      </c>
      <c r="M4035" s="14">
        <v>0.1607</v>
      </c>
      <c r="N4035" s="8" t="s">
        <v>450</v>
      </c>
      <c r="O4035" s="8" t="s">
        <v>398</v>
      </c>
      <c r="P4035" s="8" t="s">
        <v>2269</v>
      </c>
      <c r="Q4035" s="8" t="s">
        <v>475</v>
      </c>
      <c r="R4035" s="8" t="s">
        <v>162</v>
      </c>
    </row>
    <row r="4036">
      <c r="A4036" s="8" t="s">
        <v>14895</v>
      </c>
      <c r="B4036" s="8" t="s">
        <v>14893</v>
      </c>
      <c r="C4036" s="9">
        <v>45123.754166666666</v>
      </c>
      <c r="D4036" s="8" t="s">
        <v>2267</v>
      </c>
      <c r="E4036" s="8" t="s">
        <v>227</v>
      </c>
      <c r="F4036" s="8" t="s">
        <v>877</v>
      </c>
      <c r="G4036" s="8">
        <v>8.0</v>
      </c>
      <c r="H4036" s="11">
        <v>326000.0</v>
      </c>
      <c r="I4036" s="8">
        <v>0.0</v>
      </c>
      <c r="J4036" s="13" t="s">
        <v>14896</v>
      </c>
      <c r="K4036" s="13" t="s">
        <v>1011</v>
      </c>
      <c r="L4036" s="13" t="s">
        <v>12822</v>
      </c>
      <c r="M4036" s="14">
        <v>0.4417</v>
      </c>
      <c r="N4036" s="8" t="s">
        <v>450</v>
      </c>
      <c r="O4036" s="8" t="s">
        <v>398</v>
      </c>
      <c r="P4036" s="8" t="s">
        <v>2269</v>
      </c>
      <c r="Q4036" s="8" t="s">
        <v>228</v>
      </c>
      <c r="R4036" s="8" t="s">
        <v>162</v>
      </c>
    </row>
    <row r="4037">
      <c r="A4037" s="8" t="s">
        <v>14897</v>
      </c>
      <c r="B4037" s="8" t="s">
        <v>14898</v>
      </c>
      <c r="C4037" s="9">
        <v>45211.52638888889</v>
      </c>
      <c r="D4037" s="8" t="s">
        <v>1653</v>
      </c>
      <c r="E4037" s="8" t="s">
        <v>248</v>
      </c>
      <c r="F4037" s="8" t="s">
        <v>918</v>
      </c>
      <c r="G4037" s="8">
        <v>4.0</v>
      </c>
      <c r="H4037" s="11">
        <v>3680000.0</v>
      </c>
      <c r="I4037" s="8">
        <v>0.2</v>
      </c>
      <c r="J4037" s="13" t="s">
        <v>14899</v>
      </c>
      <c r="K4037" s="13" t="s">
        <v>2379</v>
      </c>
      <c r="L4037" s="13" t="s">
        <v>13353</v>
      </c>
      <c r="M4037" s="14">
        <v>0.1498</v>
      </c>
      <c r="N4037" s="8" t="s">
        <v>393</v>
      </c>
      <c r="O4037" s="8" t="s">
        <v>398</v>
      </c>
      <c r="P4037" s="8" t="s">
        <v>1654</v>
      </c>
      <c r="Q4037" s="8" t="s">
        <v>250</v>
      </c>
      <c r="R4037" s="8" t="s">
        <v>762</v>
      </c>
    </row>
    <row r="4038">
      <c r="A4038" s="8" t="s">
        <v>14900</v>
      </c>
      <c r="B4038" s="8" t="s">
        <v>14898</v>
      </c>
      <c r="C4038" s="9">
        <v>45211.52638888889</v>
      </c>
      <c r="D4038" s="8" t="s">
        <v>1653</v>
      </c>
      <c r="E4038" s="8" t="s">
        <v>270</v>
      </c>
      <c r="F4038" s="8" t="s">
        <v>918</v>
      </c>
      <c r="G4038" s="8">
        <v>8.0</v>
      </c>
      <c r="H4038" s="11">
        <v>199500.0</v>
      </c>
      <c r="I4038" s="8">
        <v>0.1</v>
      </c>
      <c r="J4038" s="13" t="s">
        <v>12336</v>
      </c>
      <c r="K4038" s="13" t="s">
        <v>1059</v>
      </c>
      <c r="L4038" s="13" t="s">
        <v>14901</v>
      </c>
      <c r="M4038" s="14">
        <v>0.3651</v>
      </c>
      <c r="N4038" s="8" t="s">
        <v>393</v>
      </c>
      <c r="O4038" s="8" t="s">
        <v>398</v>
      </c>
      <c r="P4038" s="8" t="s">
        <v>1654</v>
      </c>
      <c r="Q4038" s="8" t="s">
        <v>271</v>
      </c>
      <c r="R4038" s="8" t="s">
        <v>762</v>
      </c>
    </row>
    <row r="4039">
      <c r="A4039" s="8" t="s">
        <v>14902</v>
      </c>
      <c r="B4039" s="8" t="s">
        <v>14903</v>
      </c>
      <c r="C4039" s="9">
        <v>45457.91111111111</v>
      </c>
      <c r="D4039" s="8" t="s">
        <v>867</v>
      </c>
      <c r="E4039" s="8" t="s">
        <v>458</v>
      </c>
      <c r="F4039" s="8" t="s">
        <v>68</v>
      </c>
      <c r="G4039" s="8">
        <v>10.0</v>
      </c>
      <c r="H4039" s="11">
        <v>715000.0</v>
      </c>
      <c r="I4039" s="8">
        <v>0.15</v>
      </c>
      <c r="J4039" s="13" t="s">
        <v>14904</v>
      </c>
      <c r="K4039" s="13" t="s">
        <v>4815</v>
      </c>
      <c r="L4039" s="13" t="s">
        <v>14905</v>
      </c>
      <c r="M4039" s="14">
        <v>0.049</v>
      </c>
      <c r="N4039" s="8" t="s">
        <v>393</v>
      </c>
      <c r="O4039" s="8" t="s">
        <v>398</v>
      </c>
      <c r="P4039" s="8" t="s">
        <v>868</v>
      </c>
      <c r="Q4039" s="8" t="s">
        <v>471</v>
      </c>
      <c r="R4039" s="8" t="s">
        <v>76</v>
      </c>
    </row>
    <row r="4040">
      <c r="A4040" s="8" t="s">
        <v>14906</v>
      </c>
      <c r="B4040" s="8" t="s">
        <v>14903</v>
      </c>
      <c r="C4040" s="9">
        <v>45457.91111111111</v>
      </c>
      <c r="D4040" s="8" t="s">
        <v>867</v>
      </c>
      <c r="E4040" s="8" t="s">
        <v>371</v>
      </c>
      <c r="F4040" s="8" t="s">
        <v>68</v>
      </c>
      <c r="G4040" s="8">
        <v>2.0</v>
      </c>
      <c r="H4040" s="11">
        <v>9321000.0</v>
      </c>
      <c r="I4040" s="8">
        <v>0.1</v>
      </c>
      <c r="J4040" s="13" t="s">
        <v>14907</v>
      </c>
      <c r="K4040" s="13" t="s">
        <v>5018</v>
      </c>
      <c r="L4040" s="13" t="s">
        <v>14908</v>
      </c>
      <c r="M4040" s="14">
        <v>0.1457</v>
      </c>
      <c r="N4040" s="8" t="s">
        <v>393</v>
      </c>
      <c r="O4040" s="8" t="s">
        <v>398</v>
      </c>
      <c r="P4040" s="8" t="s">
        <v>868</v>
      </c>
      <c r="Q4040" s="8" t="s">
        <v>372</v>
      </c>
      <c r="R4040" s="8" t="s">
        <v>76</v>
      </c>
    </row>
    <row r="4041">
      <c r="A4041" s="8" t="s">
        <v>14909</v>
      </c>
      <c r="B4041" s="8" t="s">
        <v>14910</v>
      </c>
      <c r="C4041" s="9">
        <v>45361.45763888889</v>
      </c>
      <c r="D4041" s="8" t="s">
        <v>1574</v>
      </c>
      <c r="E4041" s="8" t="s">
        <v>585</v>
      </c>
      <c r="F4041" s="8" t="s">
        <v>900</v>
      </c>
      <c r="G4041" s="8">
        <v>5.0</v>
      </c>
      <c r="H4041" s="11">
        <v>114500.0</v>
      </c>
      <c r="I4041" s="8">
        <v>0.05</v>
      </c>
      <c r="J4041" s="13" t="s">
        <v>14911</v>
      </c>
      <c r="K4041" s="13" t="s">
        <v>4450</v>
      </c>
      <c r="L4041" s="13" t="s">
        <v>14912</v>
      </c>
      <c r="M4041" s="14">
        <v>0.3013</v>
      </c>
      <c r="N4041" s="8" t="s">
        <v>834</v>
      </c>
      <c r="O4041" s="8" t="s">
        <v>398</v>
      </c>
      <c r="P4041" s="8" t="s">
        <v>1576</v>
      </c>
      <c r="Q4041" s="8" t="s">
        <v>586</v>
      </c>
      <c r="R4041" s="8" t="s">
        <v>901</v>
      </c>
    </row>
    <row r="4042">
      <c r="A4042" s="8" t="s">
        <v>14913</v>
      </c>
      <c r="B4042" s="8" t="s">
        <v>14914</v>
      </c>
      <c r="C4042" s="9">
        <v>44936.834027777775</v>
      </c>
      <c r="D4042" s="8" t="s">
        <v>156</v>
      </c>
      <c r="E4042" s="8" t="s">
        <v>97</v>
      </c>
      <c r="F4042" s="8" t="s">
        <v>847</v>
      </c>
      <c r="G4042" s="8">
        <v>6.0</v>
      </c>
      <c r="H4042" s="11">
        <v>99000.0</v>
      </c>
      <c r="I4042" s="8">
        <v>0.0</v>
      </c>
      <c r="J4042" s="13" t="s">
        <v>2280</v>
      </c>
      <c r="K4042" s="13" t="s">
        <v>3457</v>
      </c>
      <c r="L4042" s="13" t="s">
        <v>4123</v>
      </c>
      <c r="M4042" s="14">
        <v>0.2323</v>
      </c>
      <c r="N4042" s="8" t="s">
        <v>746</v>
      </c>
      <c r="O4042" s="8" t="s">
        <v>398</v>
      </c>
      <c r="P4042" s="8" t="s">
        <v>157</v>
      </c>
      <c r="Q4042" s="8" t="s">
        <v>98</v>
      </c>
      <c r="R4042" s="8" t="s">
        <v>107</v>
      </c>
    </row>
    <row r="4043">
      <c r="A4043" s="8" t="s">
        <v>14915</v>
      </c>
      <c r="B4043" s="8" t="s">
        <v>14914</v>
      </c>
      <c r="C4043" s="9">
        <v>44936.834027777775</v>
      </c>
      <c r="D4043" s="8" t="s">
        <v>156</v>
      </c>
      <c r="E4043" s="8" t="s">
        <v>185</v>
      </c>
      <c r="F4043" s="8" t="s">
        <v>847</v>
      </c>
      <c r="G4043" s="8">
        <v>6.0</v>
      </c>
      <c r="H4043" s="11">
        <v>714500.0</v>
      </c>
      <c r="I4043" s="8">
        <v>0.1</v>
      </c>
      <c r="J4043" s="13" t="s">
        <v>14916</v>
      </c>
      <c r="K4043" s="13" t="s">
        <v>1561</v>
      </c>
      <c r="L4043" s="13" t="s">
        <v>14489</v>
      </c>
      <c r="M4043" s="14">
        <v>0.1696</v>
      </c>
      <c r="N4043" s="8" t="s">
        <v>746</v>
      </c>
      <c r="O4043" s="8" t="s">
        <v>398</v>
      </c>
      <c r="P4043" s="8" t="s">
        <v>157</v>
      </c>
      <c r="Q4043" s="8" t="s">
        <v>187</v>
      </c>
      <c r="R4043" s="8" t="s">
        <v>107</v>
      </c>
    </row>
    <row r="4044">
      <c r="A4044" s="8" t="s">
        <v>14917</v>
      </c>
      <c r="B4044" s="8" t="s">
        <v>14918</v>
      </c>
      <c r="C4044" s="9">
        <v>45645.73888888889</v>
      </c>
      <c r="D4044" s="8" t="s">
        <v>1633</v>
      </c>
      <c r="E4044" s="8" t="s">
        <v>626</v>
      </c>
      <c r="F4044" s="8" t="s">
        <v>929</v>
      </c>
      <c r="G4044" s="8">
        <v>2.0</v>
      </c>
      <c r="H4044" s="11">
        <v>169000.0</v>
      </c>
      <c r="I4044" s="8">
        <v>0.15</v>
      </c>
      <c r="J4044" s="13" t="s">
        <v>14919</v>
      </c>
      <c r="K4044" s="13" t="s">
        <v>2539</v>
      </c>
      <c r="L4044" s="13" t="s">
        <v>14920</v>
      </c>
      <c r="M4044" s="14">
        <v>0.1716</v>
      </c>
      <c r="N4044" s="8" t="s">
        <v>746</v>
      </c>
      <c r="O4044" s="8" t="s">
        <v>398</v>
      </c>
      <c r="P4044" s="8" t="s">
        <v>1634</v>
      </c>
      <c r="Q4044" s="8" t="s">
        <v>627</v>
      </c>
      <c r="R4044" s="8" t="s">
        <v>464</v>
      </c>
    </row>
    <row r="4045">
      <c r="A4045" s="8" t="s">
        <v>14921</v>
      </c>
      <c r="B4045" s="8" t="s">
        <v>14918</v>
      </c>
      <c r="C4045" s="9">
        <v>45645.73888888889</v>
      </c>
      <c r="D4045" s="8" t="s">
        <v>1633</v>
      </c>
      <c r="E4045" s="8" t="s">
        <v>214</v>
      </c>
      <c r="F4045" s="8" t="s">
        <v>929</v>
      </c>
      <c r="G4045" s="8">
        <v>5.0</v>
      </c>
      <c r="H4045" s="11">
        <v>108000.0</v>
      </c>
      <c r="I4045" s="8">
        <v>0.0</v>
      </c>
      <c r="J4045" s="13" t="s">
        <v>6231</v>
      </c>
      <c r="K4045" s="13" t="s">
        <v>4686</v>
      </c>
      <c r="L4045" s="13" t="s">
        <v>14198</v>
      </c>
      <c r="M4045" s="14">
        <v>0.2407</v>
      </c>
      <c r="N4045" s="8" t="s">
        <v>746</v>
      </c>
      <c r="O4045" s="8" t="s">
        <v>398</v>
      </c>
      <c r="P4045" s="8" t="s">
        <v>1634</v>
      </c>
      <c r="Q4045" s="8" t="s">
        <v>216</v>
      </c>
      <c r="R4045" s="8" t="s">
        <v>464</v>
      </c>
    </row>
    <row r="4046">
      <c r="A4046" s="8" t="s">
        <v>14922</v>
      </c>
      <c r="B4046" s="8" t="s">
        <v>14918</v>
      </c>
      <c r="C4046" s="9">
        <v>45645.73888888889</v>
      </c>
      <c r="D4046" s="8" t="s">
        <v>1633</v>
      </c>
      <c r="E4046" s="8" t="s">
        <v>82</v>
      </c>
      <c r="F4046" s="8" t="s">
        <v>929</v>
      </c>
      <c r="G4046" s="8">
        <v>8.0</v>
      </c>
      <c r="H4046" s="11">
        <v>5205000.0</v>
      </c>
      <c r="I4046" s="8">
        <v>0.15</v>
      </c>
      <c r="J4046" s="13" t="s">
        <v>14923</v>
      </c>
      <c r="K4046" s="13" t="s">
        <v>3223</v>
      </c>
      <c r="L4046" s="13" t="s">
        <v>14924</v>
      </c>
      <c r="M4046" s="14">
        <v>0.1956</v>
      </c>
      <c r="N4046" s="8" t="s">
        <v>746</v>
      </c>
      <c r="O4046" s="8" t="s">
        <v>398</v>
      </c>
      <c r="P4046" s="8" t="s">
        <v>1634</v>
      </c>
      <c r="Q4046" s="8" t="s">
        <v>84</v>
      </c>
      <c r="R4046" s="8" t="s">
        <v>464</v>
      </c>
    </row>
    <row r="4047">
      <c r="A4047" s="8" t="s">
        <v>14925</v>
      </c>
      <c r="B4047" s="8" t="s">
        <v>14926</v>
      </c>
      <c r="C4047" s="9">
        <v>45936.513194444444</v>
      </c>
      <c r="D4047" s="8" t="s">
        <v>2545</v>
      </c>
      <c r="E4047" s="8" t="s">
        <v>562</v>
      </c>
      <c r="F4047" s="8" t="s">
        <v>928</v>
      </c>
      <c r="G4047" s="8">
        <v>4.0</v>
      </c>
      <c r="H4047" s="11">
        <v>8413500.0</v>
      </c>
      <c r="I4047" s="8">
        <v>0.0</v>
      </c>
      <c r="J4047" s="13" t="s">
        <v>14927</v>
      </c>
      <c r="K4047" s="13" t="s">
        <v>9196</v>
      </c>
      <c r="L4047" s="13" t="s">
        <v>14928</v>
      </c>
      <c r="M4047" s="14">
        <v>0.27</v>
      </c>
      <c r="N4047" s="8" t="s">
        <v>834</v>
      </c>
      <c r="O4047" s="8" t="s">
        <v>398</v>
      </c>
      <c r="P4047" s="8" t="s">
        <v>2546</v>
      </c>
      <c r="Q4047" s="8" t="s">
        <v>563</v>
      </c>
      <c r="R4047" s="8" t="s">
        <v>500</v>
      </c>
    </row>
    <row r="4048">
      <c r="A4048" s="8" t="s">
        <v>14929</v>
      </c>
      <c r="B4048" s="8" t="s">
        <v>14930</v>
      </c>
      <c r="C4048" s="9">
        <v>45316.89791666667</v>
      </c>
      <c r="D4048" s="8" t="s">
        <v>1745</v>
      </c>
      <c r="E4048" s="8" t="s">
        <v>188</v>
      </c>
      <c r="F4048" s="8" t="s">
        <v>442</v>
      </c>
      <c r="G4048" s="8">
        <v>1.0</v>
      </c>
      <c r="H4048" s="11">
        <v>2323000.0</v>
      </c>
      <c r="I4048" s="8">
        <v>0.0</v>
      </c>
      <c r="J4048" s="13" t="s">
        <v>14931</v>
      </c>
      <c r="K4048" s="13" t="s">
        <v>4117</v>
      </c>
      <c r="L4048" s="13" t="s">
        <v>7050</v>
      </c>
      <c r="M4048" s="14">
        <v>0.2609</v>
      </c>
      <c r="N4048" s="8" t="s">
        <v>393</v>
      </c>
      <c r="O4048" s="8" t="s">
        <v>398</v>
      </c>
      <c r="P4048" s="8" t="s">
        <v>1747</v>
      </c>
      <c r="Q4048" s="8" t="s">
        <v>189</v>
      </c>
      <c r="R4048" s="8" t="s">
        <v>301</v>
      </c>
    </row>
    <row r="4049">
      <c r="A4049" s="8" t="s">
        <v>14932</v>
      </c>
      <c r="B4049" s="8" t="s">
        <v>14930</v>
      </c>
      <c r="C4049" s="9">
        <v>45316.89791666667</v>
      </c>
      <c r="D4049" s="8" t="s">
        <v>1745</v>
      </c>
      <c r="E4049" s="8" t="s">
        <v>227</v>
      </c>
      <c r="F4049" s="8" t="s">
        <v>442</v>
      </c>
      <c r="G4049" s="8">
        <v>5.0</v>
      </c>
      <c r="H4049" s="11">
        <v>309500.0</v>
      </c>
      <c r="I4049" s="8">
        <v>0.2</v>
      </c>
      <c r="J4049" s="13" t="s">
        <v>14933</v>
      </c>
      <c r="K4049" s="13" t="s">
        <v>2853</v>
      </c>
      <c r="L4049" s="13" t="s">
        <v>1714</v>
      </c>
      <c r="M4049" s="14">
        <v>0.2649</v>
      </c>
      <c r="N4049" s="8" t="s">
        <v>393</v>
      </c>
      <c r="O4049" s="8" t="s">
        <v>398</v>
      </c>
      <c r="P4049" s="8" t="s">
        <v>1747</v>
      </c>
      <c r="Q4049" s="8" t="s">
        <v>228</v>
      </c>
      <c r="R4049" s="8" t="s">
        <v>301</v>
      </c>
    </row>
    <row r="4050">
      <c r="A4050" s="8" t="s">
        <v>14934</v>
      </c>
      <c r="B4050" s="8" t="s">
        <v>14930</v>
      </c>
      <c r="C4050" s="9">
        <v>45316.89791666667</v>
      </c>
      <c r="D4050" s="8" t="s">
        <v>1745</v>
      </c>
      <c r="E4050" s="8" t="s">
        <v>496</v>
      </c>
      <c r="F4050" s="8" t="s">
        <v>442</v>
      </c>
      <c r="G4050" s="8">
        <v>1.0</v>
      </c>
      <c r="H4050" s="11">
        <v>197000.0</v>
      </c>
      <c r="I4050" s="8">
        <v>0.05</v>
      </c>
      <c r="J4050" s="13" t="s">
        <v>14935</v>
      </c>
      <c r="K4050" s="13" t="s">
        <v>448</v>
      </c>
      <c r="L4050" s="13" t="s">
        <v>14936</v>
      </c>
      <c r="M4050" s="14">
        <v>0.1985</v>
      </c>
      <c r="N4050" s="8" t="s">
        <v>393</v>
      </c>
      <c r="O4050" s="8" t="s">
        <v>398</v>
      </c>
      <c r="P4050" s="8" t="s">
        <v>1747</v>
      </c>
      <c r="Q4050" s="8" t="s">
        <v>499</v>
      </c>
      <c r="R4050" s="8" t="s">
        <v>301</v>
      </c>
    </row>
    <row r="4051">
      <c r="A4051" s="8" t="s">
        <v>14937</v>
      </c>
      <c r="B4051" s="8" t="s">
        <v>14930</v>
      </c>
      <c r="C4051" s="9">
        <v>45316.89791666667</v>
      </c>
      <c r="D4051" s="8" t="s">
        <v>1745</v>
      </c>
      <c r="E4051" s="8" t="s">
        <v>531</v>
      </c>
      <c r="F4051" s="8" t="s">
        <v>442</v>
      </c>
      <c r="G4051" s="8">
        <v>2.0</v>
      </c>
      <c r="H4051" s="11">
        <v>323500.0</v>
      </c>
      <c r="I4051" s="8">
        <v>0.0</v>
      </c>
      <c r="J4051" s="13" t="s">
        <v>14938</v>
      </c>
      <c r="K4051" s="13" t="s">
        <v>2762</v>
      </c>
      <c r="L4051" s="13" t="s">
        <v>14939</v>
      </c>
      <c r="M4051" s="14">
        <v>0.3879</v>
      </c>
      <c r="N4051" s="8" t="s">
        <v>393</v>
      </c>
      <c r="O4051" s="8" t="s">
        <v>398</v>
      </c>
      <c r="P4051" s="8" t="s">
        <v>1747</v>
      </c>
      <c r="Q4051" s="8" t="s">
        <v>533</v>
      </c>
      <c r="R4051" s="8" t="s">
        <v>301</v>
      </c>
    </row>
    <row r="4052">
      <c r="A4052" s="8" t="s">
        <v>14940</v>
      </c>
      <c r="B4052" s="8" t="s">
        <v>14941</v>
      </c>
      <c r="C4052" s="9">
        <v>45036.37569444445</v>
      </c>
      <c r="D4052" s="8" t="s">
        <v>1702</v>
      </c>
      <c r="E4052" s="8" t="s">
        <v>371</v>
      </c>
      <c r="F4052" s="8" t="s">
        <v>866</v>
      </c>
      <c r="G4052" s="8">
        <v>10.0</v>
      </c>
      <c r="H4052" s="11">
        <v>8800000.0</v>
      </c>
      <c r="I4052" s="8">
        <v>0.2</v>
      </c>
      <c r="J4052" s="13" t="s">
        <v>14942</v>
      </c>
      <c r="K4052" s="13" t="s">
        <v>6958</v>
      </c>
      <c r="L4052" s="13" t="s">
        <v>14943</v>
      </c>
      <c r="M4052" s="14">
        <v>-0.018</v>
      </c>
      <c r="N4052" s="8" t="s">
        <v>393</v>
      </c>
      <c r="O4052" s="8" t="s">
        <v>398</v>
      </c>
      <c r="P4052" s="8" t="s">
        <v>1704</v>
      </c>
      <c r="Q4052" s="8" t="s">
        <v>372</v>
      </c>
      <c r="R4052" s="8" t="s">
        <v>154</v>
      </c>
    </row>
    <row r="4053">
      <c r="A4053" s="8" t="s">
        <v>14944</v>
      </c>
      <c r="B4053" s="8" t="s">
        <v>14945</v>
      </c>
      <c r="C4053" s="9">
        <v>45192.78402777778</v>
      </c>
      <c r="D4053" s="8" t="s">
        <v>747</v>
      </c>
      <c r="E4053" s="8" t="s">
        <v>600</v>
      </c>
      <c r="F4053" s="8" t="s">
        <v>741</v>
      </c>
      <c r="G4053" s="8">
        <v>5.0</v>
      </c>
      <c r="H4053" s="11">
        <v>76500.0</v>
      </c>
      <c r="I4053" s="8">
        <v>0.05</v>
      </c>
      <c r="J4053" s="13" t="s">
        <v>6304</v>
      </c>
      <c r="K4053" s="13" t="s">
        <v>1980</v>
      </c>
      <c r="L4053" s="13" t="s">
        <v>6305</v>
      </c>
      <c r="M4053" s="14">
        <v>0.2019</v>
      </c>
      <c r="N4053" s="8" t="s">
        <v>393</v>
      </c>
      <c r="O4053" s="8" t="s">
        <v>398</v>
      </c>
      <c r="P4053" s="8" t="s">
        <v>749</v>
      </c>
      <c r="Q4053" s="8" t="s">
        <v>601</v>
      </c>
      <c r="R4053" s="8" t="s">
        <v>750</v>
      </c>
    </row>
    <row r="4054">
      <c r="A4054" s="8" t="s">
        <v>14946</v>
      </c>
      <c r="B4054" s="8" t="s">
        <v>14947</v>
      </c>
      <c r="C4054" s="9">
        <v>45156.52638888889</v>
      </c>
      <c r="D4054" s="8" t="s">
        <v>74</v>
      </c>
      <c r="E4054" s="8" t="s">
        <v>569</v>
      </c>
      <c r="F4054" s="8" t="s">
        <v>928</v>
      </c>
      <c r="G4054" s="8">
        <v>4.0</v>
      </c>
      <c r="H4054" s="11">
        <v>4460000.0</v>
      </c>
      <c r="I4054" s="8">
        <v>0.0</v>
      </c>
      <c r="J4054" s="13" t="s">
        <v>14948</v>
      </c>
      <c r="K4054" s="13" t="s">
        <v>11603</v>
      </c>
      <c r="L4054" s="13" t="s">
        <v>14949</v>
      </c>
      <c r="M4054" s="14">
        <v>0.3269</v>
      </c>
      <c r="N4054" s="8" t="s">
        <v>834</v>
      </c>
      <c r="O4054" s="8" t="s">
        <v>398</v>
      </c>
      <c r="P4054" s="8" t="s">
        <v>399</v>
      </c>
      <c r="Q4054" s="8" t="s">
        <v>570</v>
      </c>
      <c r="R4054" s="8" t="s">
        <v>500</v>
      </c>
    </row>
    <row r="4055">
      <c r="A4055" s="8" t="s">
        <v>14950</v>
      </c>
      <c r="B4055" s="8" t="s">
        <v>14947</v>
      </c>
      <c r="C4055" s="9">
        <v>45156.52638888889</v>
      </c>
      <c r="D4055" s="8" t="s">
        <v>74</v>
      </c>
      <c r="E4055" s="8" t="s">
        <v>178</v>
      </c>
      <c r="F4055" s="8" t="s">
        <v>928</v>
      </c>
      <c r="G4055" s="8">
        <v>12.0</v>
      </c>
      <c r="H4055" s="11">
        <v>55500.0</v>
      </c>
      <c r="I4055" s="8">
        <v>0.05</v>
      </c>
      <c r="J4055" s="13" t="s">
        <v>4055</v>
      </c>
      <c r="K4055" s="13" t="s">
        <v>2742</v>
      </c>
      <c r="L4055" s="13" t="s">
        <v>4056</v>
      </c>
      <c r="M4055" s="14">
        <v>0.2603</v>
      </c>
      <c r="N4055" s="8" t="s">
        <v>834</v>
      </c>
      <c r="O4055" s="8" t="s">
        <v>398</v>
      </c>
      <c r="P4055" s="8" t="s">
        <v>399</v>
      </c>
      <c r="Q4055" s="8" t="s">
        <v>179</v>
      </c>
      <c r="R4055" s="8" t="s">
        <v>500</v>
      </c>
    </row>
    <row r="4056">
      <c r="A4056" s="8" t="s">
        <v>14951</v>
      </c>
      <c r="B4056" s="8" t="s">
        <v>14952</v>
      </c>
      <c r="C4056" s="9">
        <v>45160.5375</v>
      </c>
      <c r="D4056" s="8" t="s">
        <v>1227</v>
      </c>
      <c r="E4056" s="8" t="s">
        <v>233</v>
      </c>
      <c r="F4056" s="8" t="s">
        <v>866</v>
      </c>
      <c r="G4056" s="8">
        <v>2.0</v>
      </c>
      <c r="H4056" s="11">
        <v>142000.0</v>
      </c>
      <c r="I4056" s="8">
        <v>0.2</v>
      </c>
      <c r="J4056" s="13" t="s">
        <v>3014</v>
      </c>
      <c r="K4056" s="13" t="s">
        <v>3334</v>
      </c>
      <c r="L4056" s="13" t="s">
        <v>2771</v>
      </c>
      <c r="M4056" s="14">
        <v>0.1285</v>
      </c>
      <c r="N4056" s="8" t="s">
        <v>834</v>
      </c>
      <c r="O4056" s="8" t="s">
        <v>398</v>
      </c>
      <c r="P4056" s="8" t="s">
        <v>1228</v>
      </c>
      <c r="Q4056" s="8" t="s">
        <v>234</v>
      </c>
      <c r="R4056" s="8" t="s">
        <v>154</v>
      </c>
    </row>
    <row r="4057">
      <c r="A4057" s="8" t="s">
        <v>14953</v>
      </c>
      <c r="B4057" s="8" t="s">
        <v>14952</v>
      </c>
      <c r="C4057" s="9">
        <v>45160.5375</v>
      </c>
      <c r="D4057" s="8" t="s">
        <v>1227</v>
      </c>
      <c r="E4057" s="8" t="s">
        <v>543</v>
      </c>
      <c r="F4057" s="8" t="s">
        <v>866</v>
      </c>
      <c r="G4057" s="8">
        <v>6.0</v>
      </c>
      <c r="H4057" s="11">
        <v>1206000.0</v>
      </c>
      <c r="I4057" s="8">
        <v>0.2</v>
      </c>
      <c r="J4057" s="13" t="s">
        <v>14954</v>
      </c>
      <c r="K4057" s="13" t="s">
        <v>1723</v>
      </c>
      <c r="L4057" s="13" t="s">
        <v>14955</v>
      </c>
      <c r="M4057" s="14">
        <v>0.1708</v>
      </c>
      <c r="N4057" s="8" t="s">
        <v>834</v>
      </c>
      <c r="O4057" s="8" t="s">
        <v>398</v>
      </c>
      <c r="P4057" s="8" t="s">
        <v>1228</v>
      </c>
      <c r="Q4057" s="8" t="s">
        <v>553</v>
      </c>
      <c r="R4057" s="8" t="s">
        <v>154</v>
      </c>
    </row>
    <row r="4058">
      <c r="A4058" s="8" t="s">
        <v>14956</v>
      </c>
      <c r="B4058" s="8" t="s">
        <v>14952</v>
      </c>
      <c r="C4058" s="9">
        <v>45160.5375</v>
      </c>
      <c r="D4058" s="8" t="s">
        <v>1227</v>
      </c>
      <c r="E4058" s="8" t="s">
        <v>142</v>
      </c>
      <c r="F4058" s="8" t="s">
        <v>866</v>
      </c>
      <c r="G4058" s="8">
        <v>2.0</v>
      </c>
      <c r="H4058" s="11">
        <v>155500.0</v>
      </c>
      <c r="I4058" s="8">
        <v>0.15</v>
      </c>
      <c r="J4058" s="13" t="s">
        <v>14957</v>
      </c>
      <c r="K4058" s="13" t="s">
        <v>4838</v>
      </c>
      <c r="L4058" s="13" t="s">
        <v>14958</v>
      </c>
      <c r="M4058" s="14">
        <v>0.2661</v>
      </c>
      <c r="N4058" s="8" t="s">
        <v>834</v>
      </c>
      <c r="O4058" s="8" t="s">
        <v>398</v>
      </c>
      <c r="P4058" s="8" t="s">
        <v>1228</v>
      </c>
      <c r="Q4058" s="8" t="s">
        <v>143</v>
      </c>
      <c r="R4058" s="8" t="s">
        <v>154</v>
      </c>
    </row>
    <row r="4059">
      <c r="A4059" s="8" t="s">
        <v>14959</v>
      </c>
      <c r="B4059" s="8" t="s">
        <v>14952</v>
      </c>
      <c r="C4059" s="9">
        <v>45160.5375</v>
      </c>
      <c r="D4059" s="8" t="s">
        <v>1227</v>
      </c>
      <c r="E4059" s="8" t="s">
        <v>525</v>
      </c>
      <c r="F4059" s="8" t="s">
        <v>866</v>
      </c>
      <c r="G4059" s="8">
        <v>8.0</v>
      </c>
      <c r="H4059" s="11">
        <v>267000.0</v>
      </c>
      <c r="I4059" s="8">
        <v>0.2</v>
      </c>
      <c r="J4059" s="13" t="s">
        <v>14960</v>
      </c>
      <c r="K4059" s="13" t="s">
        <v>6182</v>
      </c>
      <c r="L4059" s="13" t="s">
        <v>14961</v>
      </c>
      <c r="M4059" s="14">
        <v>0.1807</v>
      </c>
      <c r="N4059" s="8" t="s">
        <v>834</v>
      </c>
      <c r="O4059" s="8" t="s">
        <v>398</v>
      </c>
      <c r="P4059" s="8" t="s">
        <v>1228</v>
      </c>
      <c r="Q4059" s="8" t="s">
        <v>526</v>
      </c>
      <c r="R4059" s="8" t="s">
        <v>154</v>
      </c>
    </row>
    <row r="4060">
      <c r="A4060" s="8" t="s">
        <v>14962</v>
      </c>
      <c r="B4060" s="8" t="s">
        <v>14952</v>
      </c>
      <c r="C4060" s="9">
        <v>45160.5375</v>
      </c>
      <c r="D4060" s="8" t="s">
        <v>1227</v>
      </c>
      <c r="E4060" s="8" t="s">
        <v>337</v>
      </c>
      <c r="F4060" s="8" t="s">
        <v>866</v>
      </c>
      <c r="G4060" s="8">
        <v>8.0</v>
      </c>
      <c r="H4060" s="11">
        <v>5305500.0</v>
      </c>
      <c r="I4060" s="8">
        <v>0.1</v>
      </c>
      <c r="J4060" s="13" t="s">
        <v>14963</v>
      </c>
      <c r="K4060" s="13" t="s">
        <v>3296</v>
      </c>
      <c r="L4060" s="13" t="s">
        <v>14964</v>
      </c>
      <c r="M4060" s="14">
        <v>0.2831</v>
      </c>
      <c r="N4060" s="8" t="s">
        <v>834</v>
      </c>
      <c r="O4060" s="8" t="s">
        <v>398</v>
      </c>
      <c r="P4060" s="8" t="s">
        <v>1228</v>
      </c>
      <c r="Q4060" s="8" t="s">
        <v>339</v>
      </c>
      <c r="R4060" s="8" t="s">
        <v>154</v>
      </c>
    </row>
    <row r="4061">
      <c r="A4061" s="8" t="s">
        <v>14965</v>
      </c>
      <c r="B4061" s="8" t="s">
        <v>14966</v>
      </c>
      <c r="C4061" s="9">
        <v>45004.52986111111</v>
      </c>
      <c r="D4061" s="8" t="s">
        <v>2213</v>
      </c>
      <c r="E4061" s="8" t="s">
        <v>652</v>
      </c>
      <c r="F4061" s="8" t="s">
        <v>891</v>
      </c>
      <c r="G4061" s="8">
        <v>5.0</v>
      </c>
      <c r="H4061" s="11">
        <v>402000.0</v>
      </c>
      <c r="I4061" s="8">
        <v>0.05</v>
      </c>
      <c r="J4061" s="13" t="s">
        <v>14967</v>
      </c>
      <c r="K4061" s="13" t="s">
        <v>1267</v>
      </c>
      <c r="L4061" s="13" t="s">
        <v>14968</v>
      </c>
      <c r="M4061" s="14">
        <v>0.3847</v>
      </c>
      <c r="N4061" s="8" t="s">
        <v>393</v>
      </c>
      <c r="O4061" s="8" t="s">
        <v>398</v>
      </c>
      <c r="P4061" s="8" t="s">
        <v>2214</v>
      </c>
      <c r="Q4061" s="8" t="s">
        <v>653</v>
      </c>
      <c r="R4061" s="8" t="s">
        <v>619</v>
      </c>
    </row>
    <row r="4062">
      <c r="A4062" s="8" t="s">
        <v>14969</v>
      </c>
      <c r="B4062" s="8" t="s">
        <v>14966</v>
      </c>
      <c r="C4062" s="9">
        <v>45004.52986111111</v>
      </c>
      <c r="D4062" s="8" t="s">
        <v>2213</v>
      </c>
      <c r="E4062" s="8" t="s">
        <v>605</v>
      </c>
      <c r="F4062" s="8" t="s">
        <v>891</v>
      </c>
      <c r="G4062" s="8">
        <v>6.0</v>
      </c>
      <c r="H4062" s="11">
        <v>4678000.0</v>
      </c>
      <c r="I4062" s="8">
        <v>0.1</v>
      </c>
      <c r="J4062" s="13" t="s">
        <v>14970</v>
      </c>
      <c r="K4062" s="13" t="s">
        <v>3252</v>
      </c>
      <c r="L4062" s="13" t="s">
        <v>14971</v>
      </c>
      <c r="M4062" s="14">
        <v>0.2542</v>
      </c>
      <c r="N4062" s="8" t="s">
        <v>393</v>
      </c>
      <c r="O4062" s="8" t="s">
        <v>398</v>
      </c>
      <c r="P4062" s="8" t="s">
        <v>2214</v>
      </c>
      <c r="Q4062" s="8" t="s">
        <v>606</v>
      </c>
      <c r="R4062" s="8" t="s">
        <v>619</v>
      </c>
    </row>
    <row r="4063">
      <c r="A4063" s="8" t="s">
        <v>14972</v>
      </c>
      <c r="B4063" s="8" t="s">
        <v>14966</v>
      </c>
      <c r="C4063" s="9">
        <v>45004.52986111111</v>
      </c>
      <c r="D4063" s="8" t="s">
        <v>2213</v>
      </c>
      <c r="E4063" s="8" t="s">
        <v>327</v>
      </c>
      <c r="F4063" s="8" t="s">
        <v>891</v>
      </c>
      <c r="G4063" s="8">
        <v>8.0</v>
      </c>
      <c r="H4063" s="11">
        <v>157000.0</v>
      </c>
      <c r="I4063" s="8">
        <v>0.2</v>
      </c>
      <c r="J4063" s="13" t="s">
        <v>14973</v>
      </c>
      <c r="K4063" s="13" t="s">
        <v>4980</v>
      </c>
      <c r="L4063" s="13" t="s">
        <v>3345</v>
      </c>
      <c r="M4063" s="14">
        <v>0.0287</v>
      </c>
      <c r="N4063" s="8" t="s">
        <v>393</v>
      </c>
      <c r="O4063" s="8" t="s">
        <v>398</v>
      </c>
      <c r="P4063" s="8" t="s">
        <v>2214</v>
      </c>
      <c r="Q4063" s="8" t="s">
        <v>328</v>
      </c>
      <c r="R4063" s="8" t="s">
        <v>619</v>
      </c>
    </row>
    <row r="4064">
      <c r="A4064" s="8" t="s">
        <v>14974</v>
      </c>
      <c r="B4064" s="8" t="s">
        <v>14966</v>
      </c>
      <c r="C4064" s="9">
        <v>45004.52986111111</v>
      </c>
      <c r="D4064" s="8" t="s">
        <v>2213</v>
      </c>
      <c r="E4064" s="8" t="s">
        <v>102</v>
      </c>
      <c r="F4064" s="8" t="s">
        <v>891</v>
      </c>
      <c r="G4064" s="8">
        <v>10.0</v>
      </c>
      <c r="H4064" s="11">
        <v>929000.0</v>
      </c>
      <c r="I4064" s="8">
        <v>0.1</v>
      </c>
      <c r="J4064" s="13" t="s">
        <v>8772</v>
      </c>
      <c r="K4064" s="13" t="s">
        <v>4718</v>
      </c>
      <c r="L4064" s="13" t="s">
        <v>14975</v>
      </c>
      <c r="M4064" s="14">
        <v>0.2872</v>
      </c>
      <c r="N4064" s="8" t="s">
        <v>393</v>
      </c>
      <c r="O4064" s="8" t="s">
        <v>398</v>
      </c>
      <c r="P4064" s="8" t="s">
        <v>2214</v>
      </c>
      <c r="Q4064" s="8" t="s">
        <v>103</v>
      </c>
      <c r="R4064" s="8" t="s">
        <v>619</v>
      </c>
    </row>
    <row r="4065">
      <c r="A4065" s="8" t="s">
        <v>14976</v>
      </c>
      <c r="B4065" s="8" t="s">
        <v>14977</v>
      </c>
      <c r="C4065" s="9">
        <v>45475.67847222222</v>
      </c>
      <c r="D4065" s="8" t="s">
        <v>935</v>
      </c>
      <c r="E4065" s="8" t="s">
        <v>629</v>
      </c>
      <c r="F4065" s="8" t="s">
        <v>855</v>
      </c>
      <c r="G4065" s="8">
        <v>12.0</v>
      </c>
      <c r="H4065" s="11">
        <v>321500.0</v>
      </c>
      <c r="I4065" s="8">
        <v>0.0</v>
      </c>
      <c r="J4065" s="13" t="s">
        <v>14978</v>
      </c>
      <c r="K4065" s="13" t="s">
        <v>5442</v>
      </c>
      <c r="L4065" s="13" t="s">
        <v>14979</v>
      </c>
      <c r="M4065" s="14">
        <v>0.3686</v>
      </c>
      <c r="N4065" s="8" t="s">
        <v>450</v>
      </c>
      <c r="O4065" s="8" t="s">
        <v>398</v>
      </c>
      <c r="P4065" s="8" t="s">
        <v>943</v>
      </c>
      <c r="Q4065" s="8" t="s">
        <v>630</v>
      </c>
      <c r="R4065" s="8" t="s">
        <v>358</v>
      </c>
    </row>
    <row r="4066">
      <c r="A4066" s="8" t="s">
        <v>14980</v>
      </c>
      <c r="B4066" s="8" t="s">
        <v>14977</v>
      </c>
      <c r="C4066" s="9">
        <v>45475.67847222222</v>
      </c>
      <c r="D4066" s="8" t="s">
        <v>935</v>
      </c>
      <c r="E4066" s="8" t="s">
        <v>303</v>
      </c>
      <c r="F4066" s="8" t="s">
        <v>855</v>
      </c>
      <c r="G4066" s="8">
        <v>2.0</v>
      </c>
      <c r="H4066" s="11">
        <v>2311000.0</v>
      </c>
      <c r="I4066" s="8">
        <v>0.05</v>
      </c>
      <c r="J4066" s="13" t="s">
        <v>14981</v>
      </c>
      <c r="K4066" s="13" t="s">
        <v>3477</v>
      </c>
      <c r="L4066" s="13" t="s">
        <v>14982</v>
      </c>
      <c r="M4066" s="14">
        <v>0.3236</v>
      </c>
      <c r="N4066" s="8" t="s">
        <v>450</v>
      </c>
      <c r="O4066" s="8" t="s">
        <v>398</v>
      </c>
      <c r="P4066" s="8" t="s">
        <v>943</v>
      </c>
      <c r="Q4066" s="8" t="s">
        <v>304</v>
      </c>
      <c r="R4066" s="8" t="s">
        <v>358</v>
      </c>
    </row>
    <row r="4067">
      <c r="A4067" s="8" t="s">
        <v>14983</v>
      </c>
      <c r="B4067" s="8" t="s">
        <v>14984</v>
      </c>
      <c r="C4067" s="9">
        <v>45009.79305555555</v>
      </c>
      <c r="D4067" s="8" t="s">
        <v>1814</v>
      </c>
      <c r="E4067" s="8" t="s">
        <v>473</v>
      </c>
      <c r="F4067" s="8" t="s">
        <v>906</v>
      </c>
      <c r="G4067" s="8">
        <v>1.0</v>
      </c>
      <c r="H4067" s="11">
        <v>379500.0</v>
      </c>
      <c r="I4067" s="8">
        <v>0.2</v>
      </c>
      <c r="J4067" s="13" t="s">
        <v>14985</v>
      </c>
      <c r="K4067" s="13" t="s">
        <v>3823</v>
      </c>
      <c r="L4067" s="13" t="s">
        <v>735</v>
      </c>
      <c r="M4067" s="14">
        <v>0.1304</v>
      </c>
      <c r="N4067" s="8" t="s">
        <v>746</v>
      </c>
      <c r="O4067" s="8" t="s">
        <v>398</v>
      </c>
      <c r="P4067" s="8" t="s">
        <v>1816</v>
      </c>
      <c r="Q4067" s="8" t="s">
        <v>475</v>
      </c>
      <c r="R4067" s="8" t="s">
        <v>907</v>
      </c>
    </row>
    <row r="4068">
      <c r="A4068" s="8" t="s">
        <v>14986</v>
      </c>
      <c r="B4068" s="8" t="s">
        <v>14984</v>
      </c>
      <c r="C4068" s="9">
        <v>45009.79305555555</v>
      </c>
      <c r="D4068" s="8" t="s">
        <v>1814</v>
      </c>
      <c r="E4068" s="8" t="s">
        <v>593</v>
      </c>
      <c r="F4068" s="8" t="s">
        <v>906</v>
      </c>
      <c r="G4068" s="8">
        <v>4.0</v>
      </c>
      <c r="H4068" s="11">
        <v>95000.0</v>
      </c>
      <c r="I4068" s="8">
        <v>0.15</v>
      </c>
      <c r="J4068" s="13" t="s">
        <v>3723</v>
      </c>
      <c r="K4068" s="13" t="s">
        <v>5335</v>
      </c>
      <c r="L4068" s="13" t="s">
        <v>9501</v>
      </c>
      <c r="M4068" s="14">
        <v>0.096</v>
      </c>
      <c r="N4068" s="8" t="s">
        <v>746</v>
      </c>
      <c r="O4068" s="8" t="s">
        <v>398</v>
      </c>
      <c r="P4068" s="8" t="s">
        <v>1816</v>
      </c>
      <c r="Q4068" s="8" t="s">
        <v>594</v>
      </c>
      <c r="R4068" s="8" t="s">
        <v>907</v>
      </c>
    </row>
    <row r="4069">
      <c r="A4069" s="8" t="s">
        <v>14987</v>
      </c>
      <c r="B4069" s="8" t="s">
        <v>14984</v>
      </c>
      <c r="C4069" s="9">
        <v>45009.79305555555</v>
      </c>
      <c r="D4069" s="8" t="s">
        <v>1814</v>
      </c>
      <c r="E4069" s="8" t="s">
        <v>121</v>
      </c>
      <c r="F4069" s="8" t="s">
        <v>906</v>
      </c>
      <c r="G4069" s="8">
        <v>4.0</v>
      </c>
      <c r="H4069" s="11">
        <v>116500.0</v>
      </c>
      <c r="I4069" s="8">
        <v>0.05</v>
      </c>
      <c r="J4069" s="13" t="s">
        <v>14988</v>
      </c>
      <c r="K4069" s="13" t="s">
        <v>9478</v>
      </c>
      <c r="L4069" s="13" t="s">
        <v>14989</v>
      </c>
      <c r="M4069" s="14">
        <v>0.3043</v>
      </c>
      <c r="N4069" s="8" t="s">
        <v>746</v>
      </c>
      <c r="O4069" s="8" t="s">
        <v>398</v>
      </c>
      <c r="P4069" s="8" t="s">
        <v>1816</v>
      </c>
      <c r="Q4069" s="8" t="s">
        <v>123</v>
      </c>
      <c r="R4069" s="8" t="s">
        <v>907</v>
      </c>
    </row>
    <row r="4070">
      <c r="A4070" s="8" t="s">
        <v>14990</v>
      </c>
      <c r="B4070" s="8" t="s">
        <v>14984</v>
      </c>
      <c r="C4070" s="9">
        <v>45009.79305555555</v>
      </c>
      <c r="D4070" s="8" t="s">
        <v>1814</v>
      </c>
      <c r="E4070" s="8" t="s">
        <v>214</v>
      </c>
      <c r="F4070" s="8" t="s">
        <v>906</v>
      </c>
      <c r="G4070" s="8">
        <v>8.0</v>
      </c>
      <c r="H4070" s="11">
        <v>106500.0</v>
      </c>
      <c r="I4070" s="8">
        <v>0.2</v>
      </c>
      <c r="J4070" s="13" t="s">
        <v>11534</v>
      </c>
      <c r="K4070" s="13" t="s">
        <v>3845</v>
      </c>
      <c r="L4070" s="13" t="s">
        <v>9803</v>
      </c>
      <c r="M4070" s="14">
        <v>0.0376</v>
      </c>
      <c r="N4070" s="8" t="s">
        <v>746</v>
      </c>
      <c r="O4070" s="8" t="s">
        <v>398</v>
      </c>
      <c r="P4070" s="8" t="s">
        <v>1816</v>
      </c>
      <c r="Q4070" s="8" t="s">
        <v>216</v>
      </c>
      <c r="R4070" s="8" t="s">
        <v>907</v>
      </c>
    </row>
    <row r="4071">
      <c r="A4071" s="8" t="s">
        <v>14991</v>
      </c>
      <c r="B4071" s="8" t="s">
        <v>14992</v>
      </c>
      <c r="C4071" s="9">
        <v>45651.71666666667</v>
      </c>
      <c r="D4071" s="8" t="s">
        <v>1545</v>
      </c>
      <c r="E4071" s="8" t="s">
        <v>243</v>
      </c>
      <c r="F4071" s="8" t="s">
        <v>929</v>
      </c>
      <c r="G4071" s="8">
        <v>5.0</v>
      </c>
      <c r="H4071" s="11">
        <v>628000.0</v>
      </c>
      <c r="I4071" s="8">
        <v>0.2</v>
      </c>
      <c r="J4071" s="13" t="s">
        <v>14993</v>
      </c>
      <c r="K4071" s="13" t="s">
        <v>11970</v>
      </c>
      <c r="L4071" s="13" t="s">
        <v>4397</v>
      </c>
      <c r="M4071" s="14">
        <v>0.1123</v>
      </c>
      <c r="N4071" s="8" t="s">
        <v>450</v>
      </c>
      <c r="O4071" s="8" t="s">
        <v>398</v>
      </c>
      <c r="P4071" s="8" t="s">
        <v>1547</v>
      </c>
      <c r="Q4071" s="8" t="s">
        <v>244</v>
      </c>
      <c r="R4071" s="8" t="s">
        <v>464</v>
      </c>
    </row>
    <row r="4072">
      <c r="A4072" s="8" t="s">
        <v>14994</v>
      </c>
      <c r="B4072" s="8" t="s">
        <v>14992</v>
      </c>
      <c r="C4072" s="9">
        <v>45651.71666666667</v>
      </c>
      <c r="D4072" s="8" t="s">
        <v>1545</v>
      </c>
      <c r="E4072" s="8" t="s">
        <v>227</v>
      </c>
      <c r="F4072" s="8" t="s">
        <v>929</v>
      </c>
      <c r="G4072" s="8">
        <v>8.0</v>
      </c>
      <c r="H4072" s="11">
        <v>334500.0</v>
      </c>
      <c r="I4072" s="8">
        <v>0.1</v>
      </c>
      <c r="J4072" s="13" t="s">
        <v>6142</v>
      </c>
      <c r="K4072" s="13" t="s">
        <v>1011</v>
      </c>
      <c r="L4072" s="13" t="s">
        <v>14995</v>
      </c>
      <c r="M4072" s="14">
        <v>0.3954</v>
      </c>
      <c r="N4072" s="8" t="s">
        <v>450</v>
      </c>
      <c r="O4072" s="8" t="s">
        <v>398</v>
      </c>
      <c r="P4072" s="8" t="s">
        <v>1547</v>
      </c>
      <c r="Q4072" s="8" t="s">
        <v>228</v>
      </c>
      <c r="R4072" s="8" t="s">
        <v>464</v>
      </c>
    </row>
    <row r="4073">
      <c r="A4073" s="8" t="s">
        <v>14996</v>
      </c>
      <c r="B4073" s="8" t="s">
        <v>14997</v>
      </c>
      <c r="C4073" s="9">
        <v>45156.76944444445</v>
      </c>
      <c r="D4073" s="8" t="s">
        <v>1527</v>
      </c>
      <c r="E4073" s="8" t="s">
        <v>238</v>
      </c>
      <c r="F4073" s="8" t="s">
        <v>921</v>
      </c>
      <c r="G4073" s="8">
        <v>6.0</v>
      </c>
      <c r="H4073" s="11">
        <v>6651000.0</v>
      </c>
      <c r="I4073" s="8">
        <v>0.1</v>
      </c>
      <c r="J4073" s="13" t="s">
        <v>14998</v>
      </c>
      <c r="K4073" s="13" t="s">
        <v>1380</v>
      </c>
      <c r="L4073" s="13" t="s">
        <v>14999</v>
      </c>
      <c r="M4073" s="14">
        <v>0.0209</v>
      </c>
      <c r="N4073" s="8" t="s">
        <v>393</v>
      </c>
      <c r="O4073" s="8" t="s">
        <v>398</v>
      </c>
      <c r="P4073" s="8" t="s">
        <v>1529</v>
      </c>
      <c r="Q4073" s="8" t="s">
        <v>239</v>
      </c>
      <c r="R4073" s="8" t="s">
        <v>693</v>
      </c>
    </row>
    <row r="4074">
      <c r="A4074" s="8" t="s">
        <v>15000</v>
      </c>
      <c r="B4074" s="8" t="s">
        <v>14997</v>
      </c>
      <c r="C4074" s="9">
        <v>45156.76944444445</v>
      </c>
      <c r="D4074" s="8" t="s">
        <v>1527</v>
      </c>
      <c r="E4074" s="8" t="s">
        <v>585</v>
      </c>
      <c r="F4074" s="8" t="s">
        <v>921</v>
      </c>
      <c r="G4074" s="8">
        <v>3.0</v>
      </c>
      <c r="H4074" s="11">
        <v>118000.0</v>
      </c>
      <c r="I4074" s="8">
        <v>0.0</v>
      </c>
      <c r="J4074" s="13" t="s">
        <v>1748</v>
      </c>
      <c r="K4074" s="13" t="s">
        <v>723</v>
      </c>
      <c r="L4074" s="13" t="s">
        <v>3314</v>
      </c>
      <c r="M4074" s="14">
        <v>0.3559</v>
      </c>
      <c r="N4074" s="8" t="s">
        <v>393</v>
      </c>
      <c r="O4074" s="8" t="s">
        <v>398</v>
      </c>
      <c r="P4074" s="8" t="s">
        <v>1529</v>
      </c>
      <c r="Q4074" s="8" t="s">
        <v>586</v>
      </c>
      <c r="R4074" s="8" t="s">
        <v>693</v>
      </c>
    </row>
    <row r="4075">
      <c r="A4075" s="8" t="s">
        <v>15001</v>
      </c>
      <c r="B4075" s="8" t="s">
        <v>14997</v>
      </c>
      <c r="C4075" s="9">
        <v>45156.76944444445</v>
      </c>
      <c r="D4075" s="8" t="s">
        <v>1527</v>
      </c>
      <c r="E4075" s="8" t="s">
        <v>444</v>
      </c>
      <c r="F4075" s="8" t="s">
        <v>921</v>
      </c>
      <c r="G4075" s="8">
        <v>2.0</v>
      </c>
      <c r="H4075" s="11">
        <v>1.21625E7</v>
      </c>
      <c r="I4075" s="8">
        <v>0.05</v>
      </c>
      <c r="J4075" s="13" t="s">
        <v>15002</v>
      </c>
      <c r="K4075" s="13" t="s">
        <v>5393</v>
      </c>
      <c r="L4075" s="13" t="s">
        <v>15003</v>
      </c>
      <c r="M4075" s="14">
        <v>0.2533</v>
      </c>
      <c r="N4075" s="8" t="s">
        <v>393</v>
      </c>
      <c r="O4075" s="8" t="s">
        <v>398</v>
      </c>
      <c r="P4075" s="8" t="s">
        <v>1529</v>
      </c>
      <c r="Q4075" s="8" t="s">
        <v>446</v>
      </c>
      <c r="R4075" s="8" t="s">
        <v>693</v>
      </c>
    </row>
    <row r="4076">
      <c r="A4076" s="8" t="s">
        <v>15004</v>
      </c>
      <c r="B4076" s="8" t="s">
        <v>15005</v>
      </c>
      <c r="C4076" s="9">
        <v>45204.77638888889</v>
      </c>
      <c r="D4076" s="8" t="s">
        <v>2466</v>
      </c>
      <c r="E4076" s="8" t="s">
        <v>587</v>
      </c>
      <c r="F4076" s="8" t="s">
        <v>866</v>
      </c>
      <c r="G4076" s="8">
        <v>2.0</v>
      </c>
      <c r="H4076" s="11">
        <v>4938500.0</v>
      </c>
      <c r="I4076" s="8">
        <v>0.2</v>
      </c>
      <c r="J4076" s="13" t="s">
        <v>15006</v>
      </c>
      <c r="K4076" s="13" t="s">
        <v>2681</v>
      </c>
      <c r="L4076" s="13" t="s">
        <v>15007</v>
      </c>
      <c r="M4076" s="14">
        <v>0.1989</v>
      </c>
      <c r="N4076" s="8" t="s">
        <v>450</v>
      </c>
      <c r="O4076" s="8" t="s">
        <v>398</v>
      </c>
      <c r="P4076" s="8" t="s">
        <v>2467</v>
      </c>
      <c r="Q4076" s="8" t="s">
        <v>588</v>
      </c>
      <c r="R4076" s="8" t="s">
        <v>154</v>
      </c>
    </row>
    <row r="4077">
      <c r="A4077" s="8" t="s">
        <v>15008</v>
      </c>
      <c r="B4077" s="8" t="s">
        <v>15005</v>
      </c>
      <c r="C4077" s="9">
        <v>45204.77638888889</v>
      </c>
      <c r="D4077" s="8" t="s">
        <v>2466</v>
      </c>
      <c r="E4077" s="8" t="s">
        <v>333</v>
      </c>
      <c r="F4077" s="8" t="s">
        <v>866</v>
      </c>
      <c r="G4077" s="8">
        <v>4.0</v>
      </c>
      <c r="H4077" s="11">
        <v>8135000.0</v>
      </c>
      <c r="I4077" s="8">
        <v>0.15</v>
      </c>
      <c r="J4077" s="13" t="s">
        <v>2989</v>
      </c>
      <c r="K4077" s="13" t="s">
        <v>7540</v>
      </c>
      <c r="L4077" s="13" t="s">
        <v>15009</v>
      </c>
      <c r="M4077" s="14">
        <v>0.1397</v>
      </c>
      <c r="N4077" s="8" t="s">
        <v>450</v>
      </c>
      <c r="O4077" s="8" t="s">
        <v>398</v>
      </c>
      <c r="P4077" s="8" t="s">
        <v>2467</v>
      </c>
      <c r="Q4077" s="8" t="s">
        <v>335</v>
      </c>
      <c r="R4077" s="8" t="s">
        <v>154</v>
      </c>
    </row>
    <row r="4078">
      <c r="A4078" s="8" t="s">
        <v>15010</v>
      </c>
      <c r="B4078" s="8" t="s">
        <v>15011</v>
      </c>
      <c r="C4078" s="9">
        <v>45500.41527777778</v>
      </c>
      <c r="D4078" s="8" t="s">
        <v>1307</v>
      </c>
      <c r="E4078" s="8" t="s">
        <v>629</v>
      </c>
      <c r="F4078" s="8" t="s">
        <v>860</v>
      </c>
      <c r="G4078" s="8">
        <v>1.0</v>
      </c>
      <c r="H4078" s="11">
        <v>347500.0</v>
      </c>
      <c r="I4078" s="8">
        <v>0.05</v>
      </c>
      <c r="J4078" s="13" t="s">
        <v>15012</v>
      </c>
      <c r="K4078" s="13" t="s">
        <v>3368</v>
      </c>
      <c r="L4078" s="13" t="s">
        <v>15013</v>
      </c>
      <c r="M4078" s="14">
        <v>0.3851</v>
      </c>
      <c r="N4078" s="8" t="s">
        <v>450</v>
      </c>
      <c r="O4078" s="8" t="s">
        <v>795</v>
      </c>
      <c r="P4078" s="8" t="s">
        <v>1308</v>
      </c>
      <c r="Q4078" s="8" t="s">
        <v>630</v>
      </c>
      <c r="R4078" s="8" t="s">
        <v>284</v>
      </c>
    </row>
    <row r="4079">
      <c r="A4079" s="8" t="s">
        <v>15014</v>
      </c>
      <c r="B4079" s="8" t="s">
        <v>15011</v>
      </c>
      <c r="C4079" s="9">
        <v>45500.41527777778</v>
      </c>
      <c r="D4079" s="8" t="s">
        <v>1307</v>
      </c>
      <c r="E4079" s="8" t="s">
        <v>89</v>
      </c>
      <c r="F4079" s="8" t="s">
        <v>860</v>
      </c>
      <c r="G4079" s="8">
        <v>2.0</v>
      </c>
      <c r="H4079" s="11">
        <v>138500.0</v>
      </c>
      <c r="I4079" s="8">
        <v>0.0</v>
      </c>
      <c r="J4079" s="13" t="s">
        <v>15015</v>
      </c>
      <c r="K4079" s="13" t="s">
        <v>2971</v>
      </c>
      <c r="L4079" s="13" t="s">
        <v>11069</v>
      </c>
      <c r="M4079" s="14">
        <v>0.3141</v>
      </c>
      <c r="N4079" s="8" t="s">
        <v>450</v>
      </c>
      <c r="O4079" s="8" t="s">
        <v>795</v>
      </c>
      <c r="P4079" s="8" t="s">
        <v>1308</v>
      </c>
      <c r="Q4079" s="8" t="s">
        <v>90</v>
      </c>
      <c r="R4079" s="8" t="s">
        <v>284</v>
      </c>
    </row>
    <row r="4080">
      <c r="A4080" s="8" t="s">
        <v>15016</v>
      </c>
      <c r="B4080" s="8" t="s">
        <v>15017</v>
      </c>
      <c r="C4080" s="9">
        <v>45009.649305555555</v>
      </c>
      <c r="D4080" s="8" t="s">
        <v>2249</v>
      </c>
      <c r="E4080" s="8" t="s">
        <v>272</v>
      </c>
      <c r="F4080" s="8" t="s">
        <v>879</v>
      </c>
      <c r="G4080" s="8">
        <v>5.0</v>
      </c>
      <c r="H4080" s="11">
        <v>2623000.0</v>
      </c>
      <c r="I4080" s="8">
        <v>0.05</v>
      </c>
      <c r="J4080" s="13" t="s">
        <v>15018</v>
      </c>
      <c r="K4080" s="13" t="s">
        <v>5206</v>
      </c>
      <c r="L4080" s="13" t="s">
        <v>15019</v>
      </c>
      <c r="M4080" s="14">
        <v>0.331</v>
      </c>
      <c r="N4080" s="8" t="s">
        <v>393</v>
      </c>
      <c r="O4080" s="8" t="s">
        <v>398</v>
      </c>
      <c r="P4080" s="8" t="s">
        <v>2250</v>
      </c>
      <c r="Q4080" s="8" t="s">
        <v>273</v>
      </c>
      <c r="R4080" s="8" t="s">
        <v>158</v>
      </c>
    </row>
    <row r="4081">
      <c r="A4081" s="8" t="s">
        <v>15020</v>
      </c>
      <c r="B4081" s="8" t="s">
        <v>15017</v>
      </c>
      <c r="C4081" s="9">
        <v>45009.649305555555</v>
      </c>
      <c r="D4081" s="8" t="s">
        <v>2249</v>
      </c>
      <c r="E4081" s="8" t="s">
        <v>525</v>
      </c>
      <c r="F4081" s="8" t="s">
        <v>879</v>
      </c>
      <c r="G4081" s="8">
        <v>12.0</v>
      </c>
      <c r="H4081" s="11">
        <v>303000.0</v>
      </c>
      <c r="I4081" s="8">
        <v>0.15</v>
      </c>
      <c r="J4081" s="13" t="s">
        <v>15021</v>
      </c>
      <c r="K4081" s="13" t="s">
        <v>3567</v>
      </c>
      <c r="L4081" s="13" t="s">
        <v>15022</v>
      </c>
      <c r="M4081" s="14">
        <v>0.3205</v>
      </c>
      <c r="N4081" s="8" t="s">
        <v>393</v>
      </c>
      <c r="O4081" s="8" t="s">
        <v>398</v>
      </c>
      <c r="P4081" s="8" t="s">
        <v>2250</v>
      </c>
      <c r="Q4081" s="8" t="s">
        <v>526</v>
      </c>
      <c r="R4081" s="8" t="s">
        <v>158</v>
      </c>
    </row>
    <row r="4082">
      <c r="A4082" s="8" t="s">
        <v>15023</v>
      </c>
      <c r="B4082" s="8" t="s">
        <v>15017</v>
      </c>
      <c r="C4082" s="9">
        <v>45009.649305555555</v>
      </c>
      <c r="D4082" s="8" t="s">
        <v>2249</v>
      </c>
      <c r="E4082" s="8" t="s">
        <v>277</v>
      </c>
      <c r="F4082" s="8" t="s">
        <v>879</v>
      </c>
      <c r="G4082" s="8">
        <v>6.0</v>
      </c>
      <c r="H4082" s="11">
        <v>165000.0</v>
      </c>
      <c r="I4082" s="8">
        <v>0.1</v>
      </c>
      <c r="J4082" s="13" t="s">
        <v>11344</v>
      </c>
      <c r="K4082" s="13" t="s">
        <v>3612</v>
      </c>
      <c r="L4082" s="13" t="s">
        <v>15024</v>
      </c>
      <c r="M4082" s="14">
        <v>0.2054</v>
      </c>
      <c r="N4082" s="8" t="s">
        <v>393</v>
      </c>
      <c r="O4082" s="8" t="s">
        <v>398</v>
      </c>
      <c r="P4082" s="8" t="s">
        <v>2250</v>
      </c>
      <c r="Q4082" s="8" t="s">
        <v>279</v>
      </c>
      <c r="R4082" s="8" t="s">
        <v>158</v>
      </c>
    </row>
    <row r="4083">
      <c r="A4083" s="8" t="s">
        <v>15025</v>
      </c>
      <c r="B4083" s="8" t="s">
        <v>15026</v>
      </c>
      <c r="C4083" s="9">
        <v>45307.63541666667</v>
      </c>
      <c r="D4083" s="8" t="s">
        <v>1140</v>
      </c>
      <c r="E4083" s="8" t="s">
        <v>600</v>
      </c>
      <c r="F4083" s="8" t="s">
        <v>929</v>
      </c>
      <c r="G4083" s="8">
        <v>8.0</v>
      </c>
      <c r="H4083" s="11">
        <v>81000.0</v>
      </c>
      <c r="I4083" s="8">
        <v>0.2</v>
      </c>
      <c r="J4083" s="13" t="s">
        <v>12829</v>
      </c>
      <c r="K4083" s="13" t="s">
        <v>11072</v>
      </c>
      <c r="L4083" s="13" t="s">
        <v>4611</v>
      </c>
      <c r="M4083" s="14">
        <v>0.1049</v>
      </c>
      <c r="N4083" s="8" t="s">
        <v>746</v>
      </c>
      <c r="O4083" s="8" t="s">
        <v>398</v>
      </c>
      <c r="P4083" s="8" t="s">
        <v>1142</v>
      </c>
      <c r="Q4083" s="8" t="s">
        <v>601</v>
      </c>
      <c r="R4083" s="8" t="s">
        <v>464</v>
      </c>
    </row>
    <row r="4084">
      <c r="A4084" s="8" t="s">
        <v>15027</v>
      </c>
      <c r="B4084" s="8" t="s">
        <v>15026</v>
      </c>
      <c r="C4084" s="9">
        <v>45307.63541666667</v>
      </c>
      <c r="D4084" s="8" t="s">
        <v>1140</v>
      </c>
      <c r="E4084" s="8" t="s">
        <v>323</v>
      </c>
      <c r="F4084" s="8" t="s">
        <v>929</v>
      </c>
      <c r="G4084" s="8">
        <v>1.0</v>
      </c>
      <c r="H4084" s="11">
        <v>2460000.0</v>
      </c>
      <c r="I4084" s="8">
        <v>0.2</v>
      </c>
      <c r="J4084" s="13" t="s">
        <v>2997</v>
      </c>
      <c r="K4084" s="13" t="s">
        <v>1044</v>
      </c>
      <c r="L4084" s="13" t="s">
        <v>9619</v>
      </c>
      <c r="M4084" s="14">
        <v>0.034</v>
      </c>
      <c r="N4084" s="8" t="s">
        <v>746</v>
      </c>
      <c r="O4084" s="8" t="s">
        <v>398</v>
      </c>
      <c r="P4084" s="8" t="s">
        <v>1142</v>
      </c>
      <c r="Q4084" s="8" t="s">
        <v>324</v>
      </c>
      <c r="R4084" s="8" t="s">
        <v>464</v>
      </c>
    </row>
    <row r="4085">
      <c r="A4085" s="8" t="s">
        <v>15028</v>
      </c>
      <c r="B4085" s="8" t="s">
        <v>15029</v>
      </c>
      <c r="C4085" s="9">
        <v>45431.47916666667</v>
      </c>
      <c r="D4085" s="8" t="s">
        <v>470</v>
      </c>
      <c r="E4085" s="8" t="s">
        <v>356</v>
      </c>
      <c r="F4085" s="8" t="s">
        <v>843</v>
      </c>
      <c r="G4085" s="8">
        <v>4.0</v>
      </c>
      <c r="H4085" s="11">
        <v>3054500.0</v>
      </c>
      <c r="I4085" s="8">
        <v>0.1</v>
      </c>
      <c r="J4085" s="13" t="s">
        <v>15030</v>
      </c>
      <c r="K4085" s="13" t="s">
        <v>1293</v>
      </c>
      <c r="L4085" s="13" t="s">
        <v>15031</v>
      </c>
      <c r="M4085" s="14">
        <v>0.2263</v>
      </c>
      <c r="N4085" s="8" t="s">
        <v>450</v>
      </c>
      <c r="O4085" s="8" t="s">
        <v>398</v>
      </c>
      <c r="P4085" s="8" t="s">
        <v>472</v>
      </c>
      <c r="Q4085" s="8" t="s">
        <v>357</v>
      </c>
      <c r="R4085" s="8" t="s">
        <v>134</v>
      </c>
    </row>
    <row r="4086">
      <c r="A4086" s="8" t="s">
        <v>15032</v>
      </c>
      <c r="B4086" s="8" t="s">
        <v>15033</v>
      </c>
      <c r="C4086" s="9">
        <v>45469.90277777778</v>
      </c>
      <c r="D4086" s="8" t="s">
        <v>1140</v>
      </c>
      <c r="E4086" s="8" t="s">
        <v>610</v>
      </c>
      <c r="F4086" s="8" t="s">
        <v>719</v>
      </c>
      <c r="G4086" s="8">
        <v>3.0</v>
      </c>
      <c r="H4086" s="11">
        <v>1.25915E7</v>
      </c>
      <c r="I4086" s="8">
        <v>0.0</v>
      </c>
      <c r="J4086" s="13" t="s">
        <v>15034</v>
      </c>
      <c r="K4086" s="13" t="s">
        <v>3780</v>
      </c>
      <c r="L4086" s="13" t="s">
        <v>15035</v>
      </c>
      <c r="M4086" s="14">
        <v>0.3079</v>
      </c>
      <c r="N4086" s="8" t="s">
        <v>834</v>
      </c>
      <c r="O4086" s="8" t="s">
        <v>398</v>
      </c>
      <c r="P4086" s="8" t="s">
        <v>1142</v>
      </c>
      <c r="Q4086" s="8" t="s">
        <v>611</v>
      </c>
      <c r="R4086" s="8" t="s">
        <v>727</v>
      </c>
    </row>
    <row r="4087">
      <c r="A4087" s="8" t="s">
        <v>15036</v>
      </c>
      <c r="B4087" s="8" t="s">
        <v>15033</v>
      </c>
      <c r="C4087" s="9">
        <v>45469.90277777778</v>
      </c>
      <c r="D4087" s="8" t="s">
        <v>1140</v>
      </c>
      <c r="E4087" s="8" t="s">
        <v>629</v>
      </c>
      <c r="F4087" s="8" t="s">
        <v>719</v>
      </c>
      <c r="G4087" s="8">
        <v>6.0</v>
      </c>
      <c r="H4087" s="11">
        <v>363000.0</v>
      </c>
      <c r="I4087" s="8">
        <v>0.0</v>
      </c>
      <c r="J4087" s="13" t="s">
        <v>15037</v>
      </c>
      <c r="K4087" s="13" t="s">
        <v>5819</v>
      </c>
      <c r="L4087" s="13" t="s">
        <v>2335</v>
      </c>
      <c r="M4087" s="14">
        <v>0.4408</v>
      </c>
      <c r="N4087" s="8" t="s">
        <v>834</v>
      </c>
      <c r="O4087" s="8" t="s">
        <v>398</v>
      </c>
      <c r="P4087" s="8" t="s">
        <v>1142</v>
      </c>
      <c r="Q4087" s="8" t="s">
        <v>630</v>
      </c>
      <c r="R4087" s="8" t="s">
        <v>727</v>
      </c>
    </row>
    <row r="4088">
      <c r="A4088" s="8" t="s">
        <v>15038</v>
      </c>
      <c r="B4088" s="8" t="s">
        <v>15039</v>
      </c>
      <c r="C4088" s="9">
        <v>44971.42222222222</v>
      </c>
      <c r="D4088" s="8" t="s">
        <v>366</v>
      </c>
      <c r="E4088" s="8" t="s">
        <v>313</v>
      </c>
      <c r="F4088" s="8" t="s">
        <v>885</v>
      </c>
      <c r="G4088" s="8">
        <v>1.0</v>
      </c>
      <c r="H4088" s="11">
        <v>3563000.0</v>
      </c>
      <c r="I4088" s="8">
        <v>0.2</v>
      </c>
      <c r="J4088" s="13" t="s">
        <v>15040</v>
      </c>
      <c r="K4088" s="13" t="s">
        <v>2063</v>
      </c>
      <c r="L4088" s="13" t="s">
        <v>15041</v>
      </c>
      <c r="M4088" s="14">
        <v>0.2155</v>
      </c>
      <c r="N4088" s="8" t="s">
        <v>485</v>
      </c>
      <c r="O4088" s="8" t="s">
        <v>398</v>
      </c>
      <c r="P4088" s="8" t="s">
        <v>368</v>
      </c>
      <c r="Q4088" s="8" t="s">
        <v>314</v>
      </c>
      <c r="R4088" s="8" t="s">
        <v>205</v>
      </c>
    </row>
    <row r="4089">
      <c r="A4089" s="8" t="s">
        <v>15042</v>
      </c>
      <c r="B4089" s="8" t="s">
        <v>15039</v>
      </c>
      <c r="C4089" s="9">
        <v>44971.42222222222</v>
      </c>
      <c r="D4089" s="8" t="s">
        <v>366</v>
      </c>
      <c r="E4089" s="8" t="s">
        <v>365</v>
      </c>
      <c r="F4089" s="8" t="s">
        <v>885</v>
      </c>
      <c r="G4089" s="8">
        <v>4.0</v>
      </c>
      <c r="H4089" s="11">
        <v>5633000.0</v>
      </c>
      <c r="I4089" s="8">
        <v>0.1</v>
      </c>
      <c r="J4089" s="13" t="s">
        <v>15043</v>
      </c>
      <c r="K4089" s="13" t="s">
        <v>3269</v>
      </c>
      <c r="L4089" s="13" t="s">
        <v>6198</v>
      </c>
      <c r="M4089" s="14">
        <v>0.0479</v>
      </c>
      <c r="N4089" s="8" t="s">
        <v>485</v>
      </c>
      <c r="O4089" s="8" t="s">
        <v>398</v>
      </c>
      <c r="P4089" s="8" t="s">
        <v>368</v>
      </c>
      <c r="Q4089" s="8" t="s">
        <v>367</v>
      </c>
      <c r="R4089" s="8" t="s">
        <v>205</v>
      </c>
    </row>
    <row r="4090">
      <c r="A4090" s="8" t="s">
        <v>15044</v>
      </c>
      <c r="B4090" s="8" t="s">
        <v>15039</v>
      </c>
      <c r="C4090" s="9">
        <v>44971.42222222222</v>
      </c>
      <c r="D4090" s="8" t="s">
        <v>366</v>
      </c>
      <c r="E4090" s="8" t="s">
        <v>121</v>
      </c>
      <c r="F4090" s="8" t="s">
        <v>885</v>
      </c>
      <c r="G4090" s="8">
        <v>8.0</v>
      </c>
      <c r="H4090" s="11">
        <v>107000.0</v>
      </c>
      <c r="I4090" s="8">
        <v>0.15</v>
      </c>
      <c r="J4090" s="13" t="s">
        <v>15045</v>
      </c>
      <c r="K4090" s="13" t="s">
        <v>1018</v>
      </c>
      <c r="L4090" s="13" t="s">
        <v>15046</v>
      </c>
      <c r="M4090" s="14">
        <v>0.1534</v>
      </c>
      <c r="N4090" s="8" t="s">
        <v>485</v>
      </c>
      <c r="O4090" s="8" t="s">
        <v>398</v>
      </c>
      <c r="P4090" s="8" t="s">
        <v>368</v>
      </c>
      <c r="Q4090" s="8" t="s">
        <v>123</v>
      </c>
      <c r="R4090" s="8" t="s">
        <v>205</v>
      </c>
    </row>
    <row r="4091">
      <c r="A4091" s="8" t="s">
        <v>15047</v>
      </c>
      <c r="B4091" s="8" t="s">
        <v>15048</v>
      </c>
      <c r="C4091" s="9">
        <v>44930.56736111111</v>
      </c>
      <c r="D4091" s="8" t="s">
        <v>4651</v>
      </c>
      <c r="E4091" s="8" t="s">
        <v>538</v>
      </c>
      <c r="F4091" s="8" t="s">
        <v>741</v>
      </c>
      <c r="G4091" s="8">
        <v>8.0</v>
      </c>
      <c r="H4091" s="11">
        <v>9302500.0</v>
      </c>
      <c r="I4091" s="8">
        <v>0.2</v>
      </c>
      <c r="J4091" s="13" t="s">
        <v>15049</v>
      </c>
      <c r="K4091" s="13" t="s">
        <v>5748</v>
      </c>
      <c r="L4091" s="13" t="s">
        <v>15050</v>
      </c>
      <c r="M4091" s="14">
        <v>0.0375</v>
      </c>
      <c r="N4091" s="8" t="s">
        <v>746</v>
      </c>
      <c r="O4091" s="8" t="s">
        <v>398</v>
      </c>
      <c r="P4091" s="8" t="s">
        <v>1141</v>
      </c>
      <c r="Q4091" s="8" t="s">
        <v>540</v>
      </c>
      <c r="R4091" s="8" t="s">
        <v>750</v>
      </c>
    </row>
    <row r="4092">
      <c r="A4092" s="8" t="s">
        <v>15051</v>
      </c>
      <c r="B4092" s="8" t="s">
        <v>15048</v>
      </c>
      <c r="C4092" s="9">
        <v>44930.56736111111</v>
      </c>
      <c r="D4092" s="8" t="s">
        <v>4651</v>
      </c>
      <c r="E4092" s="8" t="s">
        <v>308</v>
      </c>
      <c r="F4092" s="8" t="s">
        <v>741</v>
      </c>
      <c r="G4092" s="8">
        <v>8.0</v>
      </c>
      <c r="H4092" s="11">
        <v>99500.0</v>
      </c>
      <c r="I4092" s="8">
        <v>0.0</v>
      </c>
      <c r="J4092" s="13" t="s">
        <v>8151</v>
      </c>
      <c r="K4092" s="13" t="s">
        <v>2962</v>
      </c>
      <c r="L4092" s="13" t="s">
        <v>4074</v>
      </c>
      <c r="M4092" s="14">
        <v>0.2362</v>
      </c>
      <c r="N4092" s="8" t="s">
        <v>746</v>
      </c>
      <c r="O4092" s="8" t="s">
        <v>398</v>
      </c>
      <c r="P4092" s="8" t="s">
        <v>1141</v>
      </c>
      <c r="Q4092" s="8" t="s">
        <v>309</v>
      </c>
      <c r="R4092" s="8" t="s">
        <v>750</v>
      </c>
    </row>
    <row r="4093">
      <c r="A4093" s="8" t="s">
        <v>15052</v>
      </c>
      <c r="B4093" s="8" t="s">
        <v>15048</v>
      </c>
      <c r="C4093" s="9">
        <v>44930.56736111111</v>
      </c>
      <c r="D4093" s="8" t="s">
        <v>4651</v>
      </c>
      <c r="E4093" s="8" t="s">
        <v>261</v>
      </c>
      <c r="F4093" s="8" t="s">
        <v>741</v>
      </c>
      <c r="G4093" s="8">
        <v>10.0</v>
      </c>
      <c r="H4093" s="11">
        <v>149500.0</v>
      </c>
      <c r="I4093" s="8">
        <v>0.2</v>
      </c>
      <c r="J4093" s="13" t="s">
        <v>4084</v>
      </c>
      <c r="K4093" s="13" t="s">
        <v>3620</v>
      </c>
      <c r="L4093" s="13" t="s">
        <v>4574</v>
      </c>
      <c r="M4093" s="14">
        <v>0.1639</v>
      </c>
      <c r="N4093" s="8" t="s">
        <v>746</v>
      </c>
      <c r="O4093" s="8" t="s">
        <v>398</v>
      </c>
      <c r="P4093" s="8" t="s">
        <v>1141</v>
      </c>
      <c r="Q4093" s="8" t="s">
        <v>262</v>
      </c>
      <c r="R4093" s="8" t="s">
        <v>750</v>
      </c>
    </row>
    <row r="4094">
      <c r="A4094" s="8" t="s">
        <v>15053</v>
      </c>
      <c r="B4094" s="8" t="s">
        <v>15054</v>
      </c>
      <c r="C4094" s="9">
        <v>45203.66111111111</v>
      </c>
      <c r="D4094" s="8" t="s">
        <v>1069</v>
      </c>
      <c r="E4094" s="8" t="s">
        <v>538</v>
      </c>
      <c r="F4094" s="8" t="s">
        <v>478</v>
      </c>
      <c r="G4094" s="8">
        <v>5.0</v>
      </c>
      <c r="H4094" s="11">
        <v>9934500.0</v>
      </c>
      <c r="I4094" s="8">
        <v>0.15</v>
      </c>
      <c r="J4094" s="13" t="s">
        <v>15055</v>
      </c>
      <c r="K4094" s="13" t="s">
        <v>5218</v>
      </c>
      <c r="L4094" s="13" t="s">
        <v>15056</v>
      </c>
      <c r="M4094" s="14">
        <v>0.1517</v>
      </c>
      <c r="N4094" s="8" t="s">
        <v>746</v>
      </c>
      <c r="O4094" s="8" t="s">
        <v>398</v>
      </c>
      <c r="P4094" s="8" t="s">
        <v>1070</v>
      </c>
      <c r="Q4094" s="8" t="s">
        <v>540</v>
      </c>
      <c r="R4094" s="8" t="s">
        <v>115</v>
      </c>
    </row>
    <row r="4095">
      <c r="A4095" s="8" t="s">
        <v>15057</v>
      </c>
      <c r="B4095" s="8" t="s">
        <v>15054</v>
      </c>
      <c r="C4095" s="9">
        <v>45203.66111111111</v>
      </c>
      <c r="D4095" s="8" t="s">
        <v>1069</v>
      </c>
      <c r="E4095" s="8" t="s">
        <v>605</v>
      </c>
      <c r="F4095" s="8" t="s">
        <v>478</v>
      </c>
      <c r="G4095" s="8">
        <v>10.0</v>
      </c>
      <c r="H4095" s="11">
        <v>4622000.0</v>
      </c>
      <c r="I4095" s="8">
        <v>0.15</v>
      </c>
      <c r="J4095" s="13" t="s">
        <v>15058</v>
      </c>
      <c r="K4095" s="13" t="s">
        <v>5984</v>
      </c>
      <c r="L4095" s="13" t="s">
        <v>15059</v>
      </c>
      <c r="M4095" s="14">
        <v>0.2008</v>
      </c>
      <c r="N4095" s="8" t="s">
        <v>746</v>
      </c>
      <c r="O4095" s="8" t="s">
        <v>398</v>
      </c>
      <c r="P4095" s="8" t="s">
        <v>1070</v>
      </c>
      <c r="Q4095" s="8" t="s">
        <v>606</v>
      </c>
      <c r="R4095" s="8" t="s">
        <v>115</v>
      </c>
    </row>
    <row r="4096">
      <c r="A4096" s="8" t="s">
        <v>15060</v>
      </c>
      <c r="B4096" s="8" t="s">
        <v>15054</v>
      </c>
      <c r="C4096" s="9">
        <v>45203.66111111111</v>
      </c>
      <c r="D4096" s="8" t="s">
        <v>1069</v>
      </c>
      <c r="E4096" s="8" t="s">
        <v>569</v>
      </c>
      <c r="F4096" s="8" t="s">
        <v>478</v>
      </c>
      <c r="G4096" s="8">
        <v>2.0</v>
      </c>
      <c r="H4096" s="11">
        <v>4281000.0</v>
      </c>
      <c r="I4096" s="8">
        <v>0.2</v>
      </c>
      <c r="J4096" s="13" t="s">
        <v>15061</v>
      </c>
      <c r="K4096" s="13" t="s">
        <v>7088</v>
      </c>
      <c r="L4096" s="13" t="s">
        <v>15062</v>
      </c>
      <c r="M4096" s="14">
        <v>0.1235</v>
      </c>
      <c r="N4096" s="8" t="s">
        <v>746</v>
      </c>
      <c r="O4096" s="8" t="s">
        <v>398</v>
      </c>
      <c r="P4096" s="8" t="s">
        <v>1070</v>
      </c>
      <c r="Q4096" s="8" t="s">
        <v>570</v>
      </c>
      <c r="R4096" s="8" t="s">
        <v>115</v>
      </c>
    </row>
    <row r="4097">
      <c r="A4097" s="8" t="s">
        <v>15063</v>
      </c>
      <c r="B4097" s="8" t="s">
        <v>15064</v>
      </c>
      <c r="C4097" s="9">
        <v>45043.84722222222</v>
      </c>
      <c r="D4097" s="8" t="s">
        <v>1857</v>
      </c>
      <c r="E4097" s="8" t="s">
        <v>615</v>
      </c>
      <c r="F4097" s="8" t="s">
        <v>871</v>
      </c>
      <c r="G4097" s="8">
        <v>3.0</v>
      </c>
      <c r="H4097" s="11">
        <v>126500.0</v>
      </c>
      <c r="I4097" s="8">
        <v>0.2</v>
      </c>
      <c r="J4097" s="13" t="s">
        <v>14985</v>
      </c>
      <c r="K4097" s="13" t="s">
        <v>2848</v>
      </c>
      <c r="L4097" s="13" t="s">
        <v>4443</v>
      </c>
      <c r="M4097" s="14">
        <v>0.1206</v>
      </c>
      <c r="N4097" s="8" t="s">
        <v>393</v>
      </c>
      <c r="O4097" s="8" t="s">
        <v>398</v>
      </c>
      <c r="P4097" s="8" t="s">
        <v>1858</v>
      </c>
      <c r="Q4097" s="8" t="s">
        <v>616</v>
      </c>
      <c r="R4097" s="8" t="s">
        <v>88</v>
      </c>
    </row>
    <row r="4098">
      <c r="A4098" s="8" t="s">
        <v>15065</v>
      </c>
      <c r="B4098" s="8" t="s">
        <v>15064</v>
      </c>
      <c r="C4098" s="9">
        <v>45043.84722222222</v>
      </c>
      <c r="D4098" s="8" t="s">
        <v>1857</v>
      </c>
      <c r="E4098" s="8" t="s">
        <v>415</v>
      </c>
      <c r="F4098" s="8" t="s">
        <v>871</v>
      </c>
      <c r="G4098" s="8">
        <v>4.0</v>
      </c>
      <c r="H4098" s="11">
        <v>3809000.0</v>
      </c>
      <c r="I4098" s="8">
        <v>0.1</v>
      </c>
      <c r="J4098" s="13" t="s">
        <v>15066</v>
      </c>
      <c r="K4098" s="13" t="s">
        <v>7265</v>
      </c>
      <c r="L4098" s="13" t="s">
        <v>15067</v>
      </c>
      <c r="M4098" s="14">
        <v>0.0992</v>
      </c>
      <c r="N4098" s="8" t="s">
        <v>393</v>
      </c>
      <c r="O4098" s="8" t="s">
        <v>398</v>
      </c>
      <c r="P4098" s="8" t="s">
        <v>1858</v>
      </c>
      <c r="Q4098" s="8" t="s">
        <v>432</v>
      </c>
      <c r="R4098" s="8" t="s">
        <v>88</v>
      </c>
    </row>
    <row r="4099">
      <c r="A4099" s="8" t="s">
        <v>15068</v>
      </c>
      <c r="B4099" s="8" t="s">
        <v>15064</v>
      </c>
      <c r="C4099" s="9">
        <v>45043.84722222222</v>
      </c>
      <c r="D4099" s="8" t="s">
        <v>1857</v>
      </c>
      <c r="E4099" s="8" t="s">
        <v>208</v>
      </c>
      <c r="F4099" s="8" t="s">
        <v>871</v>
      </c>
      <c r="G4099" s="8">
        <v>2.0</v>
      </c>
      <c r="H4099" s="11">
        <v>219000.0</v>
      </c>
      <c r="I4099" s="8">
        <v>0.1</v>
      </c>
      <c r="J4099" s="13" t="s">
        <v>15069</v>
      </c>
      <c r="K4099" s="13" t="s">
        <v>3823</v>
      </c>
      <c r="L4099" s="13" t="s">
        <v>15070</v>
      </c>
      <c r="M4099" s="14">
        <v>0.3303</v>
      </c>
      <c r="N4099" s="8" t="s">
        <v>393</v>
      </c>
      <c r="O4099" s="8" t="s">
        <v>398</v>
      </c>
      <c r="P4099" s="8" t="s">
        <v>1858</v>
      </c>
      <c r="Q4099" s="8" t="s">
        <v>209</v>
      </c>
      <c r="R4099" s="8" t="s">
        <v>88</v>
      </c>
    </row>
    <row r="4100">
      <c r="A4100" s="8" t="s">
        <v>15071</v>
      </c>
      <c r="B4100" s="8" t="s">
        <v>15072</v>
      </c>
      <c r="C4100" s="9">
        <v>45054.80625</v>
      </c>
      <c r="D4100" s="8" t="s">
        <v>1986</v>
      </c>
      <c r="E4100" s="8" t="s">
        <v>602</v>
      </c>
      <c r="F4100" s="8" t="s">
        <v>741</v>
      </c>
      <c r="G4100" s="8">
        <v>5.0</v>
      </c>
      <c r="H4100" s="11">
        <v>2488000.0</v>
      </c>
      <c r="I4100" s="8">
        <v>0.15</v>
      </c>
      <c r="J4100" s="13" t="s">
        <v>15073</v>
      </c>
      <c r="K4100" s="13" t="s">
        <v>3327</v>
      </c>
      <c r="L4100" s="13" t="s">
        <v>15074</v>
      </c>
      <c r="M4100" s="14">
        <v>0.2543</v>
      </c>
      <c r="N4100" s="8" t="s">
        <v>834</v>
      </c>
      <c r="O4100" s="8" t="s">
        <v>398</v>
      </c>
      <c r="P4100" s="8" t="s">
        <v>1988</v>
      </c>
      <c r="Q4100" s="8" t="s">
        <v>603</v>
      </c>
      <c r="R4100" s="8" t="s">
        <v>750</v>
      </c>
    </row>
    <row r="4101">
      <c r="A4101" s="8" t="s">
        <v>15075</v>
      </c>
      <c r="B4101" s="8" t="s">
        <v>15072</v>
      </c>
      <c r="C4101" s="9">
        <v>45054.80625</v>
      </c>
      <c r="D4101" s="8" t="s">
        <v>1986</v>
      </c>
      <c r="E4101" s="8" t="s">
        <v>573</v>
      </c>
      <c r="F4101" s="8" t="s">
        <v>741</v>
      </c>
      <c r="G4101" s="8">
        <v>8.0</v>
      </c>
      <c r="H4101" s="11">
        <v>7709000.0</v>
      </c>
      <c r="I4101" s="8">
        <v>0.05</v>
      </c>
      <c r="J4101" s="13" t="s">
        <v>15076</v>
      </c>
      <c r="K4101" s="13" t="s">
        <v>4411</v>
      </c>
      <c r="L4101" s="13" t="s">
        <v>15077</v>
      </c>
      <c r="M4101" s="14">
        <v>0.1996</v>
      </c>
      <c r="N4101" s="8" t="s">
        <v>834</v>
      </c>
      <c r="O4101" s="8" t="s">
        <v>398</v>
      </c>
      <c r="P4101" s="8" t="s">
        <v>1988</v>
      </c>
      <c r="Q4101" s="8" t="s">
        <v>574</v>
      </c>
      <c r="R4101" s="8" t="s">
        <v>750</v>
      </c>
    </row>
    <row r="4102">
      <c r="A4102" s="8" t="s">
        <v>15078</v>
      </c>
      <c r="B4102" s="8" t="s">
        <v>15072</v>
      </c>
      <c r="C4102" s="9">
        <v>45054.80625</v>
      </c>
      <c r="D4102" s="8" t="s">
        <v>1986</v>
      </c>
      <c r="E4102" s="8" t="s">
        <v>602</v>
      </c>
      <c r="F4102" s="8" t="s">
        <v>741</v>
      </c>
      <c r="G4102" s="8">
        <v>1.0</v>
      </c>
      <c r="H4102" s="11">
        <v>2593500.0</v>
      </c>
      <c r="I4102" s="8">
        <v>0.2</v>
      </c>
      <c r="J4102" s="13" t="s">
        <v>15079</v>
      </c>
      <c r="K4102" s="13" t="s">
        <v>15080</v>
      </c>
      <c r="L4102" s="13" t="s">
        <v>15081</v>
      </c>
      <c r="M4102" s="14">
        <v>0.2399</v>
      </c>
      <c r="N4102" s="8" t="s">
        <v>834</v>
      </c>
      <c r="O4102" s="8" t="s">
        <v>398</v>
      </c>
      <c r="P4102" s="8" t="s">
        <v>1988</v>
      </c>
      <c r="Q4102" s="8" t="s">
        <v>603</v>
      </c>
      <c r="R4102" s="8" t="s">
        <v>750</v>
      </c>
    </row>
    <row r="4103">
      <c r="A4103" s="8" t="s">
        <v>15082</v>
      </c>
      <c r="B4103" s="8" t="s">
        <v>15083</v>
      </c>
      <c r="C4103" s="9">
        <v>45448.47361111111</v>
      </c>
      <c r="D4103" s="8" t="s">
        <v>2327</v>
      </c>
      <c r="E4103" s="8" t="s">
        <v>257</v>
      </c>
      <c r="F4103" s="8" t="s">
        <v>928</v>
      </c>
      <c r="G4103" s="8">
        <v>6.0</v>
      </c>
      <c r="H4103" s="11">
        <v>206000.0</v>
      </c>
      <c r="I4103" s="8">
        <v>0.05</v>
      </c>
      <c r="J4103" s="13" t="s">
        <v>15084</v>
      </c>
      <c r="K4103" s="13" t="s">
        <v>5715</v>
      </c>
      <c r="L4103" s="13" t="s">
        <v>15085</v>
      </c>
      <c r="M4103" s="14">
        <v>0.2437</v>
      </c>
      <c r="N4103" s="8" t="s">
        <v>746</v>
      </c>
      <c r="O4103" s="8" t="s">
        <v>398</v>
      </c>
      <c r="P4103" s="8" t="s">
        <v>2330</v>
      </c>
      <c r="Q4103" s="8" t="s">
        <v>258</v>
      </c>
      <c r="R4103" s="8" t="s">
        <v>500</v>
      </c>
    </row>
    <row r="4104">
      <c r="A4104" s="8" t="s">
        <v>15086</v>
      </c>
      <c r="B4104" s="8" t="s">
        <v>15083</v>
      </c>
      <c r="C4104" s="9">
        <v>45448.47361111111</v>
      </c>
      <c r="D4104" s="8" t="s">
        <v>2327</v>
      </c>
      <c r="E4104" s="8" t="s">
        <v>51</v>
      </c>
      <c r="F4104" s="8" t="s">
        <v>928</v>
      </c>
      <c r="G4104" s="8">
        <v>12.0</v>
      </c>
      <c r="H4104" s="11">
        <v>4186500.0</v>
      </c>
      <c r="I4104" s="8">
        <v>0.0</v>
      </c>
      <c r="J4104" s="13" t="s">
        <v>15087</v>
      </c>
      <c r="K4104" s="13" t="s">
        <v>2868</v>
      </c>
      <c r="L4104" s="13" t="s">
        <v>15088</v>
      </c>
      <c r="M4104" s="14">
        <v>0.2918</v>
      </c>
      <c r="N4104" s="8" t="s">
        <v>746</v>
      </c>
      <c r="O4104" s="8" t="s">
        <v>398</v>
      </c>
      <c r="P4104" s="8" t="s">
        <v>2330</v>
      </c>
      <c r="Q4104" s="8" t="s">
        <v>53</v>
      </c>
      <c r="R4104" s="8" t="s">
        <v>500</v>
      </c>
    </row>
    <row r="4105">
      <c r="A4105" s="8" t="s">
        <v>15089</v>
      </c>
      <c r="B4105" s="8" t="s">
        <v>15090</v>
      </c>
      <c r="C4105" s="9">
        <v>45649.80625</v>
      </c>
      <c r="D4105" s="8" t="s">
        <v>2301</v>
      </c>
      <c r="E4105" s="8" t="s">
        <v>128</v>
      </c>
      <c r="F4105" s="8" t="s">
        <v>936</v>
      </c>
      <c r="G4105" s="8">
        <v>3.0</v>
      </c>
      <c r="H4105" s="11">
        <v>83500.0</v>
      </c>
      <c r="I4105" s="8">
        <v>0.0</v>
      </c>
      <c r="J4105" s="13" t="s">
        <v>15091</v>
      </c>
      <c r="K4105" s="13" t="s">
        <v>447</v>
      </c>
      <c r="L4105" s="13" t="s">
        <v>6410</v>
      </c>
      <c r="M4105" s="14">
        <v>0.2455</v>
      </c>
      <c r="N4105" s="8" t="s">
        <v>485</v>
      </c>
      <c r="O4105" s="8" t="s">
        <v>398</v>
      </c>
      <c r="P4105" s="8" t="s">
        <v>2303</v>
      </c>
      <c r="Q4105" s="8" t="s">
        <v>129</v>
      </c>
      <c r="R4105" s="8" t="s">
        <v>938</v>
      </c>
    </row>
    <row r="4106">
      <c r="A4106" s="8" t="s">
        <v>15092</v>
      </c>
      <c r="B4106" s="8" t="s">
        <v>15093</v>
      </c>
      <c r="C4106" s="9">
        <v>44963.68125</v>
      </c>
      <c r="D4106" s="8" t="s">
        <v>1030</v>
      </c>
      <c r="E4106" s="8" t="s">
        <v>531</v>
      </c>
      <c r="F4106" s="8" t="s">
        <v>873</v>
      </c>
      <c r="G4106" s="8">
        <v>1.0</v>
      </c>
      <c r="H4106" s="11">
        <v>314500.0</v>
      </c>
      <c r="I4106" s="8">
        <v>0.0</v>
      </c>
      <c r="J4106" s="13" t="s">
        <v>11852</v>
      </c>
      <c r="K4106" s="13" t="s">
        <v>3334</v>
      </c>
      <c r="L4106" s="13" t="s">
        <v>15094</v>
      </c>
      <c r="M4106" s="14">
        <v>0.3704</v>
      </c>
      <c r="N4106" s="8" t="s">
        <v>834</v>
      </c>
      <c r="O4106" s="8" t="s">
        <v>398</v>
      </c>
      <c r="P4106" s="8" t="s">
        <v>1031</v>
      </c>
      <c r="Q4106" s="8" t="s">
        <v>533</v>
      </c>
      <c r="R4106" s="8" t="s">
        <v>213</v>
      </c>
    </row>
    <row r="4107">
      <c r="A4107" s="8" t="s">
        <v>15095</v>
      </c>
      <c r="B4107" s="8" t="s">
        <v>15093</v>
      </c>
      <c r="C4107" s="9">
        <v>44963.68125</v>
      </c>
      <c r="D4107" s="8" t="s">
        <v>1030</v>
      </c>
      <c r="E4107" s="8" t="s">
        <v>270</v>
      </c>
      <c r="F4107" s="8" t="s">
        <v>873</v>
      </c>
      <c r="G4107" s="8">
        <v>2.0</v>
      </c>
      <c r="H4107" s="11">
        <v>192000.0</v>
      </c>
      <c r="I4107" s="8">
        <v>0.1</v>
      </c>
      <c r="J4107" s="13" t="s">
        <v>15096</v>
      </c>
      <c r="K4107" s="13" t="s">
        <v>723</v>
      </c>
      <c r="L4107" s="13" t="s">
        <v>15097</v>
      </c>
      <c r="M4107" s="14">
        <v>0.3403</v>
      </c>
      <c r="N4107" s="8" t="s">
        <v>834</v>
      </c>
      <c r="O4107" s="8" t="s">
        <v>398</v>
      </c>
      <c r="P4107" s="8" t="s">
        <v>1031</v>
      </c>
      <c r="Q4107" s="8" t="s">
        <v>271</v>
      </c>
      <c r="R4107" s="8" t="s">
        <v>213</v>
      </c>
    </row>
    <row r="4108">
      <c r="A4108" s="8" t="s">
        <v>15098</v>
      </c>
      <c r="B4108" s="8" t="s">
        <v>15093</v>
      </c>
      <c r="C4108" s="9">
        <v>44963.68125</v>
      </c>
      <c r="D4108" s="8" t="s">
        <v>1030</v>
      </c>
      <c r="E4108" s="8" t="s">
        <v>465</v>
      </c>
      <c r="F4108" s="8" t="s">
        <v>873</v>
      </c>
      <c r="G4108" s="8">
        <v>12.0</v>
      </c>
      <c r="H4108" s="11">
        <v>833000.0</v>
      </c>
      <c r="I4108" s="8">
        <v>0.2</v>
      </c>
      <c r="J4108" s="13" t="s">
        <v>15099</v>
      </c>
      <c r="K4108" s="13" t="s">
        <v>4682</v>
      </c>
      <c r="L4108" s="13" t="s">
        <v>15100</v>
      </c>
      <c r="M4108" s="14">
        <v>0.2737</v>
      </c>
      <c r="N4108" s="8" t="s">
        <v>834</v>
      </c>
      <c r="O4108" s="8" t="s">
        <v>398</v>
      </c>
      <c r="P4108" s="8" t="s">
        <v>1031</v>
      </c>
      <c r="Q4108" s="8" t="s">
        <v>466</v>
      </c>
      <c r="R4108" s="8" t="s">
        <v>213</v>
      </c>
    </row>
    <row r="4109">
      <c r="A4109" s="8" t="s">
        <v>15101</v>
      </c>
      <c r="B4109" s="8" t="s">
        <v>15093</v>
      </c>
      <c r="C4109" s="9">
        <v>44963.68125</v>
      </c>
      <c r="D4109" s="8" t="s">
        <v>1030</v>
      </c>
      <c r="E4109" s="8" t="s">
        <v>371</v>
      </c>
      <c r="F4109" s="8" t="s">
        <v>873</v>
      </c>
      <c r="G4109" s="8">
        <v>10.0</v>
      </c>
      <c r="H4109" s="11">
        <v>8691000.0</v>
      </c>
      <c r="I4109" s="8">
        <v>0.2</v>
      </c>
      <c r="J4109" s="13" t="s">
        <v>15102</v>
      </c>
      <c r="K4109" s="13" t="s">
        <v>6958</v>
      </c>
      <c r="L4109" s="13" t="s">
        <v>15103</v>
      </c>
      <c r="M4109" s="14">
        <v>-0.0308</v>
      </c>
      <c r="N4109" s="8" t="s">
        <v>834</v>
      </c>
      <c r="O4109" s="8" t="s">
        <v>398</v>
      </c>
      <c r="P4109" s="8" t="s">
        <v>1031</v>
      </c>
      <c r="Q4109" s="8" t="s">
        <v>372</v>
      </c>
      <c r="R4109" s="8" t="s">
        <v>213</v>
      </c>
    </row>
    <row r="4110">
      <c r="A4110" s="8" t="s">
        <v>15104</v>
      </c>
      <c r="B4110" s="8" t="s">
        <v>15093</v>
      </c>
      <c r="C4110" s="9">
        <v>44963.68125</v>
      </c>
      <c r="D4110" s="8" t="s">
        <v>1030</v>
      </c>
      <c r="E4110" s="8" t="s">
        <v>481</v>
      </c>
      <c r="F4110" s="8" t="s">
        <v>873</v>
      </c>
      <c r="G4110" s="8">
        <v>1.0</v>
      </c>
      <c r="H4110" s="11">
        <v>4905000.0</v>
      </c>
      <c r="I4110" s="8">
        <v>0.0</v>
      </c>
      <c r="J4110" s="13" t="s">
        <v>15105</v>
      </c>
      <c r="K4110" s="13" t="s">
        <v>4104</v>
      </c>
      <c r="L4110" s="13" t="s">
        <v>7359</v>
      </c>
      <c r="M4110" s="14">
        <v>0.2987</v>
      </c>
      <c r="N4110" s="8" t="s">
        <v>834</v>
      </c>
      <c r="O4110" s="8" t="s">
        <v>398</v>
      </c>
      <c r="P4110" s="8" t="s">
        <v>1031</v>
      </c>
      <c r="Q4110" s="8" t="s">
        <v>483</v>
      </c>
      <c r="R4110" s="8" t="s">
        <v>213</v>
      </c>
    </row>
    <row r="4111">
      <c r="A4111" s="8" t="s">
        <v>15106</v>
      </c>
      <c r="B4111" s="8" t="s">
        <v>15107</v>
      </c>
      <c r="C4111" s="9">
        <v>45216.74444444444</v>
      </c>
      <c r="D4111" s="8" t="s">
        <v>2597</v>
      </c>
      <c r="E4111" s="8" t="s">
        <v>415</v>
      </c>
      <c r="F4111" s="8" t="s">
        <v>900</v>
      </c>
      <c r="G4111" s="8">
        <v>8.0</v>
      </c>
      <c r="H4111" s="11">
        <v>4252500.0</v>
      </c>
      <c r="I4111" s="8">
        <v>0.0</v>
      </c>
      <c r="J4111" s="13" t="s">
        <v>15108</v>
      </c>
      <c r="K4111" s="13" t="s">
        <v>426</v>
      </c>
      <c r="L4111" s="13" t="s">
        <v>15109</v>
      </c>
      <c r="M4111" s="14">
        <v>0.2738</v>
      </c>
      <c r="N4111" s="8" t="s">
        <v>485</v>
      </c>
      <c r="O4111" s="8" t="s">
        <v>398</v>
      </c>
      <c r="P4111" s="8" t="s">
        <v>2598</v>
      </c>
      <c r="Q4111" s="8" t="s">
        <v>432</v>
      </c>
      <c r="R4111" s="8" t="s">
        <v>901</v>
      </c>
    </row>
    <row r="4112">
      <c r="A4112" s="8" t="s">
        <v>15110</v>
      </c>
      <c r="B4112" s="8" t="s">
        <v>15107</v>
      </c>
      <c r="C4112" s="9">
        <v>45216.74444444444</v>
      </c>
      <c r="D4112" s="8" t="s">
        <v>2597</v>
      </c>
      <c r="E4112" s="8" t="s">
        <v>543</v>
      </c>
      <c r="F4112" s="8" t="s">
        <v>900</v>
      </c>
      <c r="G4112" s="8">
        <v>5.0</v>
      </c>
      <c r="H4112" s="11">
        <v>1175000.0</v>
      </c>
      <c r="I4112" s="8">
        <v>0.2</v>
      </c>
      <c r="J4112" s="13" t="s">
        <v>8655</v>
      </c>
      <c r="K4112" s="13" t="s">
        <v>2259</v>
      </c>
      <c r="L4112" s="13" t="s">
        <v>6693</v>
      </c>
      <c r="M4112" s="14">
        <v>0.1489</v>
      </c>
      <c r="N4112" s="8" t="s">
        <v>485</v>
      </c>
      <c r="O4112" s="8" t="s">
        <v>398</v>
      </c>
      <c r="P4112" s="8" t="s">
        <v>2598</v>
      </c>
      <c r="Q4112" s="8" t="s">
        <v>553</v>
      </c>
      <c r="R4112" s="8" t="s">
        <v>901</v>
      </c>
    </row>
    <row r="4113">
      <c r="A4113" s="8" t="s">
        <v>15111</v>
      </c>
      <c r="B4113" s="8" t="s">
        <v>15107</v>
      </c>
      <c r="C4113" s="9">
        <v>45216.74444444444</v>
      </c>
      <c r="D4113" s="8" t="s">
        <v>2597</v>
      </c>
      <c r="E4113" s="8" t="s">
        <v>615</v>
      </c>
      <c r="F4113" s="8" t="s">
        <v>900</v>
      </c>
      <c r="G4113" s="8">
        <v>8.0</v>
      </c>
      <c r="H4113" s="11">
        <v>134500.0</v>
      </c>
      <c r="I4113" s="8">
        <v>0.0</v>
      </c>
      <c r="J4113" s="13" t="s">
        <v>15112</v>
      </c>
      <c r="K4113" s="13" t="s">
        <v>986</v>
      </c>
      <c r="L4113" s="13" t="s">
        <v>1534</v>
      </c>
      <c r="M4113" s="14">
        <v>0.3383</v>
      </c>
      <c r="N4113" s="8" t="s">
        <v>485</v>
      </c>
      <c r="O4113" s="8" t="s">
        <v>398</v>
      </c>
      <c r="P4113" s="8" t="s">
        <v>2598</v>
      </c>
      <c r="Q4113" s="8" t="s">
        <v>616</v>
      </c>
      <c r="R4113" s="8" t="s">
        <v>901</v>
      </c>
    </row>
    <row r="4114">
      <c r="A4114" s="8" t="s">
        <v>15113</v>
      </c>
      <c r="B4114" s="8" t="s">
        <v>15107</v>
      </c>
      <c r="C4114" s="9">
        <v>45216.74444444444</v>
      </c>
      <c r="D4114" s="8" t="s">
        <v>2597</v>
      </c>
      <c r="E4114" s="8" t="s">
        <v>571</v>
      </c>
      <c r="F4114" s="8" t="s">
        <v>900</v>
      </c>
      <c r="G4114" s="8">
        <v>8.0</v>
      </c>
      <c r="H4114" s="11">
        <v>3887500.0</v>
      </c>
      <c r="I4114" s="8">
        <v>0.0</v>
      </c>
      <c r="J4114" s="13" t="s">
        <v>15114</v>
      </c>
      <c r="K4114" s="13" t="s">
        <v>2984</v>
      </c>
      <c r="L4114" s="13" t="s">
        <v>15115</v>
      </c>
      <c r="M4114" s="14">
        <v>0.3775</v>
      </c>
      <c r="N4114" s="8" t="s">
        <v>485</v>
      </c>
      <c r="O4114" s="8" t="s">
        <v>398</v>
      </c>
      <c r="P4114" s="8" t="s">
        <v>2598</v>
      </c>
      <c r="Q4114" s="8" t="s">
        <v>572</v>
      </c>
      <c r="R4114" s="8" t="s">
        <v>901</v>
      </c>
    </row>
    <row r="4115">
      <c r="A4115" s="8" t="s">
        <v>15116</v>
      </c>
      <c r="B4115" s="8" t="s">
        <v>15117</v>
      </c>
      <c r="C4115" s="9">
        <v>45214.62361111111</v>
      </c>
      <c r="D4115" s="8" t="s">
        <v>1625</v>
      </c>
      <c r="E4115" s="8" t="s">
        <v>318</v>
      </c>
      <c r="F4115" s="8" t="s">
        <v>871</v>
      </c>
      <c r="G4115" s="8">
        <v>5.0</v>
      </c>
      <c r="H4115" s="11">
        <v>4001000.0</v>
      </c>
      <c r="I4115" s="8">
        <v>0.15</v>
      </c>
      <c r="J4115" s="13" t="s">
        <v>15118</v>
      </c>
      <c r="K4115" s="13" t="s">
        <v>2094</v>
      </c>
      <c r="L4115" s="13" t="s">
        <v>15119</v>
      </c>
      <c r="M4115" s="14">
        <v>0.3234</v>
      </c>
      <c r="N4115" s="8" t="s">
        <v>746</v>
      </c>
      <c r="O4115" s="8" t="s">
        <v>398</v>
      </c>
      <c r="P4115" s="8" t="s">
        <v>1631</v>
      </c>
      <c r="Q4115" s="8" t="s">
        <v>319</v>
      </c>
      <c r="R4115" s="8" t="s">
        <v>88</v>
      </c>
    </row>
    <row r="4116">
      <c r="A4116" s="8" t="s">
        <v>15120</v>
      </c>
      <c r="B4116" s="8" t="s">
        <v>15117</v>
      </c>
      <c r="C4116" s="9">
        <v>45214.62361111111</v>
      </c>
      <c r="D4116" s="8" t="s">
        <v>1625</v>
      </c>
      <c r="E4116" s="8" t="s">
        <v>620</v>
      </c>
      <c r="F4116" s="8" t="s">
        <v>871</v>
      </c>
      <c r="G4116" s="8">
        <v>4.0</v>
      </c>
      <c r="H4116" s="11">
        <v>67000.0</v>
      </c>
      <c r="I4116" s="8">
        <v>0.0</v>
      </c>
      <c r="J4116" s="13" t="s">
        <v>9226</v>
      </c>
      <c r="K4116" s="13" t="s">
        <v>4574</v>
      </c>
      <c r="L4116" s="13" t="s">
        <v>3696</v>
      </c>
      <c r="M4116" s="14">
        <v>0.2687</v>
      </c>
      <c r="N4116" s="8" t="s">
        <v>746</v>
      </c>
      <c r="O4116" s="8" t="s">
        <v>398</v>
      </c>
      <c r="P4116" s="8" t="s">
        <v>1631</v>
      </c>
      <c r="Q4116" s="8" t="s">
        <v>621</v>
      </c>
      <c r="R4116" s="8" t="s">
        <v>88</v>
      </c>
    </row>
    <row r="4117">
      <c r="A4117" s="8" t="s">
        <v>15121</v>
      </c>
      <c r="B4117" s="8" t="s">
        <v>15122</v>
      </c>
      <c r="C4117" s="9">
        <v>45304.89513888889</v>
      </c>
      <c r="D4117" s="8" t="s">
        <v>1701</v>
      </c>
      <c r="E4117" s="8" t="s">
        <v>652</v>
      </c>
      <c r="F4117" s="8" t="s">
        <v>885</v>
      </c>
      <c r="G4117" s="8">
        <v>10.0</v>
      </c>
      <c r="H4117" s="11">
        <v>409500.0</v>
      </c>
      <c r="I4117" s="8">
        <v>0.15</v>
      </c>
      <c r="J4117" s="13" t="s">
        <v>15123</v>
      </c>
      <c r="K4117" s="13" t="s">
        <v>4083</v>
      </c>
      <c r="L4117" s="13" t="s">
        <v>15124</v>
      </c>
      <c r="M4117" s="14">
        <v>0.3249</v>
      </c>
      <c r="N4117" s="8" t="s">
        <v>834</v>
      </c>
      <c r="O4117" s="8" t="s">
        <v>551</v>
      </c>
      <c r="P4117" s="8" t="s">
        <v>1707</v>
      </c>
      <c r="Q4117" s="8" t="s">
        <v>653</v>
      </c>
      <c r="R4117" s="8" t="s">
        <v>205</v>
      </c>
    </row>
    <row r="4118">
      <c r="A4118" s="8" t="s">
        <v>15125</v>
      </c>
      <c r="B4118" s="8" t="s">
        <v>15122</v>
      </c>
      <c r="C4118" s="9">
        <v>45304.89513888889</v>
      </c>
      <c r="D4118" s="8" t="s">
        <v>1701</v>
      </c>
      <c r="E4118" s="8" t="s">
        <v>243</v>
      </c>
      <c r="F4118" s="8" t="s">
        <v>885</v>
      </c>
      <c r="G4118" s="8">
        <v>6.0</v>
      </c>
      <c r="H4118" s="11">
        <v>610000.0</v>
      </c>
      <c r="I4118" s="8">
        <v>0.05</v>
      </c>
      <c r="J4118" s="13" t="s">
        <v>15126</v>
      </c>
      <c r="K4118" s="13" t="s">
        <v>15127</v>
      </c>
      <c r="L4118" s="13" t="s">
        <v>15128</v>
      </c>
      <c r="M4118" s="14">
        <v>0.2304</v>
      </c>
      <c r="N4118" s="8" t="s">
        <v>834</v>
      </c>
      <c r="O4118" s="8" t="s">
        <v>551</v>
      </c>
      <c r="P4118" s="8" t="s">
        <v>1707</v>
      </c>
      <c r="Q4118" s="8" t="s">
        <v>244</v>
      </c>
      <c r="R4118" s="8" t="s">
        <v>205</v>
      </c>
    </row>
    <row r="4119">
      <c r="A4119" s="8" t="s">
        <v>15129</v>
      </c>
      <c r="B4119" s="8" t="s">
        <v>15122</v>
      </c>
      <c r="C4119" s="9">
        <v>45304.89513888889</v>
      </c>
      <c r="D4119" s="8" t="s">
        <v>1701</v>
      </c>
      <c r="E4119" s="8" t="s">
        <v>327</v>
      </c>
      <c r="F4119" s="8" t="s">
        <v>885</v>
      </c>
      <c r="G4119" s="8">
        <v>4.0</v>
      </c>
      <c r="H4119" s="11">
        <v>157500.0</v>
      </c>
      <c r="I4119" s="8">
        <v>0.0</v>
      </c>
      <c r="J4119" s="13" t="s">
        <v>5992</v>
      </c>
      <c r="K4119" s="13" t="s">
        <v>3752</v>
      </c>
      <c r="L4119" s="13" t="s">
        <v>12047</v>
      </c>
      <c r="M4119" s="14">
        <v>0.2254</v>
      </c>
      <c r="N4119" s="8" t="s">
        <v>834</v>
      </c>
      <c r="O4119" s="8" t="s">
        <v>551</v>
      </c>
      <c r="P4119" s="8" t="s">
        <v>1707</v>
      </c>
      <c r="Q4119" s="8" t="s">
        <v>328</v>
      </c>
      <c r="R4119" s="8" t="s">
        <v>205</v>
      </c>
    </row>
    <row r="4120">
      <c r="A4120" s="8" t="s">
        <v>15130</v>
      </c>
      <c r="B4120" s="8" t="s">
        <v>15122</v>
      </c>
      <c r="C4120" s="9">
        <v>45304.89513888889</v>
      </c>
      <c r="D4120" s="8" t="s">
        <v>1701</v>
      </c>
      <c r="E4120" s="8" t="s">
        <v>438</v>
      </c>
      <c r="F4120" s="8" t="s">
        <v>885</v>
      </c>
      <c r="G4120" s="8">
        <v>1.0</v>
      </c>
      <c r="H4120" s="11">
        <v>364500.0</v>
      </c>
      <c r="I4120" s="8">
        <v>0.2</v>
      </c>
      <c r="J4120" s="13" t="s">
        <v>15131</v>
      </c>
      <c r="K4120" s="13" t="s">
        <v>2909</v>
      </c>
      <c r="L4120" s="13" t="s">
        <v>4878</v>
      </c>
      <c r="M4120" s="14">
        <v>0.1975</v>
      </c>
      <c r="N4120" s="8" t="s">
        <v>834</v>
      </c>
      <c r="O4120" s="8" t="s">
        <v>551</v>
      </c>
      <c r="P4120" s="8" t="s">
        <v>1707</v>
      </c>
      <c r="Q4120" s="8" t="s">
        <v>439</v>
      </c>
      <c r="R4120" s="8" t="s">
        <v>205</v>
      </c>
    </row>
    <row r="4121">
      <c r="A4121" s="8" t="s">
        <v>15132</v>
      </c>
      <c r="B4121" s="8" t="s">
        <v>15133</v>
      </c>
      <c r="C4121" s="9">
        <v>45097.51458333334</v>
      </c>
      <c r="D4121" s="8" t="s">
        <v>2113</v>
      </c>
      <c r="E4121" s="8" t="s">
        <v>253</v>
      </c>
      <c r="F4121" s="8" t="s">
        <v>910</v>
      </c>
      <c r="G4121" s="8">
        <v>4.0</v>
      </c>
      <c r="H4121" s="11">
        <v>5914000.0</v>
      </c>
      <c r="I4121" s="8">
        <v>0.1</v>
      </c>
      <c r="J4121" s="13" t="s">
        <v>15134</v>
      </c>
      <c r="K4121" s="13" t="s">
        <v>9871</v>
      </c>
      <c r="L4121" s="13" t="s">
        <v>15135</v>
      </c>
      <c r="M4121" s="14">
        <v>0.2436</v>
      </c>
      <c r="N4121" s="8" t="s">
        <v>834</v>
      </c>
      <c r="O4121" s="8" t="s">
        <v>398</v>
      </c>
      <c r="P4121" s="8" t="s">
        <v>2114</v>
      </c>
      <c r="Q4121" s="8" t="s">
        <v>255</v>
      </c>
      <c r="R4121" s="8" t="s">
        <v>169</v>
      </c>
    </row>
    <row r="4122">
      <c r="A4122" s="8" t="s">
        <v>15136</v>
      </c>
      <c r="B4122" s="8" t="s">
        <v>15133</v>
      </c>
      <c r="C4122" s="9">
        <v>45097.51458333334</v>
      </c>
      <c r="D4122" s="8" t="s">
        <v>2113</v>
      </c>
      <c r="E4122" s="8" t="s">
        <v>111</v>
      </c>
      <c r="F4122" s="8" t="s">
        <v>910</v>
      </c>
      <c r="G4122" s="8">
        <v>1.0</v>
      </c>
      <c r="H4122" s="11">
        <v>426500.0</v>
      </c>
      <c r="I4122" s="8">
        <v>0.05</v>
      </c>
      <c r="J4122" s="13" t="s">
        <v>15137</v>
      </c>
      <c r="K4122" s="13" t="s">
        <v>5428</v>
      </c>
      <c r="L4122" s="13" t="s">
        <v>15138</v>
      </c>
      <c r="M4122" s="14">
        <v>0.2522</v>
      </c>
      <c r="N4122" s="8" t="s">
        <v>834</v>
      </c>
      <c r="O4122" s="8" t="s">
        <v>398</v>
      </c>
      <c r="P4122" s="8" t="s">
        <v>2114</v>
      </c>
      <c r="Q4122" s="8" t="s">
        <v>112</v>
      </c>
      <c r="R4122" s="8" t="s">
        <v>169</v>
      </c>
    </row>
    <row r="4123">
      <c r="A4123" s="8" t="s">
        <v>15139</v>
      </c>
      <c r="B4123" s="8" t="s">
        <v>15133</v>
      </c>
      <c r="C4123" s="9">
        <v>45097.51458333334</v>
      </c>
      <c r="D4123" s="8" t="s">
        <v>2113</v>
      </c>
      <c r="E4123" s="8" t="s">
        <v>327</v>
      </c>
      <c r="F4123" s="8" t="s">
        <v>910</v>
      </c>
      <c r="G4123" s="8">
        <v>2.0</v>
      </c>
      <c r="H4123" s="11">
        <v>149500.0</v>
      </c>
      <c r="I4123" s="8">
        <v>0.2</v>
      </c>
      <c r="J4123" s="13" t="s">
        <v>15140</v>
      </c>
      <c r="K4123" s="13" t="s">
        <v>6594</v>
      </c>
      <c r="L4123" s="13" t="s">
        <v>15141</v>
      </c>
      <c r="M4123" s="14">
        <v>-0.0201</v>
      </c>
      <c r="N4123" s="8" t="s">
        <v>834</v>
      </c>
      <c r="O4123" s="8" t="s">
        <v>398</v>
      </c>
      <c r="P4123" s="8" t="s">
        <v>2114</v>
      </c>
      <c r="Q4123" s="8" t="s">
        <v>328</v>
      </c>
      <c r="R4123" s="8" t="s">
        <v>169</v>
      </c>
    </row>
    <row r="4124">
      <c r="A4124" s="8" t="s">
        <v>15142</v>
      </c>
      <c r="B4124" s="8" t="s">
        <v>15133</v>
      </c>
      <c r="C4124" s="9">
        <v>45097.51458333334</v>
      </c>
      <c r="D4124" s="8" t="s">
        <v>2113</v>
      </c>
      <c r="E4124" s="8" t="s">
        <v>111</v>
      </c>
      <c r="F4124" s="8" t="s">
        <v>910</v>
      </c>
      <c r="G4124" s="8">
        <v>4.0</v>
      </c>
      <c r="H4124" s="11">
        <v>411000.0</v>
      </c>
      <c r="I4124" s="8">
        <v>0.15</v>
      </c>
      <c r="J4124" s="13" t="s">
        <v>15143</v>
      </c>
      <c r="K4124" s="13" t="s">
        <v>6870</v>
      </c>
      <c r="L4124" s="13" t="s">
        <v>15144</v>
      </c>
      <c r="M4124" s="14">
        <v>0.1327</v>
      </c>
      <c r="N4124" s="8" t="s">
        <v>834</v>
      </c>
      <c r="O4124" s="8" t="s">
        <v>398</v>
      </c>
      <c r="P4124" s="8" t="s">
        <v>2114</v>
      </c>
      <c r="Q4124" s="8" t="s">
        <v>112</v>
      </c>
      <c r="R4124" s="8" t="s">
        <v>169</v>
      </c>
    </row>
    <row r="4125">
      <c r="A4125" s="8" t="s">
        <v>15145</v>
      </c>
      <c r="B4125" s="8" t="s">
        <v>15146</v>
      </c>
      <c r="C4125" s="9">
        <v>45192.34652777778</v>
      </c>
      <c r="D4125" s="8" t="s">
        <v>477</v>
      </c>
      <c r="E4125" s="8" t="s">
        <v>481</v>
      </c>
      <c r="F4125" s="8" t="s">
        <v>885</v>
      </c>
      <c r="G4125" s="8">
        <v>12.0</v>
      </c>
      <c r="H4125" s="11">
        <v>5319000.0</v>
      </c>
      <c r="I4125" s="8">
        <v>0.15</v>
      </c>
      <c r="J4125" s="13" t="s">
        <v>15147</v>
      </c>
      <c r="K4125" s="13" t="s">
        <v>10388</v>
      </c>
      <c r="L4125" s="13" t="s">
        <v>15148</v>
      </c>
      <c r="M4125" s="14">
        <v>0.2391</v>
      </c>
      <c r="N4125" s="8" t="s">
        <v>450</v>
      </c>
      <c r="O4125" s="8" t="s">
        <v>398</v>
      </c>
      <c r="P4125" s="8" t="s">
        <v>486</v>
      </c>
      <c r="Q4125" s="8" t="s">
        <v>483</v>
      </c>
      <c r="R4125" s="8" t="s">
        <v>205</v>
      </c>
    </row>
    <row r="4126">
      <c r="A4126" s="8" t="s">
        <v>15149</v>
      </c>
      <c r="B4126" s="8" t="s">
        <v>15146</v>
      </c>
      <c r="C4126" s="9">
        <v>45192.34652777778</v>
      </c>
      <c r="D4126" s="8" t="s">
        <v>477</v>
      </c>
      <c r="E4126" s="8" t="s">
        <v>543</v>
      </c>
      <c r="F4126" s="8" t="s">
        <v>885</v>
      </c>
      <c r="G4126" s="8">
        <v>8.0</v>
      </c>
      <c r="H4126" s="11">
        <v>1204500.0</v>
      </c>
      <c r="I4126" s="8">
        <v>0.1</v>
      </c>
      <c r="J4126" s="13" t="s">
        <v>15150</v>
      </c>
      <c r="K4126" s="13" t="s">
        <v>6380</v>
      </c>
      <c r="L4126" s="13" t="s">
        <v>15151</v>
      </c>
      <c r="M4126" s="14">
        <v>0.262</v>
      </c>
      <c r="N4126" s="8" t="s">
        <v>450</v>
      </c>
      <c r="O4126" s="8" t="s">
        <v>398</v>
      </c>
      <c r="P4126" s="8" t="s">
        <v>486</v>
      </c>
      <c r="Q4126" s="8" t="s">
        <v>553</v>
      </c>
      <c r="R4126" s="8" t="s">
        <v>205</v>
      </c>
    </row>
    <row r="4127">
      <c r="A4127" s="8" t="s">
        <v>15152</v>
      </c>
      <c r="B4127" s="8" t="s">
        <v>15146</v>
      </c>
      <c r="C4127" s="9">
        <v>45192.34652777778</v>
      </c>
      <c r="D4127" s="8" t="s">
        <v>477</v>
      </c>
      <c r="E4127" s="8" t="s">
        <v>395</v>
      </c>
      <c r="F4127" s="8" t="s">
        <v>885</v>
      </c>
      <c r="G4127" s="8">
        <v>3.0</v>
      </c>
      <c r="H4127" s="11">
        <v>711500.0</v>
      </c>
      <c r="I4127" s="8">
        <v>0.15</v>
      </c>
      <c r="J4127" s="13" t="s">
        <v>9270</v>
      </c>
      <c r="K4127" s="13" t="s">
        <v>1138</v>
      </c>
      <c r="L4127" s="13" t="s">
        <v>15153</v>
      </c>
      <c r="M4127" s="14">
        <v>0.198</v>
      </c>
      <c r="N4127" s="8" t="s">
        <v>450</v>
      </c>
      <c r="O4127" s="8" t="s">
        <v>398</v>
      </c>
      <c r="P4127" s="8" t="s">
        <v>486</v>
      </c>
      <c r="Q4127" s="8" t="s">
        <v>396</v>
      </c>
      <c r="R4127" s="8" t="s">
        <v>205</v>
      </c>
    </row>
    <row r="4128">
      <c r="A4128" s="8" t="s">
        <v>15154</v>
      </c>
      <c r="B4128" s="8" t="s">
        <v>15146</v>
      </c>
      <c r="C4128" s="9">
        <v>45192.34652777778</v>
      </c>
      <c r="D4128" s="8" t="s">
        <v>477</v>
      </c>
      <c r="E4128" s="8" t="s">
        <v>65</v>
      </c>
      <c r="F4128" s="8" t="s">
        <v>885</v>
      </c>
      <c r="G4128" s="8">
        <v>5.0</v>
      </c>
      <c r="H4128" s="11">
        <v>123500.0</v>
      </c>
      <c r="I4128" s="8">
        <v>0.2</v>
      </c>
      <c r="J4128" s="13" t="s">
        <v>7810</v>
      </c>
      <c r="K4128" s="13" t="s">
        <v>494</v>
      </c>
      <c r="L4128" s="13" t="s">
        <v>2919</v>
      </c>
      <c r="M4128" s="14">
        <v>0.2713</v>
      </c>
      <c r="N4128" s="8" t="s">
        <v>450</v>
      </c>
      <c r="O4128" s="8" t="s">
        <v>398</v>
      </c>
      <c r="P4128" s="8" t="s">
        <v>486</v>
      </c>
      <c r="Q4128" s="8" t="s">
        <v>403</v>
      </c>
      <c r="R4128" s="8" t="s">
        <v>205</v>
      </c>
    </row>
    <row r="4129">
      <c r="A4129" s="8" t="s">
        <v>15155</v>
      </c>
      <c r="B4129" s="8" t="s">
        <v>15156</v>
      </c>
      <c r="C4129" s="9">
        <v>45176.475</v>
      </c>
      <c r="D4129" s="8" t="s">
        <v>1842</v>
      </c>
      <c r="E4129" s="8" t="s">
        <v>519</v>
      </c>
      <c r="F4129" s="8" t="s">
        <v>839</v>
      </c>
      <c r="G4129" s="8">
        <v>6.0</v>
      </c>
      <c r="H4129" s="11">
        <v>4420500.0</v>
      </c>
      <c r="I4129" s="8">
        <v>0.1</v>
      </c>
      <c r="J4129" s="13" t="s">
        <v>15157</v>
      </c>
      <c r="K4129" s="13" t="s">
        <v>8826</v>
      </c>
      <c r="L4129" s="13" t="s">
        <v>15158</v>
      </c>
      <c r="M4129" s="14">
        <v>0.1439</v>
      </c>
      <c r="N4129" s="8" t="s">
        <v>393</v>
      </c>
      <c r="O4129" s="8" t="s">
        <v>398</v>
      </c>
      <c r="P4129" s="8" t="s">
        <v>1844</v>
      </c>
      <c r="Q4129" s="8" t="s">
        <v>520</v>
      </c>
      <c r="R4129" s="8" t="s">
        <v>44</v>
      </c>
    </row>
    <row r="4130">
      <c r="A4130" s="8" t="s">
        <v>15159</v>
      </c>
      <c r="B4130" s="8" t="s">
        <v>15160</v>
      </c>
      <c r="C4130" s="9">
        <v>45397.58333333333</v>
      </c>
      <c r="D4130" s="8" t="s">
        <v>1563</v>
      </c>
      <c r="E4130" s="8" t="s">
        <v>248</v>
      </c>
      <c r="F4130" s="8" t="s">
        <v>894</v>
      </c>
      <c r="G4130" s="8">
        <v>3.0</v>
      </c>
      <c r="H4130" s="11">
        <v>3965000.0</v>
      </c>
      <c r="I4130" s="8">
        <v>0.1</v>
      </c>
      <c r="J4130" s="13" t="s">
        <v>15161</v>
      </c>
      <c r="K4130" s="13" t="s">
        <v>2991</v>
      </c>
      <c r="L4130" s="13" t="s">
        <v>15162</v>
      </c>
      <c r="M4130" s="14">
        <v>0.2986</v>
      </c>
      <c r="N4130" s="8" t="s">
        <v>746</v>
      </c>
      <c r="O4130" s="8" t="s">
        <v>398</v>
      </c>
      <c r="P4130" s="8" t="s">
        <v>1564</v>
      </c>
      <c r="Q4130" s="8" t="s">
        <v>250</v>
      </c>
      <c r="R4130" s="8" t="s">
        <v>896</v>
      </c>
    </row>
    <row r="4131">
      <c r="A4131" s="8" t="s">
        <v>15163</v>
      </c>
      <c r="B4131" s="8" t="s">
        <v>15164</v>
      </c>
      <c r="C4131" s="9">
        <v>44953.68819444445</v>
      </c>
      <c r="D4131" s="8" t="s">
        <v>1030</v>
      </c>
      <c r="E4131" s="8" t="s">
        <v>337</v>
      </c>
      <c r="F4131" s="8" t="s">
        <v>843</v>
      </c>
      <c r="G4131" s="8">
        <v>3.0</v>
      </c>
      <c r="H4131" s="11">
        <v>5471000.0</v>
      </c>
      <c r="I4131" s="8">
        <v>0.05</v>
      </c>
      <c r="J4131" s="13" t="s">
        <v>15165</v>
      </c>
      <c r="K4131" s="13" t="s">
        <v>8800</v>
      </c>
      <c r="L4131" s="13" t="s">
        <v>15166</v>
      </c>
      <c r="M4131" s="14">
        <v>0.3414</v>
      </c>
      <c r="N4131" s="8" t="s">
        <v>450</v>
      </c>
      <c r="O4131" s="8" t="s">
        <v>398</v>
      </c>
      <c r="P4131" s="8" t="s">
        <v>1031</v>
      </c>
      <c r="Q4131" s="8" t="s">
        <v>339</v>
      </c>
      <c r="R4131" s="8" t="s">
        <v>134</v>
      </c>
    </row>
    <row r="4132">
      <c r="A4132" s="8" t="s">
        <v>15167</v>
      </c>
      <c r="B4132" s="8" t="s">
        <v>15168</v>
      </c>
      <c r="C4132" s="9">
        <v>45200.70833333333</v>
      </c>
      <c r="D4132" s="8" t="s">
        <v>74</v>
      </c>
      <c r="E4132" s="8" t="s">
        <v>585</v>
      </c>
      <c r="F4132" s="8" t="s">
        <v>442</v>
      </c>
      <c r="G4132" s="8">
        <v>12.0</v>
      </c>
      <c r="H4132" s="11">
        <v>121000.0</v>
      </c>
      <c r="I4132" s="8">
        <v>0.15</v>
      </c>
      <c r="J4132" s="13" t="s">
        <v>15169</v>
      </c>
      <c r="K4132" s="13" t="s">
        <v>1059</v>
      </c>
      <c r="L4132" s="13" t="s">
        <v>15170</v>
      </c>
      <c r="M4132" s="14">
        <v>0.2611</v>
      </c>
      <c r="N4132" s="8" t="s">
        <v>450</v>
      </c>
      <c r="O4132" s="8" t="s">
        <v>398</v>
      </c>
      <c r="P4132" s="8" t="s">
        <v>399</v>
      </c>
      <c r="Q4132" s="8" t="s">
        <v>586</v>
      </c>
      <c r="R4132" s="8" t="s">
        <v>301</v>
      </c>
    </row>
    <row r="4133">
      <c r="A4133" s="8" t="s">
        <v>15171</v>
      </c>
      <c r="B4133" s="8" t="s">
        <v>15168</v>
      </c>
      <c r="C4133" s="9">
        <v>45200.70833333333</v>
      </c>
      <c r="D4133" s="8" t="s">
        <v>74</v>
      </c>
      <c r="E4133" s="8" t="s">
        <v>62</v>
      </c>
      <c r="F4133" s="8" t="s">
        <v>442</v>
      </c>
      <c r="G4133" s="8">
        <v>12.0</v>
      </c>
      <c r="H4133" s="11">
        <v>668500.0</v>
      </c>
      <c r="I4133" s="8">
        <v>0.1</v>
      </c>
      <c r="J4133" s="13" t="s">
        <v>15172</v>
      </c>
      <c r="K4133" s="13" t="s">
        <v>7607</v>
      </c>
      <c r="L4133" s="13" t="s">
        <v>15173</v>
      </c>
      <c r="M4133" s="14">
        <v>0.159</v>
      </c>
      <c r="N4133" s="8" t="s">
        <v>450</v>
      </c>
      <c r="O4133" s="8" t="s">
        <v>398</v>
      </c>
      <c r="P4133" s="8" t="s">
        <v>399</v>
      </c>
      <c r="Q4133" s="8" t="s">
        <v>64</v>
      </c>
      <c r="R4133" s="8" t="s">
        <v>301</v>
      </c>
    </row>
    <row r="4134">
      <c r="A4134" s="8" t="s">
        <v>15174</v>
      </c>
      <c r="B4134" s="8" t="s">
        <v>15175</v>
      </c>
      <c r="C4134" s="9">
        <v>45560.77569444444</v>
      </c>
      <c r="D4134" s="8" t="s">
        <v>2629</v>
      </c>
      <c r="E4134" s="8" t="s">
        <v>233</v>
      </c>
      <c r="F4134" s="8" t="s">
        <v>847</v>
      </c>
      <c r="G4134" s="8">
        <v>10.0</v>
      </c>
      <c r="H4134" s="11">
        <v>151000.0</v>
      </c>
      <c r="I4134" s="8">
        <v>0.05</v>
      </c>
      <c r="J4134" s="13" t="s">
        <v>15176</v>
      </c>
      <c r="K4134" s="13" t="s">
        <v>756</v>
      </c>
      <c r="L4134" s="13" t="s">
        <v>15177</v>
      </c>
      <c r="M4134" s="14">
        <v>0.3099</v>
      </c>
      <c r="N4134" s="8" t="s">
        <v>834</v>
      </c>
      <c r="O4134" s="8" t="s">
        <v>398</v>
      </c>
      <c r="P4134" s="8" t="s">
        <v>2630</v>
      </c>
      <c r="Q4134" s="8" t="s">
        <v>234</v>
      </c>
      <c r="R4134" s="8" t="s">
        <v>107</v>
      </c>
    </row>
    <row r="4135">
      <c r="A4135" s="8" t="s">
        <v>15178</v>
      </c>
      <c r="B4135" s="8" t="s">
        <v>15175</v>
      </c>
      <c r="C4135" s="9">
        <v>45560.77569444444</v>
      </c>
      <c r="D4135" s="8" t="s">
        <v>2629</v>
      </c>
      <c r="E4135" s="8" t="s">
        <v>243</v>
      </c>
      <c r="F4135" s="8" t="s">
        <v>847</v>
      </c>
      <c r="G4135" s="8">
        <v>6.0</v>
      </c>
      <c r="H4135" s="11">
        <v>634500.0</v>
      </c>
      <c r="I4135" s="8">
        <v>0.15</v>
      </c>
      <c r="J4135" s="13" t="s">
        <v>15179</v>
      </c>
      <c r="K4135" s="13" t="s">
        <v>15127</v>
      </c>
      <c r="L4135" s="13" t="s">
        <v>15180</v>
      </c>
      <c r="M4135" s="14">
        <v>0.173</v>
      </c>
      <c r="N4135" s="8" t="s">
        <v>834</v>
      </c>
      <c r="O4135" s="8" t="s">
        <v>398</v>
      </c>
      <c r="P4135" s="8" t="s">
        <v>2630</v>
      </c>
      <c r="Q4135" s="8" t="s">
        <v>244</v>
      </c>
      <c r="R4135" s="8" t="s">
        <v>107</v>
      </c>
    </row>
    <row r="4136">
      <c r="A4136" s="8" t="s">
        <v>15181</v>
      </c>
      <c r="B4136" s="8" t="s">
        <v>15182</v>
      </c>
      <c r="C4136" s="9">
        <v>45086.884722222225</v>
      </c>
      <c r="D4136" s="8" t="s">
        <v>2039</v>
      </c>
      <c r="E4136" s="8" t="s">
        <v>610</v>
      </c>
      <c r="F4136" s="8" t="s">
        <v>442</v>
      </c>
      <c r="G4136" s="8">
        <v>12.0</v>
      </c>
      <c r="H4136" s="11">
        <v>1.18305E7</v>
      </c>
      <c r="I4136" s="8">
        <v>0.0</v>
      </c>
      <c r="J4136" s="13" t="s">
        <v>15183</v>
      </c>
      <c r="K4136" s="13" t="s">
        <v>9398</v>
      </c>
      <c r="L4136" s="13" t="s">
        <v>15184</v>
      </c>
      <c r="M4136" s="14">
        <v>0.2634</v>
      </c>
      <c r="N4136" s="8" t="s">
        <v>450</v>
      </c>
      <c r="O4136" s="8" t="s">
        <v>398</v>
      </c>
      <c r="P4136" s="8" t="s">
        <v>2040</v>
      </c>
      <c r="Q4136" s="8" t="s">
        <v>611</v>
      </c>
      <c r="R4136" s="8" t="s">
        <v>301</v>
      </c>
    </row>
    <row r="4137">
      <c r="A4137" s="8" t="s">
        <v>15185</v>
      </c>
      <c r="B4137" s="8" t="s">
        <v>15182</v>
      </c>
      <c r="C4137" s="9">
        <v>45086.884722222225</v>
      </c>
      <c r="D4137" s="8" t="s">
        <v>2039</v>
      </c>
      <c r="E4137" s="8" t="s">
        <v>365</v>
      </c>
      <c r="F4137" s="8" t="s">
        <v>442</v>
      </c>
      <c r="G4137" s="8">
        <v>12.0</v>
      </c>
      <c r="H4137" s="11">
        <v>6477000.0</v>
      </c>
      <c r="I4137" s="8">
        <v>0.05</v>
      </c>
      <c r="J4137" s="13" t="s">
        <v>15186</v>
      </c>
      <c r="K4137" s="13" t="s">
        <v>5046</v>
      </c>
      <c r="L4137" s="13" t="s">
        <v>15187</v>
      </c>
      <c r="M4137" s="14">
        <v>0.2155</v>
      </c>
      <c r="N4137" s="8" t="s">
        <v>450</v>
      </c>
      <c r="O4137" s="8" t="s">
        <v>398</v>
      </c>
      <c r="P4137" s="8" t="s">
        <v>2040</v>
      </c>
      <c r="Q4137" s="8" t="s">
        <v>367</v>
      </c>
      <c r="R4137" s="8" t="s">
        <v>301</v>
      </c>
    </row>
    <row r="4138">
      <c r="A4138" s="8" t="s">
        <v>15188</v>
      </c>
      <c r="B4138" s="8" t="s">
        <v>15182</v>
      </c>
      <c r="C4138" s="9">
        <v>45086.884722222225</v>
      </c>
      <c r="D4138" s="8" t="s">
        <v>2039</v>
      </c>
      <c r="E4138" s="8" t="s">
        <v>337</v>
      </c>
      <c r="F4138" s="8" t="s">
        <v>442</v>
      </c>
      <c r="G4138" s="8">
        <v>1.0</v>
      </c>
      <c r="H4138" s="11">
        <v>4950500.0</v>
      </c>
      <c r="I4138" s="8">
        <v>0.1</v>
      </c>
      <c r="J4138" s="13" t="s">
        <v>15189</v>
      </c>
      <c r="K4138" s="13" t="s">
        <v>3726</v>
      </c>
      <c r="L4138" s="13" t="s">
        <v>15190</v>
      </c>
      <c r="M4138" s="14">
        <v>0.2317</v>
      </c>
      <c r="N4138" s="8" t="s">
        <v>450</v>
      </c>
      <c r="O4138" s="8" t="s">
        <v>398</v>
      </c>
      <c r="P4138" s="8" t="s">
        <v>2040</v>
      </c>
      <c r="Q4138" s="8" t="s">
        <v>339</v>
      </c>
      <c r="R4138" s="8" t="s">
        <v>301</v>
      </c>
    </row>
    <row r="4139">
      <c r="A4139" s="8" t="s">
        <v>15191</v>
      </c>
      <c r="B4139" s="8" t="s">
        <v>15182</v>
      </c>
      <c r="C4139" s="9">
        <v>45086.884722222225</v>
      </c>
      <c r="D4139" s="8" t="s">
        <v>2039</v>
      </c>
      <c r="E4139" s="8" t="s">
        <v>361</v>
      </c>
      <c r="F4139" s="8" t="s">
        <v>442</v>
      </c>
      <c r="G4139" s="8">
        <v>1.0</v>
      </c>
      <c r="H4139" s="11">
        <v>2455000.0</v>
      </c>
      <c r="I4139" s="8">
        <v>0.1</v>
      </c>
      <c r="J4139" s="13" t="s">
        <v>15192</v>
      </c>
      <c r="K4139" s="13" t="s">
        <v>1943</v>
      </c>
      <c r="L4139" s="13" t="s">
        <v>15193</v>
      </c>
      <c r="M4139" s="14">
        <v>0.1785</v>
      </c>
      <c r="N4139" s="8" t="s">
        <v>450</v>
      </c>
      <c r="O4139" s="8" t="s">
        <v>398</v>
      </c>
      <c r="P4139" s="8" t="s">
        <v>2040</v>
      </c>
      <c r="Q4139" s="8" t="s">
        <v>363</v>
      </c>
      <c r="R4139" s="8" t="s">
        <v>301</v>
      </c>
    </row>
    <row r="4140">
      <c r="A4140" s="8" t="s">
        <v>15194</v>
      </c>
      <c r="B4140" s="8" t="s">
        <v>15182</v>
      </c>
      <c r="C4140" s="9">
        <v>45086.884722222225</v>
      </c>
      <c r="D4140" s="8" t="s">
        <v>2039</v>
      </c>
      <c r="E4140" s="8" t="s">
        <v>384</v>
      </c>
      <c r="F4140" s="8" t="s">
        <v>442</v>
      </c>
      <c r="G4140" s="8">
        <v>8.0</v>
      </c>
      <c r="H4140" s="11">
        <v>111500.0</v>
      </c>
      <c r="I4140" s="8">
        <v>0.2</v>
      </c>
      <c r="J4140" s="13" t="s">
        <v>11512</v>
      </c>
      <c r="K4140" s="13" t="s">
        <v>4052</v>
      </c>
      <c r="L4140" s="13" t="s">
        <v>15195</v>
      </c>
      <c r="M4140" s="14">
        <v>0.1031</v>
      </c>
      <c r="N4140" s="8" t="s">
        <v>450</v>
      </c>
      <c r="O4140" s="8" t="s">
        <v>398</v>
      </c>
      <c r="P4140" s="8" t="s">
        <v>2040</v>
      </c>
      <c r="Q4140" s="8" t="s">
        <v>386</v>
      </c>
      <c r="R4140" s="8" t="s">
        <v>301</v>
      </c>
    </row>
    <row r="4141">
      <c r="A4141" s="8" t="s">
        <v>15196</v>
      </c>
      <c r="B4141" s="8" t="s">
        <v>15197</v>
      </c>
      <c r="C4141" s="9">
        <v>44979.56805555556</v>
      </c>
      <c r="D4141" s="8" t="s">
        <v>1167</v>
      </c>
      <c r="E4141" s="8" t="s">
        <v>238</v>
      </c>
      <c r="F4141" s="8" t="s">
        <v>478</v>
      </c>
      <c r="G4141" s="8">
        <v>6.0</v>
      </c>
      <c r="H4141" s="11">
        <v>7035000.0</v>
      </c>
      <c r="I4141" s="8">
        <v>0.0</v>
      </c>
      <c r="J4141" s="13" t="s">
        <v>15198</v>
      </c>
      <c r="K4141" s="13" t="s">
        <v>1380</v>
      </c>
      <c r="L4141" s="13" t="s">
        <v>15199</v>
      </c>
      <c r="M4141" s="14">
        <v>0.1669</v>
      </c>
      <c r="N4141" s="8" t="s">
        <v>746</v>
      </c>
      <c r="O4141" s="8" t="s">
        <v>398</v>
      </c>
      <c r="P4141" s="8" t="s">
        <v>1168</v>
      </c>
      <c r="Q4141" s="8" t="s">
        <v>239</v>
      </c>
      <c r="R4141" s="8" t="s">
        <v>115</v>
      </c>
    </row>
    <row r="4142">
      <c r="A4142" s="8" t="s">
        <v>15200</v>
      </c>
      <c r="B4142" s="8" t="s">
        <v>15197</v>
      </c>
      <c r="C4142" s="9">
        <v>44979.56805555556</v>
      </c>
      <c r="D4142" s="8" t="s">
        <v>1167</v>
      </c>
      <c r="E4142" s="8" t="s">
        <v>178</v>
      </c>
      <c r="F4142" s="8" t="s">
        <v>478</v>
      </c>
      <c r="G4142" s="8">
        <v>3.0</v>
      </c>
      <c r="H4142" s="11">
        <v>49500.0</v>
      </c>
      <c r="I4142" s="8">
        <v>0.1</v>
      </c>
      <c r="J4142" s="13" t="s">
        <v>15201</v>
      </c>
      <c r="K4142" s="13" t="s">
        <v>6841</v>
      </c>
      <c r="L4142" s="13" t="s">
        <v>15202</v>
      </c>
      <c r="M4142" s="14">
        <v>0.1246</v>
      </c>
      <c r="N4142" s="8" t="s">
        <v>746</v>
      </c>
      <c r="O4142" s="8" t="s">
        <v>398</v>
      </c>
      <c r="P4142" s="8" t="s">
        <v>1168</v>
      </c>
      <c r="Q4142" s="8" t="s">
        <v>179</v>
      </c>
      <c r="R4142" s="8" t="s">
        <v>115</v>
      </c>
    </row>
    <row r="4143">
      <c r="A4143" s="8" t="s">
        <v>15203</v>
      </c>
      <c r="B4143" s="8" t="s">
        <v>15204</v>
      </c>
      <c r="C4143" s="9">
        <v>45272.60416666667</v>
      </c>
      <c r="D4143" s="8" t="s">
        <v>1415</v>
      </c>
      <c r="E4143" s="8" t="s">
        <v>444</v>
      </c>
      <c r="F4143" s="8" t="s">
        <v>719</v>
      </c>
      <c r="G4143" s="8">
        <v>10.0</v>
      </c>
      <c r="H4143" s="11">
        <v>1.1157E7</v>
      </c>
      <c r="I4143" s="8">
        <v>0.0</v>
      </c>
      <c r="J4143" s="13" t="s">
        <v>15205</v>
      </c>
      <c r="K4143" s="13" t="s">
        <v>3679</v>
      </c>
      <c r="L4143" s="13" t="s">
        <v>15206</v>
      </c>
      <c r="M4143" s="14">
        <v>0.2267</v>
      </c>
      <c r="N4143" s="8" t="s">
        <v>746</v>
      </c>
      <c r="O4143" s="8" t="s">
        <v>398</v>
      </c>
      <c r="P4143" s="8" t="s">
        <v>1416</v>
      </c>
      <c r="Q4143" s="8" t="s">
        <v>446</v>
      </c>
      <c r="R4143" s="8" t="s">
        <v>727</v>
      </c>
    </row>
    <row r="4144">
      <c r="A4144" s="8" t="s">
        <v>15207</v>
      </c>
      <c r="B4144" s="8" t="s">
        <v>15204</v>
      </c>
      <c r="C4144" s="9">
        <v>45272.60416666667</v>
      </c>
      <c r="D4144" s="8" t="s">
        <v>1415</v>
      </c>
      <c r="E4144" s="8" t="s">
        <v>607</v>
      </c>
      <c r="F4144" s="8" t="s">
        <v>719</v>
      </c>
      <c r="G4144" s="8">
        <v>12.0</v>
      </c>
      <c r="H4144" s="11">
        <v>41000.0</v>
      </c>
      <c r="I4144" s="8">
        <v>0.15</v>
      </c>
      <c r="J4144" s="13" t="s">
        <v>9002</v>
      </c>
      <c r="K4144" s="13" t="s">
        <v>3815</v>
      </c>
      <c r="L4144" s="13" t="s">
        <v>15208</v>
      </c>
      <c r="M4144" s="14">
        <v>0.2253</v>
      </c>
      <c r="N4144" s="8" t="s">
        <v>746</v>
      </c>
      <c r="O4144" s="8" t="s">
        <v>398</v>
      </c>
      <c r="P4144" s="8" t="s">
        <v>1416</v>
      </c>
      <c r="Q4144" s="8" t="s">
        <v>608</v>
      </c>
      <c r="R4144" s="8" t="s">
        <v>727</v>
      </c>
    </row>
    <row r="4145">
      <c r="A4145" s="8" t="s">
        <v>15209</v>
      </c>
      <c r="B4145" s="8" t="s">
        <v>15204</v>
      </c>
      <c r="C4145" s="9">
        <v>45272.60416666667</v>
      </c>
      <c r="D4145" s="8" t="s">
        <v>1415</v>
      </c>
      <c r="E4145" s="8" t="s">
        <v>519</v>
      </c>
      <c r="F4145" s="8" t="s">
        <v>719</v>
      </c>
      <c r="G4145" s="8">
        <v>12.0</v>
      </c>
      <c r="H4145" s="11">
        <v>4149500.0</v>
      </c>
      <c r="I4145" s="8">
        <v>0.1</v>
      </c>
      <c r="J4145" s="13" t="s">
        <v>15210</v>
      </c>
      <c r="K4145" s="13" t="s">
        <v>3430</v>
      </c>
      <c r="L4145" s="13" t="s">
        <v>15211</v>
      </c>
      <c r="M4145" s="14">
        <v>0.088</v>
      </c>
      <c r="N4145" s="8" t="s">
        <v>746</v>
      </c>
      <c r="O4145" s="8" t="s">
        <v>398</v>
      </c>
      <c r="P4145" s="8" t="s">
        <v>1416</v>
      </c>
      <c r="Q4145" s="8" t="s">
        <v>520</v>
      </c>
      <c r="R4145" s="8" t="s">
        <v>727</v>
      </c>
    </row>
    <row r="4146">
      <c r="A4146" s="8" t="s">
        <v>15212</v>
      </c>
      <c r="B4146" s="8" t="s">
        <v>15213</v>
      </c>
      <c r="C4146" s="9">
        <v>45351.70625</v>
      </c>
      <c r="D4146" s="8" t="s">
        <v>676</v>
      </c>
      <c r="E4146" s="8" t="s">
        <v>291</v>
      </c>
      <c r="F4146" s="8" t="s">
        <v>869</v>
      </c>
      <c r="G4146" s="8">
        <v>4.0</v>
      </c>
      <c r="H4146" s="11">
        <v>3950000.0</v>
      </c>
      <c r="I4146" s="8">
        <v>0.1</v>
      </c>
      <c r="J4146" s="13" t="s">
        <v>15214</v>
      </c>
      <c r="K4146" s="13" t="s">
        <v>1659</v>
      </c>
      <c r="L4146" s="13" t="s">
        <v>15215</v>
      </c>
      <c r="M4146" s="14">
        <v>0.1997</v>
      </c>
      <c r="N4146" s="8" t="s">
        <v>450</v>
      </c>
      <c r="O4146" s="8" t="s">
        <v>398</v>
      </c>
      <c r="P4146" s="8" t="s">
        <v>678</v>
      </c>
      <c r="Q4146" s="8" t="s">
        <v>293</v>
      </c>
      <c r="R4146" s="8" t="s">
        <v>126</v>
      </c>
    </row>
    <row r="4147">
      <c r="A4147" s="8" t="s">
        <v>15216</v>
      </c>
      <c r="B4147" s="8" t="s">
        <v>15213</v>
      </c>
      <c r="C4147" s="9">
        <v>45351.70625</v>
      </c>
      <c r="D4147" s="8" t="s">
        <v>676</v>
      </c>
      <c r="E4147" s="8" t="s">
        <v>65</v>
      </c>
      <c r="F4147" s="8" t="s">
        <v>869</v>
      </c>
      <c r="G4147" s="8">
        <v>2.0</v>
      </c>
      <c r="H4147" s="11">
        <v>110000.0</v>
      </c>
      <c r="I4147" s="8">
        <v>0.0</v>
      </c>
      <c r="J4147" s="13" t="s">
        <v>8648</v>
      </c>
      <c r="K4147" s="13" t="s">
        <v>1870</v>
      </c>
      <c r="L4147" s="13" t="s">
        <v>3028</v>
      </c>
      <c r="M4147" s="14">
        <v>0.3455</v>
      </c>
      <c r="N4147" s="8" t="s">
        <v>450</v>
      </c>
      <c r="O4147" s="8" t="s">
        <v>398</v>
      </c>
      <c r="P4147" s="8" t="s">
        <v>678</v>
      </c>
      <c r="Q4147" s="8" t="s">
        <v>403</v>
      </c>
      <c r="R4147" s="8" t="s">
        <v>126</v>
      </c>
    </row>
    <row r="4148">
      <c r="A4148" s="8" t="s">
        <v>15217</v>
      </c>
      <c r="B4148" s="8" t="s">
        <v>15213</v>
      </c>
      <c r="C4148" s="9">
        <v>45351.70625</v>
      </c>
      <c r="D4148" s="8" t="s">
        <v>676</v>
      </c>
      <c r="E4148" s="8" t="s">
        <v>465</v>
      </c>
      <c r="F4148" s="8" t="s">
        <v>869</v>
      </c>
      <c r="G4148" s="8">
        <v>6.0</v>
      </c>
      <c r="H4148" s="11">
        <v>805000.0</v>
      </c>
      <c r="I4148" s="8">
        <v>0.15</v>
      </c>
      <c r="J4148" s="13" t="s">
        <v>15218</v>
      </c>
      <c r="K4148" s="13" t="s">
        <v>9904</v>
      </c>
      <c r="L4148" s="13" t="s">
        <v>15219</v>
      </c>
      <c r="M4148" s="14">
        <v>0.2927</v>
      </c>
      <c r="N4148" s="8" t="s">
        <v>450</v>
      </c>
      <c r="O4148" s="8" t="s">
        <v>398</v>
      </c>
      <c r="P4148" s="8" t="s">
        <v>678</v>
      </c>
      <c r="Q4148" s="8" t="s">
        <v>466</v>
      </c>
      <c r="R4148" s="8" t="s">
        <v>126</v>
      </c>
    </row>
    <row r="4149">
      <c r="A4149" s="8" t="s">
        <v>15220</v>
      </c>
      <c r="B4149" s="8" t="s">
        <v>15221</v>
      </c>
      <c r="C4149" s="9">
        <v>46006.851388888885</v>
      </c>
      <c r="D4149" s="8" t="s">
        <v>416</v>
      </c>
      <c r="E4149" s="8" t="s">
        <v>481</v>
      </c>
      <c r="F4149" s="8" t="s">
        <v>928</v>
      </c>
      <c r="G4149" s="8">
        <v>8.0</v>
      </c>
      <c r="H4149" s="11">
        <v>5402000.0</v>
      </c>
      <c r="I4149" s="8">
        <v>0.0</v>
      </c>
      <c r="J4149" s="13" t="s">
        <v>15222</v>
      </c>
      <c r="K4149" s="13" t="s">
        <v>3092</v>
      </c>
      <c r="L4149" s="13" t="s">
        <v>15223</v>
      </c>
      <c r="M4149" s="14">
        <v>0.3632</v>
      </c>
      <c r="N4149" s="8" t="s">
        <v>450</v>
      </c>
      <c r="O4149" s="8" t="s">
        <v>398</v>
      </c>
      <c r="P4149" s="8" t="s">
        <v>417</v>
      </c>
      <c r="Q4149" s="8" t="s">
        <v>483</v>
      </c>
      <c r="R4149" s="8" t="s">
        <v>500</v>
      </c>
    </row>
    <row r="4150">
      <c r="A4150" s="8" t="s">
        <v>15224</v>
      </c>
      <c r="B4150" s="8" t="s">
        <v>15225</v>
      </c>
      <c r="C4150" s="9">
        <v>45481.41111111111</v>
      </c>
      <c r="D4150" s="8" t="s">
        <v>298</v>
      </c>
      <c r="E4150" s="8" t="s">
        <v>636</v>
      </c>
      <c r="F4150" s="8" t="s">
        <v>936</v>
      </c>
      <c r="G4150" s="8">
        <v>6.0</v>
      </c>
      <c r="H4150" s="11">
        <v>6915500.0</v>
      </c>
      <c r="I4150" s="8">
        <v>0.05</v>
      </c>
      <c r="J4150" s="13" t="s">
        <v>15226</v>
      </c>
      <c r="K4150" s="13" t="s">
        <v>4322</v>
      </c>
      <c r="L4150" s="13" t="s">
        <v>15227</v>
      </c>
      <c r="M4150" s="14">
        <v>0.1937</v>
      </c>
      <c r="N4150" s="8" t="s">
        <v>834</v>
      </c>
      <c r="O4150" s="8" t="s">
        <v>398</v>
      </c>
      <c r="P4150" s="8" t="s">
        <v>299</v>
      </c>
      <c r="Q4150" s="8" t="s">
        <v>637</v>
      </c>
      <c r="R4150" s="8" t="s">
        <v>938</v>
      </c>
    </row>
    <row r="4151">
      <c r="A4151" s="8" t="s">
        <v>15228</v>
      </c>
      <c r="B4151" s="8" t="s">
        <v>15225</v>
      </c>
      <c r="C4151" s="9">
        <v>45481.41111111111</v>
      </c>
      <c r="D4151" s="8" t="s">
        <v>298</v>
      </c>
      <c r="E4151" s="8" t="s">
        <v>444</v>
      </c>
      <c r="F4151" s="8" t="s">
        <v>936</v>
      </c>
      <c r="G4151" s="8">
        <v>1.0</v>
      </c>
      <c r="H4151" s="11">
        <v>1.17325E7</v>
      </c>
      <c r="I4151" s="8">
        <v>0.2</v>
      </c>
      <c r="J4151" s="13" t="s">
        <v>15229</v>
      </c>
      <c r="K4151" s="13" t="s">
        <v>4219</v>
      </c>
      <c r="L4151" s="13" t="s">
        <v>15230</v>
      </c>
      <c r="M4151" s="14">
        <v>0.0808</v>
      </c>
      <c r="N4151" s="8" t="s">
        <v>834</v>
      </c>
      <c r="O4151" s="8" t="s">
        <v>398</v>
      </c>
      <c r="P4151" s="8" t="s">
        <v>299</v>
      </c>
      <c r="Q4151" s="8" t="s">
        <v>446</v>
      </c>
      <c r="R4151" s="8" t="s">
        <v>938</v>
      </c>
    </row>
    <row r="4152">
      <c r="A4152" s="8" t="s">
        <v>15231</v>
      </c>
      <c r="B4152" s="8" t="s">
        <v>15232</v>
      </c>
      <c r="C4152" s="9">
        <v>45888.60555555555</v>
      </c>
      <c r="D4152" s="8" t="s">
        <v>1253</v>
      </c>
      <c r="E4152" s="8" t="s">
        <v>214</v>
      </c>
      <c r="F4152" s="8" t="s">
        <v>719</v>
      </c>
      <c r="G4152" s="8">
        <v>10.0</v>
      </c>
      <c r="H4152" s="11">
        <v>105000.0</v>
      </c>
      <c r="I4152" s="8">
        <v>0.05</v>
      </c>
      <c r="J4152" s="13" t="s">
        <v>15233</v>
      </c>
      <c r="K4152" s="13" t="s">
        <v>2074</v>
      </c>
      <c r="L4152" s="13" t="s">
        <v>15234</v>
      </c>
      <c r="M4152" s="14">
        <v>0.1779</v>
      </c>
      <c r="N4152" s="8" t="s">
        <v>834</v>
      </c>
      <c r="O4152" s="8" t="s">
        <v>398</v>
      </c>
      <c r="P4152" s="8" t="s">
        <v>1254</v>
      </c>
      <c r="Q4152" s="8" t="s">
        <v>216</v>
      </c>
      <c r="R4152" s="8" t="s">
        <v>727</v>
      </c>
    </row>
    <row r="4153">
      <c r="A4153" s="8" t="s">
        <v>15235</v>
      </c>
      <c r="B4153" s="8" t="s">
        <v>15236</v>
      </c>
      <c r="C4153" s="9">
        <v>45434.48958333333</v>
      </c>
      <c r="D4153" s="8" t="s">
        <v>477</v>
      </c>
      <c r="E4153" s="8" t="s">
        <v>102</v>
      </c>
      <c r="F4153" s="8" t="s">
        <v>442</v>
      </c>
      <c r="G4153" s="8">
        <v>1.0</v>
      </c>
      <c r="H4153" s="11">
        <v>930500.0</v>
      </c>
      <c r="I4153" s="8">
        <v>0.2</v>
      </c>
      <c r="J4153" s="13" t="s">
        <v>15237</v>
      </c>
      <c r="K4153" s="13" t="s">
        <v>6774</v>
      </c>
      <c r="L4153" s="13" t="s">
        <v>15238</v>
      </c>
      <c r="M4153" s="14">
        <v>0.1994</v>
      </c>
      <c r="N4153" s="8" t="s">
        <v>834</v>
      </c>
      <c r="O4153" s="8" t="s">
        <v>398</v>
      </c>
      <c r="P4153" s="8" t="s">
        <v>486</v>
      </c>
      <c r="Q4153" s="8" t="s">
        <v>103</v>
      </c>
      <c r="R4153" s="8" t="s">
        <v>301</v>
      </c>
    </row>
    <row r="4154">
      <c r="A4154" s="8" t="s">
        <v>15239</v>
      </c>
      <c r="B4154" s="8" t="s">
        <v>15240</v>
      </c>
      <c r="C4154" s="9">
        <v>45683.350694444445</v>
      </c>
      <c r="D4154" s="8" t="s">
        <v>1908</v>
      </c>
      <c r="E4154" s="8" t="s">
        <v>538</v>
      </c>
      <c r="F4154" s="8" t="s">
        <v>882</v>
      </c>
      <c r="G4154" s="8">
        <v>6.0</v>
      </c>
      <c r="H4154" s="11">
        <v>9714500.0</v>
      </c>
      <c r="I4154" s="8">
        <v>0.0</v>
      </c>
      <c r="J4154" s="13" t="s">
        <v>15241</v>
      </c>
      <c r="K4154" s="13" t="s">
        <v>6498</v>
      </c>
      <c r="L4154" s="13" t="s">
        <v>15242</v>
      </c>
      <c r="M4154" s="14">
        <v>0.2626</v>
      </c>
      <c r="N4154" s="8" t="s">
        <v>450</v>
      </c>
      <c r="O4154" s="8" t="s">
        <v>398</v>
      </c>
      <c r="P4154" s="8" t="s">
        <v>1910</v>
      </c>
      <c r="Q4154" s="8" t="s">
        <v>540</v>
      </c>
      <c r="R4154" s="8" t="s">
        <v>60</v>
      </c>
    </row>
    <row r="4155">
      <c r="A4155" s="8" t="s">
        <v>15243</v>
      </c>
      <c r="B4155" s="8" t="s">
        <v>15244</v>
      </c>
      <c r="C4155" s="9">
        <v>45662.472916666666</v>
      </c>
      <c r="D4155" s="8" t="s">
        <v>867</v>
      </c>
      <c r="E4155" s="8" t="s">
        <v>636</v>
      </c>
      <c r="F4155" s="8" t="s">
        <v>672</v>
      </c>
      <c r="G4155" s="8">
        <v>1.0</v>
      </c>
      <c r="H4155" s="11">
        <v>7874000.0</v>
      </c>
      <c r="I4155" s="8">
        <v>0.0</v>
      </c>
      <c r="J4155" s="13" t="s">
        <v>15245</v>
      </c>
      <c r="K4155" s="13" t="s">
        <v>3069</v>
      </c>
      <c r="L4155" s="13" t="s">
        <v>15246</v>
      </c>
      <c r="M4155" s="14">
        <v>0.3273</v>
      </c>
      <c r="N4155" s="8" t="s">
        <v>450</v>
      </c>
      <c r="O4155" s="8" t="s">
        <v>398</v>
      </c>
      <c r="P4155" s="8" t="s">
        <v>868</v>
      </c>
      <c r="Q4155" s="8" t="s">
        <v>637</v>
      </c>
      <c r="R4155" s="8" t="s">
        <v>679</v>
      </c>
    </row>
    <row r="4156">
      <c r="A4156" s="8" t="s">
        <v>15247</v>
      </c>
      <c r="B4156" s="8" t="s">
        <v>15248</v>
      </c>
      <c r="C4156" s="9">
        <v>45742.51388888889</v>
      </c>
      <c r="D4156" s="8" t="s">
        <v>325</v>
      </c>
      <c r="E4156" s="8" t="s">
        <v>407</v>
      </c>
      <c r="F4156" s="8" t="s">
        <v>478</v>
      </c>
      <c r="G4156" s="8">
        <v>1.0</v>
      </c>
      <c r="H4156" s="11">
        <v>20000.0</v>
      </c>
      <c r="I4156" s="8">
        <v>0.0</v>
      </c>
      <c r="J4156" s="13" t="s">
        <v>6696</v>
      </c>
      <c r="K4156" s="13" t="s">
        <v>3003</v>
      </c>
      <c r="L4156" s="13" t="s">
        <v>15249</v>
      </c>
      <c r="M4156" s="14">
        <v>0.25</v>
      </c>
      <c r="N4156" s="8" t="s">
        <v>834</v>
      </c>
      <c r="O4156" s="8" t="s">
        <v>398</v>
      </c>
      <c r="P4156" s="8" t="s">
        <v>326</v>
      </c>
      <c r="Q4156" s="8" t="s">
        <v>408</v>
      </c>
      <c r="R4156" s="8" t="s">
        <v>115</v>
      </c>
    </row>
    <row r="4157">
      <c r="A4157" s="8" t="s">
        <v>15250</v>
      </c>
      <c r="B4157" s="8" t="s">
        <v>15251</v>
      </c>
      <c r="C4157" s="9">
        <v>45446.66666666667</v>
      </c>
      <c r="D4157" s="8" t="s">
        <v>987</v>
      </c>
      <c r="E4157" s="8" t="s">
        <v>613</v>
      </c>
      <c r="F4157" s="8" t="s">
        <v>843</v>
      </c>
      <c r="G4157" s="8">
        <v>6.0</v>
      </c>
      <c r="H4157" s="11">
        <v>498500.0</v>
      </c>
      <c r="I4157" s="8">
        <v>0.2</v>
      </c>
      <c r="J4157" s="13" t="s">
        <v>15252</v>
      </c>
      <c r="K4157" s="13" t="s">
        <v>4215</v>
      </c>
      <c r="L4157" s="13" t="s">
        <v>5856</v>
      </c>
      <c r="M4157" s="14">
        <v>0.1048</v>
      </c>
      <c r="N4157" s="8" t="s">
        <v>393</v>
      </c>
      <c r="O4157" s="8" t="s">
        <v>398</v>
      </c>
      <c r="P4157" s="8" t="s">
        <v>988</v>
      </c>
      <c r="Q4157" s="8" t="s">
        <v>614</v>
      </c>
      <c r="R4157" s="8" t="s">
        <v>134</v>
      </c>
    </row>
    <row r="4158">
      <c r="A4158" s="8" t="s">
        <v>15253</v>
      </c>
      <c r="B4158" s="8" t="s">
        <v>15251</v>
      </c>
      <c r="C4158" s="9">
        <v>45446.66666666667</v>
      </c>
      <c r="D4158" s="8" t="s">
        <v>987</v>
      </c>
      <c r="E4158" s="8" t="s">
        <v>639</v>
      </c>
      <c r="F4158" s="8" t="s">
        <v>843</v>
      </c>
      <c r="G4158" s="8">
        <v>6.0</v>
      </c>
      <c r="H4158" s="11">
        <v>2792500.0</v>
      </c>
      <c r="I4158" s="8">
        <v>0.1</v>
      </c>
      <c r="J4158" s="13" t="s">
        <v>15254</v>
      </c>
      <c r="K4158" s="13" t="s">
        <v>10848</v>
      </c>
      <c r="L4158" s="13" t="s">
        <v>15255</v>
      </c>
      <c r="M4158" s="14">
        <v>0.2742</v>
      </c>
      <c r="N4158" s="8" t="s">
        <v>393</v>
      </c>
      <c r="O4158" s="8" t="s">
        <v>398</v>
      </c>
      <c r="P4158" s="8" t="s">
        <v>988</v>
      </c>
      <c r="Q4158" s="8" t="s">
        <v>640</v>
      </c>
      <c r="R4158" s="8" t="s">
        <v>134</v>
      </c>
    </row>
    <row r="4159">
      <c r="A4159" s="8" t="s">
        <v>15256</v>
      </c>
      <c r="B4159" s="8" t="s">
        <v>15257</v>
      </c>
      <c r="C4159" s="9">
        <v>45685.527083333334</v>
      </c>
      <c r="D4159" s="8" t="s">
        <v>523</v>
      </c>
      <c r="E4159" s="8" t="s">
        <v>623</v>
      </c>
      <c r="F4159" s="8" t="s">
        <v>936</v>
      </c>
      <c r="G4159" s="8">
        <v>3.0</v>
      </c>
      <c r="H4159" s="11">
        <v>3334500.0</v>
      </c>
      <c r="I4159" s="8">
        <v>0.05</v>
      </c>
      <c r="J4159" s="13" t="s">
        <v>15258</v>
      </c>
      <c r="K4159" s="13" t="s">
        <v>2512</v>
      </c>
      <c r="L4159" s="13" t="s">
        <v>15259</v>
      </c>
      <c r="M4159" s="14">
        <v>0.3175</v>
      </c>
      <c r="N4159" s="8" t="s">
        <v>746</v>
      </c>
      <c r="O4159" s="8" t="s">
        <v>398</v>
      </c>
      <c r="P4159" s="8" t="s">
        <v>524</v>
      </c>
      <c r="Q4159" s="8" t="s">
        <v>624</v>
      </c>
      <c r="R4159" s="8" t="s">
        <v>938</v>
      </c>
    </row>
    <row r="4160">
      <c r="A4160" s="8" t="s">
        <v>15260</v>
      </c>
      <c r="B4160" s="8" t="s">
        <v>15261</v>
      </c>
      <c r="C4160" s="9">
        <v>45141.42083333334</v>
      </c>
      <c r="D4160" s="8" t="s">
        <v>1471</v>
      </c>
      <c r="E4160" s="8" t="s">
        <v>626</v>
      </c>
      <c r="F4160" s="8" t="s">
        <v>879</v>
      </c>
      <c r="G4160" s="8">
        <v>2.0</v>
      </c>
      <c r="H4160" s="11">
        <v>187000.0</v>
      </c>
      <c r="I4160" s="8">
        <v>0.1</v>
      </c>
      <c r="J4160" s="13" t="s">
        <v>4504</v>
      </c>
      <c r="K4160" s="13" t="s">
        <v>2539</v>
      </c>
      <c r="L4160" s="13" t="s">
        <v>15262</v>
      </c>
      <c r="M4160" s="14">
        <v>0.2929</v>
      </c>
      <c r="N4160" s="8" t="s">
        <v>393</v>
      </c>
      <c r="O4160" s="8" t="s">
        <v>398</v>
      </c>
      <c r="P4160" s="8" t="s">
        <v>1473</v>
      </c>
      <c r="Q4160" s="8" t="s">
        <v>627</v>
      </c>
      <c r="R4160" s="8" t="s">
        <v>158</v>
      </c>
    </row>
    <row r="4161">
      <c r="A4161" s="8" t="s">
        <v>15263</v>
      </c>
      <c r="B4161" s="8" t="s">
        <v>15261</v>
      </c>
      <c r="C4161" s="9">
        <v>45141.42083333334</v>
      </c>
      <c r="D4161" s="8" t="s">
        <v>1471</v>
      </c>
      <c r="E4161" s="8" t="s">
        <v>626</v>
      </c>
      <c r="F4161" s="8" t="s">
        <v>879</v>
      </c>
      <c r="G4161" s="8">
        <v>12.0</v>
      </c>
      <c r="H4161" s="11">
        <v>165000.0</v>
      </c>
      <c r="I4161" s="8">
        <v>0.1</v>
      </c>
      <c r="J4161" s="13" t="s">
        <v>12819</v>
      </c>
      <c r="K4161" s="13" t="s">
        <v>2584</v>
      </c>
      <c r="L4161" s="13" t="s">
        <v>1748</v>
      </c>
      <c r="M4161" s="14">
        <v>0.1987</v>
      </c>
      <c r="N4161" s="8" t="s">
        <v>393</v>
      </c>
      <c r="O4161" s="8" t="s">
        <v>398</v>
      </c>
      <c r="P4161" s="8" t="s">
        <v>1473</v>
      </c>
      <c r="Q4161" s="8" t="s">
        <v>627</v>
      </c>
      <c r="R4161" s="8" t="s">
        <v>158</v>
      </c>
    </row>
    <row r="4162">
      <c r="A4162" s="8" t="s">
        <v>15264</v>
      </c>
      <c r="B4162" s="8" t="s">
        <v>15261</v>
      </c>
      <c r="C4162" s="9">
        <v>45141.42083333334</v>
      </c>
      <c r="D4162" s="8" t="s">
        <v>1471</v>
      </c>
      <c r="E4162" s="8" t="s">
        <v>583</v>
      </c>
      <c r="F4162" s="8" t="s">
        <v>879</v>
      </c>
      <c r="G4162" s="8">
        <v>6.0</v>
      </c>
      <c r="H4162" s="11">
        <v>4438000.0</v>
      </c>
      <c r="I4162" s="8">
        <v>0.15</v>
      </c>
      <c r="J4162" s="13" t="s">
        <v>15265</v>
      </c>
      <c r="K4162" s="13" t="s">
        <v>5543</v>
      </c>
      <c r="L4162" s="13" t="s">
        <v>15266</v>
      </c>
      <c r="M4162" s="14">
        <v>0.1114</v>
      </c>
      <c r="N4162" s="8" t="s">
        <v>393</v>
      </c>
      <c r="O4162" s="8" t="s">
        <v>398</v>
      </c>
      <c r="P4162" s="8" t="s">
        <v>1473</v>
      </c>
      <c r="Q4162" s="8" t="s">
        <v>584</v>
      </c>
      <c r="R4162" s="8" t="s">
        <v>158</v>
      </c>
    </row>
    <row r="4163">
      <c r="A4163" s="8" t="s">
        <v>15267</v>
      </c>
      <c r="B4163" s="8" t="s">
        <v>15268</v>
      </c>
      <c r="C4163" s="9">
        <v>45802.35833333334</v>
      </c>
      <c r="D4163" s="8" t="s">
        <v>2320</v>
      </c>
      <c r="E4163" s="8" t="s">
        <v>595</v>
      </c>
      <c r="F4163" s="8" t="s">
        <v>844</v>
      </c>
      <c r="G4163" s="8">
        <v>5.0</v>
      </c>
      <c r="H4163" s="11">
        <v>1.1634E7</v>
      </c>
      <c r="I4163" s="8">
        <v>0.0</v>
      </c>
      <c r="J4163" s="13" t="s">
        <v>15269</v>
      </c>
      <c r="K4163" s="13" t="s">
        <v>2186</v>
      </c>
      <c r="L4163" s="13" t="s">
        <v>15270</v>
      </c>
      <c r="M4163" s="14">
        <v>0.276</v>
      </c>
      <c r="N4163" s="8" t="s">
        <v>834</v>
      </c>
      <c r="O4163" s="8" t="s">
        <v>398</v>
      </c>
      <c r="P4163" s="8" t="s">
        <v>2322</v>
      </c>
      <c r="Q4163" s="8" t="s">
        <v>596</v>
      </c>
      <c r="R4163" s="8" t="s">
        <v>220</v>
      </c>
    </row>
    <row r="4164">
      <c r="A4164" s="8" t="s">
        <v>15271</v>
      </c>
      <c r="B4164" s="8" t="s">
        <v>15272</v>
      </c>
      <c r="C4164" s="9">
        <v>45140.36944444444</v>
      </c>
      <c r="D4164" s="8" t="s">
        <v>1690</v>
      </c>
      <c r="E4164" s="8" t="s">
        <v>593</v>
      </c>
      <c r="F4164" s="8" t="s">
        <v>442</v>
      </c>
      <c r="G4164" s="8">
        <v>8.0</v>
      </c>
      <c r="H4164" s="11">
        <v>100000.0</v>
      </c>
      <c r="I4164" s="8">
        <v>0.0</v>
      </c>
      <c r="J4164" s="13" t="s">
        <v>8620</v>
      </c>
      <c r="K4164" s="13" t="s">
        <v>12070</v>
      </c>
      <c r="L4164" s="13" t="s">
        <v>1755</v>
      </c>
      <c r="M4164" s="14">
        <v>0.27</v>
      </c>
      <c r="N4164" s="8" t="s">
        <v>746</v>
      </c>
      <c r="O4164" s="8" t="s">
        <v>398</v>
      </c>
      <c r="P4164" s="8" t="s">
        <v>1691</v>
      </c>
      <c r="Q4164" s="8" t="s">
        <v>594</v>
      </c>
      <c r="R4164" s="8" t="s">
        <v>301</v>
      </c>
    </row>
    <row r="4165">
      <c r="A4165" s="8" t="s">
        <v>15273</v>
      </c>
      <c r="B4165" s="8" t="s">
        <v>15272</v>
      </c>
      <c r="C4165" s="9">
        <v>45140.36944444444</v>
      </c>
      <c r="D4165" s="8" t="s">
        <v>1690</v>
      </c>
      <c r="E4165" s="8" t="s">
        <v>646</v>
      </c>
      <c r="F4165" s="8" t="s">
        <v>442</v>
      </c>
      <c r="G4165" s="8">
        <v>8.0</v>
      </c>
      <c r="H4165" s="11">
        <v>190000.0</v>
      </c>
      <c r="I4165" s="8">
        <v>0.0</v>
      </c>
      <c r="J4165" s="13" t="s">
        <v>15274</v>
      </c>
      <c r="K4165" s="13" t="s">
        <v>1393</v>
      </c>
      <c r="L4165" s="13" t="s">
        <v>3752</v>
      </c>
      <c r="M4165" s="14">
        <v>0.3211</v>
      </c>
      <c r="N4165" s="8" t="s">
        <v>746</v>
      </c>
      <c r="O4165" s="8" t="s">
        <v>398</v>
      </c>
      <c r="P4165" s="8" t="s">
        <v>1691</v>
      </c>
      <c r="Q4165" s="8" t="s">
        <v>647</v>
      </c>
      <c r="R4165" s="8" t="s">
        <v>301</v>
      </c>
    </row>
    <row r="4166">
      <c r="A4166" s="8" t="s">
        <v>15275</v>
      </c>
      <c r="B4166" s="8" t="s">
        <v>15272</v>
      </c>
      <c r="C4166" s="9">
        <v>45140.36944444444</v>
      </c>
      <c r="D4166" s="8" t="s">
        <v>1690</v>
      </c>
      <c r="E4166" s="8" t="s">
        <v>590</v>
      </c>
      <c r="F4166" s="8" t="s">
        <v>442</v>
      </c>
      <c r="G4166" s="8">
        <v>12.0</v>
      </c>
      <c r="H4166" s="11">
        <v>5595000.0</v>
      </c>
      <c r="I4166" s="8">
        <v>0.05</v>
      </c>
      <c r="J4166" s="13" t="s">
        <v>15276</v>
      </c>
      <c r="K4166" s="13" t="s">
        <v>3539</v>
      </c>
      <c r="L4166" s="13" t="s">
        <v>15277</v>
      </c>
      <c r="M4166" s="14">
        <v>0.3658</v>
      </c>
      <c r="N4166" s="8" t="s">
        <v>746</v>
      </c>
      <c r="O4166" s="8" t="s">
        <v>398</v>
      </c>
      <c r="P4166" s="8" t="s">
        <v>1691</v>
      </c>
      <c r="Q4166" s="8" t="s">
        <v>591</v>
      </c>
      <c r="R4166" s="8" t="s">
        <v>301</v>
      </c>
    </row>
    <row r="4167">
      <c r="A4167" s="8" t="s">
        <v>15278</v>
      </c>
      <c r="B4167" s="8" t="s">
        <v>15279</v>
      </c>
      <c r="C4167" s="9">
        <v>45110.51111111111</v>
      </c>
      <c r="D4167" s="8" t="s">
        <v>2240</v>
      </c>
      <c r="E4167" s="8" t="s">
        <v>356</v>
      </c>
      <c r="F4167" s="8" t="s">
        <v>885</v>
      </c>
      <c r="G4167" s="8">
        <v>3.0</v>
      </c>
      <c r="H4167" s="11">
        <v>3095000.0</v>
      </c>
      <c r="I4167" s="8">
        <v>0.1</v>
      </c>
      <c r="J4167" s="13" t="s">
        <v>15280</v>
      </c>
      <c r="K4167" s="13" t="s">
        <v>3128</v>
      </c>
      <c r="L4167" s="13" t="s">
        <v>15281</v>
      </c>
      <c r="M4167" s="14">
        <v>0.2364</v>
      </c>
      <c r="N4167" s="8" t="s">
        <v>485</v>
      </c>
      <c r="O4167" s="8" t="s">
        <v>398</v>
      </c>
      <c r="P4167" s="8" t="s">
        <v>2241</v>
      </c>
      <c r="Q4167" s="8" t="s">
        <v>357</v>
      </c>
      <c r="R4167" s="8" t="s">
        <v>205</v>
      </c>
    </row>
    <row r="4168">
      <c r="A4168" s="8" t="s">
        <v>15282</v>
      </c>
      <c r="B4168" s="8" t="s">
        <v>15279</v>
      </c>
      <c r="C4168" s="9">
        <v>45110.51111111111</v>
      </c>
      <c r="D4168" s="8" t="s">
        <v>2240</v>
      </c>
      <c r="E4168" s="8" t="s">
        <v>590</v>
      </c>
      <c r="F4168" s="8" t="s">
        <v>885</v>
      </c>
      <c r="G4168" s="8">
        <v>10.0</v>
      </c>
      <c r="H4168" s="11">
        <v>5716500.0</v>
      </c>
      <c r="I4168" s="8">
        <v>0.2</v>
      </c>
      <c r="J4168" s="13" t="s">
        <v>15283</v>
      </c>
      <c r="K4168" s="13" t="s">
        <v>4314</v>
      </c>
      <c r="L4168" s="13" t="s">
        <v>15284</v>
      </c>
      <c r="M4168" s="14">
        <v>0.2629</v>
      </c>
      <c r="N4168" s="8" t="s">
        <v>485</v>
      </c>
      <c r="O4168" s="8" t="s">
        <v>398</v>
      </c>
      <c r="P4168" s="8" t="s">
        <v>2241</v>
      </c>
      <c r="Q4168" s="8" t="s">
        <v>591</v>
      </c>
      <c r="R4168" s="8" t="s">
        <v>205</v>
      </c>
    </row>
    <row r="4169">
      <c r="A4169" s="8" t="s">
        <v>15285</v>
      </c>
      <c r="B4169" s="8" t="s">
        <v>15279</v>
      </c>
      <c r="C4169" s="9">
        <v>45110.51111111111</v>
      </c>
      <c r="D4169" s="8" t="s">
        <v>2240</v>
      </c>
      <c r="E4169" s="8" t="s">
        <v>444</v>
      </c>
      <c r="F4169" s="8" t="s">
        <v>885</v>
      </c>
      <c r="G4169" s="8">
        <v>8.0</v>
      </c>
      <c r="H4169" s="11">
        <v>1.15235E7</v>
      </c>
      <c r="I4169" s="8">
        <v>0.2</v>
      </c>
      <c r="J4169" s="13" t="s">
        <v>15286</v>
      </c>
      <c r="K4169" s="13" t="s">
        <v>7817</v>
      </c>
      <c r="L4169" s="13" t="s">
        <v>15287</v>
      </c>
      <c r="M4169" s="14">
        <v>0.0641</v>
      </c>
      <c r="N4169" s="8" t="s">
        <v>485</v>
      </c>
      <c r="O4169" s="8" t="s">
        <v>398</v>
      </c>
      <c r="P4169" s="8" t="s">
        <v>2241</v>
      </c>
      <c r="Q4169" s="8" t="s">
        <v>446</v>
      </c>
      <c r="R4169" s="8" t="s">
        <v>205</v>
      </c>
    </row>
    <row r="4170">
      <c r="A4170" s="8" t="s">
        <v>15288</v>
      </c>
      <c r="B4170" s="8" t="s">
        <v>15289</v>
      </c>
      <c r="C4170" s="9">
        <v>45524.73541666666</v>
      </c>
      <c r="D4170" s="8" t="s">
        <v>2173</v>
      </c>
      <c r="E4170" s="8" t="s">
        <v>496</v>
      </c>
      <c r="F4170" s="8" t="s">
        <v>866</v>
      </c>
      <c r="G4170" s="8">
        <v>5.0</v>
      </c>
      <c r="H4170" s="11">
        <v>195500.0</v>
      </c>
      <c r="I4170" s="8">
        <v>0.1</v>
      </c>
      <c r="J4170" s="13" t="s">
        <v>15290</v>
      </c>
      <c r="K4170" s="13" t="s">
        <v>1604</v>
      </c>
      <c r="L4170" s="13" t="s">
        <v>15291</v>
      </c>
      <c r="M4170" s="14">
        <v>0.1475</v>
      </c>
      <c r="N4170" s="8" t="s">
        <v>450</v>
      </c>
      <c r="O4170" s="8" t="s">
        <v>398</v>
      </c>
      <c r="P4170" s="8" t="s">
        <v>2176</v>
      </c>
      <c r="Q4170" s="8" t="s">
        <v>499</v>
      </c>
      <c r="R4170" s="8" t="s">
        <v>154</v>
      </c>
    </row>
    <row r="4171">
      <c r="A4171" s="8" t="s">
        <v>15292</v>
      </c>
      <c r="B4171" s="8" t="s">
        <v>15289</v>
      </c>
      <c r="C4171" s="9">
        <v>45524.73541666666</v>
      </c>
      <c r="D4171" s="8" t="s">
        <v>2173</v>
      </c>
      <c r="E4171" s="8" t="s">
        <v>135</v>
      </c>
      <c r="F4171" s="8" t="s">
        <v>866</v>
      </c>
      <c r="G4171" s="8">
        <v>4.0</v>
      </c>
      <c r="H4171" s="11">
        <v>2292500.0</v>
      </c>
      <c r="I4171" s="8">
        <v>0.0</v>
      </c>
      <c r="J4171" s="13" t="s">
        <v>15293</v>
      </c>
      <c r="K4171" s="13" t="s">
        <v>4584</v>
      </c>
      <c r="L4171" s="13" t="s">
        <v>15294</v>
      </c>
      <c r="M4171" s="14">
        <v>0.2031</v>
      </c>
      <c r="N4171" s="8" t="s">
        <v>450</v>
      </c>
      <c r="O4171" s="8" t="s">
        <v>398</v>
      </c>
      <c r="P4171" s="8" t="s">
        <v>2176</v>
      </c>
      <c r="Q4171" s="8" t="s">
        <v>137</v>
      </c>
      <c r="R4171" s="8" t="s">
        <v>154</v>
      </c>
    </row>
    <row r="4172">
      <c r="A4172" s="8" t="s">
        <v>15295</v>
      </c>
      <c r="B4172" s="8" t="s">
        <v>15296</v>
      </c>
      <c r="C4172" s="9">
        <v>45273.879166666666</v>
      </c>
      <c r="D4172" s="8" t="s">
        <v>1450</v>
      </c>
      <c r="E4172" s="8" t="s">
        <v>308</v>
      </c>
      <c r="F4172" s="8" t="s">
        <v>906</v>
      </c>
      <c r="G4172" s="8">
        <v>8.0</v>
      </c>
      <c r="H4172" s="11">
        <v>97500.0</v>
      </c>
      <c r="I4172" s="8">
        <v>0.15</v>
      </c>
      <c r="J4172" s="13" t="s">
        <v>2231</v>
      </c>
      <c r="K4172" s="13" t="s">
        <v>2962</v>
      </c>
      <c r="L4172" s="13" t="s">
        <v>15297</v>
      </c>
      <c r="M4172" s="14">
        <v>0.083</v>
      </c>
      <c r="N4172" s="8" t="s">
        <v>393</v>
      </c>
      <c r="O4172" s="8" t="s">
        <v>398</v>
      </c>
      <c r="P4172" s="8" t="s">
        <v>1454</v>
      </c>
      <c r="Q4172" s="8" t="s">
        <v>309</v>
      </c>
      <c r="R4172" s="8" t="s">
        <v>907</v>
      </c>
    </row>
    <row r="4173">
      <c r="A4173" s="8" t="s">
        <v>15298</v>
      </c>
      <c r="B4173" s="8" t="s">
        <v>15299</v>
      </c>
      <c r="C4173" s="9">
        <v>45397.39444444445</v>
      </c>
      <c r="D4173" s="8" t="s">
        <v>276</v>
      </c>
      <c r="E4173" s="8" t="s">
        <v>452</v>
      </c>
      <c r="F4173" s="8" t="s">
        <v>929</v>
      </c>
      <c r="G4173" s="8">
        <v>5.0</v>
      </c>
      <c r="H4173" s="11">
        <v>78500.0</v>
      </c>
      <c r="I4173" s="8">
        <v>0.05</v>
      </c>
      <c r="J4173" s="13" t="s">
        <v>15300</v>
      </c>
      <c r="K4173" s="13" t="s">
        <v>3355</v>
      </c>
      <c r="L4173" s="13" t="s">
        <v>15301</v>
      </c>
      <c r="M4173" s="14">
        <v>0.2089</v>
      </c>
      <c r="N4173" s="8" t="s">
        <v>834</v>
      </c>
      <c r="O4173" s="8" t="s">
        <v>398</v>
      </c>
      <c r="P4173" s="8" t="s">
        <v>278</v>
      </c>
      <c r="Q4173" s="8" t="s">
        <v>454</v>
      </c>
      <c r="R4173" s="8" t="s">
        <v>464</v>
      </c>
    </row>
    <row r="4174">
      <c r="A4174" s="8" t="s">
        <v>15302</v>
      </c>
      <c r="B4174" s="8" t="s">
        <v>15299</v>
      </c>
      <c r="C4174" s="9">
        <v>45397.39444444445</v>
      </c>
      <c r="D4174" s="8" t="s">
        <v>276</v>
      </c>
      <c r="E4174" s="8" t="s">
        <v>489</v>
      </c>
      <c r="F4174" s="8" t="s">
        <v>929</v>
      </c>
      <c r="G4174" s="8">
        <v>12.0</v>
      </c>
      <c r="H4174" s="11">
        <v>2478000.0</v>
      </c>
      <c r="I4174" s="8">
        <v>0.15</v>
      </c>
      <c r="J4174" s="13" t="s">
        <v>15303</v>
      </c>
      <c r="K4174" s="13" t="s">
        <v>4530</v>
      </c>
      <c r="L4174" s="13" t="s">
        <v>15304</v>
      </c>
      <c r="M4174" s="14">
        <v>0.1397</v>
      </c>
      <c r="N4174" s="8" t="s">
        <v>834</v>
      </c>
      <c r="O4174" s="8" t="s">
        <v>398</v>
      </c>
      <c r="P4174" s="8" t="s">
        <v>278</v>
      </c>
      <c r="Q4174" s="8" t="s">
        <v>491</v>
      </c>
      <c r="R4174" s="8" t="s">
        <v>464</v>
      </c>
    </row>
    <row r="4175">
      <c r="A4175" s="8" t="s">
        <v>15305</v>
      </c>
      <c r="B4175" s="8" t="s">
        <v>15306</v>
      </c>
      <c r="C4175" s="9">
        <v>45873.44236111111</v>
      </c>
      <c r="D4175" s="8" t="s">
        <v>2019</v>
      </c>
      <c r="E4175" s="8" t="s">
        <v>313</v>
      </c>
      <c r="F4175" s="8" t="s">
        <v>847</v>
      </c>
      <c r="G4175" s="8">
        <v>8.0</v>
      </c>
      <c r="H4175" s="11">
        <v>3551500.0</v>
      </c>
      <c r="I4175" s="8">
        <v>0.15</v>
      </c>
      <c r="J4175" s="13" t="s">
        <v>15307</v>
      </c>
      <c r="K4175" s="13" t="s">
        <v>13573</v>
      </c>
      <c r="L4175" s="13" t="s">
        <v>15308</v>
      </c>
      <c r="M4175" s="14">
        <v>0.2593</v>
      </c>
      <c r="N4175" s="8" t="s">
        <v>393</v>
      </c>
      <c r="O4175" s="8" t="s">
        <v>398</v>
      </c>
      <c r="P4175" s="8" t="s">
        <v>2021</v>
      </c>
      <c r="Q4175" s="8" t="s">
        <v>314</v>
      </c>
      <c r="R4175" s="8" t="s">
        <v>107</v>
      </c>
    </row>
    <row r="4176">
      <c r="A4176" s="8" t="s">
        <v>15309</v>
      </c>
      <c r="B4176" s="8" t="s">
        <v>15306</v>
      </c>
      <c r="C4176" s="9">
        <v>45873.44236111111</v>
      </c>
      <c r="D4176" s="8" t="s">
        <v>2019</v>
      </c>
      <c r="E4176" s="8" t="s">
        <v>146</v>
      </c>
      <c r="F4176" s="8" t="s">
        <v>847</v>
      </c>
      <c r="G4176" s="8">
        <v>10.0</v>
      </c>
      <c r="H4176" s="11">
        <v>6880500.0</v>
      </c>
      <c r="I4176" s="8">
        <v>0.0</v>
      </c>
      <c r="J4176" s="13" t="s">
        <v>15310</v>
      </c>
      <c r="K4176" s="13" t="s">
        <v>10702</v>
      </c>
      <c r="L4176" s="13" t="s">
        <v>15311</v>
      </c>
      <c r="M4176" s="14">
        <v>0.349</v>
      </c>
      <c r="N4176" s="8" t="s">
        <v>393</v>
      </c>
      <c r="O4176" s="8" t="s">
        <v>398</v>
      </c>
      <c r="P4176" s="8" t="s">
        <v>2021</v>
      </c>
      <c r="Q4176" s="8" t="s">
        <v>147</v>
      </c>
      <c r="R4176" s="8" t="s">
        <v>107</v>
      </c>
    </row>
    <row r="4177">
      <c r="A4177" s="8" t="s">
        <v>15312</v>
      </c>
      <c r="B4177" s="8" t="s">
        <v>15313</v>
      </c>
      <c r="C4177" s="9">
        <v>45339.493055555555</v>
      </c>
      <c r="D4177" s="8" t="s">
        <v>1295</v>
      </c>
      <c r="E4177" s="8" t="s">
        <v>562</v>
      </c>
      <c r="F4177" s="8" t="s">
        <v>929</v>
      </c>
      <c r="G4177" s="8">
        <v>6.0</v>
      </c>
      <c r="H4177" s="11">
        <v>9193500.0</v>
      </c>
      <c r="I4177" s="8">
        <v>0.0</v>
      </c>
      <c r="J4177" s="13" t="s">
        <v>15314</v>
      </c>
      <c r="K4177" s="13" t="s">
        <v>9787</v>
      </c>
      <c r="L4177" s="13" t="s">
        <v>15315</v>
      </c>
      <c r="M4177" s="14">
        <v>0.3319</v>
      </c>
      <c r="N4177" s="8" t="s">
        <v>746</v>
      </c>
      <c r="O4177" s="8" t="s">
        <v>398</v>
      </c>
      <c r="P4177" s="8" t="s">
        <v>1296</v>
      </c>
      <c r="Q4177" s="8" t="s">
        <v>563</v>
      </c>
      <c r="R4177" s="8" t="s">
        <v>464</v>
      </c>
    </row>
    <row r="4178">
      <c r="A4178" s="8" t="s">
        <v>15316</v>
      </c>
      <c r="B4178" s="8" t="s">
        <v>15317</v>
      </c>
      <c r="C4178" s="9">
        <v>45653.59930555556</v>
      </c>
      <c r="D4178" s="8" t="s">
        <v>1096</v>
      </c>
      <c r="E4178" s="8" t="s">
        <v>381</v>
      </c>
      <c r="F4178" s="8" t="s">
        <v>929</v>
      </c>
      <c r="G4178" s="8">
        <v>2.0</v>
      </c>
      <c r="H4178" s="11">
        <v>2846000.0</v>
      </c>
      <c r="I4178" s="8">
        <v>0.05</v>
      </c>
      <c r="J4178" s="13" t="s">
        <v>15318</v>
      </c>
      <c r="K4178" s="13" t="s">
        <v>1891</v>
      </c>
      <c r="L4178" s="13" t="s">
        <v>15319</v>
      </c>
      <c r="M4178" s="14">
        <v>0.1168</v>
      </c>
      <c r="N4178" s="8" t="s">
        <v>834</v>
      </c>
      <c r="O4178" s="8" t="s">
        <v>398</v>
      </c>
      <c r="P4178" s="8" t="s">
        <v>1104</v>
      </c>
      <c r="Q4178" s="8" t="s">
        <v>383</v>
      </c>
      <c r="R4178" s="8" t="s">
        <v>464</v>
      </c>
    </row>
    <row r="4179">
      <c r="A4179" s="8" t="s">
        <v>15320</v>
      </c>
      <c r="B4179" s="8" t="s">
        <v>15317</v>
      </c>
      <c r="C4179" s="9">
        <v>45653.59930555556</v>
      </c>
      <c r="D4179" s="8" t="s">
        <v>1096</v>
      </c>
      <c r="E4179" s="8" t="s">
        <v>296</v>
      </c>
      <c r="F4179" s="8" t="s">
        <v>929</v>
      </c>
      <c r="G4179" s="8">
        <v>2.0</v>
      </c>
      <c r="H4179" s="11">
        <v>2050500.0</v>
      </c>
      <c r="I4179" s="8">
        <v>0.0</v>
      </c>
      <c r="J4179" s="13" t="s">
        <v>15321</v>
      </c>
      <c r="K4179" s="13" t="s">
        <v>8581</v>
      </c>
      <c r="L4179" s="13" t="s">
        <v>6988</v>
      </c>
      <c r="M4179" s="14">
        <v>0.2012</v>
      </c>
      <c r="N4179" s="8" t="s">
        <v>834</v>
      </c>
      <c r="O4179" s="8" t="s">
        <v>398</v>
      </c>
      <c r="P4179" s="8" t="s">
        <v>1104</v>
      </c>
      <c r="Q4179" s="8" t="s">
        <v>297</v>
      </c>
      <c r="R4179" s="8" t="s">
        <v>464</v>
      </c>
    </row>
    <row r="4180">
      <c r="A4180" s="8" t="s">
        <v>15322</v>
      </c>
      <c r="B4180" s="8" t="s">
        <v>15323</v>
      </c>
      <c r="C4180" s="9">
        <v>45056.822222222225</v>
      </c>
      <c r="D4180" s="8" t="s">
        <v>509</v>
      </c>
      <c r="E4180" s="8" t="s">
        <v>277</v>
      </c>
      <c r="F4180" s="8" t="s">
        <v>855</v>
      </c>
      <c r="G4180" s="8">
        <v>3.0</v>
      </c>
      <c r="H4180" s="11">
        <v>172000.0</v>
      </c>
      <c r="I4180" s="8">
        <v>0.05</v>
      </c>
      <c r="J4180" s="13" t="s">
        <v>15324</v>
      </c>
      <c r="K4180" s="13" t="s">
        <v>1748</v>
      </c>
      <c r="L4180" s="13" t="s">
        <v>15325</v>
      </c>
      <c r="M4180" s="14">
        <v>0.2778</v>
      </c>
      <c r="N4180" s="8" t="s">
        <v>746</v>
      </c>
      <c r="O4180" s="8" t="s">
        <v>398</v>
      </c>
      <c r="P4180" s="8" t="s">
        <v>511</v>
      </c>
      <c r="Q4180" s="8" t="s">
        <v>279</v>
      </c>
      <c r="R4180" s="8" t="s">
        <v>358</v>
      </c>
    </row>
    <row r="4181">
      <c r="A4181" s="8" t="s">
        <v>15326</v>
      </c>
      <c r="B4181" s="8" t="s">
        <v>15323</v>
      </c>
      <c r="C4181" s="9">
        <v>45056.822222222225</v>
      </c>
      <c r="D4181" s="8" t="s">
        <v>509</v>
      </c>
      <c r="E4181" s="8" t="s">
        <v>188</v>
      </c>
      <c r="F4181" s="8" t="s">
        <v>855</v>
      </c>
      <c r="G4181" s="8">
        <v>3.0</v>
      </c>
      <c r="H4181" s="11">
        <v>2326000.0</v>
      </c>
      <c r="I4181" s="8">
        <v>0.05</v>
      </c>
      <c r="J4181" s="13" t="s">
        <v>15327</v>
      </c>
      <c r="K4181" s="13" t="s">
        <v>8128</v>
      </c>
      <c r="L4181" s="13" t="s">
        <v>15328</v>
      </c>
      <c r="M4181" s="14">
        <v>0.223</v>
      </c>
      <c r="N4181" s="8" t="s">
        <v>746</v>
      </c>
      <c r="O4181" s="8" t="s">
        <v>398</v>
      </c>
      <c r="P4181" s="8" t="s">
        <v>511</v>
      </c>
      <c r="Q4181" s="8" t="s">
        <v>189</v>
      </c>
      <c r="R4181" s="8" t="s">
        <v>358</v>
      </c>
    </row>
    <row r="4182">
      <c r="A4182" s="8" t="s">
        <v>15329</v>
      </c>
      <c r="B4182" s="8" t="s">
        <v>15323</v>
      </c>
      <c r="C4182" s="9">
        <v>45056.822222222225</v>
      </c>
      <c r="D4182" s="8" t="s">
        <v>509</v>
      </c>
      <c r="E4182" s="8" t="s">
        <v>371</v>
      </c>
      <c r="F4182" s="8" t="s">
        <v>855</v>
      </c>
      <c r="G4182" s="8">
        <v>4.0</v>
      </c>
      <c r="H4182" s="11">
        <v>9513000.0</v>
      </c>
      <c r="I4182" s="8">
        <v>0.05</v>
      </c>
      <c r="J4182" s="13" t="s">
        <v>15330</v>
      </c>
      <c r="K4182" s="13" t="s">
        <v>5554</v>
      </c>
      <c r="L4182" s="13" t="s">
        <v>15331</v>
      </c>
      <c r="M4182" s="14">
        <v>0.207</v>
      </c>
      <c r="N4182" s="8" t="s">
        <v>746</v>
      </c>
      <c r="O4182" s="8" t="s">
        <v>398</v>
      </c>
      <c r="P4182" s="8" t="s">
        <v>511</v>
      </c>
      <c r="Q4182" s="8" t="s">
        <v>372</v>
      </c>
      <c r="R4182" s="8" t="s">
        <v>358</v>
      </c>
    </row>
    <row r="4183">
      <c r="A4183" s="8" t="s">
        <v>15332</v>
      </c>
      <c r="B4183" s="8" t="s">
        <v>15323</v>
      </c>
      <c r="C4183" s="9">
        <v>45056.822222222225</v>
      </c>
      <c r="D4183" s="8" t="s">
        <v>509</v>
      </c>
      <c r="E4183" s="8" t="s">
        <v>648</v>
      </c>
      <c r="F4183" s="8" t="s">
        <v>855</v>
      </c>
      <c r="G4183" s="8">
        <v>3.0</v>
      </c>
      <c r="H4183" s="11">
        <v>3154500.0</v>
      </c>
      <c r="I4183" s="8">
        <v>0.0</v>
      </c>
      <c r="J4183" s="13" t="s">
        <v>15333</v>
      </c>
      <c r="K4183" s="13" t="s">
        <v>12781</v>
      </c>
      <c r="L4183" s="13" t="s">
        <v>15334</v>
      </c>
      <c r="M4183" s="14">
        <v>0.3612</v>
      </c>
      <c r="N4183" s="8" t="s">
        <v>746</v>
      </c>
      <c r="O4183" s="8" t="s">
        <v>398</v>
      </c>
      <c r="P4183" s="8" t="s">
        <v>511</v>
      </c>
      <c r="Q4183" s="8" t="s">
        <v>649</v>
      </c>
      <c r="R4183" s="8" t="s">
        <v>358</v>
      </c>
    </row>
    <row r="4184">
      <c r="A4184" s="8" t="s">
        <v>15335</v>
      </c>
      <c r="B4184" s="8" t="s">
        <v>15336</v>
      </c>
      <c r="C4184" s="9">
        <v>45091.49652777778</v>
      </c>
      <c r="D4184" s="8" t="s">
        <v>1683</v>
      </c>
      <c r="E4184" s="8" t="s">
        <v>265</v>
      </c>
      <c r="F4184" s="8" t="s">
        <v>879</v>
      </c>
      <c r="G4184" s="8">
        <v>5.0</v>
      </c>
      <c r="H4184" s="11">
        <v>245500.0</v>
      </c>
      <c r="I4184" s="8">
        <v>0.1</v>
      </c>
      <c r="J4184" s="13" t="s">
        <v>15337</v>
      </c>
      <c r="K4184" s="13" t="s">
        <v>2853</v>
      </c>
      <c r="L4184" s="13" t="s">
        <v>11336</v>
      </c>
      <c r="M4184" s="14">
        <v>0.1763</v>
      </c>
      <c r="N4184" s="8" t="s">
        <v>834</v>
      </c>
      <c r="O4184" s="8" t="s">
        <v>398</v>
      </c>
      <c r="P4184" s="8" t="s">
        <v>1684</v>
      </c>
      <c r="Q4184" s="8" t="s">
        <v>266</v>
      </c>
      <c r="R4184" s="8" t="s">
        <v>158</v>
      </c>
    </row>
    <row r="4185">
      <c r="A4185" s="8" t="s">
        <v>15338</v>
      </c>
      <c r="B4185" s="8" t="s">
        <v>15336</v>
      </c>
      <c r="C4185" s="9">
        <v>45091.49652777778</v>
      </c>
      <c r="D4185" s="8" t="s">
        <v>1683</v>
      </c>
      <c r="E4185" s="8" t="s">
        <v>531</v>
      </c>
      <c r="F4185" s="8" t="s">
        <v>879</v>
      </c>
      <c r="G4185" s="8">
        <v>5.0</v>
      </c>
      <c r="H4185" s="11">
        <v>295000.0</v>
      </c>
      <c r="I4185" s="8">
        <v>0.0</v>
      </c>
      <c r="J4185" s="13" t="s">
        <v>15339</v>
      </c>
      <c r="K4185" s="13" t="s">
        <v>756</v>
      </c>
      <c r="L4185" s="13" t="s">
        <v>3499</v>
      </c>
      <c r="M4185" s="14">
        <v>0.3288</v>
      </c>
      <c r="N4185" s="8" t="s">
        <v>834</v>
      </c>
      <c r="O4185" s="8" t="s">
        <v>398</v>
      </c>
      <c r="P4185" s="8" t="s">
        <v>1684</v>
      </c>
      <c r="Q4185" s="8" t="s">
        <v>533</v>
      </c>
      <c r="R4185" s="8" t="s">
        <v>158</v>
      </c>
    </row>
    <row r="4186">
      <c r="A4186" s="8" t="s">
        <v>15340</v>
      </c>
      <c r="B4186" s="8" t="s">
        <v>15341</v>
      </c>
      <c r="C4186" s="9">
        <v>45054.75902777778</v>
      </c>
      <c r="D4186" s="8" t="s">
        <v>2267</v>
      </c>
      <c r="E4186" s="8" t="s">
        <v>629</v>
      </c>
      <c r="F4186" s="8" t="s">
        <v>442</v>
      </c>
      <c r="G4186" s="8">
        <v>5.0</v>
      </c>
      <c r="H4186" s="11">
        <v>356000.0</v>
      </c>
      <c r="I4186" s="8">
        <v>0.0</v>
      </c>
      <c r="J4186" s="13" t="s">
        <v>14423</v>
      </c>
      <c r="K4186" s="13" t="s">
        <v>889</v>
      </c>
      <c r="L4186" s="13" t="s">
        <v>3921</v>
      </c>
      <c r="M4186" s="14">
        <v>0.4298</v>
      </c>
      <c r="N4186" s="8" t="s">
        <v>485</v>
      </c>
      <c r="O4186" s="8" t="s">
        <v>398</v>
      </c>
      <c r="P4186" s="8" t="s">
        <v>2269</v>
      </c>
      <c r="Q4186" s="8" t="s">
        <v>630</v>
      </c>
      <c r="R4186" s="8" t="s">
        <v>301</v>
      </c>
    </row>
    <row r="4187">
      <c r="A4187" s="8" t="s">
        <v>15342</v>
      </c>
      <c r="B4187" s="8" t="s">
        <v>15341</v>
      </c>
      <c r="C4187" s="9">
        <v>45054.75902777778</v>
      </c>
      <c r="D4187" s="8" t="s">
        <v>2267</v>
      </c>
      <c r="E4187" s="8" t="s">
        <v>345</v>
      </c>
      <c r="F4187" s="8" t="s">
        <v>442</v>
      </c>
      <c r="G4187" s="8">
        <v>3.0</v>
      </c>
      <c r="H4187" s="11">
        <v>410000.0</v>
      </c>
      <c r="I4187" s="8">
        <v>0.2</v>
      </c>
      <c r="J4187" s="13" t="s">
        <v>4842</v>
      </c>
      <c r="K4187" s="13" t="s">
        <v>6988</v>
      </c>
      <c r="L4187" s="13" t="s">
        <v>7254</v>
      </c>
      <c r="M4187" s="14">
        <v>0.1616</v>
      </c>
      <c r="N4187" s="8" t="s">
        <v>485</v>
      </c>
      <c r="O4187" s="8" t="s">
        <v>398</v>
      </c>
      <c r="P4187" s="8" t="s">
        <v>2269</v>
      </c>
      <c r="Q4187" s="8" t="s">
        <v>347</v>
      </c>
      <c r="R4187" s="8" t="s">
        <v>301</v>
      </c>
    </row>
    <row r="4188">
      <c r="A4188" s="8" t="s">
        <v>15343</v>
      </c>
      <c r="B4188" s="8" t="s">
        <v>15341</v>
      </c>
      <c r="C4188" s="9">
        <v>45054.75902777778</v>
      </c>
      <c r="D4188" s="8" t="s">
        <v>2267</v>
      </c>
      <c r="E4188" s="8" t="s">
        <v>556</v>
      </c>
      <c r="F4188" s="8" t="s">
        <v>442</v>
      </c>
      <c r="G4188" s="8">
        <v>3.0</v>
      </c>
      <c r="H4188" s="11">
        <v>113000.0</v>
      </c>
      <c r="I4188" s="8">
        <v>0.15</v>
      </c>
      <c r="J4188" s="13" t="s">
        <v>6873</v>
      </c>
      <c r="K4188" s="13" t="s">
        <v>3991</v>
      </c>
      <c r="L4188" s="13" t="s">
        <v>15344</v>
      </c>
      <c r="M4188" s="14">
        <v>0.1775</v>
      </c>
      <c r="N4188" s="8" t="s">
        <v>485</v>
      </c>
      <c r="O4188" s="8" t="s">
        <v>398</v>
      </c>
      <c r="P4188" s="8" t="s">
        <v>2269</v>
      </c>
      <c r="Q4188" s="8" t="s">
        <v>558</v>
      </c>
      <c r="R4188" s="8" t="s">
        <v>301</v>
      </c>
    </row>
    <row r="4189">
      <c r="A4189" s="8" t="s">
        <v>15345</v>
      </c>
      <c r="B4189" s="8" t="s">
        <v>15341</v>
      </c>
      <c r="C4189" s="9">
        <v>45054.75902777778</v>
      </c>
      <c r="D4189" s="8" t="s">
        <v>2267</v>
      </c>
      <c r="E4189" s="8" t="s">
        <v>313</v>
      </c>
      <c r="F4189" s="8" t="s">
        <v>442</v>
      </c>
      <c r="G4189" s="8">
        <v>12.0</v>
      </c>
      <c r="H4189" s="11">
        <v>3427000.0</v>
      </c>
      <c r="I4189" s="8">
        <v>0.0</v>
      </c>
      <c r="J4189" s="13" t="s">
        <v>15346</v>
      </c>
      <c r="K4189" s="13" t="s">
        <v>10931</v>
      </c>
      <c r="L4189" s="13" t="s">
        <v>12705</v>
      </c>
      <c r="M4189" s="14">
        <v>0.3475</v>
      </c>
      <c r="N4189" s="8" t="s">
        <v>485</v>
      </c>
      <c r="O4189" s="8" t="s">
        <v>398</v>
      </c>
      <c r="P4189" s="8" t="s">
        <v>2269</v>
      </c>
      <c r="Q4189" s="8" t="s">
        <v>314</v>
      </c>
      <c r="R4189" s="8" t="s">
        <v>301</v>
      </c>
    </row>
    <row r="4190">
      <c r="A4190" s="8" t="s">
        <v>15347</v>
      </c>
      <c r="B4190" s="8" t="s">
        <v>15348</v>
      </c>
      <c r="C4190" s="9">
        <v>45668.50069444445</v>
      </c>
      <c r="D4190" s="8" t="s">
        <v>718</v>
      </c>
      <c r="E4190" s="8" t="s">
        <v>89</v>
      </c>
      <c r="F4190" s="8" t="s">
        <v>936</v>
      </c>
      <c r="G4190" s="8">
        <v>1.0</v>
      </c>
      <c r="H4190" s="11">
        <v>147500.0</v>
      </c>
      <c r="I4190" s="8">
        <v>0.0</v>
      </c>
      <c r="J4190" s="13" t="s">
        <v>3528</v>
      </c>
      <c r="K4190" s="13" t="s">
        <v>4124</v>
      </c>
      <c r="L4190" s="13" t="s">
        <v>4578</v>
      </c>
      <c r="M4190" s="14">
        <v>0.3559</v>
      </c>
      <c r="N4190" s="8" t="s">
        <v>393</v>
      </c>
      <c r="O4190" s="8" t="s">
        <v>398</v>
      </c>
      <c r="P4190" s="8" t="s">
        <v>725</v>
      </c>
      <c r="Q4190" s="8" t="s">
        <v>90</v>
      </c>
      <c r="R4190" s="8" t="s">
        <v>938</v>
      </c>
    </row>
    <row r="4191">
      <c r="A4191" s="8" t="s">
        <v>15349</v>
      </c>
      <c r="B4191" s="8" t="s">
        <v>15348</v>
      </c>
      <c r="C4191" s="9">
        <v>45668.50069444445</v>
      </c>
      <c r="D4191" s="8" t="s">
        <v>718</v>
      </c>
      <c r="E4191" s="8" t="s">
        <v>308</v>
      </c>
      <c r="F4191" s="8" t="s">
        <v>936</v>
      </c>
      <c r="G4191" s="8">
        <v>2.0</v>
      </c>
      <c r="H4191" s="11">
        <v>103000.0</v>
      </c>
      <c r="I4191" s="8">
        <v>0.05</v>
      </c>
      <c r="J4191" s="13" t="s">
        <v>15350</v>
      </c>
      <c r="K4191" s="13" t="s">
        <v>382</v>
      </c>
      <c r="L4191" s="13" t="s">
        <v>15351</v>
      </c>
      <c r="M4191" s="14">
        <v>0.2233</v>
      </c>
      <c r="N4191" s="8" t="s">
        <v>393</v>
      </c>
      <c r="O4191" s="8" t="s">
        <v>398</v>
      </c>
      <c r="P4191" s="8" t="s">
        <v>725</v>
      </c>
      <c r="Q4191" s="8" t="s">
        <v>309</v>
      </c>
      <c r="R4191" s="8" t="s">
        <v>938</v>
      </c>
    </row>
    <row r="4192">
      <c r="A4192" s="8" t="s">
        <v>15352</v>
      </c>
      <c r="B4192" s="8" t="s">
        <v>15348</v>
      </c>
      <c r="C4192" s="9">
        <v>45668.50069444445</v>
      </c>
      <c r="D4192" s="8" t="s">
        <v>718</v>
      </c>
      <c r="E4192" s="8" t="s">
        <v>178</v>
      </c>
      <c r="F4192" s="8" t="s">
        <v>936</v>
      </c>
      <c r="G4192" s="8">
        <v>12.0</v>
      </c>
      <c r="H4192" s="11">
        <v>48000.0</v>
      </c>
      <c r="I4192" s="8">
        <v>0.0</v>
      </c>
      <c r="J4192" s="13" t="s">
        <v>2949</v>
      </c>
      <c r="K4192" s="13" t="s">
        <v>2742</v>
      </c>
      <c r="L4192" s="13" t="s">
        <v>3116</v>
      </c>
      <c r="M4192" s="14">
        <v>0.1875</v>
      </c>
      <c r="N4192" s="8" t="s">
        <v>393</v>
      </c>
      <c r="O4192" s="8" t="s">
        <v>398</v>
      </c>
      <c r="P4192" s="8" t="s">
        <v>725</v>
      </c>
      <c r="Q4192" s="8" t="s">
        <v>179</v>
      </c>
      <c r="R4192" s="8" t="s">
        <v>938</v>
      </c>
    </row>
    <row r="4193">
      <c r="A4193" s="8" t="s">
        <v>15353</v>
      </c>
      <c r="B4193" s="8" t="s">
        <v>15354</v>
      </c>
      <c r="C4193" s="9">
        <v>45571.39027777778</v>
      </c>
      <c r="D4193" s="8" t="s">
        <v>898</v>
      </c>
      <c r="E4193" s="8" t="s">
        <v>626</v>
      </c>
      <c r="F4193" s="8" t="s">
        <v>672</v>
      </c>
      <c r="G4193" s="8">
        <v>5.0</v>
      </c>
      <c r="H4193" s="11">
        <v>171000.0</v>
      </c>
      <c r="I4193" s="8">
        <v>0.2</v>
      </c>
      <c r="J4193" s="13" t="s">
        <v>3568</v>
      </c>
      <c r="K4193" s="13" t="s">
        <v>4245</v>
      </c>
      <c r="L4193" s="13" t="s">
        <v>4793</v>
      </c>
      <c r="M4193" s="14">
        <v>0.1301</v>
      </c>
      <c r="N4193" s="8" t="s">
        <v>834</v>
      </c>
      <c r="O4193" s="8" t="s">
        <v>398</v>
      </c>
      <c r="P4193" s="8" t="s">
        <v>899</v>
      </c>
      <c r="Q4193" s="8" t="s">
        <v>627</v>
      </c>
      <c r="R4193" s="8" t="s">
        <v>679</v>
      </c>
    </row>
    <row r="4194">
      <c r="A4194" s="8" t="s">
        <v>15355</v>
      </c>
      <c r="B4194" s="8" t="s">
        <v>15356</v>
      </c>
      <c r="C4194" s="9">
        <v>45336.554861111115</v>
      </c>
      <c r="D4194" s="8" t="s">
        <v>2202</v>
      </c>
      <c r="E4194" s="8" t="s">
        <v>580</v>
      </c>
      <c r="F4194" s="8" t="s">
        <v>906</v>
      </c>
      <c r="G4194" s="8">
        <v>12.0</v>
      </c>
      <c r="H4194" s="11">
        <v>85000.0</v>
      </c>
      <c r="I4194" s="8">
        <v>0.2</v>
      </c>
      <c r="J4194" s="13" t="s">
        <v>9435</v>
      </c>
      <c r="K4194" s="13" t="s">
        <v>2836</v>
      </c>
      <c r="L4194" s="13" t="s">
        <v>4580</v>
      </c>
      <c r="M4194" s="14">
        <v>0.0735</v>
      </c>
      <c r="N4194" s="8" t="s">
        <v>746</v>
      </c>
      <c r="O4194" s="8" t="s">
        <v>795</v>
      </c>
      <c r="P4194" s="8" t="s">
        <v>2203</v>
      </c>
      <c r="Q4194" s="8" t="s">
        <v>581</v>
      </c>
      <c r="R4194" s="8" t="s">
        <v>907</v>
      </c>
    </row>
    <row r="4195">
      <c r="A4195" s="8" t="s">
        <v>15357</v>
      </c>
      <c r="B4195" s="8" t="s">
        <v>15358</v>
      </c>
      <c r="C4195" s="9">
        <v>45475.6375</v>
      </c>
      <c r="D4195" s="8" t="s">
        <v>167</v>
      </c>
      <c r="E4195" s="8" t="s">
        <v>525</v>
      </c>
      <c r="F4195" s="8" t="s">
        <v>869</v>
      </c>
      <c r="G4195" s="8">
        <v>5.0</v>
      </c>
      <c r="H4195" s="11">
        <v>290500.0</v>
      </c>
      <c r="I4195" s="8">
        <v>0.1</v>
      </c>
      <c r="J4195" s="13" t="s">
        <v>4713</v>
      </c>
      <c r="K4195" s="13" t="s">
        <v>3207</v>
      </c>
      <c r="L4195" s="13" t="s">
        <v>4714</v>
      </c>
      <c r="M4195" s="14">
        <v>0.3307</v>
      </c>
      <c r="N4195" s="8" t="s">
        <v>450</v>
      </c>
      <c r="O4195" s="8" t="s">
        <v>398</v>
      </c>
      <c r="P4195" s="8" t="s">
        <v>168</v>
      </c>
      <c r="Q4195" s="8" t="s">
        <v>526</v>
      </c>
      <c r="R4195" s="8" t="s">
        <v>126</v>
      </c>
    </row>
    <row r="4196">
      <c r="A4196" s="8" t="s">
        <v>15359</v>
      </c>
      <c r="B4196" s="8" t="s">
        <v>15358</v>
      </c>
      <c r="C4196" s="9">
        <v>45475.6375</v>
      </c>
      <c r="D4196" s="8" t="s">
        <v>167</v>
      </c>
      <c r="E4196" s="8" t="s">
        <v>401</v>
      </c>
      <c r="F4196" s="8" t="s">
        <v>869</v>
      </c>
      <c r="G4196" s="8">
        <v>1.0</v>
      </c>
      <c r="H4196" s="11">
        <v>47000.0</v>
      </c>
      <c r="I4196" s="8">
        <v>0.0</v>
      </c>
      <c r="J4196" s="13" t="s">
        <v>2304</v>
      </c>
      <c r="K4196" s="13" t="s">
        <v>941</v>
      </c>
      <c r="L4196" s="13" t="s">
        <v>4261</v>
      </c>
      <c r="M4196" s="14">
        <v>0.2553</v>
      </c>
      <c r="N4196" s="8" t="s">
        <v>450</v>
      </c>
      <c r="O4196" s="8" t="s">
        <v>398</v>
      </c>
      <c r="P4196" s="8" t="s">
        <v>168</v>
      </c>
      <c r="Q4196" s="8" t="s">
        <v>402</v>
      </c>
      <c r="R4196" s="8" t="s">
        <v>126</v>
      </c>
    </row>
    <row r="4197">
      <c r="A4197" s="8" t="s">
        <v>15360</v>
      </c>
      <c r="B4197" s="8" t="s">
        <v>15361</v>
      </c>
      <c r="C4197" s="9">
        <v>44976.33333333333</v>
      </c>
      <c r="D4197" s="8" t="s">
        <v>2369</v>
      </c>
      <c r="E4197" s="8" t="s">
        <v>519</v>
      </c>
      <c r="F4197" s="8" t="s">
        <v>672</v>
      </c>
      <c r="G4197" s="8">
        <v>2.0</v>
      </c>
      <c r="H4197" s="11">
        <v>4486000.0</v>
      </c>
      <c r="I4197" s="8">
        <v>0.15</v>
      </c>
      <c r="J4197" s="13" t="s">
        <v>15362</v>
      </c>
      <c r="K4197" s="13" t="s">
        <v>1804</v>
      </c>
      <c r="L4197" s="13" t="s">
        <v>15363</v>
      </c>
      <c r="M4197" s="14">
        <v>0.1068</v>
      </c>
      <c r="N4197" s="8" t="s">
        <v>834</v>
      </c>
      <c r="O4197" s="8" t="s">
        <v>398</v>
      </c>
      <c r="P4197" s="8" t="s">
        <v>2370</v>
      </c>
      <c r="Q4197" s="8" t="s">
        <v>520</v>
      </c>
      <c r="R4197" s="8" t="s">
        <v>679</v>
      </c>
    </row>
    <row r="4198">
      <c r="A4198" s="8" t="s">
        <v>15364</v>
      </c>
      <c r="B4198" s="8" t="s">
        <v>15361</v>
      </c>
      <c r="C4198" s="9">
        <v>44976.33333333333</v>
      </c>
      <c r="D4198" s="8" t="s">
        <v>2369</v>
      </c>
      <c r="E4198" s="8" t="s">
        <v>431</v>
      </c>
      <c r="F4198" s="8" t="s">
        <v>672</v>
      </c>
      <c r="G4198" s="8">
        <v>3.0</v>
      </c>
      <c r="H4198" s="11">
        <v>2307000.0</v>
      </c>
      <c r="I4198" s="8">
        <v>0.2</v>
      </c>
      <c r="J4198" s="13" t="s">
        <v>15365</v>
      </c>
      <c r="K4198" s="13" t="s">
        <v>1773</v>
      </c>
      <c r="L4198" s="13" t="s">
        <v>15366</v>
      </c>
      <c r="M4198" s="14">
        <v>0.1818</v>
      </c>
      <c r="N4198" s="8" t="s">
        <v>834</v>
      </c>
      <c r="O4198" s="8" t="s">
        <v>398</v>
      </c>
      <c r="P4198" s="8" t="s">
        <v>2370</v>
      </c>
      <c r="Q4198" s="8" t="s">
        <v>433</v>
      </c>
      <c r="R4198" s="8" t="s">
        <v>679</v>
      </c>
    </row>
    <row r="4199">
      <c r="A4199" s="8" t="s">
        <v>15367</v>
      </c>
      <c r="B4199" s="8" t="s">
        <v>15361</v>
      </c>
      <c r="C4199" s="9">
        <v>44976.33333333333</v>
      </c>
      <c r="D4199" s="8" t="s">
        <v>2369</v>
      </c>
      <c r="E4199" s="8" t="s">
        <v>243</v>
      </c>
      <c r="F4199" s="8" t="s">
        <v>672</v>
      </c>
      <c r="G4199" s="8">
        <v>12.0</v>
      </c>
      <c r="H4199" s="11">
        <v>585000.0</v>
      </c>
      <c r="I4199" s="8">
        <v>0.2</v>
      </c>
      <c r="J4199" s="13" t="s">
        <v>15368</v>
      </c>
      <c r="K4199" s="13" t="s">
        <v>9011</v>
      </c>
      <c r="L4199" s="13" t="s">
        <v>3823</v>
      </c>
      <c r="M4199" s="14">
        <v>0.047</v>
      </c>
      <c r="N4199" s="8" t="s">
        <v>834</v>
      </c>
      <c r="O4199" s="8" t="s">
        <v>398</v>
      </c>
      <c r="P4199" s="8" t="s">
        <v>2370</v>
      </c>
      <c r="Q4199" s="8" t="s">
        <v>244</v>
      </c>
      <c r="R4199" s="8" t="s">
        <v>679</v>
      </c>
    </row>
    <row r="4200">
      <c r="A4200" s="8" t="s">
        <v>15369</v>
      </c>
      <c r="B4200" s="8" t="s">
        <v>15361</v>
      </c>
      <c r="C4200" s="9">
        <v>44976.33333333333</v>
      </c>
      <c r="D4200" s="8" t="s">
        <v>2369</v>
      </c>
      <c r="E4200" s="8" t="s">
        <v>444</v>
      </c>
      <c r="F4200" s="8" t="s">
        <v>672</v>
      </c>
      <c r="G4200" s="8">
        <v>2.0</v>
      </c>
      <c r="H4200" s="11">
        <v>1.2508E7</v>
      </c>
      <c r="I4200" s="8">
        <v>0.2</v>
      </c>
      <c r="J4200" s="13" t="s">
        <v>15370</v>
      </c>
      <c r="K4200" s="13" t="s">
        <v>5393</v>
      </c>
      <c r="L4200" s="13" t="s">
        <v>15371</v>
      </c>
      <c r="M4200" s="14">
        <v>0.1378</v>
      </c>
      <c r="N4200" s="8" t="s">
        <v>834</v>
      </c>
      <c r="O4200" s="8" t="s">
        <v>398</v>
      </c>
      <c r="P4200" s="8" t="s">
        <v>2370</v>
      </c>
      <c r="Q4200" s="8" t="s">
        <v>446</v>
      </c>
      <c r="R4200" s="8" t="s">
        <v>679</v>
      </c>
    </row>
    <row r="4201">
      <c r="A4201" s="8" t="s">
        <v>15372</v>
      </c>
      <c r="B4201" s="8" t="s">
        <v>15361</v>
      </c>
      <c r="C4201" s="9">
        <v>44976.33333333333</v>
      </c>
      <c r="D4201" s="8" t="s">
        <v>2369</v>
      </c>
      <c r="E4201" s="8" t="s">
        <v>496</v>
      </c>
      <c r="F4201" s="8" t="s">
        <v>672</v>
      </c>
      <c r="G4201" s="8">
        <v>8.0</v>
      </c>
      <c r="H4201" s="11">
        <v>194000.0</v>
      </c>
      <c r="I4201" s="8">
        <v>0.0</v>
      </c>
      <c r="J4201" s="13" t="s">
        <v>15373</v>
      </c>
      <c r="K4201" s="13" t="s">
        <v>3544</v>
      </c>
      <c r="L4201" s="13" t="s">
        <v>8185</v>
      </c>
      <c r="M4201" s="14">
        <v>0.2268</v>
      </c>
      <c r="N4201" s="8" t="s">
        <v>834</v>
      </c>
      <c r="O4201" s="8" t="s">
        <v>398</v>
      </c>
      <c r="P4201" s="8" t="s">
        <v>2370</v>
      </c>
      <c r="Q4201" s="8" t="s">
        <v>499</v>
      </c>
      <c r="R4201" s="8" t="s">
        <v>679</v>
      </c>
    </row>
    <row r="4202">
      <c r="A4202" s="8" t="s">
        <v>15374</v>
      </c>
      <c r="B4202" s="8" t="s">
        <v>15375</v>
      </c>
      <c r="C4202" s="9">
        <v>45046.48125</v>
      </c>
      <c r="D4202" s="8" t="s">
        <v>2478</v>
      </c>
      <c r="E4202" s="8" t="s">
        <v>243</v>
      </c>
      <c r="F4202" s="8" t="s">
        <v>873</v>
      </c>
      <c r="G4202" s="8">
        <v>4.0</v>
      </c>
      <c r="H4202" s="11">
        <v>632500.0</v>
      </c>
      <c r="I4202" s="8">
        <v>0.0</v>
      </c>
      <c r="J4202" s="13" t="s">
        <v>4479</v>
      </c>
      <c r="K4202" s="13" t="s">
        <v>5695</v>
      </c>
      <c r="L4202" s="13" t="s">
        <v>15376</v>
      </c>
      <c r="M4202" s="14">
        <v>0.2949</v>
      </c>
      <c r="N4202" s="8" t="s">
        <v>834</v>
      </c>
      <c r="O4202" s="8" t="s">
        <v>398</v>
      </c>
      <c r="P4202" s="8" t="s">
        <v>2479</v>
      </c>
      <c r="Q4202" s="8" t="s">
        <v>244</v>
      </c>
      <c r="R4202" s="8" t="s">
        <v>213</v>
      </c>
    </row>
    <row r="4203">
      <c r="A4203" s="8" t="s">
        <v>15377</v>
      </c>
      <c r="B4203" s="8" t="s">
        <v>15375</v>
      </c>
      <c r="C4203" s="9">
        <v>45046.48125</v>
      </c>
      <c r="D4203" s="8" t="s">
        <v>2478</v>
      </c>
      <c r="E4203" s="8" t="s">
        <v>620</v>
      </c>
      <c r="F4203" s="8" t="s">
        <v>873</v>
      </c>
      <c r="G4203" s="8">
        <v>2.0</v>
      </c>
      <c r="H4203" s="11">
        <v>59000.0</v>
      </c>
      <c r="I4203" s="8">
        <v>0.0</v>
      </c>
      <c r="J4203" s="13" t="s">
        <v>1578</v>
      </c>
      <c r="K4203" s="13" t="s">
        <v>3953</v>
      </c>
      <c r="L4203" s="13" t="s">
        <v>6696</v>
      </c>
      <c r="M4203" s="14">
        <v>0.1695</v>
      </c>
      <c r="N4203" s="8" t="s">
        <v>834</v>
      </c>
      <c r="O4203" s="8" t="s">
        <v>398</v>
      </c>
      <c r="P4203" s="8" t="s">
        <v>2479</v>
      </c>
      <c r="Q4203" s="8" t="s">
        <v>621</v>
      </c>
      <c r="R4203" s="8" t="s">
        <v>213</v>
      </c>
    </row>
    <row r="4204">
      <c r="A4204" s="8" t="s">
        <v>15378</v>
      </c>
      <c r="B4204" s="8" t="s">
        <v>15375</v>
      </c>
      <c r="C4204" s="9">
        <v>45046.48125</v>
      </c>
      <c r="D4204" s="8" t="s">
        <v>2478</v>
      </c>
      <c r="E4204" s="8" t="s">
        <v>595</v>
      </c>
      <c r="F4204" s="8" t="s">
        <v>873</v>
      </c>
      <c r="G4204" s="8">
        <v>10.0</v>
      </c>
      <c r="H4204" s="11">
        <v>1.1946E7</v>
      </c>
      <c r="I4204" s="8">
        <v>0.15</v>
      </c>
      <c r="J4204" s="13" t="s">
        <v>15379</v>
      </c>
      <c r="K4204" s="13" t="s">
        <v>3833</v>
      </c>
      <c r="L4204" s="13" t="s">
        <v>15380</v>
      </c>
      <c r="M4204" s="14">
        <v>0.1705</v>
      </c>
      <c r="N4204" s="8" t="s">
        <v>834</v>
      </c>
      <c r="O4204" s="8" t="s">
        <v>398</v>
      </c>
      <c r="P4204" s="8" t="s">
        <v>2479</v>
      </c>
      <c r="Q4204" s="8" t="s">
        <v>596</v>
      </c>
      <c r="R4204" s="8" t="s">
        <v>213</v>
      </c>
    </row>
    <row r="4205">
      <c r="A4205" s="8" t="s">
        <v>15381</v>
      </c>
      <c r="B4205" s="8" t="s">
        <v>15382</v>
      </c>
      <c r="C4205" s="9">
        <v>44931.84236111111</v>
      </c>
      <c r="D4205" s="8" t="s">
        <v>2604</v>
      </c>
      <c r="E4205" s="8" t="s">
        <v>303</v>
      </c>
      <c r="F4205" s="8" t="s">
        <v>894</v>
      </c>
      <c r="G4205" s="8">
        <v>10.0</v>
      </c>
      <c r="H4205" s="11">
        <v>2481500.0</v>
      </c>
      <c r="I4205" s="8">
        <v>0.05</v>
      </c>
      <c r="J4205" s="13" t="s">
        <v>15383</v>
      </c>
      <c r="K4205" s="13" t="s">
        <v>15384</v>
      </c>
      <c r="L4205" s="13" t="s">
        <v>15385</v>
      </c>
      <c r="M4205" s="14">
        <v>0.3701</v>
      </c>
      <c r="N4205" s="8" t="s">
        <v>393</v>
      </c>
      <c r="O4205" s="8" t="s">
        <v>398</v>
      </c>
      <c r="P4205" s="8" t="s">
        <v>2607</v>
      </c>
      <c r="Q4205" s="8" t="s">
        <v>304</v>
      </c>
      <c r="R4205" s="8" t="s">
        <v>896</v>
      </c>
    </row>
    <row r="4206">
      <c r="A4206" s="8" t="s">
        <v>15386</v>
      </c>
      <c r="B4206" s="8" t="s">
        <v>15387</v>
      </c>
      <c r="C4206" s="9">
        <v>45224.8875</v>
      </c>
      <c r="D4206" s="8" t="s">
        <v>1314</v>
      </c>
      <c r="E4206" s="8" t="s">
        <v>345</v>
      </c>
      <c r="F4206" s="8" t="s">
        <v>894</v>
      </c>
      <c r="G4206" s="8">
        <v>5.0</v>
      </c>
      <c r="H4206" s="11">
        <v>379500.0</v>
      </c>
      <c r="I4206" s="8">
        <v>0.15</v>
      </c>
      <c r="J4206" s="13" t="s">
        <v>15388</v>
      </c>
      <c r="K4206" s="13" t="s">
        <v>2719</v>
      </c>
      <c r="L4206" s="13" t="s">
        <v>15389</v>
      </c>
      <c r="M4206" s="14">
        <v>0.1475</v>
      </c>
      <c r="N4206" s="8" t="s">
        <v>393</v>
      </c>
      <c r="O4206" s="8" t="s">
        <v>398</v>
      </c>
      <c r="P4206" s="8" t="s">
        <v>1316</v>
      </c>
      <c r="Q4206" s="8" t="s">
        <v>347</v>
      </c>
      <c r="R4206" s="8" t="s">
        <v>896</v>
      </c>
    </row>
    <row r="4207">
      <c r="A4207" s="8" t="s">
        <v>15390</v>
      </c>
      <c r="B4207" s="8" t="s">
        <v>15387</v>
      </c>
      <c r="C4207" s="9">
        <v>45224.8875</v>
      </c>
      <c r="D4207" s="8" t="s">
        <v>1314</v>
      </c>
      <c r="E4207" s="8" t="s">
        <v>185</v>
      </c>
      <c r="F4207" s="8" t="s">
        <v>894</v>
      </c>
      <c r="G4207" s="8">
        <v>4.0</v>
      </c>
      <c r="H4207" s="11">
        <v>710500.0</v>
      </c>
      <c r="I4207" s="8">
        <v>0.0</v>
      </c>
      <c r="J4207" s="13" t="s">
        <v>15391</v>
      </c>
      <c r="K4207" s="13" t="s">
        <v>10423</v>
      </c>
      <c r="L4207" s="13" t="s">
        <v>15392</v>
      </c>
      <c r="M4207" s="14">
        <v>0.2484</v>
      </c>
      <c r="N4207" s="8" t="s">
        <v>393</v>
      </c>
      <c r="O4207" s="8" t="s">
        <v>398</v>
      </c>
      <c r="P4207" s="8" t="s">
        <v>1316</v>
      </c>
      <c r="Q4207" s="8" t="s">
        <v>187</v>
      </c>
      <c r="R4207" s="8" t="s">
        <v>896</v>
      </c>
    </row>
    <row r="4208">
      <c r="A4208" s="8" t="s">
        <v>15393</v>
      </c>
      <c r="B4208" s="8" t="s">
        <v>15394</v>
      </c>
      <c r="C4208" s="9">
        <v>45028.69583333333</v>
      </c>
      <c r="D4208" s="8" t="s">
        <v>1769</v>
      </c>
      <c r="E4208" s="8" t="s">
        <v>51</v>
      </c>
      <c r="F4208" s="8" t="s">
        <v>843</v>
      </c>
      <c r="G4208" s="8">
        <v>5.0</v>
      </c>
      <c r="H4208" s="11">
        <v>4203500.0</v>
      </c>
      <c r="I4208" s="8">
        <v>0.1</v>
      </c>
      <c r="J4208" s="13" t="s">
        <v>15395</v>
      </c>
      <c r="K4208" s="13" t="s">
        <v>2766</v>
      </c>
      <c r="L4208" s="13" t="s">
        <v>15396</v>
      </c>
      <c r="M4208" s="14">
        <v>0.2163</v>
      </c>
      <c r="N4208" s="8" t="s">
        <v>746</v>
      </c>
      <c r="O4208" s="8" t="s">
        <v>398</v>
      </c>
      <c r="P4208" s="8" t="s">
        <v>1770</v>
      </c>
      <c r="Q4208" s="8" t="s">
        <v>53</v>
      </c>
      <c r="R4208" s="8" t="s">
        <v>134</v>
      </c>
    </row>
    <row r="4209">
      <c r="A4209" s="8" t="s">
        <v>15397</v>
      </c>
      <c r="B4209" s="8" t="s">
        <v>15394</v>
      </c>
      <c r="C4209" s="9">
        <v>45028.69583333333</v>
      </c>
      <c r="D4209" s="8" t="s">
        <v>1769</v>
      </c>
      <c r="E4209" s="8" t="s">
        <v>602</v>
      </c>
      <c r="F4209" s="8" t="s">
        <v>843</v>
      </c>
      <c r="G4209" s="8">
        <v>6.0</v>
      </c>
      <c r="H4209" s="11">
        <v>2398500.0</v>
      </c>
      <c r="I4209" s="8">
        <v>0.0</v>
      </c>
      <c r="J4209" s="13" t="s">
        <v>15398</v>
      </c>
      <c r="K4209" s="13" t="s">
        <v>10785</v>
      </c>
      <c r="L4209" s="13" t="s">
        <v>15399</v>
      </c>
      <c r="M4209" s="14">
        <v>0.3425</v>
      </c>
      <c r="N4209" s="8" t="s">
        <v>746</v>
      </c>
      <c r="O4209" s="8" t="s">
        <v>398</v>
      </c>
      <c r="P4209" s="8" t="s">
        <v>1770</v>
      </c>
      <c r="Q4209" s="8" t="s">
        <v>603</v>
      </c>
      <c r="R4209" s="8" t="s">
        <v>134</v>
      </c>
    </row>
    <row r="4210">
      <c r="A4210" s="8" t="s">
        <v>15400</v>
      </c>
      <c r="B4210" s="8" t="s">
        <v>15394</v>
      </c>
      <c r="C4210" s="9">
        <v>45028.69583333333</v>
      </c>
      <c r="D4210" s="8" t="s">
        <v>1769</v>
      </c>
      <c r="E4210" s="8" t="s">
        <v>265</v>
      </c>
      <c r="F4210" s="8" t="s">
        <v>843</v>
      </c>
      <c r="G4210" s="8">
        <v>10.0</v>
      </c>
      <c r="H4210" s="11">
        <v>241500.0</v>
      </c>
      <c r="I4210" s="8">
        <v>0.05</v>
      </c>
      <c r="J4210" s="13" t="s">
        <v>15401</v>
      </c>
      <c r="K4210" s="13" t="s">
        <v>3730</v>
      </c>
      <c r="L4210" s="13" t="s">
        <v>15402</v>
      </c>
      <c r="M4210" s="14">
        <v>0.2067</v>
      </c>
      <c r="N4210" s="8" t="s">
        <v>746</v>
      </c>
      <c r="O4210" s="8" t="s">
        <v>398</v>
      </c>
      <c r="P4210" s="8" t="s">
        <v>1770</v>
      </c>
      <c r="Q4210" s="8" t="s">
        <v>266</v>
      </c>
      <c r="R4210" s="8" t="s">
        <v>134</v>
      </c>
    </row>
    <row r="4211">
      <c r="A4211" s="8" t="s">
        <v>15403</v>
      </c>
      <c r="B4211" s="8" t="s">
        <v>15394</v>
      </c>
      <c r="C4211" s="9">
        <v>45028.69583333333</v>
      </c>
      <c r="D4211" s="8" t="s">
        <v>1769</v>
      </c>
      <c r="E4211" s="8" t="s">
        <v>401</v>
      </c>
      <c r="F4211" s="8" t="s">
        <v>843</v>
      </c>
      <c r="G4211" s="8">
        <v>6.0</v>
      </c>
      <c r="H4211" s="11">
        <v>48500.0</v>
      </c>
      <c r="I4211" s="8">
        <v>0.0</v>
      </c>
      <c r="J4211" s="13" t="s">
        <v>7601</v>
      </c>
      <c r="K4211" s="13" t="s">
        <v>2857</v>
      </c>
      <c r="L4211" s="13" t="s">
        <v>5958</v>
      </c>
      <c r="M4211" s="14">
        <v>0.2784</v>
      </c>
      <c r="N4211" s="8" t="s">
        <v>746</v>
      </c>
      <c r="O4211" s="8" t="s">
        <v>398</v>
      </c>
      <c r="P4211" s="8" t="s">
        <v>1770</v>
      </c>
      <c r="Q4211" s="8" t="s">
        <v>402</v>
      </c>
      <c r="R4211" s="8" t="s">
        <v>134</v>
      </c>
    </row>
    <row r="4212">
      <c r="A4212" s="8" t="s">
        <v>15404</v>
      </c>
      <c r="B4212" s="8" t="s">
        <v>15394</v>
      </c>
      <c r="C4212" s="9">
        <v>45028.69583333333</v>
      </c>
      <c r="D4212" s="8" t="s">
        <v>1769</v>
      </c>
      <c r="E4212" s="8" t="s">
        <v>365</v>
      </c>
      <c r="F4212" s="8" t="s">
        <v>843</v>
      </c>
      <c r="G4212" s="8">
        <v>2.0</v>
      </c>
      <c r="H4212" s="11">
        <v>5895000.0</v>
      </c>
      <c r="I4212" s="8">
        <v>0.05</v>
      </c>
      <c r="J4212" s="13" t="s">
        <v>15405</v>
      </c>
      <c r="K4212" s="13" t="s">
        <v>1544</v>
      </c>
      <c r="L4212" s="13" t="s">
        <v>15406</v>
      </c>
      <c r="M4212" s="14">
        <v>0.1381</v>
      </c>
      <c r="N4212" s="8" t="s">
        <v>746</v>
      </c>
      <c r="O4212" s="8" t="s">
        <v>398</v>
      </c>
      <c r="P4212" s="8" t="s">
        <v>1770</v>
      </c>
      <c r="Q4212" s="8" t="s">
        <v>367</v>
      </c>
      <c r="R4212" s="8" t="s">
        <v>134</v>
      </c>
    </row>
    <row r="4213">
      <c r="A4213" s="8" t="s">
        <v>15407</v>
      </c>
      <c r="B4213" s="8" t="s">
        <v>15408</v>
      </c>
      <c r="C4213" s="9">
        <v>45372.384722222225</v>
      </c>
      <c r="D4213" s="8" t="s">
        <v>2647</v>
      </c>
      <c r="E4213" s="8" t="s">
        <v>286</v>
      </c>
      <c r="F4213" s="8" t="s">
        <v>882</v>
      </c>
      <c r="G4213" s="8">
        <v>6.0</v>
      </c>
      <c r="H4213" s="11">
        <v>391500.0</v>
      </c>
      <c r="I4213" s="8">
        <v>0.2</v>
      </c>
      <c r="J4213" s="13" t="s">
        <v>15409</v>
      </c>
      <c r="K4213" s="13" t="s">
        <v>1452</v>
      </c>
      <c r="L4213" s="13" t="s">
        <v>10023</v>
      </c>
      <c r="M4213" s="14">
        <v>0.2656</v>
      </c>
      <c r="N4213" s="8" t="s">
        <v>485</v>
      </c>
      <c r="O4213" s="8" t="s">
        <v>398</v>
      </c>
      <c r="P4213" s="8" t="s">
        <v>2648</v>
      </c>
      <c r="Q4213" s="8" t="s">
        <v>288</v>
      </c>
      <c r="R4213" s="8" t="s">
        <v>60</v>
      </c>
    </row>
    <row r="4214">
      <c r="A4214" s="8" t="s">
        <v>15410</v>
      </c>
      <c r="B4214" s="8" t="s">
        <v>15408</v>
      </c>
      <c r="C4214" s="9">
        <v>45372.384722222225</v>
      </c>
      <c r="D4214" s="8" t="s">
        <v>2647</v>
      </c>
      <c r="E4214" s="8" t="s">
        <v>617</v>
      </c>
      <c r="F4214" s="8" t="s">
        <v>882</v>
      </c>
      <c r="G4214" s="8">
        <v>10.0</v>
      </c>
      <c r="H4214" s="11">
        <v>267500.0</v>
      </c>
      <c r="I4214" s="8">
        <v>0.05</v>
      </c>
      <c r="J4214" s="13" t="s">
        <v>15411</v>
      </c>
      <c r="K4214" s="13" t="s">
        <v>2117</v>
      </c>
      <c r="L4214" s="13" t="s">
        <v>15412</v>
      </c>
      <c r="M4214" s="14">
        <v>0.2563</v>
      </c>
      <c r="N4214" s="8" t="s">
        <v>485</v>
      </c>
      <c r="O4214" s="8" t="s">
        <v>398</v>
      </c>
      <c r="P4214" s="8" t="s">
        <v>2648</v>
      </c>
      <c r="Q4214" s="8" t="s">
        <v>618</v>
      </c>
      <c r="R4214" s="8" t="s">
        <v>60</v>
      </c>
    </row>
    <row r="4215">
      <c r="A4215" s="8" t="s">
        <v>15413</v>
      </c>
      <c r="B4215" s="8" t="s">
        <v>15408</v>
      </c>
      <c r="C4215" s="9">
        <v>45372.384722222225</v>
      </c>
      <c r="D4215" s="8" t="s">
        <v>2647</v>
      </c>
      <c r="E4215" s="8" t="s">
        <v>261</v>
      </c>
      <c r="F4215" s="8" t="s">
        <v>882</v>
      </c>
      <c r="G4215" s="8">
        <v>4.0</v>
      </c>
      <c r="H4215" s="11">
        <v>146500.0</v>
      </c>
      <c r="I4215" s="8">
        <v>0.2</v>
      </c>
      <c r="J4215" s="13" t="s">
        <v>15414</v>
      </c>
      <c r="K4215" s="13" t="s">
        <v>2926</v>
      </c>
      <c r="L4215" s="13" t="s">
        <v>15415</v>
      </c>
      <c r="M4215" s="14">
        <v>0.1468</v>
      </c>
      <c r="N4215" s="8" t="s">
        <v>485</v>
      </c>
      <c r="O4215" s="8" t="s">
        <v>398</v>
      </c>
      <c r="P4215" s="8" t="s">
        <v>2648</v>
      </c>
      <c r="Q4215" s="8" t="s">
        <v>262</v>
      </c>
      <c r="R4215" s="8" t="s">
        <v>60</v>
      </c>
    </row>
    <row r="4216">
      <c r="A4216" s="8" t="s">
        <v>15416</v>
      </c>
      <c r="B4216" s="8" t="s">
        <v>15417</v>
      </c>
      <c r="C4216" s="9">
        <v>44967.79861111111</v>
      </c>
      <c r="D4216" s="8" t="s">
        <v>1517</v>
      </c>
      <c r="E4216" s="8" t="s">
        <v>452</v>
      </c>
      <c r="F4216" s="8" t="s">
        <v>544</v>
      </c>
      <c r="G4216" s="8">
        <v>3.0</v>
      </c>
      <c r="H4216" s="11">
        <v>89000.0</v>
      </c>
      <c r="I4216" s="8">
        <v>0.1</v>
      </c>
      <c r="J4216" s="13" t="s">
        <v>15418</v>
      </c>
      <c r="K4216" s="13" t="s">
        <v>2151</v>
      </c>
      <c r="L4216" s="13" t="s">
        <v>12769</v>
      </c>
      <c r="M4216" s="14">
        <v>0.2634</v>
      </c>
      <c r="N4216" s="8" t="s">
        <v>485</v>
      </c>
      <c r="O4216" s="8" t="s">
        <v>398</v>
      </c>
      <c r="P4216" s="8" t="s">
        <v>1518</v>
      </c>
      <c r="Q4216" s="8" t="s">
        <v>454</v>
      </c>
      <c r="R4216" s="8" t="s">
        <v>195</v>
      </c>
    </row>
    <row r="4217">
      <c r="A4217" s="8" t="s">
        <v>15419</v>
      </c>
      <c r="B4217" s="8" t="s">
        <v>15417</v>
      </c>
      <c r="C4217" s="9">
        <v>44967.79861111111</v>
      </c>
      <c r="D4217" s="8" t="s">
        <v>1517</v>
      </c>
      <c r="E4217" s="8" t="s">
        <v>361</v>
      </c>
      <c r="F4217" s="8" t="s">
        <v>544</v>
      </c>
      <c r="G4217" s="8">
        <v>6.0</v>
      </c>
      <c r="H4217" s="11">
        <v>2580000.0</v>
      </c>
      <c r="I4217" s="8">
        <v>0.05</v>
      </c>
      <c r="J4217" s="13" t="s">
        <v>15420</v>
      </c>
      <c r="K4217" s="13" t="s">
        <v>3166</v>
      </c>
      <c r="L4217" s="13" t="s">
        <v>7276</v>
      </c>
      <c r="M4217" s="14">
        <v>0.2595</v>
      </c>
      <c r="N4217" s="8" t="s">
        <v>485</v>
      </c>
      <c r="O4217" s="8" t="s">
        <v>398</v>
      </c>
      <c r="P4217" s="8" t="s">
        <v>1518</v>
      </c>
      <c r="Q4217" s="8" t="s">
        <v>363</v>
      </c>
      <c r="R4217" s="8" t="s">
        <v>195</v>
      </c>
    </row>
    <row r="4218">
      <c r="A4218" s="8" t="s">
        <v>15421</v>
      </c>
      <c r="B4218" s="8" t="s">
        <v>15417</v>
      </c>
      <c r="C4218" s="9">
        <v>44967.79861111111</v>
      </c>
      <c r="D4218" s="8" t="s">
        <v>1517</v>
      </c>
      <c r="E4218" s="8" t="s">
        <v>89</v>
      </c>
      <c r="F4218" s="8" t="s">
        <v>544</v>
      </c>
      <c r="G4218" s="8">
        <v>1.0</v>
      </c>
      <c r="H4218" s="11">
        <v>149000.0</v>
      </c>
      <c r="I4218" s="8">
        <v>0.0</v>
      </c>
      <c r="J4218" s="13" t="s">
        <v>15422</v>
      </c>
      <c r="K4218" s="13" t="s">
        <v>4124</v>
      </c>
      <c r="L4218" s="13" t="s">
        <v>3756</v>
      </c>
      <c r="M4218" s="14">
        <v>0.3624</v>
      </c>
      <c r="N4218" s="8" t="s">
        <v>485</v>
      </c>
      <c r="O4218" s="8" t="s">
        <v>398</v>
      </c>
      <c r="P4218" s="8" t="s">
        <v>1518</v>
      </c>
      <c r="Q4218" s="8" t="s">
        <v>90</v>
      </c>
      <c r="R4218" s="8" t="s">
        <v>195</v>
      </c>
    </row>
    <row r="4219">
      <c r="A4219" s="8" t="s">
        <v>15423</v>
      </c>
      <c r="B4219" s="8" t="s">
        <v>15424</v>
      </c>
      <c r="C4219" s="9">
        <v>45151.57361111111</v>
      </c>
      <c r="D4219" s="8" t="s">
        <v>2510</v>
      </c>
      <c r="E4219" s="8" t="s">
        <v>277</v>
      </c>
      <c r="F4219" s="8" t="s">
        <v>839</v>
      </c>
      <c r="G4219" s="8">
        <v>10.0</v>
      </c>
      <c r="H4219" s="11">
        <v>191000.0</v>
      </c>
      <c r="I4219" s="8">
        <v>0.1</v>
      </c>
      <c r="J4219" s="13" t="s">
        <v>15425</v>
      </c>
      <c r="K4219" s="13" t="s">
        <v>3248</v>
      </c>
      <c r="L4219" s="13" t="s">
        <v>15426</v>
      </c>
      <c r="M4219" s="14">
        <v>0.3136</v>
      </c>
      <c r="N4219" s="8" t="s">
        <v>746</v>
      </c>
      <c r="O4219" s="8" t="s">
        <v>398</v>
      </c>
      <c r="P4219" s="8" t="s">
        <v>1141</v>
      </c>
      <c r="Q4219" s="8" t="s">
        <v>279</v>
      </c>
      <c r="R4219" s="8" t="s">
        <v>44</v>
      </c>
    </row>
    <row r="4220">
      <c r="A4220" s="8" t="s">
        <v>15427</v>
      </c>
      <c r="B4220" s="8" t="s">
        <v>15424</v>
      </c>
      <c r="C4220" s="9">
        <v>45151.57361111111</v>
      </c>
      <c r="D4220" s="8" t="s">
        <v>2510</v>
      </c>
      <c r="E4220" s="8" t="s">
        <v>296</v>
      </c>
      <c r="F4220" s="8" t="s">
        <v>839</v>
      </c>
      <c r="G4220" s="8">
        <v>8.0</v>
      </c>
      <c r="H4220" s="11">
        <v>2058000.0</v>
      </c>
      <c r="I4220" s="8">
        <v>0.1</v>
      </c>
      <c r="J4220" s="13" t="s">
        <v>15428</v>
      </c>
      <c r="K4220" s="13" t="s">
        <v>2729</v>
      </c>
      <c r="L4220" s="13" t="s">
        <v>15429</v>
      </c>
      <c r="M4220" s="14">
        <v>0.1156</v>
      </c>
      <c r="N4220" s="8" t="s">
        <v>746</v>
      </c>
      <c r="O4220" s="8" t="s">
        <v>398</v>
      </c>
      <c r="P4220" s="8" t="s">
        <v>1141</v>
      </c>
      <c r="Q4220" s="8" t="s">
        <v>297</v>
      </c>
      <c r="R4220" s="8" t="s">
        <v>44</v>
      </c>
    </row>
    <row r="4221">
      <c r="A4221" s="8" t="s">
        <v>15430</v>
      </c>
      <c r="B4221" s="8" t="s">
        <v>15424</v>
      </c>
      <c r="C4221" s="9">
        <v>45151.57361111111</v>
      </c>
      <c r="D4221" s="8" t="s">
        <v>2510</v>
      </c>
      <c r="E4221" s="8" t="s">
        <v>150</v>
      </c>
      <c r="F4221" s="8" t="s">
        <v>839</v>
      </c>
      <c r="G4221" s="8">
        <v>2.0</v>
      </c>
      <c r="H4221" s="11">
        <v>94500.0</v>
      </c>
      <c r="I4221" s="8">
        <v>0.0</v>
      </c>
      <c r="J4221" s="13" t="s">
        <v>447</v>
      </c>
      <c r="K4221" s="13" t="s">
        <v>1870</v>
      </c>
      <c r="L4221" s="13" t="s">
        <v>5255</v>
      </c>
      <c r="M4221" s="14">
        <v>0.2381</v>
      </c>
      <c r="N4221" s="8" t="s">
        <v>746</v>
      </c>
      <c r="O4221" s="8" t="s">
        <v>398</v>
      </c>
      <c r="P4221" s="8" t="s">
        <v>1141</v>
      </c>
      <c r="Q4221" s="8" t="s">
        <v>152</v>
      </c>
      <c r="R4221" s="8" t="s">
        <v>44</v>
      </c>
    </row>
    <row r="4222">
      <c r="A4222" s="8" t="s">
        <v>15431</v>
      </c>
      <c r="B4222" s="8" t="s">
        <v>15424</v>
      </c>
      <c r="C4222" s="9">
        <v>45151.57361111111</v>
      </c>
      <c r="D4222" s="8" t="s">
        <v>2510</v>
      </c>
      <c r="E4222" s="8" t="s">
        <v>458</v>
      </c>
      <c r="F4222" s="8" t="s">
        <v>839</v>
      </c>
      <c r="G4222" s="8">
        <v>12.0</v>
      </c>
      <c r="H4222" s="11">
        <v>674000.0</v>
      </c>
      <c r="I4222" s="8">
        <v>0.15</v>
      </c>
      <c r="J4222" s="13" t="s">
        <v>15432</v>
      </c>
      <c r="K4222" s="13" t="s">
        <v>463</v>
      </c>
      <c r="L4222" s="13" t="s">
        <v>15433</v>
      </c>
      <c r="M4222" s="14">
        <v>-0.0089</v>
      </c>
      <c r="N4222" s="8" t="s">
        <v>746</v>
      </c>
      <c r="O4222" s="8" t="s">
        <v>398</v>
      </c>
      <c r="P4222" s="8" t="s">
        <v>1141</v>
      </c>
      <c r="Q4222" s="8" t="s">
        <v>471</v>
      </c>
      <c r="R4222" s="8" t="s">
        <v>44</v>
      </c>
    </row>
    <row r="4223">
      <c r="A4223" s="8" t="s">
        <v>15434</v>
      </c>
      <c r="B4223" s="8" t="s">
        <v>15435</v>
      </c>
      <c r="C4223" s="9">
        <v>45576.51111111111</v>
      </c>
      <c r="D4223" s="8" t="s">
        <v>1567</v>
      </c>
      <c r="E4223" s="8" t="s">
        <v>613</v>
      </c>
      <c r="F4223" s="8" t="s">
        <v>68</v>
      </c>
      <c r="G4223" s="8">
        <v>6.0</v>
      </c>
      <c r="H4223" s="11">
        <v>542500.0</v>
      </c>
      <c r="I4223" s="8">
        <v>0.2</v>
      </c>
      <c r="J4223" s="13" t="s">
        <v>15436</v>
      </c>
      <c r="K4223" s="13" t="s">
        <v>4215</v>
      </c>
      <c r="L4223" s="13" t="s">
        <v>1933</v>
      </c>
      <c r="M4223" s="14">
        <v>0.1774</v>
      </c>
      <c r="N4223" s="8" t="s">
        <v>834</v>
      </c>
      <c r="O4223" s="8" t="s">
        <v>398</v>
      </c>
      <c r="P4223" s="8" t="s">
        <v>1573</v>
      </c>
      <c r="Q4223" s="8" t="s">
        <v>614</v>
      </c>
      <c r="R4223" s="8" t="s">
        <v>76</v>
      </c>
    </row>
    <row r="4224">
      <c r="A4224" s="8" t="s">
        <v>15437</v>
      </c>
      <c r="B4224" s="8" t="s">
        <v>15438</v>
      </c>
      <c r="C4224" s="9">
        <v>45591.790972222225</v>
      </c>
      <c r="D4224" s="8" t="s">
        <v>1656</v>
      </c>
      <c r="E4224" s="8" t="s">
        <v>401</v>
      </c>
      <c r="F4224" s="8" t="s">
        <v>741</v>
      </c>
      <c r="G4224" s="8">
        <v>1.0</v>
      </c>
      <c r="H4224" s="11">
        <v>48500.0</v>
      </c>
      <c r="I4224" s="8">
        <v>0.05</v>
      </c>
      <c r="J4224" s="13" t="s">
        <v>6274</v>
      </c>
      <c r="K4224" s="13" t="s">
        <v>941</v>
      </c>
      <c r="L4224" s="13" t="s">
        <v>9081</v>
      </c>
      <c r="M4224" s="14">
        <v>0.2404</v>
      </c>
      <c r="N4224" s="8" t="s">
        <v>450</v>
      </c>
      <c r="O4224" s="8" t="s">
        <v>398</v>
      </c>
      <c r="P4224" s="8" t="s">
        <v>1657</v>
      </c>
      <c r="Q4224" s="8" t="s">
        <v>402</v>
      </c>
      <c r="R4224" s="8" t="s">
        <v>750</v>
      </c>
    </row>
    <row r="4225">
      <c r="A4225" s="8" t="s">
        <v>15439</v>
      </c>
      <c r="B4225" s="8" t="s">
        <v>15438</v>
      </c>
      <c r="C4225" s="9">
        <v>45591.790972222225</v>
      </c>
      <c r="D4225" s="8" t="s">
        <v>1656</v>
      </c>
      <c r="E4225" s="8" t="s">
        <v>620</v>
      </c>
      <c r="F4225" s="8" t="s">
        <v>741</v>
      </c>
      <c r="G4225" s="8">
        <v>4.0</v>
      </c>
      <c r="H4225" s="11">
        <v>60500.0</v>
      </c>
      <c r="I4225" s="8">
        <v>0.05</v>
      </c>
      <c r="J4225" s="13" t="s">
        <v>15440</v>
      </c>
      <c r="K4225" s="13" t="s">
        <v>4574</v>
      </c>
      <c r="L4225" s="13" t="s">
        <v>15441</v>
      </c>
      <c r="M4225" s="14">
        <v>0.1475</v>
      </c>
      <c r="N4225" s="8" t="s">
        <v>450</v>
      </c>
      <c r="O4225" s="8" t="s">
        <v>398</v>
      </c>
      <c r="P4225" s="8" t="s">
        <v>1657</v>
      </c>
      <c r="Q4225" s="8" t="s">
        <v>621</v>
      </c>
      <c r="R4225" s="8" t="s">
        <v>750</v>
      </c>
    </row>
    <row r="4226">
      <c r="A4226" s="8" t="s">
        <v>15442</v>
      </c>
      <c r="B4226" s="8" t="s">
        <v>15443</v>
      </c>
      <c r="C4226" s="9">
        <v>45133.55902777778</v>
      </c>
      <c r="D4226" s="8" t="s">
        <v>2594</v>
      </c>
      <c r="E4226" s="8" t="s">
        <v>562</v>
      </c>
      <c r="F4226" s="8" t="s">
        <v>672</v>
      </c>
      <c r="G4226" s="8">
        <v>10.0</v>
      </c>
      <c r="H4226" s="11">
        <v>9322000.0</v>
      </c>
      <c r="I4226" s="8">
        <v>0.0</v>
      </c>
      <c r="J4226" s="13" t="s">
        <v>15444</v>
      </c>
      <c r="K4226" s="13" t="s">
        <v>3107</v>
      </c>
      <c r="L4226" s="13" t="s">
        <v>15445</v>
      </c>
      <c r="M4226" s="14">
        <v>0.3411</v>
      </c>
      <c r="N4226" s="8" t="s">
        <v>485</v>
      </c>
      <c r="O4226" s="8" t="s">
        <v>398</v>
      </c>
      <c r="P4226" s="8" t="s">
        <v>2595</v>
      </c>
      <c r="Q4226" s="8" t="s">
        <v>563</v>
      </c>
      <c r="R4226" s="8" t="s">
        <v>679</v>
      </c>
    </row>
    <row r="4227">
      <c r="A4227" s="8" t="s">
        <v>15446</v>
      </c>
      <c r="B4227" s="8" t="s">
        <v>15443</v>
      </c>
      <c r="C4227" s="9">
        <v>45133.55902777778</v>
      </c>
      <c r="D4227" s="8" t="s">
        <v>2594</v>
      </c>
      <c r="E4227" s="8" t="s">
        <v>626</v>
      </c>
      <c r="F4227" s="8" t="s">
        <v>672</v>
      </c>
      <c r="G4227" s="8">
        <v>8.0</v>
      </c>
      <c r="H4227" s="11">
        <v>176500.0</v>
      </c>
      <c r="I4227" s="8">
        <v>0.2</v>
      </c>
      <c r="J4227" s="13" t="s">
        <v>15447</v>
      </c>
      <c r="K4227" s="13" t="s">
        <v>3880</v>
      </c>
      <c r="L4227" s="13" t="s">
        <v>9802</v>
      </c>
      <c r="M4227" s="14">
        <v>0.1572</v>
      </c>
      <c r="N4227" s="8" t="s">
        <v>485</v>
      </c>
      <c r="O4227" s="8" t="s">
        <v>398</v>
      </c>
      <c r="P4227" s="8" t="s">
        <v>2595</v>
      </c>
      <c r="Q4227" s="8" t="s">
        <v>627</v>
      </c>
      <c r="R4227" s="8" t="s">
        <v>679</v>
      </c>
    </row>
    <row r="4228">
      <c r="A4228" s="8" t="s">
        <v>15448</v>
      </c>
      <c r="B4228" s="8" t="s">
        <v>15443</v>
      </c>
      <c r="C4228" s="9">
        <v>45133.55902777778</v>
      </c>
      <c r="D4228" s="8" t="s">
        <v>2594</v>
      </c>
      <c r="E4228" s="8" t="s">
        <v>465</v>
      </c>
      <c r="F4228" s="8" t="s">
        <v>672</v>
      </c>
      <c r="G4228" s="8">
        <v>12.0</v>
      </c>
      <c r="H4228" s="11">
        <v>717000.0</v>
      </c>
      <c r="I4228" s="8">
        <v>0.15</v>
      </c>
      <c r="J4228" s="13" t="s">
        <v>15449</v>
      </c>
      <c r="K4228" s="13" t="s">
        <v>4682</v>
      </c>
      <c r="L4228" s="13" t="s">
        <v>15450</v>
      </c>
      <c r="M4228" s="14">
        <v>0.2058</v>
      </c>
      <c r="N4228" s="8" t="s">
        <v>485</v>
      </c>
      <c r="O4228" s="8" t="s">
        <v>398</v>
      </c>
      <c r="P4228" s="8" t="s">
        <v>2595</v>
      </c>
      <c r="Q4228" s="8" t="s">
        <v>466</v>
      </c>
      <c r="R4228" s="8" t="s">
        <v>679</v>
      </c>
    </row>
    <row r="4229">
      <c r="A4229" s="8" t="s">
        <v>15451</v>
      </c>
      <c r="B4229" s="8" t="s">
        <v>15452</v>
      </c>
      <c r="C4229" s="9">
        <v>44931.48263888889</v>
      </c>
      <c r="D4229" s="8" t="s">
        <v>782</v>
      </c>
      <c r="E4229" s="8" t="s">
        <v>412</v>
      </c>
      <c r="F4229" s="8" t="s">
        <v>918</v>
      </c>
      <c r="G4229" s="8">
        <v>2.0</v>
      </c>
      <c r="H4229" s="11">
        <v>5007500.0</v>
      </c>
      <c r="I4229" s="8">
        <v>0.0</v>
      </c>
      <c r="J4229" s="13" t="s">
        <v>15453</v>
      </c>
      <c r="K4229" s="13" t="s">
        <v>821</v>
      </c>
      <c r="L4229" s="13" t="s">
        <v>15454</v>
      </c>
      <c r="M4229" s="14">
        <v>0.3254</v>
      </c>
      <c r="N4229" s="8" t="s">
        <v>746</v>
      </c>
      <c r="O4229" s="8" t="s">
        <v>398</v>
      </c>
      <c r="P4229" s="8" t="s">
        <v>783</v>
      </c>
      <c r="Q4229" s="8" t="s">
        <v>413</v>
      </c>
      <c r="R4229" s="8" t="s">
        <v>762</v>
      </c>
    </row>
    <row r="4230">
      <c r="A4230" s="8" t="s">
        <v>15455</v>
      </c>
      <c r="B4230" s="8" t="s">
        <v>15452</v>
      </c>
      <c r="C4230" s="9">
        <v>44931.48263888889</v>
      </c>
      <c r="D4230" s="8" t="s">
        <v>782</v>
      </c>
      <c r="E4230" s="8" t="s">
        <v>600</v>
      </c>
      <c r="F4230" s="8" t="s">
        <v>918</v>
      </c>
      <c r="G4230" s="8">
        <v>10.0</v>
      </c>
      <c r="H4230" s="11">
        <v>79500.0</v>
      </c>
      <c r="I4230" s="8">
        <v>0.0</v>
      </c>
      <c r="J4230" s="13" t="s">
        <v>15456</v>
      </c>
      <c r="K4230" s="13" t="s">
        <v>4537</v>
      </c>
      <c r="L4230" s="13" t="s">
        <v>4012</v>
      </c>
      <c r="M4230" s="14">
        <v>0.2704</v>
      </c>
      <c r="N4230" s="8" t="s">
        <v>746</v>
      </c>
      <c r="O4230" s="8" t="s">
        <v>398</v>
      </c>
      <c r="P4230" s="8" t="s">
        <v>783</v>
      </c>
      <c r="Q4230" s="8" t="s">
        <v>601</v>
      </c>
      <c r="R4230" s="8" t="s">
        <v>762</v>
      </c>
    </row>
    <row r="4231">
      <c r="A4231" s="8" t="s">
        <v>15457</v>
      </c>
      <c r="B4231" s="8" t="s">
        <v>15452</v>
      </c>
      <c r="C4231" s="9">
        <v>44931.48263888889</v>
      </c>
      <c r="D4231" s="8" t="s">
        <v>782</v>
      </c>
      <c r="E4231" s="8" t="s">
        <v>507</v>
      </c>
      <c r="F4231" s="8" t="s">
        <v>918</v>
      </c>
      <c r="G4231" s="8">
        <v>2.0</v>
      </c>
      <c r="H4231" s="11">
        <v>1817000.0</v>
      </c>
      <c r="I4231" s="8">
        <v>0.2</v>
      </c>
      <c r="J4231" s="13" t="s">
        <v>15458</v>
      </c>
      <c r="K4231" s="13" t="s">
        <v>10358</v>
      </c>
      <c r="L4231" s="13" t="s">
        <v>15459</v>
      </c>
      <c r="M4231" s="14">
        <v>0.1896</v>
      </c>
      <c r="N4231" s="8" t="s">
        <v>746</v>
      </c>
      <c r="O4231" s="8" t="s">
        <v>398</v>
      </c>
      <c r="P4231" s="8" t="s">
        <v>783</v>
      </c>
      <c r="Q4231" s="8" t="s">
        <v>508</v>
      </c>
      <c r="R4231" s="8" t="s">
        <v>762</v>
      </c>
    </row>
    <row r="4232">
      <c r="A4232" s="8" t="s">
        <v>15460</v>
      </c>
      <c r="B4232" s="8" t="s">
        <v>15452</v>
      </c>
      <c r="C4232" s="9">
        <v>44931.48263888889</v>
      </c>
      <c r="D4232" s="8" t="s">
        <v>782</v>
      </c>
      <c r="E4232" s="8" t="s">
        <v>345</v>
      </c>
      <c r="F4232" s="8" t="s">
        <v>918</v>
      </c>
      <c r="G4232" s="8">
        <v>4.0</v>
      </c>
      <c r="H4232" s="11">
        <v>365000.0</v>
      </c>
      <c r="I4232" s="8">
        <v>0.0</v>
      </c>
      <c r="J4232" s="13" t="s">
        <v>9922</v>
      </c>
      <c r="K4232" s="13" t="s">
        <v>7866</v>
      </c>
      <c r="L4232" s="13" t="s">
        <v>494</v>
      </c>
      <c r="M4232" s="14">
        <v>0.2466</v>
      </c>
      <c r="N4232" s="8" t="s">
        <v>746</v>
      </c>
      <c r="O4232" s="8" t="s">
        <v>398</v>
      </c>
      <c r="P4232" s="8" t="s">
        <v>783</v>
      </c>
      <c r="Q4232" s="8" t="s">
        <v>347</v>
      </c>
      <c r="R4232" s="8" t="s">
        <v>762</v>
      </c>
    </row>
    <row r="4233">
      <c r="A4233" s="8" t="s">
        <v>15461</v>
      </c>
      <c r="B4233" s="8" t="s">
        <v>15462</v>
      </c>
      <c r="C4233" s="9">
        <v>45055.836805555555</v>
      </c>
      <c r="D4233" s="8" t="s">
        <v>2173</v>
      </c>
      <c r="E4233" s="8" t="s">
        <v>318</v>
      </c>
      <c r="F4233" s="8" t="s">
        <v>871</v>
      </c>
      <c r="G4233" s="8">
        <v>2.0</v>
      </c>
      <c r="H4233" s="11">
        <v>3893500.0</v>
      </c>
      <c r="I4233" s="8">
        <v>0.1</v>
      </c>
      <c r="J4233" s="13" t="s">
        <v>15463</v>
      </c>
      <c r="K4233" s="13" t="s">
        <v>3277</v>
      </c>
      <c r="L4233" s="13" t="s">
        <v>15464</v>
      </c>
      <c r="M4233" s="14">
        <v>0.3434</v>
      </c>
      <c r="N4233" s="8" t="s">
        <v>450</v>
      </c>
      <c r="O4233" s="8" t="s">
        <v>398</v>
      </c>
      <c r="P4233" s="8" t="s">
        <v>2176</v>
      </c>
      <c r="Q4233" s="8" t="s">
        <v>319</v>
      </c>
      <c r="R4233" s="8" t="s">
        <v>88</v>
      </c>
    </row>
    <row r="4234">
      <c r="A4234" s="8" t="s">
        <v>15465</v>
      </c>
      <c r="B4234" s="8" t="s">
        <v>15462</v>
      </c>
      <c r="C4234" s="9">
        <v>45055.836805555555</v>
      </c>
      <c r="D4234" s="8" t="s">
        <v>2173</v>
      </c>
      <c r="E4234" s="8" t="s">
        <v>291</v>
      </c>
      <c r="F4234" s="8" t="s">
        <v>871</v>
      </c>
      <c r="G4234" s="8">
        <v>5.0</v>
      </c>
      <c r="H4234" s="11">
        <v>3758500.0</v>
      </c>
      <c r="I4234" s="8">
        <v>0.2</v>
      </c>
      <c r="J4234" s="13" t="s">
        <v>15466</v>
      </c>
      <c r="K4234" s="13" t="s">
        <v>3181</v>
      </c>
      <c r="L4234" s="13" t="s">
        <v>15467</v>
      </c>
      <c r="M4234" s="14">
        <v>0.0538</v>
      </c>
      <c r="N4234" s="8" t="s">
        <v>450</v>
      </c>
      <c r="O4234" s="8" t="s">
        <v>398</v>
      </c>
      <c r="P4234" s="8" t="s">
        <v>2176</v>
      </c>
      <c r="Q4234" s="8" t="s">
        <v>293</v>
      </c>
      <c r="R4234" s="8" t="s">
        <v>88</v>
      </c>
    </row>
    <row r="4235">
      <c r="A4235" s="8" t="s">
        <v>15468</v>
      </c>
      <c r="B4235" s="8" t="s">
        <v>15462</v>
      </c>
      <c r="C4235" s="9">
        <v>45055.836805555555</v>
      </c>
      <c r="D4235" s="8" t="s">
        <v>2173</v>
      </c>
      <c r="E4235" s="8" t="s">
        <v>62</v>
      </c>
      <c r="F4235" s="8" t="s">
        <v>871</v>
      </c>
      <c r="G4235" s="8">
        <v>2.0</v>
      </c>
      <c r="H4235" s="11">
        <v>609500.0</v>
      </c>
      <c r="I4235" s="8">
        <v>0.1</v>
      </c>
      <c r="J4235" s="13" t="s">
        <v>15469</v>
      </c>
      <c r="K4235" s="13" t="s">
        <v>976</v>
      </c>
      <c r="L4235" s="13" t="s">
        <v>15470</v>
      </c>
      <c r="M4235" s="14">
        <v>0.0776</v>
      </c>
      <c r="N4235" s="8" t="s">
        <v>450</v>
      </c>
      <c r="O4235" s="8" t="s">
        <v>398</v>
      </c>
      <c r="P4235" s="8" t="s">
        <v>2176</v>
      </c>
      <c r="Q4235" s="8" t="s">
        <v>64</v>
      </c>
      <c r="R4235" s="8" t="s">
        <v>88</v>
      </c>
    </row>
    <row r="4236">
      <c r="A4236" s="8" t="s">
        <v>15471</v>
      </c>
      <c r="B4236" s="8" t="s">
        <v>15462</v>
      </c>
      <c r="C4236" s="9">
        <v>45055.836805555555</v>
      </c>
      <c r="D4236" s="8" t="s">
        <v>2173</v>
      </c>
      <c r="E4236" s="8" t="s">
        <v>214</v>
      </c>
      <c r="F4236" s="8" t="s">
        <v>871</v>
      </c>
      <c r="G4236" s="8">
        <v>2.0</v>
      </c>
      <c r="H4236" s="11">
        <v>104000.0</v>
      </c>
      <c r="I4236" s="8">
        <v>0.05</v>
      </c>
      <c r="J4236" s="13" t="s">
        <v>12775</v>
      </c>
      <c r="K4236" s="13" t="s">
        <v>3960</v>
      </c>
      <c r="L4236" s="13" t="s">
        <v>5643</v>
      </c>
      <c r="M4236" s="14">
        <v>0.17</v>
      </c>
      <c r="N4236" s="8" t="s">
        <v>450</v>
      </c>
      <c r="O4236" s="8" t="s">
        <v>398</v>
      </c>
      <c r="P4236" s="8" t="s">
        <v>2176</v>
      </c>
      <c r="Q4236" s="8" t="s">
        <v>216</v>
      </c>
      <c r="R4236" s="8" t="s">
        <v>88</v>
      </c>
    </row>
    <row r="4237">
      <c r="A4237" s="8" t="s">
        <v>15472</v>
      </c>
      <c r="B4237" s="8" t="s">
        <v>15462</v>
      </c>
      <c r="C4237" s="9">
        <v>45055.836805555555</v>
      </c>
      <c r="D4237" s="8" t="s">
        <v>2173</v>
      </c>
      <c r="E4237" s="8" t="s">
        <v>602</v>
      </c>
      <c r="F4237" s="8" t="s">
        <v>871</v>
      </c>
      <c r="G4237" s="8">
        <v>8.0</v>
      </c>
      <c r="H4237" s="11">
        <v>2707000.0</v>
      </c>
      <c r="I4237" s="8">
        <v>0.1</v>
      </c>
      <c r="J4237" s="13" t="s">
        <v>15473</v>
      </c>
      <c r="K4237" s="13" t="s">
        <v>4366</v>
      </c>
      <c r="L4237" s="13" t="s">
        <v>15474</v>
      </c>
      <c r="M4237" s="14">
        <v>0.3527</v>
      </c>
      <c r="N4237" s="8" t="s">
        <v>450</v>
      </c>
      <c r="O4237" s="8" t="s">
        <v>398</v>
      </c>
      <c r="P4237" s="8" t="s">
        <v>2176</v>
      </c>
      <c r="Q4237" s="8" t="s">
        <v>603</v>
      </c>
      <c r="R4237" s="8" t="s">
        <v>88</v>
      </c>
    </row>
    <row r="4238">
      <c r="A4238" s="8" t="s">
        <v>15475</v>
      </c>
      <c r="B4238" s="8" t="s">
        <v>15476</v>
      </c>
      <c r="C4238" s="9">
        <v>45561.611805555556</v>
      </c>
      <c r="D4238" s="8" t="s">
        <v>1522</v>
      </c>
      <c r="E4238" s="8" t="s">
        <v>193</v>
      </c>
      <c r="F4238" s="8" t="s">
        <v>910</v>
      </c>
      <c r="G4238" s="8">
        <v>8.0</v>
      </c>
      <c r="H4238" s="11">
        <v>279000.0</v>
      </c>
      <c r="I4238" s="8">
        <v>0.2</v>
      </c>
      <c r="J4238" s="13" t="s">
        <v>15477</v>
      </c>
      <c r="K4238" s="13" t="s">
        <v>7036</v>
      </c>
      <c r="L4238" s="13" t="s">
        <v>15478</v>
      </c>
      <c r="M4238" s="14">
        <v>0.1443</v>
      </c>
      <c r="N4238" s="8" t="s">
        <v>746</v>
      </c>
      <c r="O4238" s="8" t="s">
        <v>398</v>
      </c>
      <c r="P4238" s="8" t="s">
        <v>1523</v>
      </c>
      <c r="Q4238" s="8" t="s">
        <v>194</v>
      </c>
      <c r="R4238" s="8" t="s">
        <v>169</v>
      </c>
    </row>
    <row r="4239">
      <c r="A4239" s="8" t="s">
        <v>15479</v>
      </c>
      <c r="B4239" s="8" t="s">
        <v>15476</v>
      </c>
      <c r="C4239" s="9">
        <v>45561.611805555556</v>
      </c>
      <c r="D4239" s="8" t="s">
        <v>1522</v>
      </c>
      <c r="E4239" s="8" t="s">
        <v>629</v>
      </c>
      <c r="F4239" s="8" t="s">
        <v>910</v>
      </c>
      <c r="G4239" s="8">
        <v>5.0</v>
      </c>
      <c r="H4239" s="11">
        <v>334500.0</v>
      </c>
      <c r="I4239" s="8">
        <v>0.1</v>
      </c>
      <c r="J4239" s="13" t="s">
        <v>15480</v>
      </c>
      <c r="K4239" s="13" t="s">
        <v>889</v>
      </c>
      <c r="L4239" s="13" t="s">
        <v>15481</v>
      </c>
      <c r="M4239" s="14">
        <v>0.3257</v>
      </c>
      <c r="N4239" s="8" t="s">
        <v>746</v>
      </c>
      <c r="O4239" s="8" t="s">
        <v>398</v>
      </c>
      <c r="P4239" s="8" t="s">
        <v>1523</v>
      </c>
      <c r="Q4239" s="8" t="s">
        <v>630</v>
      </c>
      <c r="R4239" s="8" t="s">
        <v>169</v>
      </c>
    </row>
    <row r="4240">
      <c r="A4240" s="8" t="s">
        <v>15482</v>
      </c>
      <c r="B4240" s="8" t="s">
        <v>15483</v>
      </c>
      <c r="C4240" s="9">
        <v>44964.43125</v>
      </c>
      <c r="D4240" s="8" t="s">
        <v>10059</v>
      </c>
      <c r="E4240" s="8" t="s">
        <v>201</v>
      </c>
      <c r="F4240" s="8" t="s">
        <v>936</v>
      </c>
      <c r="G4240" s="8">
        <v>6.0</v>
      </c>
      <c r="H4240" s="11">
        <v>193500.0</v>
      </c>
      <c r="I4240" s="8">
        <v>0.05</v>
      </c>
      <c r="J4240" s="13" t="s">
        <v>14381</v>
      </c>
      <c r="K4240" s="13" t="s">
        <v>5928</v>
      </c>
      <c r="L4240" s="13" t="s">
        <v>15484</v>
      </c>
      <c r="M4240" s="14">
        <v>0.2765</v>
      </c>
      <c r="N4240" s="8" t="s">
        <v>393</v>
      </c>
      <c r="O4240" s="8" t="s">
        <v>795</v>
      </c>
      <c r="P4240" s="8" t="s">
        <v>1141</v>
      </c>
      <c r="Q4240" s="8" t="s">
        <v>202</v>
      </c>
      <c r="R4240" s="8" t="s">
        <v>938</v>
      </c>
    </row>
    <row r="4241">
      <c r="A4241" s="8" t="s">
        <v>15485</v>
      </c>
      <c r="B4241" s="8" t="s">
        <v>15483</v>
      </c>
      <c r="C4241" s="9">
        <v>44964.43125</v>
      </c>
      <c r="D4241" s="8" t="s">
        <v>10059</v>
      </c>
      <c r="E4241" s="8" t="s">
        <v>214</v>
      </c>
      <c r="F4241" s="8" t="s">
        <v>936</v>
      </c>
      <c r="G4241" s="8">
        <v>12.0</v>
      </c>
      <c r="H4241" s="11">
        <v>98500.0</v>
      </c>
      <c r="I4241" s="8">
        <v>0.0</v>
      </c>
      <c r="J4241" s="13" t="s">
        <v>1058</v>
      </c>
      <c r="K4241" s="13" t="s">
        <v>4842</v>
      </c>
      <c r="L4241" s="13" t="s">
        <v>3334</v>
      </c>
      <c r="M4241" s="14">
        <v>0.1675</v>
      </c>
      <c r="N4241" s="8" t="s">
        <v>393</v>
      </c>
      <c r="O4241" s="8" t="s">
        <v>795</v>
      </c>
      <c r="P4241" s="8" t="s">
        <v>1141</v>
      </c>
      <c r="Q4241" s="8" t="s">
        <v>216</v>
      </c>
      <c r="R4241" s="8" t="s">
        <v>938</v>
      </c>
    </row>
    <row r="4242">
      <c r="A4242" s="8" t="s">
        <v>15486</v>
      </c>
      <c r="B4242" s="8" t="s">
        <v>15483</v>
      </c>
      <c r="C4242" s="9">
        <v>44964.43125</v>
      </c>
      <c r="D4242" s="8" t="s">
        <v>10059</v>
      </c>
      <c r="E4242" s="8" t="s">
        <v>662</v>
      </c>
      <c r="F4242" s="8" t="s">
        <v>936</v>
      </c>
      <c r="G4242" s="8">
        <v>5.0</v>
      </c>
      <c r="H4242" s="11">
        <v>7568500.0</v>
      </c>
      <c r="I4242" s="8">
        <v>0.2</v>
      </c>
      <c r="J4242" s="13" t="s">
        <v>15487</v>
      </c>
      <c r="K4242" s="13" t="s">
        <v>5324</v>
      </c>
      <c r="L4242" s="13" t="s">
        <v>15488</v>
      </c>
      <c r="M4242" s="14">
        <v>0.0984</v>
      </c>
      <c r="N4242" s="8" t="s">
        <v>393</v>
      </c>
      <c r="O4242" s="8" t="s">
        <v>795</v>
      </c>
      <c r="P4242" s="8" t="s">
        <v>1141</v>
      </c>
      <c r="Q4242" s="8" t="s">
        <v>663</v>
      </c>
      <c r="R4242" s="8" t="s">
        <v>938</v>
      </c>
    </row>
    <row r="4243">
      <c r="A4243" s="8" t="s">
        <v>15489</v>
      </c>
      <c r="B4243" s="8" t="s">
        <v>15483</v>
      </c>
      <c r="C4243" s="9">
        <v>44964.43125</v>
      </c>
      <c r="D4243" s="8" t="s">
        <v>10059</v>
      </c>
      <c r="E4243" s="8" t="s">
        <v>102</v>
      </c>
      <c r="F4243" s="8" t="s">
        <v>936</v>
      </c>
      <c r="G4243" s="8">
        <v>1.0</v>
      </c>
      <c r="H4243" s="11">
        <v>913000.0</v>
      </c>
      <c r="I4243" s="8">
        <v>0.0</v>
      </c>
      <c r="J4243" s="13" t="s">
        <v>15490</v>
      </c>
      <c r="K4243" s="13" t="s">
        <v>6774</v>
      </c>
      <c r="L4243" s="13" t="s">
        <v>2434</v>
      </c>
      <c r="M4243" s="14">
        <v>0.3472</v>
      </c>
      <c r="N4243" s="8" t="s">
        <v>393</v>
      </c>
      <c r="O4243" s="8" t="s">
        <v>795</v>
      </c>
      <c r="P4243" s="8" t="s">
        <v>1141</v>
      </c>
      <c r="Q4243" s="8" t="s">
        <v>103</v>
      </c>
      <c r="R4243" s="8" t="s">
        <v>938</v>
      </c>
    </row>
    <row r="4244">
      <c r="A4244" s="8" t="s">
        <v>15491</v>
      </c>
      <c r="B4244" s="8" t="s">
        <v>15492</v>
      </c>
      <c r="C4244" s="9">
        <v>45238.66666666667</v>
      </c>
      <c r="D4244" s="8" t="s">
        <v>797</v>
      </c>
      <c r="E4244" s="8" t="s">
        <v>431</v>
      </c>
      <c r="F4244" s="8" t="s">
        <v>929</v>
      </c>
      <c r="G4244" s="8">
        <v>4.0</v>
      </c>
      <c r="H4244" s="11">
        <v>2374000.0</v>
      </c>
      <c r="I4244" s="8">
        <v>0.0</v>
      </c>
      <c r="J4244" s="13" t="s">
        <v>15493</v>
      </c>
      <c r="K4244" s="13" t="s">
        <v>3461</v>
      </c>
      <c r="L4244" s="13" t="s">
        <v>15494</v>
      </c>
      <c r="M4244" s="14">
        <v>0.3639</v>
      </c>
      <c r="N4244" s="8" t="s">
        <v>450</v>
      </c>
      <c r="O4244" s="8" t="s">
        <v>398</v>
      </c>
      <c r="P4244" s="8" t="s">
        <v>798</v>
      </c>
      <c r="Q4244" s="8" t="s">
        <v>433</v>
      </c>
      <c r="R4244" s="8" t="s">
        <v>464</v>
      </c>
    </row>
    <row r="4245">
      <c r="A4245" s="8" t="s">
        <v>15495</v>
      </c>
      <c r="B4245" s="8" t="s">
        <v>15492</v>
      </c>
      <c r="C4245" s="9">
        <v>45238.66666666667</v>
      </c>
      <c r="D4245" s="8" t="s">
        <v>797</v>
      </c>
      <c r="E4245" s="8" t="s">
        <v>243</v>
      </c>
      <c r="F4245" s="8" t="s">
        <v>929</v>
      </c>
      <c r="G4245" s="8">
        <v>5.0</v>
      </c>
      <c r="H4245" s="11">
        <v>595500.0</v>
      </c>
      <c r="I4245" s="8">
        <v>0.1</v>
      </c>
      <c r="J4245" s="13" t="s">
        <v>15496</v>
      </c>
      <c r="K4245" s="13" t="s">
        <v>11970</v>
      </c>
      <c r="L4245" s="13" t="s">
        <v>13679</v>
      </c>
      <c r="M4245" s="14">
        <v>0.1678</v>
      </c>
      <c r="N4245" s="8" t="s">
        <v>450</v>
      </c>
      <c r="O4245" s="8" t="s">
        <v>398</v>
      </c>
      <c r="P4245" s="8" t="s">
        <v>798</v>
      </c>
      <c r="Q4245" s="8" t="s">
        <v>244</v>
      </c>
      <c r="R4245" s="8" t="s">
        <v>464</v>
      </c>
    </row>
    <row r="4246">
      <c r="A4246" s="8" t="s">
        <v>15497</v>
      </c>
      <c r="B4246" s="8" t="s">
        <v>15492</v>
      </c>
      <c r="C4246" s="9">
        <v>45238.66666666667</v>
      </c>
      <c r="D4246" s="8" t="s">
        <v>797</v>
      </c>
      <c r="E4246" s="8" t="s">
        <v>639</v>
      </c>
      <c r="F4246" s="8" t="s">
        <v>929</v>
      </c>
      <c r="G4246" s="8">
        <v>10.0</v>
      </c>
      <c r="H4246" s="11">
        <v>2926500.0</v>
      </c>
      <c r="I4246" s="8">
        <v>0.05</v>
      </c>
      <c r="J4246" s="13" t="s">
        <v>15498</v>
      </c>
      <c r="K4246" s="13" t="s">
        <v>9975</v>
      </c>
      <c r="L4246" s="13" t="s">
        <v>15499</v>
      </c>
      <c r="M4246" s="14">
        <v>0.3439</v>
      </c>
      <c r="N4246" s="8" t="s">
        <v>450</v>
      </c>
      <c r="O4246" s="8" t="s">
        <v>398</v>
      </c>
      <c r="P4246" s="8" t="s">
        <v>798</v>
      </c>
      <c r="Q4246" s="8" t="s">
        <v>640</v>
      </c>
      <c r="R4246" s="8" t="s">
        <v>464</v>
      </c>
    </row>
    <row r="4247">
      <c r="A4247" s="8" t="s">
        <v>15500</v>
      </c>
      <c r="B4247" s="8" t="s">
        <v>15501</v>
      </c>
      <c r="C4247" s="9">
        <v>45593.47083333333</v>
      </c>
      <c r="D4247" s="8" t="s">
        <v>2208</v>
      </c>
      <c r="E4247" s="8" t="s">
        <v>519</v>
      </c>
      <c r="F4247" s="8" t="s">
        <v>844</v>
      </c>
      <c r="G4247" s="8">
        <v>8.0</v>
      </c>
      <c r="H4247" s="11">
        <v>4486000.0</v>
      </c>
      <c r="I4247" s="8">
        <v>0.05</v>
      </c>
      <c r="J4247" s="13" t="s">
        <v>15502</v>
      </c>
      <c r="K4247" s="13" t="s">
        <v>1987</v>
      </c>
      <c r="L4247" s="13" t="s">
        <v>15503</v>
      </c>
      <c r="M4247" s="14">
        <v>0.2008</v>
      </c>
      <c r="N4247" s="8" t="s">
        <v>485</v>
      </c>
      <c r="O4247" s="8" t="s">
        <v>398</v>
      </c>
      <c r="P4247" s="8" t="s">
        <v>2209</v>
      </c>
      <c r="Q4247" s="8" t="s">
        <v>520</v>
      </c>
      <c r="R4247" s="8" t="s">
        <v>220</v>
      </c>
    </row>
    <row r="4248">
      <c r="A4248" s="8" t="s">
        <v>15504</v>
      </c>
      <c r="B4248" s="8" t="s">
        <v>15501</v>
      </c>
      <c r="C4248" s="9">
        <v>45593.47083333333</v>
      </c>
      <c r="D4248" s="8" t="s">
        <v>2208</v>
      </c>
      <c r="E4248" s="8" t="s">
        <v>51</v>
      </c>
      <c r="F4248" s="8" t="s">
        <v>844</v>
      </c>
      <c r="G4248" s="8">
        <v>5.0</v>
      </c>
      <c r="H4248" s="11">
        <v>4127500.0</v>
      </c>
      <c r="I4248" s="8">
        <v>0.1</v>
      </c>
      <c r="J4248" s="13" t="s">
        <v>15505</v>
      </c>
      <c r="K4248" s="13" t="s">
        <v>2766</v>
      </c>
      <c r="L4248" s="13" t="s">
        <v>15506</v>
      </c>
      <c r="M4248" s="14">
        <v>0.2018</v>
      </c>
      <c r="N4248" s="8" t="s">
        <v>485</v>
      </c>
      <c r="O4248" s="8" t="s">
        <v>398</v>
      </c>
      <c r="P4248" s="8" t="s">
        <v>2209</v>
      </c>
      <c r="Q4248" s="8" t="s">
        <v>53</v>
      </c>
      <c r="R4248" s="8" t="s">
        <v>220</v>
      </c>
    </row>
    <row r="4249">
      <c r="A4249" s="8" t="s">
        <v>15507</v>
      </c>
      <c r="B4249" s="8" t="s">
        <v>15501</v>
      </c>
      <c r="C4249" s="9">
        <v>45593.47083333333</v>
      </c>
      <c r="D4249" s="8" t="s">
        <v>2208</v>
      </c>
      <c r="E4249" s="8" t="s">
        <v>341</v>
      </c>
      <c r="F4249" s="8" t="s">
        <v>844</v>
      </c>
      <c r="G4249" s="8">
        <v>8.0</v>
      </c>
      <c r="H4249" s="11">
        <v>6158000.0</v>
      </c>
      <c r="I4249" s="8">
        <v>0.15</v>
      </c>
      <c r="J4249" s="13" t="s">
        <v>15508</v>
      </c>
      <c r="K4249" s="13" t="s">
        <v>4060</v>
      </c>
      <c r="L4249" s="13" t="s">
        <v>15509</v>
      </c>
      <c r="M4249" s="14">
        <v>0.0956</v>
      </c>
      <c r="N4249" s="8" t="s">
        <v>485</v>
      </c>
      <c r="O4249" s="8" t="s">
        <v>398</v>
      </c>
      <c r="P4249" s="8" t="s">
        <v>2209</v>
      </c>
      <c r="Q4249" s="8" t="s">
        <v>342</v>
      </c>
      <c r="R4249" s="8" t="s">
        <v>220</v>
      </c>
    </row>
    <row r="4250">
      <c r="A4250" s="8" t="s">
        <v>15510</v>
      </c>
      <c r="B4250" s="8" t="s">
        <v>15511</v>
      </c>
      <c r="C4250" s="9">
        <v>45204.86319444445</v>
      </c>
      <c r="D4250" s="8" t="s">
        <v>1667</v>
      </c>
      <c r="E4250" s="8" t="s">
        <v>303</v>
      </c>
      <c r="F4250" s="8" t="s">
        <v>900</v>
      </c>
      <c r="G4250" s="8">
        <v>12.0</v>
      </c>
      <c r="H4250" s="11">
        <v>2184000.0</v>
      </c>
      <c r="I4250" s="8">
        <v>0.1</v>
      </c>
      <c r="J4250" s="13" t="s">
        <v>15512</v>
      </c>
      <c r="K4250" s="13" t="s">
        <v>1613</v>
      </c>
      <c r="L4250" s="13" t="s">
        <v>15513</v>
      </c>
      <c r="M4250" s="14">
        <v>0.2445</v>
      </c>
      <c r="N4250" s="8" t="s">
        <v>450</v>
      </c>
      <c r="O4250" s="8" t="s">
        <v>398</v>
      </c>
      <c r="P4250" s="8" t="s">
        <v>1668</v>
      </c>
      <c r="Q4250" s="8" t="s">
        <v>304</v>
      </c>
      <c r="R4250" s="8" t="s">
        <v>901</v>
      </c>
    </row>
    <row r="4251">
      <c r="A4251" s="8" t="s">
        <v>15514</v>
      </c>
      <c r="B4251" s="8" t="s">
        <v>15511</v>
      </c>
      <c r="C4251" s="9">
        <v>45204.86319444445</v>
      </c>
      <c r="D4251" s="8" t="s">
        <v>1667</v>
      </c>
      <c r="E4251" s="8" t="s">
        <v>261</v>
      </c>
      <c r="F4251" s="8" t="s">
        <v>900</v>
      </c>
      <c r="G4251" s="8">
        <v>5.0</v>
      </c>
      <c r="H4251" s="11">
        <v>147000.0</v>
      </c>
      <c r="I4251" s="8">
        <v>0.05</v>
      </c>
      <c r="J4251" s="13" t="s">
        <v>12922</v>
      </c>
      <c r="K4251" s="13" t="s">
        <v>1605</v>
      </c>
      <c r="L4251" s="13" t="s">
        <v>15515</v>
      </c>
      <c r="M4251" s="14">
        <v>0.2839</v>
      </c>
      <c r="N4251" s="8" t="s">
        <v>450</v>
      </c>
      <c r="O4251" s="8" t="s">
        <v>398</v>
      </c>
      <c r="P4251" s="8" t="s">
        <v>1668</v>
      </c>
      <c r="Q4251" s="8" t="s">
        <v>262</v>
      </c>
      <c r="R4251" s="8" t="s">
        <v>901</v>
      </c>
    </row>
    <row r="4252">
      <c r="A4252" s="8" t="s">
        <v>15516</v>
      </c>
      <c r="B4252" s="8" t="s">
        <v>15517</v>
      </c>
      <c r="C4252" s="9">
        <v>44927.540972222225</v>
      </c>
      <c r="D4252" s="8" t="s">
        <v>1861</v>
      </c>
      <c r="E4252" s="8" t="s">
        <v>361</v>
      </c>
      <c r="F4252" s="8" t="s">
        <v>873</v>
      </c>
      <c r="G4252" s="8">
        <v>6.0</v>
      </c>
      <c r="H4252" s="11">
        <v>2723000.0</v>
      </c>
      <c r="I4252" s="8">
        <v>0.15</v>
      </c>
      <c r="J4252" s="13" t="s">
        <v>15518</v>
      </c>
      <c r="K4252" s="13" t="s">
        <v>3166</v>
      </c>
      <c r="L4252" s="13" t="s">
        <v>15519</v>
      </c>
      <c r="M4252" s="14">
        <v>0.2158</v>
      </c>
      <c r="N4252" s="8" t="s">
        <v>485</v>
      </c>
      <c r="O4252" s="8" t="s">
        <v>398</v>
      </c>
      <c r="P4252" s="8" t="s">
        <v>1866</v>
      </c>
      <c r="Q4252" s="8" t="s">
        <v>363</v>
      </c>
      <c r="R4252" s="8" t="s">
        <v>213</v>
      </c>
    </row>
    <row r="4253">
      <c r="A4253" s="8" t="s">
        <v>15520</v>
      </c>
      <c r="B4253" s="8" t="s">
        <v>15517</v>
      </c>
      <c r="C4253" s="9">
        <v>44927.540972222225</v>
      </c>
      <c r="D4253" s="8" t="s">
        <v>1861</v>
      </c>
      <c r="E4253" s="8" t="s">
        <v>361</v>
      </c>
      <c r="F4253" s="8" t="s">
        <v>873</v>
      </c>
      <c r="G4253" s="8">
        <v>10.0</v>
      </c>
      <c r="H4253" s="11">
        <v>2643500.0</v>
      </c>
      <c r="I4253" s="8">
        <v>0.0</v>
      </c>
      <c r="J4253" s="13" t="s">
        <v>15521</v>
      </c>
      <c r="K4253" s="13" t="s">
        <v>4169</v>
      </c>
      <c r="L4253" s="13" t="s">
        <v>15522</v>
      </c>
      <c r="M4253" s="14">
        <v>0.3134</v>
      </c>
      <c r="N4253" s="8" t="s">
        <v>485</v>
      </c>
      <c r="O4253" s="8" t="s">
        <v>398</v>
      </c>
      <c r="P4253" s="8" t="s">
        <v>1866</v>
      </c>
      <c r="Q4253" s="8" t="s">
        <v>363</v>
      </c>
      <c r="R4253" s="8" t="s">
        <v>213</v>
      </c>
    </row>
    <row r="4254">
      <c r="A4254" s="8" t="s">
        <v>15523</v>
      </c>
      <c r="B4254" s="8" t="s">
        <v>15517</v>
      </c>
      <c r="C4254" s="9">
        <v>44927.540972222225</v>
      </c>
      <c r="D4254" s="8" t="s">
        <v>1861</v>
      </c>
      <c r="E4254" s="8" t="s">
        <v>602</v>
      </c>
      <c r="F4254" s="8" t="s">
        <v>873</v>
      </c>
      <c r="G4254" s="8">
        <v>12.0</v>
      </c>
      <c r="H4254" s="11">
        <v>2338500.0</v>
      </c>
      <c r="I4254" s="8">
        <v>0.05</v>
      </c>
      <c r="J4254" s="13" t="s">
        <v>15524</v>
      </c>
      <c r="K4254" s="13" t="s">
        <v>2007</v>
      </c>
      <c r="L4254" s="13" t="s">
        <v>2053</v>
      </c>
      <c r="M4254" s="14">
        <v>0.2901</v>
      </c>
      <c r="N4254" s="8" t="s">
        <v>485</v>
      </c>
      <c r="O4254" s="8" t="s">
        <v>398</v>
      </c>
      <c r="P4254" s="8" t="s">
        <v>1866</v>
      </c>
      <c r="Q4254" s="8" t="s">
        <v>603</v>
      </c>
      <c r="R4254" s="8" t="s">
        <v>213</v>
      </c>
    </row>
    <row r="4255">
      <c r="A4255" s="8" t="s">
        <v>15525</v>
      </c>
      <c r="B4255" s="8" t="s">
        <v>15517</v>
      </c>
      <c r="C4255" s="9">
        <v>44927.540972222225</v>
      </c>
      <c r="D4255" s="8" t="s">
        <v>1861</v>
      </c>
      <c r="E4255" s="8" t="s">
        <v>652</v>
      </c>
      <c r="F4255" s="8" t="s">
        <v>873</v>
      </c>
      <c r="G4255" s="8">
        <v>5.0</v>
      </c>
      <c r="H4255" s="11">
        <v>389500.0</v>
      </c>
      <c r="I4255" s="8">
        <v>0.1</v>
      </c>
      <c r="J4255" s="13" t="s">
        <v>15526</v>
      </c>
      <c r="K4255" s="13" t="s">
        <v>1267</v>
      </c>
      <c r="L4255" s="13" t="s">
        <v>15527</v>
      </c>
      <c r="M4255" s="14">
        <v>0.3296</v>
      </c>
      <c r="N4255" s="8" t="s">
        <v>485</v>
      </c>
      <c r="O4255" s="8" t="s">
        <v>398</v>
      </c>
      <c r="P4255" s="8" t="s">
        <v>1866</v>
      </c>
      <c r="Q4255" s="8" t="s">
        <v>653</v>
      </c>
      <c r="R4255" s="8" t="s">
        <v>213</v>
      </c>
    </row>
    <row r="4256">
      <c r="A4256" s="8" t="s">
        <v>15528</v>
      </c>
      <c r="B4256" s="8" t="s">
        <v>15529</v>
      </c>
      <c r="C4256" s="9">
        <v>45221.56736111111</v>
      </c>
      <c r="D4256" s="8" t="s">
        <v>435</v>
      </c>
      <c r="E4256" s="8" t="s">
        <v>496</v>
      </c>
      <c r="F4256" s="8" t="s">
        <v>910</v>
      </c>
      <c r="G4256" s="8">
        <v>3.0</v>
      </c>
      <c r="H4256" s="11">
        <v>215500.0</v>
      </c>
      <c r="I4256" s="8">
        <v>0.1</v>
      </c>
      <c r="J4256" s="13" t="s">
        <v>15530</v>
      </c>
      <c r="K4256" s="13" t="s">
        <v>4342</v>
      </c>
      <c r="L4256" s="13" t="s">
        <v>15531</v>
      </c>
      <c r="M4256" s="14">
        <v>0.2266</v>
      </c>
      <c r="N4256" s="8" t="s">
        <v>450</v>
      </c>
      <c r="O4256" s="8" t="s">
        <v>398</v>
      </c>
      <c r="P4256" s="8" t="s">
        <v>437</v>
      </c>
      <c r="Q4256" s="8" t="s">
        <v>499</v>
      </c>
      <c r="R4256" s="8" t="s">
        <v>169</v>
      </c>
    </row>
    <row r="4257">
      <c r="A4257" s="8" t="s">
        <v>15532</v>
      </c>
      <c r="B4257" s="8" t="s">
        <v>15529</v>
      </c>
      <c r="C4257" s="9">
        <v>45221.56736111111</v>
      </c>
      <c r="D4257" s="8" t="s">
        <v>435</v>
      </c>
      <c r="E4257" s="8" t="s">
        <v>221</v>
      </c>
      <c r="F4257" s="8" t="s">
        <v>910</v>
      </c>
      <c r="G4257" s="8">
        <v>6.0</v>
      </c>
      <c r="H4257" s="11">
        <v>827000.0</v>
      </c>
      <c r="I4257" s="8">
        <v>0.05</v>
      </c>
      <c r="J4257" s="13" t="s">
        <v>15533</v>
      </c>
      <c r="K4257" s="13" t="s">
        <v>6033</v>
      </c>
      <c r="L4257" s="13" t="s">
        <v>15534</v>
      </c>
      <c r="M4257" s="14">
        <v>0.4005</v>
      </c>
      <c r="N4257" s="8" t="s">
        <v>450</v>
      </c>
      <c r="O4257" s="8" t="s">
        <v>398</v>
      </c>
      <c r="P4257" s="8" t="s">
        <v>437</v>
      </c>
      <c r="Q4257" s="8" t="s">
        <v>223</v>
      </c>
      <c r="R4257" s="8" t="s">
        <v>169</v>
      </c>
    </row>
    <row r="4258">
      <c r="A4258" s="8" t="s">
        <v>15535</v>
      </c>
      <c r="B4258" s="8" t="s">
        <v>15529</v>
      </c>
      <c r="C4258" s="9">
        <v>45221.56736111111</v>
      </c>
      <c r="D4258" s="8" t="s">
        <v>435</v>
      </c>
      <c r="E4258" s="8" t="s">
        <v>208</v>
      </c>
      <c r="F4258" s="8" t="s">
        <v>910</v>
      </c>
      <c r="G4258" s="8">
        <v>2.0</v>
      </c>
      <c r="H4258" s="11">
        <v>202500.0</v>
      </c>
      <c r="I4258" s="8">
        <v>0.15</v>
      </c>
      <c r="J4258" s="13" t="s">
        <v>13211</v>
      </c>
      <c r="K4258" s="13" t="s">
        <v>3823</v>
      </c>
      <c r="L4258" s="13" t="s">
        <v>15536</v>
      </c>
      <c r="M4258" s="14">
        <v>0.2331</v>
      </c>
      <c r="N4258" s="8" t="s">
        <v>450</v>
      </c>
      <c r="O4258" s="8" t="s">
        <v>398</v>
      </c>
      <c r="P4258" s="8" t="s">
        <v>437</v>
      </c>
      <c r="Q4258" s="8" t="s">
        <v>209</v>
      </c>
      <c r="R4258" s="8" t="s">
        <v>169</v>
      </c>
    </row>
    <row r="4259">
      <c r="A4259" s="8" t="s">
        <v>15537</v>
      </c>
      <c r="B4259" s="8" t="s">
        <v>15538</v>
      </c>
      <c r="C4259" s="9">
        <v>45326.71666666667</v>
      </c>
      <c r="D4259" s="8" t="s">
        <v>2236</v>
      </c>
      <c r="E4259" s="8" t="s">
        <v>193</v>
      </c>
      <c r="F4259" s="8" t="s">
        <v>869</v>
      </c>
      <c r="G4259" s="8">
        <v>5.0</v>
      </c>
      <c r="H4259" s="11">
        <v>266000.0</v>
      </c>
      <c r="I4259" s="8">
        <v>0.05</v>
      </c>
      <c r="J4259" s="13" t="s">
        <v>15539</v>
      </c>
      <c r="K4259" s="13" t="s">
        <v>2413</v>
      </c>
      <c r="L4259" s="13" t="s">
        <v>15540</v>
      </c>
      <c r="M4259" s="14">
        <v>0.2442</v>
      </c>
      <c r="N4259" s="8" t="s">
        <v>834</v>
      </c>
      <c r="O4259" s="8" t="s">
        <v>398</v>
      </c>
      <c r="P4259" s="8" t="s">
        <v>2237</v>
      </c>
      <c r="Q4259" s="8" t="s">
        <v>194</v>
      </c>
      <c r="R4259" s="8" t="s">
        <v>126</v>
      </c>
    </row>
    <row r="4260">
      <c r="A4260" s="8" t="s">
        <v>15541</v>
      </c>
      <c r="B4260" s="8" t="s">
        <v>15538</v>
      </c>
      <c r="C4260" s="9">
        <v>45326.71666666667</v>
      </c>
      <c r="D4260" s="8" t="s">
        <v>2236</v>
      </c>
      <c r="E4260" s="8" t="s">
        <v>286</v>
      </c>
      <c r="F4260" s="8" t="s">
        <v>869</v>
      </c>
      <c r="G4260" s="8">
        <v>10.0</v>
      </c>
      <c r="H4260" s="11">
        <v>389000.0</v>
      </c>
      <c r="I4260" s="8">
        <v>0.1</v>
      </c>
      <c r="J4260" s="13" t="s">
        <v>15542</v>
      </c>
      <c r="K4260" s="13" t="s">
        <v>822</v>
      </c>
      <c r="L4260" s="13" t="s">
        <v>15543</v>
      </c>
      <c r="M4260" s="14">
        <v>0.343</v>
      </c>
      <c r="N4260" s="8" t="s">
        <v>834</v>
      </c>
      <c r="O4260" s="8" t="s">
        <v>398</v>
      </c>
      <c r="P4260" s="8" t="s">
        <v>2237</v>
      </c>
      <c r="Q4260" s="8" t="s">
        <v>288</v>
      </c>
      <c r="R4260" s="8" t="s">
        <v>126</v>
      </c>
    </row>
    <row r="4261">
      <c r="A4261" s="8" t="s">
        <v>15544</v>
      </c>
      <c r="B4261" s="8" t="s">
        <v>15545</v>
      </c>
      <c r="C4261" s="9">
        <v>45083.388194444444</v>
      </c>
      <c r="D4261" s="8" t="s">
        <v>2164</v>
      </c>
      <c r="E4261" s="8" t="s">
        <v>128</v>
      </c>
      <c r="F4261" s="8" t="s">
        <v>855</v>
      </c>
      <c r="G4261" s="8">
        <v>4.0</v>
      </c>
      <c r="H4261" s="11">
        <v>84000.0</v>
      </c>
      <c r="I4261" s="8">
        <v>0.15</v>
      </c>
      <c r="J4261" s="13" t="s">
        <v>916</v>
      </c>
      <c r="K4261" s="13" t="s">
        <v>3257</v>
      </c>
      <c r="L4261" s="13" t="s">
        <v>5643</v>
      </c>
      <c r="M4261" s="14">
        <v>0.1176</v>
      </c>
      <c r="N4261" s="8" t="s">
        <v>393</v>
      </c>
      <c r="O4261" s="8" t="s">
        <v>398</v>
      </c>
      <c r="P4261" s="8" t="s">
        <v>2165</v>
      </c>
      <c r="Q4261" s="8" t="s">
        <v>129</v>
      </c>
      <c r="R4261" s="8" t="s">
        <v>358</v>
      </c>
    </row>
    <row r="4262">
      <c r="A4262" s="8" t="s">
        <v>15546</v>
      </c>
      <c r="B4262" s="8" t="s">
        <v>15545</v>
      </c>
      <c r="C4262" s="9">
        <v>45083.388194444444</v>
      </c>
      <c r="D4262" s="8" t="s">
        <v>2164</v>
      </c>
      <c r="E4262" s="8" t="s">
        <v>82</v>
      </c>
      <c r="F4262" s="8" t="s">
        <v>855</v>
      </c>
      <c r="G4262" s="8">
        <v>8.0</v>
      </c>
      <c r="H4262" s="11">
        <v>5711500.0</v>
      </c>
      <c r="I4262" s="8">
        <v>0.15</v>
      </c>
      <c r="J4262" s="13" t="s">
        <v>15547</v>
      </c>
      <c r="K4262" s="13" t="s">
        <v>3223</v>
      </c>
      <c r="L4262" s="13" t="s">
        <v>15548</v>
      </c>
      <c r="M4262" s="14">
        <v>0.2669</v>
      </c>
      <c r="N4262" s="8" t="s">
        <v>393</v>
      </c>
      <c r="O4262" s="8" t="s">
        <v>398</v>
      </c>
      <c r="P4262" s="8" t="s">
        <v>2165</v>
      </c>
      <c r="Q4262" s="8" t="s">
        <v>84</v>
      </c>
      <c r="R4262" s="8" t="s">
        <v>358</v>
      </c>
    </row>
    <row r="4263">
      <c r="A4263" s="8" t="s">
        <v>15549</v>
      </c>
      <c r="B4263" s="8" t="s">
        <v>15550</v>
      </c>
      <c r="C4263" s="9">
        <v>45225.60833333334</v>
      </c>
      <c r="D4263" s="8" t="s">
        <v>2060</v>
      </c>
      <c r="E4263" s="8" t="s">
        <v>415</v>
      </c>
      <c r="F4263" s="8" t="s">
        <v>869</v>
      </c>
      <c r="G4263" s="8">
        <v>4.0</v>
      </c>
      <c r="H4263" s="11">
        <v>3660500.0</v>
      </c>
      <c r="I4263" s="8">
        <v>0.05</v>
      </c>
      <c r="J4263" s="13" t="s">
        <v>15551</v>
      </c>
      <c r="K4263" s="13" t="s">
        <v>7265</v>
      </c>
      <c r="L4263" s="13" t="s">
        <v>15552</v>
      </c>
      <c r="M4263" s="14">
        <v>0.112</v>
      </c>
      <c r="N4263" s="8" t="s">
        <v>393</v>
      </c>
      <c r="O4263" s="8" t="s">
        <v>398</v>
      </c>
      <c r="P4263" s="8" t="s">
        <v>2061</v>
      </c>
      <c r="Q4263" s="8" t="s">
        <v>432</v>
      </c>
      <c r="R4263" s="8" t="s">
        <v>126</v>
      </c>
    </row>
    <row r="4264">
      <c r="A4264" s="8" t="s">
        <v>15553</v>
      </c>
      <c r="B4264" s="8" t="s">
        <v>15550</v>
      </c>
      <c r="C4264" s="9">
        <v>45225.60833333334</v>
      </c>
      <c r="D4264" s="8" t="s">
        <v>2060</v>
      </c>
      <c r="E4264" s="8" t="s">
        <v>345</v>
      </c>
      <c r="F4264" s="8" t="s">
        <v>869</v>
      </c>
      <c r="G4264" s="8">
        <v>2.0</v>
      </c>
      <c r="H4264" s="11">
        <v>367500.0</v>
      </c>
      <c r="I4264" s="8">
        <v>0.05</v>
      </c>
      <c r="J4264" s="13" t="s">
        <v>12922</v>
      </c>
      <c r="K4264" s="13" t="s">
        <v>2342</v>
      </c>
      <c r="L4264" s="13" t="s">
        <v>15554</v>
      </c>
      <c r="M4264" s="14">
        <v>0.2123</v>
      </c>
      <c r="N4264" s="8" t="s">
        <v>393</v>
      </c>
      <c r="O4264" s="8" t="s">
        <v>398</v>
      </c>
      <c r="P4264" s="8" t="s">
        <v>2061</v>
      </c>
      <c r="Q4264" s="8" t="s">
        <v>347</v>
      </c>
      <c r="R4264" s="8" t="s">
        <v>126</v>
      </c>
    </row>
    <row r="4265">
      <c r="A4265" s="8" t="s">
        <v>15555</v>
      </c>
      <c r="B4265" s="8" t="s">
        <v>15556</v>
      </c>
      <c r="C4265" s="9">
        <v>45280.71875</v>
      </c>
      <c r="D4265" s="8" t="s">
        <v>2590</v>
      </c>
      <c r="E4265" s="8" t="s">
        <v>208</v>
      </c>
      <c r="F4265" s="8" t="s">
        <v>928</v>
      </c>
      <c r="G4265" s="8">
        <v>4.0</v>
      </c>
      <c r="H4265" s="11">
        <v>224000.0</v>
      </c>
      <c r="I4265" s="8">
        <v>0.0</v>
      </c>
      <c r="J4265" s="13" t="s">
        <v>9604</v>
      </c>
      <c r="K4265" s="13" t="s">
        <v>2999</v>
      </c>
      <c r="L4265" s="13" t="s">
        <v>13378</v>
      </c>
      <c r="M4265" s="14">
        <v>0.4107</v>
      </c>
      <c r="N4265" s="8" t="s">
        <v>393</v>
      </c>
      <c r="O4265" s="8" t="s">
        <v>398</v>
      </c>
      <c r="P4265" s="8" t="s">
        <v>2591</v>
      </c>
      <c r="Q4265" s="8" t="s">
        <v>209</v>
      </c>
      <c r="R4265" s="8" t="s">
        <v>500</v>
      </c>
    </row>
    <row r="4266">
      <c r="A4266" s="8" t="s">
        <v>15557</v>
      </c>
      <c r="B4266" s="8" t="s">
        <v>15556</v>
      </c>
      <c r="C4266" s="9">
        <v>45280.71875</v>
      </c>
      <c r="D4266" s="8" t="s">
        <v>2590</v>
      </c>
      <c r="E4266" s="8" t="s">
        <v>507</v>
      </c>
      <c r="F4266" s="8" t="s">
        <v>928</v>
      </c>
      <c r="G4266" s="8">
        <v>1.0</v>
      </c>
      <c r="H4266" s="11">
        <v>1866000.0</v>
      </c>
      <c r="I4266" s="8">
        <v>0.2</v>
      </c>
      <c r="J4266" s="13" t="s">
        <v>15558</v>
      </c>
      <c r="K4266" s="13" t="s">
        <v>8115</v>
      </c>
      <c r="L4266" s="13" t="s">
        <v>15559</v>
      </c>
      <c r="M4266" s="14">
        <v>0.2109</v>
      </c>
      <c r="N4266" s="8" t="s">
        <v>393</v>
      </c>
      <c r="O4266" s="8" t="s">
        <v>398</v>
      </c>
      <c r="P4266" s="8" t="s">
        <v>2591</v>
      </c>
      <c r="Q4266" s="8" t="s">
        <v>508</v>
      </c>
      <c r="R4266" s="8" t="s">
        <v>500</v>
      </c>
    </row>
    <row r="4267">
      <c r="A4267" s="8" t="s">
        <v>15560</v>
      </c>
      <c r="B4267" s="8" t="s">
        <v>15561</v>
      </c>
      <c r="C4267" s="9">
        <v>45769.55</v>
      </c>
      <c r="D4267" s="8" t="s">
        <v>712</v>
      </c>
      <c r="E4267" s="8" t="s">
        <v>577</v>
      </c>
      <c r="F4267" s="8" t="s">
        <v>839</v>
      </c>
      <c r="G4267" s="8">
        <v>12.0</v>
      </c>
      <c r="H4267" s="11">
        <v>535000.0</v>
      </c>
      <c r="I4267" s="8">
        <v>0.1</v>
      </c>
      <c r="J4267" s="13" t="s">
        <v>15562</v>
      </c>
      <c r="K4267" s="13" t="s">
        <v>4256</v>
      </c>
      <c r="L4267" s="13" t="s">
        <v>10901</v>
      </c>
      <c r="M4267" s="14">
        <v>0.3126</v>
      </c>
      <c r="N4267" s="8" t="s">
        <v>450</v>
      </c>
      <c r="O4267" s="8" t="s">
        <v>398</v>
      </c>
      <c r="P4267" s="8" t="s">
        <v>713</v>
      </c>
      <c r="Q4267" s="8" t="s">
        <v>578</v>
      </c>
      <c r="R4267" s="8" t="s">
        <v>44</v>
      </c>
    </row>
    <row r="4268">
      <c r="A4268" s="8" t="s">
        <v>15563</v>
      </c>
      <c r="B4268" s="8" t="s">
        <v>15564</v>
      </c>
      <c r="C4268" s="9">
        <v>45713.56180555555</v>
      </c>
      <c r="D4268" s="8" t="s">
        <v>1113</v>
      </c>
      <c r="E4268" s="8" t="s">
        <v>501</v>
      </c>
      <c r="F4268" s="8" t="s">
        <v>68</v>
      </c>
      <c r="G4268" s="8">
        <v>4.0</v>
      </c>
      <c r="H4268" s="11">
        <v>215000.0</v>
      </c>
      <c r="I4268" s="8">
        <v>0.0</v>
      </c>
      <c r="J4268" s="13" t="s">
        <v>5931</v>
      </c>
      <c r="K4268" s="13" t="s">
        <v>3845</v>
      </c>
      <c r="L4268" s="13" t="s">
        <v>3012</v>
      </c>
      <c r="M4268" s="14">
        <v>0.2372</v>
      </c>
      <c r="N4268" s="8" t="s">
        <v>485</v>
      </c>
      <c r="O4268" s="8" t="s">
        <v>398</v>
      </c>
      <c r="P4268" s="8" t="s">
        <v>1114</v>
      </c>
      <c r="Q4268" s="8" t="s">
        <v>502</v>
      </c>
      <c r="R4268" s="8" t="s">
        <v>76</v>
      </c>
    </row>
    <row r="4269">
      <c r="A4269" s="8" t="s">
        <v>15565</v>
      </c>
      <c r="B4269" s="8" t="s">
        <v>15566</v>
      </c>
      <c r="C4269" s="9">
        <v>45487.381944444445</v>
      </c>
      <c r="D4269" s="8" t="s">
        <v>378</v>
      </c>
      <c r="E4269" s="8" t="s">
        <v>602</v>
      </c>
      <c r="F4269" s="8" t="s">
        <v>844</v>
      </c>
      <c r="G4269" s="8">
        <v>3.0</v>
      </c>
      <c r="H4269" s="11">
        <v>2631000.0</v>
      </c>
      <c r="I4269" s="8">
        <v>0.2</v>
      </c>
      <c r="J4269" s="13" t="s">
        <v>15567</v>
      </c>
      <c r="K4269" s="13" t="s">
        <v>4614</v>
      </c>
      <c r="L4269" s="13" t="s">
        <v>15568</v>
      </c>
      <c r="M4269" s="14">
        <v>0.2508</v>
      </c>
      <c r="N4269" s="8" t="s">
        <v>393</v>
      </c>
      <c r="O4269" s="8" t="s">
        <v>551</v>
      </c>
      <c r="P4269" s="8" t="s">
        <v>379</v>
      </c>
      <c r="Q4269" s="8" t="s">
        <v>603</v>
      </c>
      <c r="R4269" s="8" t="s">
        <v>220</v>
      </c>
    </row>
    <row r="4270">
      <c r="A4270" s="8" t="s">
        <v>15569</v>
      </c>
      <c r="B4270" s="8" t="s">
        <v>15566</v>
      </c>
      <c r="C4270" s="9">
        <v>45487.381944444445</v>
      </c>
      <c r="D4270" s="8" t="s">
        <v>378</v>
      </c>
      <c r="E4270" s="8" t="s">
        <v>128</v>
      </c>
      <c r="F4270" s="8" t="s">
        <v>844</v>
      </c>
      <c r="G4270" s="8">
        <v>3.0</v>
      </c>
      <c r="H4270" s="11">
        <v>82500.0</v>
      </c>
      <c r="I4270" s="8">
        <v>0.05</v>
      </c>
      <c r="J4270" s="13" t="s">
        <v>15570</v>
      </c>
      <c r="K4270" s="13" t="s">
        <v>447</v>
      </c>
      <c r="L4270" s="13" t="s">
        <v>15571</v>
      </c>
      <c r="M4270" s="14">
        <v>0.1962</v>
      </c>
      <c r="N4270" s="8" t="s">
        <v>393</v>
      </c>
      <c r="O4270" s="8" t="s">
        <v>551</v>
      </c>
      <c r="P4270" s="8" t="s">
        <v>379</v>
      </c>
      <c r="Q4270" s="8" t="s">
        <v>129</v>
      </c>
      <c r="R4270" s="8" t="s">
        <v>220</v>
      </c>
    </row>
    <row r="4271">
      <c r="A4271" s="8" t="s">
        <v>15572</v>
      </c>
      <c r="B4271" s="8" t="s">
        <v>15573</v>
      </c>
      <c r="C4271" s="9">
        <v>44967.46319444444</v>
      </c>
      <c r="D4271" s="8" t="s">
        <v>1800</v>
      </c>
      <c r="E4271" s="8" t="s">
        <v>605</v>
      </c>
      <c r="F4271" s="8" t="s">
        <v>851</v>
      </c>
      <c r="G4271" s="8">
        <v>5.0</v>
      </c>
      <c r="H4271" s="11">
        <v>4890500.0</v>
      </c>
      <c r="I4271" s="8">
        <v>0.15</v>
      </c>
      <c r="J4271" s="13" t="s">
        <v>15574</v>
      </c>
      <c r="K4271" s="13" t="s">
        <v>2939</v>
      </c>
      <c r="L4271" s="13" t="s">
        <v>15575</v>
      </c>
      <c r="M4271" s="14">
        <v>0.2446</v>
      </c>
      <c r="N4271" s="8" t="s">
        <v>450</v>
      </c>
      <c r="O4271" s="8" t="s">
        <v>398</v>
      </c>
      <c r="P4271" s="8" t="s">
        <v>1801</v>
      </c>
      <c r="Q4271" s="8" t="s">
        <v>606</v>
      </c>
      <c r="R4271" s="8" t="s">
        <v>351</v>
      </c>
    </row>
    <row r="4272">
      <c r="A4272" s="8" t="s">
        <v>15576</v>
      </c>
      <c r="B4272" s="8" t="s">
        <v>15573</v>
      </c>
      <c r="C4272" s="9">
        <v>44967.46319444444</v>
      </c>
      <c r="D4272" s="8" t="s">
        <v>1800</v>
      </c>
      <c r="E4272" s="8" t="s">
        <v>590</v>
      </c>
      <c r="F4272" s="8" t="s">
        <v>851</v>
      </c>
      <c r="G4272" s="8">
        <v>2.0</v>
      </c>
      <c r="H4272" s="11">
        <v>5508500.0</v>
      </c>
      <c r="I4272" s="8">
        <v>0.05</v>
      </c>
      <c r="J4272" s="13" t="s">
        <v>15577</v>
      </c>
      <c r="K4272" s="13" t="s">
        <v>3559</v>
      </c>
      <c r="L4272" s="13" t="s">
        <v>15578</v>
      </c>
      <c r="M4272" s="14">
        <v>0.3558</v>
      </c>
      <c r="N4272" s="8" t="s">
        <v>450</v>
      </c>
      <c r="O4272" s="8" t="s">
        <v>398</v>
      </c>
      <c r="P4272" s="8" t="s">
        <v>1801</v>
      </c>
      <c r="Q4272" s="8" t="s">
        <v>591</v>
      </c>
      <c r="R4272" s="8" t="s">
        <v>351</v>
      </c>
    </row>
    <row r="4273">
      <c r="A4273" s="8" t="s">
        <v>15579</v>
      </c>
      <c r="B4273" s="8" t="s">
        <v>15573</v>
      </c>
      <c r="C4273" s="9">
        <v>44967.46319444444</v>
      </c>
      <c r="D4273" s="8" t="s">
        <v>1800</v>
      </c>
      <c r="E4273" s="8" t="s">
        <v>238</v>
      </c>
      <c r="F4273" s="8" t="s">
        <v>851</v>
      </c>
      <c r="G4273" s="8">
        <v>8.0</v>
      </c>
      <c r="H4273" s="11">
        <v>6908000.0</v>
      </c>
      <c r="I4273" s="8">
        <v>0.15</v>
      </c>
      <c r="J4273" s="13" t="s">
        <v>15580</v>
      </c>
      <c r="K4273" s="13" t="s">
        <v>6247</v>
      </c>
      <c r="L4273" s="13" t="s">
        <v>5328</v>
      </c>
      <c r="M4273" s="14">
        <v>0.0018</v>
      </c>
      <c r="N4273" s="8" t="s">
        <v>450</v>
      </c>
      <c r="O4273" s="8" t="s">
        <v>398</v>
      </c>
      <c r="P4273" s="8" t="s">
        <v>1801</v>
      </c>
      <c r="Q4273" s="8" t="s">
        <v>239</v>
      </c>
      <c r="R4273" s="8" t="s">
        <v>351</v>
      </c>
    </row>
    <row r="4274">
      <c r="A4274" s="8" t="s">
        <v>15581</v>
      </c>
      <c r="B4274" s="8" t="s">
        <v>15573</v>
      </c>
      <c r="C4274" s="9">
        <v>44967.46319444444</v>
      </c>
      <c r="D4274" s="8" t="s">
        <v>1800</v>
      </c>
      <c r="E4274" s="8" t="s">
        <v>407</v>
      </c>
      <c r="F4274" s="8" t="s">
        <v>851</v>
      </c>
      <c r="G4274" s="8">
        <v>5.0</v>
      </c>
      <c r="H4274" s="11">
        <v>20500.0</v>
      </c>
      <c r="I4274" s="8">
        <v>0.0</v>
      </c>
      <c r="J4274" s="13" t="s">
        <v>15582</v>
      </c>
      <c r="K4274" s="13" t="s">
        <v>3633</v>
      </c>
      <c r="L4274" s="13" t="s">
        <v>3029</v>
      </c>
      <c r="M4274" s="14">
        <v>0.2683</v>
      </c>
      <c r="N4274" s="8" t="s">
        <v>450</v>
      </c>
      <c r="O4274" s="8" t="s">
        <v>398</v>
      </c>
      <c r="P4274" s="8" t="s">
        <v>1801</v>
      </c>
      <c r="Q4274" s="8" t="s">
        <v>408</v>
      </c>
      <c r="R4274" s="8" t="s">
        <v>351</v>
      </c>
    </row>
    <row r="4275">
      <c r="A4275" s="8" t="s">
        <v>15583</v>
      </c>
      <c r="B4275" s="8" t="s">
        <v>15573</v>
      </c>
      <c r="C4275" s="9">
        <v>44967.46319444444</v>
      </c>
      <c r="D4275" s="8" t="s">
        <v>1800</v>
      </c>
      <c r="E4275" s="8" t="s">
        <v>438</v>
      </c>
      <c r="F4275" s="8" t="s">
        <v>851</v>
      </c>
      <c r="G4275" s="8">
        <v>5.0</v>
      </c>
      <c r="H4275" s="11">
        <v>349000.0</v>
      </c>
      <c r="I4275" s="8">
        <v>0.15</v>
      </c>
      <c r="J4275" s="13" t="s">
        <v>15584</v>
      </c>
      <c r="K4275" s="13" t="s">
        <v>1065</v>
      </c>
      <c r="L4275" s="13" t="s">
        <v>15585</v>
      </c>
      <c r="M4275" s="14">
        <v>0.2112</v>
      </c>
      <c r="N4275" s="8" t="s">
        <v>450</v>
      </c>
      <c r="O4275" s="8" t="s">
        <v>398</v>
      </c>
      <c r="P4275" s="8" t="s">
        <v>1801</v>
      </c>
      <c r="Q4275" s="8" t="s">
        <v>439</v>
      </c>
      <c r="R4275" s="8" t="s">
        <v>351</v>
      </c>
    </row>
    <row r="4276">
      <c r="A4276" s="8" t="s">
        <v>15586</v>
      </c>
      <c r="B4276" s="8" t="s">
        <v>15573</v>
      </c>
      <c r="C4276" s="9">
        <v>44967.46319444444</v>
      </c>
      <c r="D4276" s="8" t="s">
        <v>1800</v>
      </c>
      <c r="E4276" s="8" t="s">
        <v>580</v>
      </c>
      <c r="F4276" s="8" t="s">
        <v>851</v>
      </c>
      <c r="G4276" s="8">
        <v>12.0</v>
      </c>
      <c r="H4276" s="11">
        <v>89500.0</v>
      </c>
      <c r="I4276" s="8">
        <v>0.1</v>
      </c>
      <c r="J4276" s="13" t="s">
        <v>15587</v>
      </c>
      <c r="K4276" s="13" t="s">
        <v>2836</v>
      </c>
      <c r="L4276" s="13" t="s">
        <v>5836</v>
      </c>
      <c r="M4276" s="14">
        <v>0.2179</v>
      </c>
      <c r="N4276" s="8" t="s">
        <v>450</v>
      </c>
      <c r="O4276" s="8" t="s">
        <v>398</v>
      </c>
      <c r="P4276" s="8" t="s">
        <v>1801</v>
      </c>
      <c r="Q4276" s="8" t="s">
        <v>581</v>
      </c>
      <c r="R4276" s="8" t="s">
        <v>351</v>
      </c>
    </row>
    <row r="4277">
      <c r="A4277" s="8" t="s">
        <v>15588</v>
      </c>
      <c r="B4277" s="8" t="s">
        <v>15573</v>
      </c>
      <c r="C4277" s="9">
        <v>44967.46319444444</v>
      </c>
      <c r="D4277" s="8" t="s">
        <v>1800</v>
      </c>
      <c r="E4277" s="8" t="s">
        <v>318</v>
      </c>
      <c r="F4277" s="8" t="s">
        <v>851</v>
      </c>
      <c r="G4277" s="8">
        <v>12.0</v>
      </c>
      <c r="H4277" s="11">
        <v>3653500.0</v>
      </c>
      <c r="I4277" s="8">
        <v>0.1</v>
      </c>
      <c r="J4277" s="13" t="s">
        <v>15589</v>
      </c>
      <c r="K4277" s="13" t="s">
        <v>10446</v>
      </c>
      <c r="L4277" s="13" t="s">
        <v>15590</v>
      </c>
      <c r="M4277" s="14">
        <v>0.3002</v>
      </c>
      <c r="N4277" s="8" t="s">
        <v>450</v>
      </c>
      <c r="O4277" s="8" t="s">
        <v>398</v>
      </c>
      <c r="P4277" s="8" t="s">
        <v>1801</v>
      </c>
      <c r="Q4277" s="8" t="s">
        <v>319</v>
      </c>
      <c r="R4277" s="8" t="s">
        <v>351</v>
      </c>
    </row>
    <row r="4278">
      <c r="A4278" s="8" t="s">
        <v>15591</v>
      </c>
      <c r="B4278" s="8" t="s">
        <v>15592</v>
      </c>
      <c r="C4278" s="9">
        <v>45230.67013888889</v>
      </c>
      <c r="D4278" s="8" t="s">
        <v>1827</v>
      </c>
      <c r="E4278" s="8" t="s">
        <v>425</v>
      </c>
      <c r="F4278" s="8" t="s">
        <v>68</v>
      </c>
      <c r="G4278" s="8">
        <v>10.0</v>
      </c>
      <c r="H4278" s="11">
        <v>657000.0</v>
      </c>
      <c r="I4278" s="8">
        <v>0.05</v>
      </c>
      <c r="J4278" s="13" t="s">
        <v>15593</v>
      </c>
      <c r="K4278" s="13" t="s">
        <v>6453</v>
      </c>
      <c r="L4278" s="13" t="s">
        <v>15594</v>
      </c>
      <c r="M4278" s="14">
        <v>0.2518</v>
      </c>
      <c r="N4278" s="8" t="s">
        <v>450</v>
      </c>
      <c r="O4278" s="8" t="s">
        <v>398</v>
      </c>
      <c r="P4278" s="8" t="s">
        <v>1833</v>
      </c>
      <c r="Q4278" s="8" t="s">
        <v>427</v>
      </c>
      <c r="R4278" s="8" t="s">
        <v>76</v>
      </c>
    </row>
    <row r="4279">
      <c r="A4279" s="8" t="s">
        <v>15595</v>
      </c>
      <c r="B4279" s="8" t="s">
        <v>15592</v>
      </c>
      <c r="C4279" s="9">
        <v>45230.67013888889</v>
      </c>
      <c r="D4279" s="8" t="s">
        <v>1827</v>
      </c>
      <c r="E4279" s="8" t="s">
        <v>395</v>
      </c>
      <c r="F4279" s="8" t="s">
        <v>68</v>
      </c>
      <c r="G4279" s="8">
        <v>3.0</v>
      </c>
      <c r="H4279" s="11">
        <v>724000.0</v>
      </c>
      <c r="I4279" s="8">
        <v>0.05</v>
      </c>
      <c r="J4279" s="13" t="s">
        <v>15596</v>
      </c>
      <c r="K4279" s="13" t="s">
        <v>1138</v>
      </c>
      <c r="L4279" s="13" t="s">
        <v>15597</v>
      </c>
      <c r="M4279" s="14">
        <v>0.2949</v>
      </c>
      <c r="N4279" s="8" t="s">
        <v>450</v>
      </c>
      <c r="O4279" s="8" t="s">
        <v>398</v>
      </c>
      <c r="P4279" s="8" t="s">
        <v>1833</v>
      </c>
      <c r="Q4279" s="8" t="s">
        <v>396</v>
      </c>
      <c r="R4279" s="8" t="s">
        <v>76</v>
      </c>
    </row>
    <row r="4280">
      <c r="A4280" s="8" t="s">
        <v>15598</v>
      </c>
      <c r="B4280" s="8" t="s">
        <v>15599</v>
      </c>
      <c r="C4280" s="9">
        <v>44984.36388888889</v>
      </c>
      <c r="D4280" s="8" t="s">
        <v>1456</v>
      </c>
      <c r="E4280" s="8" t="s">
        <v>308</v>
      </c>
      <c r="F4280" s="8" t="s">
        <v>910</v>
      </c>
      <c r="G4280" s="8">
        <v>8.0</v>
      </c>
      <c r="H4280" s="11">
        <v>99500.0</v>
      </c>
      <c r="I4280" s="8">
        <v>0.05</v>
      </c>
      <c r="J4280" s="13" t="s">
        <v>15600</v>
      </c>
      <c r="K4280" s="13" t="s">
        <v>2962</v>
      </c>
      <c r="L4280" s="13" t="s">
        <v>8338</v>
      </c>
      <c r="M4280" s="14">
        <v>0.196</v>
      </c>
      <c r="N4280" s="8" t="s">
        <v>393</v>
      </c>
      <c r="O4280" s="8" t="s">
        <v>398</v>
      </c>
      <c r="P4280" s="8" t="s">
        <v>1458</v>
      </c>
      <c r="Q4280" s="8" t="s">
        <v>309</v>
      </c>
      <c r="R4280" s="8" t="s">
        <v>169</v>
      </c>
    </row>
    <row r="4281">
      <c r="A4281" s="8" t="s">
        <v>15601</v>
      </c>
      <c r="B4281" s="8" t="s">
        <v>15599</v>
      </c>
      <c r="C4281" s="9">
        <v>44984.36388888889</v>
      </c>
      <c r="D4281" s="8" t="s">
        <v>1456</v>
      </c>
      <c r="E4281" s="8" t="s">
        <v>146</v>
      </c>
      <c r="F4281" s="8" t="s">
        <v>910</v>
      </c>
      <c r="G4281" s="8">
        <v>10.0</v>
      </c>
      <c r="H4281" s="11">
        <v>5982500.0</v>
      </c>
      <c r="I4281" s="8">
        <v>0.2</v>
      </c>
      <c r="J4281" s="13" t="s">
        <v>15602</v>
      </c>
      <c r="K4281" s="13" t="s">
        <v>10702</v>
      </c>
      <c r="L4281" s="13" t="s">
        <v>15603</v>
      </c>
      <c r="M4281" s="14">
        <v>0.0641</v>
      </c>
      <c r="N4281" s="8" t="s">
        <v>393</v>
      </c>
      <c r="O4281" s="8" t="s">
        <v>398</v>
      </c>
      <c r="P4281" s="8" t="s">
        <v>1458</v>
      </c>
      <c r="Q4281" s="8" t="s">
        <v>147</v>
      </c>
      <c r="R4281" s="8" t="s">
        <v>169</v>
      </c>
    </row>
    <row r="4282">
      <c r="A4282" s="8" t="s">
        <v>15604</v>
      </c>
      <c r="B4282" s="8" t="s">
        <v>15599</v>
      </c>
      <c r="C4282" s="9">
        <v>44984.36388888889</v>
      </c>
      <c r="D4282" s="8" t="s">
        <v>1456</v>
      </c>
      <c r="E4282" s="8" t="s">
        <v>185</v>
      </c>
      <c r="F4282" s="8" t="s">
        <v>910</v>
      </c>
      <c r="G4282" s="8">
        <v>10.0</v>
      </c>
      <c r="H4282" s="11">
        <v>671000.0</v>
      </c>
      <c r="I4282" s="8">
        <v>0.0</v>
      </c>
      <c r="J4282" s="13" t="s">
        <v>15605</v>
      </c>
      <c r="K4282" s="13" t="s">
        <v>1050</v>
      </c>
      <c r="L4282" s="13" t="s">
        <v>15606</v>
      </c>
      <c r="M4282" s="14">
        <v>0.2042</v>
      </c>
      <c r="N4282" s="8" t="s">
        <v>393</v>
      </c>
      <c r="O4282" s="8" t="s">
        <v>398</v>
      </c>
      <c r="P4282" s="8" t="s">
        <v>1458</v>
      </c>
      <c r="Q4282" s="8" t="s">
        <v>187</v>
      </c>
      <c r="R4282" s="8" t="s">
        <v>169</v>
      </c>
    </row>
    <row r="4283">
      <c r="A4283" s="8" t="s">
        <v>15607</v>
      </c>
      <c r="B4283" s="8" t="s">
        <v>15599</v>
      </c>
      <c r="C4283" s="9">
        <v>44984.36388888889</v>
      </c>
      <c r="D4283" s="8" t="s">
        <v>1456</v>
      </c>
      <c r="E4283" s="8" t="s">
        <v>318</v>
      </c>
      <c r="F4283" s="8" t="s">
        <v>910</v>
      </c>
      <c r="G4283" s="8">
        <v>3.0</v>
      </c>
      <c r="H4283" s="11">
        <v>3739500.0</v>
      </c>
      <c r="I4283" s="8">
        <v>0.15</v>
      </c>
      <c r="J4283" s="13" t="s">
        <v>15608</v>
      </c>
      <c r="K4283" s="13" t="s">
        <v>6037</v>
      </c>
      <c r="L4283" s="13" t="s">
        <v>15609</v>
      </c>
      <c r="M4283" s="14">
        <v>0.2761</v>
      </c>
      <c r="N4283" s="8" t="s">
        <v>393</v>
      </c>
      <c r="O4283" s="8" t="s">
        <v>398</v>
      </c>
      <c r="P4283" s="8" t="s">
        <v>1458</v>
      </c>
      <c r="Q4283" s="8" t="s">
        <v>319</v>
      </c>
      <c r="R4283" s="8" t="s">
        <v>169</v>
      </c>
    </row>
    <row r="4284">
      <c r="A4284" s="8" t="s">
        <v>15610</v>
      </c>
      <c r="B4284" s="8" t="s">
        <v>15599</v>
      </c>
      <c r="C4284" s="9">
        <v>44984.36388888889</v>
      </c>
      <c r="D4284" s="8" t="s">
        <v>1456</v>
      </c>
      <c r="E4284" s="8" t="s">
        <v>519</v>
      </c>
      <c r="F4284" s="8" t="s">
        <v>910</v>
      </c>
      <c r="G4284" s="8">
        <v>6.0</v>
      </c>
      <c r="H4284" s="11">
        <v>4249000.0</v>
      </c>
      <c r="I4284" s="8">
        <v>0.2</v>
      </c>
      <c r="J4284" s="13" t="s">
        <v>15611</v>
      </c>
      <c r="K4284" s="13" t="s">
        <v>8826</v>
      </c>
      <c r="L4284" s="13" t="s">
        <v>15612</v>
      </c>
      <c r="M4284" s="14">
        <v>-0.002</v>
      </c>
      <c r="N4284" s="8" t="s">
        <v>393</v>
      </c>
      <c r="O4284" s="8" t="s">
        <v>398</v>
      </c>
      <c r="P4284" s="8" t="s">
        <v>1458</v>
      </c>
      <c r="Q4284" s="8" t="s">
        <v>520</v>
      </c>
      <c r="R4284" s="8" t="s">
        <v>169</v>
      </c>
    </row>
    <row r="4285">
      <c r="A4285" s="8" t="s">
        <v>15613</v>
      </c>
      <c r="B4285" s="8" t="s">
        <v>15599</v>
      </c>
      <c r="C4285" s="9">
        <v>44984.36388888889</v>
      </c>
      <c r="D4285" s="8" t="s">
        <v>1456</v>
      </c>
      <c r="E4285" s="8" t="s">
        <v>617</v>
      </c>
      <c r="F4285" s="8" t="s">
        <v>910</v>
      </c>
      <c r="G4285" s="8">
        <v>2.0</v>
      </c>
      <c r="H4285" s="11">
        <v>279000.0</v>
      </c>
      <c r="I4285" s="8">
        <v>0.2</v>
      </c>
      <c r="J4285" s="13" t="s">
        <v>15614</v>
      </c>
      <c r="K4285" s="13" t="s">
        <v>1110</v>
      </c>
      <c r="L4285" s="13" t="s">
        <v>6864</v>
      </c>
      <c r="M4285" s="14">
        <v>0.1532</v>
      </c>
      <c r="N4285" s="8" t="s">
        <v>393</v>
      </c>
      <c r="O4285" s="8" t="s">
        <v>398</v>
      </c>
      <c r="P4285" s="8" t="s">
        <v>1458</v>
      </c>
      <c r="Q4285" s="8" t="s">
        <v>618</v>
      </c>
      <c r="R4285" s="8" t="s">
        <v>169</v>
      </c>
    </row>
    <row r="4286">
      <c r="A4286" s="8" t="s">
        <v>15615</v>
      </c>
      <c r="B4286" s="8" t="s">
        <v>15616</v>
      </c>
      <c r="C4286" s="9">
        <v>45254.504166666666</v>
      </c>
      <c r="D4286" s="8" t="s">
        <v>149</v>
      </c>
      <c r="E4286" s="8" t="s">
        <v>135</v>
      </c>
      <c r="F4286" s="8" t="s">
        <v>873</v>
      </c>
      <c r="G4286" s="8">
        <v>2.0</v>
      </c>
      <c r="H4286" s="11">
        <v>2326000.0</v>
      </c>
      <c r="I4286" s="8">
        <v>0.1</v>
      </c>
      <c r="J4286" s="13" t="s">
        <v>15617</v>
      </c>
      <c r="K4286" s="13" t="s">
        <v>2893</v>
      </c>
      <c r="L4286" s="13" t="s">
        <v>15618</v>
      </c>
      <c r="M4286" s="14">
        <v>0.1273</v>
      </c>
      <c r="N4286" s="8" t="s">
        <v>746</v>
      </c>
      <c r="O4286" s="8" t="s">
        <v>398</v>
      </c>
      <c r="P4286" s="8" t="s">
        <v>151</v>
      </c>
      <c r="Q4286" s="8" t="s">
        <v>137</v>
      </c>
      <c r="R4286" s="8" t="s">
        <v>213</v>
      </c>
    </row>
    <row r="4287">
      <c r="A4287" s="8" t="s">
        <v>15619</v>
      </c>
      <c r="B4287" s="8" t="s">
        <v>15616</v>
      </c>
      <c r="C4287" s="9">
        <v>45254.504166666666</v>
      </c>
      <c r="D4287" s="8" t="s">
        <v>149</v>
      </c>
      <c r="E4287" s="8" t="s">
        <v>345</v>
      </c>
      <c r="F4287" s="8" t="s">
        <v>873</v>
      </c>
      <c r="G4287" s="8">
        <v>4.0</v>
      </c>
      <c r="H4287" s="11">
        <v>412500.0</v>
      </c>
      <c r="I4287" s="8">
        <v>0.0</v>
      </c>
      <c r="J4287" s="13" t="s">
        <v>2559</v>
      </c>
      <c r="K4287" s="13" t="s">
        <v>7866</v>
      </c>
      <c r="L4287" s="13" t="s">
        <v>2342</v>
      </c>
      <c r="M4287" s="14">
        <v>0.3333</v>
      </c>
      <c r="N4287" s="8" t="s">
        <v>746</v>
      </c>
      <c r="O4287" s="8" t="s">
        <v>398</v>
      </c>
      <c r="P4287" s="8" t="s">
        <v>151</v>
      </c>
      <c r="Q4287" s="8" t="s">
        <v>347</v>
      </c>
      <c r="R4287" s="8" t="s">
        <v>213</v>
      </c>
    </row>
    <row r="4288">
      <c r="A4288" s="8" t="s">
        <v>15620</v>
      </c>
      <c r="B4288" s="8" t="s">
        <v>15621</v>
      </c>
      <c r="C4288" s="9">
        <v>45146.476388888885</v>
      </c>
      <c r="D4288" s="8" t="s">
        <v>1751</v>
      </c>
      <c r="E4288" s="8" t="s">
        <v>233</v>
      </c>
      <c r="F4288" s="8" t="s">
        <v>894</v>
      </c>
      <c r="G4288" s="8">
        <v>5.0</v>
      </c>
      <c r="H4288" s="11">
        <v>136000.0</v>
      </c>
      <c r="I4288" s="8">
        <v>0.15</v>
      </c>
      <c r="J4288" s="13" t="s">
        <v>9838</v>
      </c>
      <c r="K4288" s="13" t="s">
        <v>10441</v>
      </c>
      <c r="L4288" s="13" t="s">
        <v>15622</v>
      </c>
      <c r="M4288" s="14">
        <v>0.1436</v>
      </c>
      <c r="N4288" s="8" t="s">
        <v>393</v>
      </c>
      <c r="O4288" s="8" t="s">
        <v>398</v>
      </c>
      <c r="P4288" s="8" t="s">
        <v>1757</v>
      </c>
      <c r="Q4288" s="8" t="s">
        <v>234</v>
      </c>
      <c r="R4288" s="8" t="s">
        <v>896</v>
      </c>
    </row>
    <row r="4289">
      <c r="A4289" s="8" t="s">
        <v>15623</v>
      </c>
      <c r="B4289" s="8" t="s">
        <v>15621</v>
      </c>
      <c r="C4289" s="9">
        <v>45146.476388888885</v>
      </c>
      <c r="D4289" s="8" t="s">
        <v>1751</v>
      </c>
      <c r="E4289" s="8" t="s">
        <v>146</v>
      </c>
      <c r="F4289" s="8" t="s">
        <v>894</v>
      </c>
      <c r="G4289" s="8">
        <v>4.0</v>
      </c>
      <c r="H4289" s="11">
        <v>6175500.0</v>
      </c>
      <c r="I4289" s="8">
        <v>0.1</v>
      </c>
      <c r="J4289" s="13" t="s">
        <v>15624</v>
      </c>
      <c r="K4289" s="13" t="s">
        <v>4734</v>
      </c>
      <c r="L4289" s="13" t="s">
        <v>15625</v>
      </c>
      <c r="M4289" s="14">
        <v>0.1941</v>
      </c>
      <c r="N4289" s="8" t="s">
        <v>393</v>
      </c>
      <c r="O4289" s="8" t="s">
        <v>398</v>
      </c>
      <c r="P4289" s="8" t="s">
        <v>1757</v>
      </c>
      <c r="Q4289" s="8" t="s">
        <v>147</v>
      </c>
      <c r="R4289" s="8" t="s">
        <v>896</v>
      </c>
    </row>
    <row r="4290">
      <c r="A4290" s="8" t="s">
        <v>15626</v>
      </c>
      <c r="B4290" s="8" t="s">
        <v>15621</v>
      </c>
      <c r="C4290" s="9">
        <v>45146.476388888885</v>
      </c>
      <c r="D4290" s="8" t="s">
        <v>1751</v>
      </c>
      <c r="E4290" s="8" t="s">
        <v>146</v>
      </c>
      <c r="F4290" s="8" t="s">
        <v>894</v>
      </c>
      <c r="G4290" s="8">
        <v>5.0</v>
      </c>
      <c r="H4290" s="11">
        <v>6681000.0</v>
      </c>
      <c r="I4290" s="8">
        <v>0.15</v>
      </c>
      <c r="J4290" s="13" t="s">
        <v>15627</v>
      </c>
      <c r="K4290" s="13" t="s">
        <v>1627</v>
      </c>
      <c r="L4290" s="13" t="s">
        <v>15628</v>
      </c>
      <c r="M4290" s="14">
        <v>0.2113</v>
      </c>
      <c r="N4290" s="8" t="s">
        <v>393</v>
      </c>
      <c r="O4290" s="8" t="s">
        <v>398</v>
      </c>
      <c r="P4290" s="8" t="s">
        <v>1757</v>
      </c>
      <c r="Q4290" s="8" t="s">
        <v>147</v>
      </c>
      <c r="R4290" s="8" t="s">
        <v>896</v>
      </c>
    </row>
    <row r="4291">
      <c r="A4291" s="8" t="s">
        <v>15629</v>
      </c>
      <c r="B4291" s="8" t="s">
        <v>15621</v>
      </c>
      <c r="C4291" s="9">
        <v>45146.476388888885</v>
      </c>
      <c r="D4291" s="8" t="s">
        <v>1751</v>
      </c>
      <c r="E4291" s="8" t="s">
        <v>150</v>
      </c>
      <c r="F4291" s="8" t="s">
        <v>894</v>
      </c>
      <c r="G4291" s="8">
        <v>4.0</v>
      </c>
      <c r="H4291" s="11">
        <v>99000.0</v>
      </c>
      <c r="I4291" s="8">
        <v>0.0</v>
      </c>
      <c r="J4291" s="13" t="s">
        <v>2762</v>
      </c>
      <c r="K4291" s="13" t="s">
        <v>380</v>
      </c>
      <c r="L4291" s="13" t="s">
        <v>3116</v>
      </c>
      <c r="M4291" s="14">
        <v>0.2727</v>
      </c>
      <c r="N4291" s="8" t="s">
        <v>393</v>
      </c>
      <c r="O4291" s="8" t="s">
        <v>398</v>
      </c>
      <c r="P4291" s="8" t="s">
        <v>1757</v>
      </c>
      <c r="Q4291" s="8" t="s">
        <v>152</v>
      </c>
      <c r="R4291" s="8" t="s">
        <v>896</v>
      </c>
    </row>
    <row r="4292">
      <c r="A4292" s="8" t="s">
        <v>15630</v>
      </c>
      <c r="B4292" s="8" t="s">
        <v>15621</v>
      </c>
      <c r="C4292" s="9">
        <v>45146.476388888885</v>
      </c>
      <c r="D4292" s="8" t="s">
        <v>1751</v>
      </c>
      <c r="E4292" s="8" t="s">
        <v>286</v>
      </c>
      <c r="F4292" s="8" t="s">
        <v>894</v>
      </c>
      <c r="G4292" s="8">
        <v>6.0</v>
      </c>
      <c r="H4292" s="11">
        <v>375500.0</v>
      </c>
      <c r="I4292" s="8">
        <v>0.15</v>
      </c>
      <c r="J4292" s="13" t="s">
        <v>15631</v>
      </c>
      <c r="K4292" s="13" t="s">
        <v>1452</v>
      </c>
      <c r="L4292" s="13" t="s">
        <v>15632</v>
      </c>
      <c r="M4292" s="14">
        <v>0.2794</v>
      </c>
      <c r="N4292" s="8" t="s">
        <v>393</v>
      </c>
      <c r="O4292" s="8" t="s">
        <v>398</v>
      </c>
      <c r="P4292" s="8" t="s">
        <v>1757</v>
      </c>
      <c r="Q4292" s="8" t="s">
        <v>288</v>
      </c>
      <c r="R4292" s="8" t="s">
        <v>896</v>
      </c>
    </row>
    <row r="4293">
      <c r="A4293" s="8" t="s">
        <v>15633</v>
      </c>
      <c r="B4293" s="8" t="s">
        <v>15634</v>
      </c>
      <c r="C4293" s="9">
        <v>45196.504166666666</v>
      </c>
      <c r="D4293" s="8" t="s">
        <v>1942</v>
      </c>
      <c r="E4293" s="8" t="s">
        <v>361</v>
      </c>
      <c r="F4293" s="8" t="s">
        <v>478</v>
      </c>
      <c r="G4293" s="8">
        <v>4.0</v>
      </c>
      <c r="H4293" s="11">
        <v>2660500.0</v>
      </c>
      <c r="I4293" s="8">
        <v>0.2</v>
      </c>
      <c r="J4293" s="13" t="s">
        <v>15635</v>
      </c>
      <c r="K4293" s="13" t="s">
        <v>2323</v>
      </c>
      <c r="L4293" s="13" t="s">
        <v>15636</v>
      </c>
      <c r="M4293" s="14">
        <v>0.1472</v>
      </c>
      <c r="N4293" s="8" t="s">
        <v>834</v>
      </c>
      <c r="O4293" s="8" t="s">
        <v>398</v>
      </c>
      <c r="P4293" s="8" t="s">
        <v>1944</v>
      </c>
      <c r="Q4293" s="8" t="s">
        <v>363</v>
      </c>
      <c r="R4293" s="8" t="s">
        <v>115</v>
      </c>
    </row>
    <row r="4294">
      <c r="A4294" s="8" t="s">
        <v>15637</v>
      </c>
      <c r="B4294" s="8" t="s">
        <v>15638</v>
      </c>
      <c r="C4294" s="9">
        <v>45048.70694444445</v>
      </c>
      <c r="D4294" s="8" t="s">
        <v>392</v>
      </c>
      <c r="E4294" s="8" t="s">
        <v>587</v>
      </c>
      <c r="F4294" s="8" t="s">
        <v>672</v>
      </c>
      <c r="G4294" s="8">
        <v>1.0</v>
      </c>
      <c r="H4294" s="11">
        <v>4324500.0</v>
      </c>
      <c r="I4294" s="8">
        <v>0.15</v>
      </c>
      <c r="J4294" s="13" t="s">
        <v>15639</v>
      </c>
      <c r="K4294" s="13" t="s">
        <v>9425</v>
      </c>
      <c r="L4294" s="13" t="s">
        <v>15640</v>
      </c>
      <c r="M4294" s="14">
        <v>0.139</v>
      </c>
      <c r="N4294" s="8" t="s">
        <v>834</v>
      </c>
      <c r="O4294" s="8" t="s">
        <v>398</v>
      </c>
      <c r="P4294" s="8" t="s">
        <v>394</v>
      </c>
      <c r="Q4294" s="8" t="s">
        <v>588</v>
      </c>
      <c r="R4294" s="8" t="s">
        <v>679</v>
      </c>
    </row>
    <row r="4295">
      <c r="A4295" s="8" t="s">
        <v>15641</v>
      </c>
      <c r="B4295" s="8" t="s">
        <v>15638</v>
      </c>
      <c r="C4295" s="9">
        <v>45048.70694444445</v>
      </c>
      <c r="D4295" s="8" t="s">
        <v>392</v>
      </c>
      <c r="E4295" s="8" t="s">
        <v>286</v>
      </c>
      <c r="F4295" s="8" t="s">
        <v>672</v>
      </c>
      <c r="G4295" s="8">
        <v>6.0</v>
      </c>
      <c r="H4295" s="11">
        <v>403000.0</v>
      </c>
      <c r="I4295" s="8">
        <v>0.05</v>
      </c>
      <c r="J4295" s="13" t="s">
        <v>15642</v>
      </c>
      <c r="K4295" s="13" t="s">
        <v>1452</v>
      </c>
      <c r="L4295" s="13" t="s">
        <v>15643</v>
      </c>
      <c r="M4295" s="14">
        <v>0.3992</v>
      </c>
      <c r="N4295" s="8" t="s">
        <v>834</v>
      </c>
      <c r="O4295" s="8" t="s">
        <v>398</v>
      </c>
      <c r="P4295" s="8" t="s">
        <v>394</v>
      </c>
      <c r="Q4295" s="8" t="s">
        <v>288</v>
      </c>
      <c r="R4295" s="8" t="s">
        <v>679</v>
      </c>
    </row>
    <row r="4296">
      <c r="A4296" s="8" t="s">
        <v>15644</v>
      </c>
      <c r="B4296" s="8" t="s">
        <v>15638</v>
      </c>
      <c r="C4296" s="9">
        <v>45048.70694444445</v>
      </c>
      <c r="D4296" s="8" t="s">
        <v>392</v>
      </c>
      <c r="E4296" s="8" t="s">
        <v>438</v>
      </c>
      <c r="F4296" s="8" t="s">
        <v>672</v>
      </c>
      <c r="G4296" s="8">
        <v>6.0</v>
      </c>
      <c r="H4296" s="11">
        <v>378000.0</v>
      </c>
      <c r="I4296" s="8">
        <v>0.15</v>
      </c>
      <c r="J4296" s="13" t="s">
        <v>13704</v>
      </c>
      <c r="K4296" s="13" t="s">
        <v>5009</v>
      </c>
      <c r="L4296" s="13" t="s">
        <v>15645</v>
      </c>
      <c r="M4296" s="14">
        <v>0.2717</v>
      </c>
      <c r="N4296" s="8" t="s">
        <v>834</v>
      </c>
      <c r="O4296" s="8" t="s">
        <v>398</v>
      </c>
      <c r="P4296" s="8" t="s">
        <v>394</v>
      </c>
      <c r="Q4296" s="8" t="s">
        <v>439</v>
      </c>
      <c r="R4296" s="8" t="s">
        <v>679</v>
      </c>
    </row>
    <row r="4297">
      <c r="A4297" s="8" t="s">
        <v>15646</v>
      </c>
      <c r="B4297" s="8" t="s">
        <v>15647</v>
      </c>
      <c r="C4297" s="9">
        <v>45156.461805555555</v>
      </c>
      <c r="D4297" s="8" t="s">
        <v>1500</v>
      </c>
      <c r="E4297" s="8" t="s">
        <v>253</v>
      </c>
      <c r="F4297" s="8" t="s">
        <v>839</v>
      </c>
      <c r="G4297" s="8">
        <v>6.0</v>
      </c>
      <c r="H4297" s="11">
        <v>6181000.0</v>
      </c>
      <c r="I4297" s="8">
        <v>0.05</v>
      </c>
      <c r="J4297" s="13" t="s">
        <v>15648</v>
      </c>
      <c r="K4297" s="13" t="s">
        <v>7676</v>
      </c>
      <c r="L4297" s="13" t="s">
        <v>15649</v>
      </c>
      <c r="M4297" s="14">
        <v>0.3144</v>
      </c>
      <c r="N4297" s="8" t="s">
        <v>834</v>
      </c>
      <c r="O4297" s="8" t="s">
        <v>398</v>
      </c>
      <c r="P4297" s="8" t="s">
        <v>1501</v>
      </c>
      <c r="Q4297" s="8" t="s">
        <v>255</v>
      </c>
      <c r="R4297" s="8" t="s">
        <v>44</v>
      </c>
    </row>
    <row r="4298">
      <c r="A4298" s="8" t="s">
        <v>15650</v>
      </c>
      <c r="B4298" s="8" t="s">
        <v>15647</v>
      </c>
      <c r="C4298" s="9">
        <v>45156.461805555555</v>
      </c>
      <c r="D4298" s="8" t="s">
        <v>1500</v>
      </c>
      <c r="E4298" s="8" t="s">
        <v>562</v>
      </c>
      <c r="F4298" s="8" t="s">
        <v>839</v>
      </c>
      <c r="G4298" s="8">
        <v>2.0</v>
      </c>
      <c r="H4298" s="11">
        <v>9254500.0</v>
      </c>
      <c r="I4298" s="8">
        <v>0.1</v>
      </c>
      <c r="J4298" s="13" t="s">
        <v>15651</v>
      </c>
      <c r="K4298" s="13" t="s">
        <v>1538</v>
      </c>
      <c r="L4298" s="13" t="s">
        <v>15652</v>
      </c>
      <c r="M4298" s="14">
        <v>0.2626</v>
      </c>
      <c r="N4298" s="8" t="s">
        <v>834</v>
      </c>
      <c r="O4298" s="8" t="s">
        <v>398</v>
      </c>
      <c r="P4298" s="8" t="s">
        <v>1501</v>
      </c>
      <c r="Q4298" s="8" t="s">
        <v>563</v>
      </c>
      <c r="R4298" s="8" t="s">
        <v>44</v>
      </c>
    </row>
    <row r="4299">
      <c r="A4299" s="8" t="s">
        <v>15653</v>
      </c>
      <c r="B4299" s="8" t="s">
        <v>15647</v>
      </c>
      <c r="C4299" s="9">
        <v>45156.461805555555</v>
      </c>
      <c r="D4299" s="8" t="s">
        <v>1500</v>
      </c>
      <c r="E4299" s="8" t="s">
        <v>102</v>
      </c>
      <c r="F4299" s="8" t="s">
        <v>839</v>
      </c>
      <c r="G4299" s="8">
        <v>5.0</v>
      </c>
      <c r="H4299" s="11">
        <v>973500.0</v>
      </c>
      <c r="I4299" s="8">
        <v>0.15</v>
      </c>
      <c r="J4299" s="13" t="s">
        <v>15654</v>
      </c>
      <c r="K4299" s="13" t="s">
        <v>2682</v>
      </c>
      <c r="L4299" s="13" t="s">
        <v>15655</v>
      </c>
      <c r="M4299" s="14">
        <v>0.2797</v>
      </c>
      <c r="N4299" s="8" t="s">
        <v>834</v>
      </c>
      <c r="O4299" s="8" t="s">
        <v>398</v>
      </c>
      <c r="P4299" s="8" t="s">
        <v>1501</v>
      </c>
      <c r="Q4299" s="8" t="s">
        <v>103</v>
      </c>
      <c r="R4299" s="8" t="s">
        <v>44</v>
      </c>
    </row>
    <row r="4300">
      <c r="A4300" s="8" t="s">
        <v>15656</v>
      </c>
      <c r="B4300" s="8" t="s">
        <v>15647</v>
      </c>
      <c r="C4300" s="9">
        <v>45156.461805555555</v>
      </c>
      <c r="D4300" s="8" t="s">
        <v>1500</v>
      </c>
      <c r="E4300" s="8" t="s">
        <v>556</v>
      </c>
      <c r="F4300" s="8" t="s">
        <v>839</v>
      </c>
      <c r="G4300" s="8">
        <v>3.0</v>
      </c>
      <c r="H4300" s="11">
        <v>104000.0</v>
      </c>
      <c r="I4300" s="8">
        <v>0.2</v>
      </c>
      <c r="J4300" s="13" t="s">
        <v>8712</v>
      </c>
      <c r="K4300" s="13" t="s">
        <v>3991</v>
      </c>
      <c r="L4300" s="13" t="s">
        <v>15657</v>
      </c>
      <c r="M4300" s="14">
        <v>0.0505</v>
      </c>
      <c r="N4300" s="8" t="s">
        <v>834</v>
      </c>
      <c r="O4300" s="8" t="s">
        <v>398</v>
      </c>
      <c r="P4300" s="8" t="s">
        <v>1501</v>
      </c>
      <c r="Q4300" s="8" t="s">
        <v>558</v>
      </c>
      <c r="R4300" s="8" t="s">
        <v>44</v>
      </c>
    </row>
    <row r="4301">
      <c r="A4301" s="8" t="s">
        <v>15658</v>
      </c>
      <c r="B4301" s="8" t="s">
        <v>15647</v>
      </c>
      <c r="C4301" s="9">
        <v>45156.461805555555</v>
      </c>
      <c r="D4301" s="8" t="s">
        <v>1500</v>
      </c>
      <c r="E4301" s="8" t="s">
        <v>82</v>
      </c>
      <c r="F4301" s="8" t="s">
        <v>839</v>
      </c>
      <c r="G4301" s="8">
        <v>10.0</v>
      </c>
      <c r="H4301" s="11">
        <v>5069500.0</v>
      </c>
      <c r="I4301" s="8">
        <v>0.1</v>
      </c>
      <c r="J4301" s="13" t="s">
        <v>15659</v>
      </c>
      <c r="K4301" s="13" t="s">
        <v>1730</v>
      </c>
      <c r="L4301" s="13" t="s">
        <v>15660</v>
      </c>
      <c r="M4301" s="14">
        <v>0.22</v>
      </c>
      <c r="N4301" s="8" t="s">
        <v>834</v>
      </c>
      <c r="O4301" s="8" t="s">
        <v>398</v>
      </c>
      <c r="P4301" s="8" t="s">
        <v>1501</v>
      </c>
      <c r="Q4301" s="8" t="s">
        <v>84</v>
      </c>
      <c r="R4301" s="8" t="s">
        <v>44</v>
      </c>
    </row>
    <row r="4302">
      <c r="A4302" s="8" t="s">
        <v>15661</v>
      </c>
      <c r="B4302" s="8" t="s">
        <v>15662</v>
      </c>
      <c r="C4302" s="9">
        <v>44955.45972222222</v>
      </c>
      <c r="D4302" s="8" t="s">
        <v>554</v>
      </c>
      <c r="E4302" s="8" t="s">
        <v>65</v>
      </c>
      <c r="F4302" s="8" t="s">
        <v>906</v>
      </c>
      <c r="G4302" s="8">
        <v>12.0</v>
      </c>
      <c r="H4302" s="11">
        <v>108500.0</v>
      </c>
      <c r="I4302" s="8">
        <v>0.2</v>
      </c>
      <c r="J4302" s="13" t="s">
        <v>15663</v>
      </c>
      <c r="K4302" s="13" t="s">
        <v>3973</v>
      </c>
      <c r="L4302" s="13" t="s">
        <v>9802</v>
      </c>
      <c r="M4302" s="14">
        <v>0.1705</v>
      </c>
      <c r="N4302" s="8" t="s">
        <v>746</v>
      </c>
      <c r="O4302" s="8" t="s">
        <v>398</v>
      </c>
      <c r="P4302" s="8" t="s">
        <v>555</v>
      </c>
      <c r="Q4302" s="8" t="s">
        <v>403</v>
      </c>
      <c r="R4302" s="8" t="s">
        <v>907</v>
      </c>
    </row>
    <row r="4303">
      <c r="A4303" s="8" t="s">
        <v>15664</v>
      </c>
      <c r="B4303" s="8" t="s">
        <v>15662</v>
      </c>
      <c r="C4303" s="9">
        <v>44955.45972222222</v>
      </c>
      <c r="D4303" s="8" t="s">
        <v>554</v>
      </c>
      <c r="E4303" s="8" t="s">
        <v>178</v>
      </c>
      <c r="F4303" s="8" t="s">
        <v>906</v>
      </c>
      <c r="G4303" s="8">
        <v>2.0</v>
      </c>
      <c r="H4303" s="11">
        <v>52500.0</v>
      </c>
      <c r="I4303" s="8">
        <v>0.15</v>
      </c>
      <c r="J4303" s="13" t="s">
        <v>15665</v>
      </c>
      <c r="K4303" s="13" t="s">
        <v>1525</v>
      </c>
      <c r="L4303" s="13" t="s">
        <v>15666</v>
      </c>
      <c r="M4303" s="14">
        <v>0.1261</v>
      </c>
      <c r="N4303" s="8" t="s">
        <v>746</v>
      </c>
      <c r="O4303" s="8" t="s">
        <v>398</v>
      </c>
      <c r="P4303" s="8" t="s">
        <v>555</v>
      </c>
      <c r="Q4303" s="8" t="s">
        <v>179</v>
      </c>
      <c r="R4303" s="8" t="s">
        <v>907</v>
      </c>
    </row>
    <row r="4304">
      <c r="A4304" s="8" t="s">
        <v>15667</v>
      </c>
      <c r="B4304" s="8" t="s">
        <v>15662</v>
      </c>
      <c r="C4304" s="9">
        <v>44955.45972222222</v>
      </c>
      <c r="D4304" s="8" t="s">
        <v>554</v>
      </c>
      <c r="E4304" s="8" t="s">
        <v>333</v>
      </c>
      <c r="F4304" s="8" t="s">
        <v>906</v>
      </c>
      <c r="G4304" s="8">
        <v>12.0</v>
      </c>
      <c r="H4304" s="11">
        <v>7832000.0</v>
      </c>
      <c r="I4304" s="8">
        <v>0.0</v>
      </c>
      <c r="J4304" s="13" t="s">
        <v>15668</v>
      </c>
      <c r="K4304" s="13" t="s">
        <v>2703</v>
      </c>
      <c r="L4304" s="13" t="s">
        <v>15669</v>
      </c>
      <c r="M4304" s="14">
        <v>0.2404</v>
      </c>
      <c r="N4304" s="8" t="s">
        <v>746</v>
      </c>
      <c r="O4304" s="8" t="s">
        <v>398</v>
      </c>
      <c r="P4304" s="8" t="s">
        <v>555</v>
      </c>
      <c r="Q4304" s="8" t="s">
        <v>335</v>
      </c>
      <c r="R4304" s="8" t="s">
        <v>907</v>
      </c>
    </row>
    <row r="4305">
      <c r="A4305" s="8" t="s">
        <v>15670</v>
      </c>
      <c r="B4305" s="8" t="s">
        <v>15671</v>
      </c>
      <c r="C4305" s="9">
        <v>45344.87152777778</v>
      </c>
      <c r="D4305" s="8" t="s">
        <v>1124</v>
      </c>
      <c r="E4305" s="8" t="s">
        <v>595</v>
      </c>
      <c r="F4305" s="8" t="s">
        <v>918</v>
      </c>
      <c r="G4305" s="8">
        <v>5.0</v>
      </c>
      <c r="H4305" s="11">
        <v>1.12015E7</v>
      </c>
      <c r="I4305" s="8">
        <v>0.1</v>
      </c>
      <c r="J4305" s="13" t="s">
        <v>15672</v>
      </c>
      <c r="K4305" s="13" t="s">
        <v>2186</v>
      </c>
      <c r="L4305" s="13" t="s">
        <v>15673</v>
      </c>
      <c r="M4305" s="14">
        <v>0.1645</v>
      </c>
      <c r="N4305" s="8" t="s">
        <v>485</v>
      </c>
      <c r="O4305" s="8" t="s">
        <v>398</v>
      </c>
      <c r="P4305" s="8" t="s">
        <v>1125</v>
      </c>
      <c r="Q4305" s="8" t="s">
        <v>596</v>
      </c>
      <c r="R4305" s="8" t="s">
        <v>762</v>
      </c>
    </row>
    <row r="4306">
      <c r="A4306" s="8" t="s">
        <v>15674</v>
      </c>
      <c r="B4306" s="8" t="s">
        <v>15675</v>
      </c>
      <c r="C4306" s="9">
        <v>45399.36111111111</v>
      </c>
      <c r="D4306" s="8" t="s">
        <v>1354</v>
      </c>
      <c r="E4306" s="8" t="s">
        <v>356</v>
      </c>
      <c r="F4306" s="8" t="s">
        <v>936</v>
      </c>
      <c r="G4306" s="8">
        <v>1.0</v>
      </c>
      <c r="H4306" s="11">
        <v>3354500.0</v>
      </c>
      <c r="I4306" s="8">
        <v>0.05</v>
      </c>
      <c r="J4306" s="13" t="s">
        <v>15676</v>
      </c>
      <c r="K4306" s="13" t="s">
        <v>5459</v>
      </c>
      <c r="L4306" s="13" t="s">
        <v>15677</v>
      </c>
      <c r="M4306" s="14">
        <v>0.3326</v>
      </c>
      <c r="N4306" s="8" t="s">
        <v>746</v>
      </c>
      <c r="O4306" s="8" t="s">
        <v>398</v>
      </c>
      <c r="P4306" s="8" t="s">
        <v>1355</v>
      </c>
      <c r="Q4306" s="8" t="s">
        <v>357</v>
      </c>
      <c r="R4306" s="8" t="s">
        <v>938</v>
      </c>
    </row>
    <row r="4307">
      <c r="A4307" s="8" t="s">
        <v>15678</v>
      </c>
      <c r="B4307" s="8" t="s">
        <v>15675</v>
      </c>
      <c r="C4307" s="9">
        <v>45399.36111111111</v>
      </c>
      <c r="D4307" s="8" t="s">
        <v>1354</v>
      </c>
      <c r="E4307" s="8" t="s">
        <v>72</v>
      </c>
      <c r="F4307" s="8" t="s">
        <v>936</v>
      </c>
      <c r="G4307" s="8">
        <v>6.0</v>
      </c>
      <c r="H4307" s="11">
        <v>203500.0</v>
      </c>
      <c r="I4307" s="8">
        <v>0.0</v>
      </c>
      <c r="J4307" s="13" t="s">
        <v>15679</v>
      </c>
      <c r="K4307" s="13" t="s">
        <v>1686</v>
      </c>
      <c r="L4307" s="13" t="s">
        <v>4038</v>
      </c>
      <c r="M4307" s="14">
        <v>0.4103</v>
      </c>
      <c r="N4307" s="8" t="s">
        <v>746</v>
      </c>
      <c r="O4307" s="8" t="s">
        <v>398</v>
      </c>
      <c r="P4307" s="8" t="s">
        <v>1355</v>
      </c>
      <c r="Q4307" s="8" t="s">
        <v>75</v>
      </c>
      <c r="R4307" s="8" t="s">
        <v>938</v>
      </c>
    </row>
    <row r="4308">
      <c r="A4308" s="8" t="s">
        <v>15680</v>
      </c>
      <c r="B4308" s="8" t="s">
        <v>15675</v>
      </c>
      <c r="C4308" s="9">
        <v>45399.36111111111</v>
      </c>
      <c r="D4308" s="8" t="s">
        <v>1354</v>
      </c>
      <c r="E4308" s="8" t="s">
        <v>327</v>
      </c>
      <c r="F4308" s="8" t="s">
        <v>936</v>
      </c>
      <c r="G4308" s="8">
        <v>1.0</v>
      </c>
      <c r="H4308" s="11">
        <v>152500.0</v>
      </c>
      <c r="I4308" s="8">
        <v>0.1</v>
      </c>
      <c r="J4308" s="13" t="s">
        <v>15681</v>
      </c>
      <c r="K4308" s="13" t="s">
        <v>7461</v>
      </c>
      <c r="L4308" s="13" t="s">
        <v>15682</v>
      </c>
      <c r="M4308" s="14">
        <v>0.1111</v>
      </c>
      <c r="N4308" s="8" t="s">
        <v>746</v>
      </c>
      <c r="O4308" s="8" t="s">
        <v>398</v>
      </c>
      <c r="P4308" s="8" t="s">
        <v>1355</v>
      </c>
      <c r="Q4308" s="8" t="s">
        <v>328</v>
      </c>
      <c r="R4308" s="8" t="s">
        <v>938</v>
      </c>
    </row>
    <row r="4309">
      <c r="A4309" s="8" t="s">
        <v>15683</v>
      </c>
      <c r="B4309" s="8" t="s">
        <v>15675</v>
      </c>
      <c r="C4309" s="9">
        <v>45399.36111111111</v>
      </c>
      <c r="D4309" s="8" t="s">
        <v>1354</v>
      </c>
      <c r="E4309" s="8" t="s">
        <v>407</v>
      </c>
      <c r="F4309" s="8" t="s">
        <v>936</v>
      </c>
      <c r="G4309" s="8">
        <v>4.0</v>
      </c>
      <c r="H4309" s="11">
        <v>19000.0</v>
      </c>
      <c r="I4309" s="8">
        <v>0.1</v>
      </c>
      <c r="J4309" s="13" t="s">
        <v>6864</v>
      </c>
      <c r="K4309" s="13" t="s">
        <v>4580</v>
      </c>
      <c r="L4309" s="13" t="s">
        <v>14672</v>
      </c>
      <c r="M4309" s="14">
        <v>0.1228</v>
      </c>
      <c r="N4309" s="8" t="s">
        <v>746</v>
      </c>
      <c r="O4309" s="8" t="s">
        <v>398</v>
      </c>
      <c r="P4309" s="8" t="s">
        <v>1355</v>
      </c>
      <c r="Q4309" s="8" t="s">
        <v>408</v>
      </c>
      <c r="R4309" s="8" t="s">
        <v>938</v>
      </c>
    </row>
    <row r="4310">
      <c r="A4310" s="8" t="s">
        <v>15684</v>
      </c>
      <c r="B4310" s="8" t="s">
        <v>15685</v>
      </c>
      <c r="C4310" s="9">
        <v>45848.43888888889</v>
      </c>
      <c r="D4310" s="8" t="s">
        <v>812</v>
      </c>
      <c r="E4310" s="8" t="s">
        <v>146</v>
      </c>
      <c r="F4310" s="8" t="s">
        <v>442</v>
      </c>
      <c r="G4310" s="8">
        <v>12.0</v>
      </c>
      <c r="H4310" s="11">
        <v>6566500.0</v>
      </c>
      <c r="I4310" s="8">
        <v>0.1</v>
      </c>
      <c r="J4310" s="13" t="s">
        <v>15686</v>
      </c>
      <c r="K4310" s="13" t="s">
        <v>9345</v>
      </c>
      <c r="L4310" s="13" t="s">
        <v>15687</v>
      </c>
      <c r="M4310" s="14">
        <v>0.2421</v>
      </c>
      <c r="N4310" s="8" t="s">
        <v>485</v>
      </c>
      <c r="O4310" s="8" t="s">
        <v>398</v>
      </c>
      <c r="P4310" s="8" t="s">
        <v>813</v>
      </c>
      <c r="Q4310" s="8" t="s">
        <v>147</v>
      </c>
      <c r="R4310" s="8" t="s">
        <v>301</v>
      </c>
    </row>
    <row r="4311">
      <c r="A4311" s="8" t="s">
        <v>15688</v>
      </c>
      <c r="B4311" s="8" t="s">
        <v>15689</v>
      </c>
      <c r="C4311" s="9">
        <v>45784.78263888889</v>
      </c>
      <c r="D4311" s="8" t="s">
        <v>343</v>
      </c>
      <c r="E4311" s="8" t="s">
        <v>272</v>
      </c>
      <c r="F4311" s="8" t="s">
        <v>851</v>
      </c>
      <c r="G4311" s="8">
        <v>4.0</v>
      </c>
      <c r="H4311" s="11">
        <v>2631000.0</v>
      </c>
      <c r="I4311" s="8">
        <v>0.1</v>
      </c>
      <c r="J4311" s="13" t="s">
        <v>15690</v>
      </c>
      <c r="K4311" s="13" t="s">
        <v>850</v>
      </c>
      <c r="L4311" s="13" t="s">
        <v>15691</v>
      </c>
      <c r="M4311" s="14">
        <v>0.296</v>
      </c>
      <c r="N4311" s="8" t="s">
        <v>450</v>
      </c>
      <c r="O4311" s="8" t="s">
        <v>398</v>
      </c>
      <c r="P4311" s="8" t="s">
        <v>344</v>
      </c>
      <c r="Q4311" s="8" t="s">
        <v>273</v>
      </c>
      <c r="R4311" s="8" t="s">
        <v>351</v>
      </c>
    </row>
    <row r="4312">
      <c r="A4312" s="8" t="s">
        <v>15692</v>
      </c>
      <c r="B4312" s="8" t="s">
        <v>15693</v>
      </c>
      <c r="C4312" s="9">
        <v>45076.35902777778</v>
      </c>
      <c r="D4312" s="8" t="s">
        <v>477</v>
      </c>
      <c r="E4312" s="8" t="s">
        <v>270</v>
      </c>
      <c r="F4312" s="8" t="s">
        <v>544</v>
      </c>
      <c r="G4312" s="8">
        <v>4.0</v>
      </c>
      <c r="H4312" s="11">
        <v>178500.0</v>
      </c>
      <c r="I4312" s="8">
        <v>0.15</v>
      </c>
      <c r="J4312" s="13" t="s">
        <v>15694</v>
      </c>
      <c r="K4312" s="13" t="s">
        <v>3457</v>
      </c>
      <c r="L4312" s="13" t="s">
        <v>15695</v>
      </c>
      <c r="M4312" s="14">
        <v>0.2486</v>
      </c>
      <c r="N4312" s="8" t="s">
        <v>485</v>
      </c>
      <c r="O4312" s="8" t="s">
        <v>398</v>
      </c>
      <c r="P4312" s="8" t="s">
        <v>486</v>
      </c>
      <c r="Q4312" s="8" t="s">
        <v>271</v>
      </c>
      <c r="R4312" s="8" t="s">
        <v>195</v>
      </c>
    </row>
    <row r="4313">
      <c r="A4313" s="8" t="s">
        <v>15696</v>
      </c>
      <c r="B4313" s="8" t="s">
        <v>15693</v>
      </c>
      <c r="C4313" s="9">
        <v>45076.35902777778</v>
      </c>
      <c r="D4313" s="8" t="s">
        <v>477</v>
      </c>
      <c r="E4313" s="8" t="s">
        <v>303</v>
      </c>
      <c r="F4313" s="8" t="s">
        <v>544</v>
      </c>
      <c r="G4313" s="8">
        <v>8.0</v>
      </c>
      <c r="H4313" s="11">
        <v>2518500.0</v>
      </c>
      <c r="I4313" s="8">
        <v>0.15</v>
      </c>
      <c r="J4313" s="13" t="s">
        <v>15697</v>
      </c>
      <c r="K4313" s="13" t="s">
        <v>10236</v>
      </c>
      <c r="L4313" s="13" t="s">
        <v>15698</v>
      </c>
      <c r="M4313" s="14">
        <v>0.3063</v>
      </c>
      <c r="N4313" s="8" t="s">
        <v>485</v>
      </c>
      <c r="O4313" s="8" t="s">
        <v>398</v>
      </c>
      <c r="P4313" s="8" t="s">
        <v>486</v>
      </c>
      <c r="Q4313" s="8" t="s">
        <v>304</v>
      </c>
      <c r="R4313" s="8" t="s">
        <v>195</v>
      </c>
    </row>
    <row r="4314">
      <c r="A4314" s="8" t="s">
        <v>15699</v>
      </c>
      <c r="B4314" s="8" t="s">
        <v>15693</v>
      </c>
      <c r="C4314" s="9">
        <v>45076.35902777778</v>
      </c>
      <c r="D4314" s="8" t="s">
        <v>477</v>
      </c>
      <c r="E4314" s="8" t="s">
        <v>595</v>
      </c>
      <c r="F4314" s="8" t="s">
        <v>544</v>
      </c>
      <c r="G4314" s="8">
        <v>4.0</v>
      </c>
      <c r="H4314" s="11">
        <v>1.1427E7</v>
      </c>
      <c r="I4314" s="8">
        <v>0.0</v>
      </c>
      <c r="J4314" s="13" t="s">
        <v>15700</v>
      </c>
      <c r="K4314" s="13" t="s">
        <v>5292</v>
      </c>
      <c r="L4314" s="13" t="s">
        <v>15701</v>
      </c>
      <c r="M4314" s="14">
        <v>0.2629</v>
      </c>
      <c r="N4314" s="8" t="s">
        <v>485</v>
      </c>
      <c r="O4314" s="8" t="s">
        <v>398</v>
      </c>
      <c r="P4314" s="8" t="s">
        <v>486</v>
      </c>
      <c r="Q4314" s="8" t="s">
        <v>596</v>
      </c>
      <c r="R4314" s="8" t="s">
        <v>195</v>
      </c>
    </row>
    <row r="4315">
      <c r="A4315" s="8" t="s">
        <v>15702</v>
      </c>
      <c r="B4315" s="8" t="s">
        <v>15703</v>
      </c>
      <c r="C4315" s="9">
        <v>44983.42847222222</v>
      </c>
      <c r="D4315" s="8" t="s">
        <v>1712</v>
      </c>
      <c r="E4315" s="8" t="s">
        <v>178</v>
      </c>
      <c r="F4315" s="8" t="s">
        <v>929</v>
      </c>
      <c r="G4315" s="8">
        <v>12.0</v>
      </c>
      <c r="H4315" s="11">
        <v>48500.0</v>
      </c>
      <c r="I4315" s="8">
        <v>0.05</v>
      </c>
      <c r="J4315" s="13" t="s">
        <v>11190</v>
      </c>
      <c r="K4315" s="13" t="s">
        <v>2742</v>
      </c>
      <c r="L4315" s="13" t="s">
        <v>12187</v>
      </c>
      <c r="M4315" s="14">
        <v>0.1536</v>
      </c>
      <c r="N4315" s="8" t="s">
        <v>450</v>
      </c>
      <c r="O4315" s="8" t="s">
        <v>398</v>
      </c>
      <c r="P4315" s="8" t="s">
        <v>1719</v>
      </c>
      <c r="Q4315" s="8" t="s">
        <v>179</v>
      </c>
      <c r="R4315" s="8" t="s">
        <v>464</v>
      </c>
    </row>
    <row r="4316">
      <c r="A4316" s="8" t="s">
        <v>15704</v>
      </c>
      <c r="B4316" s="8" t="s">
        <v>15703</v>
      </c>
      <c r="C4316" s="9">
        <v>44983.42847222222</v>
      </c>
      <c r="D4316" s="8" t="s">
        <v>1712</v>
      </c>
      <c r="E4316" s="8" t="s">
        <v>597</v>
      </c>
      <c r="F4316" s="8" t="s">
        <v>929</v>
      </c>
      <c r="G4316" s="8">
        <v>10.0</v>
      </c>
      <c r="H4316" s="11">
        <v>406000.0</v>
      </c>
      <c r="I4316" s="8">
        <v>0.1</v>
      </c>
      <c r="J4316" s="13" t="s">
        <v>2893</v>
      </c>
      <c r="K4316" s="13" t="s">
        <v>6516</v>
      </c>
      <c r="L4316" s="13" t="s">
        <v>15705</v>
      </c>
      <c r="M4316" s="14">
        <v>0.1981</v>
      </c>
      <c r="N4316" s="8" t="s">
        <v>450</v>
      </c>
      <c r="O4316" s="8" t="s">
        <v>398</v>
      </c>
      <c r="P4316" s="8" t="s">
        <v>1719</v>
      </c>
      <c r="Q4316" s="8" t="s">
        <v>598</v>
      </c>
      <c r="R4316" s="8" t="s">
        <v>464</v>
      </c>
    </row>
    <row r="4317">
      <c r="A4317" s="8" t="s">
        <v>15706</v>
      </c>
      <c r="B4317" s="8" t="s">
        <v>15703</v>
      </c>
      <c r="C4317" s="9">
        <v>44983.42847222222</v>
      </c>
      <c r="D4317" s="8" t="s">
        <v>1712</v>
      </c>
      <c r="E4317" s="8" t="s">
        <v>142</v>
      </c>
      <c r="F4317" s="8" t="s">
        <v>929</v>
      </c>
      <c r="G4317" s="8">
        <v>5.0</v>
      </c>
      <c r="H4317" s="11">
        <v>142000.0</v>
      </c>
      <c r="I4317" s="8">
        <v>0.1</v>
      </c>
      <c r="J4317" s="13" t="s">
        <v>9614</v>
      </c>
      <c r="K4317" s="13" t="s">
        <v>3499</v>
      </c>
      <c r="L4317" s="13" t="s">
        <v>4296</v>
      </c>
      <c r="M4317" s="14">
        <v>0.241</v>
      </c>
      <c r="N4317" s="8" t="s">
        <v>450</v>
      </c>
      <c r="O4317" s="8" t="s">
        <v>398</v>
      </c>
      <c r="P4317" s="8" t="s">
        <v>1719</v>
      </c>
      <c r="Q4317" s="8" t="s">
        <v>143</v>
      </c>
      <c r="R4317" s="8" t="s">
        <v>464</v>
      </c>
    </row>
    <row r="4318">
      <c r="A4318" s="8" t="s">
        <v>15707</v>
      </c>
      <c r="B4318" s="8" t="s">
        <v>15708</v>
      </c>
      <c r="C4318" s="9">
        <v>44998.63333333333</v>
      </c>
      <c r="D4318" s="8" t="s">
        <v>2450</v>
      </c>
      <c r="E4318" s="8" t="s">
        <v>150</v>
      </c>
      <c r="F4318" s="8" t="s">
        <v>860</v>
      </c>
      <c r="G4318" s="8">
        <v>1.0</v>
      </c>
      <c r="H4318" s="11">
        <v>99500.0</v>
      </c>
      <c r="I4318" s="8">
        <v>0.05</v>
      </c>
      <c r="J4318" s="13" t="s">
        <v>15709</v>
      </c>
      <c r="K4318" s="13" t="s">
        <v>3696</v>
      </c>
      <c r="L4318" s="13" t="s">
        <v>15710</v>
      </c>
      <c r="M4318" s="14">
        <v>0.2383</v>
      </c>
      <c r="N4318" s="8" t="s">
        <v>834</v>
      </c>
      <c r="O4318" s="8" t="s">
        <v>398</v>
      </c>
      <c r="P4318" s="8" t="s">
        <v>2452</v>
      </c>
      <c r="Q4318" s="8" t="s">
        <v>152</v>
      </c>
      <c r="R4318" s="8" t="s">
        <v>284</v>
      </c>
    </row>
    <row r="4319">
      <c r="A4319" s="8" t="s">
        <v>15711</v>
      </c>
      <c r="B4319" s="8" t="s">
        <v>15708</v>
      </c>
      <c r="C4319" s="9">
        <v>44998.63333333333</v>
      </c>
      <c r="D4319" s="8" t="s">
        <v>2450</v>
      </c>
      <c r="E4319" s="8" t="s">
        <v>146</v>
      </c>
      <c r="F4319" s="8" t="s">
        <v>860</v>
      </c>
      <c r="G4319" s="8">
        <v>3.0</v>
      </c>
      <c r="H4319" s="11">
        <v>5890500.0</v>
      </c>
      <c r="I4319" s="8">
        <v>0.0</v>
      </c>
      <c r="J4319" s="13" t="s">
        <v>15712</v>
      </c>
      <c r="K4319" s="13" t="s">
        <v>3796</v>
      </c>
      <c r="L4319" s="13" t="s">
        <v>15713</v>
      </c>
      <c r="M4319" s="14">
        <v>0.2396</v>
      </c>
      <c r="N4319" s="8" t="s">
        <v>834</v>
      </c>
      <c r="O4319" s="8" t="s">
        <v>398</v>
      </c>
      <c r="P4319" s="8" t="s">
        <v>2452</v>
      </c>
      <c r="Q4319" s="8" t="s">
        <v>147</v>
      </c>
      <c r="R4319" s="8" t="s">
        <v>284</v>
      </c>
    </row>
    <row r="4320">
      <c r="A4320" s="8" t="s">
        <v>15714</v>
      </c>
      <c r="B4320" s="8" t="s">
        <v>15715</v>
      </c>
      <c r="C4320" s="9">
        <v>45560.79375</v>
      </c>
      <c r="D4320" s="8" t="s">
        <v>1610</v>
      </c>
      <c r="E4320" s="8" t="s">
        <v>102</v>
      </c>
      <c r="F4320" s="8" t="s">
        <v>851</v>
      </c>
      <c r="G4320" s="8">
        <v>2.0</v>
      </c>
      <c r="H4320" s="11">
        <v>920000.0</v>
      </c>
      <c r="I4320" s="8">
        <v>0.0</v>
      </c>
      <c r="J4320" s="13" t="s">
        <v>5318</v>
      </c>
      <c r="K4320" s="13" t="s">
        <v>864</v>
      </c>
      <c r="L4320" s="13" t="s">
        <v>10733</v>
      </c>
      <c r="M4320" s="14">
        <v>0.3522</v>
      </c>
      <c r="N4320" s="8" t="s">
        <v>450</v>
      </c>
      <c r="O4320" s="8" t="s">
        <v>398</v>
      </c>
      <c r="P4320" s="8" t="s">
        <v>1612</v>
      </c>
      <c r="Q4320" s="8" t="s">
        <v>103</v>
      </c>
      <c r="R4320" s="8" t="s">
        <v>351</v>
      </c>
    </row>
    <row r="4321">
      <c r="A4321" s="8" t="s">
        <v>15716</v>
      </c>
      <c r="B4321" s="8" t="s">
        <v>15715</v>
      </c>
      <c r="C4321" s="9">
        <v>45560.79375</v>
      </c>
      <c r="D4321" s="8" t="s">
        <v>1610</v>
      </c>
      <c r="E4321" s="8" t="s">
        <v>658</v>
      </c>
      <c r="F4321" s="8" t="s">
        <v>851</v>
      </c>
      <c r="G4321" s="8">
        <v>2.0</v>
      </c>
      <c r="H4321" s="11">
        <v>3216500.0</v>
      </c>
      <c r="I4321" s="8">
        <v>0.15</v>
      </c>
      <c r="J4321" s="13" t="s">
        <v>15717</v>
      </c>
      <c r="K4321" s="13" t="s">
        <v>1705</v>
      </c>
      <c r="L4321" s="13" t="s">
        <v>15718</v>
      </c>
      <c r="M4321" s="14">
        <v>0.0044</v>
      </c>
      <c r="N4321" s="8" t="s">
        <v>450</v>
      </c>
      <c r="O4321" s="8" t="s">
        <v>398</v>
      </c>
      <c r="P4321" s="8" t="s">
        <v>1612</v>
      </c>
      <c r="Q4321" s="8" t="s">
        <v>660</v>
      </c>
      <c r="R4321" s="8" t="s">
        <v>351</v>
      </c>
    </row>
    <row r="4322">
      <c r="A4322" s="8" t="s">
        <v>15719</v>
      </c>
      <c r="B4322" s="8" t="s">
        <v>15720</v>
      </c>
      <c r="C4322" s="9">
        <v>45911.694444444445</v>
      </c>
      <c r="D4322" s="8" t="s">
        <v>2320</v>
      </c>
      <c r="E4322" s="8" t="s">
        <v>652</v>
      </c>
      <c r="F4322" s="8" t="s">
        <v>929</v>
      </c>
      <c r="G4322" s="8">
        <v>6.0</v>
      </c>
      <c r="H4322" s="11">
        <v>400500.0</v>
      </c>
      <c r="I4322" s="8">
        <v>0.15</v>
      </c>
      <c r="J4322" s="13" t="s">
        <v>15721</v>
      </c>
      <c r="K4322" s="13" t="s">
        <v>2270</v>
      </c>
      <c r="L4322" s="13" t="s">
        <v>15722</v>
      </c>
      <c r="M4322" s="14">
        <v>0.3097</v>
      </c>
      <c r="N4322" s="8" t="s">
        <v>746</v>
      </c>
      <c r="O4322" s="8" t="s">
        <v>398</v>
      </c>
      <c r="P4322" s="8" t="s">
        <v>2322</v>
      </c>
      <c r="Q4322" s="8" t="s">
        <v>653</v>
      </c>
      <c r="R4322" s="8" t="s">
        <v>464</v>
      </c>
    </row>
    <row r="4323">
      <c r="A4323" s="8" t="s">
        <v>15723</v>
      </c>
      <c r="B4323" s="8" t="s">
        <v>15724</v>
      </c>
      <c r="C4323" s="9">
        <v>45120.75486111111</v>
      </c>
      <c r="D4323" s="8" t="s">
        <v>2256</v>
      </c>
      <c r="E4323" s="8" t="s">
        <v>286</v>
      </c>
      <c r="F4323" s="8" t="s">
        <v>741</v>
      </c>
      <c r="G4323" s="8">
        <v>10.0</v>
      </c>
      <c r="H4323" s="11">
        <v>388500.0</v>
      </c>
      <c r="I4323" s="8">
        <v>0.0</v>
      </c>
      <c r="J4323" s="13" t="s">
        <v>15725</v>
      </c>
      <c r="K4323" s="13" t="s">
        <v>822</v>
      </c>
      <c r="L4323" s="13" t="s">
        <v>15726</v>
      </c>
      <c r="M4323" s="14">
        <v>0.408</v>
      </c>
      <c r="N4323" s="8" t="s">
        <v>393</v>
      </c>
      <c r="O4323" s="8" t="s">
        <v>398</v>
      </c>
      <c r="P4323" s="8" t="s">
        <v>2257</v>
      </c>
      <c r="Q4323" s="8" t="s">
        <v>288</v>
      </c>
      <c r="R4323" s="8" t="s">
        <v>750</v>
      </c>
    </row>
    <row r="4324">
      <c r="A4324" s="8" t="s">
        <v>15727</v>
      </c>
      <c r="B4324" s="8" t="s">
        <v>15728</v>
      </c>
      <c r="C4324" s="9">
        <v>45191.91458333333</v>
      </c>
      <c r="D4324" s="8" t="s">
        <v>669</v>
      </c>
      <c r="E4324" s="8" t="s">
        <v>214</v>
      </c>
      <c r="F4324" s="8" t="s">
        <v>877</v>
      </c>
      <c r="G4324" s="8">
        <v>8.0</v>
      </c>
      <c r="H4324" s="11">
        <v>108000.0</v>
      </c>
      <c r="I4324" s="8">
        <v>0.1</v>
      </c>
      <c r="J4324" s="13" t="s">
        <v>11171</v>
      </c>
      <c r="K4324" s="13" t="s">
        <v>3845</v>
      </c>
      <c r="L4324" s="13" t="s">
        <v>8256</v>
      </c>
      <c r="M4324" s="14">
        <v>0.1564</v>
      </c>
      <c r="N4324" s="8" t="s">
        <v>485</v>
      </c>
      <c r="O4324" s="8" t="s">
        <v>398</v>
      </c>
      <c r="P4324" s="8" t="s">
        <v>677</v>
      </c>
      <c r="Q4324" s="8" t="s">
        <v>216</v>
      </c>
      <c r="R4324" s="8" t="s">
        <v>162</v>
      </c>
    </row>
    <row r="4325">
      <c r="A4325" s="8" t="s">
        <v>15729</v>
      </c>
      <c r="B4325" s="8" t="s">
        <v>15728</v>
      </c>
      <c r="C4325" s="9">
        <v>45191.91458333333</v>
      </c>
      <c r="D4325" s="8" t="s">
        <v>669</v>
      </c>
      <c r="E4325" s="8" t="s">
        <v>412</v>
      </c>
      <c r="F4325" s="8" t="s">
        <v>877</v>
      </c>
      <c r="G4325" s="8">
        <v>2.0</v>
      </c>
      <c r="H4325" s="11">
        <v>4491500.0</v>
      </c>
      <c r="I4325" s="8">
        <v>0.0</v>
      </c>
      <c r="J4325" s="13" t="s">
        <v>15730</v>
      </c>
      <c r="K4325" s="13" t="s">
        <v>821</v>
      </c>
      <c r="L4325" s="13" t="s">
        <v>15731</v>
      </c>
      <c r="M4325" s="14">
        <v>0.2479</v>
      </c>
      <c r="N4325" s="8" t="s">
        <v>485</v>
      </c>
      <c r="O4325" s="8" t="s">
        <v>398</v>
      </c>
      <c r="P4325" s="8" t="s">
        <v>677</v>
      </c>
      <c r="Q4325" s="8" t="s">
        <v>413</v>
      </c>
      <c r="R4325" s="8" t="s">
        <v>162</v>
      </c>
    </row>
    <row r="4326">
      <c r="A4326" s="8" t="s">
        <v>15732</v>
      </c>
      <c r="B4326" s="8" t="s">
        <v>15728</v>
      </c>
      <c r="C4326" s="9">
        <v>45191.91458333333</v>
      </c>
      <c r="D4326" s="8" t="s">
        <v>669</v>
      </c>
      <c r="E4326" s="8" t="s">
        <v>600</v>
      </c>
      <c r="F4326" s="8" t="s">
        <v>877</v>
      </c>
      <c r="G4326" s="8">
        <v>6.0</v>
      </c>
      <c r="H4326" s="11">
        <v>71500.0</v>
      </c>
      <c r="I4326" s="8">
        <v>0.0</v>
      </c>
      <c r="J4326" s="13" t="s">
        <v>15733</v>
      </c>
      <c r="K4326" s="13" t="s">
        <v>2538</v>
      </c>
      <c r="L4326" s="13" t="s">
        <v>5958</v>
      </c>
      <c r="M4326" s="14">
        <v>0.1888</v>
      </c>
      <c r="N4326" s="8" t="s">
        <v>485</v>
      </c>
      <c r="O4326" s="8" t="s">
        <v>398</v>
      </c>
      <c r="P4326" s="8" t="s">
        <v>677</v>
      </c>
      <c r="Q4326" s="8" t="s">
        <v>601</v>
      </c>
      <c r="R4326" s="8" t="s">
        <v>162</v>
      </c>
    </row>
    <row r="4327">
      <c r="A4327" s="8" t="s">
        <v>15734</v>
      </c>
      <c r="B4327" s="8" t="s">
        <v>15728</v>
      </c>
      <c r="C4327" s="9">
        <v>45191.91458333333</v>
      </c>
      <c r="D4327" s="8" t="s">
        <v>669</v>
      </c>
      <c r="E4327" s="8" t="s">
        <v>571</v>
      </c>
      <c r="F4327" s="8" t="s">
        <v>877</v>
      </c>
      <c r="G4327" s="8">
        <v>10.0</v>
      </c>
      <c r="H4327" s="11">
        <v>3901500.0</v>
      </c>
      <c r="I4327" s="8">
        <v>0.15</v>
      </c>
      <c r="J4327" s="13" t="s">
        <v>15735</v>
      </c>
      <c r="K4327" s="13" t="s">
        <v>3884</v>
      </c>
      <c r="L4327" s="13" t="s">
        <v>15736</v>
      </c>
      <c r="M4327" s="14">
        <v>0.2703</v>
      </c>
      <c r="N4327" s="8" t="s">
        <v>485</v>
      </c>
      <c r="O4327" s="8" t="s">
        <v>398</v>
      </c>
      <c r="P4327" s="8" t="s">
        <v>677</v>
      </c>
      <c r="Q4327" s="8" t="s">
        <v>572</v>
      </c>
      <c r="R4327" s="8" t="s">
        <v>162</v>
      </c>
    </row>
    <row r="4328">
      <c r="A4328" s="8" t="s">
        <v>15737</v>
      </c>
      <c r="B4328" s="8" t="s">
        <v>15738</v>
      </c>
      <c r="C4328" s="9">
        <v>45093.63958333334</v>
      </c>
      <c r="D4328" s="8" t="s">
        <v>1124</v>
      </c>
      <c r="E4328" s="8" t="s">
        <v>201</v>
      </c>
      <c r="F4328" s="8" t="s">
        <v>442</v>
      </c>
      <c r="G4328" s="8">
        <v>12.0</v>
      </c>
      <c r="H4328" s="11">
        <v>203000.0</v>
      </c>
      <c r="I4328" s="8">
        <v>0.05</v>
      </c>
      <c r="J4328" s="13" t="s">
        <v>15739</v>
      </c>
      <c r="K4328" s="13" t="s">
        <v>1554</v>
      </c>
      <c r="L4328" s="13" t="s">
        <v>15740</v>
      </c>
      <c r="M4328" s="14">
        <v>0.3103</v>
      </c>
      <c r="N4328" s="8" t="s">
        <v>393</v>
      </c>
      <c r="O4328" s="8" t="s">
        <v>398</v>
      </c>
      <c r="P4328" s="8" t="s">
        <v>1125</v>
      </c>
      <c r="Q4328" s="8" t="s">
        <v>202</v>
      </c>
      <c r="R4328" s="8" t="s">
        <v>301</v>
      </c>
    </row>
    <row r="4329">
      <c r="A4329" s="8" t="s">
        <v>15741</v>
      </c>
      <c r="B4329" s="8" t="s">
        <v>15738</v>
      </c>
      <c r="C4329" s="9">
        <v>45093.63958333334</v>
      </c>
      <c r="D4329" s="8" t="s">
        <v>1124</v>
      </c>
      <c r="E4329" s="8" t="s">
        <v>173</v>
      </c>
      <c r="F4329" s="8" t="s">
        <v>442</v>
      </c>
      <c r="G4329" s="8">
        <v>6.0</v>
      </c>
      <c r="H4329" s="11">
        <v>460000.0</v>
      </c>
      <c r="I4329" s="8">
        <v>0.0</v>
      </c>
      <c r="J4329" s="13" t="s">
        <v>2123</v>
      </c>
      <c r="K4329" s="13" t="s">
        <v>10901</v>
      </c>
      <c r="L4329" s="13" t="s">
        <v>11573</v>
      </c>
      <c r="M4329" s="14">
        <v>0.3457</v>
      </c>
      <c r="N4329" s="8" t="s">
        <v>393</v>
      </c>
      <c r="O4329" s="8" t="s">
        <v>398</v>
      </c>
      <c r="P4329" s="8" t="s">
        <v>1125</v>
      </c>
      <c r="Q4329" s="8" t="s">
        <v>174</v>
      </c>
      <c r="R4329" s="8" t="s">
        <v>301</v>
      </c>
    </row>
    <row r="4330">
      <c r="A4330" s="8" t="s">
        <v>15742</v>
      </c>
      <c r="B4330" s="8" t="s">
        <v>15743</v>
      </c>
      <c r="C4330" s="9">
        <v>44938.675</v>
      </c>
      <c r="D4330" s="8" t="s">
        <v>726</v>
      </c>
      <c r="E4330" s="8" t="s">
        <v>425</v>
      </c>
      <c r="F4330" s="8" t="s">
        <v>894</v>
      </c>
      <c r="G4330" s="8">
        <v>4.0</v>
      </c>
      <c r="H4330" s="11">
        <v>696500.0</v>
      </c>
      <c r="I4330" s="8">
        <v>0.15</v>
      </c>
      <c r="J4330" s="13" t="s">
        <v>15744</v>
      </c>
      <c r="K4330" s="13" t="s">
        <v>3510</v>
      </c>
      <c r="L4330" s="13" t="s">
        <v>15745</v>
      </c>
      <c r="M4330" s="14">
        <v>0.2112</v>
      </c>
      <c r="N4330" s="8" t="s">
        <v>834</v>
      </c>
      <c r="O4330" s="8" t="s">
        <v>398</v>
      </c>
      <c r="P4330" s="8" t="s">
        <v>728</v>
      </c>
      <c r="Q4330" s="8" t="s">
        <v>427</v>
      </c>
      <c r="R4330" s="8" t="s">
        <v>896</v>
      </c>
    </row>
    <row r="4331">
      <c r="A4331" s="8" t="s">
        <v>15746</v>
      </c>
      <c r="B4331" s="8" t="s">
        <v>15743</v>
      </c>
      <c r="C4331" s="9">
        <v>44938.675</v>
      </c>
      <c r="D4331" s="8" t="s">
        <v>726</v>
      </c>
      <c r="E4331" s="8" t="s">
        <v>481</v>
      </c>
      <c r="F4331" s="8" t="s">
        <v>894</v>
      </c>
      <c r="G4331" s="8">
        <v>2.0</v>
      </c>
      <c r="H4331" s="11">
        <v>5023000.0</v>
      </c>
      <c r="I4331" s="8">
        <v>0.0</v>
      </c>
      <c r="J4331" s="13" t="s">
        <v>15747</v>
      </c>
      <c r="K4331" s="13" t="s">
        <v>5169</v>
      </c>
      <c r="L4331" s="13" t="s">
        <v>15748</v>
      </c>
      <c r="M4331" s="14">
        <v>0.3152</v>
      </c>
      <c r="N4331" s="8" t="s">
        <v>834</v>
      </c>
      <c r="O4331" s="8" t="s">
        <v>398</v>
      </c>
      <c r="P4331" s="8" t="s">
        <v>728</v>
      </c>
      <c r="Q4331" s="8" t="s">
        <v>483</v>
      </c>
      <c r="R4331" s="8" t="s">
        <v>896</v>
      </c>
    </row>
    <row r="4332">
      <c r="A4332" s="8" t="s">
        <v>15749</v>
      </c>
      <c r="B4332" s="8" t="s">
        <v>15750</v>
      </c>
      <c r="C4332" s="9">
        <v>45436.54166666667</v>
      </c>
      <c r="D4332" s="8" t="s">
        <v>1531</v>
      </c>
      <c r="E4332" s="8" t="s">
        <v>562</v>
      </c>
      <c r="F4332" s="8" t="s">
        <v>68</v>
      </c>
      <c r="G4332" s="8">
        <v>2.0</v>
      </c>
      <c r="H4332" s="11">
        <v>9191500.0</v>
      </c>
      <c r="I4332" s="8">
        <v>0.1</v>
      </c>
      <c r="J4332" s="13" t="s">
        <v>15751</v>
      </c>
      <c r="K4332" s="13" t="s">
        <v>1538</v>
      </c>
      <c r="L4332" s="13" t="s">
        <v>15752</v>
      </c>
      <c r="M4332" s="14">
        <v>0.2575</v>
      </c>
      <c r="N4332" s="8" t="s">
        <v>746</v>
      </c>
      <c r="O4332" s="8" t="s">
        <v>398</v>
      </c>
      <c r="P4332" s="8" t="s">
        <v>1532</v>
      </c>
      <c r="Q4332" s="8" t="s">
        <v>563</v>
      </c>
      <c r="R4332" s="8" t="s">
        <v>76</v>
      </c>
    </row>
    <row r="4333">
      <c r="A4333" s="8" t="s">
        <v>15753</v>
      </c>
      <c r="B4333" s="8" t="s">
        <v>15750</v>
      </c>
      <c r="C4333" s="9">
        <v>45436.54166666667</v>
      </c>
      <c r="D4333" s="8" t="s">
        <v>1531</v>
      </c>
      <c r="E4333" s="8" t="s">
        <v>327</v>
      </c>
      <c r="F4333" s="8" t="s">
        <v>68</v>
      </c>
      <c r="G4333" s="8">
        <v>10.0</v>
      </c>
      <c r="H4333" s="11">
        <v>150500.0</v>
      </c>
      <c r="I4333" s="8">
        <v>0.2</v>
      </c>
      <c r="J4333" s="13" t="s">
        <v>4785</v>
      </c>
      <c r="K4333" s="13" t="s">
        <v>5222</v>
      </c>
      <c r="L4333" s="13" t="s">
        <v>15754</v>
      </c>
      <c r="M4333" s="14">
        <v>-0.0133</v>
      </c>
      <c r="N4333" s="8" t="s">
        <v>746</v>
      </c>
      <c r="O4333" s="8" t="s">
        <v>398</v>
      </c>
      <c r="P4333" s="8" t="s">
        <v>1532</v>
      </c>
      <c r="Q4333" s="8" t="s">
        <v>328</v>
      </c>
      <c r="R4333" s="8" t="s">
        <v>76</v>
      </c>
    </row>
    <row r="4334">
      <c r="A4334" s="8" t="s">
        <v>15755</v>
      </c>
      <c r="B4334" s="8" t="s">
        <v>15750</v>
      </c>
      <c r="C4334" s="9">
        <v>45436.54166666667</v>
      </c>
      <c r="D4334" s="8" t="s">
        <v>1531</v>
      </c>
      <c r="E4334" s="8" t="s">
        <v>330</v>
      </c>
      <c r="F4334" s="8" t="s">
        <v>68</v>
      </c>
      <c r="G4334" s="8">
        <v>10.0</v>
      </c>
      <c r="H4334" s="11">
        <v>225000.0</v>
      </c>
      <c r="I4334" s="8">
        <v>0.15</v>
      </c>
      <c r="J4334" s="13" t="s">
        <v>15756</v>
      </c>
      <c r="K4334" s="13" t="s">
        <v>2998</v>
      </c>
      <c r="L4334" s="13" t="s">
        <v>1067</v>
      </c>
      <c r="M4334" s="14">
        <v>0.2471</v>
      </c>
      <c r="N4334" s="8" t="s">
        <v>746</v>
      </c>
      <c r="O4334" s="8" t="s">
        <v>398</v>
      </c>
      <c r="P4334" s="8" t="s">
        <v>1532</v>
      </c>
      <c r="Q4334" s="8" t="s">
        <v>332</v>
      </c>
      <c r="R4334" s="8" t="s">
        <v>76</v>
      </c>
    </row>
    <row r="4335">
      <c r="A4335" s="8" t="s">
        <v>15757</v>
      </c>
      <c r="B4335" s="8" t="s">
        <v>15750</v>
      </c>
      <c r="C4335" s="9">
        <v>45436.54166666667</v>
      </c>
      <c r="D4335" s="8" t="s">
        <v>1531</v>
      </c>
      <c r="E4335" s="8" t="s">
        <v>62</v>
      </c>
      <c r="F4335" s="8" t="s">
        <v>68</v>
      </c>
      <c r="G4335" s="8">
        <v>4.0</v>
      </c>
      <c r="H4335" s="11">
        <v>694500.0</v>
      </c>
      <c r="I4335" s="8">
        <v>0.15</v>
      </c>
      <c r="J4335" s="13" t="s">
        <v>15758</v>
      </c>
      <c r="K4335" s="13" t="s">
        <v>4689</v>
      </c>
      <c r="L4335" s="13" t="s">
        <v>15759</v>
      </c>
      <c r="M4335" s="14">
        <v>0.1428</v>
      </c>
      <c r="N4335" s="8" t="s">
        <v>746</v>
      </c>
      <c r="O4335" s="8" t="s">
        <v>398</v>
      </c>
      <c r="P4335" s="8" t="s">
        <v>1532</v>
      </c>
      <c r="Q4335" s="8" t="s">
        <v>64</v>
      </c>
      <c r="R4335" s="8" t="s">
        <v>76</v>
      </c>
    </row>
    <row r="4336">
      <c r="A4336" s="8" t="s">
        <v>15760</v>
      </c>
      <c r="B4336" s="8" t="s">
        <v>15761</v>
      </c>
      <c r="C4336" s="9">
        <v>45156.34097222222</v>
      </c>
      <c r="D4336" s="8" t="s">
        <v>1607</v>
      </c>
      <c r="E4336" s="8" t="s">
        <v>577</v>
      </c>
      <c r="F4336" s="8" t="s">
        <v>894</v>
      </c>
      <c r="G4336" s="8">
        <v>4.0</v>
      </c>
      <c r="H4336" s="11">
        <v>526000.0</v>
      </c>
      <c r="I4336" s="8">
        <v>0.1</v>
      </c>
      <c r="J4336" s="13" t="s">
        <v>15762</v>
      </c>
      <c r="K4336" s="13" t="s">
        <v>15763</v>
      </c>
      <c r="L4336" s="13" t="s">
        <v>15764</v>
      </c>
      <c r="M4336" s="14">
        <v>0.3008</v>
      </c>
      <c r="N4336" s="8" t="s">
        <v>393</v>
      </c>
      <c r="O4336" s="8" t="s">
        <v>398</v>
      </c>
      <c r="P4336" s="8" t="s">
        <v>1608</v>
      </c>
      <c r="Q4336" s="8" t="s">
        <v>578</v>
      </c>
      <c r="R4336" s="8" t="s">
        <v>896</v>
      </c>
    </row>
    <row r="4337">
      <c r="A4337" s="8" t="s">
        <v>15765</v>
      </c>
      <c r="B4337" s="8" t="s">
        <v>15761</v>
      </c>
      <c r="C4337" s="9">
        <v>45156.34097222222</v>
      </c>
      <c r="D4337" s="8" t="s">
        <v>1607</v>
      </c>
      <c r="E4337" s="8" t="s">
        <v>615</v>
      </c>
      <c r="F4337" s="8" t="s">
        <v>894</v>
      </c>
      <c r="G4337" s="8">
        <v>5.0</v>
      </c>
      <c r="H4337" s="11">
        <v>123500.0</v>
      </c>
      <c r="I4337" s="8">
        <v>0.15</v>
      </c>
      <c r="J4337" s="13" t="s">
        <v>15766</v>
      </c>
      <c r="K4337" s="13" t="s">
        <v>6711</v>
      </c>
      <c r="L4337" s="13" t="s">
        <v>15767</v>
      </c>
      <c r="M4337" s="14">
        <v>0.1522</v>
      </c>
      <c r="N4337" s="8" t="s">
        <v>393</v>
      </c>
      <c r="O4337" s="8" t="s">
        <v>398</v>
      </c>
      <c r="P4337" s="8" t="s">
        <v>1608</v>
      </c>
      <c r="Q4337" s="8" t="s">
        <v>616</v>
      </c>
      <c r="R4337" s="8" t="s">
        <v>896</v>
      </c>
    </row>
    <row r="4338">
      <c r="A4338" s="8" t="s">
        <v>15768</v>
      </c>
      <c r="B4338" s="8" t="s">
        <v>15769</v>
      </c>
      <c r="C4338" s="9">
        <v>45444.40416666667</v>
      </c>
      <c r="D4338" s="8" t="s">
        <v>1832</v>
      </c>
      <c r="E4338" s="8" t="s">
        <v>128</v>
      </c>
      <c r="F4338" s="8" t="s">
        <v>442</v>
      </c>
      <c r="G4338" s="8">
        <v>12.0</v>
      </c>
      <c r="H4338" s="11">
        <v>92000.0</v>
      </c>
      <c r="I4338" s="8">
        <v>0.2</v>
      </c>
      <c r="J4338" s="13" t="s">
        <v>7192</v>
      </c>
      <c r="K4338" s="13" t="s">
        <v>2836</v>
      </c>
      <c r="L4338" s="13" t="s">
        <v>7193</v>
      </c>
      <c r="M4338" s="14">
        <v>0.144</v>
      </c>
      <c r="N4338" s="8" t="s">
        <v>393</v>
      </c>
      <c r="O4338" s="8" t="s">
        <v>398</v>
      </c>
      <c r="P4338" s="8" t="s">
        <v>1834</v>
      </c>
      <c r="Q4338" s="8" t="s">
        <v>129</v>
      </c>
      <c r="R4338" s="8" t="s">
        <v>301</v>
      </c>
    </row>
    <row r="4339">
      <c r="A4339" s="8" t="s">
        <v>15770</v>
      </c>
      <c r="B4339" s="8" t="s">
        <v>15769</v>
      </c>
      <c r="C4339" s="9">
        <v>45444.40416666667</v>
      </c>
      <c r="D4339" s="8" t="s">
        <v>1832</v>
      </c>
      <c r="E4339" s="8" t="s">
        <v>580</v>
      </c>
      <c r="F4339" s="8" t="s">
        <v>442</v>
      </c>
      <c r="G4339" s="8">
        <v>10.0</v>
      </c>
      <c r="H4339" s="11">
        <v>86000.0</v>
      </c>
      <c r="I4339" s="8">
        <v>0.1</v>
      </c>
      <c r="J4339" s="13" t="s">
        <v>5683</v>
      </c>
      <c r="K4339" s="13" t="s">
        <v>5992</v>
      </c>
      <c r="L4339" s="13" t="s">
        <v>1870</v>
      </c>
      <c r="M4339" s="14">
        <v>0.186</v>
      </c>
      <c r="N4339" s="8" t="s">
        <v>393</v>
      </c>
      <c r="O4339" s="8" t="s">
        <v>398</v>
      </c>
      <c r="P4339" s="8" t="s">
        <v>1834</v>
      </c>
      <c r="Q4339" s="8" t="s">
        <v>581</v>
      </c>
      <c r="R4339" s="8" t="s">
        <v>301</v>
      </c>
    </row>
    <row r="4340">
      <c r="A4340" s="8" t="s">
        <v>15771</v>
      </c>
      <c r="B4340" s="8" t="s">
        <v>15769</v>
      </c>
      <c r="C4340" s="9">
        <v>45444.40416666667</v>
      </c>
      <c r="D4340" s="8" t="s">
        <v>1832</v>
      </c>
      <c r="E4340" s="8" t="s">
        <v>248</v>
      </c>
      <c r="F4340" s="8" t="s">
        <v>442</v>
      </c>
      <c r="G4340" s="8">
        <v>1.0</v>
      </c>
      <c r="H4340" s="11">
        <v>3680500.0</v>
      </c>
      <c r="I4340" s="8">
        <v>0.1</v>
      </c>
      <c r="J4340" s="13" t="s">
        <v>15772</v>
      </c>
      <c r="K4340" s="13" t="s">
        <v>5151</v>
      </c>
      <c r="L4340" s="13" t="s">
        <v>15773</v>
      </c>
      <c r="M4340" s="14">
        <v>0.2444</v>
      </c>
      <c r="N4340" s="8" t="s">
        <v>393</v>
      </c>
      <c r="O4340" s="8" t="s">
        <v>398</v>
      </c>
      <c r="P4340" s="8" t="s">
        <v>1834</v>
      </c>
      <c r="Q4340" s="8" t="s">
        <v>250</v>
      </c>
      <c r="R4340" s="8" t="s">
        <v>301</v>
      </c>
    </row>
    <row r="4341">
      <c r="A4341" s="8" t="s">
        <v>15774</v>
      </c>
      <c r="B4341" s="8" t="s">
        <v>15775</v>
      </c>
      <c r="C4341" s="9">
        <v>45976.89791666667</v>
      </c>
      <c r="D4341" s="8" t="s">
        <v>1595</v>
      </c>
      <c r="E4341" s="8" t="s">
        <v>296</v>
      </c>
      <c r="F4341" s="8" t="s">
        <v>936</v>
      </c>
      <c r="G4341" s="8">
        <v>3.0</v>
      </c>
      <c r="H4341" s="11">
        <v>1983500.0</v>
      </c>
      <c r="I4341" s="8">
        <v>0.1</v>
      </c>
      <c r="J4341" s="13" t="s">
        <v>15776</v>
      </c>
      <c r="K4341" s="13" t="s">
        <v>7938</v>
      </c>
      <c r="L4341" s="13" t="s">
        <v>15777</v>
      </c>
      <c r="M4341" s="14">
        <v>0.0824</v>
      </c>
      <c r="N4341" s="8" t="s">
        <v>834</v>
      </c>
      <c r="O4341" s="8" t="s">
        <v>398</v>
      </c>
      <c r="P4341" s="8" t="s">
        <v>1597</v>
      </c>
      <c r="Q4341" s="8" t="s">
        <v>297</v>
      </c>
      <c r="R4341" s="8" t="s">
        <v>938</v>
      </c>
    </row>
    <row r="4342">
      <c r="A4342" s="8" t="s">
        <v>15778</v>
      </c>
      <c r="B4342" s="8" t="s">
        <v>15779</v>
      </c>
      <c r="C4342" s="9">
        <v>45533.38541666667</v>
      </c>
      <c r="D4342" s="8" t="s">
        <v>554</v>
      </c>
      <c r="E4342" s="8" t="s">
        <v>173</v>
      </c>
      <c r="F4342" s="8" t="s">
        <v>544</v>
      </c>
      <c r="G4342" s="8">
        <v>8.0</v>
      </c>
      <c r="H4342" s="11">
        <v>475500.0</v>
      </c>
      <c r="I4342" s="8">
        <v>0.05</v>
      </c>
      <c r="J4342" s="13" t="s">
        <v>13004</v>
      </c>
      <c r="K4342" s="13" t="s">
        <v>3837</v>
      </c>
      <c r="L4342" s="13" t="s">
        <v>15780</v>
      </c>
      <c r="M4342" s="14">
        <v>0.3337</v>
      </c>
      <c r="N4342" s="8" t="s">
        <v>393</v>
      </c>
      <c r="O4342" s="8" t="s">
        <v>398</v>
      </c>
      <c r="P4342" s="8" t="s">
        <v>555</v>
      </c>
      <c r="Q4342" s="8" t="s">
        <v>174</v>
      </c>
      <c r="R4342" s="8" t="s">
        <v>195</v>
      </c>
    </row>
    <row r="4343">
      <c r="A4343" s="8" t="s">
        <v>15781</v>
      </c>
      <c r="B4343" s="8" t="s">
        <v>15782</v>
      </c>
      <c r="C4343" s="9">
        <v>44973.39513888889</v>
      </c>
      <c r="D4343" s="8" t="s">
        <v>2308</v>
      </c>
      <c r="E4343" s="8" t="s">
        <v>415</v>
      </c>
      <c r="F4343" s="8" t="s">
        <v>839</v>
      </c>
      <c r="G4343" s="8">
        <v>12.0</v>
      </c>
      <c r="H4343" s="11">
        <v>4004500.0</v>
      </c>
      <c r="I4343" s="8">
        <v>0.2</v>
      </c>
      <c r="J4343" s="13" t="s">
        <v>15783</v>
      </c>
      <c r="K4343" s="13" t="s">
        <v>12550</v>
      </c>
      <c r="L4343" s="13" t="s">
        <v>15784</v>
      </c>
      <c r="M4343" s="14">
        <v>0.0361</v>
      </c>
      <c r="N4343" s="8" t="s">
        <v>393</v>
      </c>
      <c r="O4343" s="8" t="s">
        <v>398</v>
      </c>
      <c r="P4343" s="8" t="s">
        <v>2309</v>
      </c>
      <c r="Q4343" s="8" t="s">
        <v>432</v>
      </c>
      <c r="R4343" s="8" t="s">
        <v>44</v>
      </c>
    </row>
    <row r="4344">
      <c r="A4344" s="8" t="s">
        <v>15785</v>
      </c>
      <c r="B4344" s="8" t="s">
        <v>15782</v>
      </c>
      <c r="C4344" s="9">
        <v>44973.39513888889</v>
      </c>
      <c r="D4344" s="8" t="s">
        <v>2308</v>
      </c>
      <c r="E4344" s="8" t="s">
        <v>605</v>
      </c>
      <c r="F4344" s="8" t="s">
        <v>839</v>
      </c>
      <c r="G4344" s="8">
        <v>12.0</v>
      </c>
      <c r="H4344" s="11">
        <v>4345500.0</v>
      </c>
      <c r="I4344" s="8">
        <v>0.05</v>
      </c>
      <c r="J4344" s="13" t="s">
        <v>15786</v>
      </c>
      <c r="K4344" s="13" t="s">
        <v>1221</v>
      </c>
      <c r="L4344" s="13" t="s">
        <v>15787</v>
      </c>
      <c r="M4344" s="14">
        <v>0.2394</v>
      </c>
      <c r="N4344" s="8" t="s">
        <v>393</v>
      </c>
      <c r="O4344" s="8" t="s">
        <v>398</v>
      </c>
      <c r="P4344" s="8" t="s">
        <v>2309</v>
      </c>
      <c r="Q4344" s="8" t="s">
        <v>606</v>
      </c>
      <c r="R4344" s="8" t="s">
        <v>44</v>
      </c>
    </row>
    <row r="4345">
      <c r="A4345" s="8" t="s">
        <v>15788</v>
      </c>
      <c r="B4345" s="8" t="s">
        <v>15782</v>
      </c>
      <c r="C4345" s="9">
        <v>44973.39513888889</v>
      </c>
      <c r="D4345" s="8" t="s">
        <v>2308</v>
      </c>
      <c r="E4345" s="8" t="s">
        <v>272</v>
      </c>
      <c r="F4345" s="8" t="s">
        <v>839</v>
      </c>
      <c r="G4345" s="8">
        <v>12.0</v>
      </c>
      <c r="H4345" s="11">
        <v>2600500.0</v>
      </c>
      <c r="I4345" s="8">
        <v>0.2</v>
      </c>
      <c r="J4345" s="13" t="s">
        <v>15789</v>
      </c>
      <c r="K4345" s="13" t="s">
        <v>4027</v>
      </c>
      <c r="L4345" s="13" t="s">
        <v>15790</v>
      </c>
      <c r="M4345" s="14">
        <v>0.1987</v>
      </c>
      <c r="N4345" s="8" t="s">
        <v>393</v>
      </c>
      <c r="O4345" s="8" t="s">
        <v>398</v>
      </c>
      <c r="P4345" s="8" t="s">
        <v>2309</v>
      </c>
      <c r="Q4345" s="8" t="s">
        <v>273</v>
      </c>
      <c r="R4345" s="8" t="s">
        <v>44</v>
      </c>
    </row>
    <row r="4346">
      <c r="A4346" s="8" t="s">
        <v>15791</v>
      </c>
      <c r="B4346" s="8" t="s">
        <v>15792</v>
      </c>
      <c r="C4346" s="9">
        <v>45531.64444444445</v>
      </c>
      <c r="D4346" s="8" t="s">
        <v>1346</v>
      </c>
      <c r="E4346" s="8" t="s">
        <v>646</v>
      </c>
      <c r="F4346" s="8" t="s">
        <v>879</v>
      </c>
      <c r="G4346" s="8">
        <v>8.0</v>
      </c>
      <c r="H4346" s="11">
        <v>179500.0</v>
      </c>
      <c r="I4346" s="8">
        <v>0.0</v>
      </c>
      <c r="J4346" s="13" t="s">
        <v>15793</v>
      </c>
      <c r="K4346" s="13" t="s">
        <v>1393</v>
      </c>
      <c r="L4346" s="13" t="s">
        <v>15794</v>
      </c>
      <c r="M4346" s="14">
        <v>0.2813</v>
      </c>
      <c r="N4346" s="8" t="s">
        <v>746</v>
      </c>
      <c r="O4346" s="8" t="s">
        <v>398</v>
      </c>
      <c r="P4346" s="8" t="s">
        <v>1348</v>
      </c>
      <c r="Q4346" s="8" t="s">
        <v>647</v>
      </c>
      <c r="R4346" s="8" t="s">
        <v>158</v>
      </c>
    </row>
    <row r="4347">
      <c r="A4347" s="8" t="s">
        <v>15795</v>
      </c>
      <c r="B4347" s="8" t="s">
        <v>15792</v>
      </c>
      <c r="C4347" s="9">
        <v>45531.64444444445</v>
      </c>
      <c r="D4347" s="8" t="s">
        <v>1346</v>
      </c>
      <c r="E4347" s="8" t="s">
        <v>356</v>
      </c>
      <c r="F4347" s="8" t="s">
        <v>879</v>
      </c>
      <c r="G4347" s="8">
        <v>5.0</v>
      </c>
      <c r="H4347" s="11">
        <v>3496000.0</v>
      </c>
      <c r="I4347" s="8">
        <v>0.0</v>
      </c>
      <c r="J4347" s="13" t="s">
        <v>14771</v>
      </c>
      <c r="K4347" s="13" t="s">
        <v>3637</v>
      </c>
      <c r="L4347" s="13" t="s">
        <v>15796</v>
      </c>
      <c r="M4347" s="14">
        <v>0.3916</v>
      </c>
      <c r="N4347" s="8" t="s">
        <v>746</v>
      </c>
      <c r="O4347" s="8" t="s">
        <v>398</v>
      </c>
      <c r="P4347" s="8" t="s">
        <v>1348</v>
      </c>
      <c r="Q4347" s="8" t="s">
        <v>357</v>
      </c>
      <c r="R4347" s="8" t="s">
        <v>158</v>
      </c>
    </row>
    <row r="4348">
      <c r="A4348" s="8" t="s">
        <v>15797</v>
      </c>
      <c r="B4348" s="8" t="s">
        <v>15792</v>
      </c>
      <c r="C4348" s="9">
        <v>45531.64444444445</v>
      </c>
      <c r="D4348" s="8" t="s">
        <v>1346</v>
      </c>
      <c r="E4348" s="8" t="s">
        <v>188</v>
      </c>
      <c r="F4348" s="8" t="s">
        <v>879</v>
      </c>
      <c r="G4348" s="8">
        <v>5.0</v>
      </c>
      <c r="H4348" s="11">
        <v>2003000.0</v>
      </c>
      <c r="I4348" s="8">
        <v>0.15</v>
      </c>
      <c r="J4348" s="13" t="s">
        <v>15798</v>
      </c>
      <c r="K4348" s="13" t="s">
        <v>12487</v>
      </c>
      <c r="L4348" s="13" t="s">
        <v>15799</v>
      </c>
      <c r="M4348" s="14">
        <v>-0.0085</v>
      </c>
      <c r="N4348" s="8" t="s">
        <v>746</v>
      </c>
      <c r="O4348" s="8" t="s">
        <v>398</v>
      </c>
      <c r="P4348" s="8" t="s">
        <v>1348</v>
      </c>
      <c r="Q4348" s="8" t="s">
        <v>189</v>
      </c>
      <c r="R4348" s="8" t="s">
        <v>158</v>
      </c>
    </row>
    <row r="4349">
      <c r="A4349" s="8" t="s">
        <v>15800</v>
      </c>
      <c r="B4349" s="8" t="s">
        <v>15792</v>
      </c>
      <c r="C4349" s="9">
        <v>45531.64444444445</v>
      </c>
      <c r="D4349" s="8" t="s">
        <v>1346</v>
      </c>
      <c r="E4349" s="8" t="s">
        <v>337</v>
      </c>
      <c r="F4349" s="8" t="s">
        <v>879</v>
      </c>
      <c r="G4349" s="8">
        <v>12.0</v>
      </c>
      <c r="H4349" s="11">
        <v>4986500.0</v>
      </c>
      <c r="I4349" s="8">
        <v>0.2</v>
      </c>
      <c r="J4349" s="13" t="s">
        <v>15801</v>
      </c>
      <c r="K4349" s="13" t="s">
        <v>5496</v>
      </c>
      <c r="L4349" s="13" t="s">
        <v>15802</v>
      </c>
      <c r="M4349" s="14">
        <v>0.1419</v>
      </c>
      <c r="N4349" s="8" t="s">
        <v>746</v>
      </c>
      <c r="O4349" s="8" t="s">
        <v>398</v>
      </c>
      <c r="P4349" s="8" t="s">
        <v>1348</v>
      </c>
      <c r="Q4349" s="8" t="s">
        <v>339</v>
      </c>
      <c r="R4349" s="8" t="s">
        <v>158</v>
      </c>
    </row>
    <row r="4350">
      <c r="A4350" s="8" t="s">
        <v>15803</v>
      </c>
      <c r="B4350" s="8" t="s">
        <v>15804</v>
      </c>
      <c r="C4350" s="9">
        <v>44967.523611111115</v>
      </c>
      <c r="D4350" s="8" t="s">
        <v>354</v>
      </c>
      <c r="E4350" s="8" t="s">
        <v>34</v>
      </c>
      <c r="F4350" s="8" t="s">
        <v>910</v>
      </c>
      <c r="G4350" s="8">
        <v>4.0</v>
      </c>
      <c r="H4350" s="11">
        <v>6529500.0</v>
      </c>
      <c r="I4350" s="8">
        <v>0.2</v>
      </c>
      <c r="J4350" s="13" t="s">
        <v>15805</v>
      </c>
      <c r="K4350" s="13" t="s">
        <v>13350</v>
      </c>
      <c r="L4350" s="13" t="s">
        <v>15806</v>
      </c>
      <c r="M4350" s="14">
        <v>0.2168</v>
      </c>
      <c r="N4350" s="8" t="s">
        <v>834</v>
      </c>
      <c r="O4350" s="8" t="s">
        <v>398</v>
      </c>
      <c r="P4350" s="8" t="s">
        <v>355</v>
      </c>
      <c r="Q4350" s="8" t="s">
        <v>37</v>
      </c>
      <c r="R4350" s="8" t="s">
        <v>169</v>
      </c>
    </row>
    <row r="4351">
      <c r="A4351" s="8" t="s">
        <v>15807</v>
      </c>
      <c r="B4351" s="8" t="s">
        <v>15804</v>
      </c>
      <c r="C4351" s="9">
        <v>44967.523611111115</v>
      </c>
      <c r="D4351" s="8" t="s">
        <v>354</v>
      </c>
      <c r="E4351" s="8" t="s">
        <v>658</v>
      </c>
      <c r="F4351" s="8" t="s">
        <v>910</v>
      </c>
      <c r="G4351" s="8">
        <v>3.0</v>
      </c>
      <c r="H4351" s="11">
        <v>3226500.0</v>
      </c>
      <c r="I4351" s="8">
        <v>0.1</v>
      </c>
      <c r="J4351" s="13" t="s">
        <v>15808</v>
      </c>
      <c r="K4351" s="13" t="s">
        <v>3661</v>
      </c>
      <c r="L4351" s="13" t="s">
        <v>15809</v>
      </c>
      <c r="M4351" s="14">
        <v>0.0626</v>
      </c>
      <c r="N4351" s="8" t="s">
        <v>834</v>
      </c>
      <c r="O4351" s="8" t="s">
        <v>398</v>
      </c>
      <c r="P4351" s="8" t="s">
        <v>355</v>
      </c>
      <c r="Q4351" s="8" t="s">
        <v>660</v>
      </c>
      <c r="R4351" s="8" t="s">
        <v>169</v>
      </c>
    </row>
    <row r="4352">
      <c r="A4352" s="8" t="s">
        <v>15810</v>
      </c>
      <c r="B4352" s="8" t="s">
        <v>15804</v>
      </c>
      <c r="C4352" s="9">
        <v>44967.523611111115</v>
      </c>
      <c r="D4352" s="8" t="s">
        <v>354</v>
      </c>
      <c r="E4352" s="8" t="s">
        <v>481</v>
      </c>
      <c r="F4352" s="8" t="s">
        <v>910</v>
      </c>
      <c r="G4352" s="8">
        <v>2.0</v>
      </c>
      <c r="H4352" s="11">
        <v>5269000.0</v>
      </c>
      <c r="I4352" s="8">
        <v>0.1</v>
      </c>
      <c r="J4352" s="13" t="s">
        <v>15811</v>
      </c>
      <c r="K4352" s="13" t="s">
        <v>5169</v>
      </c>
      <c r="L4352" s="13" t="s">
        <v>15812</v>
      </c>
      <c r="M4352" s="14">
        <v>0.2746</v>
      </c>
      <c r="N4352" s="8" t="s">
        <v>834</v>
      </c>
      <c r="O4352" s="8" t="s">
        <v>398</v>
      </c>
      <c r="P4352" s="8" t="s">
        <v>355</v>
      </c>
      <c r="Q4352" s="8" t="s">
        <v>483</v>
      </c>
      <c r="R4352" s="8" t="s">
        <v>169</v>
      </c>
    </row>
    <row r="4353">
      <c r="A4353" s="8" t="s">
        <v>15813</v>
      </c>
      <c r="B4353" s="8" t="s">
        <v>15804</v>
      </c>
      <c r="C4353" s="9">
        <v>44967.523611111115</v>
      </c>
      <c r="D4353" s="8" t="s">
        <v>354</v>
      </c>
      <c r="E4353" s="8" t="s">
        <v>178</v>
      </c>
      <c r="F4353" s="8" t="s">
        <v>910</v>
      </c>
      <c r="G4353" s="8">
        <v>5.0</v>
      </c>
      <c r="H4353" s="11">
        <v>48500.0</v>
      </c>
      <c r="I4353" s="8">
        <v>0.05</v>
      </c>
      <c r="J4353" s="13" t="s">
        <v>15814</v>
      </c>
      <c r="K4353" s="13" t="s">
        <v>11444</v>
      </c>
      <c r="L4353" s="13" t="s">
        <v>15815</v>
      </c>
      <c r="M4353" s="14">
        <v>0.1536</v>
      </c>
      <c r="N4353" s="8" t="s">
        <v>834</v>
      </c>
      <c r="O4353" s="8" t="s">
        <v>398</v>
      </c>
      <c r="P4353" s="8" t="s">
        <v>355</v>
      </c>
      <c r="Q4353" s="8" t="s">
        <v>179</v>
      </c>
      <c r="R4353" s="8" t="s">
        <v>169</v>
      </c>
    </row>
    <row r="4354">
      <c r="A4354" s="8" t="s">
        <v>15816</v>
      </c>
      <c r="B4354" s="8" t="s">
        <v>15817</v>
      </c>
      <c r="C4354" s="9">
        <v>45856.888194444444</v>
      </c>
      <c r="D4354" s="8" t="s">
        <v>2118</v>
      </c>
      <c r="E4354" s="8" t="s">
        <v>281</v>
      </c>
      <c r="F4354" s="8" t="s">
        <v>921</v>
      </c>
      <c r="G4354" s="8">
        <v>2.0</v>
      </c>
      <c r="H4354" s="11">
        <v>3894000.0</v>
      </c>
      <c r="I4354" s="8">
        <v>0.0</v>
      </c>
      <c r="J4354" s="13" t="s">
        <v>15818</v>
      </c>
      <c r="K4354" s="13" t="s">
        <v>1276</v>
      </c>
      <c r="L4354" s="13" t="s">
        <v>15819</v>
      </c>
      <c r="M4354" s="14">
        <v>0.1947</v>
      </c>
      <c r="N4354" s="8" t="s">
        <v>834</v>
      </c>
      <c r="O4354" s="8" t="s">
        <v>398</v>
      </c>
      <c r="P4354" s="8" t="s">
        <v>2120</v>
      </c>
      <c r="Q4354" s="8" t="s">
        <v>283</v>
      </c>
      <c r="R4354" s="8" t="s">
        <v>693</v>
      </c>
    </row>
    <row r="4355">
      <c r="A4355" s="8" t="s">
        <v>15820</v>
      </c>
      <c r="B4355" s="8" t="s">
        <v>15821</v>
      </c>
      <c r="C4355" s="9">
        <v>44928.68611111111</v>
      </c>
      <c r="D4355" s="8" t="s">
        <v>707</v>
      </c>
      <c r="E4355" s="8" t="s">
        <v>496</v>
      </c>
      <c r="F4355" s="8" t="s">
        <v>843</v>
      </c>
      <c r="G4355" s="8">
        <v>12.0</v>
      </c>
      <c r="H4355" s="11">
        <v>187000.0</v>
      </c>
      <c r="I4355" s="8">
        <v>0.15</v>
      </c>
      <c r="J4355" s="13" t="s">
        <v>2791</v>
      </c>
      <c r="K4355" s="13" t="s">
        <v>4240</v>
      </c>
      <c r="L4355" s="13" t="s">
        <v>15822</v>
      </c>
      <c r="M4355" s="14">
        <v>0.0563</v>
      </c>
      <c r="N4355" s="8" t="s">
        <v>746</v>
      </c>
      <c r="O4355" s="8" t="s">
        <v>398</v>
      </c>
      <c r="P4355" s="8" t="s">
        <v>708</v>
      </c>
      <c r="Q4355" s="8" t="s">
        <v>499</v>
      </c>
      <c r="R4355" s="8" t="s">
        <v>134</v>
      </c>
    </row>
    <row r="4356">
      <c r="A4356" s="8" t="s">
        <v>15823</v>
      </c>
      <c r="B4356" s="8" t="s">
        <v>15821</v>
      </c>
      <c r="C4356" s="9">
        <v>44928.68611111111</v>
      </c>
      <c r="D4356" s="8" t="s">
        <v>707</v>
      </c>
      <c r="E4356" s="8" t="s">
        <v>272</v>
      </c>
      <c r="F4356" s="8" t="s">
        <v>843</v>
      </c>
      <c r="G4356" s="8">
        <v>5.0</v>
      </c>
      <c r="H4356" s="11">
        <v>2322000.0</v>
      </c>
      <c r="I4356" s="8">
        <v>0.0</v>
      </c>
      <c r="J4356" s="13" t="s">
        <v>15824</v>
      </c>
      <c r="K4356" s="13" t="s">
        <v>5206</v>
      </c>
      <c r="L4356" s="13" t="s">
        <v>15825</v>
      </c>
      <c r="M4356" s="14">
        <v>0.2821</v>
      </c>
      <c r="N4356" s="8" t="s">
        <v>746</v>
      </c>
      <c r="O4356" s="8" t="s">
        <v>398</v>
      </c>
      <c r="P4356" s="8" t="s">
        <v>708</v>
      </c>
      <c r="Q4356" s="8" t="s">
        <v>273</v>
      </c>
      <c r="R4356" s="8" t="s">
        <v>134</v>
      </c>
    </row>
    <row r="4357">
      <c r="A4357" s="8" t="s">
        <v>15826</v>
      </c>
      <c r="B4357" s="8" t="s">
        <v>15821</v>
      </c>
      <c r="C4357" s="9">
        <v>44928.68611111111</v>
      </c>
      <c r="D4357" s="8" t="s">
        <v>707</v>
      </c>
      <c r="E4357" s="8" t="s">
        <v>580</v>
      </c>
      <c r="F4357" s="8" t="s">
        <v>843</v>
      </c>
      <c r="G4357" s="8">
        <v>3.0</v>
      </c>
      <c r="H4357" s="11">
        <v>85000.0</v>
      </c>
      <c r="I4357" s="8">
        <v>0.15</v>
      </c>
      <c r="J4357" s="13" t="s">
        <v>15827</v>
      </c>
      <c r="K4357" s="13" t="s">
        <v>447</v>
      </c>
      <c r="L4357" s="13" t="s">
        <v>15828</v>
      </c>
      <c r="M4357" s="14">
        <v>0.128</v>
      </c>
      <c r="N4357" s="8" t="s">
        <v>746</v>
      </c>
      <c r="O4357" s="8" t="s">
        <v>398</v>
      </c>
      <c r="P4357" s="8" t="s">
        <v>708</v>
      </c>
      <c r="Q4357" s="8" t="s">
        <v>581</v>
      </c>
      <c r="R4357" s="8" t="s">
        <v>134</v>
      </c>
    </row>
    <row r="4358">
      <c r="A4358" s="8" t="s">
        <v>15829</v>
      </c>
      <c r="B4358" s="8" t="s">
        <v>15821</v>
      </c>
      <c r="C4358" s="9">
        <v>44928.68611111111</v>
      </c>
      <c r="D4358" s="8" t="s">
        <v>707</v>
      </c>
      <c r="E4358" s="8" t="s">
        <v>330</v>
      </c>
      <c r="F4358" s="8" t="s">
        <v>843</v>
      </c>
      <c r="G4358" s="8">
        <v>3.0</v>
      </c>
      <c r="H4358" s="11">
        <v>225500.0</v>
      </c>
      <c r="I4358" s="8">
        <v>0.1</v>
      </c>
      <c r="J4358" s="13" t="s">
        <v>15830</v>
      </c>
      <c r="K4358" s="13" t="s">
        <v>4350</v>
      </c>
      <c r="L4358" s="13" t="s">
        <v>15831</v>
      </c>
      <c r="M4358" s="14">
        <v>0.2905</v>
      </c>
      <c r="N4358" s="8" t="s">
        <v>746</v>
      </c>
      <c r="O4358" s="8" t="s">
        <v>398</v>
      </c>
      <c r="P4358" s="8" t="s">
        <v>708</v>
      </c>
      <c r="Q4358" s="8" t="s">
        <v>332</v>
      </c>
      <c r="R4358" s="8" t="s">
        <v>134</v>
      </c>
    </row>
    <row r="4359">
      <c r="A4359" s="8" t="s">
        <v>15832</v>
      </c>
      <c r="B4359" s="8" t="s">
        <v>15821</v>
      </c>
      <c r="C4359" s="9">
        <v>44928.68611111111</v>
      </c>
      <c r="D4359" s="8" t="s">
        <v>707</v>
      </c>
      <c r="E4359" s="8" t="s">
        <v>82</v>
      </c>
      <c r="F4359" s="8" t="s">
        <v>843</v>
      </c>
      <c r="G4359" s="8">
        <v>5.0</v>
      </c>
      <c r="H4359" s="11">
        <v>5461000.0</v>
      </c>
      <c r="I4359" s="8">
        <v>0.1</v>
      </c>
      <c r="J4359" s="13" t="s">
        <v>15833</v>
      </c>
      <c r="K4359" s="13" t="s">
        <v>6601</v>
      </c>
      <c r="L4359" s="13" t="s">
        <v>15834</v>
      </c>
      <c r="M4359" s="14">
        <v>0.2759</v>
      </c>
      <c r="N4359" s="8" t="s">
        <v>746</v>
      </c>
      <c r="O4359" s="8" t="s">
        <v>398</v>
      </c>
      <c r="P4359" s="8" t="s">
        <v>708</v>
      </c>
      <c r="Q4359" s="8" t="s">
        <v>84</v>
      </c>
      <c r="R4359" s="8" t="s">
        <v>134</v>
      </c>
    </row>
    <row r="4360">
      <c r="A4360" s="8" t="s">
        <v>15835</v>
      </c>
      <c r="B4360" s="8" t="s">
        <v>15836</v>
      </c>
      <c r="C4360" s="9">
        <v>45011.88055555556</v>
      </c>
      <c r="D4360" s="8" t="s">
        <v>888</v>
      </c>
      <c r="E4360" s="8" t="s">
        <v>146</v>
      </c>
      <c r="F4360" s="8" t="s">
        <v>869</v>
      </c>
      <c r="G4360" s="8">
        <v>4.0</v>
      </c>
      <c r="H4360" s="11">
        <v>6335500.0</v>
      </c>
      <c r="I4360" s="8">
        <v>0.1</v>
      </c>
      <c r="J4360" s="13" t="s">
        <v>15837</v>
      </c>
      <c r="K4360" s="13" t="s">
        <v>4734</v>
      </c>
      <c r="L4360" s="13" t="s">
        <v>15838</v>
      </c>
      <c r="M4360" s="14">
        <v>0.2145</v>
      </c>
      <c r="N4360" s="8" t="s">
        <v>450</v>
      </c>
      <c r="O4360" s="8" t="s">
        <v>398</v>
      </c>
      <c r="P4360" s="8" t="s">
        <v>890</v>
      </c>
      <c r="Q4360" s="8" t="s">
        <v>147</v>
      </c>
      <c r="R4360" s="8" t="s">
        <v>126</v>
      </c>
    </row>
    <row r="4361">
      <c r="A4361" s="8" t="s">
        <v>15839</v>
      </c>
      <c r="B4361" s="8" t="s">
        <v>15836</v>
      </c>
      <c r="C4361" s="9">
        <v>45011.88055555556</v>
      </c>
      <c r="D4361" s="8" t="s">
        <v>888</v>
      </c>
      <c r="E4361" s="8" t="s">
        <v>337</v>
      </c>
      <c r="F4361" s="8" t="s">
        <v>869</v>
      </c>
      <c r="G4361" s="8">
        <v>10.0</v>
      </c>
      <c r="H4361" s="11">
        <v>4794000.0</v>
      </c>
      <c r="I4361" s="8">
        <v>0.1</v>
      </c>
      <c r="J4361" s="13" t="s">
        <v>15840</v>
      </c>
      <c r="K4361" s="13" t="s">
        <v>15841</v>
      </c>
      <c r="L4361" s="13" t="s">
        <v>15842</v>
      </c>
      <c r="M4361" s="14">
        <v>0.2066</v>
      </c>
      <c r="N4361" s="8" t="s">
        <v>450</v>
      </c>
      <c r="O4361" s="8" t="s">
        <v>398</v>
      </c>
      <c r="P4361" s="8" t="s">
        <v>890</v>
      </c>
      <c r="Q4361" s="8" t="s">
        <v>339</v>
      </c>
      <c r="R4361" s="8" t="s">
        <v>126</v>
      </c>
    </row>
    <row r="4362">
      <c r="A4362" s="8" t="s">
        <v>15843</v>
      </c>
      <c r="B4362" s="8" t="s">
        <v>15836</v>
      </c>
      <c r="C4362" s="9">
        <v>45011.88055555556</v>
      </c>
      <c r="D4362" s="8" t="s">
        <v>888</v>
      </c>
      <c r="E4362" s="8" t="s">
        <v>62</v>
      </c>
      <c r="F4362" s="8" t="s">
        <v>869</v>
      </c>
      <c r="G4362" s="8">
        <v>8.0</v>
      </c>
      <c r="H4362" s="11">
        <v>714500.0</v>
      </c>
      <c r="I4362" s="8">
        <v>0.1</v>
      </c>
      <c r="J4362" s="13" t="s">
        <v>15844</v>
      </c>
      <c r="K4362" s="13" t="s">
        <v>3191</v>
      </c>
      <c r="L4362" s="13" t="s">
        <v>15845</v>
      </c>
      <c r="M4362" s="14">
        <v>0.2131</v>
      </c>
      <c r="N4362" s="8" t="s">
        <v>450</v>
      </c>
      <c r="O4362" s="8" t="s">
        <v>398</v>
      </c>
      <c r="P4362" s="8" t="s">
        <v>890</v>
      </c>
      <c r="Q4362" s="8" t="s">
        <v>64</v>
      </c>
      <c r="R4362" s="8" t="s">
        <v>126</v>
      </c>
    </row>
    <row r="4363">
      <c r="A4363" s="8" t="s">
        <v>15846</v>
      </c>
      <c r="B4363" s="8" t="s">
        <v>15836</v>
      </c>
      <c r="C4363" s="9">
        <v>45011.88055555556</v>
      </c>
      <c r="D4363" s="8" t="s">
        <v>888</v>
      </c>
      <c r="E4363" s="8" t="s">
        <v>313</v>
      </c>
      <c r="F4363" s="8" t="s">
        <v>869</v>
      </c>
      <c r="G4363" s="8">
        <v>4.0</v>
      </c>
      <c r="H4363" s="11">
        <v>3356000.0</v>
      </c>
      <c r="I4363" s="8">
        <v>0.15</v>
      </c>
      <c r="J4363" s="13" t="s">
        <v>15847</v>
      </c>
      <c r="K4363" s="13" t="s">
        <v>4177</v>
      </c>
      <c r="L4363" s="13" t="s">
        <v>15848</v>
      </c>
      <c r="M4363" s="14">
        <v>0.2162</v>
      </c>
      <c r="N4363" s="8" t="s">
        <v>450</v>
      </c>
      <c r="O4363" s="8" t="s">
        <v>398</v>
      </c>
      <c r="P4363" s="8" t="s">
        <v>890</v>
      </c>
      <c r="Q4363" s="8" t="s">
        <v>314</v>
      </c>
      <c r="R4363" s="8" t="s">
        <v>126</v>
      </c>
    </row>
    <row r="4364">
      <c r="A4364" s="8" t="s">
        <v>15849</v>
      </c>
      <c r="B4364" s="8" t="s">
        <v>15850</v>
      </c>
      <c r="C4364" s="9">
        <v>45347.89791666667</v>
      </c>
      <c r="D4364" s="8" t="s">
        <v>1322</v>
      </c>
      <c r="E4364" s="8" t="s">
        <v>173</v>
      </c>
      <c r="F4364" s="8" t="s">
        <v>847</v>
      </c>
      <c r="G4364" s="8">
        <v>1.0</v>
      </c>
      <c r="H4364" s="11">
        <v>429000.0</v>
      </c>
      <c r="I4364" s="8">
        <v>0.1</v>
      </c>
      <c r="J4364" s="13" t="s">
        <v>15851</v>
      </c>
      <c r="K4364" s="13" t="s">
        <v>1665</v>
      </c>
      <c r="L4364" s="13" t="s">
        <v>15470</v>
      </c>
      <c r="M4364" s="14">
        <v>0.2204</v>
      </c>
      <c r="N4364" s="8" t="s">
        <v>834</v>
      </c>
      <c r="O4364" s="8" t="s">
        <v>398</v>
      </c>
      <c r="P4364" s="8" t="s">
        <v>1323</v>
      </c>
      <c r="Q4364" s="8" t="s">
        <v>174</v>
      </c>
      <c r="R4364" s="8" t="s">
        <v>107</v>
      </c>
    </row>
    <row r="4365">
      <c r="A4365" s="8" t="s">
        <v>15852</v>
      </c>
      <c r="B4365" s="8" t="s">
        <v>15850</v>
      </c>
      <c r="C4365" s="9">
        <v>45347.89791666667</v>
      </c>
      <c r="D4365" s="8" t="s">
        <v>1322</v>
      </c>
      <c r="E4365" s="8" t="s">
        <v>185</v>
      </c>
      <c r="F4365" s="8" t="s">
        <v>847</v>
      </c>
      <c r="G4365" s="8">
        <v>6.0</v>
      </c>
      <c r="H4365" s="11">
        <v>666500.0</v>
      </c>
      <c r="I4365" s="8">
        <v>0.1</v>
      </c>
      <c r="J4365" s="13" t="s">
        <v>12051</v>
      </c>
      <c r="K4365" s="13" t="s">
        <v>1561</v>
      </c>
      <c r="L4365" s="13" t="s">
        <v>15853</v>
      </c>
      <c r="M4365" s="14">
        <v>0.1098</v>
      </c>
      <c r="N4365" s="8" t="s">
        <v>834</v>
      </c>
      <c r="O4365" s="8" t="s">
        <v>398</v>
      </c>
      <c r="P4365" s="8" t="s">
        <v>1323</v>
      </c>
      <c r="Q4365" s="8" t="s">
        <v>187</v>
      </c>
      <c r="R4365" s="8" t="s">
        <v>107</v>
      </c>
    </row>
    <row r="4366">
      <c r="A4366" s="8" t="s">
        <v>15854</v>
      </c>
      <c r="B4366" s="8" t="s">
        <v>15850</v>
      </c>
      <c r="C4366" s="9">
        <v>45347.89791666667</v>
      </c>
      <c r="D4366" s="8" t="s">
        <v>1322</v>
      </c>
      <c r="E4366" s="8" t="s">
        <v>253</v>
      </c>
      <c r="F4366" s="8" t="s">
        <v>847</v>
      </c>
      <c r="G4366" s="8">
        <v>3.0</v>
      </c>
      <c r="H4366" s="11">
        <v>6442000.0</v>
      </c>
      <c r="I4366" s="8">
        <v>0.2</v>
      </c>
      <c r="J4366" s="13" t="s">
        <v>15855</v>
      </c>
      <c r="K4366" s="13" t="s">
        <v>3648</v>
      </c>
      <c r="L4366" s="13" t="s">
        <v>15856</v>
      </c>
      <c r="M4366" s="14">
        <v>0.2188</v>
      </c>
      <c r="N4366" s="8" t="s">
        <v>834</v>
      </c>
      <c r="O4366" s="8" t="s">
        <v>398</v>
      </c>
      <c r="P4366" s="8" t="s">
        <v>1323</v>
      </c>
      <c r="Q4366" s="8" t="s">
        <v>255</v>
      </c>
      <c r="R4366" s="8" t="s">
        <v>107</v>
      </c>
    </row>
    <row r="4367">
      <c r="A4367" s="8" t="s">
        <v>15857</v>
      </c>
      <c r="B4367" s="8" t="s">
        <v>15858</v>
      </c>
      <c r="C4367" s="9">
        <v>45702.82638888889</v>
      </c>
      <c r="D4367" s="8" t="s">
        <v>686</v>
      </c>
      <c r="E4367" s="8" t="s">
        <v>431</v>
      </c>
      <c r="F4367" s="8" t="s">
        <v>891</v>
      </c>
      <c r="G4367" s="8">
        <v>3.0</v>
      </c>
      <c r="H4367" s="11">
        <v>2648000.0</v>
      </c>
      <c r="I4367" s="8">
        <v>0.05</v>
      </c>
      <c r="J4367" s="13" t="s">
        <v>15859</v>
      </c>
      <c r="K4367" s="13" t="s">
        <v>1773</v>
      </c>
      <c r="L4367" s="13" t="s">
        <v>10471</v>
      </c>
      <c r="M4367" s="14">
        <v>0.3997</v>
      </c>
      <c r="N4367" s="8" t="s">
        <v>746</v>
      </c>
      <c r="O4367" s="8" t="s">
        <v>398</v>
      </c>
      <c r="P4367" s="8" t="s">
        <v>687</v>
      </c>
      <c r="Q4367" s="8" t="s">
        <v>433</v>
      </c>
      <c r="R4367" s="8" t="s">
        <v>619</v>
      </c>
    </row>
    <row r="4368">
      <c r="A4368" s="8" t="s">
        <v>15860</v>
      </c>
      <c r="B4368" s="8" t="s">
        <v>15858</v>
      </c>
      <c r="C4368" s="9">
        <v>45702.82638888889</v>
      </c>
      <c r="D4368" s="8" t="s">
        <v>686</v>
      </c>
      <c r="E4368" s="8" t="s">
        <v>371</v>
      </c>
      <c r="F4368" s="8" t="s">
        <v>891</v>
      </c>
      <c r="G4368" s="8">
        <v>12.0</v>
      </c>
      <c r="H4368" s="11">
        <v>9771000.0</v>
      </c>
      <c r="I4368" s="8">
        <v>0.05</v>
      </c>
      <c r="J4368" s="13" t="s">
        <v>15861</v>
      </c>
      <c r="K4368" s="13" t="s">
        <v>5386</v>
      </c>
      <c r="L4368" s="13" t="s">
        <v>15862</v>
      </c>
      <c r="M4368" s="14">
        <v>0.2279</v>
      </c>
      <c r="N4368" s="8" t="s">
        <v>746</v>
      </c>
      <c r="O4368" s="8" t="s">
        <v>398</v>
      </c>
      <c r="P4368" s="8" t="s">
        <v>687</v>
      </c>
      <c r="Q4368" s="8" t="s">
        <v>372</v>
      </c>
      <c r="R4368" s="8" t="s">
        <v>619</v>
      </c>
    </row>
    <row r="4369">
      <c r="A4369" s="8" t="s">
        <v>15863</v>
      </c>
      <c r="B4369" s="8" t="s">
        <v>15864</v>
      </c>
      <c r="C4369" s="9">
        <v>44993.56041666667</v>
      </c>
      <c r="D4369" s="8" t="s">
        <v>2135</v>
      </c>
      <c r="E4369" s="8" t="s">
        <v>128</v>
      </c>
      <c r="F4369" s="8" t="s">
        <v>839</v>
      </c>
      <c r="G4369" s="8">
        <v>2.0</v>
      </c>
      <c r="H4369" s="11">
        <v>93000.0</v>
      </c>
      <c r="I4369" s="8">
        <v>0.1</v>
      </c>
      <c r="J4369" s="13" t="s">
        <v>15865</v>
      </c>
      <c r="K4369" s="13" t="s">
        <v>3314</v>
      </c>
      <c r="L4369" s="13" t="s">
        <v>15866</v>
      </c>
      <c r="M4369" s="14">
        <v>0.2473</v>
      </c>
      <c r="N4369" s="8" t="s">
        <v>746</v>
      </c>
      <c r="O4369" s="8" t="s">
        <v>398</v>
      </c>
      <c r="P4369" s="8" t="s">
        <v>2136</v>
      </c>
      <c r="Q4369" s="8" t="s">
        <v>129</v>
      </c>
      <c r="R4369" s="8" t="s">
        <v>44</v>
      </c>
    </row>
    <row r="4370">
      <c r="A4370" s="8" t="s">
        <v>15867</v>
      </c>
      <c r="B4370" s="8" t="s">
        <v>15864</v>
      </c>
      <c r="C4370" s="9">
        <v>44993.56041666667</v>
      </c>
      <c r="D4370" s="8" t="s">
        <v>2135</v>
      </c>
      <c r="E4370" s="8" t="s">
        <v>62</v>
      </c>
      <c r="F4370" s="8" t="s">
        <v>839</v>
      </c>
      <c r="G4370" s="8">
        <v>2.0</v>
      </c>
      <c r="H4370" s="11">
        <v>659000.0</v>
      </c>
      <c r="I4370" s="8">
        <v>0.0</v>
      </c>
      <c r="J4370" s="13" t="s">
        <v>15868</v>
      </c>
      <c r="K4370" s="13" t="s">
        <v>976</v>
      </c>
      <c r="L4370" s="13" t="s">
        <v>3284</v>
      </c>
      <c r="M4370" s="14">
        <v>0.2322</v>
      </c>
      <c r="N4370" s="8" t="s">
        <v>746</v>
      </c>
      <c r="O4370" s="8" t="s">
        <v>398</v>
      </c>
      <c r="P4370" s="8" t="s">
        <v>2136</v>
      </c>
      <c r="Q4370" s="8" t="s">
        <v>64</v>
      </c>
      <c r="R4370" s="8" t="s">
        <v>44</v>
      </c>
    </row>
    <row r="4371">
      <c r="A4371" s="8" t="s">
        <v>15869</v>
      </c>
      <c r="B4371" s="8" t="s">
        <v>15864</v>
      </c>
      <c r="C4371" s="9">
        <v>44993.56041666667</v>
      </c>
      <c r="D4371" s="8" t="s">
        <v>2135</v>
      </c>
      <c r="E4371" s="8" t="s">
        <v>111</v>
      </c>
      <c r="F4371" s="8" t="s">
        <v>839</v>
      </c>
      <c r="G4371" s="8">
        <v>1.0</v>
      </c>
      <c r="H4371" s="11">
        <v>409000.0</v>
      </c>
      <c r="I4371" s="8">
        <v>0.05</v>
      </c>
      <c r="J4371" s="13" t="s">
        <v>15870</v>
      </c>
      <c r="K4371" s="13" t="s">
        <v>5428</v>
      </c>
      <c r="L4371" s="13" t="s">
        <v>15871</v>
      </c>
      <c r="M4371" s="14">
        <v>0.2202</v>
      </c>
      <c r="N4371" s="8" t="s">
        <v>746</v>
      </c>
      <c r="O4371" s="8" t="s">
        <v>398</v>
      </c>
      <c r="P4371" s="8" t="s">
        <v>2136</v>
      </c>
      <c r="Q4371" s="8" t="s">
        <v>112</v>
      </c>
      <c r="R4371" s="8" t="s">
        <v>44</v>
      </c>
    </row>
    <row r="4372">
      <c r="A4372" s="8" t="s">
        <v>15872</v>
      </c>
      <c r="B4372" s="8" t="s">
        <v>15864</v>
      </c>
      <c r="C4372" s="9">
        <v>44993.56041666667</v>
      </c>
      <c r="D4372" s="8" t="s">
        <v>2135</v>
      </c>
      <c r="E4372" s="8" t="s">
        <v>595</v>
      </c>
      <c r="F4372" s="8" t="s">
        <v>839</v>
      </c>
      <c r="G4372" s="8">
        <v>4.0</v>
      </c>
      <c r="H4372" s="11">
        <v>1.18715E7</v>
      </c>
      <c r="I4372" s="8">
        <v>0.1</v>
      </c>
      <c r="J4372" s="13" t="s">
        <v>15873</v>
      </c>
      <c r="K4372" s="13" t="s">
        <v>5292</v>
      </c>
      <c r="L4372" s="13" t="s">
        <v>15874</v>
      </c>
      <c r="M4372" s="14">
        <v>0.2117</v>
      </c>
      <c r="N4372" s="8" t="s">
        <v>746</v>
      </c>
      <c r="O4372" s="8" t="s">
        <v>398</v>
      </c>
      <c r="P4372" s="8" t="s">
        <v>2136</v>
      </c>
      <c r="Q4372" s="8" t="s">
        <v>596</v>
      </c>
      <c r="R4372" s="8" t="s">
        <v>44</v>
      </c>
    </row>
    <row r="4373">
      <c r="A4373" s="8" t="s">
        <v>15875</v>
      </c>
      <c r="B4373" s="8" t="s">
        <v>15876</v>
      </c>
      <c r="C4373" s="9">
        <v>45099.49722222222</v>
      </c>
      <c r="D4373" s="8" t="s">
        <v>1378</v>
      </c>
      <c r="E4373" s="8" t="s">
        <v>577</v>
      </c>
      <c r="F4373" s="8" t="s">
        <v>843</v>
      </c>
      <c r="G4373" s="8">
        <v>8.0</v>
      </c>
      <c r="H4373" s="11">
        <v>490000.0</v>
      </c>
      <c r="I4373" s="8">
        <v>0.0</v>
      </c>
      <c r="J4373" s="13" t="s">
        <v>15877</v>
      </c>
      <c r="K4373" s="13" t="s">
        <v>2799</v>
      </c>
      <c r="L4373" s="13" t="s">
        <v>12164</v>
      </c>
      <c r="M4373" s="14">
        <v>0.3245</v>
      </c>
      <c r="N4373" s="8" t="s">
        <v>450</v>
      </c>
      <c r="O4373" s="8" t="s">
        <v>398</v>
      </c>
      <c r="P4373" s="8" t="s">
        <v>1384</v>
      </c>
      <c r="Q4373" s="8" t="s">
        <v>578</v>
      </c>
      <c r="R4373" s="8" t="s">
        <v>134</v>
      </c>
    </row>
    <row r="4374">
      <c r="A4374" s="8" t="s">
        <v>15878</v>
      </c>
      <c r="B4374" s="8" t="s">
        <v>15879</v>
      </c>
      <c r="C4374" s="9">
        <v>45321.52638888889</v>
      </c>
      <c r="D4374" s="8" t="s">
        <v>1881</v>
      </c>
      <c r="E4374" s="8" t="s">
        <v>556</v>
      </c>
      <c r="F4374" s="8" t="s">
        <v>900</v>
      </c>
      <c r="G4374" s="8">
        <v>8.0</v>
      </c>
      <c r="H4374" s="11">
        <v>97500.0</v>
      </c>
      <c r="I4374" s="8">
        <v>0.05</v>
      </c>
      <c r="J4374" s="13" t="s">
        <v>6994</v>
      </c>
      <c r="K4374" s="13" t="s">
        <v>2627</v>
      </c>
      <c r="L4374" s="13" t="s">
        <v>15880</v>
      </c>
      <c r="M4374" s="14">
        <v>0.1471</v>
      </c>
      <c r="N4374" s="8" t="s">
        <v>450</v>
      </c>
      <c r="O4374" s="8" t="s">
        <v>398</v>
      </c>
      <c r="P4374" s="8" t="s">
        <v>1882</v>
      </c>
      <c r="Q4374" s="8" t="s">
        <v>558</v>
      </c>
      <c r="R4374" s="8" t="s">
        <v>901</v>
      </c>
    </row>
    <row r="4375">
      <c r="A4375" s="8" t="s">
        <v>15881</v>
      </c>
      <c r="B4375" s="8" t="s">
        <v>15879</v>
      </c>
      <c r="C4375" s="9">
        <v>45321.52638888889</v>
      </c>
      <c r="D4375" s="8" t="s">
        <v>1881</v>
      </c>
      <c r="E4375" s="8" t="s">
        <v>513</v>
      </c>
      <c r="F4375" s="8" t="s">
        <v>900</v>
      </c>
      <c r="G4375" s="8">
        <v>12.0</v>
      </c>
      <c r="H4375" s="11">
        <v>5716500.0</v>
      </c>
      <c r="I4375" s="8">
        <v>0.1</v>
      </c>
      <c r="J4375" s="13" t="s">
        <v>15882</v>
      </c>
      <c r="K4375" s="13" t="s">
        <v>744</v>
      </c>
      <c r="L4375" s="13" t="s">
        <v>15883</v>
      </c>
      <c r="M4375" s="14">
        <v>0.095</v>
      </c>
      <c r="N4375" s="8" t="s">
        <v>450</v>
      </c>
      <c r="O4375" s="8" t="s">
        <v>398</v>
      </c>
      <c r="P4375" s="8" t="s">
        <v>1882</v>
      </c>
      <c r="Q4375" s="8" t="s">
        <v>514</v>
      </c>
      <c r="R4375" s="8" t="s">
        <v>901</v>
      </c>
    </row>
    <row r="4376">
      <c r="A4376" s="8" t="s">
        <v>15884</v>
      </c>
      <c r="B4376" s="8" t="s">
        <v>15885</v>
      </c>
      <c r="C4376" s="9">
        <v>45503.59444444445</v>
      </c>
      <c r="D4376" s="8" t="s">
        <v>2456</v>
      </c>
      <c r="E4376" s="8" t="s">
        <v>507</v>
      </c>
      <c r="F4376" s="8" t="s">
        <v>936</v>
      </c>
      <c r="G4376" s="8">
        <v>5.0</v>
      </c>
      <c r="H4376" s="11">
        <v>1700000.0</v>
      </c>
      <c r="I4376" s="8">
        <v>0.05</v>
      </c>
      <c r="J4376" s="13" t="s">
        <v>15886</v>
      </c>
      <c r="K4376" s="13" t="s">
        <v>3360</v>
      </c>
      <c r="L4376" s="13" t="s">
        <v>15887</v>
      </c>
      <c r="M4376" s="14">
        <v>0.2706</v>
      </c>
      <c r="N4376" s="8" t="s">
        <v>746</v>
      </c>
      <c r="O4376" s="8" t="s">
        <v>398</v>
      </c>
      <c r="P4376" s="8" t="s">
        <v>2457</v>
      </c>
      <c r="Q4376" s="8" t="s">
        <v>508</v>
      </c>
      <c r="R4376" s="8" t="s">
        <v>938</v>
      </c>
    </row>
    <row r="4377">
      <c r="A4377" s="8" t="s">
        <v>15888</v>
      </c>
      <c r="B4377" s="8" t="s">
        <v>15885</v>
      </c>
      <c r="C4377" s="9">
        <v>45503.59444444445</v>
      </c>
      <c r="D4377" s="8" t="s">
        <v>2456</v>
      </c>
      <c r="E4377" s="8" t="s">
        <v>296</v>
      </c>
      <c r="F4377" s="8" t="s">
        <v>936</v>
      </c>
      <c r="G4377" s="8">
        <v>12.0</v>
      </c>
      <c r="H4377" s="11">
        <v>2009000.0</v>
      </c>
      <c r="I4377" s="8">
        <v>0.1</v>
      </c>
      <c r="J4377" s="13" t="s">
        <v>15889</v>
      </c>
      <c r="K4377" s="13" t="s">
        <v>15890</v>
      </c>
      <c r="L4377" s="13" t="s">
        <v>15891</v>
      </c>
      <c r="M4377" s="14">
        <v>0.0941</v>
      </c>
      <c r="N4377" s="8" t="s">
        <v>746</v>
      </c>
      <c r="O4377" s="8" t="s">
        <v>398</v>
      </c>
      <c r="P4377" s="8" t="s">
        <v>2457</v>
      </c>
      <c r="Q4377" s="8" t="s">
        <v>297</v>
      </c>
      <c r="R4377" s="8" t="s">
        <v>938</v>
      </c>
    </row>
    <row r="4378">
      <c r="A4378" s="8" t="s">
        <v>15892</v>
      </c>
      <c r="B4378" s="8" t="s">
        <v>15885</v>
      </c>
      <c r="C4378" s="9">
        <v>45503.59444444445</v>
      </c>
      <c r="D4378" s="8" t="s">
        <v>2456</v>
      </c>
      <c r="E4378" s="8" t="s">
        <v>272</v>
      </c>
      <c r="F4378" s="8" t="s">
        <v>936</v>
      </c>
      <c r="G4378" s="8">
        <v>8.0</v>
      </c>
      <c r="H4378" s="11">
        <v>2505000.0</v>
      </c>
      <c r="I4378" s="8">
        <v>0.15</v>
      </c>
      <c r="J4378" s="13" t="s">
        <v>15893</v>
      </c>
      <c r="K4378" s="13" t="s">
        <v>6430</v>
      </c>
      <c r="L4378" s="13" t="s">
        <v>15894</v>
      </c>
      <c r="M4378" s="14">
        <v>0.2171</v>
      </c>
      <c r="N4378" s="8" t="s">
        <v>746</v>
      </c>
      <c r="O4378" s="8" t="s">
        <v>398</v>
      </c>
      <c r="P4378" s="8" t="s">
        <v>2457</v>
      </c>
      <c r="Q4378" s="8" t="s">
        <v>273</v>
      </c>
      <c r="R4378" s="8" t="s">
        <v>938</v>
      </c>
    </row>
    <row r="4379">
      <c r="A4379" s="8" t="s">
        <v>15895</v>
      </c>
      <c r="B4379" s="8" t="s">
        <v>15896</v>
      </c>
      <c r="C4379" s="9">
        <v>45068.87222222222</v>
      </c>
      <c r="D4379" s="8" t="s">
        <v>1232</v>
      </c>
      <c r="E4379" s="8" t="s">
        <v>214</v>
      </c>
      <c r="F4379" s="8" t="s">
        <v>921</v>
      </c>
      <c r="G4379" s="8">
        <v>6.0</v>
      </c>
      <c r="H4379" s="11">
        <v>99500.0</v>
      </c>
      <c r="I4379" s="8">
        <v>0.15</v>
      </c>
      <c r="J4379" s="13" t="s">
        <v>15897</v>
      </c>
      <c r="K4379" s="13" t="s">
        <v>1798</v>
      </c>
      <c r="L4379" s="13" t="s">
        <v>9259</v>
      </c>
      <c r="M4379" s="14">
        <v>0.0304</v>
      </c>
      <c r="N4379" s="8" t="s">
        <v>485</v>
      </c>
      <c r="O4379" s="8" t="s">
        <v>398</v>
      </c>
      <c r="P4379" s="8" t="s">
        <v>1233</v>
      </c>
      <c r="Q4379" s="8" t="s">
        <v>216</v>
      </c>
      <c r="R4379" s="8" t="s">
        <v>693</v>
      </c>
    </row>
    <row r="4380">
      <c r="A4380" s="8" t="s">
        <v>15898</v>
      </c>
      <c r="B4380" s="8" t="s">
        <v>15896</v>
      </c>
      <c r="C4380" s="9">
        <v>45068.87222222222</v>
      </c>
      <c r="D4380" s="8" t="s">
        <v>1232</v>
      </c>
      <c r="E4380" s="8" t="s">
        <v>507</v>
      </c>
      <c r="F4380" s="8" t="s">
        <v>921</v>
      </c>
      <c r="G4380" s="8">
        <v>5.0</v>
      </c>
      <c r="H4380" s="11">
        <v>1858000.0</v>
      </c>
      <c r="I4380" s="8">
        <v>0.15</v>
      </c>
      <c r="J4380" s="13" t="s">
        <v>15899</v>
      </c>
      <c r="K4380" s="13" t="s">
        <v>3360</v>
      </c>
      <c r="L4380" s="13" t="s">
        <v>15900</v>
      </c>
      <c r="M4380" s="14">
        <v>0.2541</v>
      </c>
      <c r="N4380" s="8" t="s">
        <v>485</v>
      </c>
      <c r="O4380" s="8" t="s">
        <v>398</v>
      </c>
      <c r="P4380" s="8" t="s">
        <v>1233</v>
      </c>
      <c r="Q4380" s="8" t="s">
        <v>508</v>
      </c>
      <c r="R4380" s="8" t="s">
        <v>693</v>
      </c>
    </row>
    <row r="4381">
      <c r="A4381" s="8" t="s">
        <v>15901</v>
      </c>
      <c r="B4381" s="8" t="s">
        <v>15896</v>
      </c>
      <c r="C4381" s="9">
        <v>45068.87222222222</v>
      </c>
      <c r="D4381" s="8" t="s">
        <v>1232</v>
      </c>
      <c r="E4381" s="8" t="s">
        <v>636</v>
      </c>
      <c r="F4381" s="8" t="s">
        <v>921</v>
      </c>
      <c r="G4381" s="8">
        <v>4.0</v>
      </c>
      <c r="H4381" s="11">
        <v>7388500.0</v>
      </c>
      <c r="I4381" s="8">
        <v>0.2</v>
      </c>
      <c r="J4381" s="13" t="s">
        <v>15902</v>
      </c>
      <c r="K4381" s="13" t="s">
        <v>2577</v>
      </c>
      <c r="L4381" s="13" t="s">
        <v>15903</v>
      </c>
      <c r="M4381" s="14">
        <v>0.1038</v>
      </c>
      <c r="N4381" s="8" t="s">
        <v>485</v>
      </c>
      <c r="O4381" s="8" t="s">
        <v>398</v>
      </c>
      <c r="P4381" s="8" t="s">
        <v>1233</v>
      </c>
      <c r="Q4381" s="8" t="s">
        <v>637</v>
      </c>
      <c r="R4381" s="8" t="s">
        <v>693</v>
      </c>
    </row>
    <row r="4382">
      <c r="A4382" s="8" t="s">
        <v>15904</v>
      </c>
      <c r="B4382" s="8" t="s">
        <v>15905</v>
      </c>
      <c r="C4382" s="9">
        <v>45010.39027777778</v>
      </c>
      <c r="D4382" s="8" t="s">
        <v>638</v>
      </c>
      <c r="E4382" s="8" t="s">
        <v>562</v>
      </c>
      <c r="F4382" s="8" t="s">
        <v>860</v>
      </c>
      <c r="G4382" s="8">
        <v>1.0</v>
      </c>
      <c r="H4382" s="11">
        <v>9086000.0</v>
      </c>
      <c r="I4382" s="8">
        <v>0.0</v>
      </c>
      <c r="J4382" s="13" t="s">
        <v>14928</v>
      </c>
      <c r="K4382" s="13" t="s">
        <v>5807</v>
      </c>
      <c r="L4382" s="13" t="s">
        <v>15906</v>
      </c>
      <c r="M4382" s="14">
        <v>0.324</v>
      </c>
      <c r="N4382" s="8" t="s">
        <v>834</v>
      </c>
      <c r="O4382" s="8" t="s">
        <v>398</v>
      </c>
      <c r="P4382" s="8" t="s">
        <v>641</v>
      </c>
      <c r="Q4382" s="8" t="s">
        <v>563</v>
      </c>
      <c r="R4382" s="8" t="s">
        <v>284</v>
      </c>
    </row>
    <row r="4383">
      <c r="A4383" s="8" t="s">
        <v>15907</v>
      </c>
      <c r="B4383" s="8" t="s">
        <v>15905</v>
      </c>
      <c r="C4383" s="9">
        <v>45010.39027777778</v>
      </c>
      <c r="D4383" s="8" t="s">
        <v>638</v>
      </c>
      <c r="E4383" s="8" t="s">
        <v>142</v>
      </c>
      <c r="F4383" s="8" t="s">
        <v>860</v>
      </c>
      <c r="G4383" s="8">
        <v>4.0</v>
      </c>
      <c r="H4383" s="11">
        <v>149500.0</v>
      </c>
      <c r="I4383" s="8">
        <v>0.2</v>
      </c>
      <c r="J4383" s="13" t="s">
        <v>15908</v>
      </c>
      <c r="K4383" s="13" t="s">
        <v>3888</v>
      </c>
      <c r="L4383" s="13" t="s">
        <v>11132</v>
      </c>
      <c r="M4383" s="14">
        <v>0.189</v>
      </c>
      <c r="N4383" s="8" t="s">
        <v>834</v>
      </c>
      <c r="O4383" s="8" t="s">
        <v>398</v>
      </c>
      <c r="P4383" s="8" t="s">
        <v>641</v>
      </c>
      <c r="Q4383" s="8" t="s">
        <v>143</v>
      </c>
      <c r="R4383" s="8" t="s">
        <v>284</v>
      </c>
    </row>
    <row r="4384">
      <c r="A4384" s="8" t="s">
        <v>15909</v>
      </c>
      <c r="B4384" s="8" t="s">
        <v>15905</v>
      </c>
      <c r="C4384" s="9">
        <v>45010.39027777778</v>
      </c>
      <c r="D4384" s="8" t="s">
        <v>638</v>
      </c>
      <c r="E4384" s="8" t="s">
        <v>303</v>
      </c>
      <c r="F4384" s="8" t="s">
        <v>860</v>
      </c>
      <c r="G4384" s="8">
        <v>4.0</v>
      </c>
      <c r="H4384" s="11">
        <v>2313000.0</v>
      </c>
      <c r="I4384" s="8">
        <v>0.2</v>
      </c>
      <c r="J4384" s="13" t="s">
        <v>15910</v>
      </c>
      <c r="K4384" s="13" t="s">
        <v>3841</v>
      </c>
      <c r="L4384" s="13" t="s">
        <v>10861</v>
      </c>
      <c r="M4384" s="14">
        <v>0.1975</v>
      </c>
      <c r="N4384" s="8" t="s">
        <v>834</v>
      </c>
      <c r="O4384" s="8" t="s">
        <v>398</v>
      </c>
      <c r="P4384" s="8" t="s">
        <v>641</v>
      </c>
      <c r="Q4384" s="8" t="s">
        <v>304</v>
      </c>
      <c r="R4384" s="8" t="s">
        <v>284</v>
      </c>
    </row>
    <row r="4385">
      <c r="A4385" s="8" t="s">
        <v>15911</v>
      </c>
      <c r="B4385" s="8" t="s">
        <v>15905</v>
      </c>
      <c r="C4385" s="9">
        <v>45010.39027777778</v>
      </c>
      <c r="D4385" s="8" t="s">
        <v>638</v>
      </c>
      <c r="E4385" s="8" t="s">
        <v>330</v>
      </c>
      <c r="F4385" s="8" t="s">
        <v>860</v>
      </c>
      <c r="G4385" s="8">
        <v>8.0</v>
      </c>
      <c r="H4385" s="11">
        <v>238500.0</v>
      </c>
      <c r="I4385" s="8">
        <v>0.0</v>
      </c>
      <c r="J4385" s="13" t="s">
        <v>4107</v>
      </c>
      <c r="K4385" s="13" t="s">
        <v>12822</v>
      </c>
      <c r="L4385" s="13" t="s">
        <v>2836</v>
      </c>
      <c r="M4385" s="14">
        <v>0.3962</v>
      </c>
      <c r="N4385" s="8" t="s">
        <v>834</v>
      </c>
      <c r="O4385" s="8" t="s">
        <v>398</v>
      </c>
      <c r="P4385" s="8" t="s">
        <v>641</v>
      </c>
      <c r="Q4385" s="8" t="s">
        <v>332</v>
      </c>
      <c r="R4385" s="8" t="s">
        <v>284</v>
      </c>
    </row>
    <row r="4386">
      <c r="A4386" s="8" t="s">
        <v>15912</v>
      </c>
      <c r="B4386" s="8" t="s">
        <v>15905</v>
      </c>
      <c r="C4386" s="9">
        <v>45010.39027777778</v>
      </c>
      <c r="D4386" s="8" t="s">
        <v>638</v>
      </c>
      <c r="E4386" s="8" t="s">
        <v>590</v>
      </c>
      <c r="F4386" s="8" t="s">
        <v>860</v>
      </c>
      <c r="G4386" s="8">
        <v>4.0</v>
      </c>
      <c r="H4386" s="11">
        <v>5307500.0</v>
      </c>
      <c r="I4386" s="8">
        <v>0.1</v>
      </c>
      <c r="J4386" s="13" t="s">
        <v>15913</v>
      </c>
      <c r="K4386" s="13" t="s">
        <v>2819</v>
      </c>
      <c r="L4386" s="13" t="s">
        <v>15914</v>
      </c>
      <c r="M4386" s="14">
        <v>0.2943</v>
      </c>
      <c r="N4386" s="8" t="s">
        <v>834</v>
      </c>
      <c r="O4386" s="8" t="s">
        <v>398</v>
      </c>
      <c r="P4386" s="8" t="s">
        <v>641</v>
      </c>
      <c r="Q4386" s="8" t="s">
        <v>591</v>
      </c>
      <c r="R4386" s="8" t="s">
        <v>284</v>
      </c>
    </row>
    <row r="4387">
      <c r="A4387" s="8" t="s">
        <v>15915</v>
      </c>
      <c r="B4387" s="8" t="s">
        <v>15905</v>
      </c>
      <c r="C4387" s="9">
        <v>45010.39027777778</v>
      </c>
      <c r="D4387" s="8" t="s">
        <v>638</v>
      </c>
      <c r="E4387" s="8" t="s">
        <v>473</v>
      </c>
      <c r="F4387" s="8" t="s">
        <v>860</v>
      </c>
      <c r="G4387" s="8">
        <v>8.0</v>
      </c>
      <c r="H4387" s="11">
        <v>381000.0</v>
      </c>
      <c r="I4387" s="8">
        <v>0.2</v>
      </c>
      <c r="J4387" s="13" t="s">
        <v>15916</v>
      </c>
      <c r="K4387" s="13" t="s">
        <v>4393</v>
      </c>
      <c r="L4387" s="13" t="s">
        <v>9442</v>
      </c>
      <c r="M4387" s="14">
        <v>0.1339</v>
      </c>
      <c r="N4387" s="8" t="s">
        <v>834</v>
      </c>
      <c r="O4387" s="8" t="s">
        <v>398</v>
      </c>
      <c r="P4387" s="8" t="s">
        <v>641</v>
      </c>
      <c r="Q4387" s="8" t="s">
        <v>475</v>
      </c>
      <c r="R4387" s="8" t="s">
        <v>284</v>
      </c>
    </row>
    <row r="4388">
      <c r="A4388" s="8" t="s">
        <v>15917</v>
      </c>
      <c r="B4388" s="8" t="s">
        <v>15918</v>
      </c>
      <c r="C4388" s="9">
        <v>45011.82430555555</v>
      </c>
      <c r="D4388" s="8" t="s">
        <v>267</v>
      </c>
      <c r="E4388" s="8" t="s">
        <v>577</v>
      </c>
      <c r="F4388" s="8" t="s">
        <v>918</v>
      </c>
      <c r="G4388" s="8">
        <v>10.0</v>
      </c>
      <c r="H4388" s="11">
        <v>519000.0</v>
      </c>
      <c r="I4388" s="8">
        <v>0.05</v>
      </c>
      <c r="J4388" s="13" t="s">
        <v>11720</v>
      </c>
      <c r="K4388" s="13" t="s">
        <v>5520</v>
      </c>
      <c r="L4388" s="13" t="s">
        <v>15919</v>
      </c>
      <c r="M4388" s="14">
        <v>0.3287</v>
      </c>
      <c r="N4388" s="8" t="s">
        <v>485</v>
      </c>
      <c r="O4388" s="8" t="s">
        <v>398</v>
      </c>
      <c r="P4388" s="8" t="s">
        <v>268</v>
      </c>
      <c r="Q4388" s="8" t="s">
        <v>578</v>
      </c>
      <c r="R4388" s="8" t="s">
        <v>762</v>
      </c>
    </row>
    <row r="4389">
      <c r="A4389" s="8" t="s">
        <v>15920</v>
      </c>
      <c r="B4389" s="8" t="s">
        <v>15918</v>
      </c>
      <c r="C4389" s="9">
        <v>45011.82430555555</v>
      </c>
      <c r="D4389" s="8" t="s">
        <v>267</v>
      </c>
      <c r="E4389" s="8" t="s">
        <v>577</v>
      </c>
      <c r="F4389" s="8" t="s">
        <v>918</v>
      </c>
      <c r="G4389" s="8">
        <v>5.0</v>
      </c>
      <c r="H4389" s="11">
        <v>511500.0</v>
      </c>
      <c r="I4389" s="8">
        <v>0.0</v>
      </c>
      <c r="J4389" s="13" t="s">
        <v>15921</v>
      </c>
      <c r="K4389" s="13" t="s">
        <v>2328</v>
      </c>
      <c r="L4389" s="13" t="s">
        <v>15922</v>
      </c>
      <c r="M4389" s="14">
        <v>0.3529</v>
      </c>
      <c r="N4389" s="8" t="s">
        <v>485</v>
      </c>
      <c r="O4389" s="8" t="s">
        <v>398</v>
      </c>
      <c r="P4389" s="8" t="s">
        <v>268</v>
      </c>
      <c r="Q4389" s="8" t="s">
        <v>578</v>
      </c>
      <c r="R4389" s="8" t="s">
        <v>762</v>
      </c>
    </row>
    <row r="4390">
      <c r="A4390" s="8" t="s">
        <v>15923</v>
      </c>
      <c r="B4390" s="8" t="s">
        <v>15918</v>
      </c>
      <c r="C4390" s="9">
        <v>45011.82430555555</v>
      </c>
      <c r="D4390" s="8" t="s">
        <v>267</v>
      </c>
      <c r="E4390" s="8" t="s">
        <v>345</v>
      </c>
      <c r="F4390" s="8" t="s">
        <v>918</v>
      </c>
      <c r="G4390" s="8">
        <v>6.0</v>
      </c>
      <c r="H4390" s="11">
        <v>409000.0</v>
      </c>
      <c r="I4390" s="8">
        <v>0.0</v>
      </c>
      <c r="J4390" s="13" t="s">
        <v>5564</v>
      </c>
      <c r="K4390" s="13" t="s">
        <v>2559</v>
      </c>
      <c r="L4390" s="13" t="s">
        <v>6913</v>
      </c>
      <c r="M4390" s="14">
        <v>0.3276</v>
      </c>
      <c r="N4390" s="8" t="s">
        <v>485</v>
      </c>
      <c r="O4390" s="8" t="s">
        <v>398</v>
      </c>
      <c r="P4390" s="8" t="s">
        <v>268</v>
      </c>
      <c r="Q4390" s="8" t="s">
        <v>347</v>
      </c>
      <c r="R4390" s="8" t="s">
        <v>762</v>
      </c>
    </row>
    <row r="4391">
      <c r="A4391" s="8" t="s">
        <v>15924</v>
      </c>
      <c r="B4391" s="8" t="s">
        <v>15918</v>
      </c>
      <c r="C4391" s="9">
        <v>45011.82430555555</v>
      </c>
      <c r="D4391" s="8" t="s">
        <v>267</v>
      </c>
      <c r="E4391" s="8" t="s">
        <v>327</v>
      </c>
      <c r="F4391" s="8" t="s">
        <v>918</v>
      </c>
      <c r="G4391" s="8">
        <v>4.0</v>
      </c>
      <c r="H4391" s="11">
        <v>165000.0</v>
      </c>
      <c r="I4391" s="8">
        <v>0.1</v>
      </c>
      <c r="J4391" s="13" t="s">
        <v>2280</v>
      </c>
      <c r="K4391" s="13" t="s">
        <v>3752</v>
      </c>
      <c r="L4391" s="13" t="s">
        <v>14777</v>
      </c>
      <c r="M4391" s="14">
        <v>0.1785</v>
      </c>
      <c r="N4391" s="8" t="s">
        <v>485</v>
      </c>
      <c r="O4391" s="8" t="s">
        <v>398</v>
      </c>
      <c r="P4391" s="8" t="s">
        <v>268</v>
      </c>
      <c r="Q4391" s="8" t="s">
        <v>328</v>
      </c>
      <c r="R4391" s="8" t="s">
        <v>762</v>
      </c>
    </row>
    <row r="4392">
      <c r="A4392" s="8" t="s">
        <v>15925</v>
      </c>
      <c r="B4392" s="8" t="s">
        <v>15926</v>
      </c>
      <c r="C4392" s="9">
        <v>45431.53333333333</v>
      </c>
      <c r="D4392" s="8" t="s">
        <v>1625</v>
      </c>
      <c r="E4392" s="8" t="s">
        <v>595</v>
      </c>
      <c r="F4392" s="8" t="s">
        <v>921</v>
      </c>
      <c r="G4392" s="8">
        <v>5.0</v>
      </c>
      <c r="H4392" s="11">
        <v>1.26715E7</v>
      </c>
      <c r="I4392" s="8">
        <v>0.05</v>
      </c>
      <c r="J4392" s="13" t="s">
        <v>15927</v>
      </c>
      <c r="K4392" s="13" t="s">
        <v>2186</v>
      </c>
      <c r="L4392" s="13" t="s">
        <v>15928</v>
      </c>
      <c r="M4392" s="14">
        <v>0.3003</v>
      </c>
      <c r="N4392" s="8" t="s">
        <v>393</v>
      </c>
      <c r="O4392" s="8" t="s">
        <v>398</v>
      </c>
      <c r="P4392" s="8" t="s">
        <v>1631</v>
      </c>
      <c r="Q4392" s="8" t="s">
        <v>596</v>
      </c>
      <c r="R4392" s="8" t="s">
        <v>693</v>
      </c>
    </row>
    <row r="4393">
      <c r="A4393" s="8" t="s">
        <v>15929</v>
      </c>
      <c r="B4393" s="8" t="s">
        <v>15926</v>
      </c>
      <c r="C4393" s="9">
        <v>45431.53333333333</v>
      </c>
      <c r="D4393" s="8" t="s">
        <v>1625</v>
      </c>
      <c r="E4393" s="8" t="s">
        <v>142</v>
      </c>
      <c r="F4393" s="8" t="s">
        <v>921</v>
      </c>
      <c r="G4393" s="8">
        <v>2.0</v>
      </c>
      <c r="H4393" s="11">
        <v>146000.0</v>
      </c>
      <c r="I4393" s="8">
        <v>0.2</v>
      </c>
      <c r="J4393" s="13" t="s">
        <v>15930</v>
      </c>
      <c r="K4393" s="13" t="s">
        <v>4838</v>
      </c>
      <c r="L4393" s="13" t="s">
        <v>735</v>
      </c>
      <c r="M4393" s="14">
        <v>0.1695</v>
      </c>
      <c r="N4393" s="8" t="s">
        <v>393</v>
      </c>
      <c r="O4393" s="8" t="s">
        <v>398</v>
      </c>
      <c r="P4393" s="8" t="s">
        <v>1631</v>
      </c>
      <c r="Q4393" s="8" t="s">
        <v>143</v>
      </c>
      <c r="R4393" s="8" t="s">
        <v>693</v>
      </c>
    </row>
    <row r="4394">
      <c r="A4394" s="8" t="s">
        <v>15931</v>
      </c>
      <c r="B4394" s="8" t="s">
        <v>15932</v>
      </c>
      <c r="C4394" s="9">
        <v>45063.632638888885</v>
      </c>
      <c r="D4394" s="8" t="s">
        <v>1568</v>
      </c>
      <c r="E4394" s="8" t="s">
        <v>629</v>
      </c>
      <c r="F4394" s="8" t="s">
        <v>478</v>
      </c>
      <c r="G4394" s="8">
        <v>1.0</v>
      </c>
      <c r="H4394" s="11">
        <v>360500.0</v>
      </c>
      <c r="I4394" s="8">
        <v>0.0</v>
      </c>
      <c r="J4394" s="13" t="s">
        <v>15933</v>
      </c>
      <c r="K4394" s="13" t="s">
        <v>3368</v>
      </c>
      <c r="L4394" s="13" t="s">
        <v>2780</v>
      </c>
      <c r="M4394" s="14">
        <v>0.4369</v>
      </c>
      <c r="N4394" s="8" t="s">
        <v>485</v>
      </c>
      <c r="O4394" s="8" t="s">
        <v>398</v>
      </c>
      <c r="P4394" s="8" t="s">
        <v>1569</v>
      </c>
      <c r="Q4394" s="8" t="s">
        <v>630</v>
      </c>
      <c r="R4394" s="8" t="s">
        <v>115</v>
      </c>
    </row>
    <row r="4395">
      <c r="A4395" s="8" t="s">
        <v>15934</v>
      </c>
      <c r="B4395" s="8" t="s">
        <v>15932</v>
      </c>
      <c r="C4395" s="9">
        <v>45063.632638888885</v>
      </c>
      <c r="D4395" s="8" t="s">
        <v>1568</v>
      </c>
      <c r="E4395" s="8" t="s">
        <v>401</v>
      </c>
      <c r="F4395" s="8" t="s">
        <v>478</v>
      </c>
      <c r="G4395" s="8">
        <v>12.0</v>
      </c>
      <c r="H4395" s="11">
        <v>45500.0</v>
      </c>
      <c r="I4395" s="8">
        <v>0.2</v>
      </c>
      <c r="J4395" s="13" t="s">
        <v>15935</v>
      </c>
      <c r="K4395" s="13" t="s">
        <v>8177</v>
      </c>
      <c r="L4395" s="13" t="s">
        <v>15936</v>
      </c>
      <c r="M4395" s="14">
        <v>0.0385</v>
      </c>
      <c r="N4395" s="8" t="s">
        <v>485</v>
      </c>
      <c r="O4395" s="8" t="s">
        <v>398</v>
      </c>
      <c r="P4395" s="8" t="s">
        <v>1569</v>
      </c>
      <c r="Q4395" s="8" t="s">
        <v>402</v>
      </c>
      <c r="R4395" s="8" t="s">
        <v>115</v>
      </c>
    </row>
    <row r="4396">
      <c r="A4396" s="8" t="s">
        <v>15937</v>
      </c>
      <c r="B4396" s="8" t="s">
        <v>15932</v>
      </c>
      <c r="C4396" s="9">
        <v>45063.632638888885</v>
      </c>
      <c r="D4396" s="8" t="s">
        <v>1568</v>
      </c>
      <c r="E4396" s="8" t="s">
        <v>590</v>
      </c>
      <c r="F4396" s="8" t="s">
        <v>478</v>
      </c>
      <c r="G4396" s="8">
        <v>1.0</v>
      </c>
      <c r="H4396" s="11">
        <v>5404500.0</v>
      </c>
      <c r="I4396" s="8">
        <v>0.05</v>
      </c>
      <c r="J4396" s="13" t="s">
        <v>15938</v>
      </c>
      <c r="K4396" s="13" t="s">
        <v>3930</v>
      </c>
      <c r="L4396" s="13" t="s">
        <v>15939</v>
      </c>
      <c r="M4396" s="14">
        <v>0.3434</v>
      </c>
      <c r="N4396" s="8" t="s">
        <v>485</v>
      </c>
      <c r="O4396" s="8" t="s">
        <v>398</v>
      </c>
      <c r="P4396" s="8" t="s">
        <v>1569</v>
      </c>
      <c r="Q4396" s="8" t="s">
        <v>591</v>
      </c>
      <c r="R4396" s="8" t="s">
        <v>115</v>
      </c>
    </row>
    <row r="4397">
      <c r="A4397" s="8" t="s">
        <v>15940</v>
      </c>
      <c r="B4397" s="8" t="s">
        <v>15932</v>
      </c>
      <c r="C4397" s="9">
        <v>45063.632638888885</v>
      </c>
      <c r="D4397" s="8" t="s">
        <v>1568</v>
      </c>
      <c r="E4397" s="8" t="s">
        <v>465</v>
      </c>
      <c r="F4397" s="8" t="s">
        <v>478</v>
      </c>
      <c r="G4397" s="8">
        <v>8.0</v>
      </c>
      <c r="H4397" s="11">
        <v>778000.0</v>
      </c>
      <c r="I4397" s="8">
        <v>0.05</v>
      </c>
      <c r="J4397" s="13" t="s">
        <v>15941</v>
      </c>
      <c r="K4397" s="13" t="s">
        <v>6263</v>
      </c>
      <c r="L4397" s="13" t="s">
        <v>15942</v>
      </c>
      <c r="M4397" s="14">
        <v>0.3451</v>
      </c>
      <c r="N4397" s="8" t="s">
        <v>485</v>
      </c>
      <c r="O4397" s="8" t="s">
        <v>398</v>
      </c>
      <c r="P4397" s="8" t="s">
        <v>1569</v>
      </c>
      <c r="Q4397" s="8" t="s">
        <v>466</v>
      </c>
      <c r="R4397" s="8" t="s">
        <v>115</v>
      </c>
    </row>
    <row r="4398">
      <c r="A4398" s="8" t="s">
        <v>15943</v>
      </c>
      <c r="B4398" s="8" t="s">
        <v>15932</v>
      </c>
      <c r="C4398" s="9">
        <v>45063.632638888885</v>
      </c>
      <c r="D4398" s="8" t="s">
        <v>1568</v>
      </c>
      <c r="E4398" s="8" t="s">
        <v>425</v>
      </c>
      <c r="F4398" s="8" t="s">
        <v>478</v>
      </c>
      <c r="G4398" s="8">
        <v>1.0</v>
      </c>
      <c r="H4398" s="11">
        <v>733000.0</v>
      </c>
      <c r="I4398" s="8">
        <v>0.05</v>
      </c>
      <c r="J4398" s="13" t="s">
        <v>15944</v>
      </c>
      <c r="K4398" s="13" t="s">
        <v>2180</v>
      </c>
      <c r="L4398" s="13" t="s">
        <v>10077</v>
      </c>
      <c r="M4398" s="14">
        <v>0.3294</v>
      </c>
      <c r="N4398" s="8" t="s">
        <v>485</v>
      </c>
      <c r="O4398" s="8" t="s">
        <v>398</v>
      </c>
      <c r="P4398" s="8" t="s">
        <v>1569</v>
      </c>
      <c r="Q4398" s="8" t="s">
        <v>427</v>
      </c>
      <c r="R4398" s="8" t="s">
        <v>115</v>
      </c>
    </row>
    <row r="4399">
      <c r="A4399" s="8" t="s">
        <v>15945</v>
      </c>
      <c r="B4399" s="8" t="s">
        <v>15932</v>
      </c>
      <c r="C4399" s="9">
        <v>45063.632638888885</v>
      </c>
      <c r="D4399" s="8" t="s">
        <v>1568</v>
      </c>
      <c r="E4399" s="8" t="s">
        <v>401</v>
      </c>
      <c r="F4399" s="8" t="s">
        <v>478</v>
      </c>
      <c r="G4399" s="8">
        <v>4.0</v>
      </c>
      <c r="H4399" s="11">
        <v>49500.0</v>
      </c>
      <c r="I4399" s="8">
        <v>0.0</v>
      </c>
      <c r="J4399" s="13" t="s">
        <v>3334</v>
      </c>
      <c r="K4399" s="13" t="s">
        <v>3007</v>
      </c>
      <c r="L4399" s="13" t="s">
        <v>3265</v>
      </c>
      <c r="M4399" s="14">
        <v>0.2929</v>
      </c>
      <c r="N4399" s="8" t="s">
        <v>485</v>
      </c>
      <c r="O4399" s="8" t="s">
        <v>398</v>
      </c>
      <c r="P4399" s="8" t="s">
        <v>1569</v>
      </c>
      <c r="Q4399" s="8" t="s">
        <v>402</v>
      </c>
      <c r="R4399" s="8" t="s">
        <v>115</v>
      </c>
    </row>
    <row r="4400">
      <c r="A4400" s="8" t="s">
        <v>15946</v>
      </c>
      <c r="B4400" s="8" t="s">
        <v>15947</v>
      </c>
      <c r="C4400" s="9">
        <v>45186.790972222225</v>
      </c>
      <c r="D4400" s="8" t="s">
        <v>1567</v>
      </c>
      <c r="E4400" s="8" t="s">
        <v>350</v>
      </c>
      <c r="F4400" s="8" t="s">
        <v>719</v>
      </c>
      <c r="G4400" s="8">
        <v>4.0</v>
      </c>
      <c r="H4400" s="11">
        <v>144000.0</v>
      </c>
      <c r="I4400" s="8">
        <v>0.0</v>
      </c>
      <c r="J4400" s="13" t="s">
        <v>2949</v>
      </c>
      <c r="K4400" s="13" t="s">
        <v>8185</v>
      </c>
      <c r="L4400" s="13" t="s">
        <v>14070</v>
      </c>
      <c r="M4400" s="14">
        <v>0.3889</v>
      </c>
      <c r="N4400" s="8" t="s">
        <v>485</v>
      </c>
      <c r="O4400" s="8" t="s">
        <v>398</v>
      </c>
      <c r="P4400" s="8" t="s">
        <v>1573</v>
      </c>
      <c r="Q4400" s="8" t="s">
        <v>352</v>
      </c>
      <c r="R4400" s="8" t="s">
        <v>727</v>
      </c>
    </row>
    <row r="4401">
      <c r="A4401" s="8" t="s">
        <v>15948</v>
      </c>
      <c r="B4401" s="8" t="s">
        <v>15947</v>
      </c>
      <c r="C4401" s="9">
        <v>45186.790972222225</v>
      </c>
      <c r="D4401" s="8" t="s">
        <v>1567</v>
      </c>
      <c r="E4401" s="8" t="s">
        <v>214</v>
      </c>
      <c r="F4401" s="8" t="s">
        <v>719</v>
      </c>
      <c r="G4401" s="8">
        <v>12.0</v>
      </c>
      <c r="H4401" s="11">
        <v>112500.0</v>
      </c>
      <c r="I4401" s="8">
        <v>0.2</v>
      </c>
      <c r="J4401" s="13" t="s">
        <v>2041</v>
      </c>
      <c r="K4401" s="13" t="s">
        <v>4842</v>
      </c>
      <c r="L4401" s="13" t="s">
        <v>2743</v>
      </c>
      <c r="M4401" s="14">
        <v>0.0889</v>
      </c>
      <c r="N4401" s="8" t="s">
        <v>485</v>
      </c>
      <c r="O4401" s="8" t="s">
        <v>398</v>
      </c>
      <c r="P4401" s="8" t="s">
        <v>1573</v>
      </c>
      <c r="Q4401" s="8" t="s">
        <v>216</v>
      </c>
      <c r="R4401" s="8" t="s">
        <v>727</v>
      </c>
    </row>
    <row r="4402">
      <c r="A4402" s="8" t="s">
        <v>15949</v>
      </c>
      <c r="B4402" s="8" t="s">
        <v>15947</v>
      </c>
      <c r="C4402" s="9">
        <v>45186.790972222225</v>
      </c>
      <c r="D4402" s="8" t="s">
        <v>1567</v>
      </c>
      <c r="E4402" s="8" t="s">
        <v>626</v>
      </c>
      <c r="F4402" s="8" t="s">
        <v>719</v>
      </c>
      <c r="G4402" s="8">
        <v>2.0</v>
      </c>
      <c r="H4402" s="11">
        <v>179000.0</v>
      </c>
      <c r="I4402" s="8">
        <v>0.2</v>
      </c>
      <c r="J4402" s="13" t="s">
        <v>15950</v>
      </c>
      <c r="K4402" s="13" t="s">
        <v>2539</v>
      </c>
      <c r="L4402" s="13" t="s">
        <v>15951</v>
      </c>
      <c r="M4402" s="14">
        <v>0.169</v>
      </c>
      <c r="N4402" s="8" t="s">
        <v>485</v>
      </c>
      <c r="O4402" s="8" t="s">
        <v>398</v>
      </c>
      <c r="P4402" s="8" t="s">
        <v>1573</v>
      </c>
      <c r="Q4402" s="8" t="s">
        <v>627</v>
      </c>
      <c r="R4402" s="8" t="s">
        <v>727</v>
      </c>
    </row>
    <row r="4403">
      <c r="A4403" s="8" t="s">
        <v>15952</v>
      </c>
      <c r="B4403" s="8" t="s">
        <v>15953</v>
      </c>
      <c r="C4403" s="9">
        <v>45214.71736111111</v>
      </c>
      <c r="D4403" s="8" t="s">
        <v>1205</v>
      </c>
      <c r="E4403" s="8" t="s">
        <v>261</v>
      </c>
      <c r="F4403" s="8" t="s">
        <v>843</v>
      </c>
      <c r="G4403" s="8">
        <v>1.0</v>
      </c>
      <c r="H4403" s="11">
        <v>143000.0</v>
      </c>
      <c r="I4403" s="8">
        <v>0.2</v>
      </c>
      <c r="J4403" s="13" t="s">
        <v>15954</v>
      </c>
      <c r="K4403" s="13" t="s">
        <v>2770</v>
      </c>
      <c r="L4403" s="13" t="s">
        <v>10871</v>
      </c>
      <c r="M4403" s="14">
        <v>0.1259</v>
      </c>
      <c r="N4403" s="8" t="s">
        <v>485</v>
      </c>
      <c r="O4403" s="8" t="s">
        <v>398</v>
      </c>
      <c r="P4403" s="8" t="s">
        <v>1206</v>
      </c>
      <c r="Q4403" s="8" t="s">
        <v>262</v>
      </c>
      <c r="R4403" s="8" t="s">
        <v>134</v>
      </c>
    </row>
    <row r="4404">
      <c r="A4404" s="8" t="s">
        <v>15955</v>
      </c>
      <c r="B4404" s="8" t="s">
        <v>15953</v>
      </c>
      <c r="C4404" s="9">
        <v>45214.71736111111</v>
      </c>
      <c r="D4404" s="8" t="s">
        <v>1205</v>
      </c>
      <c r="E4404" s="8" t="s">
        <v>583</v>
      </c>
      <c r="F4404" s="8" t="s">
        <v>843</v>
      </c>
      <c r="G4404" s="8">
        <v>4.0</v>
      </c>
      <c r="H4404" s="11">
        <v>4400000.0</v>
      </c>
      <c r="I4404" s="8">
        <v>0.2</v>
      </c>
      <c r="J4404" s="13" t="s">
        <v>15956</v>
      </c>
      <c r="K4404" s="13" t="s">
        <v>5156</v>
      </c>
      <c r="L4404" s="13" t="s">
        <v>12754</v>
      </c>
      <c r="M4404" s="14">
        <v>0.0477</v>
      </c>
      <c r="N4404" s="8" t="s">
        <v>485</v>
      </c>
      <c r="O4404" s="8" t="s">
        <v>398</v>
      </c>
      <c r="P4404" s="8" t="s">
        <v>1206</v>
      </c>
      <c r="Q4404" s="8" t="s">
        <v>584</v>
      </c>
      <c r="R4404" s="8" t="s">
        <v>134</v>
      </c>
    </row>
    <row r="4405">
      <c r="A4405" s="8" t="s">
        <v>15957</v>
      </c>
      <c r="B4405" s="8" t="s">
        <v>15958</v>
      </c>
      <c r="C4405" s="9">
        <v>45041.59722222222</v>
      </c>
      <c r="D4405" s="8" t="s">
        <v>1972</v>
      </c>
      <c r="E4405" s="8" t="s">
        <v>452</v>
      </c>
      <c r="F4405" s="8" t="s">
        <v>928</v>
      </c>
      <c r="G4405" s="8">
        <v>6.0</v>
      </c>
      <c r="H4405" s="11">
        <v>78500.0</v>
      </c>
      <c r="I4405" s="8">
        <v>0.05</v>
      </c>
      <c r="J4405" s="13" t="s">
        <v>15959</v>
      </c>
      <c r="K4405" s="13" t="s">
        <v>1748</v>
      </c>
      <c r="L4405" s="13" t="s">
        <v>15960</v>
      </c>
      <c r="M4405" s="14">
        <v>0.2089</v>
      </c>
      <c r="N4405" s="8" t="s">
        <v>746</v>
      </c>
      <c r="O4405" s="8" t="s">
        <v>398</v>
      </c>
      <c r="P4405" s="8" t="s">
        <v>1973</v>
      </c>
      <c r="Q4405" s="8" t="s">
        <v>454</v>
      </c>
      <c r="R4405" s="8" t="s">
        <v>500</v>
      </c>
    </row>
    <row r="4406">
      <c r="A4406" s="8" t="s">
        <v>15961</v>
      </c>
      <c r="B4406" s="8" t="s">
        <v>15958</v>
      </c>
      <c r="C4406" s="9">
        <v>45041.59722222222</v>
      </c>
      <c r="D4406" s="8" t="s">
        <v>1972</v>
      </c>
      <c r="E4406" s="8" t="s">
        <v>556</v>
      </c>
      <c r="F4406" s="8" t="s">
        <v>928</v>
      </c>
      <c r="G4406" s="8">
        <v>8.0</v>
      </c>
      <c r="H4406" s="11">
        <v>97500.0</v>
      </c>
      <c r="I4406" s="8">
        <v>0.0</v>
      </c>
      <c r="J4406" s="13" t="s">
        <v>2626</v>
      </c>
      <c r="K4406" s="13" t="s">
        <v>2627</v>
      </c>
      <c r="L4406" s="13" t="s">
        <v>2628</v>
      </c>
      <c r="M4406" s="14">
        <v>0.1897</v>
      </c>
      <c r="N4406" s="8" t="s">
        <v>746</v>
      </c>
      <c r="O4406" s="8" t="s">
        <v>398</v>
      </c>
      <c r="P4406" s="8" t="s">
        <v>1973</v>
      </c>
      <c r="Q4406" s="8" t="s">
        <v>558</v>
      </c>
      <c r="R4406" s="8" t="s">
        <v>500</v>
      </c>
    </row>
    <row r="4407">
      <c r="A4407" s="8" t="s">
        <v>15962</v>
      </c>
      <c r="B4407" s="8" t="s">
        <v>15958</v>
      </c>
      <c r="C4407" s="9">
        <v>45041.59722222222</v>
      </c>
      <c r="D4407" s="8" t="s">
        <v>1972</v>
      </c>
      <c r="E4407" s="8" t="s">
        <v>531</v>
      </c>
      <c r="F4407" s="8" t="s">
        <v>928</v>
      </c>
      <c r="G4407" s="8">
        <v>10.0</v>
      </c>
      <c r="H4407" s="11">
        <v>310500.0</v>
      </c>
      <c r="I4407" s="8">
        <v>0.0</v>
      </c>
      <c r="J4407" s="13" t="s">
        <v>15963</v>
      </c>
      <c r="K4407" s="13" t="s">
        <v>1876</v>
      </c>
      <c r="L4407" s="13" t="s">
        <v>15964</v>
      </c>
      <c r="M4407" s="14">
        <v>0.3623</v>
      </c>
      <c r="N4407" s="8" t="s">
        <v>746</v>
      </c>
      <c r="O4407" s="8" t="s">
        <v>398</v>
      </c>
      <c r="P4407" s="8" t="s">
        <v>1973</v>
      </c>
      <c r="Q4407" s="8" t="s">
        <v>533</v>
      </c>
      <c r="R4407" s="8" t="s">
        <v>500</v>
      </c>
    </row>
    <row r="4408">
      <c r="A4408" s="8" t="s">
        <v>15965</v>
      </c>
      <c r="B4408" s="8" t="s">
        <v>15958</v>
      </c>
      <c r="C4408" s="9">
        <v>45041.59722222222</v>
      </c>
      <c r="D4408" s="8" t="s">
        <v>1972</v>
      </c>
      <c r="E4408" s="8" t="s">
        <v>111</v>
      </c>
      <c r="F4408" s="8" t="s">
        <v>928</v>
      </c>
      <c r="G4408" s="8">
        <v>8.0</v>
      </c>
      <c r="H4408" s="11">
        <v>469000.0</v>
      </c>
      <c r="I4408" s="8">
        <v>0.1</v>
      </c>
      <c r="J4408" s="13" t="s">
        <v>15966</v>
      </c>
      <c r="K4408" s="13" t="s">
        <v>9473</v>
      </c>
      <c r="L4408" s="13" t="s">
        <v>7122</v>
      </c>
      <c r="M4408" s="14">
        <v>0.2822</v>
      </c>
      <c r="N4408" s="8" t="s">
        <v>746</v>
      </c>
      <c r="O4408" s="8" t="s">
        <v>398</v>
      </c>
      <c r="P4408" s="8" t="s">
        <v>1973</v>
      </c>
      <c r="Q4408" s="8" t="s">
        <v>112</v>
      </c>
      <c r="R4408" s="8" t="s">
        <v>500</v>
      </c>
    </row>
    <row r="4409">
      <c r="A4409" s="8" t="s">
        <v>15967</v>
      </c>
      <c r="B4409" s="8" t="s">
        <v>15958</v>
      </c>
      <c r="C4409" s="9">
        <v>45041.59722222222</v>
      </c>
      <c r="D4409" s="8" t="s">
        <v>1972</v>
      </c>
      <c r="E4409" s="8" t="s">
        <v>407</v>
      </c>
      <c r="F4409" s="8" t="s">
        <v>928</v>
      </c>
      <c r="G4409" s="8">
        <v>2.0</v>
      </c>
      <c r="H4409" s="11">
        <v>21500.0</v>
      </c>
      <c r="I4409" s="8">
        <v>0.0</v>
      </c>
      <c r="J4409" s="13" t="s">
        <v>4125</v>
      </c>
      <c r="K4409" s="13" t="s">
        <v>964</v>
      </c>
      <c r="L4409" s="13" t="s">
        <v>15968</v>
      </c>
      <c r="M4409" s="14">
        <v>0.3023</v>
      </c>
      <c r="N4409" s="8" t="s">
        <v>746</v>
      </c>
      <c r="O4409" s="8" t="s">
        <v>398</v>
      </c>
      <c r="P4409" s="8" t="s">
        <v>1973</v>
      </c>
      <c r="Q4409" s="8" t="s">
        <v>408</v>
      </c>
      <c r="R4409" s="8" t="s">
        <v>500</v>
      </c>
    </row>
    <row r="4410">
      <c r="A4410" s="8" t="s">
        <v>15969</v>
      </c>
      <c r="B4410" s="8" t="s">
        <v>15958</v>
      </c>
      <c r="C4410" s="9">
        <v>45041.59722222222</v>
      </c>
      <c r="D4410" s="8" t="s">
        <v>1972</v>
      </c>
      <c r="E4410" s="8" t="s">
        <v>501</v>
      </c>
      <c r="F4410" s="8" t="s">
        <v>928</v>
      </c>
      <c r="G4410" s="8">
        <v>5.0</v>
      </c>
      <c r="H4410" s="11">
        <v>233500.0</v>
      </c>
      <c r="I4410" s="8">
        <v>0.05</v>
      </c>
      <c r="J4410" s="13" t="s">
        <v>15970</v>
      </c>
      <c r="K4410" s="13" t="s">
        <v>2074</v>
      </c>
      <c r="L4410" s="13" t="s">
        <v>15971</v>
      </c>
      <c r="M4410" s="14">
        <v>0.2607</v>
      </c>
      <c r="N4410" s="8" t="s">
        <v>746</v>
      </c>
      <c r="O4410" s="8" t="s">
        <v>398</v>
      </c>
      <c r="P4410" s="8" t="s">
        <v>1973</v>
      </c>
      <c r="Q4410" s="8" t="s">
        <v>502</v>
      </c>
      <c r="R4410" s="8" t="s">
        <v>500</v>
      </c>
    </row>
    <row r="4411">
      <c r="A4411" s="8" t="s">
        <v>15972</v>
      </c>
      <c r="B4411" s="8" t="s">
        <v>15973</v>
      </c>
      <c r="C4411" s="9">
        <v>44977.754166666666</v>
      </c>
      <c r="D4411" s="8" t="s">
        <v>696</v>
      </c>
      <c r="E4411" s="8" t="s">
        <v>562</v>
      </c>
      <c r="F4411" s="8" t="s">
        <v>929</v>
      </c>
      <c r="G4411" s="8">
        <v>6.0</v>
      </c>
      <c r="H4411" s="11">
        <v>8717000.0</v>
      </c>
      <c r="I4411" s="8">
        <v>0.2</v>
      </c>
      <c r="J4411" s="13" t="s">
        <v>15974</v>
      </c>
      <c r="K4411" s="13" t="s">
        <v>9787</v>
      </c>
      <c r="L4411" s="13" t="s">
        <v>15975</v>
      </c>
      <c r="M4411" s="14">
        <v>0.1192</v>
      </c>
      <c r="N4411" s="8" t="s">
        <v>834</v>
      </c>
      <c r="O4411" s="8" t="s">
        <v>398</v>
      </c>
      <c r="P4411" s="8" t="s">
        <v>697</v>
      </c>
      <c r="Q4411" s="8" t="s">
        <v>563</v>
      </c>
      <c r="R4411" s="8" t="s">
        <v>464</v>
      </c>
    </row>
    <row r="4412">
      <c r="A4412" s="8" t="s">
        <v>15976</v>
      </c>
      <c r="B4412" s="8" t="s">
        <v>15973</v>
      </c>
      <c r="C4412" s="9">
        <v>44977.754166666666</v>
      </c>
      <c r="D4412" s="8" t="s">
        <v>696</v>
      </c>
      <c r="E4412" s="8" t="s">
        <v>605</v>
      </c>
      <c r="F4412" s="8" t="s">
        <v>929</v>
      </c>
      <c r="G4412" s="8">
        <v>3.0</v>
      </c>
      <c r="H4412" s="11">
        <v>4736000.0</v>
      </c>
      <c r="I4412" s="8">
        <v>0.0</v>
      </c>
      <c r="J4412" s="13" t="s">
        <v>15977</v>
      </c>
      <c r="K4412" s="13" t="s">
        <v>6758</v>
      </c>
      <c r="L4412" s="13" t="s">
        <v>15978</v>
      </c>
      <c r="M4412" s="14">
        <v>0.337</v>
      </c>
      <c r="N4412" s="8" t="s">
        <v>834</v>
      </c>
      <c r="O4412" s="8" t="s">
        <v>398</v>
      </c>
      <c r="P4412" s="8" t="s">
        <v>697</v>
      </c>
      <c r="Q4412" s="8" t="s">
        <v>606</v>
      </c>
      <c r="R4412" s="8" t="s">
        <v>464</v>
      </c>
    </row>
    <row r="4413">
      <c r="A4413" s="8" t="s">
        <v>15979</v>
      </c>
      <c r="B4413" s="8" t="s">
        <v>15980</v>
      </c>
      <c r="C4413" s="9">
        <v>45380.89097222222</v>
      </c>
      <c r="D4413" s="8" t="s">
        <v>1480</v>
      </c>
      <c r="E4413" s="8" t="s">
        <v>303</v>
      </c>
      <c r="F4413" s="8" t="s">
        <v>68</v>
      </c>
      <c r="G4413" s="8">
        <v>6.0</v>
      </c>
      <c r="H4413" s="11">
        <v>2171500.0</v>
      </c>
      <c r="I4413" s="8">
        <v>0.1</v>
      </c>
      <c r="J4413" s="13" t="s">
        <v>15981</v>
      </c>
      <c r="K4413" s="13" t="s">
        <v>10019</v>
      </c>
      <c r="L4413" s="13" t="s">
        <v>15982</v>
      </c>
      <c r="M4413" s="14">
        <v>0.2402</v>
      </c>
      <c r="N4413" s="8" t="s">
        <v>746</v>
      </c>
      <c r="O4413" s="8" t="s">
        <v>398</v>
      </c>
      <c r="P4413" s="8" t="s">
        <v>1481</v>
      </c>
      <c r="Q4413" s="8" t="s">
        <v>304</v>
      </c>
      <c r="R4413" s="8" t="s">
        <v>76</v>
      </c>
    </row>
    <row r="4414">
      <c r="A4414" s="8" t="s">
        <v>15983</v>
      </c>
      <c r="B4414" s="8" t="s">
        <v>15984</v>
      </c>
      <c r="C4414" s="9">
        <v>45070.66666666667</v>
      </c>
      <c r="D4414" s="8" t="s">
        <v>1832</v>
      </c>
      <c r="E4414" s="8" t="s">
        <v>313</v>
      </c>
      <c r="F4414" s="8" t="s">
        <v>860</v>
      </c>
      <c r="G4414" s="8">
        <v>5.0</v>
      </c>
      <c r="H4414" s="11">
        <v>3441000.0</v>
      </c>
      <c r="I4414" s="8">
        <v>0.1</v>
      </c>
      <c r="J4414" s="13" t="s">
        <v>15985</v>
      </c>
      <c r="K4414" s="13" t="s">
        <v>6969</v>
      </c>
      <c r="L4414" s="13" t="s">
        <v>15986</v>
      </c>
      <c r="M4414" s="14">
        <v>0.278</v>
      </c>
      <c r="N4414" s="8" t="s">
        <v>393</v>
      </c>
      <c r="O4414" s="8" t="s">
        <v>398</v>
      </c>
      <c r="P4414" s="8" t="s">
        <v>1834</v>
      </c>
      <c r="Q4414" s="8" t="s">
        <v>314</v>
      </c>
      <c r="R4414" s="8" t="s">
        <v>284</v>
      </c>
    </row>
    <row r="4415">
      <c r="A4415" s="8" t="s">
        <v>15987</v>
      </c>
      <c r="B4415" s="8" t="s">
        <v>15984</v>
      </c>
      <c r="C4415" s="9">
        <v>45070.66666666667</v>
      </c>
      <c r="D4415" s="8" t="s">
        <v>1832</v>
      </c>
      <c r="E4415" s="8" t="s">
        <v>658</v>
      </c>
      <c r="F4415" s="8" t="s">
        <v>860</v>
      </c>
      <c r="G4415" s="8">
        <v>12.0</v>
      </c>
      <c r="H4415" s="11">
        <v>3737500.0</v>
      </c>
      <c r="I4415" s="8">
        <v>0.15</v>
      </c>
      <c r="J4415" s="13" t="s">
        <v>15988</v>
      </c>
      <c r="K4415" s="13" t="s">
        <v>8595</v>
      </c>
      <c r="L4415" s="13" t="s">
        <v>15989</v>
      </c>
      <c r="M4415" s="14">
        <v>0.1432</v>
      </c>
      <c r="N4415" s="8" t="s">
        <v>393</v>
      </c>
      <c r="O4415" s="8" t="s">
        <v>398</v>
      </c>
      <c r="P4415" s="8" t="s">
        <v>1834</v>
      </c>
      <c r="Q4415" s="8" t="s">
        <v>660</v>
      </c>
      <c r="R4415" s="8" t="s">
        <v>284</v>
      </c>
    </row>
    <row r="4416">
      <c r="A4416" s="8" t="s">
        <v>15990</v>
      </c>
      <c r="B4416" s="8" t="s">
        <v>15984</v>
      </c>
      <c r="C4416" s="9">
        <v>45070.66666666667</v>
      </c>
      <c r="D4416" s="8" t="s">
        <v>1832</v>
      </c>
      <c r="E4416" s="8" t="s">
        <v>458</v>
      </c>
      <c r="F4416" s="8" t="s">
        <v>860</v>
      </c>
      <c r="G4416" s="8">
        <v>12.0</v>
      </c>
      <c r="H4416" s="11">
        <v>657000.0</v>
      </c>
      <c r="I4416" s="8">
        <v>0.0</v>
      </c>
      <c r="J4416" s="13" t="s">
        <v>15991</v>
      </c>
      <c r="K4416" s="13" t="s">
        <v>463</v>
      </c>
      <c r="L4416" s="13" t="s">
        <v>2042</v>
      </c>
      <c r="M4416" s="14">
        <v>0.1202</v>
      </c>
      <c r="N4416" s="8" t="s">
        <v>393</v>
      </c>
      <c r="O4416" s="8" t="s">
        <v>398</v>
      </c>
      <c r="P4416" s="8" t="s">
        <v>1834</v>
      </c>
      <c r="Q4416" s="8" t="s">
        <v>471</v>
      </c>
      <c r="R4416" s="8" t="s">
        <v>284</v>
      </c>
    </row>
    <row r="4417">
      <c r="A4417" s="8" t="s">
        <v>15992</v>
      </c>
      <c r="B4417" s="8" t="s">
        <v>15984</v>
      </c>
      <c r="C4417" s="9">
        <v>45070.66666666667</v>
      </c>
      <c r="D4417" s="8" t="s">
        <v>1832</v>
      </c>
      <c r="E4417" s="8" t="s">
        <v>613</v>
      </c>
      <c r="F4417" s="8" t="s">
        <v>860</v>
      </c>
      <c r="G4417" s="8">
        <v>6.0</v>
      </c>
      <c r="H4417" s="11">
        <v>504500.0</v>
      </c>
      <c r="I4417" s="8">
        <v>0.15</v>
      </c>
      <c r="J4417" s="13" t="s">
        <v>15993</v>
      </c>
      <c r="K4417" s="13" t="s">
        <v>4215</v>
      </c>
      <c r="L4417" s="13" t="s">
        <v>15994</v>
      </c>
      <c r="M4417" s="14">
        <v>0.1675</v>
      </c>
      <c r="N4417" s="8" t="s">
        <v>393</v>
      </c>
      <c r="O4417" s="8" t="s">
        <v>398</v>
      </c>
      <c r="P4417" s="8" t="s">
        <v>1834</v>
      </c>
      <c r="Q4417" s="8" t="s">
        <v>614</v>
      </c>
      <c r="R4417" s="8" t="s">
        <v>284</v>
      </c>
    </row>
    <row r="4418">
      <c r="A4418" s="8" t="s">
        <v>15995</v>
      </c>
      <c r="B4418" s="8" t="s">
        <v>15996</v>
      </c>
      <c r="C4418" s="9">
        <v>45907.50902777778</v>
      </c>
      <c r="D4418" s="8" t="s">
        <v>2388</v>
      </c>
      <c r="E4418" s="8" t="s">
        <v>457</v>
      </c>
      <c r="F4418" s="8" t="s">
        <v>847</v>
      </c>
      <c r="G4418" s="8">
        <v>5.0</v>
      </c>
      <c r="H4418" s="11">
        <v>3829500.0</v>
      </c>
      <c r="I4418" s="8">
        <v>0.0</v>
      </c>
      <c r="J4418" s="13" t="s">
        <v>15997</v>
      </c>
      <c r="K4418" s="13" t="s">
        <v>10240</v>
      </c>
      <c r="L4418" s="13" t="s">
        <v>15998</v>
      </c>
      <c r="M4418" s="14">
        <v>0.3605</v>
      </c>
      <c r="N4418" s="8" t="s">
        <v>485</v>
      </c>
      <c r="O4418" s="8" t="s">
        <v>398</v>
      </c>
      <c r="P4418" s="8" t="s">
        <v>2389</v>
      </c>
      <c r="Q4418" s="8" t="s">
        <v>459</v>
      </c>
      <c r="R4418" s="8" t="s">
        <v>107</v>
      </c>
    </row>
    <row r="4419">
      <c r="A4419" s="8" t="s">
        <v>15999</v>
      </c>
      <c r="B4419" s="8" t="s">
        <v>16000</v>
      </c>
      <c r="C4419" s="9">
        <v>45524.85277777778</v>
      </c>
      <c r="D4419" s="8" t="s">
        <v>1256</v>
      </c>
      <c r="E4419" s="8" t="s">
        <v>407</v>
      </c>
      <c r="F4419" s="8" t="s">
        <v>719</v>
      </c>
      <c r="G4419" s="8">
        <v>6.0</v>
      </c>
      <c r="H4419" s="11">
        <v>20000.0</v>
      </c>
      <c r="I4419" s="8">
        <v>0.1</v>
      </c>
      <c r="J4419" s="13" t="s">
        <v>3116</v>
      </c>
      <c r="K4419" s="13" t="s">
        <v>3587</v>
      </c>
      <c r="L4419" s="13" t="s">
        <v>3285</v>
      </c>
      <c r="M4419" s="14">
        <v>0.1667</v>
      </c>
      <c r="N4419" s="8" t="s">
        <v>450</v>
      </c>
      <c r="O4419" s="8" t="s">
        <v>398</v>
      </c>
      <c r="P4419" s="8" t="s">
        <v>1257</v>
      </c>
      <c r="Q4419" s="8" t="s">
        <v>408</v>
      </c>
      <c r="R4419" s="8" t="s">
        <v>727</v>
      </c>
    </row>
    <row r="4420">
      <c r="A4420" s="8" t="s">
        <v>16001</v>
      </c>
      <c r="B4420" s="8" t="s">
        <v>16000</v>
      </c>
      <c r="C4420" s="9">
        <v>45524.85277777778</v>
      </c>
      <c r="D4420" s="8" t="s">
        <v>1256</v>
      </c>
      <c r="E4420" s="8" t="s">
        <v>501</v>
      </c>
      <c r="F4420" s="8" t="s">
        <v>719</v>
      </c>
      <c r="G4420" s="8">
        <v>1.0</v>
      </c>
      <c r="H4420" s="11">
        <v>223500.0</v>
      </c>
      <c r="I4420" s="8">
        <v>0.05</v>
      </c>
      <c r="J4420" s="13" t="s">
        <v>9271</v>
      </c>
      <c r="K4420" s="13" t="s">
        <v>3960</v>
      </c>
      <c r="L4420" s="13" t="s">
        <v>16002</v>
      </c>
      <c r="M4420" s="14">
        <v>0.2276</v>
      </c>
      <c r="N4420" s="8" t="s">
        <v>450</v>
      </c>
      <c r="O4420" s="8" t="s">
        <v>398</v>
      </c>
      <c r="P4420" s="8" t="s">
        <v>1257</v>
      </c>
      <c r="Q4420" s="8" t="s">
        <v>502</v>
      </c>
      <c r="R4420" s="8" t="s">
        <v>727</v>
      </c>
    </row>
    <row r="4421">
      <c r="A4421" s="8" t="s">
        <v>16003</v>
      </c>
      <c r="B4421" s="8" t="s">
        <v>16000</v>
      </c>
      <c r="C4421" s="9">
        <v>45524.85277777778</v>
      </c>
      <c r="D4421" s="8" t="s">
        <v>1256</v>
      </c>
      <c r="E4421" s="8" t="s">
        <v>658</v>
      </c>
      <c r="F4421" s="8" t="s">
        <v>719</v>
      </c>
      <c r="G4421" s="8">
        <v>8.0</v>
      </c>
      <c r="H4421" s="11">
        <v>3613500.0</v>
      </c>
      <c r="I4421" s="8">
        <v>0.1</v>
      </c>
      <c r="J4421" s="13" t="s">
        <v>16004</v>
      </c>
      <c r="K4421" s="13" t="s">
        <v>2832</v>
      </c>
      <c r="L4421" s="13" t="s">
        <v>16005</v>
      </c>
      <c r="M4421" s="14">
        <v>0.163</v>
      </c>
      <c r="N4421" s="8" t="s">
        <v>450</v>
      </c>
      <c r="O4421" s="8" t="s">
        <v>398</v>
      </c>
      <c r="P4421" s="8" t="s">
        <v>1257</v>
      </c>
      <c r="Q4421" s="8" t="s">
        <v>660</v>
      </c>
      <c r="R4421" s="8" t="s">
        <v>727</v>
      </c>
    </row>
    <row r="4422">
      <c r="A4422" s="8" t="s">
        <v>16006</v>
      </c>
      <c r="B4422" s="8" t="s">
        <v>16007</v>
      </c>
      <c r="C4422" s="9">
        <v>45482.91458333333</v>
      </c>
      <c r="D4422" s="8" t="s">
        <v>503</v>
      </c>
      <c r="E4422" s="8" t="s">
        <v>626</v>
      </c>
      <c r="F4422" s="8" t="s">
        <v>851</v>
      </c>
      <c r="G4422" s="8">
        <v>2.0</v>
      </c>
      <c r="H4422" s="11">
        <v>173000.0</v>
      </c>
      <c r="I4422" s="8">
        <v>0.15</v>
      </c>
      <c r="J4422" s="13" t="s">
        <v>16008</v>
      </c>
      <c r="K4422" s="13" t="s">
        <v>2539</v>
      </c>
      <c r="L4422" s="13" t="s">
        <v>9163</v>
      </c>
      <c r="M4422" s="14">
        <v>0.1908</v>
      </c>
      <c r="N4422" s="8" t="s">
        <v>450</v>
      </c>
      <c r="O4422" s="8" t="s">
        <v>398</v>
      </c>
      <c r="P4422" s="8" t="s">
        <v>504</v>
      </c>
      <c r="Q4422" s="8" t="s">
        <v>627</v>
      </c>
      <c r="R4422" s="8" t="s">
        <v>351</v>
      </c>
    </row>
    <row r="4423">
      <c r="A4423" s="8" t="s">
        <v>16009</v>
      </c>
      <c r="B4423" s="8" t="s">
        <v>16007</v>
      </c>
      <c r="C4423" s="9">
        <v>45482.91458333333</v>
      </c>
      <c r="D4423" s="8" t="s">
        <v>503</v>
      </c>
      <c r="E4423" s="8" t="s">
        <v>356</v>
      </c>
      <c r="F4423" s="8" t="s">
        <v>851</v>
      </c>
      <c r="G4423" s="8">
        <v>4.0</v>
      </c>
      <c r="H4423" s="11">
        <v>3370500.0</v>
      </c>
      <c r="I4423" s="8">
        <v>0.05</v>
      </c>
      <c r="J4423" s="13" t="s">
        <v>16010</v>
      </c>
      <c r="K4423" s="13" t="s">
        <v>1293</v>
      </c>
      <c r="L4423" s="13" t="s">
        <v>16011</v>
      </c>
      <c r="M4423" s="14">
        <v>0.3357</v>
      </c>
      <c r="N4423" s="8" t="s">
        <v>450</v>
      </c>
      <c r="O4423" s="8" t="s">
        <v>398</v>
      </c>
      <c r="P4423" s="8" t="s">
        <v>504</v>
      </c>
      <c r="Q4423" s="8" t="s">
        <v>357</v>
      </c>
      <c r="R4423" s="8" t="s">
        <v>351</v>
      </c>
    </row>
    <row r="4424">
      <c r="A4424" s="8" t="s">
        <v>16012</v>
      </c>
      <c r="B4424" s="8" t="s">
        <v>16013</v>
      </c>
      <c r="C4424" s="9">
        <v>45737.433333333334</v>
      </c>
      <c r="D4424" s="8" t="s">
        <v>1957</v>
      </c>
      <c r="E4424" s="8" t="s">
        <v>376</v>
      </c>
      <c r="F4424" s="8" t="s">
        <v>933</v>
      </c>
      <c r="G4424" s="8">
        <v>4.0</v>
      </c>
      <c r="H4424" s="11">
        <v>36000.0</v>
      </c>
      <c r="I4424" s="8">
        <v>0.05</v>
      </c>
      <c r="J4424" s="13" t="s">
        <v>6719</v>
      </c>
      <c r="K4424" s="13" t="s">
        <v>4863</v>
      </c>
      <c r="L4424" s="13" t="s">
        <v>12258</v>
      </c>
      <c r="M4424" s="14">
        <v>0.386</v>
      </c>
      <c r="N4424" s="8" t="s">
        <v>834</v>
      </c>
      <c r="O4424" s="8" t="s">
        <v>398</v>
      </c>
      <c r="P4424" s="8" t="s">
        <v>1958</v>
      </c>
      <c r="Q4424" s="8" t="s">
        <v>377</v>
      </c>
      <c r="R4424" s="8" t="s">
        <v>180</v>
      </c>
    </row>
    <row r="4425">
      <c r="A4425" s="8" t="s">
        <v>16014</v>
      </c>
      <c r="B4425" s="8" t="s">
        <v>16013</v>
      </c>
      <c r="C4425" s="9">
        <v>45737.433333333334</v>
      </c>
      <c r="D4425" s="8" t="s">
        <v>1957</v>
      </c>
      <c r="E4425" s="8" t="s">
        <v>34</v>
      </c>
      <c r="F4425" s="8" t="s">
        <v>933</v>
      </c>
      <c r="G4425" s="8">
        <v>10.0</v>
      </c>
      <c r="H4425" s="11">
        <v>6718500.0</v>
      </c>
      <c r="I4425" s="8">
        <v>0.2</v>
      </c>
      <c r="J4425" s="13" t="s">
        <v>9345</v>
      </c>
      <c r="K4425" s="13" t="s">
        <v>1864</v>
      </c>
      <c r="L4425" s="13" t="s">
        <v>16015</v>
      </c>
      <c r="M4425" s="14">
        <v>0.2389</v>
      </c>
      <c r="N4425" s="8" t="s">
        <v>834</v>
      </c>
      <c r="O4425" s="8" t="s">
        <v>398</v>
      </c>
      <c r="P4425" s="8" t="s">
        <v>1958</v>
      </c>
      <c r="Q4425" s="8" t="s">
        <v>37</v>
      </c>
      <c r="R4425" s="8" t="s">
        <v>180</v>
      </c>
    </row>
    <row r="4426">
      <c r="A4426" s="8" t="s">
        <v>16016</v>
      </c>
      <c r="B4426" s="8" t="s">
        <v>16017</v>
      </c>
      <c r="C4426" s="9">
        <v>45617.82847222222</v>
      </c>
      <c r="D4426" s="8" t="s">
        <v>1056</v>
      </c>
      <c r="E4426" s="8" t="s">
        <v>652</v>
      </c>
      <c r="F4426" s="8" t="s">
        <v>928</v>
      </c>
      <c r="G4426" s="8">
        <v>10.0</v>
      </c>
      <c r="H4426" s="11">
        <v>423000.0</v>
      </c>
      <c r="I4426" s="8">
        <v>0.1</v>
      </c>
      <c r="J4426" s="13" t="s">
        <v>16018</v>
      </c>
      <c r="K4426" s="13" t="s">
        <v>4083</v>
      </c>
      <c r="L4426" s="13" t="s">
        <v>16019</v>
      </c>
      <c r="M4426" s="14">
        <v>0.3827</v>
      </c>
      <c r="N4426" s="8" t="s">
        <v>485</v>
      </c>
      <c r="O4426" s="8" t="s">
        <v>398</v>
      </c>
      <c r="P4426" s="8" t="s">
        <v>1057</v>
      </c>
      <c r="Q4426" s="8" t="s">
        <v>653</v>
      </c>
      <c r="R4426" s="8" t="s">
        <v>500</v>
      </c>
    </row>
    <row r="4427">
      <c r="A4427" s="8" t="s">
        <v>16020</v>
      </c>
      <c r="B4427" s="8" t="s">
        <v>16021</v>
      </c>
      <c r="C4427" s="9">
        <v>45117.490277777775</v>
      </c>
      <c r="D4427" s="8" t="s">
        <v>1167</v>
      </c>
      <c r="E4427" s="8" t="s">
        <v>384</v>
      </c>
      <c r="F4427" s="8" t="s">
        <v>847</v>
      </c>
      <c r="G4427" s="8">
        <v>2.0</v>
      </c>
      <c r="H4427" s="11">
        <v>117500.0</v>
      </c>
      <c r="I4427" s="8">
        <v>0.1</v>
      </c>
      <c r="J4427" s="13" t="s">
        <v>7692</v>
      </c>
      <c r="K4427" s="13" t="s">
        <v>2963</v>
      </c>
      <c r="L4427" s="13" t="s">
        <v>13471</v>
      </c>
      <c r="M4427" s="14">
        <v>0.2435</v>
      </c>
      <c r="N4427" s="8" t="s">
        <v>746</v>
      </c>
      <c r="O4427" s="8" t="s">
        <v>398</v>
      </c>
      <c r="P4427" s="8" t="s">
        <v>1168</v>
      </c>
      <c r="Q4427" s="8" t="s">
        <v>386</v>
      </c>
      <c r="R4427" s="8" t="s">
        <v>107</v>
      </c>
    </row>
    <row r="4428">
      <c r="A4428" s="8" t="s">
        <v>16022</v>
      </c>
      <c r="B4428" s="8" t="s">
        <v>16023</v>
      </c>
      <c r="C4428" s="9">
        <v>45310.71805555555</v>
      </c>
      <c r="D4428" s="8" t="s">
        <v>2314</v>
      </c>
      <c r="E4428" s="8" t="s">
        <v>173</v>
      </c>
      <c r="F4428" s="8" t="s">
        <v>928</v>
      </c>
      <c r="G4428" s="8">
        <v>3.0</v>
      </c>
      <c r="H4428" s="11">
        <v>443000.0</v>
      </c>
      <c r="I4428" s="8">
        <v>0.2</v>
      </c>
      <c r="J4428" s="13" t="s">
        <v>16024</v>
      </c>
      <c r="K4428" s="13" t="s">
        <v>16025</v>
      </c>
      <c r="L4428" s="13" t="s">
        <v>3480</v>
      </c>
      <c r="M4428" s="14">
        <v>0.1507</v>
      </c>
      <c r="N4428" s="8" t="s">
        <v>834</v>
      </c>
      <c r="O4428" s="8" t="s">
        <v>398</v>
      </c>
      <c r="P4428" s="8" t="s">
        <v>2316</v>
      </c>
      <c r="Q4428" s="8" t="s">
        <v>174</v>
      </c>
      <c r="R4428" s="8" t="s">
        <v>500</v>
      </c>
    </row>
    <row r="4429">
      <c r="A4429" s="8" t="s">
        <v>16026</v>
      </c>
      <c r="B4429" s="8" t="s">
        <v>16023</v>
      </c>
      <c r="C4429" s="9">
        <v>45310.71805555555</v>
      </c>
      <c r="D4429" s="8" t="s">
        <v>2314</v>
      </c>
      <c r="E4429" s="8" t="s">
        <v>384</v>
      </c>
      <c r="F4429" s="8" t="s">
        <v>928</v>
      </c>
      <c r="G4429" s="8">
        <v>2.0</v>
      </c>
      <c r="H4429" s="11">
        <v>123000.0</v>
      </c>
      <c r="I4429" s="8">
        <v>0.1</v>
      </c>
      <c r="J4429" s="13" t="s">
        <v>16027</v>
      </c>
      <c r="K4429" s="13" t="s">
        <v>2963</v>
      </c>
      <c r="L4429" s="13" t="s">
        <v>3767</v>
      </c>
      <c r="M4429" s="14">
        <v>0.2773</v>
      </c>
      <c r="N4429" s="8" t="s">
        <v>834</v>
      </c>
      <c r="O4429" s="8" t="s">
        <v>398</v>
      </c>
      <c r="P4429" s="8" t="s">
        <v>2316</v>
      </c>
      <c r="Q4429" s="8" t="s">
        <v>386</v>
      </c>
      <c r="R4429" s="8" t="s">
        <v>500</v>
      </c>
    </row>
    <row r="4430">
      <c r="A4430" s="8" t="s">
        <v>16028</v>
      </c>
      <c r="B4430" s="8" t="s">
        <v>16023</v>
      </c>
      <c r="C4430" s="9">
        <v>45310.71805555555</v>
      </c>
      <c r="D4430" s="8" t="s">
        <v>2314</v>
      </c>
      <c r="E4430" s="8" t="s">
        <v>607</v>
      </c>
      <c r="F4430" s="8" t="s">
        <v>928</v>
      </c>
      <c r="G4430" s="8">
        <v>10.0</v>
      </c>
      <c r="H4430" s="11">
        <v>39500.0</v>
      </c>
      <c r="I4430" s="8">
        <v>0.15</v>
      </c>
      <c r="J4430" s="13" t="s">
        <v>16029</v>
      </c>
      <c r="K4430" s="13" t="s">
        <v>1060</v>
      </c>
      <c r="L4430" s="13" t="s">
        <v>16030</v>
      </c>
      <c r="M4430" s="14">
        <v>0.1958</v>
      </c>
      <c r="N4430" s="8" t="s">
        <v>834</v>
      </c>
      <c r="O4430" s="8" t="s">
        <v>398</v>
      </c>
      <c r="P4430" s="8" t="s">
        <v>2316</v>
      </c>
      <c r="Q4430" s="8" t="s">
        <v>608</v>
      </c>
      <c r="R4430" s="8" t="s">
        <v>500</v>
      </c>
    </row>
    <row r="4431">
      <c r="A4431" s="8" t="s">
        <v>16031</v>
      </c>
      <c r="B4431" s="8" t="s">
        <v>16023</v>
      </c>
      <c r="C4431" s="9">
        <v>45310.71805555555</v>
      </c>
      <c r="D4431" s="8" t="s">
        <v>2314</v>
      </c>
      <c r="E4431" s="8" t="s">
        <v>600</v>
      </c>
      <c r="F4431" s="8" t="s">
        <v>928</v>
      </c>
      <c r="G4431" s="8">
        <v>10.0</v>
      </c>
      <c r="H4431" s="11">
        <v>78500.0</v>
      </c>
      <c r="I4431" s="8">
        <v>0.15</v>
      </c>
      <c r="J4431" s="13" t="s">
        <v>16032</v>
      </c>
      <c r="K4431" s="13" t="s">
        <v>4537</v>
      </c>
      <c r="L4431" s="13" t="s">
        <v>6837</v>
      </c>
      <c r="M4431" s="14">
        <v>0.1308</v>
      </c>
      <c r="N4431" s="8" t="s">
        <v>834</v>
      </c>
      <c r="O4431" s="8" t="s">
        <v>398</v>
      </c>
      <c r="P4431" s="8" t="s">
        <v>2316</v>
      </c>
      <c r="Q4431" s="8" t="s">
        <v>601</v>
      </c>
      <c r="R4431" s="8" t="s">
        <v>500</v>
      </c>
    </row>
    <row r="4432">
      <c r="A4432" s="8" t="s">
        <v>16033</v>
      </c>
      <c r="B4432" s="8" t="s">
        <v>16034</v>
      </c>
      <c r="C4432" s="9">
        <v>45428.60555555555</v>
      </c>
      <c r="D4432" s="8" t="s">
        <v>2108</v>
      </c>
      <c r="E4432" s="8" t="s">
        <v>595</v>
      </c>
      <c r="F4432" s="8" t="s">
        <v>929</v>
      </c>
      <c r="G4432" s="8">
        <v>4.0</v>
      </c>
      <c r="H4432" s="11">
        <v>1.08215E7</v>
      </c>
      <c r="I4432" s="8">
        <v>0.2</v>
      </c>
      <c r="J4432" s="13" t="s">
        <v>16035</v>
      </c>
      <c r="K4432" s="13" t="s">
        <v>5292</v>
      </c>
      <c r="L4432" s="13" t="s">
        <v>16036</v>
      </c>
      <c r="M4432" s="14">
        <v>0.0271</v>
      </c>
      <c r="N4432" s="8" t="s">
        <v>485</v>
      </c>
      <c r="O4432" s="8" t="s">
        <v>551</v>
      </c>
      <c r="P4432" s="8" t="s">
        <v>2109</v>
      </c>
      <c r="Q4432" s="8" t="s">
        <v>596</v>
      </c>
      <c r="R4432" s="8" t="s">
        <v>464</v>
      </c>
    </row>
    <row r="4433">
      <c r="A4433" s="8" t="s">
        <v>16037</v>
      </c>
      <c r="B4433" s="8" t="s">
        <v>16034</v>
      </c>
      <c r="C4433" s="9">
        <v>45428.60555555555</v>
      </c>
      <c r="D4433" s="8" t="s">
        <v>2108</v>
      </c>
      <c r="E4433" s="8" t="s">
        <v>401</v>
      </c>
      <c r="F4433" s="8" t="s">
        <v>929</v>
      </c>
      <c r="G4433" s="8">
        <v>2.0</v>
      </c>
      <c r="H4433" s="11">
        <v>47500.0</v>
      </c>
      <c r="I4433" s="8">
        <v>0.15</v>
      </c>
      <c r="J4433" s="13" t="s">
        <v>16038</v>
      </c>
      <c r="K4433" s="13" t="s">
        <v>4660</v>
      </c>
      <c r="L4433" s="13" t="s">
        <v>16039</v>
      </c>
      <c r="M4433" s="14">
        <v>0.1331</v>
      </c>
      <c r="N4433" s="8" t="s">
        <v>485</v>
      </c>
      <c r="O4433" s="8" t="s">
        <v>551</v>
      </c>
      <c r="P4433" s="8" t="s">
        <v>2109</v>
      </c>
      <c r="Q4433" s="8" t="s">
        <v>402</v>
      </c>
      <c r="R4433" s="8" t="s">
        <v>464</v>
      </c>
    </row>
    <row r="4434">
      <c r="A4434" s="8" t="s">
        <v>16040</v>
      </c>
      <c r="B4434" s="8" t="s">
        <v>16034</v>
      </c>
      <c r="C4434" s="9">
        <v>45428.60555555555</v>
      </c>
      <c r="D4434" s="8" t="s">
        <v>2108</v>
      </c>
      <c r="E4434" s="8" t="s">
        <v>303</v>
      </c>
      <c r="F4434" s="8" t="s">
        <v>929</v>
      </c>
      <c r="G4434" s="8">
        <v>2.0</v>
      </c>
      <c r="H4434" s="11">
        <v>2297000.0</v>
      </c>
      <c r="I4434" s="8">
        <v>0.1</v>
      </c>
      <c r="J4434" s="13" t="s">
        <v>16041</v>
      </c>
      <c r="K4434" s="13" t="s">
        <v>3477</v>
      </c>
      <c r="L4434" s="13" t="s">
        <v>16042</v>
      </c>
      <c r="M4434" s="14">
        <v>0.2817</v>
      </c>
      <c r="N4434" s="8" t="s">
        <v>485</v>
      </c>
      <c r="O4434" s="8" t="s">
        <v>551</v>
      </c>
      <c r="P4434" s="8" t="s">
        <v>2109</v>
      </c>
      <c r="Q4434" s="8" t="s">
        <v>304</v>
      </c>
      <c r="R4434" s="8" t="s">
        <v>464</v>
      </c>
    </row>
    <row r="4435">
      <c r="A4435" s="8" t="s">
        <v>16043</v>
      </c>
      <c r="B4435" s="8" t="s">
        <v>16034</v>
      </c>
      <c r="C4435" s="9">
        <v>45428.60555555555</v>
      </c>
      <c r="D4435" s="8" t="s">
        <v>2108</v>
      </c>
      <c r="E4435" s="8" t="s">
        <v>580</v>
      </c>
      <c r="F4435" s="8" t="s">
        <v>929</v>
      </c>
      <c r="G4435" s="8">
        <v>8.0</v>
      </c>
      <c r="H4435" s="11">
        <v>89500.0</v>
      </c>
      <c r="I4435" s="8">
        <v>0.15</v>
      </c>
      <c r="J4435" s="13" t="s">
        <v>16044</v>
      </c>
      <c r="K4435" s="13" t="s">
        <v>3773</v>
      </c>
      <c r="L4435" s="13" t="s">
        <v>1112</v>
      </c>
      <c r="M4435" s="14">
        <v>0.1719</v>
      </c>
      <c r="N4435" s="8" t="s">
        <v>485</v>
      </c>
      <c r="O4435" s="8" t="s">
        <v>551</v>
      </c>
      <c r="P4435" s="8" t="s">
        <v>2109</v>
      </c>
      <c r="Q4435" s="8" t="s">
        <v>581</v>
      </c>
      <c r="R4435" s="8" t="s">
        <v>464</v>
      </c>
    </row>
    <row r="4436">
      <c r="A4436" s="8" t="s">
        <v>16045</v>
      </c>
      <c r="B4436" s="8" t="s">
        <v>16034</v>
      </c>
      <c r="C4436" s="9">
        <v>45428.60555555555</v>
      </c>
      <c r="D4436" s="8" t="s">
        <v>2108</v>
      </c>
      <c r="E4436" s="8" t="s">
        <v>323</v>
      </c>
      <c r="F4436" s="8" t="s">
        <v>929</v>
      </c>
      <c r="G4436" s="8">
        <v>5.0</v>
      </c>
      <c r="H4436" s="11">
        <v>2486000.0</v>
      </c>
      <c r="I4436" s="8">
        <v>0.15</v>
      </c>
      <c r="J4436" s="13" t="s">
        <v>16046</v>
      </c>
      <c r="K4436" s="13" t="s">
        <v>4741</v>
      </c>
      <c r="L4436" s="13" t="s">
        <v>16047</v>
      </c>
      <c r="M4436" s="14">
        <v>0.1004</v>
      </c>
      <c r="N4436" s="8" t="s">
        <v>485</v>
      </c>
      <c r="O4436" s="8" t="s">
        <v>551</v>
      </c>
      <c r="P4436" s="8" t="s">
        <v>2109</v>
      </c>
      <c r="Q4436" s="8" t="s">
        <v>324</v>
      </c>
      <c r="R4436" s="8" t="s">
        <v>464</v>
      </c>
    </row>
    <row r="4437">
      <c r="A4437" s="8" t="s">
        <v>16048</v>
      </c>
      <c r="B4437" s="8" t="s">
        <v>16049</v>
      </c>
      <c r="C4437" s="9">
        <v>45448.50902777778</v>
      </c>
      <c r="D4437" s="8" t="s">
        <v>392</v>
      </c>
      <c r="E4437" s="8" t="s">
        <v>646</v>
      </c>
      <c r="F4437" s="8" t="s">
        <v>844</v>
      </c>
      <c r="G4437" s="8">
        <v>2.0</v>
      </c>
      <c r="H4437" s="11">
        <v>184500.0</v>
      </c>
      <c r="I4437" s="8">
        <v>0.05</v>
      </c>
      <c r="J4437" s="13" t="s">
        <v>16050</v>
      </c>
      <c r="K4437" s="13" t="s">
        <v>2405</v>
      </c>
      <c r="L4437" s="13" t="s">
        <v>16051</v>
      </c>
      <c r="M4437" s="14">
        <v>0.264</v>
      </c>
      <c r="N4437" s="8" t="s">
        <v>834</v>
      </c>
      <c r="O4437" s="8" t="s">
        <v>398</v>
      </c>
      <c r="P4437" s="8" t="s">
        <v>394</v>
      </c>
      <c r="Q4437" s="8" t="s">
        <v>647</v>
      </c>
      <c r="R4437" s="8" t="s">
        <v>220</v>
      </c>
    </row>
    <row r="4438">
      <c r="A4438" s="8" t="s">
        <v>16052</v>
      </c>
      <c r="B4438" s="8" t="s">
        <v>16049</v>
      </c>
      <c r="C4438" s="9">
        <v>45448.50902777778</v>
      </c>
      <c r="D4438" s="8" t="s">
        <v>392</v>
      </c>
      <c r="E4438" s="8" t="s">
        <v>384</v>
      </c>
      <c r="F4438" s="8" t="s">
        <v>844</v>
      </c>
      <c r="G4438" s="8">
        <v>1.0</v>
      </c>
      <c r="H4438" s="11">
        <v>121000.0</v>
      </c>
      <c r="I4438" s="8">
        <v>0.15</v>
      </c>
      <c r="J4438" s="13" t="s">
        <v>16053</v>
      </c>
      <c r="K4438" s="13" t="s">
        <v>2655</v>
      </c>
      <c r="L4438" s="13" t="s">
        <v>16054</v>
      </c>
      <c r="M4438" s="14">
        <v>0.2222</v>
      </c>
      <c r="N4438" s="8" t="s">
        <v>834</v>
      </c>
      <c r="O4438" s="8" t="s">
        <v>398</v>
      </c>
      <c r="P4438" s="8" t="s">
        <v>394</v>
      </c>
      <c r="Q4438" s="8" t="s">
        <v>386</v>
      </c>
      <c r="R4438" s="8" t="s">
        <v>220</v>
      </c>
    </row>
    <row r="4439">
      <c r="A4439" s="8" t="s">
        <v>16055</v>
      </c>
      <c r="B4439" s="8" t="s">
        <v>16049</v>
      </c>
      <c r="C4439" s="9">
        <v>45448.50902777778</v>
      </c>
      <c r="D4439" s="8" t="s">
        <v>392</v>
      </c>
      <c r="E4439" s="8" t="s">
        <v>431</v>
      </c>
      <c r="F4439" s="8" t="s">
        <v>844</v>
      </c>
      <c r="G4439" s="8">
        <v>12.0</v>
      </c>
      <c r="H4439" s="11">
        <v>2573000.0</v>
      </c>
      <c r="I4439" s="8">
        <v>0.1</v>
      </c>
      <c r="J4439" s="13" t="s">
        <v>16056</v>
      </c>
      <c r="K4439" s="13" t="s">
        <v>2844</v>
      </c>
      <c r="L4439" s="13" t="s">
        <v>16057</v>
      </c>
      <c r="M4439" s="14">
        <v>0.3479</v>
      </c>
      <c r="N4439" s="8" t="s">
        <v>834</v>
      </c>
      <c r="O4439" s="8" t="s">
        <v>398</v>
      </c>
      <c r="P4439" s="8" t="s">
        <v>394</v>
      </c>
      <c r="Q4439" s="8" t="s">
        <v>433</v>
      </c>
      <c r="R4439" s="8" t="s">
        <v>220</v>
      </c>
    </row>
    <row r="4440">
      <c r="A4440" s="8" t="s">
        <v>16058</v>
      </c>
      <c r="B4440" s="8" t="s">
        <v>16049</v>
      </c>
      <c r="C4440" s="9">
        <v>45448.50902777778</v>
      </c>
      <c r="D4440" s="8" t="s">
        <v>392</v>
      </c>
      <c r="E4440" s="8" t="s">
        <v>639</v>
      </c>
      <c r="F4440" s="8" t="s">
        <v>844</v>
      </c>
      <c r="G4440" s="8">
        <v>6.0</v>
      </c>
      <c r="H4440" s="11">
        <v>2757000.0</v>
      </c>
      <c r="I4440" s="8">
        <v>0.1</v>
      </c>
      <c r="J4440" s="13" t="s">
        <v>16059</v>
      </c>
      <c r="K4440" s="13" t="s">
        <v>10848</v>
      </c>
      <c r="L4440" s="13" t="s">
        <v>16060</v>
      </c>
      <c r="M4440" s="14">
        <v>0.2649</v>
      </c>
      <c r="N4440" s="8" t="s">
        <v>834</v>
      </c>
      <c r="O4440" s="8" t="s">
        <v>398</v>
      </c>
      <c r="P4440" s="8" t="s">
        <v>394</v>
      </c>
      <c r="Q4440" s="8" t="s">
        <v>640</v>
      </c>
      <c r="R4440" s="8" t="s">
        <v>220</v>
      </c>
    </row>
    <row r="4441">
      <c r="A4441" s="8" t="s">
        <v>16061</v>
      </c>
      <c r="B4441" s="8" t="s">
        <v>16062</v>
      </c>
      <c r="C4441" s="9">
        <v>45016.65902777778</v>
      </c>
      <c r="D4441" s="8" t="s">
        <v>305</v>
      </c>
      <c r="E4441" s="8" t="s">
        <v>34</v>
      </c>
      <c r="F4441" s="8" t="s">
        <v>900</v>
      </c>
      <c r="G4441" s="8">
        <v>3.0</v>
      </c>
      <c r="H4441" s="11">
        <v>6578000.0</v>
      </c>
      <c r="I4441" s="8">
        <v>0.2</v>
      </c>
      <c r="J4441" s="13" t="s">
        <v>16063</v>
      </c>
      <c r="K4441" s="13" t="s">
        <v>2419</v>
      </c>
      <c r="L4441" s="13" t="s">
        <v>16064</v>
      </c>
      <c r="M4441" s="14">
        <v>0.2226</v>
      </c>
      <c r="N4441" s="8" t="s">
        <v>450</v>
      </c>
      <c r="O4441" s="8" t="s">
        <v>398</v>
      </c>
      <c r="P4441" s="8" t="s">
        <v>306</v>
      </c>
      <c r="Q4441" s="8" t="s">
        <v>37</v>
      </c>
      <c r="R4441" s="8" t="s">
        <v>901</v>
      </c>
    </row>
    <row r="4442">
      <c r="A4442" s="8" t="s">
        <v>16065</v>
      </c>
      <c r="B4442" s="8" t="s">
        <v>16066</v>
      </c>
      <c r="C4442" s="9">
        <v>45581.78611111111</v>
      </c>
      <c r="D4442" s="8" t="s">
        <v>2004</v>
      </c>
      <c r="E4442" s="8" t="s">
        <v>473</v>
      </c>
      <c r="F4442" s="8" t="s">
        <v>719</v>
      </c>
      <c r="G4442" s="8">
        <v>12.0</v>
      </c>
      <c r="H4442" s="11">
        <v>339000.0</v>
      </c>
      <c r="I4442" s="8">
        <v>0.0</v>
      </c>
      <c r="J4442" s="13" t="s">
        <v>16067</v>
      </c>
      <c r="K4442" s="13" t="s">
        <v>8925</v>
      </c>
      <c r="L4442" s="13" t="s">
        <v>2642</v>
      </c>
      <c r="M4442" s="14">
        <v>0.2212</v>
      </c>
      <c r="N4442" s="8" t="s">
        <v>834</v>
      </c>
      <c r="O4442" s="8" t="s">
        <v>551</v>
      </c>
      <c r="P4442" s="8" t="s">
        <v>2005</v>
      </c>
      <c r="Q4442" s="8" t="s">
        <v>475</v>
      </c>
      <c r="R4442" s="8" t="s">
        <v>727</v>
      </c>
    </row>
    <row r="4443">
      <c r="A4443" s="8" t="s">
        <v>16068</v>
      </c>
      <c r="B4443" s="8" t="s">
        <v>16066</v>
      </c>
      <c r="C4443" s="9">
        <v>45581.78611111111</v>
      </c>
      <c r="D4443" s="8" t="s">
        <v>2004</v>
      </c>
      <c r="E4443" s="8" t="s">
        <v>72</v>
      </c>
      <c r="F4443" s="8" t="s">
        <v>719</v>
      </c>
      <c r="G4443" s="8">
        <v>5.0</v>
      </c>
      <c r="H4443" s="11">
        <v>201500.0</v>
      </c>
      <c r="I4443" s="8">
        <v>0.2</v>
      </c>
      <c r="J4443" s="13" t="s">
        <v>16069</v>
      </c>
      <c r="K4443" s="13" t="s">
        <v>3421</v>
      </c>
      <c r="L4443" s="13" t="s">
        <v>16070</v>
      </c>
      <c r="M4443" s="14">
        <v>0.2556</v>
      </c>
      <c r="N4443" s="8" t="s">
        <v>834</v>
      </c>
      <c r="O4443" s="8" t="s">
        <v>551</v>
      </c>
      <c r="P4443" s="8" t="s">
        <v>2005</v>
      </c>
      <c r="Q4443" s="8" t="s">
        <v>75</v>
      </c>
      <c r="R4443" s="8" t="s">
        <v>727</v>
      </c>
    </row>
    <row r="4444">
      <c r="A4444" s="8" t="s">
        <v>16071</v>
      </c>
      <c r="B4444" s="8" t="s">
        <v>16066</v>
      </c>
      <c r="C4444" s="9">
        <v>45581.78611111111</v>
      </c>
      <c r="D4444" s="8" t="s">
        <v>2004</v>
      </c>
      <c r="E4444" s="8" t="s">
        <v>519</v>
      </c>
      <c r="F4444" s="8" t="s">
        <v>719</v>
      </c>
      <c r="G4444" s="8">
        <v>8.0</v>
      </c>
      <c r="H4444" s="11">
        <v>4528000.0</v>
      </c>
      <c r="I4444" s="8">
        <v>0.15</v>
      </c>
      <c r="J4444" s="13" t="s">
        <v>16072</v>
      </c>
      <c r="K4444" s="13" t="s">
        <v>1987</v>
      </c>
      <c r="L4444" s="13" t="s">
        <v>16073</v>
      </c>
      <c r="M4444" s="14">
        <v>0.115</v>
      </c>
      <c r="N4444" s="8" t="s">
        <v>834</v>
      </c>
      <c r="O4444" s="8" t="s">
        <v>551</v>
      </c>
      <c r="P4444" s="8" t="s">
        <v>2005</v>
      </c>
      <c r="Q4444" s="8" t="s">
        <v>520</v>
      </c>
      <c r="R4444" s="8" t="s">
        <v>727</v>
      </c>
    </row>
    <row r="4445">
      <c r="A4445" s="8" t="s">
        <v>16074</v>
      </c>
      <c r="B4445" s="8" t="s">
        <v>16075</v>
      </c>
      <c r="C4445" s="9">
        <v>45097.54166666667</v>
      </c>
      <c r="D4445" s="8" t="s">
        <v>1019</v>
      </c>
      <c r="E4445" s="8" t="s">
        <v>272</v>
      </c>
      <c r="F4445" s="8" t="s">
        <v>885</v>
      </c>
      <c r="G4445" s="8">
        <v>12.0</v>
      </c>
      <c r="H4445" s="11">
        <v>2525000.0</v>
      </c>
      <c r="I4445" s="8">
        <v>0.15</v>
      </c>
      <c r="J4445" s="13" t="s">
        <v>16076</v>
      </c>
      <c r="K4445" s="13" t="s">
        <v>4027</v>
      </c>
      <c r="L4445" s="13" t="s">
        <v>9309</v>
      </c>
      <c r="M4445" s="14">
        <v>0.2233</v>
      </c>
      <c r="N4445" s="8" t="s">
        <v>485</v>
      </c>
      <c r="O4445" s="8" t="s">
        <v>398</v>
      </c>
      <c r="P4445" s="8" t="s">
        <v>1021</v>
      </c>
      <c r="Q4445" s="8" t="s">
        <v>273</v>
      </c>
      <c r="R4445" s="8" t="s">
        <v>205</v>
      </c>
    </row>
    <row r="4446">
      <c r="A4446" s="8" t="s">
        <v>16077</v>
      </c>
      <c r="B4446" s="8" t="s">
        <v>16075</v>
      </c>
      <c r="C4446" s="9">
        <v>45097.54166666667</v>
      </c>
      <c r="D4446" s="8" t="s">
        <v>1019</v>
      </c>
      <c r="E4446" s="8" t="s">
        <v>381</v>
      </c>
      <c r="F4446" s="8" t="s">
        <v>885</v>
      </c>
      <c r="G4446" s="8">
        <v>4.0</v>
      </c>
      <c r="H4446" s="11">
        <v>2889000.0</v>
      </c>
      <c r="I4446" s="8">
        <v>0.0</v>
      </c>
      <c r="J4446" s="13" t="s">
        <v>13592</v>
      </c>
      <c r="K4446" s="13" t="s">
        <v>10055</v>
      </c>
      <c r="L4446" s="13" t="s">
        <v>16078</v>
      </c>
      <c r="M4446" s="14">
        <v>0.1734</v>
      </c>
      <c r="N4446" s="8" t="s">
        <v>485</v>
      </c>
      <c r="O4446" s="8" t="s">
        <v>398</v>
      </c>
      <c r="P4446" s="8" t="s">
        <v>1021</v>
      </c>
      <c r="Q4446" s="8" t="s">
        <v>383</v>
      </c>
      <c r="R4446" s="8" t="s">
        <v>205</v>
      </c>
    </row>
    <row r="4447">
      <c r="A4447" s="8" t="s">
        <v>16079</v>
      </c>
      <c r="B4447" s="8" t="s">
        <v>16075</v>
      </c>
      <c r="C4447" s="9">
        <v>45097.54166666667</v>
      </c>
      <c r="D4447" s="8" t="s">
        <v>1019</v>
      </c>
      <c r="E4447" s="8" t="s">
        <v>121</v>
      </c>
      <c r="F4447" s="8" t="s">
        <v>885</v>
      </c>
      <c r="G4447" s="8">
        <v>8.0</v>
      </c>
      <c r="H4447" s="11">
        <v>110000.0</v>
      </c>
      <c r="I4447" s="8">
        <v>0.1</v>
      </c>
      <c r="J4447" s="13" t="s">
        <v>1188</v>
      </c>
      <c r="K4447" s="13" t="s">
        <v>1018</v>
      </c>
      <c r="L4447" s="13" t="s">
        <v>5915</v>
      </c>
      <c r="M4447" s="14">
        <v>0.2222</v>
      </c>
      <c r="N4447" s="8" t="s">
        <v>485</v>
      </c>
      <c r="O4447" s="8" t="s">
        <v>398</v>
      </c>
      <c r="P4447" s="8" t="s">
        <v>1021</v>
      </c>
      <c r="Q4447" s="8" t="s">
        <v>123</v>
      </c>
      <c r="R4447" s="8" t="s">
        <v>205</v>
      </c>
    </row>
    <row r="4448">
      <c r="A4448" s="8" t="s">
        <v>16080</v>
      </c>
      <c r="B4448" s="8" t="s">
        <v>16075</v>
      </c>
      <c r="C4448" s="9">
        <v>45097.54166666667</v>
      </c>
      <c r="D4448" s="8" t="s">
        <v>1019</v>
      </c>
      <c r="E4448" s="8" t="s">
        <v>296</v>
      </c>
      <c r="F4448" s="8" t="s">
        <v>885</v>
      </c>
      <c r="G4448" s="8">
        <v>3.0</v>
      </c>
      <c r="H4448" s="11">
        <v>1987000.0</v>
      </c>
      <c r="I4448" s="8">
        <v>0.0</v>
      </c>
      <c r="J4448" s="13" t="s">
        <v>16081</v>
      </c>
      <c r="K4448" s="13" t="s">
        <v>7938</v>
      </c>
      <c r="L4448" s="13" t="s">
        <v>16082</v>
      </c>
      <c r="M4448" s="14">
        <v>0.1756</v>
      </c>
      <c r="N4448" s="8" t="s">
        <v>485</v>
      </c>
      <c r="O4448" s="8" t="s">
        <v>398</v>
      </c>
      <c r="P4448" s="8" t="s">
        <v>1021</v>
      </c>
      <c r="Q4448" s="8" t="s">
        <v>297</v>
      </c>
      <c r="R4448" s="8" t="s">
        <v>205</v>
      </c>
    </row>
    <row r="4449">
      <c r="A4449" s="8" t="s">
        <v>16083</v>
      </c>
      <c r="B4449" s="8" t="s">
        <v>16084</v>
      </c>
      <c r="C4449" s="9">
        <v>45181.88680555555</v>
      </c>
      <c r="D4449" s="8" t="s">
        <v>2213</v>
      </c>
      <c r="E4449" s="8" t="s">
        <v>201</v>
      </c>
      <c r="F4449" s="8" t="s">
        <v>847</v>
      </c>
      <c r="G4449" s="8">
        <v>2.0</v>
      </c>
      <c r="H4449" s="11">
        <v>178000.0</v>
      </c>
      <c r="I4449" s="8">
        <v>0.0</v>
      </c>
      <c r="J4449" s="13" t="s">
        <v>3495</v>
      </c>
      <c r="K4449" s="13" t="s">
        <v>3952</v>
      </c>
      <c r="L4449" s="13" t="s">
        <v>3587</v>
      </c>
      <c r="M4449" s="14">
        <v>0.2528</v>
      </c>
      <c r="N4449" s="8" t="s">
        <v>450</v>
      </c>
      <c r="O4449" s="8" t="s">
        <v>398</v>
      </c>
      <c r="P4449" s="8" t="s">
        <v>2214</v>
      </c>
      <c r="Q4449" s="8" t="s">
        <v>202</v>
      </c>
      <c r="R4449" s="8" t="s">
        <v>107</v>
      </c>
    </row>
    <row r="4450">
      <c r="A4450" s="8" t="s">
        <v>16085</v>
      </c>
      <c r="B4450" s="8" t="s">
        <v>16084</v>
      </c>
      <c r="C4450" s="9">
        <v>45181.88680555555</v>
      </c>
      <c r="D4450" s="8" t="s">
        <v>2213</v>
      </c>
      <c r="E4450" s="8" t="s">
        <v>585</v>
      </c>
      <c r="F4450" s="8" t="s">
        <v>847</v>
      </c>
      <c r="G4450" s="8">
        <v>2.0</v>
      </c>
      <c r="H4450" s="11">
        <v>107500.0</v>
      </c>
      <c r="I4450" s="8">
        <v>0.05</v>
      </c>
      <c r="J4450" s="13" t="s">
        <v>16086</v>
      </c>
      <c r="K4450" s="13" t="s">
        <v>382</v>
      </c>
      <c r="L4450" s="13" t="s">
        <v>16087</v>
      </c>
      <c r="M4450" s="14">
        <v>0.2558</v>
      </c>
      <c r="N4450" s="8" t="s">
        <v>450</v>
      </c>
      <c r="O4450" s="8" t="s">
        <v>398</v>
      </c>
      <c r="P4450" s="8" t="s">
        <v>2214</v>
      </c>
      <c r="Q4450" s="8" t="s">
        <v>586</v>
      </c>
      <c r="R4450" s="8" t="s">
        <v>107</v>
      </c>
    </row>
    <row r="4451">
      <c r="A4451" s="8" t="s">
        <v>16088</v>
      </c>
      <c r="B4451" s="8" t="s">
        <v>16084</v>
      </c>
      <c r="C4451" s="9">
        <v>45181.88680555555</v>
      </c>
      <c r="D4451" s="8" t="s">
        <v>2213</v>
      </c>
      <c r="E4451" s="8" t="s">
        <v>412</v>
      </c>
      <c r="F4451" s="8" t="s">
        <v>847</v>
      </c>
      <c r="G4451" s="8">
        <v>10.0</v>
      </c>
      <c r="H4451" s="11">
        <v>4566500.0</v>
      </c>
      <c r="I4451" s="8">
        <v>0.1</v>
      </c>
      <c r="J4451" s="13" t="s">
        <v>16089</v>
      </c>
      <c r="K4451" s="13" t="s">
        <v>3548</v>
      </c>
      <c r="L4451" s="13" t="s">
        <v>16090</v>
      </c>
      <c r="M4451" s="14">
        <v>0.1781</v>
      </c>
      <c r="N4451" s="8" t="s">
        <v>450</v>
      </c>
      <c r="O4451" s="8" t="s">
        <v>398</v>
      </c>
      <c r="P4451" s="8" t="s">
        <v>2214</v>
      </c>
      <c r="Q4451" s="8" t="s">
        <v>413</v>
      </c>
      <c r="R4451" s="8" t="s">
        <v>107</v>
      </c>
    </row>
    <row r="4452">
      <c r="A4452" s="8" t="s">
        <v>16091</v>
      </c>
      <c r="B4452" s="8" t="s">
        <v>16084</v>
      </c>
      <c r="C4452" s="9">
        <v>45181.88680555555</v>
      </c>
      <c r="D4452" s="8" t="s">
        <v>2213</v>
      </c>
      <c r="E4452" s="8" t="s">
        <v>571</v>
      </c>
      <c r="F4452" s="8" t="s">
        <v>847</v>
      </c>
      <c r="G4452" s="8">
        <v>4.0</v>
      </c>
      <c r="H4452" s="11">
        <v>3955000.0</v>
      </c>
      <c r="I4452" s="8">
        <v>0.15</v>
      </c>
      <c r="J4452" s="13" t="s">
        <v>16092</v>
      </c>
      <c r="K4452" s="13" t="s">
        <v>3097</v>
      </c>
      <c r="L4452" s="13" t="s">
        <v>16093</v>
      </c>
      <c r="M4452" s="14">
        <v>0.2801</v>
      </c>
      <c r="N4452" s="8" t="s">
        <v>450</v>
      </c>
      <c r="O4452" s="8" t="s">
        <v>398</v>
      </c>
      <c r="P4452" s="8" t="s">
        <v>2214</v>
      </c>
      <c r="Q4452" s="8" t="s">
        <v>572</v>
      </c>
      <c r="R4452" s="8" t="s">
        <v>107</v>
      </c>
    </row>
    <row r="4453">
      <c r="A4453" s="8" t="s">
        <v>16094</v>
      </c>
      <c r="B4453" s="8" t="s">
        <v>16095</v>
      </c>
      <c r="C4453" s="9">
        <v>45611.72430555556</v>
      </c>
      <c r="D4453" s="8" t="s">
        <v>2009</v>
      </c>
      <c r="E4453" s="8" t="s">
        <v>513</v>
      </c>
      <c r="F4453" s="8" t="s">
        <v>900</v>
      </c>
      <c r="G4453" s="8">
        <v>1.0</v>
      </c>
      <c r="H4453" s="11">
        <v>6239500.0</v>
      </c>
      <c r="I4453" s="8">
        <v>0.2</v>
      </c>
      <c r="J4453" s="13" t="s">
        <v>16096</v>
      </c>
      <c r="K4453" s="13" t="s">
        <v>1812</v>
      </c>
      <c r="L4453" s="13" t="s">
        <v>16097</v>
      </c>
      <c r="M4453" s="14">
        <v>0.0672</v>
      </c>
      <c r="N4453" s="8" t="s">
        <v>393</v>
      </c>
      <c r="O4453" s="8" t="s">
        <v>398</v>
      </c>
      <c r="P4453" s="8" t="s">
        <v>2010</v>
      </c>
      <c r="Q4453" s="8" t="s">
        <v>514</v>
      </c>
      <c r="R4453" s="8" t="s">
        <v>901</v>
      </c>
    </row>
    <row r="4454">
      <c r="A4454" s="8" t="s">
        <v>16098</v>
      </c>
      <c r="B4454" s="8" t="s">
        <v>16095</v>
      </c>
      <c r="C4454" s="9">
        <v>45611.72430555556</v>
      </c>
      <c r="D4454" s="8" t="s">
        <v>2009</v>
      </c>
      <c r="E4454" s="8" t="s">
        <v>425</v>
      </c>
      <c r="F4454" s="8" t="s">
        <v>900</v>
      </c>
      <c r="G4454" s="8">
        <v>12.0</v>
      </c>
      <c r="H4454" s="11">
        <v>697000.0</v>
      </c>
      <c r="I4454" s="8">
        <v>0.15</v>
      </c>
      <c r="J4454" s="13" t="s">
        <v>4648</v>
      </c>
      <c r="K4454" s="13" t="s">
        <v>10090</v>
      </c>
      <c r="L4454" s="13" t="s">
        <v>15450</v>
      </c>
      <c r="M4454" s="14">
        <v>0.2117</v>
      </c>
      <c r="N4454" s="8" t="s">
        <v>393</v>
      </c>
      <c r="O4454" s="8" t="s">
        <v>398</v>
      </c>
      <c r="P4454" s="8" t="s">
        <v>2010</v>
      </c>
      <c r="Q4454" s="8" t="s">
        <v>427</v>
      </c>
      <c r="R4454" s="8" t="s">
        <v>901</v>
      </c>
    </row>
    <row r="4455">
      <c r="A4455" s="8" t="s">
        <v>16099</v>
      </c>
      <c r="B4455" s="8" t="s">
        <v>16100</v>
      </c>
      <c r="C4455" s="9">
        <v>45000.73263888889</v>
      </c>
      <c r="D4455" s="8" t="s">
        <v>4131</v>
      </c>
      <c r="E4455" s="8" t="s">
        <v>330</v>
      </c>
      <c r="F4455" s="8" t="s">
        <v>918</v>
      </c>
      <c r="G4455" s="8">
        <v>3.0</v>
      </c>
      <c r="H4455" s="11">
        <v>219000.0</v>
      </c>
      <c r="I4455" s="8">
        <v>0.0</v>
      </c>
      <c r="J4455" s="13" t="s">
        <v>16101</v>
      </c>
      <c r="K4455" s="13" t="s">
        <v>4350</v>
      </c>
      <c r="L4455" s="13" t="s">
        <v>6639</v>
      </c>
      <c r="M4455" s="14">
        <v>0.3425</v>
      </c>
      <c r="N4455" s="8" t="s">
        <v>485</v>
      </c>
      <c r="O4455" s="8" t="s">
        <v>398</v>
      </c>
      <c r="P4455" s="8" t="s">
        <v>1141</v>
      </c>
      <c r="Q4455" s="8" t="s">
        <v>332</v>
      </c>
      <c r="R4455" s="8" t="s">
        <v>762</v>
      </c>
    </row>
    <row r="4456">
      <c r="A4456" s="8" t="s">
        <v>16102</v>
      </c>
      <c r="B4456" s="8" t="s">
        <v>16100</v>
      </c>
      <c r="C4456" s="9">
        <v>45000.73263888889</v>
      </c>
      <c r="D4456" s="8" t="s">
        <v>4131</v>
      </c>
      <c r="E4456" s="8" t="s">
        <v>318</v>
      </c>
      <c r="F4456" s="8" t="s">
        <v>918</v>
      </c>
      <c r="G4456" s="8">
        <v>5.0</v>
      </c>
      <c r="H4456" s="11">
        <v>3955000.0</v>
      </c>
      <c r="I4456" s="8">
        <v>0.15</v>
      </c>
      <c r="J4456" s="13" t="s">
        <v>16103</v>
      </c>
      <c r="K4456" s="13" t="s">
        <v>2094</v>
      </c>
      <c r="L4456" s="13" t="s">
        <v>16104</v>
      </c>
      <c r="M4456" s="14">
        <v>0.3155</v>
      </c>
      <c r="N4456" s="8" t="s">
        <v>485</v>
      </c>
      <c r="O4456" s="8" t="s">
        <v>398</v>
      </c>
      <c r="P4456" s="8" t="s">
        <v>1141</v>
      </c>
      <c r="Q4456" s="8" t="s">
        <v>319</v>
      </c>
      <c r="R4456" s="8" t="s">
        <v>762</v>
      </c>
    </row>
    <row r="4457">
      <c r="A4457" s="8" t="s">
        <v>16105</v>
      </c>
      <c r="B4457" s="8" t="s">
        <v>16100</v>
      </c>
      <c r="C4457" s="9">
        <v>45000.73263888889</v>
      </c>
      <c r="D4457" s="8" t="s">
        <v>4131</v>
      </c>
      <c r="E4457" s="8" t="s">
        <v>452</v>
      </c>
      <c r="F4457" s="8" t="s">
        <v>918</v>
      </c>
      <c r="G4457" s="8">
        <v>3.0</v>
      </c>
      <c r="H4457" s="11">
        <v>87500.0</v>
      </c>
      <c r="I4457" s="8">
        <v>0.05</v>
      </c>
      <c r="J4457" s="13" t="s">
        <v>16106</v>
      </c>
      <c r="K4457" s="13" t="s">
        <v>2151</v>
      </c>
      <c r="L4457" s="13" t="s">
        <v>16107</v>
      </c>
      <c r="M4457" s="14">
        <v>0.2902</v>
      </c>
      <c r="N4457" s="8" t="s">
        <v>485</v>
      </c>
      <c r="O4457" s="8" t="s">
        <v>398</v>
      </c>
      <c r="P4457" s="8" t="s">
        <v>1141</v>
      </c>
      <c r="Q4457" s="8" t="s">
        <v>454</v>
      </c>
      <c r="R4457" s="8" t="s">
        <v>762</v>
      </c>
    </row>
    <row r="4458">
      <c r="A4458" s="8" t="s">
        <v>16108</v>
      </c>
      <c r="B4458" s="8" t="s">
        <v>16109</v>
      </c>
      <c r="C4458" s="9">
        <v>45380.55138888889</v>
      </c>
      <c r="D4458" s="8" t="s">
        <v>1033</v>
      </c>
      <c r="E4458" s="8" t="s">
        <v>431</v>
      </c>
      <c r="F4458" s="8" t="s">
        <v>879</v>
      </c>
      <c r="G4458" s="8">
        <v>1.0</v>
      </c>
      <c r="H4458" s="11">
        <v>2612500.0</v>
      </c>
      <c r="I4458" s="8">
        <v>0.0</v>
      </c>
      <c r="J4458" s="13" t="s">
        <v>16110</v>
      </c>
      <c r="K4458" s="13" t="s">
        <v>2355</v>
      </c>
      <c r="L4458" s="13" t="s">
        <v>16111</v>
      </c>
      <c r="M4458" s="14">
        <v>0.422</v>
      </c>
      <c r="N4458" s="8" t="s">
        <v>393</v>
      </c>
      <c r="O4458" s="8" t="s">
        <v>398</v>
      </c>
      <c r="P4458" s="8" t="s">
        <v>1034</v>
      </c>
      <c r="Q4458" s="8" t="s">
        <v>433</v>
      </c>
      <c r="R4458" s="8" t="s">
        <v>158</v>
      </c>
    </row>
    <row r="4459">
      <c r="A4459" s="8" t="s">
        <v>16112</v>
      </c>
      <c r="B4459" s="8" t="s">
        <v>16109</v>
      </c>
      <c r="C4459" s="9">
        <v>45380.55138888889</v>
      </c>
      <c r="D4459" s="8" t="s">
        <v>1033</v>
      </c>
      <c r="E4459" s="8" t="s">
        <v>501</v>
      </c>
      <c r="F4459" s="8" t="s">
        <v>879</v>
      </c>
      <c r="G4459" s="8">
        <v>6.0</v>
      </c>
      <c r="H4459" s="11">
        <v>219000.0</v>
      </c>
      <c r="I4459" s="8">
        <v>0.1</v>
      </c>
      <c r="J4459" s="13" t="s">
        <v>7282</v>
      </c>
      <c r="K4459" s="13" t="s">
        <v>4842</v>
      </c>
      <c r="L4459" s="13" t="s">
        <v>9008</v>
      </c>
      <c r="M4459" s="14">
        <v>0.1679</v>
      </c>
      <c r="N4459" s="8" t="s">
        <v>393</v>
      </c>
      <c r="O4459" s="8" t="s">
        <v>398</v>
      </c>
      <c r="P4459" s="8" t="s">
        <v>1034</v>
      </c>
      <c r="Q4459" s="8" t="s">
        <v>502</v>
      </c>
      <c r="R4459" s="8" t="s">
        <v>158</v>
      </c>
    </row>
    <row r="4460">
      <c r="A4460" s="8" t="s">
        <v>16113</v>
      </c>
      <c r="B4460" s="8" t="s">
        <v>16109</v>
      </c>
      <c r="C4460" s="9">
        <v>45380.55138888889</v>
      </c>
      <c r="D4460" s="8" t="s">
        <v>1033</v>
      </c>
      <c r="E4460" s="8" t="s">
        <v>634</v>
      </c>
      <c r="F4460" s="8" t="s">
        <v>879</v>
      </c>
      <c r="G4460" s="8">
        <v>8.0</v>
      </c>
      <c r="H4460" s="11">
        <v>2803000.0</v>
      </c>
      <c r="I4460" s="8">
        <v>0.1</v>
      </c>
      <c r="J4460" s="13" t="s">
        <v>16114</v>
      </c>
      <c r="K4460" s="13" t="s">
        <v>1434</v>
      </c>
      <c r="L4460" s="13" t="s">
        <v>16115</v>
      </c>
      <c r="M4460" s="14">
        <v>0.1018</v>
      </c>
      <c r="N4460" s="8" t="s">
        <v>393</v>
      </c>
      <c r="O4460" s="8" t="s">
        <v>398</v>
      </c>
      <c r="P4460" s="8" t="s">
        <v>1034</v>
      </c>
      <c r="Q4460" s="8" t="s">
        <v>635</v>
      </c>
      <c r="R4460" s="8" t="s">
        <v>158</v>
      </c>
    </row>
    <row r="4461">
      <c r="A4461" s="8" t="s">
        <v>16116</v>
      </c>
      <c r="B4461" s="8" t="s">
        <v>16117</v>
      </c>
      <c r="C4461" s="9">
        <v>45193.76736111111</v>
      </c>
      <c r="D4461" s="8" t="s">
        <v>1545</v>
      </c>
      <c r="E4461" s="8" t="s">
        <v>607</v>
      </c>
      <c r="F4461" s="8" t="s">
        <v>871</v>
      </c>
      <c r="G4461" s="8">
        <v>10.0</v>
      </c>
      <c r="H4461" s="11">
        <v>41000.0</v>
      </c>
      <c r="I4461" s="8">
        <v>0.0</v>
      </c>
      <c r="J4461" s="13" t="s">
        <v>4686</v>
      </c>
      <c r="K4461" s="13" t="s">
        <v>1060</v>
      </c>
      <c r="L4461" s="13" t="s">
        <v>3007</v>
      </c>
      <c r="M4461" s="14">
        <v>0.3415</v>
      </c>
      <c r="N4461" s="8" t="s">
        <v>393</v>
      </c>
      <c r="O4461" s="8" t="s">
        <v>398</v>
      </c>
      <c r="P4461" s="8" t="s">
        <v>1547</v>
      </c>
      <c r="Q4461" s="8" t="s">
        <v>608</v>
      </c>
      <c r="R4461" s="8" t="s">
        <v>88</v>
      </c>
    </row>
    <row r="4462">
      <c r="A4462" s="8" t="s">
        <v>16118</v>
      </c>
      <c r="B4462" s="8" t="s">
        <v>16117</v>
      </c>
      <c r="C4462" s="9">
        <v>45193.76736111111</v>
      </c>
      <c r="D4462" s="8" t="s">
        <v>1545</v>
      </c>
      <c r="E4462" s="8" t="s">
        <v>111</v>
      </c>
      <c r="F4462" s="8" t="s">
        <v>871</v>
      </c>
      <c r="G4462" s="8">
        <v>2.0</v>
      </c>
      <c r="H4462" s="11">
        <v>446000.0</v>
      </c>
      <c r="I4462" s="8">
        <v>0.1</v>
      </c>
      <c r="J4462" s="13" t="s">
        <v>1562</v>
      </c>
      <c r="K4462" s="13" t="s">
        <v>7050</v>
      </c>
      <c r="L4462" s="13" t="s">
        <v>13963</v>
      </c>
      <c r="M4462" s="14">
        <v>0.2451</v>
      </c>
      <c r="N4462" s="8" t="s">
        <v>393</v>
      </c>
      <c r="O4462" s="8" t="s">
        <v>398</v>
      </c>
      <c r="P4462" s="8" t="s">
        <v>1547</v>
      </c>
      <c r="Q4462" s="8" t="s">
        <v>112</v>
      </c>
      <c r="R4462" s="8" t="s">
        <v>88</v>
      </c>
    </row>
    <row r="4463">
      <c r="A4463" s="8" t="s">
        <v>16119</v>
      </c>
      <c r="B4463" s="8" t="s">
        <v>16120</v>
      </c>
      <c r="C4463" s="9">
        <v>45196.79375</v>
      </c>
      <c r="D4463" s="8" t="s">
        <v>1311</v>
      </c>
      <c r="E4463" s="8" t="s">
        <v>97</v>
      </c>
      <c r="F4463" s="8" t="s">
        <v>847</v>
      </c>
      <c r="G4463" s="8">
        <v>8.0</v>
      </c>
      <c r="H4463" s="11">
        <v>97500.0</v>
      </c>
      <c r="I4463" s="8">
        <v>0.1</v>
      </c>
      <c r="J4463" s="13" t="s">
        <v>5656</v>
      </c>
      <c r="K4463" s="13" t="s">
        <v>2962</v>
      </c>
      <c r="L4463" s="13" t="s">
        <v>6921</v>
      </c>
      <c r="M4463" s="14">
        <v>0.1339</v>
      </c>
      <c r="N4463" s="8" t="s">
        <v>746</v>
      </c>
      <c r="O4463" s="8" t="s">
        <v>398</v>
      </c>
      <c r="P4463" s="8" t="s">
        <v>1313</v>
      </c>
      <c r="Q4463" s="8" t="s">
        <v>98</v>
      </c>
      <c r="R4463" s="8" t="s">
        <v>107</v>
      </c>
    </row>
    <row r="4464">
      <c r="A4464" s="8" t="s">
        <v>16121</v>
      </c>
      <c r="B4464" s="8" t="s">
        <v>16120</v>
      </c>
      <c r="C4464" s="9">
        <v>45196.79375</v>
      </c>
      <c r="D4464" s="8" t="s">
        <v>1311</v>
      </c>
      <c r="E4464" s="8" t="s">
        <v>291</v>
      </c>
      <c r="F4464" s="8" t="s">
        <v>847</v>
      </c>
      <c r="G4464" s="8">
        <v>6.0</v>
      </c>
      <c r="H4464" s="11">
        <v>3612500.0</v>
      </c>
      <c r="I4464" s="8">
        <v>0.2</v>
      </c>
      <c r="J4464" s="13" t="s">
        <v>16122</v>
      </c>
      <c r="K4464" s="13" t="s">
        <v>2069</v>
      </c>
      <c r="L4464" s="13" t="s">
        <v>1060</v>
      </c>
      <c r="M4464" s="14">
        <v>0.0156</v>
      </c>
      <c r="N4464" s="8" t="s">
        <v>746</v>
      </c>
      <c r="O4464" s="8" t="s">
        <v>398</v>
      </c>
      <c r="P4464" s="8" t="s">
        <v>1313</v>
      </c>
      <c r="Q4464" s="8" t="s">
        <v>293</v>
      </c>
      <c r="R4464" s="8" t="s">
        <v>107</v>
      </c>
    </row>
    <row r="4465">
      <c r="A4465" s="8" t="s">
        <v>16123</v>
      </c>
      <c r="B4465" s="8" t="s">
        <v>16120</v>
      </c>
      <c r="C4465" s="9">
        <v>45196.79375</v>
      </c>
      <c r="D4465" s="8" t="s">
        <v>1311</v>
      </c>
      <c r="E4465" s="8" t="s">
        <v>102</v>
      </c>
      <c r="F4465" s="8" t="s">
        <v>847</v>
      </c>
      <c r="G4465" s="8">
        <v>5.0</v>
      </c>
      <c r="H4465" s="11">
        <v>940500.0</v>
      </c>
      <c r="I4465" s="8">
        <v>0.0</v>
      </c>
      <c r="J4465" s="13" t="s">
        <v>16124</v>
      </c>
      <c r="K4465" s="13" t="s">
        <v>2682</v>
      </c>
      <c r="L4465" s="13" t="s">
        <v>16125</v>
      </c>
      <c r="M4465" s="14">
        <v>0.3663</v>
      </c>
      <c r="N4465" s="8" t="s">
        <v>746</v>
      </c>
      <c r="O4465" s="8" t="s">
        <v>398</v>
      </c>
      <c r="P4465" s="8" t="s">
        <v>1313</v>
      </c>
      <c r="Q4465" s="8" t="s">
        <v>103</v>
      </c>
      <c r="R4465" s="8" t="s">
        <v>107</v>
      </c>
    </row>
    <row r="4466">
      <c r="A4466" s="8" t="s">
        <v>16126</v>
      </c>
      <c r="B4466" s="8" t="s">
        <v>16127</v>
      </c>
      <c r="C4466" s="9">
        <v>45050.34722222222</v>
      </c>
      <c r="D4466" s="8" t="s">
        <v>443</v>
      </c>
      <c r="E4466" s="8" t="s">
        <v>281</v>
      </c>
      <c r="F4466" s="8" t="s">
        <v>860</v>
      </c>
      <c r="G4466" s="8">
        <v>1.0</v>
      </c>
      <c r="H4466" s="11">
        <v>3584000.0</v>
      </c>
      <c r="I4466" s="8">
        <v>0.05</v>
      </c>
      <c r="J4466" s="13" t="s">
        <v>16128</v>
      </c>
      <c r="K4466" s="13" t="s">
        <v>13005</v>
      </c>
      <c r="L4466" s="13" t="s">
        <v>8702</v>
      </c>
      <c r="M4466" s="14">
        <v>0.0789</v>
      </c>
      <c r="N4466" s="8" t="s">
        <v>746</v>
      </c>
      <c r="O4466" s="8" t="s">
        <v>398</v>
      </c>
      <c r="P4466" s="8" t="s">
        <v>445</v>
      </c>
      <c r="Q4466" s="8" t="s">
        <v>283</v>
      </c>
      <c r="R4466" s="8" t="s">
        <v>284</v>
      </c>
    </row>
    <row r="4467">
      <c r="A4467" s="8" t="s">
        <v>16129</v>
      </c>
      <c r="B4467" s="8" t="s">
        <v>16127</v>
      </c>
      <c r="C4467" s="9">
        <v>45050.34722222222</v>
      </c>
      <c r="D4467" s="8" t="s">
        <v>443</v>
      </c>
      <c r="E4467" s="8" t="s">
        <v>636</v>
      </c>
      <c r="F4467" s="8" t="s">
        <v>860</v>
      </c>
      <c r="G4467" s="8">
        <v>4.0</v>
      </c>
      <c r="H4467" s="11">
        <v>8005500.0</v>
      </c>
      <c r="I4467" s="8">
        <v>0.2</v>
      </c>
      <c r="J4467" s="13" t="s">
        <v>16130</v>
      </c>
      <c r="K4467" s="13" t="s">
        <v>2577</v>
      </c>
      <c r="L4467" s="13" t="s">
        <v>16131</v>
      </c>
      <c r="M4467" s="14">
        <v>0.1729</v>
      </c>
      <c r="N4467" s="8" t="s">
        <v>746</v>
      </c>
      <c r="O4467" s="8" t="s">
        <v>398</v>
      </c>
      <c r="P4467" s="8" t="s">
        <v>445</v>
      </c>
      <c r="Q4467" s="8" t="s">
        <v>637</v>
      </c>
      <c r="R4467" s="8" t="s">
        <v>284</v>
      </c>
    </row>
    <row r="4468">
      <c r="A4468" s="8" t="s">
        <v>16132</v>
      </c>
      <c r="B4468" s="8" t="s">
        <v>16127</v>
      </c>
      <c r="C4468" s="9">
        <v>45050.34722222222</v>
      </c>
      <c r="D4468" s="8" t="s">
        <v>443</v>
      </c>
      <c r="E4468" s="8" t="s">
        <v>227</v>
      </c>
      <c r="F4468" s="8" t="s">
        <v>860</v>
      </c>
      <c r="G4468" s="8">
        <v>10.0</v>
      </c>
      <c r="H4468" s="11">
        <v>331500.0</v>
      </c>
      <c r="I4468" s="8">
        <v>0.1</v>
      </c>
      <c r="J4468" s="13" t="s">
        <v>16133</v>
      </c>
      <c r="K4468" s="13" t="s">
        <v>3730</v>
      </c>
      <c r="L4468" s="13" t="s">
        <v>16134</v>
      </c>
      <c r="M4468" s="14">
        <v>0.39</v>
      </c>
      <c r="N4468" s="8" t="s">
        <v>746</v>
      </c>
      <c r="O4468" s="8" t="s">
        <v>398</v>
      </c>
      <c r="P4468" s="8" t="s">
        <v>445</v>
      </c>
      <c r="Q4468" s="8" t="s">
        <v>228</v>
      </c>
      <c r="R4468" s="8" t="s">
        <v>284</v>
      </c>
    </row>
    <row r="4469">
      <c r="A4469" s="8" t="s">
        <v>16135</v>
      </c>
      <c r="B4469" s="8" t="s">
        <v>16136</v>
      </c>
      <c r="C4469" s="9">
        <v>45135.79722222222</v>
      </c>
      <c r="D4469" s="8" t="s">
        <v>334</v>
      </c>
      <c r="E4469" s="8" t="s">
        <v>662</v>
      </c>
      <c r="F4469" s="8" t="s">
        <v>882</v>
      </c>
      <c r="G4469" s="8">
        <v>1.0</v>
      </c>
      <c r="H4469" s="11">
        <v>7701000.0</v>
      </c>
      <c r="I4469" s="8">
        <v>0.15</v>
      </c>
      <c r="J4469" s="13" t="s">
        <v>16137</v>
      </c>
      <c r="K4469" s="13" t="s">
        <v>1651</v>
      </c>
      <c r="L4469" s="13" t="s">
        <v>16138</v>
      </c>
      <c r="M4469" s="14">
        <v>0.166</v>
      </c>
      <c r="N4469" s="8" t="s">
        <v>834</v>
      </c>
      <c r="O4469" s="8" t="s">
        <v>398</v>
      </c>
      <c r="P4469" s="8" t="s">
        <v>336</v>
      </c>
      <c r="Q4469" s="8" t="s">
        <v>663</v>
      </c>
      <c r="R4469" s="8" t="s">
        <v>60</v>
      </c>
    </row>
    <row r="4470">
      <c r="A4470" s="8" t="s">
        <v>16139</v>
      </c>
      <c r="B4470" s="8" t="s">
        <v>16136</v>
      </c>
      <c r="C4470" s="9">
        <v>45135.79722222222</v>
      </c>
      <c r="D4470" s="8" t="s">
        <v>334</v>
      </c>
      <c r="E4470" s="8" t="s">
        <v>438</v>
      </c>
      <c r="F4470" s="8" t="s">
        <v>882</v>
      </c>
      <c r="G4470" s="8">
        <v>10.0</v>
      </c>
      <c r="H4470" s="11">
        <v>344000.0</v>
      </c>
      <c r="I4470" s="8">
        <v>0.2</v>
      </c>
      <c r="J4470" s="13" t="s">
        <v>16140</v>
      </c>
      <c r="K4470" s="13" t="s">
        <v>3219</v>
      </c>
      <c r="L4470" s="13" t="s">
        <v>7683</v>
      </c>
      <c r="M4470" s="14">
        <v>0.1497</v>
      </c>
      <c r="N4470" s="8" t="s">
        <v>834</v>
      </c>
      <c r="O4470" s="8" t="s">
        <v>398</v>
      </c>
      <c r="P4470" s="8" t="s">
        <v>336</v>
      </c>
      <c r="Q4470" s="8" t="s">
        <v>439</v>
      </c>
      <c r="R4470" s="8" t="s">
        <v>60</v>
      </c>
    </row>
    <row r="4471">
      <c r="A4471" s="8" t="s">
        <v>16141</v>
      </c>
      <c r="B4471" s="8" t="s">
        <v>16136</v>
      </c>
      <c r="C4471" s="9">
        <v>45135.79722222222</v>
      </c>
      <c r="D4471" s="8" t="s">
        <v>334</v>
      </c>
      <c r="E4471" s="8" t="s">
        <v>261</v>
      </c>
      <c r="F4471" s="8" t="s">
        <v>882</v>
      </c>
      <c r="G4471" s="8">
        <v>10.0</v>
      </c>
      <c r="H4471" s="11">
        <v>162000.0</v>
      </c>
      <c r="I4471" s="8">
        <v>0.05</v>
      </c>
      <c r="J4471" s="13" t="s">
        <v>10061</v>
      </c>
      <c r="K4471" s="13" t="s">
        <v>3620</v>
      </c>
      <c r="L4471" s="13" t="s">
        <v>15426</v>
      </c>
      <c r="M4471" s="14">
        <v>0.3502</v>
      </c>
      <c r="N4471" s="8" t="s">
        <v>834</v>
      </c>
      <c r="O4471" s="8" t="s">
        <v>398</v>
      </c>
      <c r="P4471" s="8" t="s">
        <v>336</v>
      </c>
      <c r="Q4471" s="8" t="s">
        <v>262</v>
      </c>
      <c r="R4471" s="8" t="s">
        <v>60</v>
      </c>
    </row>
    <row r="4472">
      <c r="A4472" s="8" t="s">
        <v>16142</v>
      </c>
      <c r="B4472" s="8" t="s">
        <v>16143</v>
      </c>
      <c r="C4472" s="9">
        <v>45255.67083333334</v>
      </c>
      <c r="D4472" s="8" t="s">
        <v>2199</v>
      </c>
      <c r="E4472" s="8" t="s">
        <v>72</v>
      </c>
      <c r="F4472" s="8" t="s">
        <v>843</v>
      </c>
      <c r="G4472" s="8">
        <v>6.0</v>
      </c>
      <c r="H4472" s="11">
        <v>200000.0</v>
      </c>
      <c r="I4472" s="8">
        <v>0.2</v>
      </c>
      <c r="J4472" s="13" t="s">
        <v>2335</v>
      </c>
      <c r="K4472" s="13" t="s">
        <v>1686</v>
      </c>
      <c r="L4472" s="13" t="s">
        <v>917</v>
      </c>
      <c r="M4472" s="14">
        <v>0.25</v>
      </c>
      <c r="N4472" s="8" t="s">
        <v>393</v>
      </c>
      <c r="O4472" s="8" t="s">
        <v>398</v>
      </c>
      <c r="P4472" s="8" t="s">
        <v>2200</v>
      </c>
      <c r="Q4472" s="8" t="s">
        <v>75</v>
      </c>
      <c r="R4472" s="8" t="s">
        <v>134</v>
      </c>
    </row>
    <row r="4473">
      <c r="A4473" s="8" t="s">
        <v>16144</v>
      </c>
      <c r="B4473" s="8" t="s">
        <v>16143</v>
      </c>
      <c r="C4473" s="9">
        <v>45255.67083333334</v>
      </c>
      <c r="D4473" s="8" t="s">
        <v>2199</v>
      </c>
      <c r="E4473" s="8" t="s">
        <v>371</v>
      </c>
      <c r="F4473" s="8" t="s">
        <v>843</v>
      </c>
      <c r="G4473" s="8">
        <v>2.0</v>
      </c>
      <c r="H4473" s="11">
        <v>9230500.0</v>
      </c>
      <c r="I4473" s="8">
        <v>0.2</v>
      </c>
      <c r="J4473" s="13" t="s">
        <v>16145</v>
      </c>
      <c r="K4473" s="13" t="s">
        <v>5018</v>
      </c>
      <c r="L4473" s="13" t="s">
        <v>16146</v>
      </c>
      <c r="M4473" s="14">
        <v>0.0294</v>
      </c>
      <c r="N4473" s="8" t="s">
        <v>393</v>
      </c>
      <c r="O4473" s="8" t="s">
        <v>398</v>
      </c>
      <c r="P4473" s="8" t="s">
        <v>2200</v>
      </c>
      <c r="Q4473" s="8" t="s">
        <v>372</v>
      </c>
      <c r="R4473" s="8" t="s">
        <v>134</v>
      </c>
    </row>
    <row r="4474">
      <c r="A4474" s="8" t="s">
        <v>16147</v>
      </c>
      <c r="B4474" s="8" t="s">
        <v>16148</v>
      </c>
      <c r="C4474" s="9">
        <v>44953.375</v>
      </c>
      <c r="D4474" s="8" t="s">
        <v>1450</v>
      </c>
      <c r="E4474" s="8" t="s">
        <v>121</v>
      </c>
      <c r="F4474" s="8" t="s">
        <v>877</v>
      </c>
      <c r="G4474" s="8">
        <v>3.0</v>
      </c>
      <c r="H4474" s="11">
        <v>100000.0</v>
      </c>
      <c r="I4474" s="8">
        <v>0.1</v>
      </c>
      <c r="J4474" s="13" t="s">
        <v>1060</v>
      </c>
      <c r="K4474" s="13" t="s">
        <v>5621</v>
      </c>
      <c r="L4474" s="13" t="s">
        <v>449</v>
      </c>
      <c r="M4474" s="14">
        <v>0.1444</v>
      </c>
      <c r="N4474" s="8" t="s">
        <v>485</v>
      </c>
      <c r="O4474" s="8" t="s">
        <v>551</v>
      </c>
      <c r="P4474" s="8" t="s">
        <v>1454</v>
      </c>
      <c r="Q4474" s="8" t="s">
        <v>123</v>
      </c>
      <c r="R4474" s="8" t="s">
        <v>162</v>
      </c>
    </row>
    <row r="4475">
      <c r="A4475" s="8" t="s">
        <v>16149</v>
      </c>
      <c r="B4475" s="8" t="s">
        <v>16148</v>
      </c>
      <c r="C4475" s="9">
        <v>44953.375</v>
      </c>
      <c r="D4475" s="8" t="s">
        <v>1450</v>
      </c>
      <c r="E4475" s="8" t="s">
        <v>573</v>
      </c>
      <c r="F4475" s="8" t="s">
        <v>877</v>
      </c>
      <c r="G4475" s="8">
        <v>5.0</v>
      </c>
      <c r="H4475" s="11">
        <v>7983000.0</v>
      </c>
      <c r="I4475" s="8">
        <v>0.0</v>
      </c>
      <c r="J4475" s="13" t="s">
        <v>16150</v>
      </c>
      <c r="K4475" s="13" t="s">
        <v>7240</v>
      </c>
      <c r="L4475" s="13" t="s">
        <v>16151</v>
      </c>
      <c r="M4475" s="14">
        <v>0.2657</v>
      </c>
      <c r="N4475" s="8" t="s">
        <v>485</v>
      </c>
      <c r="O4475" s="8" t="s">
        <v>551</v>
      </c>
      <c r="P4475" s="8" t="s">
        <v>1454</v>
      </c>
      <c r="Q4475" s="8" t="s">
        <v>574</v>
      </c>
      <c r="R4475" s="8" t="s">
        <v>162</v>
      </c>
    </row>
    <row r="4476">
      <c r="A4476" s="8" t="s">
        <v>16152</v>
      </c>
      <c r="B4476" s="8" t="s">
        <v>16148</v>
      </c>
      <c r="C4476" s="9">
        <v>44953.375</v>
      </c>
      <c r="D4476" s="8" t="s">
        <v>1450</v>
      </c>
      <c r="E4476" s="8" t="s">
        <v>286</v>
      </c>
      <c r="F4476" s="8" t="s">
        <v>877</v>
      </c>
      <c r="G4476" s="8">
        <v>2.0</v>
      </c>
      <c r="H4476" s="11">
        <v>382000.0</v>
      </c>
      <c r="I4476" s="8">
        <v>0.1</v>
      </c>
      <c r="J4476" s="13" t="s">
        <v>12419</v>
      </c>
      <c r="K4476" s="13" t="s">
        <v>12656</v>
      </c>
      <c r="L4476" s="13" t="s">
        <v>16153</v>
      </c>
      <c r="M4476" s="14">
        <v>0.331</v>
      </c>
      <c r="N4476" s="8" t="s">
        <v>485</v>
      </c>
      <c r="O4476" s="8" t="s">
        <v>551</v>
      </c>
      <c r="P4476" s="8" t="s">
        <v>1454</v>
      </c>
      <c r="Q4476" s="8" t="s">
        <v>288</v>
      </c>
      <c r="R4476" s="8" t="s">
        <v>162</v>
      </c>
    </row>
    <row r="4477">
      <c r="A4477" s="8" t="s">
        <v>16154</v>
      </c>
      <c r="B4477" s="8" t="s">
        <v>16148</v>
      </c>
      <c r="C4477" s="9">
        <v>44953.375</v>
      </c>
      <c r="D4477" s="8" t="s">
        <v>1450</v>
      </c>
      <c r="E4477" s="8" t="s">
        <v>562</v>
      </c>
      <c r="F4477" s="8" t="s">
        <v>877</v>
      </c>
      <c r="G4477" s="8">
        <v>10.0</v>
      </c>
      <c r="H4477" s="11">
        <v>8513000.0</v>
      </c>
      <c r="I4477" s="8">
        <v>0.0</v>
      </c>
      <c r="J4477" s="13" t="s">
        <v>16155</v>
      </c>
      <c r="K4477" s="13" t="s">
        <v>3107</v>
      </c>
      <c r="L4477" s="13" t="s">
        <v>16156</v>
      </c>
      <c r="M4477" s="14">
        <v>0.2785</v>
      </c>
      <c r="N4477" s="8" t="s">
        <v>485</v>
      </c>
      <c r="O4477" s="8" t="s">
        <v>551</v>
      </c>
      <c r="P4477" s="8" t="s">
        <v>1454</v>
      </c>
      <c r="Q4477" s="8" t="s">
        <v>563</v>
      </c>
      <c r="R4477" s="8" t="s">
        <v>162</v>
      </c>
    </row>
    <row r="4478">
      <c r="A4478" s="8" t="s">
        <v>16157</v>
      </c>
      <c r="B4478" s="8" t="s">
        <v>16158</v>
      </c>
      <c r="C4478" s="9">
        <v>44967.39722222222</v>
      </c>
      <c r="D4478" s="8" t="s">
        <v>1824</v>
      </c>
      <c r="E4478" s="8" t="s">
        <v>135</v>
      </c>
      <c r="F4478" s="8" t="s">
        <v>672</v>
      </c>
      <c r="G4478" s="8">
        <v>12.0</v>
      </c>
      <c r="H4478" s="11">
        <v>2296000.0</v>
      </c>
      <c r="I4478" s="8">
        <v>0.2</v>
      </c>
      <c r="J4478" s="13" t="s">
        <v>16159</v>
      </c>
      <c r="K4478" s="13" t="s">
        <v>6854</v>
      </c>
      <c r="L4478" s="13" t="s">
        <v>15097</v>
      </c>
      <c r="M4478" s="14">
        <v>0.0053</v>
      </c>
      <c r="N4478" s="8" t="s">
        <v>393</v>
      </c>
      <c r="O4478" s="8" t="s">
        <v>398</v>
      </c>
      <c r="P4478" s="8" t="s">
        <v>1826</v>
      </c>
      <c r="Q4478" s="8" t="s">
        <v>137</v>
      </c>
      <c r="R4478" s="8" t="s">
        <v>679</v>
      </c>
    </row>
    <row r="4479">
      <c r="A4479" s="8" t="s">
        <v>16160</v>
      </c>
      <c r="B4479" s="8" t="s">
        <v>16158</v>
      </c>
      <c r="C4479" s="9">
        <v>44967.39722222222</v>
      </c>
      <c r="D4479" s="8" t="s">
        <v>1824</v>
      </c>
      <c r="E4479" s="8" t="s">
        <v>569</v>
      </c>
      <c r="F4479" s="8" t="s">
        <v>672</v>
      </c>
      <c r="G4479" s="8">
        <v>3.0</v>
      </c>
      <c r="H4479" s="11">
        <v>4477000.0</v>
      </c>
      <c r="I4479" s="8">
        <v>0.15</v>
      </c>
      <c r="J4479" s="13" t="s">
        <v>16161</v>
      </c>
      <c r="K4479" s="13" t="s">
        <v>2746</v>
      </c>
      <c r="L4479" s="13" t="s">
        <v>16162</v>
      </c>
      <c r="M4479" s="14">
        <v>0.2111</v>
      </c>
      <c r="N4479" s="8" t="s">
        <v>393</v>
      </c>
      <c r="O4479" s="8" t="s">
        <v>398</v>
      </c>
      <c r="P4479" s="8" t="s">
        <v>1826</v>
      </c>
      <c r="Q4479" s="8" t="s">
        <v>570</v>
      </c>
      <c r="R4479" s="8" t="s">
        <v>679</v>
      </c>
    </row>
    <row r="4480">
      <c r="A4480" s="8" t="s">
        <v>16163</v>
      </c>
      <c r="B4480" s="8" t="s">
        <v>16158</v>
      </c>
      <c r="C4480" s="9">
        <v>44967.39722222222</v>
      </c>
      <c r="D4480" s="8" t="s">
        <v>1824</v>
      </c>
      <c r="E4480" s="8" t="s">
        <v>444</v>
      </c>
      <c r="F4480" s="8" t="s">
        <v>672</v>
      </c>
      <c r="G4480" s="8">
        <v>4.0</v>
      </c>
      <c r="H4480" s="11">
        <v>1.25775E7</v>
      </c>
      <c r="I4480" s="8">
        <v>0.0</v>
      </c>
      <c r="J4480" s="13" t="s">
        <v>16164</v>
      </c>
      <c r="K4480" s="13" t="s">
        <v>6101</v>
      </c>
      <c r="L4480" s="13" t="s">
        <v>16165</v>
      </c>
      <c r="M4480" s="14">
        <v>0.314</v>
      </c>
      <c r="N4480" s="8" t="s">
        <v>393</v>
      </c>
      <c r="O4480" s="8" t="s">
        <v>398</v>
      </c>
      <c r="P4480" s="8" t="s">
        <v>1826</v>
      </c>
      <c r="Q4480" s="8" t="s">
        <v>446</v>
      </c>
      <c r="R4480" s="8" t="s">
        <v>679</v>
      </c>
    </row>
    <row r="4481">
      <c r="A4481" s="8" t="s">
        <v>16166</v>
      </c>
      <c r="B4481" s="8" t="s">
        <v>16158</v>
      </c>
      <c r="C4481" s="9">
        <v>44967.39722222222</v>
      </c>
      <c r="D4481" s="8" t="s">
        <v>1824</v>
      </c>
      <c r="E4481" s="8" t="s">
        <v>602</v>
      </c>
      <c r="F4481" s="8" t="s">
        <v>672</v>
      </c>
      <c r="G4481" s="8">
        <v>3.0</v>
      </c>
      <c r="H4481" s="11">
        <v>2421000.0</v>
      </c>
      <c r="I4481" s="8">
        <v>0.15</v>
      </c>
      <c r="J4481" s="13" t="s">
        <v>16167</v>
      </c>
      <c r="K4481" s="13" t="s">
        <v>4614</v>
      </c>
      <c r="L4481" s="13" t="s">
        <v>16168</v>
      </c>
      <c r="M4481" s="14">
        <v>0.2337</v>
      </c>
      <c r="N4481" s="8" t="s">
        <v>393</v>
      </c>
      <c r="O4481" s="8" t="s">
        <v>398</v>
      </c>
      <c r="P4481" s="8" t="s">
        <v>1826</v>
      </c>
      <c r="Q4481" s="8" t="s">
        <v>603</v>
      </c>
      <c r="R4481" s="8" t="s">
        <v>679</v>
      </c>
    </row>
    <row r="4482">
      <c r="A4482" s="8" t="s">
        <v>16169</v>
      </c>
      <c r="B4482" s="8" t="s">
        <v>16158</v>
      </c>
      <c r="C4482" s="9">
        <v>44967.39722222222</v>
      </c>
      <c r="D4482" s="8" t="s">
        <v>1824</v>
      </c>
      <c r="E4482" s="8" t="s">
        <v>257</v>
      </c>
      <c r="F4482" s="8" t="s">
        <v>672</v>
      </c>
      <c r="G4482" s="8">
        <v>12.0</v>
      </c>
      <c r="H4482" s="11">
        <v>211500.0</v>
      </c>
      <c r="I4482" s="8">
        <v>0.1</v>
      </c>
      <c r="J4482" s="13" t="s">
        <v>16170</v>
      </c>
      <c r="K4482" s="13" t="s">
        <v>7448</v>
      </c>
      <c r="L4482" s="13" t="s">
        <v>16171</v>
      </c>
      <c r="M4482" s="14">
        <v>0.2225</v>
      </c>
      <c r="N4482" s="8" t="s">
        <v>393</v>
      </c>
      <c r="O4482" s="8" t="s">
        <v>398</v>
      </c>
      <c r="P4482" s="8" t="s">
        <v>1826</v>
      </c>
      <c r="Q4482" s="8" t="s">
        <v>258</v>
      </c>
      <c r="R4482" s="8" t="s">
        <v>679</v>
      </c>
    </row>
    <row r="4483">
      <c r="A4483" s="8" t="s">
        <v>16172</v>
      </c>
      <c r="B4483" s="8" t="s">
        <v>16173</v>
      </c>
      <c r="C4483" s="9">
        <v>45267.620833333334</v>
      </c>
      <c r="D4483" s="8" t="s">
        <v>2216</v>
      </c>
      <c r="E4483" s="8" t="s">
        <v>313</v>
      </c>
      <c r="F4483" s="8" t="s">
        <v>860</v>
      </c>
      <c r="G4483" s="8">
        <v>3.0</v>
      </c>
      <c r="H4483" s="11">
        <v>3423000.0</v>
      </c>
      <c r="I4483" s="8">
        <v>0.05</v>
      </c>
      <c r="J4483" s="13" t="s">
        <v>16174</v>
      </c>
      <c r="K4483" s="13" t="s">
        <v>4252</v>
      </c>
      <c r="L4483" s="13" t="s">
        <v>16175</v>
      </c>
      <c r="M4483" s="14">
        <v>0.3124</v>
      </c>
      <c r="N4483" s="8" t="s">
        <v>450</v>
      </c>
      <c r="O4483" s="8" t="s">
        <v>398</v>
      </c>
      <c r="P4483" s="8" t="s">
        <v>2218</v>
      </c>
      <c r="Q4483" s="8" t="s">
        <v>314</v>
      </c>
      <c r="R4483" s="8" t="s">
        <v>284</v>
      </c>
    </row>
    <row r="4484">
      <c r="A4484" s="8" t="s">
        <v>16176</v>
      </c>
      <c r="B4484" s="8" t="s">
        <v>16173</v>
      </c>
      <c r="C4484" s="9">
        <v>45267.620833333334</v>
      </c>
      <c r="D4484" s="8" t="s">
        <v>2216</v>
      </c>
      <c r="E4484" s="8" t="s">
        <v>412</v>
      </c>
      <c r="F4484" s="8" t="s">
        <v>860</v>
      </c>
      <c r="G4484" s="8">
        <v>5.0</v>
      </c>
      <c r="H4484" s="11">
        <v>5111000.0</v>
      </c>
      <c r="I4484" s="8">
        <v>0.2</v>
      </c>
      <c r="J4484" s="13" t="s">
        <v>16177</v>
      </c>
      <c r="K4484" s="13" t="s">
        <v>2219</v>
      </c>
      <c r="L4484" s="13" t="s">
        <v>16178</v>
      </c>
      <c r="M4484" s="14">
        <v>0.1738</v>
      </c>
      <c r="N4484" s="8" t="s">
        <v>450</v>
      </c>
      <c r="O4484" s="8" t="s">
        <v>398</v>
      </c>
      <c r="P4484" s="8" t="s">
        <v>2218</v>
      </c>
      <c r="Q4484" s="8" t="s">
        <v>413</v>
      </c>
      <c r="R4484" s="8" t="s">
        <v>284</v>
      </c>
    </row>
    <row r="4485">
      <c r="A4485" s="8" t="s">
        <v>16179</v>
      </c>
      <c r="B4485" s="8" t="s">
        <v>16180</v>
      </c>
      <c r="C4485" s="9">
        <v>45185.756944444445</v>
      </c>
      <c r="D4485" s="8" t="s">
        <v>2000</v>
      </c>
      <c r="E4485" s="8" t="s">
        <v>281</v>
      </c>
      <c r="F4485" s="8" t="s">
        <v>839</v>
      </c>
      <c r="G4485" s="8">
        <v>2.0</v>
      </c>
      <c r="H4485" s="11">
        <v>3908500.0</v>
      </c>
      <c r="I4485" s="8">
        <v>0.15</v>
      </c>
      <c r="J4485" s="13" t="s">
        <v>16181</v>
      </c>
      <c r="K4485" s="13" t="s">
        <v>1276</v>
      </c>
      <c r="L4485" s="13" t="s">
        <v>16182</v>
      </c>
      <c r="M4485" s="14">
        <v>0.0561</v>
      </c>
      <c r="N4485" s="8" t="s">
        <v>393</v>
      </c>
      <c r="O4485" s="8" t="s">
        <v>551</v>
      </c>
      <c r="P4485" s="8" t="s">
        <v>2002</v>
      </c>
      <c r="Q4485" s="8" t="s">
        <v>283</v>
      </c>
      <c r="R4485" s="8" t="s">
        <v>44</v>
      </c>
    </row>
    <row r="4486">
      <c r="A4486" s="8" t="s">
        <v>16183</v>
      </c>
      <c r="B4486" s="8" t="s">
        <v>16180</v>
      </c>
      <c r="C4486" s="9">
        <v>45185.756944444445</v>
      </c>
      <c r="D4486" s="8" t="s">
        <v>2000</v>
      </c>
      <c r="E4486" s="8" t="s">
        <v>519</v>
      </c>
      <c r="F4486" s="8" t="s">
        <v>839</v>
      </c>
      <c r="G4486" s="8">
        <v>8.0</v>
      </c>
      <c r="H4486" s="11">
        <v>4308000.0</v>
      </c>
      <c r="I4486" s="8">
        <v>0.1</v>
      </c>
      <c r="J4486" s="13" t="s">
        <v>16184</v>
      </c>
      <c r="K4486" s="13" t="s">
        <v>1987</v>
      </c>
      <c r="L4486" s="13" t="s">
        <v>16185</v>
      </c>
      <c r="M4486" s="14">
        <v>0.1215</v>
      </c>
      <c r="N4486" s="8" t="s">
        <v>393</v>
      </c>
      <c r="O4486" s="8" t="s">
        <v>551</v>
      </c>
      <c r="P4486" s="8" t="s">
        <v>2002</v>
      </c>
      <c r="Q4486" s="8" t="s">
        <v>520</v>
      </c>
      <c r="R4486" s="8" t="s">
        <v>44</v>
      </c>
    </row>
    <row r="4487">
      <c r="A4487" s="8" t="s">
        <v>16186</v>
      </c>
      <c r="B4487" s="8" t="s">
        <v>16187</v>
      </c>
      <c r="C4487" s="9">
        <v>45305.59930555556</v>
      </c>
      <c r="D4487" s="8" t="s">
        <v>1354</v>
      </c>
      <c r="E4487" s="8" t="s">
        <v>531</v>
      </c>
      <c r="F4487" s="8" t="s">
        <v>906</v>
      </c>
      <c r="G4487" s="8">
        <v>4.0</v>
      </c>
      <c r="H4487" s="11">
        <v>277000.0</v>
      </c>
      <c r="I4487" s="8">
        <v>0.0</v>
      </c>
      <c r="J4487" s="13" t="s">
        <v>16188</v>
      </c>
      <c r="K4487" s="13" t="s">
        <v>1188</v>
      </c>
      <c r="L4487" s="13" t="s">
        <v>1496</v>
      </c>
      <c r="M4487" s="14">
        <v>0.2852</v>
      </c>
      <c r="N4487" s="8" t="s">
        <v>393</v>
      </c>
      <c r="O4487" s="8" t="s">
        <v>398</v>
      </c>
      <c r="P4487" s="8" t="s">
        <v>1355</v>
      </c>
      <c r="Q4487" s="8" t="s">
        <v>533</v>
      </c>
      <c r="R4487" s="8" t="s">
        <v>907</v>
      </c>
    </row>
    <row r="4488">
      <c r="A4488" s="8" t="s">
        <v>16189</v>
      </c>
      <c r="B4488" s="8" t="s">
        <v>16187</v>
      </c>
      <c r="C4488" s="9">
        <v>45305.59930555556</v>
      </c>
      <c r="D4488" s="8" t="s">
        <v>1354</v>
      </c>
      <c r="E4488" s="8" t="s">
        <v>496</v>
      </c>
      <c r="F4488" s="8" t="s">
        <v>906</v>
      </c>
      <c r="G4488" s="8">
        <v>5.0</v>
      </c>
      <c r="H4488" s="11">
        <v>190500.0</v>
      </c>
      <c r="I4488" s="8">
        <v>0.0</v>
      </c>
      <c r="J4488" s="13" t="s">
        <v>16190</v>
      </c>
      <c r="K4488" s="13" t="s">
        <v>1604</v>
      </c>
      <c r="L4488" s="13" t="s">
        <v>4938</v>
      </c>
      <c r="M4488" s="14">
        <v>0.2126</v>
      </c>
      <c r="N4488" s="8" t="s">
        <v>393</v>
      </c>
      <c r="O4488" s="8" t="s">
        <v>398</v>
      </c>
      <c r="P4488" s="8" t="s">
        <v>1355</v>
      </c>
      <c r="Q4488" s="8" t="s">
        <v>499</v>
      </c>
      <c r="R4488" s="8" t="s">
        <v>907</v>
      </c>
    </row>
    <row r="4489">
      <c r="A4489" s="8" t="s">
        <v>16191</v>
      </c>
      <c r="B4489" s="8" t="s">
        <v>16187</v>
      </c>
      <c r="C4489" s="9">
        <v>45305.59930555556</v>
      </c>
      <c r="D4489" s="8" t="s">
        <v>1354</v>
      </c>
      <c r="E4489" s="8" t="s">
        <v>620</v>
      </c>
      <c r="F4489" s="8" t="s">
        <v>906</v>
      </c>
      <c r="G4489" s="8">
        <v>8.0</v>
      </c>
      <c r="H4489" s="11">
        <v>59000.0</v>
      </c>
      <c r="I4489" s="8">
        <v>0.1</v>
      </c>
      <c r="J4489" s="13" t="s">
        <v>16192</v>
      </c>
      <c r="K4489" s="13" t="s">
        <v>4846</v>
      </c>
      <c r="L4489" s="13" t="s">
        <v>13772</v>
      </c>
      <c r="M4489" s="14">
        <v>0.0772</v>
      </c>
      <c r="N4489" s="8" t="s">
        <v>393</v>
      </c>
      <c r="O4489" s="8" t="s">
        <v>398</v>
      </c>
      <c r="P4489" s="8" t="s">
        <v>1355</v>
      </c>
      <c r="Q4489" s="8" t="s">
        <v>621</v>
      </c>
      <c r="R4489" s="8" t="s">
        <v>907</v>
      </c>
    </row>
    <row r="4490">
      <c r="A4490" s="8" t="s">
        <v>16193</v>
      </c>
      <c r="B4490" s="8" t="s">
        <v>16187</v>
      </c>
      <c r="C4490" s="9">
        <v>45305.59930555556</v>
      </c>
      <c r="D4490" s="8" t="s">
        <v>1354</v>
      </c>
      <c r="E4490" s="8" t="s">
        <v>341</v>
      </c>
      <c r="F4490" s="8" t="s">
        <v>906</v>
      </c>
      <c r="G4490" s="8">
        <v>2.0</v>
      </c>
      <c r="H4490" s="11">
        <v>6879000.0</v>
      </c>
      <c r="I4490" s="8">
        <v>0.0</v>
      </c>
      <c r="J4490" s="13" t="s">
        <v>16194</v>
      </c>
      <c r="K4490" s="13" t="s">
        <v>778</v>
      </c>
      <c r="L4490" s="13" t="s">
        <v>16195</v>
      </c>
      <c r="M4490" s="14">
        <v>0.3118</v>
      </c>
      <c r="N4490" s="8" t="s">
        <v>393</v>
      </c>
      <c r="O4490" s="8" t="s">
        <v>398</v>
      </c>
      <c r="P4490" s="8" t="s">
        <v>1355</v>
      </c>
      <c r="Q4490" s="8" t="s">
        <v>342</v>
      </c>
      <c r="R4490" s="8" t="s">
        <v>907</v>
      </c>
    </row>
    <row r="4491">
      <c r="A4491" s="8" t="s">
        <v>16196</v>
      </c>
      <c r="B4491" s="8" t="s">
        <v>16197</v>
      </c>
      <c r="C4491" s="9">
        <v>45712.45486111111</v>
      </c>
      <c r="D4491" s="8" t="s">
        <v>898</v>
      </c>
      <c r="E4491" s="8" t="s">
        <v>308</v>
      </c>
      <c r="F4491" s="8" t="s">
        <v>839</v>
      </c>
      <c r="G4491" s="8">
        <v>6.0</v>
      </c>
      <c r="H4491" s="11">
        <v>99500.0</v>
      </c>
      <c r="I4491" s="8">
        <v>0.2</v>
      </c>
      <c r="J4491" s="13" t="s">
        <v>16198</v>
      </c>
      <c r="K4491" s="13" t="s">
        <v>3457</v>
      </c>
      <c r="L4491" s="13" t="s">
        <v>4456</v>
      </c>
      <c r="M4491" s="14">
        <v>0.0452</v>
      </c>
      <c r="N4491" s="8" t="s">
        <v>393</v>
      </c>
      <c r="O4491" s="8" t="s">
        <v>398</v>
      </c>
      <c r="P4491" s="8" t="s">
        <v>899</v>
      </c>
      <c r="Q4491" s="8" t="s">
        <v>309</v>
      </c>
      <c r="R4491" s="8" t="s">
        <v>44</v>
      </c>
    </row>
    <row r="4492">
      <c r="A4492" s="8" t="s">
        <v>16199</v>
      </c>
      <c r="B4492" s="8" t="s">
        <v>16200</v>
      </c>
      <c r="C4492" s="9">
        <v>45782.72777777778</v>
      </c>
      <c r="D4492" s="8" t="s">
        <v>2672</v>
      </c>
      <c r="E4492" s="8" t="s">
        <v>496</v>
      </c>
      <c r="F4492" s="8" t="s">
        <v>68</v>
      </c>
      <c r="G4492" s="8">
        <v>1.0</v>
      </c>
      <c r="H4492" s="11">
        <v>210500.0</v>
      </c>
      <c r="I4492" s="8">
        <v>0.15</v>
      </c>
      <c r="J4492" s="13" t="s">
        <v>16201</v>
      </c>
      <c r="K4492" s="13" t="s">
        <v>448</v>
      </c>
      <c r="L4492" s="13" t="s">
        <v>16202</v>
      </c>
      <c r="M4492" s="14">
        <v>0.1617</v>
      </c>
      <c r="N4492" s="8" t="s">
        <v>450</v>
      </c>
      <c r="O4492" s="8" t="s">
        <v>398</v>
      </c>
      <c r="P4492" s="8" t="s">
        <v>2673</v>
      </c>
      <c r="Q4492" s="8" t="s">
        <v>499</v>
      </c>
      <c r="R4492" s="8" t="s">
        <v>76</v>
      </c>
    </row>
    <row r="4493">
      <c r="A4493" s="8" t="s">
        <v>16203</v>
      </c>
      <c r="B4493" s="8" t="s">
        <v>16204</v>
      </c>
      <c r="C4493" s="9">
        <v>44988.87986111111</v>
      </c>
      <c r="D4493" s="8" t="s">
        <v>2594</v>
      </c>
      <c r="E4493" s="8" t="s">
        <v>142</v>
      </c>
      <c r="F4493" s="8" t="s">
        <v>68</v>
      </c>
      <c r="G4493" s="8">
        <v>6.0</v>
      </c>
      <c r="H4493" s="11">
        <v>145000.0</v>
      </c>
      <c r="I4493" s="8">
        <v>0.15</v>
      </c>
      <c r="J4493" s="13" t="s">
        <v>10798</v>
      </c>
      <c r="K4493" s="13" t="s">
        <v>10479</v>
      </c>
      <c r="L4493" s="13" t="s">
        <v>2780</v>
      </c>
      <c r="M4493" s="14">
        <v>0.213</v>
      </c>
      <c r="N4493" s="8" t="s">
        <v>393</v>
      </c>
      <c r="O4493" s="8" t="s">
        <v>398</v>
      </c>
      <c r="P4493" s="8" t="s">
        <v>2595</v>
      </c>
      <c r="Q4493" s="8" t="s">
        <v>143</v>
      </c>
      <c r="R4493" s="8" t="s">
        <v>76</v>
      </c>
    </row>
    <row r="4494">
      <c r="A4494" s="8" t="s">
        <v>16205</v>
      </c>
      <c r="B4494" s="8" t="s">
        <v>16204</v>
      </c>
      <c r="C4494" s="9">
        <v>44988.87986111111</v>
      </c>
      <c r="D4494" s="8" t="s">
        <v>2594</v>
      </c>
      <c r="E4494" s="8" t="s">
        <v>646</v>
      </c>
      <c r="F4494" s="8" t="s">
        <v>68</v>
      </c>
      <c r="G4494" s="8">
        <v>3.0</v>
      </c>
      <c r="H4494" s="11">
        <v>191500.0</v>
      </c>
      <c r="I4494" s="8">
        <v>0.15</v>
      </c>
      <c r="J4494" s="13" t="s">
        <v>16206</v>
      </c>
      <c r="K4494" s="13" t="s">
        <v>2779</v>
      </c>
      <c r="L4494" s="13" t="s">
        <v>16207</v>
      </c>
      <c r="M4494" s="14">
        <v>0.2075</v>
      </c>
      <c r="N4494" s="8" t="s">
        <v>393</v>
      </c>
      <c r="O4494" s="8" t="s">
        <v>398</v>
      </c>
      <c r="P4494" s="8" t="s">
        <v>2595</v>
      </c>
      <c r="Q4494" s="8" t="s">
        <v>647</v>
      </c>
      <c r="R4494" s="8" t="s">
        <v>76</v>
      </c>
    </row>
    <row r="4495">
      <c r="A4495" s="8" t="s">
        <v>16208</v>
      </c>
      <c r="B4495" s="8" t="s">
        <v>16204</v>
      </c>
      <c r="C4495" s="9">
        <v>44988.87986111111</v>
      </c>
      <c r="D4495" s="8" t="s">
        <v>2594</v>
      </c>
      <c r="E4495" s="8" t="s">
        <v>361</v>
      </c>
      <c r="F4495" s="8" t="s">
        <v>68</v>
      </c>
      <c r="G4495" s="8">
        <v>8.0</v>
      </c>
      <c r="H4495" s="11">
        <v>2715500.0</v>
      </c>
      <c r="I4495" s="8">
        <v>0.05</v>
      </c>
      <c r="J4495" s="13" t="s">
        <v>16209</v>
      </c>
      <c r="K4495" s="13" t="s">
        <v>1949</v>
      </c>
      <c r="L4495" s="13" t="s">
        <v>16210</v>
      </c>
      <c r="M4495" s="14">
        <v>0.2964</v>
      </c>
      <c r="N4495" s="8" t="s">
        <v>393</v>
      </c>
      <c r="O4495" s="8" t="s">
        <v>398</v>
      </c>
      <c r="P4495" s="8" t="s">
        <v>2595</v>
      </c>
      <c r="Q4495" s="8" t="s">
        <v>363</v>
      </c>
      <c r="R4495" s="8" t="s">
        <v>76</v>
      </c>
    </row>
    <row r="4496">
      <c r="A4496" s="8" t="s">
        <v>16211</v>
      </c>
      <c r="B4496" s="8" t="s">
        <v>16212</v>
      </c>
      <c r="C4496" s="9">
        <v>45118.51388888889</v>
      </c>
      <c r="D4496" s="8" t="s">
        <v>1307</v>
      </c>
      <c r="E4496" s="8" t="s">
        <v>507</v>
      </c>
      <c r="F4496" s="8" t="s">
        <v>442</v>
      </c>
      <c r="G4496" s="8">
        <v>3.0</v>
      </c>
      <c r="H4496" s="11">
        <v>1780500.0</v>
      </c>
      <c r="I4496" s="8">
        <v>0.15</v>
      </c>
      <c r="J4496" s="13" t="s">
        <v>16213</v>
      </c>
      <c r="K4496" s="13" t="s">
        <v>1736</v>
      </c>
      <c r="L4496" s="13" t="s">
        <v>16214</v>
      </c>
      <c r="M4496" s="14">
        <v>0.2216</v>
      </c>
      <c r="N4496" s="8" t="s">
        <v>450</v>
      </c>
      <c r="O4496" s="8" t="s">
        <v>398</v>
      </c>
      <c r="P4496" s="8" t="s">
        <v>1308</v>
      </c>
      <c r="Q4496" s="8" t="s">
        <v>508</v>
      </c>
      <c r="R4496" s="8" t="s">
        <v>301</v>
      </c>
    </row>
    <row r="4497">
      <c r="A4497" s="8" t="s">
        <v>16215</v>
      </c>
      <c r="B4497" s="8" t="s">
        <v>16212</v>
      </c>
      <c r="C4497" s="9">
        <v>45118.51388888889</v>
      </c>
      <c r="D4497" s="8" t="s">
        <v>1307</v>
      </c>
      <c r="E4497" s="8" t="s">
        <v>185</v>
      </c>
      <c r="F4497" s="8" t="s">
        <v>442</v>
      </c>
      <c r="G4497" s="8">
        <v>5.0</v>
      </c>
      <c r="H4497" s="11">
        <v>677500.0</v>
      </c>
      <c r="I4497" s="8">
        <v>0.05</v>
      </c>
      <c r="J4497" s="13" t="s">
        <v>16216</v>
      </c>
      <c r="K4497" s="13" t="s">
        <v>2695</v>
      </c>
      <c r="L4497" s="13" t="s">
        <v>16217</v>
      </c>
      <c r="M4497" s="14">
        <v>0.1703</v>
      </c>
      <c r="N4497" s="8" t="s">
        <v>450</v>
      </c>
      <c r="O4497" s="8" t="s">
        <v>398</v>
      </c>
      <c r="P4497" s="8" t="s">
        <v>1308</v>
      </c>
      <c r="Q4497" s="8" t="s">
        <v>187</v>
      </c>
      <c r="R4497" s="8" t="s">
        <v>301</v>
      </c>
    </row>
    <row r="4498">
      <c r="A4498" s="8" t="s">
        <v>16218</v>
      </c>
      <c r="B4498" s="8" t="s">
        <v>16212</v>
      </c>
      <c r="C4498" s="9">
        <v>45118.51388888889</v>
      </c>
      <c r="D4498" s="8" t="s">
        <v>1307</v>
      </c>
      <c r="E4498" s="8" t="s">
        <v>142</v>
      </c>
      <c r="F4498" s="8" t="s">
        <v>442</v>
      </c>
      <c r="G4498" s="8">
        <v>1.0</v>
      </c>
      <c r="H4498" s="11">
        <v>154500.0</v>
      </c>
      <c r="I4498" s="8">
        <v>0.05</v>
      </c>
      <c r="J4498" s="13" t="s">
        <v>16219</v>
      </c>
      <c r="K4498" s="13" t="s">
        <v>3356</v>
      </c>
      <c r="L4498" s="13" t="s">
        <v>16220</v>
      </c>
      <c r="M4498" s="14">
        <v>0.3391</v>
      </c>
      <c r="N4498" s="8" t="s">
        <v>450</v>
      </c>
      <c r="O4498" s="8" t="s">
        <v>398</v>
      </c>
      <c r="P4498" s="8" t="s">
        <v>1308</v>
      </c>
      <c r="Q4498" s="8" t="s">
        <v>143</v>
      </c>
      <c r="R4498" s="8" t="s">
        <v>301</v>
      </c>
    </row>
    <row r="4499">
      <c r="A4499" s="8" t="s">
        <v>16221</v>
      </c>
      <c r="B4499" s="8" t="s">
        <v>16212</v>
      </c>
      <c r="C4499" s="9">
        <v>45118.51388888889</v>
      </c>
      <c r="D4499" s="8" t="s">
        <v>1307</v>
      </c>
      <c r="E4499" s="8" t="s">
        <v>333</v>
      </c>
      <c r="F4499" s="8" t="s">
        <v>442</v>
      </c>
      <c r="G4499" s="8">
        <v>12.0</v>
      </c>
      <c r="H4499" s="11">
        <v>7839500.0</v>
      </c>
      <c r="I4499" s="8">
        <v>0.2</v>
      </c>
      <c r="J4499" s="13" t="s">
        <v>16222</v>
      </c>
      <c r="K4499" s="13" t="s">
        <v>2703</v>
      </c>
      <c r="L4499" s="13" t="s">
        <v>16223</v>
      </c>
      <c r="M4499" s="14">
        <v>0.0514</v>
      </c>
      <c r="N4499" s="8" t="s">
        <v>450</v>
      </c>
      <c r="O4499" s="8" t="s">
        <v>398</v>
      </c>
      <c r="P4499" s="8" t="s">
        <v>1308</v>
      </c>
      <c r="Q4499" s="8" t="s">
        <v>335</v>
      </c>
      <c r="R4499" s="8" t="s">
        <v>301</v>
      </c>
    </row>
    <row r="4500">
      <c r="A4500" s="8" t="s">
        <v>16224</v>
      </c>
      <c r="B4500" s="8" t="s">
        <v>16225</v>
      </c>
      <c r="C4500" s="9">
        <v>45745.584027777775</v>
      </c>
      <c r="D4500" s="8" t="s">
        <v>2580</v>
      </c>
      <c r="E4500" s="8" t="s">
        <v>395</v>
      </c>
      <c r="F4500" s="8" t="s">
        <v>936</v>
      </c>
      <c r="G4500" s="8">
        <v>12.0</v>
      </c>
      <c r="H4500" s="11">
        <v>746000.0</v>
      </c>
      <c r="I4500" s="8">
        <v>0.2</v>
      </c>
      <c r="J4500" s="13" t="s">
        <v>16226</v>
      </c>
      <c r="K4500" s="13" t="s">
        <v>9881</v>
      </c>
      <c r="L4500" s="13" t="s">
        <v>16227</v>
      </c>
      <c r="M4500" s="14">
        <v>0.1873</v>
      </c>
      <c r="N4500" s="8" t="s">
        <v>834</v>
      </c>
      <c r="O4500" s="8" t="s">
        <v>795</v>
      </c>
      <c r="P4500" s="8" t="s">
        <v>2582</v>
      </c>
      <c r="Q4500" s="8" t="s">
        <v>396</v>
      </c>
      <c r="R4500" s="8" t="s">
        <v>938</v>
      </c>
    </row>
    <row r="4501">
      <c r="A4501" s="8" t="s">
        <v>16228</v>
      </c>
      <c r="B4501" s="8" t="s">
        <v>16225</v>
      </c>
      <c r="C4501" s="9">
        <v>45745.584027777775</v>
      </c>
      <c r="D4501" s="8" t="s">
        <v>2580</v>
      </c>
      <c r="E4501" s="8" t="s">
        <v>356</v>
      </c>
      <c r="F4501" s="8" t="s">
        <v>936</v>
      </c>
      <c r="G4501" s="8">
        <v>12.0</v>
      </c>
      <c r="H4501" s="11">
        <v>3340000.0</v>
      </c>
      <c r="I4501" s="8">
        <v>0.15</v>
      </c>
      <c r="J4501" s="13" t="s">
        <v>16229</v>
      </c>
      <c r="K4501" s="13" t="s">
        <v>10691</v>
      </c>
      <c r="L4501" s="13" t="s">
        <v>16230</v>
      </c>
      <c r="M4501" s="14">
        <v>0.2508</v>
      </c>
      <c r="N4501" s="8" t="s">
        <v>834</v>
      </c>
      <c r="O4501" s="8" t="s">
        <v>795</v>
      </c>
      <c r="P4501" s="8" t="s">
        <v>2582</v>
      </c>
      <c r="Q4501" s="8" t="s">
        <v>357</v>
      </c>
      <c r="R4501" s="8" t="s">
        <v>938</v>
      </c>
    </row>
    <row r="4502">
      <c r="A4502" s="8" t="s">
        <v>16231</v>
      </c>
      <c r="B4502" s="8" t="s">
        <v>16232</v>
      </c>
      <c r="C4502" s="9">
        <v>45232.53125</v>
      </c>
      <c r="D4502" s="8" t="s">
        <v>2080</v>
      </c>
      <c r="E4502" s="8" t="s">
        <v>626</v>
      </c>
      <c r="F4502" s="8" t="s">
        <v>847</v>
      </c>
      <c r="G4502" s="8">
        <v>5.0</v>
      </c>
      <c r="H4502" s="11">
        <v>183500.0</v>
      </c>
      <c r="I4502" s="8">
        <v>0.1</v>
      </c>
      <c r="J4502" s="13" t="s">
        <v>16233</v>
      </c>
      <c r="K4502" s="13" t="s">
        <v>4245</v>
      </c>
      <c r="L4502" s="13" t="s">
        <v>16234</v>
      </c>
      <c r="M4502" s="14">
        <v>0.2794</v>
      </c>
      <c r="N4502" s="8" t="s">
        <v>485</v>
      </c>
      <c r="O4502" s="8" t="s">
        <v>398</v>
      </c>
      <c r="P4502" s="8" t="s">
        <v>2085</v>
      </c>
      <c r="Q4502" s="8" t="s">
        <v>627</v>
      </c>
      <c r="R4502" s="8" t="s">
        <v>107</v>
      </c>
    </row>
    <row r="4503">
      <c r="A4503" s="8" t="s">
        <v>16235</v>
      </c>
      <c r="B4503" s="8" t="s">
        <v>16232</v>
      </c>
      <c r="C4503" s="9">
        <v>45232.53125</v>
      </c>
      <c r="D4503" s="8" t="s">
        <v>2080</v>
      </c>
      <c r="E4503" s="8" t="s">
        <v>121</v>
      </c>
      <c r="F4503" s="8" t="s">
        <v>847</v>
      </c>
      <c r="G4503" s="8">
        <v>6.0</v>
      </c>
      <c r="H4503" s="11">
        <v>111500.0</v>
      </c>
      <c r="I4503" s="8">
        <v>0.1</v>
      </c>
      <c r="J4503" s="13" t="s">
        <v>16236</v>
      </c>
      <c r="K4503" s="13" t="s">
        <v>1933</v>
      </c>
      <c r="L4503" s="13" t="s">
        <v>16237</v>
      </c>
      <c r="M4503" s="14">
        <v>0.2327</v>
      </c>
      <c r="N4503" s="8" t="s">
        <v>485</v>
      </c>
      <c r="O4503" s="8" t="s">
        <v>398</v>
      </c>
      <c r="P4503" s="8" t="s">
        <v>2085</v>
      </c>
      <c r="Q4503" s="8" t="s">
        <v>123</v>
      </c>
      <c r="R4503" s="8" t="s">
        <v>107</v>
      </c>
    </row>
    <row r="4504">
      <c r="A4504" s="8" t="s">
        <v>16238</v>
      </c>
      <c r="B4504" s="8" t="s">
        <v>16232</v>
      </c>
      <c r="C4504" s="9">
        <v>45232.53125</v>
      </c>
      <c r="D4504" s="8" t="s">
        <v>2080</v>
      </c>
      <c r="E4504" s="8" t="s">
        <v>281</v>
      </c>
      <c r="F4504" s="8" t="s">
        <v>847</v>
      </c>
      <c r="G4504" s="8">
        <v>6.0</v>
      </c>
      <c r="H4504" s="11">
        <v>3446000.0</v>
      </c>
      <c r="I4504" s="8">
        <v>0.1</v>
      </c>
      <c r="J4504" s="13" t="s">
        <v>16239</v>
      </c>
      <c r="K4504" s="13" t="s">
        <v>2503</v>
      </c>
      <c r="L4504" s="13" t="s">
        <v>16240</v>
      </c>
      <c r="M4504" s="14">
        <v>-0.0112</v>
      </c>
      <c r="N4504" s="8" t="s">
        <v>485</v>
      </c>
      <c r="O4504" s="8" t="s">
        <v>398</v>
      </c>
      <c r="P4504" s="8" t="s">
        <v>2085</v>
      </c>
      <c r="Q4504" s="8" t="s">
        <v>283</v>
      </c>
      <c r="R4504" s="8" t="s">
        <v>107</v>
      </c>
    </row>
    <row r="4505">
      <c r="A4505" s="8" t="s">
        <v>16241</v>
      </c>
      <c r="B4505" s="8" t="s">
        <v>16242</v>
      </c>
      <c r="C4505" s="9">
        <v>45013.742361111115</v>
      </c>
      <c r="D4505" s="8" t="s">
        <v>1196</v>
      </c>
      <c r="E4505" s="8" t="s">
        <v>595</v>
      </c>
      <c r="F4505" s="8" t="s">
        <v>869</v>
      </c>
      <c r="G4505" s="8">
        <v>10.0</v>
      </c>
      <c r="H4505" s="11">
        <v>1.21315E7</v>
      </c>
      <c r="I4505" s="8">
        <v>0.0</v>
      </c>
      <c r="J4505" s="13" t="s">
        <v>16243</v>
      </c>
      <c r="K4505" s="13" t="s">
        <v>3833</v>
      </c>
      <c r="L4505" s="13" t="s">
        <v>16244</v>
      </c>
      <c r="M4505" s="14">
        <v>0.3057</v>
      </c>
      <c r="N4505" s="8" t="s">
        <v>485</v>
      </c>
      <c r="O4505" s="8" t="s">
        <v>398</v>
      </c>
      <c r="P4505" s="8" t="s">
        <v>1197</v>
      </c>
      <c r="Q4505" s="8" t="s">
        <v>596</v>
      </c>
      <c r="R4505" s="8" t="s">
        <v>126</v>
      </c>
    </row>
    <row r="4506">
      <c r="A4506" s="8" t="s">
        <v>16245</v>
      </c>
      <c r="B4506" s="8" t="s">
        <v>16242</v>
      </c>
      <c r="C4506" s="9">
        <v>45013.742361111115</v>
      </c>
      <c r="D4506" s="8" t="s">
        <v>1196</v>
      </c>
      <c r="E4506" s="8" t="s">
        <v>188</v>
      </c>
      <c r="F4506" s="8" t="s">
        <v>869</v>
      </c>
      <c r="G4506" s="8">
        <v>4.0</v>
      </c>
      <c r="H4506" s="11">
        <v>2034500.0</v>
      </c>
      <c r="I4506" s="8">
        <v>0.05</v>
      </c>
      <c r="J4506" s="13" t="s">
        <v>16246</v>
      </c>
      <c r="K4506" s="13" t="s">
        <v>5314</v>
      </c>
      <c r="L4506" s="13" t="s">
        <v>16247</v>
      </c>
      <c r="M4506" s="14">
        <v>0.1116</v>
      </c>
      <c r="N4506" s="8" t="s">
        <v>485</v>
      </c>
      <c r="O4506" s="8" t="s">
        <v>398</v>
      </c>
      <c r="P4506" s="8" t="s">
        <v>1197</v>
      </c>
      <c r="Q4506" s="8" t="s">
        <v>189</v>
      </c>
      <c r="R4506" s="8" t="s">
        <v>126</v>
      </c>
    </row>
    <row r="4507">
      <c r="A4507" s="8" t="s">
        <v>16248</v>
      </c>
      <c r="B4507" s="8" t="s">
        <v>16249</v>
      </c>
      <c r="C4507" s="9">
        <v>45990.84583333333</v>
      </c>
      <c r="D4507" s="8" t="s">
        <v>1791</v>
      </c>
      <c r="E4507" s="8" t="s">
        <v>51</v>
      </c>
      <c r="F4507" s="8" t="s">
        <v>873</v>
      </c>
      <c r="G4507" s="8">
        <v>1.0</v>
      </c>
      <c r="H4507" s="11">
        <v>4003000.0</v>
      </c>
      <c r="I4507" s="8">
        <v>0.1</v>
      </c>
      <c r="J4507" s="13" t="s">
        <v>16250</v>
      </c>
      <c r="K4507" s="13" t="s">
        <v>6557</v>
      </c>
      <c r="L4507" s="13" t="s">
        <v>16251</v>
      </c>
      <c r="M4507" s="14">
        <v>0.177</v>
      </c>
      <c r="N4507" s="8" t="s">
        <v>450</v>
      </c>
      <c r="O4507" s="8" t="s">
        <v>398</v>
      </c>
      <c r="P4507" s="8" t="s">
        <v>1794</v>
      </c>
      <c r="Q4507" s="8" t="s">
        <v>53</v>
      </c>
      <c r="R4507" s="8" t="s">
        <v>213</v>
      </c>
    </row>
    <row r="4508">
      <c r="A4508" s="8" t="s">
        <v>16252</v>
      </c>
      <c r="B4508" s="8" t="s">
        <v>16253</v>
      </c>
      <c r="C4508" s="9">
        <v>45204.618055555555</v>
      </c>
      <c r="D4508" s="8" t="s">
        <v>149</v>
      </c>
      <c r="E4508" s="8" t="s">
        <v>102</v>
      </c>
      <c r="F4508" s="8" t="s">
        <v>672</v>
      </c>
      <c r="G4508" s="8">
        <v>12.0</v>
      </c>
      <c r="H4508" s="11">
        <v>907000.0</v>
      </c>
      <c r="I4508" s="8">
        <v>0.15</v>
      </c>
      <c r="J4508" s="13" t="s">
        <v>16254</v>
      </c>
      <c r="K4508" s="13" t="s">
        <v>6878</v>
      </c>
      <c r="L4508" s="13" t="s">
        <v>16255</v>
      </c>
      <c r="M4508" s="14">
        <v>0.2269</v>
      </c>
      <c r="N4508" s="8" t="s">
        <v>746</v>
      </c>
      <c r="O4508" s="8" t="s">
        <v>398</v>
      </c>
      <c r="P4508" s="8" t="s">
        <v>151</v>
      </c>
      <c r="Q4508" s="8" t="s">
        <v>103</v>
      </c>
      <c r="R4508" s="8" t="s">
        <v>679</v>
      </c>
    </row>
    <row r="4509">
      <c r="A4509" s="8" t="s">
        <v>16256</v>
      </c>
      <c r="B4509" s="8" t="s">
        <v>16257</v>
      </c>
      <c r="C4509" s="9">
        <v>45067.39722222222</v>
      </c>
      <c r="D4509" s="8" t="s">
        <v>747</v>
      </c>
      <c r="E4509" s="8" t="s">
        <v>65</v>
      </c>
      <c r="F4509" s="8" t="s">
        <v>906</v>
      </c>
      <c r="G4509" s="8">
        <v>1.0</v>
      </c>
      <c r="H4509" s="11">
        <v>113000.0</v>
      </c>
      <c r="I4509" s="8">
        <v>0.15</v>
      </c>
      <c r="J4509" s="13" t="s">
        <v>14273</v>
      </c>
      <c r="K4509" s="13" t="s">
        <v>3696</v>
      </c>
      <c r="L4509" s="13" t="s">
        <v>15718</v>
      </c>
      <c r="M4509" s="14">
        <v>0.2504</v>
      </c>
      <c r="N4509" s="8" t="s">
        <v>485</v>
      </c>
      <c r="O4509" s="8" t="s">
        <v>398</v>
      </c>
      <c r="P4509" s="8" t="s">
        <v>749</v>
      </c>
      <c r="Q4509" s="8" t="s">
        <v>403</v>
      </c>
      <c r="R4509" s="8" t="s">
        <v>907</v>
      </c>
    </row>
    <row r="4510">
      <c r="A4510" s="8" t="s">
        <v>16258</v>
      </c>
      <c r="B4510" s="8" t="s">
        <v>16257</v>
      </c>
      <c r="C4510" s="9">
        <v>45067.39722222222</v>
      </c>
      <c r="D4510" s="8" t="s">
        <v>747</v>
      </c>
      <c r="E4510" s="8" t="s">
        <v>72</v>
      </c>
      <c r="F4510" s="8" t="s">
        <v>906</v>
      </c>
      <c r="G4510" s="8">
        <v>6.0</v>
      </c>
      <c r="H4510" s="11">
        <v>195000.0</v>
      </c>
      <c r="I4510" s="8">
        <v>0.2</v>
      </c>
      <c r="J4510" s="13" t="s">
        <v>1636</v>
      </c>
      <c r="K4510" s="13" t="s">
        <v>1686</v>
      </c>
      <c r="L4510" s="13" t="s">
        <v>1755</v>
      </c>
      <c r="M4510" s="14">
        <v>0.2308</v>
      </c>
      <c r="N4510" s="8" t="s">
        <v>485</v>
      </c>
      <c r="O4510" s="8" t="s">
        <v>398</v>
      </c>
      <c r="P4510" s="8" t="s">
        <v>749</v>
      </c>
      <c r="Q4510" s="8" t="s">
        <v>75</v>
      </c>
      <c r="R4510" s="8" t="s">
        <v>907</v>
      </c>
    </row>
    <row r="4511">
      <c r="A4511" s="8" t="s">
        <v>16259</v>
      </c>
      <c r="B4511" s="8" t="s">
        <v>16257</v>
      </c>
      <c r="C4511" s="9">
        <v>45067.39722222222</v>
      </c>
      <c r="D4511" s="8" t="s">
        <v>747</v>
      </c>
      <c r="E4511" s="8" t="s">
        <v>575</v>
      </c>
      <c r="F4511" s="8" t="s">
        <v>906</v>
      </c>
      <c r="G4511" s="8">
        <v>4.0</v>
      </c>
      <c r="H4511" s="11">
        <v>270000.0</v>
      </c>
      <c r="I4511" s="8">
        <v>0.1</v>
      </c>
      <c r="J4511" s="13" t="s">
        <v>3146</v>
      </c>
      <c r="K4511" s="13" t="s">
        <v>16260</v>
      </c>
      <c r="L4511" s="13" t="s">
        <v>13378</v>
      </c>
      <c r="M4511" s="14">
        <v>0.3786</v>
      </c>
      <c r="N4511" s="8" t="s">
        <v>485</v>
      </c>
      <c r="O4511" s="8" t="s">
        <v>398</v>
      </c>
      <c r="P4511" s="8" t="s">
        <v>749</v>
      </c>
      <c r="Q4511" s="8" t="s">
        <v>576</v>
      </c>
      <c r="R4511" s="8" t="s">
        <v>907</v>
      </c>
    </row>
    <row r="4512">
      <c r="A4512" s="8" t="s">
        <v>16261</v>
      </c>
      <c r="B4512" s="8" t="s">
        <v>16262</v>
      </c>
      <c r="C4512" s="9">
        <v>45805.40416666667</v>
      </c>
      <c r="D4512" s="8" t="s">
        <v>721</v>
      </c>
      <c r="E4512" s="8" t="s">
        <v>626</v>
      </c>
      <c r="F4512" s="8" t="s">
        <v>851</v>
      </c>
      <c r="G4512" s="8">
        <v>5.0</v>
      </c>
      <c r="H4512" s="11">
        <v>174500.0</v>
      </c>
      <c r="I4512" s="8">
        <v>0.05</v>
      </c>
      <c r="J4512" s="13" t="s">
        <v>16263</v>
      </c>
      <c r="K4512" s="13" t="s">
        <v>4245</v>
      </c>
      <c r="L4512" s="13" t="s">
        <v>16264</v>
      </c>
      <c r="M4512" s="14">
        <v>0.2822</v>
      </c>
      <c r="N4512" s="8" t="s">
        <v>450</v>
      </c>
      <c r="O4512" s="8" t="s">
        <v>398</v>
      </c>
      <c r="P4512" s="8" t="s">
        <v>722</v>
      </c>
      <c r="Q4512" s="8" t="s">
        <v>627</v>
      </c>
      <c r="R4512" s="8" t="s">
        <v>351</v>
      </c>
    </row>
    <row r="4513">
      <c r="A4513" s="8" t="s">
        <v>16265</v>
      </c>
      <c r="B4513" s="8" t="s">
        <v>16262</v>
      </c>
      <c r="C4513" s="9">
        <v>45805.40416666667</v>
      </c>
      <c r="D4513" s="8" t="s">
        <v>721</v>
      </c>
      <c r="E4513" s="8" t="s">
        <v>646</v>
      </c>
      <c r="F4513" s="8" t="s">
        <v>851</v>
      </c>
      <c r="G4513" s="8">
        <v>1.0</v>
      </c>
      <c r="H4513" s="11">
        <v>199500.0</v>
      </c>
      <c r="I4513" s="8">
        <v>0.2</v>
      </c>
      <c r="J4513" s="13" t="s">
        <v>732</v>
      </c>
      <c r="K4513" s="13" t="s">
        <v>3458</v>
      </c>
      <c r="L4513" s="13" t="s">
        <v>16266</v>
      </c>
      <c r="M4513" s="14">
        <v>0.1917</v>
      </c>
      <c r="N4513" s="8" t="s">
        <v>450</v>
      </c>
      <c r="O4513" s="8" t="s">
        <v>398</v>
      </c>
      <c r="P4513" s="8" t="s">
        <v>722</v>
      </c>
      <c r="Q4513" s="8" t="s">
        <v>647</v>
      </c>
      <c r="R4513" s="8" t="s">
        <v>351</v>
      </c>
    </row>
    <row r="4514">
      <c r="A4514" s="8" t="s">
        <v>16267</v>
      </c>
      <c r="B4514" s="8" t="s">
        <v>16262</v>
      </c>
      <c r="C4514" s="9">
        <v>45805.40416666667</v>
      </c>
      <c r="D4514" s="8" t="s">
        <v>721</v>
      </c>
      <c r="E4514" s="8" t="s">
        <v>412</v>
      </c>
      <c r="F4514" s="8" t="s">
        <v>851</v>
      </c>
      <c r="G4514" s="8">
        <v>8.0</v>
      </c>
      <c r="H4514" s="11">
        <v>5245500.0</v>
      </c>
      <c r="I4514" s="8">
        <v>0.2</v>
      </c>
      <c r="J4514" s="13" t="s">
        <v>16268</v>
      </c>
      <c r="K4514" s="13" t="s">
        <v>5734</v>
      </c>
      <c r="L4514" s="13" t="s">
        <v>16269</v>
      </c>
      <c r="M4514" s="14">
        <v>0.195</v>
      </c>
      <c r="N4514" s="8" t="s">
        <v>450</v>
      </c>
      <c r="O4514" s="8" t="s">
        <v>398</v>
      </c>
      <c r="P4514" s="8" t="s">
        <v>722</v>
      </c>
      <c r="Q4514" s="8" t="s">
        <v>413</v>
      </c>
      <c r="R4514" s="8" t="s">
        <v>351</v>
      </c>
    </row>
    <row r="4515">
      <c r="A4515" s="8" t="s">
        <v>16270</v>
      </c>
      <c r="B4515" s="8" t="s">
        <v>16271</v>
      </c>
      <c r="C4515" s="9">
        <v>45078.60277777778</v>
      </c>
      <c r="D4515" s="8" t="s">
        <v>2430</v>
      </c>
      <c r="E4515" s="8" t="s">
        <v>457</v>
      </c>
      <c r="F4515" s="8" t="s">
        <v>68</v>
      </c>
      <c r="G4515" s="8">
        <v>1.0</v>
      </c>
      <c r="H4515" s="11">
        <v>4246500.0</v>
      </c>
      <c r="I4515" s="8">
        <v>0.2</v>
      </c>
      <c r="J4515" s="13" t="s">
        <v>16272</v>
      </c>
      <c r="K4515" s="13" t="s">
        <v>1830</v>
      </c>
      <c r="L4515" s="13" t="s">
        <v>16273</v>
      </c>
      <c r="M4515" s="14">
        <v>0.2791</v>
      </c>
      <c r="N4515" s="8" t="s">
        <v>450</v>
      </c>
      <c r="O4515" s="8" t="s">
        <v>398</v>
      </c>
      <c r="P4515" s="8" t="s">
        <v>2431</v>
      </c>
      <c r="Q4515" s="8" t="s">
        <v>459</v>
      </c>
      <c r="R4515" s="8" t="s">
        <v>76</v>
      </c>
    </row>
    <row r="4516">
      <c r="A4516" s="8" t="s">
        <v>16274</v>
      </c>
      <c r="B4516" s="8" t="s">
        <v>16271</v>
      </c>
      <c r="C4516" s="9">
        <v>45078.60277777778</v>
      </c>
      <c r="D4516" s="8" t="s">
        <v>2430</v>
      </c>
      <c r="E4516" s="8" t="s">
        <v>562</v>
      </c>
      <c r="F4516" s="8" t="s">
        <v>68</v>
      </c>
      <c r="G4516" s="8">
        <v>1.0</v>
      </c>
      <c r="H4516" s="11">
        <v>8930000.0</v>
      </c>
      <c r="I4516" s="8">
        <v>0.15</v>
      </c>
      <c r="J4516" s="13" t="s">
        <v>16275</v>
      </c>
      <c r="K4516" s="13" t="s">
        <v>5807</v>
      </c>
      <c r="L4516" s="13" t="s">
        <v>16276</v>
      </c>
      <c r="M4516" s="14">
        <v>0.1908</v>
      </c>
      <c r="N4516" s="8" t="s">
        <v>450</v>
      </c>
      <c r="O4516" s="8" t="s">
        <v>398</v>
      </c>
      <c r="P4516" s="8" t="s">
        <v>2431</v>
      </c>
      <c r="Q4516" s="8" t="s">
        <v>563</v>
      </c>
      <c r="R4516" s="8" t="s">
        <v>76</v>
      </c>
    </row>
    <row r="4517">
      <c r="A4517" s="8" t="s">
        <v>16277</v>
      </c>
      <c r="B4517" s="8" t="s">
        <v>16278</v>
      </c>
      <c r="C4517" s="9">
        <v>45769.83194444445</v>
      </c>
      <c r="D4517" s="8" t="s">
        <v>1922</v>
      </c>
      <c r="E4517" s="8" t="s">
        <v>82</v>
      </c>
      <c r="F4517" s="8" t="s">
        <v>866</v>
      </c>
      <c r="G4517" s="8">
        <v>6.0</v>
      </c>
      <c r="H4517" s="11">
        <v>5186500.0</v>
      </c>
      <c r="I4517" s="8">
        <v>0.15</v>
      </c>
      <c r="J4517" s="13" t="s">
        <v>16279</v>
      </c>
      <c r="K4517" s="13" t="s">
        <v>1399</v>
      </c>
      <c r="L4517" s="13" t="s">
        <v>16280</v>
      </c>
      <c r="M4517" s="14">
        <v>0.1927</v>
      </c>
      <c r="N4517" s="8" t="s">
        <v>746</v>
      </c>
      <c r="O4517" s="8" t="s">
        <v>398</v>
      </c>
      <c r="P4517" s="8" t="s">
        <v>1923</v>
      </c>
      <c r="Q4517" s="8" t="s">
        <v>84</v>
      </c>
      <c r="R4517" s="8" t="s">
        <v>154</v>
      </c>
    </row>
    <row r="4518">
      <c r="A4518" s="8" t="s">
        <v>16281</v>
      </c>
      <c r="B4518" s="8" t="s">
        <v>16282</v>
      </c>
      <c r="C4518" s="9">
        <v>45254.788194444445</v>
      </c>
      <c r="D4518" s="8" t="s">
        <v>495</v>
      </c>
      <c r="E4518" s="8" t="s">
        <v>188</v>
      </c>
      <c r="F4518" s="8" t="s">
        <v>928</v>
      </c>
      <c r="G4518" s="8">
        <v>4.0</v>
      </c>
      <c r="H4518" s="11">
        <v>2232500.0</v>
      </c>
      <c r="I4518" s="8">
        <v>0.2</v>
      </c>
      <c r="J4518" s="13" t="s">
        <v>16283</v>
      </c>
      <c r="K4518" s="13" t="s">
        <v>5314</v>
      </c>
      <c r="L4518" s="13" t="s">
        <v>2343</v>
      </c>
      <c r="M4518" s="14">
        <v>0.0386</v>
      </c>
      <c r="N4518" s="8" t="s">
        <v>450</v>
      </c>
      <c r="O4518" s="8" t="s">
        <v>398</v>
      </c>
      <c r="P4518" s="8" t="s">
        <v>498</v>
      </c>
      <c r="Q4518" s="8" t="s">
        <v>189</v>
      </c>
      <c r="R4518" s="8" t="s">
        <v>500</v>
      </c>
    </row>
    <row r="4519">
      <c r="A4519" s="8" t="s">
        <v>16284</v>
      </c>
      <c r="B4519" s="8" t="s">
        <v>16282</v>
      </c>
      <c r="C4519" s="9">
        <v>45254.788194444445</v>
      </c>
      <c r="D4519" s="8" t="s">
        <v>495</v>
      </c>
      <c r="E4519" s="8" t="s">
        <v>142</v>
      </c>
      <c r="F4519" s="8" t="s">
        <v>928</v>
      </c>
      <c r="G4519" s="8">
        <v>4.0</v>
      </c>
      <c r="H4519" s="11">
        <v>136500.0</v>
      </c>
      <c r="I4519" s="8">
        <v>0.0</v>
      </c>
      <c r="J4519" s="13" t="s">
        <v>766</v>
      </c>
      <c r="K4519" s="13" t="s">
        <v>3888</v>
      </c>
      <c r="L4519" s="13" t="s">
        <v>9305</v>
      </c>
      <c r="M4519" s="14">
        <v>0.2894</v>
      </c>
      <c r="N4519" s="8" t="s">
        <v>450</v>
      </c>
      <c r="O4519" s="8" t="s">
        <v>398</v>
      </c>
      <c r="P4519" s="8" t="s">
        <v>498</v>
      </c>
      <c r="Q4519" s="8" t="s">
        <v>143</v>
      </c>
      <c r="R4519" s="8" t="s">
        <v>500</v>
      </c>
    </row>
    <row r="4520">
      <c r="A4520" s="8" t="s">
        <v>16285</v>
      </c>
      <c r="B4520" s="8" t="s">
        <v>16286</v>
      </c>
      <c r="C4520" s="9">
        <v>44940.49375</v>
      </c>
      <c r="D4520" s="8" t="s">
        <v>1421</v>
      </c>
      <c r="E4520" s="8" t="s">
        <v>243</v>
      </c>
      <c r="F4520" s="8" t="s">
        <v>843</v>
      </c>
      <c r="G4520" s="8">
        <v>10.0</v>
      </c>
      <c r="H4520" s="11">
        <v>601500.0</v>
      </c>
      <c r="I4520" s="8">
        <v>0.2</v>
      </c>
      <c r="J4520" s="13" t="s">
        <v>16287</v>
      </c>
      <c r="K4520" s="13" t="s">
        <v>16288</v>
      </c>
      <c r="L4520" s="13" t="s">
        <v>8185</v>
      </c>
      <c r="M4520" s="14">
        <v>0.0732</v>
      </c>
      <c r="N4520" s="8" t="s">
        <v>834</v>
      </c>
      <c r="O4520" s="8" t="s">
        <v>398</v>
      </c>
      <c r="P4520" s="8" t="s">
        <v>1422</v>
      </c>
      <c r="Q4520" s="8" t="s">
        <v>244</v>
      </c>
      <c r="R4520" s="8" t="s">
        <v>134</v>
      </c>
    </row>
    <row r="4521">
      <c r="A4521" s="8" t="s">
        <v>16289</v>
      </c>
      <c r="B4521" s="8" t="s">
        <v>16286</v>
      </c>
      <c r="C4521" s="9">
        <v>44940.49375</v>
      </c>
      <c r="D4521" s="8" t="s">
        <v>1421</v>
      </c>
      <c r="E4521" s="8" t="s">
        <v>457</v>
      </c>
      <c r="F4521" s="8" t="s">
        <v>843</v>
      </c>
      <c r="G4521" s="8">
        <v>3.0</v>
      </c>
      <c r="H4521" s="11">
        <v>3677500.0</v>
      </c>
      <c r="I4521" s="8">
        <v>0.2</v>
      </c>
      <c r="J4521" s="13" t="s">
        <v>16290</v>
      </c>
      <c r="K4521" s="13" t="s">
        <v>3162</v>
      </c>
      <c r="L4521" s="13" t="s">
        <v>16291</v>
      </c>
      <c r="M4521" s="14">
        <v>0.1676</v>
      </c>
      <c r="N4521" s="8" t="s">
        <v>834</v>
      </c>
      <c r="O4521" s="8" t="s">
        <v>398</v>
      </c>
      <c r="P4521" s="8" t="s">
        <v>1422</v>
      </c>
      <c r="Q4521" s="8" t="s">
        <v>459</v>
      </c>
      <c r="R4521" s="8" t="s">
        <v>134</v>
      </c>
    </row>
    <row r="4522">
      <c r="A4522" s="8" t="s">
        <v>16292</v>
      </c>
      <c r="B4522" s="8" t="s">
        <v>16286</v>
      </c>
      <c r="C4522" s="9">
        <v>44940.49375</v>
      </c>
      <c r="D4522" s="8" t="s">
        <v>1421</v>
      </c>
      <c r="E4522" s="8" t="s">
        <v>407</v>
      </c>
      <c r="F4522" s="8" t="s">
        <v>843</v>
      </c>
      <c r="G4522" s="8">
        <v>3.0</v>
      </c>
      <c r="H4522" s="11">
        <v>20500.0</v>
      </c>
      <c r="I4522" s="8">
        <v>0.0</v>
      </c>
      <c r="J4522" s="13" t="s">
        <v>6410</v>
      </c>
      <c r="K4522" s="13" t="s">
        <v>5255</v>
      </c>
      <c r="L4522" s="13" t="s">
        <v>4711</v>
      </c>
      <c r="M4522" s="14">
        <v>0.2683</v>
      </c>
      <c r="N4522" s="8" t="s">
        <v>834</v>
      </c>
      <c r="O4522" s="8" t="s">
        <v>398</v>
      </c>
      <c r="P4522" s="8" t="s">
        <v>1422</v>
      </c>
      <c r="Q4522" s="8" t="s">
        <v>408</v>
      </c>
      <c r="R4522" s="8" t="s">
        <v>134</v>
      </c>
    </row>
    <row r="4523">
      <c r="A4523" s="8" t="s">
        <v>16293</v>
      </c>
      <c r="B4523" s="8" t="s">
        <v>16294</v>
      </c>
      <c r="C4523" s="9">
        <v>45068.445138888885</v>
      </c>
      <c r="D4523" s="8" t="s">
        <v>2327</v>
      </c>
      <c r="E4523" s="8" t="s">
        <v>296</v>
      </c>
      <c r="F4523" s="8" t="s">
        <v>900</v>
      </c>
      <c r="G4523" s="8">
        <v>10.0</v>
      </c>
      <c r="H4523" s="11">
        <v>2128500.0</v>
      </c>
      <c r="I4523" s="8">
        <v>0.2</v>
      </c>
      <c r="J4523" s="13" t="s">
        <v>16295</v>
      </c>
      <c r="K4523" s="13" t="s">
        <v>5641</v>
      </c>
      <c r="L4523" s="13" t="s">
        <v>10733</v>
      </c>
      <c r="M4523" s="14">
        <v>0.0381</v>
      </c>
      <c r="N4523" s="8" t="s">
        <v>393</v>
      </c>
      <c r="O4523" s="8" t="s">
        <v>398</v>
      </c>
      <c r="P4523" s="8" t="s">
        <v>2330</v>
      </c>
      <c r="Q4523" s="8" t="s">
        <v>297</v>
      </c>
      <c r="R4523" s="8" t="s">
        <v>901</v>
      </c>
    </row>
    <row r="4524">
      <c r="A4524" s="8" t="s">
        <v>16296</v>
      </c>
      <c r="B4524" s="8" t="s">
        <v>16294</v>
      </c>
      <c r="C4524" s="9">
        <v>45068.445138888885</v>
      </c>
      <c r="D4524" s="8" t="s">
        <v>2327</v>
      </c>
      <c r="E4524" s="8" t="s">
        <v>607</v>
      </c>
      <c r="F4524" s="8" t="s">
        <v>900</v>
      </c>
      <c r="G4524" s="8">
        <v>5.0</v>
      </c>
      <c r="H4524" s="11">
        <v>40000.0</v>
      </c>
      <c r="I4524" s="8">
        <v>0.0</v>
      </c>
      <c r="J4524" s="13" t="s">
        <v>3583</v>
      </c>
      <c r="K4524" s="13" t="s">
        <v>2302</v>
      </c>
      <c r="L4524" s="13" t="s">
        <v>9356</v>
      </c>
      <c r="M4524" s="14">
        <v>0.325</v>
      </c>
      <c r="N4524" s="8" t="s">
        <v>393</v>
      </c>
      <c r="O4524" s="8" t="s">
        <v>398</v>
      </c>
      <c r="P4524" s="8" t="s">
        <v>2330</v>
      </c>
      <c r="Q4524" s="8" t="s">
        <v>608</v>
      </c>
      <c r="R4524" s="8" t="s">
        <v>901</v>
      </c>
    </row>
    <row r="4525">
      <c r="A4525" s="8" t="s">
        <v>16297</v>
      </c>
      <c r="B4525" s="8" t="s">
        <v>16294</v>
      </c>
      <c r="C4525" s="9">
        <v>45068.445138888885</v>
      </c>
      <c r="D4525" s="8" t="s">
        <v>2327</v>
      </c>
      <c r="E4525" s="8" t="s">
        <v>538</v>
      </c>
      <c r="F4525" s="8" t="s">
        <v>900</v>
      </c>
      <c r="G4525" s="8">
        <v>12.0</v>
      </c>
      <c r="H4525" s="11">
        <v>8999500.0</v>
      </c>
      <c r="I4525" s="8">
        <v>0.15</v>
      </c>
      <c r="J4525" s="13" t="s">
        <v>16298</v>
      </c>
      <c r="K4525" s="13" t="s">
        <v>3172</v>
      </c>
      <c r="L4525" s="13" t="s">
        <v>16299</v>
      </c>
      <c r="M4525" s="14">
        <v>0.0636</v>
      </c>
      <c r="N4525" s="8" t="s">
        <v>393</v>
      </c>
      <c r="O4525" s="8" t="s">
        <v>398</v>
      </c>
      <c r="P4525" s="8" t="s">
        <v>2330</v>
      </c>
      <c r="Q4525" s="8" t="s">
        <v>540</v>
      </c>
      <c r="R4525" s="8" t="s">
        <v>901</v>
      </c>
    </row>
    <row r="4526">
      <c r="A4526" s="8" t="s">
        <v>16300</v>
      </c>
      <c r="B4526" s="8" t="s">
        <v>16294</v>
      </c>
      <c r="C4526" s="9">
        <v>45068.445138888885</v>
      </c>
      <c r="D4526" s="8" t="s">
        <v>2327</v>
      </c>
      <c r="E4526" s="8" t="s">
        <v>418</v>
      </c>
      <c r="F4526" s="8" t="s">
        <v>900</v>
      </c>
      <c r="G4526" s="8">
        <v>4.0</v>
      </c>
      <c r="H4526" s="11">
        <v>7887500.0</v>
      </c>
      <c r="I4526" s="8">
        <v>0.15</v>
      </c>
      <c r="J4526" s="13" t="s">
        <v>16301</v>
      </c>
      <c r="K4526" s="13" t="s">
        <v>2913</v>
      </c>
      <c r="L4526" s="13" t="s">
        <v>16302</v>
      </c>
      <c r="M4526" s="14">
        <v>0.08</v>
      </c>
      <c r="N4526" s="8" t="s">
        <v>393</v>
      </c>
      <c r="O4526" s="8" t="s">
        <v>398</v>
      </c>
      <c r="P4526" s="8" t="s">
        <v>2330</v>
      </c>
      <c r="Q4526" s="8" t="s">
        <v>419</v>
      </c>
      <c r="R4526" s="8" t="s">
        <v>901</v>
      </c>
    </row>
    <row r="4527">
      <c r="A4527" s="8" t="s">
        <v>16303</v>
      </c>
      <c r="B4527" s="8" t="s">
        <v>16294</v>
      </c>
      <c r="C4527" s="9">
        <v>45068.445138888885</v>
      </c>
      <c r="D4527" s="8" t="s">
        <v>2327</v>
      </c>
      <c r="E4527" s="8" t="s">
        <v>613</v>
      </c>
      <c r="F4527" s="8" t="s">
        <v>900</v>
      </c>
      <c r="G4527" s="8">
        <v>2.0</v>
      </c>
      <c r="H4527" s="11">
        <v>492000.0</v>
      </c>
      <c r="I4527" s="8">
        <v>0.2</v>
      </c>
      <c r="J4527" s="13" t="s">
        <v>9125</v>
      </c>
      <c r="K4527" s="13" t="s">
        <v>2129</v>
      </c>
      <c r="L4527" s="13" t="s">
        <v>16304</v>
      </c>
      <c r="M4527" s="14">
        <v>0.093</v>
      </c>
      <c r="N4527" s="8" t="s">
        <v>393</v>
      </c>
      <c r="O4527" s="8" t="s">
        <v>398</v>
      </c>
      <c r="P4527" s="8" t="s">
        <v>2330</v>
      </c>
      <c r="Q4527" s="8" t="s">
        <v>614</v>
      </c>
      <c r="R4527" s="8" t="s">
        <v>901</v>
      </c>
    </row>
    <row r="4528">
      <c r="A4528" s="8" t="s">
        <v>16305</v>
      </c>
      <c r="B4528" s="8" t="s">
        <v>16294</v>
      </c>
      <c r="C4528" s="9">
        <v>45068.445138888885</v>
      </c>
      <c r="D4528" s="8" t="s">
        <v>2327</v>
      </c>
      <c r="E4528" s="8" t="s">
        <v>585</v>
      </c>
      <c r="F4528" s="8" t="s">
        <v>900</v>
      </c>
      <c r="G4528" s="8">
        <v>8.0</v>
      </c>
      <c r="H4528" s="11">
        <v>110500.0</v>
      </c>
      <c r="I4528" s="8">
        <v>0.0</v>
      </c>
      <c r="J4528" s="13" t="s">
        <v>6890</v>
      </c>
      <c r="K4528" s="13" t="s">
        <v>2962</v>
      </c>
      <c r="L4528" s="13" t="s">
        <v>2343</v>
      </c>
      <c r="M4528" s="14">
        <v>0.3122</v>
      </c>
      <c r="N4528" s="8" t="s">
        <v>393</v>
      </c>
      <c r="O4528" s="8" t="s">
        <v>398</v>
      </c>
      <c r="P4528" s="8" t="s">
        <v>2330</v>
      </c>
      <c r="Q4528" s="8" t="s">
        <v>586</v>
      </c>
      <c r="R4528" s="8" t="s">
        <v>901</v>
      </c>
    </row>
    <row r="4529">
      <c r="A4529" s="8" t="s">
        <v>16306</v>
      </c>
      <c r="B4529" s="8" t="s">
        <v>16307</v>
      </c>
      <c r="C4529" s="9">
        <v>45383.447222222225</v>
      </c>
      <c r="D4529" s="8" t="s">
        <v>343</v>
      </c>
      <c r="E4529" s="8" t="s">
        <v>277</v>
      </c>
      <c r="F4529" s="8" t="s">
        <v>68</v>
      </c>
      <c r="G4529" s="8">
        <v>4.0</v>
      </c>
      <c r="H4529" s="11">
        <v>188500.0</v>
      </c>
      <c r="I4529" s="8">
        <v>0.0</v>
      </c>
      <c r="J4529" s="13" t="s">
        <v>16308</v>
      </c>
      <c r="K4529" s="13" t="s">
        <v>4306</v>
      </c>
      <c r="L4529" s="13" t="s">
        <v>4397</v>
      </c>
      <c r="M4529" s="14">
        <v>0.374</v>
      </c>
      <c r="N4529" s="8" t="s">
        <v>450</v>
      </c>
      <c r="O4529" s="8" t="s">
        <v>398</v>
      </c>
      <c r="P4529" s="8" t="s">
        <v>344</v>
      </c>
      <c r="Q4529" s="8" t="s">
        <v>279</v>
      </c>
      <c r="R4529" s="8" t="s">
        <v>76</v>
      </c>
    </row>
    <row r="4530">
      <c r="A4530" s="8" t="s">
        <v>16309</v>
      </c>
      <c r="B4530" s="8" t="s">
        <v>16307</v>
      </c>
      <c r="C4530" s="9">
        <v>45383.447222222225</v>
      </c>
      <c r="D4530" s="8" t="s">
        <v>343</v>
      </c>
      <c r="E4530" s="8" t="s">
        <v>341</v>
      </c>
      <c r="F4530" s="8" t="s">
        <v>68</v>
      </c>
      <c r="G4530" s="8">
        <v>1.0</v>
      </c>
      <c r="H4530" s="11">
        <v>6668000.0</v>
      </c>
      <c r="I4530" s="8">
        <v>0.1</v>
      </c>
      <c r="J4530" s="13" t="s">
        <v>16310</v>
      </c>
      <c r="K4530" s="13" t="s">
        <v>10010</v>
      </c>
      <c r="L4530" s="13" t="s">
        <v>16311</v>
      </c>
      <c r="M4530" s="14">
        <v>0.2112</v>
      </c>
      <c r="N4530" s="8" t="s">
        <v>450</v>
      </c>
      <c r="O4530" s="8" t="s">
        <v>398</v>
      </c>
      <c r="P4530" s="8" t="s">
        <v>344</v>
      </c>
      <c r="Q4530" s="8" t="s">
        <v>342</v>
      </c>
      <c r="R4530" s="8" t="s">
        <v>76</v>
      </c>
    </row>
    <row r="4531">
      <c r="A4531" s="8" t="s">
        <v>16312</v>
      </c>
      <c r="B4531" s="8" t="s">
        <v>16307</v>
      </c>
      <c r="C4531" s="9">
        <v>45383.447222222225</v>
      </c>
      <c r="D4531" s="8" t="s">
        <v>343</v>
      </c>
      <c r="E4531" s="8" t="s">
        <v>62</v>
      </c>
      <c r="F4531" s="8" t="s">
        <v>68</v>
      </c>
      <c r="G4531" s="8">
        <v>5.0</v>
      </c>
      <c r="H4531" s="11">
        <v>655000.0</v>
      </c>
      <c r="I4531" s="8">
        <v>0.05</v>
      </c>
      <c r="J4531" s="13" t="s">
        <v>16313</v>
      </c>
      <c r="K4531" s="13" t="s">
        <v>4479</v>
      </c>
      <c r="L4531" s="13" t="s">
        <v>16314</v>
      </c>
      <c r="M4531" s="14">
        <v>0.1868</v>
      </c>
      <c r="N4531" s="8" t="s">
        <v>450</v>
      </c>
      <c r="O4531" s="8" t="s">
        <v>398</v>
      </c>
      <c r="P4531" s="8" t="s">
        <v>344</v>
      </c>
      <c r="Q4531" s="8" t="s">
        <v>64</v>
      </c>
      <c r="R4531" s="8" t="s">
        <v>76</v>
      </c>
    </row>
    <row r="4532">
      <c r="A4532" s="8" t="s">
        <v>16315</v>
      </c>
      <c r="B4532" s="8" t="s">
        <v>16316</v>
      </c>
      <c r="C4532" s="9">
        <v>45442.35277777778</v>
      </c>
      <c r="D4532" s="8" t="s">
        <v>1921</v>
      </c>
      <c r="E4532" s="8" t="s">
        <v>525</v>
      </c>
      <c r="F4532" s="8" t="s">
        <v>843</v>
      </c>
      <c r="G4532" s="8">
        <v>2.0</v>
      </c>
      <c r="H4532" s="11">
        <v>280500.0</v>
      </c>
      <c r="I4532" s="8">
        <v>0.0</v>
      </c>
      <c r="J4532" s="13" t="s">
        <v>14497</v>
      </c>
      <c r="K4532" s="13" t="s">
        <v>8274</v>
      </c>
      <c r="L4532" s="13" t="s">
        <v>16317</v>
      </c>
      <c r="M4532" s="14">
        <v>0.3761</v>
      </c>
      <c r="N4532" s="8" t="s">
        <v>393</v>
      </c>
      <c r="O4532" s="8" t="s">
        <v>398</v>
      </c>
      <c r="P4532" s="8" t="s">
        <v>1927</v>
      </c>
      <c r="Q4532" s="8" t="s">
        <v>526</v>
      </c>
      <c r="R4532" s="8" t="s">
        <v>134</v>
      </c>
    </row>
    <row r="4533">
      <c r="A4533" s="8" t="s">
        <v>16318</v>
      </c>
      <c r="B4533" s="8" t="s">
        <v>16319</v>
      </c>
      <c r="C4533" s="9">
        <v>45691.42361111111</v>
      </c>
      <c r="D4533" s="8" t="s">
        <v>1249</v>
      </c>
      <c r="E4533" s="8" t="s">
        <v>431</v>
      </c>
      <c r="F4533" s="8" t="s">
        <v>478</v>
      </c>
      <c r="G4533" s="8">
        <v>8.0</v>
      </c>
      <c r="H4533" s="11">
        <v>2431000.0</v>
      </c>
      <c r="I4533" s="8">
        <v>0.05</v>
      </c>
      <c r="J4533" s="13" t="s">
        <v>16320</v>
      </c>
      <c r="K4533" s="13" t="s">
        <v>2454</v>
      </c>
      <c r="L4533" s="13" t="s">
        <v>16321</v>
      </c>
      <c r="M4533" s="14">
        <v>0.3462</v>
      </c>
      <c r="N4533" s="8" t="s">
        <v>746</v>
      </c>
      <c r="O4533" s="8" t="s">
        <v>551</v>
      </c>
      <c r="P4533" s="8" t="s">
        <v>1251</v>
      </c>
      <c r="Q4533" s="8" t="s">
        <v>433</v>
      </c>
      <c r="R4533" s="8" t="s">
        <v>115</v>
      </c>
    </row>
    <row r="4534">
      <c r="A4534" s="8" t="s">
        <v>16322</v>
      </c>
      <c r="B4534" s="8" t="s">
        <v>16319</v>
      </c>
      <c r="C4534" s="9">
        <v>45691.42361111111</v>
      </c>
      <c r="D4534" s="8" t="s">
        <v>1249</v>
      </c>
      <c r="E4534" s="8" t="s">
        <v>569</v>
      </c>
      <c r="F4534" s="8" t="s">
        <v>478</v>
      </c>
      <c r="G4534" s="8">
        <v>6.0</v>
      </c>
      <c r="H4534" s="11">
        <v>4374500.0</v>
      </c>
      <c r="I4534" s="8">
        <v>0.2</v>
      </c>
      <c r="J4534" s="13" t="s">
        <v>16323</v>
      </c>
      <c r="K4534" s="13" t="s">
        <v>8427</v>
      </c>
      <c r="L4534" s="13" t="s">
        <v>16324</v>
      </c>
      <c r="M4534" s="14">
        <v>0.1422</v>
      </c>
      <c r="N4534" s="8" t="s">
        <v>746</v>
      </c>
      <c r="O4534" s="8" t="s">
        <v>551</v>
      </c>
      <c r="P4534" s="8" t="s">
        <v>1251</v>
      </c>
      <c r="Q4534" s="8" t="s">
        <v>570</v>
      </c>
      <c r="R4534" s="8" t="s">
        <v>115</v>
      </c>
    </row>
    <row r="4535">
      <c r="A4535" s="8" t="s">
        <v>16325</v>
      </c>
      <c r="B4535" s="8" t="s">
        <v>16319</v>
      </c>
      <c r="C4535" s="9">
        <v>45691.42361111111</v>
      </c>
      <c r="D4535" s="8" t="s">
        <v>1249</v>
      </c>
      <c r="E4535" s="8" t="s">
        <v>489</v>
      </c>
      <c r="F4535" s="8" t="s">
        <v>478</v>
      </c>
      <c r="G4535" s="8">
        <v>2.0</v>
      </c>
      <c r="H4535" s="11">
        <v>2648500.0</v>
      </c>
      <c r="I4535" s="8">
        <v>0.1</v>
      </c>
      <c r="J4535" s="13" t="s">
        <v>16326</v>
      </c>
      <c r="K4535" s="13" t="s">
        <v>3054</v>
      </c>
      <c r="L4535" s="13" t="s">
        <v>16327</v>
      </c>
      <c r="M4535" s="14">
        <v>0.2398</v>
      </c>
      <c r="N4535" s="8" t="s">
        <v>746</v>
      </c>
      <c r="O4535" s="8" t="s">
        <v>551</v>
      </c>
      <c r="P4535" s="8" t="s">
        <v>1251</v>
      </c>
      <c r="Q4535" s="8" t="s">
        <v>491</v>
      </c>
      <c r="R4535" s="8" t="s">
        <v>115</v>
      </c>
    </row>
    <row r="4536">
      <c r="A4536" s="8" t="s">
        <v>16328</v>
      </c>
      <c r="B4536" s="8" t="s">
        <v>16319</v>
      </c>
      <c r="C4536" s="9">
        <v>45691.42361111111</v>
      </c>
      <c r="D4536" s="8" t="s">
        <v>1249</v>
      </c>
      <c r="E4536" s="8" t="s">
        <v>662</v>
      </c>
      <c r="F4536" s="8" t="s">
        <v>478</v>
      </c>
      <c r="G4536" s="8">
        <v>5.0</v>
      </c>
      <c r="H4536" s="11">
        <v>7233000.0</v>
      </c>
      <c r="I4536" s="8">
        <v>0.2</v>
      </c>
      <c r="J4536" s="13" t="s">
        <v>16329</v>
      </c>
      <c r="K4536" s="13" t="s">
        <v>5324</v>
      </c>
      <c r="L4536" s="13" t="s">
        <v>16330</v>
      </c>
      <c r="M4536" s="14">
        <v>0.0566</v>
      </c>
      <c r="N4536" s="8" t="s">
        <v>746</v>
      </c>
      <c r="O4536" s="8" t="s">
        <v>551</v>
      </c>
      <c r="P4536" s="8" t="s">
        <v>1251</v>
      </c>
      <c r="Q4536" s="8" t="s">
        <v>663</v>
      </c>
      <c r="R4536" s="8" t="s">
        <v>115</v>
      </c>
    </row>
    <row r="4537">
      <c r="A4537" s="8" t="s">
        <v>16331</v>
      </c>
      <c r="B4537" s="8" t="s">
        <v>16332</v>
      </c>
      <c r="C4537" s="9">
        <v>45565.37986111111</v>
      </c>
      <c r="D4537" s="8" t="s">
        <v>1298</v>
      </c>
      <c r="E4537" s="8" t="s">
        <v>146</v>
      </c>
      <c r="F4537" s="8" t="s">
        <v>719</v>
      </c>
      <c r="G4537" s="8">
        <v>2.0</v>
      </c>
      <c r="H4537" s="11">
        <v>6379000.0</v>
      </c>
      <c r="I4537" s="8">
        <v>0.05</v>
      </c>
      <c r="J4537" s="13" t="s">
        <v>16333</v>
      </c>
      <c r="K4537" s="13" t="s">
        <v>5014</v>
      </c>
      <c r="L4537" s="13" t="s">
        <v>16334</v>
      </c>
      <c r="M4537" s="14">
        <v>0.2609</v>
      </c>
      <c r="N4537" s="8" t="s">
        <v>450</v>
      </c>
      <c r="O4537" s="8" t="s">
        <v>398</v>
      </c>
      <c r="P4537" s="8" t="s">
        <v>1299</v>
      </c>
      <c r="Q4537" s="8" t="s">
        <v>147</v>
      </c>
      <c r="R4537" s="8" t="s">
        <v>727</v>
      </c>
    </row>
    <row r="4538">
      <c r="A4538" s="8" t="s">
        <v>16335</v>
      </c>
      <c r="B4538" s="8" t="s">
        <v>16332</v>
      </c>
      <c r="C4538" s="9">
        <v>45565.37986111111</v>
      </c>
      <c r="D4538" s="8" t="s">
        <v>1298</v>
      </c>
      <c r="E4538" s="8" t="s">
        <v>350</v>
      </c>
      <c r="F4538" s="8" t="s">
        <v>719</v>
      </c>
      <c r="G4538" s="8">
        <v>12.0</v>
      </c>
      <c r="H4538" s="11">
        <v>142500.0</v>
      </c>
      <c r="I4538" s="8">
        <v>0.1</v>
      </c>
      <c r="J4538" s="13" t="s">
        <v>10061</v>
      </c>
      <c r="K4538" s="13" t="s">
        <v>1837</v>
      </c>
      <c r="L4538" s="13" t="s">
        <v>12136</v>
      </c>
      <c r="M4538" s="14">
        <v>0.3138</v>
      </c>
      <c r="N4538" s="8" t="s">
        <v>450</v>
      </c>
      <c r="O4538" s="8" t="s">
        <v>398</v>
      </c>
      <c r="P4538" s="8" t="s">
        <v>1299</v>
      </c>
      <c r="Q4538" s="8" t="s">
        <v>352</v>
      </c>
      <c r="R4538" s="8" t="s">
        <v>727</v>
      </c>
    </row>
    <row r="4539">
      <c r="A4539" s="8" t="s">
        <v>16336</v>
      </c>
      <c r="B4539" s="8" t="s">
        <v>16337</v>
      </c>
      <c r="C4539" s="9">
        <v>45247.45347222222</v>
      </c>
      <c r="D4539" s="8" t="s">
        <v>1677</v>
      </c>
      <c r="E4539" s="8" t="s">
        <v>626</v>
      </c>
      <c r="F4539" s="8" t="s">
        <v>879</v>
      </c>
      <c r="G4539" s="8">
        <v>12.0</v>
      </c>
      <c r="H4539" s="11">
        <v>179000.0</v>
      </c>
      <c r="I4539" s="8">
        <v>0.1</v>
      </c>
      <c r="J4539" s="13" t="s">
        <v>16338</v>
      </c>
      <c r="K4539" s="13" t="s">
        <v>2584</v>
      </c>
      <c r="L4539" s="13" t="s">
        <v>16339</v>
      </c>
      <c r="M4539" s="14">
        <v>0.2613</v>
      </c>
      <c r="N4539" s="8" t="s">
        <v>393</v>
      </c>
      <c r="O4539" s="8" t="s">
        <v>398</v>
      </c>
      <c r="P4539" s="8" t="s">
        <v>1679</v>
      </c>
      <c r="Q4539" s="8" t="s">
        <v>627</v>
      </c>
      <c r="R4539" s="8" t="s">
        <v>158</v>
      </c>
    </row>
    <row r="4540">
      <c r="A4540" s="8" t="s">
        <v>16340</v>
      </c>
      <c r="B4540" s="8" t="s">
        <v>16337</v>
      </c>
      <c r="C4540" s="9">
        <v>45247.45347222222</v>
      </c>
      <c r="D4540" s="8" t="s">
        <v>1677</v>
      </c>
      <c r="E4540" s="8" t="s">
        <v>519</v>
      </c>
      <c r="F4540" s="8" t="s">
        <v>879</v>
      </c>
      <c r="G4540" s="8">
        <v>8.0</v>
      </c>
      <c r="H4540" s="11">
        <v>4255000.0</v>
      </c>
      <c r="I4540" s="8">
        <v>0.2</v>
      </c>
      <c r="J4540" s="13" t="s">
        <v>16341</v>
      </c>
      <c r="K4540" s="13" t="s">
        <v>1987</v>
      </c>
      <c r="L4540" s="13" t="s">
        <v>15754</v>
      </c>
      <c r="M4540" s="14">
        <v>-6.0E-4</v>
      </c>
      <c r="N4540" s="8" t="s">
        <v>393</v>
      </c>
      <c r="O4540" s="8" t="s">
        <v>398</v>
      </c>
      <c r="P4540" s="8" t="s">
        <v>1679</v>
      </c>
      <c r="Q4540" s="8" t="s">
        <v>520</v>
      </c>
      <c r="R4540" s="8" t="s">
        <v>158</v>
      </c>
    </row>
    <row r="4541">
      <c r="A4541" s="8" t="s">
        <v>16342</v>
      </c>
      <c r="B4541" s="8" t="s">
        <v>16337</v>
      </c>
      <c r="C4541" s="9">
        <v>45247.45347222222</v>
      </c>
      <c r="D4541" s="8" t="s">
        <v>1677</v>
      </c>
      <c r="E4541" s="8" t="s">
        <v>587</v>
      </c>
      <c r="F4541" s="8" t="s">
        <v>879</v>
      </c>
      <c r="G4541" s="8">
        <v>12.0</v>
      </c>
      <c r="H4541" s="11">
        <v>4568000.0</v>
      </c>
      <c r="I4541" s="8">
        <v>0.1</v>
      </c>
      <c r="J4541" s="13" t="s">
        <v>16343</v>
      </c>
      <c r="K4541" s="13" t="s">
        <v>9508</v>
      </c>
      <c r="L4541" s="13" t="s">
        <v>16344</v>
      </c>
      <c r="M4541" s="14">
        <v>0.2302</v>
      </c>
      <c r="N4541" s="8" t="s">
        <v>393</v>
      </c>
      <c r="O4541" s="8" t="s">
        <v>398</v>
      </c>
      <c r="P4541" s="8" t="s">
        <v>1679</v>
      </c>
      <c r="Q4541" s="8" t="s">
        <v>588</v>
      </c>
      <c r="R4541" s="8" t="s">
        <v>158</v>
      </c>
    </row>
    <row r="4542">
      <c r="A4542" s="8" t="s">
        <v>16345</v>
      </c>
      <c r="B4542" s="8" t="s">
        <v>16346</v>
      </c>
      <c r="C4542" s="9">
        <v>45701.714583333334</v>
      </c>
      <c r="D4542" s="8" t="s">
        <v>2108</v>
      </c>
      <c r="E4542" s="8" t="s">
        <v>458</v>
      </c>
      <c r="F4542" s="8" t="s">
        <v>741</v>
      </c>
      <c r="G4542" s="8">
        <v>3.0</v>
      </c>
      <c r="H4542" s="11">
        <v>694000.0</v>
      </c>
      <c r="I4542" s="8">
        <v>0.1</v>
      </c>
      <c r="J4542" s="13" t="s">
        <v>16347</v>
      </c>
      <c r="K4542" s="13" t="s">
        <v>2371</v>
      </c>
      <c r="L4542" s="13" t="s">
        <v>16348</v>
      </c>
      <c r="M4542" s="14">
        <v>0.0746</v>
      </c>
      <c r="N4542" s="8" t="s">
        <v>834</v>
      </c>
      <c r="O4542" s="8" t="s">
        <v>398</v>
      </c>
      <c r="P4542" s="8" t="s">
        <v>2109</v>
      </c>
      <c r="Q4542" s="8" t="s">
        <v>471</v>
      </c>
      <c r="R4542" s="8" t="s">
        <v>750</v>
      </c>
    </row>
    <row r="4543">
      <c r="A4543" s="8" t="s">
        <v>16349</v>
      </c>
      <c r="B4543" s="8" t="s">
        <v>16350</v>
      </c>
      <c r="C4543" s="9">
        <v>45125.79166666667</v>
      </c>
      <c r="D4543" s="8" t="s">
        <v>2188</v>
      </c>
      <c r="E4543" s="8" t="s">
        <v>481</v>
      </c>
      <c r="F4543" s="8" t="s">
        <v>828</v>
      </c>
      <c r="G4543" s="8">
        <v>8.0</v>
      </c>
      <c r="H4543" s="11">
        <v>5295500.0</v>
      </c>
      <c r="I4543" s="8">
        <v>0.15</v>
      </c>
      <c r="J4543" s="13" t="s">
        <v>16351</v>
      </c>
      <c r="K4543" s="13" t="s">
        <v>3092</v>
      </c>
      <c r="L4543" s="13" t="s">
        <v>16352</v>
      </c>
      <c r="M4543" s="14">
        <v>0.2358</v>
      </c>
      <c r="N4543" s="8" t="s">
        <v>485</v>
      </c>
      <c r="O4543" s="8" t="s">
        <v>398</v>
      </c>
      <c r="P4543" s="8" t="s">
        <v>2189</v>
      </c>
      <c r="Q4543" s="8" t="s">
        <v>483</v>
      </c>
      <c r="R4543" s="8" t="s">
        <v>837</v>
      </c>
    </row>
    <row r="4544">
      <c r="A4544" s="8" t="s">
        <v>16353</v>
      </c>
      <c r="B4544" s="8" t="s">
        <v>16350</v>
      </c>
      <c r="C4544" s="9">
        <v>45125.79166666667</v>
      </c>
      <c r="D4544" s="8" t="s">
        <v>2188</v>
      </c>
      <c r="E4544" s="8" t="s">
        <v>607</v>
      </c>
      <c r="F4544" s="8" t="s">
        <v>828</v>
      </c>
      <c r="G4544" s="8">
        <v>5.0</v>
      </c>
      <c r="H4544" s="11">
        <v>38000.0</v>
      </c>
      <c r="I4544" s="8">
        <v>0.1</v>
      </c>
      <c r="J4544" s="13" t="s">
        <v>4193</v>
      </c>
      <c r="K4544" s="13" t="s">
        <v>2302</v>
      </c>
      <c r="L4544" s="13" t="s">
        <v>4075</v>
      </c>
      <c r="M4544" s="14">
        <v>0.2105</v>
      </c>
      <c r="N4544" s="8" t="s">
        <v>485</v>
      </c>
      <c r="O4544" s="8" t="s">
        <v>398</v>
      </c>
      <c r="P4544" s="8" t="s">
        <v>2189</v>
      </c>
      <c r="Q4544" s="8" t="s">
        <v>608</v>
      </c>
      <c r="R4544" s="8" t="s">
        <v>837</v>
      </c>
    </row>
    <row r="4545">
      <c r="A4545" s="8" t="s">
        <v>16354</v>
      </c>
      <c r="B4545" s="8" t="s">
        <v>16350</v>
      </c>
      <c r="C4545" s="9">
        <v>45125.79166666667</v>
      </c>
      <c r="D4545" s="8" t="s">
        <v>2188</v>
      </c>
      <c r="E4545" s="8" t="s">
        <v>248</v>
      </c>
      <c r="F4545" s="8" t="s">
        <v>828</v>
      </c>
      <c r="G4545" s="8">
        <v>12.0</v>
      </c>
      <c r="H4545" s="11">
        <v>3688000.0</v>
      </c>
      <c r="I4545" s="8">
        <v>0.05</v>
      </c>
      <c r="J4545" s="13" t="s">
        <v>16355</v>
      </c>
      <c r="K4545" s="13" t="s">
        <v>1328</v>
      </c>
      <c r="L4545" s="13" t="s">
        <v>16356</v>
      </c>
      <c r="M4545" s="14">
        <v>0.2856</v>
      </c>
      <c r="N4545" s="8" t="s">
        <v>485</v>
      </c>
      <c r="O4545" s="8" t="s">
        <v>398</v>
      </c>
      <c r="P4545" s="8" t="s">
        <v>2189</v>
      </c>
      <c r="Q4545" s="8" t="s">
        <v>250</v>
      </c>
      <c r="R4545" s="8" t="s">
        <v>837</v>
      </c>
    </row>
    <row r="4546">
      <c r="A4546" s="8" t="s">
        <v>16357</v>
      </c>
      <c r="B4546" s="8" t="s">
        <v>16358</v>
      </c>
      <c r="C4546" s="9">
        <v>45159.42013888889</v>
      </c>
      <c r="D4546" s="8" t="s">
        <v>5362</v>
      </c>
      <c r="E4546" s="8" t="s">
        <v>318</v>
      </c>
      <c r="F4546" s="8" t="s">
        <v>871</v>
      </c>
      <c r="G4546" s="8">
        <v>5.0</v>
      </c>
      <c r="H4546" s="11">
        <v>3772000.0</v>
      </c>
      <c r="I4546" s="8">
        <v>0.0</v>
      </c>
      <c r="J4546" s="13" t="s">
        <v>16359</v>
      </c>
      <c r="K4546" s="13" t="s">
        <v>2094</v>
      </c>
      <c r="L4546" s="13" t="s">
        <v>16360</v>
      </c>
      <c r="M4546" s="14">
        <v>0.39</v>
      </c>
      <c r="N4546" s="8" t="s">
        <v>834</v>
      </c>
      <c r="O4546" s="8" t="s">
        <v>398</v>
      </c>
      <c r="P4546" s="8" t="s">
        <v>1141</v>
      </c>
      <c r="Q4546" s="8" t="s">
        <v>319</v>
      </c>
      <c r="R4546" s="8" t="s">
        <v>88</v>
      </c>
    </row>
    <row r="4547">
      <c r="A4547" s="8" t="s">
        <v>16361</v>
      </c>
      <c r="B4547" s="8" t="s">
        <v>16358</v>
      </c>
      <c r="C4547" s="9">
        <v>45159.42013888889</v>
      </c>
      <c r="D4547" s="8" t="s">
        <v>5362</v>
      </c>
      <c r="E4547" s="8" t="s">
        <v>303</v>
      </c>
      <c r="F4547" s="8" t="s">
        <v>871</v>
      </c>
      <c r="G4547" s="8">
        <v>6.0</v>
      </c>
      <c r="H4547" s="11">
        <v>2302500.0</v>
      </c>
      <c r="I4547" s="8">
        <v>0.0</v>
      </c>
      <c r="J4547" s="13" t="s">
        <v>16362</v>
      </c>
      <c r="K4547" s="13" t="s">
        <v>10019</v>
      </c>
      <c r="L4547" s="13" t="s">
        <v>15105</v>
      </c>
      <c r="M4547" s="14">
        <v>0.355</v>
      </c>
      <c r="N4547" s="8" t="s">
        <v>834</v>
      </c>
      <c r="O4547" s="8" t="s">
        <v>398</v>
      </c>
      <c r="P4547" s="8" t="s">
        <v>1141</v>
      </c>
      <c r="Q4547" s="8" t="s">
        <v>304</v>
      </c>
      <c r="R4547" s="8" t="s">
        <v>88</v>
      </c>
    </row>
    <row r="4548">
      <c r="A4548" s="8" t="s">
        <v>16363</v>
      </c>
      <c r="B4548" s="8" t="s">
        <v>16358</v>
      </c>
      <c r="C4548" s="9">
        <v>45159.42013888889</v>
      </c>
      <c r="D4548" s="8" t="s">
        <v>5362</v>
      </c>
      <c r="E4548" s="8" t="s">
        <v>538</v>
      </c>
      <c r="F4548" s="8" t="s">
        <v>871</v>
      </c>
      <c r="G4548" s="8">
        <v>5.0</v>
      </c>
      <c r="H4548" s="11">
        <v>8925000.0</v>
      </c>
      <c r="I4548" s="8">
        <v>0.05</v>
      </c>
      <c r="J4548" s="13" t="s">
        <v>16364</v>
      </c>
      <c r="K4548" s="13" t="s">
        <v>5218</v>
      </c>
      <c r="L4548" s="13" t="s">
        <v>16365</v>
      </c>
      <c r="M4548" s="14">
        <v>0.1552</v>
      </c>
      <c r="N4548" s="8" t="s">
        <v>834</v>
      </c>
      <c r="O4548" s="8" t="s">
        <v>398</v>
      </c>
      <c r="P4548" s="8" t="s">
        <v>1141</v>
      </c>
      <c r="Q4548" s="8" t="s">
        <v>540</v>
      </c>
      <c r="R4548" s="8" t="s">
        <v>88</v>
      </c>
    </row>
    <row r="4549">
      <c r="A4549" s="8" t="s">
        <v>16366</v>
      </c>
      <c r="B4549" s="8" t="s">
        <v>16367</v>
      </c>
      <c r="C4549" s="9">
        <v>45293.490277777775</v>
      </c>
      <c r="D4549" s="8" t="s">
        <v>1667</v>
      </c>
      <c r="E4549" s="8" t="s">
        <v>318</v>
      </c>
      <c r="F4549" s="8" t="s">
        <v>844</v>
      </c>
      <c r="G4549" s="8">
        <v>4.0</v>
      </c>
      <c r="H4549" s="11">
        <v>3860500.0</v>
      </c>
      <c r="I4549" s="8">
        <v>0.1</v>
      </c>
      <c r="J4549" s="13" t="s">
        <v>16368</v>
      </c>
      <c r="K4549" s="13" t="s">
        <v>4729</v>
      </c>
      <c r="L4549" s="13" t="s">
        <v>16369</v>
      </c>
      <c r="M4549" s="14">
        <v>0.3377</v>
      </c>
      <c r="N4549" s="8" t="s">
        <v>746</v>
      </c>
      <c r="O4549" s="8" t="s">
        <v>398</v>
      </c>
      <c r="P4549" s="8" t="s">
        <v>1668</v>
      </c>
      <c r="Q4549" s="8" t="s">
        <v>319</v>
      </c>
      <c r="R4549" s="8" t="s">
        <v>220</v>
      </c>
    </row>
    <row r="4550">
      <c r="A4550" s="8" t="s">
        <v>16370</v>
      </c>
      <c r="B4550" s="8" t="s">
        <v>16367</v>
      </c>
      <c r="C4550" s="9">
        <v>45293.490277777775</v>
      </c>
      <c r="D4550" s="8" t="s">
        <v>1667</v>
      </c>
      <c r="E4550" s="8" t="s">
        <v>525</v>
      </c>
      <c r="F4550" s="8" t="s">
        <v>844</v>
      </c>
      <c r="G4550" s="8">
        <v>1.0</v>
      </c>
      <c r="H4550" s="11">
        <v>289000.0</v>
      </c>
      <c r="I4550" s="8">
        <v>0.1</v>
      </c>
      <c r="J4550" s="13" t="s">
        <v>16371</v>
      </c>
      <c r="K4550" s="13" t="s">
        <v>1180</v>
      </c>
      <c r="L4550" s="13" t="s">
        <v>15470</v>
      </c>
      <c r="M4550" s="14">
        <v>0.3272</v>
      </c>
      <c r="N4550" s="8" t="s">
        <v>746</v>
      </c>
      <c r="O4550" s="8" t="s">
        <v>398</v>
      </c>
      <c r="P4550" s="8" t="s">
        <v>1668</v>
      </c>
      <c r="Q4550" s="8" t="s">
        <v>526</v>
      </c>
      <c r="R4550" s="8" t="s">
        <v>220</v>
      </c>
    </row>
    <row r="4551">
      <c r="A4551" s="8" t="s">
        <v>16372</v>
      </c>
      <c r="B4551" s="8" t="s">
        <v>16367</v>
      </c>
      <c r="C4551" s="9">
        <v>45293.490277777775</v>
      </c>
      <c r="D4551" s="8" t="s">
        <v>1667</v>
      </c>
      <c r="E4551" s="8" t="s">
        <v>507</v>
      </c>
      <c r="F4551" s="8" t="s">
        <v>844</v>
      </c>
      <c r="G4551" s="8">
        <v>5.0</v>
      </c>
      <c r="H4551" s="11">
        <v>1776500.0</v>
      </c>
      <c r="I4551" s="8">
        <v>0.1</v>
      </c>
      <c r="J4551" s="13" t="s">
        <v>16373</v>
      </c>
      <c r="K4551" s="13" t="s">
        <v>3360</v>
      </c>
      <c r="L4551" s="13" t="s">
        <v>16374</v>
      </c>
      <c r="M4551" s="14">
        <v>0.2632</v>
      </c>
      <c r="N4551" s="8" t="s">
        <v>746</v>
      </c>
      <c r="O4551" s="8" t="s">
        <v>398</v>
      </c>
      <c r="P4551" s="8" t="s">
        <v>1668</v>
      </c>
      <c r="Q4551" s="8" t="s">
        <v>508</v>
      </c>
      <c r="R4551" s="8" t="s">
        <v>220</v>
      </c>
    </row>
    <row r="4552">
      <c r="A4552" s="8" t="s">
        <v>16375</v>
      </c>
      <c r="B4552" s="8" t="s">
        <v>16367</v>
      </c>
      <c r="C4552" s="9">
        <v>45293.490277777775</v>
      </c>
      <c r="D4552" s="8" t="s">
        <v>1667</v>
      </c>
      <c r="E4552" s="8" t="s">
        <v>341</v>
      </c>
      <c r="F4552" s="8" t="s">
        <v>844</v>
      </c>
      <c r="G4552" s="8">
        <v>6.0</v>
      </c>
      <c r="H4552" s="11">
        <v>6871000.0</v>
      </c>
      <c r="I4552" s="8">
        <v>0.0</v>
      </c>
      <c r="J4552" s="13" t="s">
        <v>16376</v>
      </c>
      <c r="K4552" s="13" t="s">
        <v>5022</v>
      </c>
      <c r="L4552" s="13" t="s">
        <v>16377</v>
      </c>
      <c r="M4552" s="14">
        <v>0.311</v>
      </c>
      <c r="N4552" s="8" t="s">
        <v>746</v>
      </c>
      <c r="O4552" s="8" t="s">
        <v>398</v>
      </c>
      <c r="P4552" s="8" t="s">
        <v>1668</v>
      </c>
      <c r="Q4552" s="8" t="s">
        <v>342</v>
      </c>
      <c r="R4552" s="8" t="s">
        <v>220</v>
      </c>
    </row>
    <row r="4553">
      <c r="A4553" s="8" t="s">
        <v>16378</v>
      </c>
      <c r="B4553" s="8" t="s">
        <v>16379</v>
      </c>
      <c r="C4553" s="9">
        <v>44960.65694444445</v>
      </c>
      <c r="D4553" s="8" t="s">
        <v>1128</v>
      </c>
      <c r="E4553" s="8" t="s">
        <v>458</v>
      </c>
      <c r="F4553" s="8" t="s">
        <v>860</v>
      </c>
      <c r="G4553" s="8">
        <v>12.0</v>
      </c>
      <c r="H4553" s="11">
        <v>640500.0</v>
      </c>
      <c r="I4553" s="8">
        <v>0.2</v>
      </c>
      <c r="J4553" s="13" t="s">
        <v>16380</v>
      </c>
      <c r="K4553" s="13" t="s">
        <v>463</v>
      </c>
      <c r="L4553" s="13" t="s">
        <v>16381</v>
      </c>
      <c r="M4553" s="14">
        <v>-0.128</v>
      </c>
      <c r="N4553" s="8" t="s">
        <v>834</v>
      </c>
      <c r="O4553" s="8" t="s">
        <v>398</v>
      </c>
      <c r="P4553" s="8" t="s">
        <v>1131</v>
      </c>
      <c r="Q4553" s="8" t="s">
        <v>471</v>
      </c>
      <c r="R4553" s="8" t="s">
        <v>284</v>
      </c>
    </row>
    <row r="4554">
      <c r="A4554" s="8" t="s">
        <v>16382</v>
      </c>
      <c r="B4554" s="8" t="s">
        <v>16379</v>
      </c>
      <c r="C4554" s="9">
        <v>44960.65694444445</v>
      </c>
      <c r="D4554" s="8" t="s">
        <v>1128</v>
      </c>
      <c r="E4554" s="8" t="s">
        <v>457</v>
      </c>
      <c r="F4554" s="8" t="s">
        <v>860</v>
      </c>
      <c r="G4554" s="8">
        <v>5.0</v>
      </c>
      <c r="H4554" s="11">
        <v>4084000.0</v>
      </c>
      <c r="I4554" s="8">
        <v>0.15</v>
      </c>
      <c r="J4554" s="13" t="s">
        <v>16383</v>
      </c>
      <c r="K4554" s="13" t="s">
        <v>10240</v>
      </c>
      <c r="L4554" s="13" t="s">
        <v>16384</v>
      </c>
      <c r="M4554" s="14">
        <v>0.2945</v>
      </c>
      <c r="N4554" s="8" t="s">
        <v>834</v>
      </c>
      <c r="O4554" s="8" t="s">
        <v>398</v>
      </c>
      <c r="P4554" s="8" t="s">
        <v>1131</v>
      </c>
      <c r="Q4554" s="8" t="s">
        <v>459</v>
      </c>
      <c r="R4554" s="8" t="s">
        <v>284</v>
      </c>
    </row>
    <row r="4555">
      <c r="A4555" s="8" t="s">
        <v>16385</v>
      </c>
      <c r="B4555" s="8" t="s">
        <v>16379</v>
      </c>
      <c r="C4555" s="9">
        <v>44960.65694444445</v>
      </c>
      <c r="D4555" s="8" t="s">
        <v>1128</v>
      </c>
      <c r="E4555" s="8" t="s">
        <v>65</v>
      </c>
      <c r="F4555" s="8" t="s">
        <v>860</v>
      </c>
      <c r="G4555" s="8">
        <v>4.0</v>
      </c>
      <c r="H4555" s="11">
        <v>108500.0</v>
      </c>
      <c r="I4555" s="8">
        <v>0.15</v>
      </c>
      <c r="J4555" s="13" t="s">
        <v>16386</v>
      </c>
      <c r="K4555" s="13" t="s">
        <v>380</v>
      </c>
      <c r="L4555" s="13" t="s">
        <v>16387</v>
      </c>
      <c r="M4555" s="14">
        <v>0.2193</v>
      </c>
      <c r="N4555" s="8" t="s">
        <v>834</v>
      </c>
      <c r="O4555" s="8" t="s">
        <v>398</v>
      </c>
      <c r="P4555" s="8" t="s">
        <v>1131</v>
      </c>
      <c r="Q4555" s="8" t="s">
        <v>403</v>
      </c>
      <c r="R4555" s="8" t="s">
        <v>284</v>
      </c>
    </row>
    <row r="4556">
      <c r="A4556" s="8" t="s">
        <v>16388</v>
      </c>
      <c r="B4556" s="8" t="s">
        <v>16379</v>
      </c>
      <c r="C4556" s="9">
        <v>44960.65694444445</v>
      </c>
      <c r="D4556" s="8" t="s">
        <v>1128</v>
      </c>
      <c r="E4556" s="8" t="s">
        <v>585</v>
      </c>
      <c r="F4556" s="8" t="s">
        <v>860</v>
      </c>
      <c r="G4556" s="8">
        <v>5.0</v>
      </c>
      <c r="H4556" s="11">
        <v>105500.0</v>
      </c>
      <c r="I4556" s="8">
        <v>0.0</v>
      </c>
      <c r="J4556" s="13" t="s">
        <v>16389</v>
      </c>
      <c r="K4556" s="13" t="s">
        <v>4450</v>
      </c>
      <c r="L4556" s="13" t="s">
        <v>3528</v>
      </c>
      <c r="M4556" s="14">
        <v>0.2796</v>
      </c>
      <c r="N4556" s="8" t="s">
        <v>834</v>
      </c>
      <c r="O4556" s="8" t="s">
        <v>398</v>
      </c>
      <c r="P4556" s="8" t="s">
        <v>1131</v>
      </c>
      <c r="Q4556" s="8" t="s">
        <v>586</v>
      </c>
      <c r="R4556" s="8" t="s">
        <v>284</v>
      </c>
    </row>
    <row r="4557">
      <c r="A4557" s="8" t="s">
        <v>16390</v>
      </c>
      <c r="B4557" s="8" t="s">
        <v>16379</v>
      </c>
      <c r="C4557" s="9">
        <v>44960.65694444445</v>
      </c>
      <c r="D4557" s="8" t="s">
        <v>1128</v>
      </c>
      <c r="E4557" s="8" t="s">
        <v>613</v>
      </c>
      <c r="F4557" s="8" t="s">
        <v>860</v>
      </c>
      <c r="G4557" s="8">
        <v>12.0</v>
      </c>
      <c r="H4557" s="11">
        <v>561000.0</v>
      </c>
      <c r="I4557" s="8">
        <v>0.15</v>
      </c>
      <c r="J4557" s="13" t="s">
        <v>16391</v>
      </c>
      <c r="K4557" s="13" t="s">
        <v>7989</v>
      </c>
      <c r="L4557" s="13" t="s">
        <v>14485</v>
      </c>
      <c r="M4557" s="14">
        <v>0.2513</v>
      </c>
      <c r="N4557" s="8" t="s">
        <v>834</v>
      </c>
      <c r="O4557" s="8" t="s">
        <v>398</v>
      </c>
      <c r="P4557" s="8" t="s">
        <v>1131</v>
      </c>
      <c r="Q4557" s="8" t="s">
        <v>614</v>
      </c>
      <c r="R4557" s="8" t="s">
        <v>284</v>
      </c>
    </row>
    <row r="4558">
      <c r="A4558" s="8" t="s">
        <v>16392</v>
      </c>
      <c r="B4558" s="8" t="s">
        <v>16393</v>
      </c>
      <c r="C4558" s="9">
        <v>45573.763194444444</v>
      </c>
      <c r="D4558" s="8" t="s">
        <v>50</v>
      </c>
      <c r="E4558" s="8" t="s">
        <v>291</v>
      </c>
      <c r="F4558" s="8" t="s">
        <v>672</v>
      </c>
      <c r="G4558" s="8">
        <v>6.0</v>
      </c>
      <c r="H4558" s="11">
        <v>3684500.0</v>
      </c>
      <c r="I4558" s="8">
        <v>0.0</v>
      </c>
      <c r="J4558" s="13" t="s">
        <v>16394</v>
      </c>
      <c r="K4558" s="13" t="s">
        <v>2069</v>
      </c>
      <c r="L4558" s="13" t="s">
        <v>16395</v>
      </c>
      <c r="M4558" s="14">
        <v>0.2278</v>
      </c>
      <c r="N4558" s="8" t="s">
        <v>485</v>
      </c>
      <c r="O4558" s="8" t="s">
        <v>795</v>
      </c>
      <c r="P4558" s="8" t="s">
        <v>52</v>
      </c>
      <c r="Q4558" s="8" t="s">
        <v>293</v>
      </c>
      <c r="R4558" s="8" t="s">
        <v>679</v>
      </c>
    </row>
    <row r="4559">
      <c r="A4559" s="8" t="s">
        <v>16396</v>
      </c>
      <c r="B4559" s="8" t="s">
        <v>16393</v>
      </c>
      <c r="C4559" s="9">
        <v>45573.763194444444</v>
      </c>
      <c r="D4559" s="8" t="s">
        <v>50</v>
      </c>
      <c r="E4559" s="8" t="s">
        <v>569</v>
      </c>
      <c r="F4559" s="8" t="s">
        <v>672</v>
      </c>
      <c r="G4559" s="8">
        <v>8.0</v>
      </c>
      <c r="H4559" s="11">
        <v>4506000.0</v>
      </c>
      <c r="I4559" s="8">
        <v>0.15</v>
      </c>
      <c r="J4559" s="13" t="s">
        <v>16397</v>
      </c>
      <c r="K4559" s="13" t="s">
        <v>7341</v>
      </c>
      <c r="L4559" s="13" t="s">
        <v>16398</v>
      </c>
      <c r="M4559" s="14">
        <v>0.2162</v>
      </c>
      <c r="N4559" s="8" t="s">
        <v>485</v>
      </c>
      <c r="O4559" s="8" t="s">
        <v>795</v>
      </c>
      <c r="P4559" s="8" t="s">
        <v>52</v>
      </c>
      <c r="Q4559" s="8" t="s">
        <v>570</v>
      </c>
      <c r="R4559" s="8" t="s">
        <v>679</v>
      </c>
    </row>
    <row r="4560">
      <c r="A4560" s="8" t="s">
        <v>16399</v>
      </c>
      <c r="B4560" s="8" t="s">
        <v>16400</v>
      </c>
      <c r="C4560" s="9">
        <v>45032.384722222225</v>
      </c>
      <c r="D4560" s="8" t="s">
        <v>2383</v>
      </c>
      <c r="E4560" s="8" t="s">
        <v>507</v>
      </c>
      <c r="F4560" s="8" t="s">
        <v>873</v>
      </c>
      <c r="G4560" s="8">
        <v>6.0</v>
      </c>
      <c r="H4560" s="11">
        <v>1719500.0</v>
      </c>
      <c r="I4560" s="8">
        <v>0.2</v>
      </c>
      <c r="J4560" s="13" t="s">
        <v>16401</v>
      </c>
      <c r="K4560" s="13" t="s">
        <v>565</v>
      </c>
      <c r="L4560" s="13" t="s">
        <v>16402</v>
      </c>
      <c r="M4560" s="14">
        <v>0.1436</v>
      </c>
      <c r="N4560" s="8" t="s">
        <v>746</v>
      </c>
      <c r="O4560" s="8" t="s">
        <v>398</v>
      </c>
      <c r="P4560" s="8" t="s">
        <v>2384</v>
      </c>
      <c r="Q4560" s="8" t="s">
        <v>508</v>
      </c>
      <c r="R4560" s="8" t="s">
        <v>213</v>
      </c>
    </row>
    <row r="4561">
      <c r="A4561" s="8" t="s">
        <v>16403</v>
      </c>
      <c r="B4561" s="8" t="s">
        <v>16400</v>
      </c>
      <c r="C4561" s="9">
        <v>45032.384722222225</v>
      </c>
      <c r="D4561" s="8" t="s">
        <v>2383</v>
      </c>
      <c r="E4561" s="8" t="s">
        <v>662</v>
      </c>
      <c r="F4561" s="8" t="s">
        <v>873</v>
      </c>
      <c r="G4561" s="8">
        <v>6.0</v>
      </c>
      <c r="H4561" s="11">
        <v>6767000.0</v>
      </c>
      <c r="I4561" s="8">
        <v>0.1</v>
      </c>
      <c r="J4561" s="13" t="s">
        <v>16404</v>
      </c>
      <c r="K4561" s="13" t="s">
        <v>10491</v>
      </c>
      <c r="L4561" s="13" t="s">
        <v>16405</v>
      </c>
      <c r="M4561" s="14">
        <v>0.1037</v>
      </c>
      <c r="N4561" s="8" t="s">
        <v>746</v>
      </c>
      <c r="O4561" s="8" t="s">
        <v>398</v>
      </c>
      <c r="P4561" s="8" t="s">
        <v>2384</v>
      </c>
      <c r="Q4561" s="8" t="s">
        <v>663</v>
      </c>
      <c r="R4561" s="8" t="s">
        <v>213</v>
      </c>
    </row>
    <row r="4562">
      <c r="A4562" s="8" t="s">
        <v>16406</v>
      </c>
      <c r="B4562" s="8" t="s">
        <v>16400</v>
      </c>
      <c r="C4562" s="9">
        <v>45032.384722222225</v>
      </c>
      <c r="D4562" s="8" t="s">
        <v>2383</v>
      </c>
      <c r="E4562" s="8" t="s">
        <v>337</v>
      </c>
      <c r="F4562" s="8" t="s">
        <v>873</v>
      </c>
      <c r="G4562" s="8">
        <v>2.0</v>
      </c>
      <c r="H4562" s="11">
        <v>5010000.0</v>
      </c>
      <c r="I4562" s="8">
        <v>0.15</v>
      </c>
      <c r="J4562" s="13" t="s">
        <v>14014</v>
      </c>
      <c r="K4562" s="13" t="s">
        <v>6715</v>
      </c>
      <c r="L4562" s="13" t="s">
        <v>16407</v>
      </c>
      <c r="M4562" s="14">
        <v>0.1962</v>
      </c>
      <c r="N4562" s="8" t="s">
        <v>746</v>
      </c>
      <c r="O4562" s="8" t="s">
        <v>398</v>
      </c>
      <c r="P4562" s="8" t="s">
        <v>2384</v>
      </c>
      <c r="Q4562" s="8" t="s">
        <v>339</v>
      </c>
      <c r="R4562" s="8" t="s">
        <v>213</v>
      </c>
    </row>
    <row r="4563">
      <c r="A4563" s="8" t="s">
        <v>16408</v>
      </c>
      <c r="B4563" s="8" t="s">
        <v>16400</v>
      </c>
      <c r="C4563" s="9">
        <v>45032.384722222225</v>
      </c>
      <c r="D4563" s="8" t="s">
        <v>2383</v>
      </c>
      <c r="E4563" s="8" t="s">
        <v>128</v>
      </c>
      <c r="F4563" s="8" t="s">
        <v>873</v>
      </c>
      <c r="G4563" s="8">
        <v>4.0</v>
      </c>
      <c r="H4563" s="11">
        <v>90000.0</v>
      </c>
      <c r="I4563" s="8">
        <v>0.0</v>
      </c>
      <c r="J4563" s="13" t="s">
        <v>494</v>
      </c>
      <c r="K4563" s="13" t="s">
        <v>3257</v>
      </c>
      <c r="L4563" s="13" t="s">
        <v>3116</v>
      </c>
      <c r="M4563" s="14">
        <v>0.3</v>
      </c>
      <c r="N4563" s="8" t="s">
        <v>746</v>
      </c>
      <c r="O4563" s="8" t="s">
        <v>398</v>
      </c>
      <c r="P4563" s="8" t="s">
        <v>2384</v>
      </c>
      <c r="Q4563" s="8" t="s">
        <v>129</v>
      </c>
      <c r="R4563" s="8" t="s">
        <v>213</v>
      </c>
    </row>
    <row r="4564">
      <c r="A4564" s="8" t="s">
        <v>16409</v>
      </c>
      <c r="B4564" s="8" t="s">
        <v>16410</v>
      </c>
      <c r="C4564" s="9">
        <v>45470.356944444444</v>
      </c>
      <c r="D4564" s="8" t="s">
        <v>2638</v>
      </c>
      <c r="E4564" s="8" t="s">
        <v>489</v>
      </c>
      <c r="F4564" s="8" t="s">
        <v>544</v>
      </c>
      <c r="G4564" s="8">
        <v>2.0</v>
      </c>
      <c r="H4564" s="11">
        <v>2751500.0</v>
      </c>
      <c r="I4564" s="8">
        <v>0.15</v>
      </c>
      <c r="J4564" s="13" t="s">
        <v>16411</v>
      </c>
      <c r="K4564" s="13" t="s">
        <v>3054</v>
      </c>
      <c r="L4564" s="13" t="s">
        <v>16412</v>
      </c>
      <c r="M4564" s="14">
        <v>0.2252</v>
      </c>
      <c r="N4564" s="8" t="s">
        <v>746</v>
      </c>
      <c r="O4564" s="8" t="s">
        <v>398</v>
      </c>
      <c r="P4564" s="8" t="s">
        <v>2639</v>
      </c>
      <c r="Q4564" s="8" t="s">
        <v>491</v>
      </c>
      <c r="R4564" s="8" t="s">
        <v>195</v>
      </c>
    </row>
    <row r="4565">
      <c r="A4565" s="8" t="s">
        <v>16413</v>
      </c>
      <c r="B4565" s="8" t="s">
        <v>16414</v>
      </c>
      <c r="C4565" s="9">
        <v>45862.53055555555</v>
      </c>
      <c r="D4565" s="8" t="s">
        <v>354</v>
      </c>
      <c r="E4565" s="8" t="s">
        <v>221</v>
      </c>
      <c r="F4565" s="8" t="s">
        <v>882</v>
      </c>
      <c r="G4565" s="8">
        <v>4.0</v>
      </c>
      <c r="H4565" s="11">
        <v>800500.0</v>
      </c>
      <c r="I4565" s="8">
        <v>0.2</v>
      </c>
      <c r="J4565" s="13" t="s">
        <v>16415</v>
      </c>
      <c r="K4565" s="13" t="s">
        <v>6653</v>
      </c>
      <c r="L4565" s="13" t="s">
        <v>16416</v>
      </c>
      <c r="M4565" s="14">
        <v>0.2645</v>
      </c>
      <c r="N4565" s="8" t="s">
        <v>746</v>
      </c>
      <c r="O4565" s="8" t="s">
        <v>551</v>
      </c>
      <c r="P4565" s="8" t="s">
        <v>355</v>
      </c>
      <c r="Q4565" s="8" t="s">
        <v>223</v>
      </c>
      <c r="R4565" s="8" t="s">
        <v>60</v>
      </c>
    </row>
    <row r="4566">
      <c r="A4566" s="8" t="s">
        <v>16417</v>
      </c>
      <c r="B4566" s="8" t="s">
        <v>16418</v>
      </c>
      <c r="C4566" s="9">
        <v>45726.80625</v>
      </c>
      <c r="D4566" s="8" t="s">
        <v>2558</v>
      </c>
      <c r="E4566" s="8" t="s">
        <v>444</v>
      </c>
      <c r="F4566" s="8" t="s">
        <v>844</v>
      </c>
      <c r="G4566" s="8">
        <v>4.0</v>
      </c>
      <c r="H4566" s="11">
        <v>1.2219E7</v>
      </c>
      <c r="I4566" s="8">
        <v>0.05</v>
      </c>
      <c r="J4566" s="13" t="s">
        <v>16419</v>
      </c>
      <c r="K4566" s="13" t="s">
        <v>6101</v>
      </c>
      <c r="L4566" s="13" t="s">
        <v>16420</v>
      </c>
      <c r="M4566" s="14">
        <v>0.2567</v>
      </c>
      <c r="N4566" s="8" t="s">
        <v>485</v>
      </c>
      <c r="O4566" s="8" t="s">
        <v>551</v>
      </c>
      <c r="P4566" s="8" t="s">
        <v>2560</v>
      </c>
      <c r="Q4566" s="8" t="s">
        <v>446</v>
      </c>
      <c r="R4566" s="8" t="s">
        <v>220</v>
      </c>
    </row>
    <row r="4567">
      <c r="A4567" s="8" t="s">
        <v>16421</v>
      </c>
      <c r="B4567" s="8" t="s">
        <v>16422</v>
      </c>
      <c r="C4567" s="9">
        <v>45544.65555555555</v>
      </c>
      <c r="D4567" s="8" t="s">
        <v>2506</v>
      </c>
      <c r="E4567" s="8" t="s">
        <v>593</v>
      </c>
      <c r="F4567" s="8" t="s">
        <v>929</v>
      </c>
      <c r="G4567" s="8">
        <v>5.0</v>
      </c>
      <c r="H4567" s="11">
        <v>98500.0</v>
      </c>
      <c r="I4567" s="8">
        <v>0.1</v>
      </c>
      <c r="J4567" s="13" t="s">
        <v>16423</v>
      </c>
      <c r="K4567" s="13" t="s">
        <v>3608</v>
      </c>
      <c r="L4567" s="13" t="s">
        <v>16424</v>
      </c>
      <c r="M4567" s="14">
        <v>0.1765</v>
      </c>
      <c r="N4567" s="8" t="s">
        <v>393</v>
      </c>
      <c r="O4567" s="8" t="s">
        <v>398</v>
      </c>
      <c r="P4567" s="8" t="s">
        <v>2507</v>
      </c>
      <c r="Q4567" s="8" t="s">
        <v>594</v>
      </c>
      <c r="R4567" s="8" t="s">
        <v>464</v>
      </c>
    </row>
    <row r="4568">
      <c r="A4568" s="8" t="s">
        <v>16425</v>
      </c>
      <c r="B4568" s="8" t="s">
        <v>16422</v>
      </c>
      <c r="C4568" s="9">
        <v>45544.65555555555</v>
      </c>
      <c r="D4568" s="8" t="s">
        <v>2506</v>
      </c>
      <c r="E4568" s="8" t="s">
        <v>221</v>
      </c>
      <c r="F4568" s="8" t="s">
        <v>929</v>
      </c>
      <c r="G4568" s="8">
        <v>12.0</v>
      </c>
      <c r="H4568" s="11">
        <v>793500.0</v>
      </c>
      <c r="I4568" s="8">
        <v>0.1</v>
      </c>
      <c r="J4568" s="13" t="s">
        <v>16426</v>
      </c>
      <c r="K4568" s="13" t="s">
        <v>5081</v>
      </c>
      <c r="L4568" s="13" t="s">
        <v>16427</v>
      </c>
      <c r="M4568" s="14">
        <v>0.3405</v>
      </c>
      <c r="N4568" s="8" t="s">
        <v>393</v>
      </c>
      <c r="O4568" s="8" t="s">
        <v>398</v>
      </c>
      <c r="P4568" s="8" t="s">
        <v>2507</v>
      </c>
      <c r="Q4568" s="8" t="s">
        <v>223</v>
      </c>
      <c r="R4568" s="8" t="s">
        <v>464</v>
      </c>
    </row>
    <row r="4569">
      <c r="A4569" s="8" t="s">
        <v>16428</v>
      </c>
      <c r="B4569" s="8" t="s">
        <v>16422</v>
      </c>
      <c r="C4569" s="9">
        <v>45544.65555555555</v>
      </c>
      <c r="D4569" s="8" t="s">
        <v>2506</v>
      </c>
      <c r="E4569" s="8" t="s">
        <v>111</v>
      </c>
      <c r="F4569" s="8" t="s">
        <v>929</v>
      </c>
      <c r="G4569" s="8">
        <v>3.0</v>
      </c>
      <c r="H4569" s="11">
        <v>445000.0</v>
      </c>
      <c r="I4569" s="8">
        <v>0.05</v>
      </c>
      <c r="J4569" s="13" t="s">
        <v>16429</v>
      </c>
      <c r="K4569" s="13" t="s">
        <v>5492</v>
      </c>
      <c r="L4569" s="13" t="s">
        <v>16430</v>
      </c>
      <c r="M4569" s="14">
        <v>0.2833</v>
      </c>
      <c r="N4569" s="8" t="s">
        <v>393</v>
      </c>
      <c r="O4569" s="8" t="s">
        <v>398</v>
      </c>
      <c r="P4569" s="8" t="s">
        <v>2507</v>
      </c>
      <c r="Q4569" s="8" t="s">
        <v>112</v>
      </c>
      <c r="R4569" s="8" t="s">
        <v>464</v>
      </c>
    </row>
    <row r="4570">
      <c r="A4570" s="8" t="s">
        <v>16431</v>
      </c>
      <c r="B4570" s="8" t="s">
        <v>16432</v>
      </c>
      <c r="C4570" s="9">
        <v>45084.78472222222</v>
      </c>
      <c r="D4570" s="8" t="s">
        <v>5362</v>
      </c>
      <c r="E4570" s="8" t="s">
        <v>286</v>
      </c>
      <c r="F4570" s="8" t="s">
        <v>906</v>
      </c>
      <c r="G4570" s="8">
        <v>3.0</v>
      </c>
      <c r="H4570" s="11">
        <v>391000.0</v>
      </c>
      <c r="I4570" s="8">
        <v>0.2</v>
      </c>
      <c r="J4570" s="13" t="s">
        <v>14624</v>
      </c>
      <c r="K4570" s="13" t="s">
        <v>7019</v>
      </c>
      <c r="L4570" s="13" t="s">
        <v>16433</v>
      </c>
      <c r="M4570" s="14">
        <v>0.2647</v>
      </c>
      <c r="N4570" s="8" t="s">
        <v>834</v>
      </c>
      <c r="O4570" s="8" t="s">
        <v>398</v>
      </c>
      <c r="P4570" s="8" t="s">
        <v>1141</v>
      </c>
      <c r="Q4570" s="8" t="s">
        <v>288</v>
      </c>
      <c r="R4570" s="8" t="s">
        <v>907</v>
      </c>
    </row>
    <row r="4571">
      <c r="A4571" s="8" t="s">
        <v>16434</v>
      </c>
      <c r="B4571" s="8" t="s">
        <v>16432</v>
      </c>
      <c r="C4571" s="9">
        <v>45084.78472222222</v>
      </c>
      <c r="D4571" s="8" t="s">
        <v>5362</v>
      </c>
      <c r="E4571" s="8" t="s">
        <v>395</v>
      </c>
      <c r="F4571" s="8" t="s">
        <v>906</v>
      </c>
      <c r="G4571" s="8">
        <v>12.0</v>
      </c>
      <c r="H4571" s="11">
        <v>702000.0</v>
      </c>
      <c r="I4571" s="8">
        <v>0.0</v>
      </c>
      <c r="J4571" s="13" t="s">
        <v>16435</v>
      </c>
      <c r="K4571" s="13" t="s">
        <v>9881</v>
      </c>
      <c r="L4571" s="13" t="s">
        <v>15436</v>
      </c>
      <c r="M4571" s="14">
        <v>0.3091</v>
      </c>
      <c r="N4571" s="8" t="s">
        <v>834</v>
      </c>
      <c r="O4571" s="8" t="s">
        <v>398</v>
      </c>
      <c r="P4571" s="8" t="s">
        <v>1141</v>
      </c>
      <c r="Q4571" s="8" t="s">
        <v>396</v>
      </c>
      <c r="R4571" s="8" t="s">
        <v>907</v>
      </c>
    </row>
    <row r="4572">
      <c r="A4572" s="8" t="s">
        <v>16436</v>
      </c>
      <c r="B4572" s="8" t="s">
        <v>16432</v>
      </c>
      <c r="C4572" s="9">
        <v>45084.78472222222</v>
      </c>
      <c r="D4572" s="8" t="s">
        <v>5362</v>
      </c>
      <c r="E4572" s="8" t="s">
        <v>281</v>
      </c>
      <c r="F4572" s="8" t="s">
        <v>906</v>
      </c>
      <c r="G4572" s="8">
        <v>2.0</v>
      </c>
      <c r="H4572" s="11">
        <v>3897500.0</v>
      </c>
      <c r="I4572" s="8">
        <v>0.0</v>
      </c>
      <c r="J4572" s="13" t="s">
        <v>16437</v>
      </c>
      <c r="K4572" s="13" t="s">
        <v>1276</v>
      </c>
      <c r="L4572" s="13" t="s">
        <v>16438</v>
      </c>
      <c r="M4572" s="14">
        <v>0.1954</v>
      </c>
      <c r="N4572" s="8" t="s">
        <v>834</v>
      </c>
      <c r="O4572" s="8" t="s">
        <v>398</v>
      </c>
      <c r="P4572" s="8" t="s">
        <v>1141</v>
      </c>
      <c r="Q4572" s="8" t="s">
        <v>283</v>
      </c>
      <c r="R4572" s="8" t="s">
        <v>907</v>
      </c>
    </row>
    <row r="4573">
      <c r="A4573" s="8" t="s">
        <v>16439</v>
      </c>
      <c r="B4573" s="8" t="s">
        <v>16432</v>
      </c>
      <c r="C4573" s="9">
        <v>45084.78472222222</v>
      </c>
      <c r="D4573" s="8" t="s">
        <v>5362</v>
      </c>
      <c r="E4573" s="8" t="s">
        <v>473</v>
      </c>
      <c r="F4573" s="8" t="s">
        <v>906</v>
      </c>
      <c r="G4573" s="8">
        <v>3.0</v>
      </c>
      <c r="H4573" s="11">
        <v>358000.0</v>
      </c>
      <c r="I4573" s="8">
        <v>0.1</v>
      </c>
      <c r="J4573" s="13" t="s">
        <v>15587</v>
      </c>
      <c r="K4573" s="13" t="s">
        <v>1188</v>
      </c>
      <c r="L4573" s="13" t="s">
        <v>16440</v>
      </c>
      <c r="M4573" s="14">
        <v>0.1806</v>
      </c>
      <c r="N4573" s="8" t="s">
        <v>834</v>
      </c>
      <c r="O4573" s="8" t="s">
        <v>398</v>
      </c>
      <c r="P4573" s="8" t="s">
        <v>1141</v>
      </c>
      <c r="Q4573" s="8" t="s">
        <v>475</v>
      </c>
      <c r="R4573" s="8" t="s">
        <v>907</v>
      </c>
    </row>
    <row r="4574">
      <c r="A4574" s="8" t="s">
        <v>16441</v>
      </c>
      <c r="B4574" s="8" t="s">
        <v>16432</v>
      </c>
      <c r="C4574" s="9">
        <v>45084.78472222222</v>
      </c>
      <c r="D4574" s="8" t="s">
        <v>5362</v>
      </c>
      <c r="E4574" s="8" t="s">
        <v>573</v>
      </c>
      <c r="F4574" s="8" t="s">
        <v>906</v>
      </c>
      <c r="G4574" s="8">
        <v>12.0</v>
      </c>
      <c r="H4574" s="11">
        <v>7314500.0</v>
      </c>
      <c r="I4574" s="8">
        <v>0.0</v>
      </c>
      <c r="J4574" s="13" t="s">
        <v>16442</v>
      </c>
      <c r="K4574" s="13" t="s">
        <v>6122</v>
      </c>
      <c r="L4574" s="13" t="s">
        <v>16443</v>
      </c>
      <c r="M4574" s="14">
        <v>0.1986</v>
      </c>
      <c r="N4574" s="8" t="s">
        <v>834</v>
      </c>
      <c r="O4574" s="8" t="s">
        <v>398</v>
      </c>
      <c r="P4574" s="8" t="s">
        <v>1141</v>
      </c>
      <c r="Q4574" s="8" t="s">
        <v>574</v>
      </c>
      <c r="R4574" s="8" t="s">
        <v>907</v>
      </c>
    </row>
    <row r="4575">
      <c r="A4575" s="8" t="s">
        <v>16444</v>
      </c>
      <c r="B4575" s="8" t="s">
        <v>16445</v>
      </c>
      <c r="C4575" s="9">
        <v>45735.839583333334</v>
      </c>
      <c r="D4575" s="8" t="s">
        <v>2638</v>
      </c>
      <c r="E4575" s="8" t="s">
        <v>634</v>
      </c>
      <c r="F4575" s="8" t="s">
        <v>869</v>
      </c>
      <c r="G4575" s="8">
        <v>5.0</v>
      </c>
      <c r="H4575" s="11">
        <v>3062500.0</v>
      </c>
      <c r="I4575" s="8">
        <v>0.05</v>
      </c>
      <c r="J4575" s="13" t="s">
        <v>16446</v>
      </c>
      <c r="K4575" s="13" t="s">
        <v>9022</v>
      </c>
      <c r="L4575" s="13" t="s">
        <v>16447</v>
      </c>
      <c r="M4575" s="14">
        <v>0.2211</v>
      </c>
      <c r="N4575" s="8" t="s">
        <v>393</v>
      </c>
      <c r="O4575" s="8" t="s">
        <v>795</v>
      </c>
      <c r="P4575" s="8" t="s">
        <v>2639</v>
      </c>
      <c r="Q4575" s="8" t="s">
        <v>635</v>
      </c>
      <c r="R4575" s="8" t="s">
        <v>126</v>
      </c>
    </row>
    <row r="4576">
      <c r="A4576" s="8" t="s">
        <v>16448</v>
      </c>
      <c r="B4576" s="8" t="s">
        <v>16449</v>
      </c>
      <c r="C4576" s="9">
        <v>45559.44027777778</v>
      </c>
      <c r="D4576" s="8" t="s">
        <v>2348</v>
      </c>
      <c r="E4576" s="8" t="s">
        <v>253</v>
      </c>
      <c r="F4576" s="8" t="s">
        <v>843</v>
      </c>
      <c r="G4576" s="8">
        <v>8.0</v>
      </c>
      <c r="H4576" s="11">
        <v>6471500.0</v>
      </c>
      <c r="I4576" s="8">
        <v>0.2</v>
      </c>
      <c r="J4576" s="13" t="s">
        <v>16450</v>
      </c>
      <c r="K4576" s="13" t="s">
        <v>3078</v>
      </c>
      <c r="L4576" s="13" t="s">
        <v>16451</v>
      </c>
      <c r="M4576" s="14">
        <v>0.2224</v>
      </c>
      <c r="N4576" s="8" t="s">
        <v>485</v>
      </c>
      <c r="O4576" s="8" t="s">
        <v>398</v>
      </c>
      <c r="P4576" s="8" t="s">
        <v>2350</v>
      </c>
      <c r="Q4576" s="8" t="s">
        <v>255</v>
      </c>
      <c r="R4576" s="8" t="s">
        <v>134</v>
      </c>
    </row>
    <row r="4577">
      <c r="A4577" s="8" t="s">
        <v>16452</v>
      </c>
      <c r="B4577" s="8" t="s">
        <v>16449</v>
      </c>
      <c r="C4577" s="9">
        <v>45559.44027777778</v>
      </c>
      <c r="D4577" s="8" t="s">
        <v>2348</v>
      </c>
      <c r="E4577" s="8" t="s">
        <v>350</v>
      </c>
      <c r="F4577" s="8" t="s">
        <v>843</v>
      </c>
      <c r="G4577" s="8">
        <v>6.0</v>
      </c>
      <c r="H4577" s="11">
        <v>144500.0</v>
      </c>
      <c r="I4577" s="8">
        <v>0.0</v>
      </c>
      <c r="J4577" s="13" t="s">
        <v>2657</v>
      </c>
      <c r="K4577" s="13" t="s">
        <v>2999</v>
      </c>
      <c r="L4577" s="13" t="s">
        <v>16453</v>
      </c>
      <c r="M4577" s="14">
        <v>0.391</v>
      </c>
      <c r="N4577" s="8" t="s">
        <v>485</v>
      </c>
      <c r="O4577" s="8" t="s">
        <v>398</v>
      </c>
      <c r="P4577" s="8" t="s">
        <v>2350</v>
      </c>
      <c r="Q4577" s="8" t="s">
        <v>352</v>
      </c>
      <c r="R4577" s="8" t="s">
        <v>134</v>
      </c>
    </row>
    <row r="4578">
      <c r="A4578" s="8" t="s">
        <v>16454</v>
      </c>
      <c r="B4578" s="8" t="s">
        <v>16455</v>
      </c>
      <c r="C4578" s="9">
        <v>44990.90694444445</v>
      </c>
      <c r="D4578" s="8" t="s">
        <v>913</v>
      </c>
      <c r="E4578" s="8" t="s">
        <v>51</v>
      </c>
      <c r="F4578" s="8" t="s">
        <v>936</v>
      </c>
      <c r="G4578" s="8">
        <v>1.0</v>
      </c>
      <c r="H4578" s="11">
        <v>4153000.0</v>
      </c>
      <c r="I4578" s="8">
        <v>0.0</v>
      </c>
      <c r="J4578" s="13" t="s">
        <v>16456</v>
      </c>
      <c r="K4578" s="13" t="s">
        <v>6557</v>
      </c>
      <c r="L4578" s="13" t="s">
        <v>4008</v>
      </c>
      <c r="M4578" s="14">
        <v>0.2861</v>
      </c>
      <c r="N4578" s="8" t="s">
        <v>393</v>
      </c>
      <c r="O4578" s="8" t="s">
        <v>398</v>
      </c>
      <c r="P4578" s="8" t="s">
        <v>920</v>
      </c>
      <c r="Q4578" s="8" t="s">
        <v>53</v>
      </c>
      <c r="R4578" s="8" t="s">
        <v>938</v>
      </c>
    </row>
    <row r="4579">
      <c r="A4579" s="8" t="s">
        <v>16457</v>
      </c>
      <c r="B4579" s="8" t="s">
        <v>16455</v>
      </c>
      <c r="C4579" s="9">
        <v>44990.90694444445</v>
      </c>
      <c r="D4579" s="8" t="s">
        <v>913</v>
      </c>
      <c r="E4579" s="8" t="s">
        <v>65</v>
      </c>
      <c r="F4579" s="8" t="s">
        <v>936</v>
      </c>
      <c r="G4579" s="8">
        <v>8.0</v>
      </c>
      <c r="H4579" s="11">
        <v>122500.0</v>
      </c>
      <c r="I4579" s="8">
        <v>0.0</v>
      </c>
      <c r="J4579" s="13" t="s">
        <v>6226</v>
      </c>
      <c r="K4579" s="13" t="s">
        <v>2949</v>
      </c>
      <c r="L4579" s="13" t="s">
        <v>15794</v>
      </c>
      <c r="M4579" s="14">
        <v>0.4122</v>
      </c>
      <c r="N4579" s="8" t="s">
        <v>393</v>
      </c>
      <c r="O4579" s="8" t="s">
        <v>398</v>
      </c>
      <c r="P4579" s="8" t="s">
        <v>920</v>
      </c>
      <c r="Q4579" s="8" t="s">
        <v>403</v>
      </c>
      <c r="R4579" s="8" t="s">
        <v>938</v>
      </c>
    </row>
    <row r="4580">
      <c r="A4580" s="8" t="s">
        <v>16458</v>
      </c>
      <c r="B4580" s="8" t="s">
        <v>16459</v>
      </c>
      <c r="C4580" s="9">
        <v>45006.74652777778</v>
      </c>
      <c r="D4580" s="8" t="s">
        <v>973</v>
      </c>
      <c r="E4580" s="8" t="s">
        <v>407</v>
      </c>
      <c r="F4580" s="8" t="s">
        <v>877</v>
      </c>
      <c r="G4580" s="8">
        <v>4.0</v>
      </c>
      <c r="H4580" s="11">
        <v>19500.0</v>
      </c>
      <c r="I4580" s="8">
        <v>0.05</v>
      </c>
      <c r="J4580" s="13" t="s">
        <v>16460</v>
      </c>
      <c r="K4580" s="13" t="s">
        <v>4580</v>
      </c>
      <c r="L4580" s="13" t="s">
        <v>16461</v>
      </c>
      <c r="M4580" s="14">
        <v>0.1903</v>
      </c>
      <c r="N4580" s="8" t="s">
        <v>746</v>
      </c>
      <c r="O4580" s="8" t="s">
        <v>398</v>
      </c>
      <c r="P4580" s="8" t="s">
        <v>974</v>
      </c>
      <c r="Q4580" s="8" t="s">
        <v>408</v>
      </c>
      <c r="R4580" s="8" t="s">
        <v>162</v>
      </c>
    </row>
    <row r="4581">
      <c r="A4581" s="8" t="s">
        <v>16462</v>
      </c>
      <c r="B4581" s="8" t="s">
        <v>16463</v>
      </c>
      <c r="C4581" s="9">
        <v>45857.490277777775</v>
      </c>
      <c r="D4581" s="8" t="s">
        <v>861</v>
      </c>
      <c r="E4581" s="8" t="s">
        <v>590</v>
      </c>
      <c r="F4581" s="8" t="s">
        <v>910</v>
      </c>
      <c r="G4581" s="8">
        <v>5.0</v>
      </c>
      <c r="H4581" s="11">
        <v>5510500.0</v>
      </c>
      <c r="I4581" s="8">
        <v>0.1</v>
      </c>
      <c r="J4581" s="13" t="s">
        <v>16464</v>
      </c>
      <c r="K4581" s="13" t="s">
        <v>2675</v>
      </c>
      <c r="L4581" s="13" t="s">
        <v>16465</v>
      </c>
      <c r="M4581" s="14">
        <v>0.3203</v>
      </c>
      <c r="N4581" s="8" t="s">
        <v>485</v>
      </c>
      <c r="O4581" s="8" t="s">
        <v>398</v>
      </c>
      <c r="P4581" s="8" t="s">
        <v>862</v>
      </c>
      <c r="Q4581" s="8" t="s">
        <v>591</v>
      </c>
      <c r="R4581" s="8" t="s">
        <v>169</v>
      </c>
    </row>
    <row r="4582">
      <c r="A4582" s="8" t="s">
        <v>16466</v>
      </c>
      <c r="B4582" s="8" t="s">
        <v>16467</v>
      </c>
      <c r="C4582" s="9">
        <v>45476.675</v>
      </c>
      <c r="D4582" s="8" t="s">
        <v>802</v>
      </c>
      <c r="E4582" s="8" t="s">
        <v>652</v>
      </c>
      <c r="F4582" s="8" t="s">
        <v>928</v>
      </c>
      <c r="G4582" s="8">
        <v>5.0</v>
      </c>
      <c r="H4582" s="11">
        <v>420000.0</v>
      </c>
      <c r="I4582" s="8">
        <v>0.0</v>
      </c>
      <c r="J4582" s="13" t="s">
        <v>3567</v>
      </c>
      <c r="K4582" s="13" t="s">
        <v>1267</v>
      </c>
      <c r="L4582" s="13" t="s">
        <v>16468</v>
      </c>
      <c r="M4582" s="14">
        <v>0.4405</v>
      </c>
      <c r="N4582" s="8" t="s">
        <v>450</v>
      </c>
      <c r="O4582" s="8" t="s">
        <v>398</v>
      </c>
      <c r="P4582" s="8" t="s">
        <v>804</v>
      </c>
      <c r="Q4582" s="8" t="s">
        <v>653</v>
      </c>
      <c r="R4582" s="8" t="s">
        <v>500</v>
      </c>
    </row>
    <row r="4583">
      <c r="A4583" s="8" t="s">
        <v>16469</v>
      </c>
      <c r="B4583" s="8" t="s">
        <v>16467</v>
      </c>
      <c r="C4583" s="9">
        <v>45476.675</v>
      </c>
      <c r="D4583" s="8" t="s">
        <v>802</v>
      </c>
      <c r="E4583" s="8" t="s">
        <v>277</v>
      </c>
      <c r="F4583" s="8" t="s">
        <v>928</v>
      </c>
      <c r="G4583" s="8">
        <v>5.0</v>
      </c>
      <c r="H4583" s="11">
        <v>181500.0</v>
      </c>
      <c r="I4583" s="8">
        <v>0.1</v>
      </c>
      <c r="J4583" s="13" t="s">
        <v>16470</v>
      </c>
      <c r="K4583" s="13" t="s">
        <v>2075</v>
      </c>
      <c r="L4583" s="13" t="s">
        <v>16471</v>
      </c>
      <c r="M4583" s="14">
        <v>0.2776</v>
      </c>
      <c r="N4583" s="8" t="s">
        <v>450</v>
      </c>
      <c r="O4583" s="8" t="s">
        <v>398</v>
      </c>
      <c r="P4583" s="8" t="s">
        <v>804</v>
      </c>
      <c r="Q4583" s="8" t="s">
        <v>279</v>
      </c>
      <c r="R4583" s="8" t="s">
        <v>500</v>
      </c>
    </row>
    <row r="4584">
      <c r="A4584" s="8" t="s">
        <v>16472</v>
      </c>
      <c r="B4584" s="8" t="s">
        <v>16473</v>
      </c>
      <c r="C4584" s="9">
        <v>45370.722916666666</v>
      </c>
      <c r="D4584" s="8" t="s">
        <v>2644</v>
      </c>
      <c r="E4584" s="8" t="s">
        <v>72</v>
      </c>
      <c r="F4584" s="8" t="s">
        <v>68</v>
      </c>
      <c r="G4584" s="8">
        <v>6.0</v>
      </c>
      <c r="H4584" s="11">
        <v>193000.0</v>
      </c>
      <c r="I4584" s="8">
        <v>0.0</v>
      </c>
      <c r="J4584" s="13" t="s">
        <v>16474</v>
      </c>
      <c r="K4584" s="13" t="s">
        <v>1686</v>
      </c>
      <c r="L4584" s="13" t="s">
        <v>5101</v>
      </c>
      <c r="M4584" s="14">
        <v>0.3782</v>
      </c>
      <c r="N4584" s="8" t="s">
        <v>485</v>
      </c>
      <c r="O4584" s="8" t="s">
        <v>398</v>
      </c>
      <c r="P4584" s="8" t="s">
        <v>2645</v>
      </c>
      <c r="Q4584" s="8" t="s">
        <v>75</v>
      </c>
      <c r="R4584" s="8" t="s">
        <v>76</v>
      </c>
    </row>
    <row r="4585">
      <c r="A4585" s="8" t="s">
        <v>16475</v>
      </c>
      <c r="B4585" s="8" t="s">
        <v>16473</v>
      </c>
      <c r="C4585" s="9">
        <v>45370.722916666666</v>
      </c>
      <c r="D4585" s="8" t="s">
        <v>2644</v>
      </c>
      <c r="E4585" s="8" t="s">
        <v>573</v>
      </c>
      <c r="F4585" s="8" t="s">
        <v>68</v>
      </c>
      <c r="G4585" s="8">
        <v>3.0</v>
      </c>
      <c r="H4585" s="11">
        <v>7405000.0</v>
      </c>
      <c r="I4585" s="8">
        <v>0.1</v>
      </c>
      <c r="J4585" s="13" t="s">
        <v>16476</v>
      </c>
      <c r="K4585" s="13" t="s">
        <v>2448</v>
      </c>
      <c r="L4585" s="13" t="s">
        <v>16477</v>
      </c>
      <c r="M4585" s="14">
        <v>0.1204</v>
      </c>
      <c r="N4585" s="8" t="s">
        <v>485</v>
      </c>
      <c r="O4585" s="8" t="s">
        <v>398</v>
      </c>
      <c r="P4585" s="8" t="s">
        <v>2645</v>
      </c>
      <c r="Q4585" s="8" t="s">
        <v>574</v>
      </c>
      <c r="R4585" s="8" t="s">
        <v>76</v>
      </c>
    </row>
    <row r="4586">
      <c r="A4586" s="8" t="s">
        <v>16478</v>
      </c>
      <c r="B4586" s="8" t="s">
        <v>16479</v>
      </c>
      <c r="C4586" s="9">
        <v>45208.83125</v>
      </c>
      <c r="D4586" s="8" t="s">
        <v>1503</v>
      </c>
      <c r="E4586" s="8" t="s">
        <v>51</v>
      </c>
      <c r="F4586" s="8" t="s">
        <v>442</v>
      </c>
      <c r="G4586" s="8">
        <v>3.0</v>
      </c>
      <c r="H4586" s="11">
        <v>4129000.0</v>
      </c>
      <c r="I4586" s="8">
        <v>0.15</v>
      </c>
      <c r="J4586" s="13" t="s">
        <v>16480</v>
      </c>
      <c r="K4586" s="13" t="s">
        <v>5515</v>
      </c>
      <c r="L4586" s="13" t="s">
        <v>16481</v>
      </c>
      <c r="M4586" s="14">
        <v>0.1552</v>
      </c>
      <c r="N4586" s="8" t="s">
        <v>485</v>
      </c>
      <c r="O4586" s="8" t="s">
        <v>398</v>
      </c>
      <c r="P4586" s="8" t="s">
        <v>1505</v>
      </c>
      <c r="Q4586" s="8" t="s">
        <v>53</v>
      </c>
      <c r="R4586" s="8" t="s">
        <v>301</v>
      </c>
    </row>
    <row r="4587">
      <c r="A4587" s="8" t="s">
        <v>16482</v>
      </c>
      <c r="B4587" s="8" t="s">
        <v>16479</v>
      </c>
      <c r="C4587" s="9">
        <v>45208.83125</v>
      </c>
      <c r="D4587" s="8" t="s">
        <v>1503</v>
      </c>
      <c r="E4587" s="8" t="s">
        <v>233</v>
      </c>
      <c r="F4587" s="8" t="s">
        <v>442</v>
      </c>
      <c r="G4587" s="8">
        <v>4.0</v>
      </c>
      <c r="H4587" s="11">
        <v>149500.0</v>
      </c>
      <c r="I4587" s="8">
        <v>0.2</v>
      </c>
      <c r="J4587" s="13" t="s">
        <v>15908</v>
      </c>
      <c r="K4587" s="13" t="s">
        <v>2762</v>
      </c>
      <c r="L4587" s="13" t="s">
        <v>16483</v>
      </c>
      <c r="M4587" s="14">
        <v>0.1722</v>
      </c>
      <c r="N4587" s="8" t="s">
        <v>485</v>
      </c>
      <c r="O4587" s="8" t="s">
        <v>398</v>
      </c>
      <c r="P4587" s="8" t="s">
        <v>1505</v>
      </c>
      <c r="Q4587" s="8" t="s">
        <v>234</v>
      </c>
      <c r="R4587" s="8" t="s">
        <v>301</v>
      </c>
    </row>
    <row r="4588">
      <c r="A4588" s="8" t="s">
        <v>16484</v>
      </c>
      <c r="B4588" s="8" t="s">
        <v>16479</v>
      </c>
      <c r="C4588" s="9">
        <v>45208.83125</v>
      </c>
      <c r="D4588" s="8" t="s">
        <v>1503</v>
      </c>
      <c r="E4588" s="8" t="s">
        <v>201</v>
      </c>
      <c r="F4588" s="8" t="s">
        <v>442</v>
      </c>
      <c r="G4588" s="8">
        <v>3.0</v>
      </c>
      <c r="H4588" s="11">
        <v>193000.0</v>
      </c>
      <c r="I4588" s="8">
        <v>0.0</v>
      </c>
      <c r="J4588" s="13" t="s">
        <v>16485</v>
      </c>
      <c r="K4588" s="13" t="s">
        <v>1598</v>
      </c>
      <c r="L4588" s="13" t="s">
        <v>6952</v>
      </c>
      <c r="M4588" s="14">
        <v>0.3109</v>
      </c>
      <c r="N4588" s="8" t="s">
        <v>485</v>
      </c>
      <c r="O4588" s="8" t="s">
        <v>398</v>
      </c>
      <c r="P4588" s="8" t="s">
        <v>1505</v>
      </c>
      <c r="Q4588" s="8" t="s">
        <v>202</v>
      </c>
      <c r="R4588" s="8" t="s">
        <v>301</v>
      </c>
    </row>
    <row r="4589">
      <c r="A4589" s="8" t="s">
        <v>16486</v>
      </c>
      <c r="B4589" s="8" t="s">
        <v>16487</v>
      </c>
      <c r="C4589" s="9">
        <v>45107.525</v>
      </c>
      <c r="D4589" s="8" t="s">
        <v>2029</v>
      </c>
      <c r="E4589" s="8" t="s">
        <v>501</v>
      </c>
      <c r="F4589" s="8" t="s">
        <v>879</v>
      </c>
      <c r="G4589" s="8">
        <v>5.0</v>
      </c>
      <c r="H4589" s="11">
        <v>214000.0</v>
      </c>
      <c r="I4589" s="8">
        <v>0.15</v>
      </c>
      <c r="J4589" s="13" t="s">
        <v>4189</v>
      </c>
      <c r="K4589" s="13" t="s">
        <v>2074</v>
      </c>
      <c r="L4589" s="13" t="s">
        <v>16488</v>
      </c>
      <c r="M4589" s="14">
        <v>0.0984</v>
      </c>
      <c r="N4589" s="8" t="s">
        <v>450</v>
      </c>
      <c r="O4589" s="8" t="s">
        <v>551</v>
      </c>
      <c r="P4589" s="8" t="s">
        <v>2030</v>
      </c>
      <c r="Q4589" s="8" t="s">
        <v>502</v>
      </c>
      <c r="R4589" s="8" t="s">
        <v>158</v>
      </c>
    </row>
    <row r="4590">
      <c r="A4590" s="8" t="s">
        <v>16489</v>
      </c>
      <c r="B4590" s="8" t="s">
        <v>16490</v>
      </c>
      <c r="C4590" s="9">
        <v>45014.35486111111</v>
      </c>
      <c r="D4590" s="8" t="s">
        <v>1436</v>
      </c>
      <c r="E4590" s="8" t="s">
        <v>384</v>
      </c>
      <c r="F4590" s="8" t="s">
        <v>879</v>
      </c>
      <c r="G4590" s="8">
        <v>10.0</v>
      </c>
      <c r="H4590" s="11">
        <v>112000.0</v>
      </c>
      <c r="I4590" s="8">
        <v>0.1</v>
      </c>
      <c r="J4590" s="13" t="s">
        <v>4590</v>
      </c>
      <c r="K4590" s="13" t="s">
        <v>8620</v>
      </c>
      <c r="L4590" s="13" t="s">
        <v>14803</v>
      </c>
      <c r="M4590" s="14">
        <v>0.2063</v>
      </c>
      <c r="N4590" s="8" t="s">
        <v>485</v>
      </c>
      <c r="O4590" s="8" t="s">
        <v>398</v>
      </c>
      <c r="P4590" s="8" t="s">
        <v>1437</v>
      </c>
      <c r="Q4590" s="8" t="s">
        <v>386</v>
      </c>
      <c r="R4590" s="8" t="s">
        <v>158</v>
      </c>
    </row>
    <row r="4591">
      <c r="A4591" s="8" t="s">
        <v>16491</v>
      </c>
      <c r="B4591" s="8" t="s">
        <v>16490</v>
      </c>
      <c r="C4591" s="9">
        <v>45014.35486111111</v>
      </c>
      <c r="D4591" s="8" t="s">
        <v>1436</v>
      </c>
      <c r="E4591" s="8" t="s">
        <v>261</v>
      </c>
      <c r="F4591" s="8" t="s">
        <v>879</v>
      </c>
      <c r="G4591" s="8">
        <v>10.0</v>
      </c>
      <c r="H4591" s="11">
        <v>144500.0</v>
      </c>
      <c r="I4591" s="8">
        <v>0.2</v>
      </c>
      <c r="J4591" s="13" t="s">
        <v>3523</v>
      </c>
      <c r="K4591" s="13" t="s">
        <v>3620</v>
      </c>
      <c r="L4591" s="13" t="s">
        <v>2477</v>
      </c>
      <c r="M4591" s="14">
        <v>0.1349</v>
      </c>
      <c r="N4591" s="8" t="s">
        <v>485</v>
      </c>
      <c r="O4591" s="8" t="s">
        <v>398</v>
      </c>
      <c r="P4591" s="8" t="s">
        <v>1437</v>
      </c>
      <c r="Q4591" s="8" t="s">
        <v>262</v>
      </c>
      <c r="R4591" s="8" t="s">
        <v>158</v>
      </c>
    </row>
    <row r="4592">
      <c r="A4592" s="8" t="s">
        <v>16492</v>
      </c>
      <c r="B4592" s="8" t="s">
        <v>16490</v>
      </c>
      <c r="C4592" s="9">
        <v>45014.35486111111</v>
      </c>
      <c r="D4592" s="8" t="s">
        <v>1436</v>
      </c>
      <c r="E4592" s="8" t="s">
        <v>605</v>
      </c>
      <c r="F4592" s="8" t="s">
        <v>879</v>
      </c>
      <c r="G4592" s="8">
        <v>3.0</v>
      </c>
      <c r="H4592" s="11">
        <v>4864000.0</v>
      </c>
      <c r="I4592" s="8">
        <v>0.15</v>
      </c>
      <c r="J4592" s="13" t="s">
        <v>16493</v>
      </c>
      <c r="K4592" s="13" t="s">
        <v>6758</v>
      </c>
      <c r="L4592" s="13" t="s">
        <v>16494</v>
      </c>
      <c r="M4592" s="14">
        <v>0.2405</v>
      </c>
      <c r="N4592" s="8" t="s">
        <v>485</v>
      </c>
      <c r="O4592" s="8" t="s">
        <v>398</v>
      </c>
      <c r="P4592" s="8" t="s">
        <v>1437</v>
      </c>
      <c r="Q4592" s="8" t="s">
        <v>606</v>
      </c>
      <c r="R4592" s="8" t="s">
        <v>158</v>
      </c>
    </row>
    <row r="4593">
      <c r="A4593" s="8" t="s">
        <v>16495</v>
      </c>
      <c r="B4593" s="8" t="s">
        <v>16490</v>
      </c>
      <c r="C4593" s="9">
        <v>45014.35486111111</v>
      </c>
      <c r="D4593" s="8" t="s">
        <v>1436</v>
      </c>
      <c r="E4593" s="8" t="s">
        <v>658</v>
      </c>
      <c r="F4593" s="8" t="s">
        <v>879</v>
      </c>
      <c r="G4593" s="8">
        <v>1.0</v>
      </c>
      <c r="H4593" s="11">
        <v>3575500.0</v>
      </c>
      <c r="I4593" s="8">
        <v>0.15</v>
      </c>
      <c r="J4593" s="13" t="s">
        <v>16496</v>
      </c>
      <c r="K4593" s="13" t="s">
        <v>3387</v>
      </c>
      <c r="L4593" s="13" t="s">
        <v>16497</v>
      </c>
      <c r="M4593" s="14">
        <v>0.1044</v>
      </c>
      <c r="N4593" s="8" t="s">
        <v>485</v>
      </c>
      <c r="O4593" s="8" t="s">
        <v>398</v>
      </c>
      <c r="P4593" s="8" t="s">
        <v>1437</v>
      </c>
      <c r="Q4593" s="8" t="s">
        <v>660</v>
      </c>
      <c r="R4593" s="8" t="s">
        <v>158</v>
      </c>
    </row>
    <row r="4594">
      <c r="A4594" s="8" t="s">
        <v>16498</v>
      </c>
      <c r="B4594" s="8" t="s">
        <v>16490</v>
      </c>
      <c r="C4594" s="9">
        <v>45014.35486111111</v>
      </c>
      <c r="D4594" s="8" t="s">
        <v>1436</v>
      </c>
      <c r="E4594" s="8" t="s">
        <v>585</v>
      </c>
      <c r="F4594" s="8" t="s">
        <v>879</v>
      </c>
      <c r="G4594" s="8">
        <v>1.0</v>
      </c>
      <c r="H4594" s="11">
        <v>107000.0</v>
      </c>
      <c r="I4594" s="8">
        <v>0.0</v>
      </c>
      <c r="J4594" s="13" t="s">
        <v>2972</v>
      </c>
      <c r="K4594" s="13" t="s">
        <v>3028</v>
      </c>
      <c r="L4594" s="13" t="s">
        <v>9501</v>
      </c>
      <c r="M4594" s="14">
        <v>0.2897</v>
      </c>
      <c r="N4594" s="8" t="s">
        <v>485</v>
      </c>
      <c r="O4594" s="8" t="s">
        <v>398</v>
      </c>
      <c r="P4594" s="8" t="s">
        <v>1437</v>
      </c>
      <c r="Q4594" s="8" t="s">
        <v>586</v>
      </c>
      <c r="R4594" s="8" t="s">
        <v>158</v>
      </c>
    </row>
    <row r="4595">
      <c r="A4595" s="8" t="s">
        <v>16499</v>
      </c>
      <c r="B4595" s="8" t="s">
        <v>16500</v>
      </c>
      <c r="C4595" s="9">
        <v>45046.89236111111</v>
      </c>
      <c r="D4595" s="8" t="s">
        <v>2240</v>
      </c>
      <c r="E4595" s="8" t="s">
        <v>193</v>
      </c>
      <c r="F4595" s="8" t="s">
        <v>918</v>
      </c>
      <c r="G4595" s="8">
        <v>2.0</v>
      </c>
      <c r="H4595" s="11">
        <v>282500.0</v>
      </c>
      <c r="I4595" s="8">
        <v>0.0</v>
      </c>
      <c r="J4595" s="13" t="s">
        <v>16501</v>
      </c>
      <c r="K4595" s="13" t="s">
        <v>6920</v>
      </c>
      <c r="L4595" s="13" t="s">
        <v>15024</v>
      </c>
      <c r="M4595" s="14">
        <v>0.3239</v>
      </c>
      <c r="N4595" s="8" t="s">
        <v>393</v>
      </c>
      <c r="O4595" s="8" t="s">
        <v>551</v>
      </c>
      <c r="P4595" s="8" t="s">
        <v>2241</v>
      </c>
      <c r="Q4595" s="8" t="s">
        <v>194</v>
      </c>
      <c r="R4595" s="8" t="s">
        <v>762</v>
      </c>
    </row>
    <row r="4596">
      <c r="A4596" s="8" t="s">
        <v>16502</v>
      </c>
      <c r="B4596" s="8" t="s">
        <v>16500</v>
      </c>
      <c r="C4596" s="9">
        <v>45046.89236111111</v>
      </c>
      <c r="D4596" s="8" t="s">
        <v>2240</v>
      </c>
      <c r="E4596" s="8" t="s">
        <v>513</v>
      </c>
      <c r="F4596" s="8" t="s">
        <v>918</v>
      </c>
      <c r="G4596" s="8">
        <v>2.0</v>
      </c>
      <c r="H4596" s="11">
        <v>5974500.0</v>
      </c>
      <c r="I4596" s="8">
        <v>0.2</v>
      </c>
      <c r="J4596" s="13" t="s">
        <v>16503</v>
      </c>
      <c r="K4596" s="13" t="s">
        <v>3903</v>
      </c>
      <c r="L4596" s="13" t="s">
        <v>5590</v>
      </c>
      <c r="M4596" s="14">
        <v>0.0259</v>
      </c>
      <c r="N4596" s="8" t="s">
        <v>393</v>
      </c>
      <c r="O4596" s="8" t="s">
        <v>551</v>
      </c>
      <c r="P4596" s="8" t="s">
        <v>2241</v>
      </c>
      <c r="Q4596" s="8" t="s">
        <v>514</v>
      </c>
      <c r="R4596" s="8" t="s">
        <v>762</v>
      </c>
    </row>
    <row r="4597">
      <c r="A4597" s="8" t="s">
        <v>16504</v>
      </c>
      <c r="B4597" s="8" t="s">
        <v>16500</v>
      </c>
      <c r="C4597" s="9">
        <v>45046.89236111111</v>
      </c>
      <c r="D4597" s="8" t="s">
        <v>2240</v>
      </c>
      <c r="E4597" s="8" t="s">
        <v>261</v>
      </c>
      <c r="F4597" s="8" t="s">
        <v>918</v>
      </c>
      <c r="G4597" s="8">
        <v>12.0</v>
      </c>
      <c r="H4597" s="11">
        <v>155500.0</v>
      </c>
      <c r="I4597" s="8">
        <v>0.05</v>
      </c>
      <c r="J4597" s="13" t="s">
        <v>16505</v>
      </c>
      <c r="K4597" s="13" t="s">
        <v>3544</v>
      </c>
      <c r="L4597" s="13" t="s">
        <v>16506</v>
      </c>
      <c r="M4597" s="14">
        <v>0.3231</v>
      </c>
      <c r="N4597" s="8" t="s">
        <v>393</v>
      </c>
      <c r="O4597" s="8" t="s">
        <v>551</v>
      </c>
      <c r="P4597" s="8" t="s">
        <v>2241</v>
      </c>
      <c r="Q4597" s="8" t="s">
        <v>262</v>
      </c>
      <c r="R4597" s="8" t="s">
        <v>762</v>
      </c>
    </row>
    <row r="4598">
      <c r="A4598" s="8" t="s">
        <v>16507</v>
      </c>
      <c r="B4598" s="8" t="s">
        <v>16508</v>
      </c>
      <c r="C4598" s="9">
        <v>45255.55416666667</v>
      </c>
      <c r="D4598" s="8" t="s">
        <v>1019</v>
      </c>
      <c r="E4598" s="8" t="s">
        <v>333</v>
      </c>
      <c r="F4598" s="8" t="s">
        <v>839</v>
      </c>
      <c r="G4598" s="8">
        <v>12.0</v>
      </c>
      <c r="H4598" s="11">
        <v>8174000.0</v>
      </c>
      <c r="I4598" s="8">
        <v>0.2</v>
      </c>
      <c r="J4598" s="13" t="s">
        <v>16509</v>
      </c>
      <c r="K4598" s="13" t="s">
        <v>2703</v>
      </c>
      <c r="L4598" s="13" t="s">
        <v>16510</v>
      </c>
      <c r="M4598" s="14">
        <v>0.0903</v>
      </c>
      <c r="N4598" s="8" t="s">
        <v>746</v>
      </c>
      <c r="O4598" s="8" t="s">
        <v>398</v>
      </c>
      <c r="P4598" s="8" t="s">
        <v>1021</v>
      </c>
      <c r="Q4598" s="8" t="s">
        <v>335</v>
      </c>
      <c r="R4598" s="8" t="s">
        <v>44</v>
      </c>
    </row>
    <row r="4599">
      <c r="A4599" s="8" t="s">
        <v>16511</v>
      </c>
      <c r="B4599" s="8" t="s">
        <v>16508</v>
      </c>
      <c r="C4599" s="9">
        <v>45255.55416666667</v>
      </c>
      <c r="D4599" s="8" t="s">
        <v>1019</v>
      </c>
      <c r="E4599" s="8" t="s">
        <v>185</v>
      </c>
      <c r="F4599" s="8" t="s">
        <v>839</v>
      </c>
      <c r="G4599" s="8">
        <v>3.0</v>
      </c>
      <c r="H4599" s="11">
        <v>677000.0</v>
      </c>
      <c r="I4599" s="8">
        <v>0.05</v>
      </c>
      <c r="J4599" s="13" t="s">
        <v>5818</v>
      </c>
      <c r="K4599" s="13" t="s">
        <v>2935</v>
      </c>
      <c r="L4599" s="13" t="s">
        <v>16512</v>
      </c>
      <c r="M4599" s="14">
        <v>0.1697</v>
      </c>
      <c r="N4599" s="8" t="s">
        <v>746</v>
      </c>
      <c r="O4599" s="8" t="s">
        <v>398</v>
      </c>
      <c r="P4599" s="8" t="s">
        <v>1021</v>
      </c>
      <c r="Q4599" s="8" t="s">
        <v>187</v>
      </c>
      <c r="R4599" s="8" t="s">
        <v>44</v>
      </c>
    </row>
    <row r="4600">
      <c r="A4600" s="8" t="s">
        <v>16513</v>
      </c>
      <c r="B4600" s="8" t="s">
        <v>16508</v>
      </c>
      <c r="C4600" s="9">
        <v>45255.55416666667</v>
      </c>
      <c r="D4600" s="8" t="s">
        <v>1019</v>
      </c>
      <c r="E4600" s="8" t="s">
        <v>401</v>
      </c>
      <c r="F4600" s="8" t="s">
        <v>839</v>
      </c>
      <c r="G4600" s="8">
        <v>10.0</v>
      </c>
      <c r="H4600" s="11">
        <v>45500.0</v>
      </c>
      <c r="I4600" s="8">
        <v>0.05</v>
      </c>
      <c r="J4600" s="13" t="s">
        <v>4714</v>
      </c>
      <c r="K4600" s="13" t="s">
        <v>8274</v>
      </c>
      <c r="L4600" s="13" t="s">
        <v>16514</v>
      </c>
      <c r="M4600" s="14">
        <v>0.1903</v>
      </c>
      <c r="N4600" s="8" t="s">
        <v>746</v>
      </c>
      <c r="O4600" s="8" t="s">
        <v>398</v>
      </c>
      <c r="P4600" s="8" t="s">
        <v>1021</v>
      </c>
      <c r="Q4600" s="8" t="s">
        <v>402</v>
      </c>
      <c r="R4600" s="8" t="s">
        <v>44</v>
      </c>
    </row>
    <row r="4601">
      <c r="A4601" s="8" t="s">
        <v>16515</v>
      </c>
      <c r="B4601" s="8" t="s">
        <v>16516</v>
      </c>
      <c r="C4601" s="9">
        <v>45448.37430555555</v>
      </c>
      <c r="D4601" s="8" t="s">
        <v>1638</v>
      </c>
      <c r="E4601" s="8" t="s">
        <v>265</v>
      </c>
      <c r="F4601" s="8" t="s">
        <v>843</v>
      </c>
      <c r="G4601" s="8">
        <v>8.0</v>
      </c>
      <c r="H4601" s="11">
        <v>261500.0</v>
      </c>
      <c r="I4601" s="8">
        <v>0.2</v>
      </c>
      <c r="J4601" s="13" t="s">
        <v>6743</v>
      </c>
      <c r="K4601" s="13" t="s">
        <v>1011</v>
      </c>
      <c r="L4601" s="13" t="s">
        <v>9649</v>
      </c>
      <c r="M4601" s="14">
        <v>0.13</v>
      </c>
      <c r="N4601" s="8" t="s">
        <v>393</v>
      </c>
      <c r="O4601" s="8" t="s">
        <v>398</v>
      </c>
      <c r="P4601" s="8" t="s">
        <v>1639</v>
      </c>
      <c r="Q4601" s="8" t="s">
        <v>266</v>
      </c>
      <c r="R4601" s="8" t="s">
        <v>134</v>
      </c>
    </row>
    <row r="4602">
      <c r="A4602" s="8" t="s">
        <v>16517</v>
      </c>
      <c r="B4602" s="8" t="s">
        <v>16516</v>
      </c>
      <c r="C4602" s="9">
        <v>45448.37430555555</v>
      </c>
      <c r="D4602" s="8" t="s">
        <v>1638</v>
      </c>
      <c r="E4602" s="8" t="s">
        <v>583</v>
      </c>
      <c r="F4602" s="8" t="s">
        <v>843</v>
      </c>
      <c r="G4602" s="8">
        <v>2.0</v>
      </c>
      <c r="H4602" s="11">
        <v>4260500.0</v>
      </c>
      <c r="I4602" s="8">
        <v>0.05</v>
      </c>
      <c r="J4602" s="13" t="s">
        <v>16518</v>
      </c>
      <c r="K4602" s="13" t="s">
        <v>4754</v>
      </c>
      <c r="L4602" s="13" t="s">
        <v>16519</v>
      </c>
      <c r="M4602" s="14">
        <v>0.1718</v>
      </c>
      <c r="N4602" s="8" t="s">
        <v>393</v>
      </c>
      <c r="O4602" s="8" t="s">
        <v>398</v>
      </c>
      <c r="P4602" s="8" t="s">
        <v>1639</v>
      </c>
      <c r="Q4602" s="8" t="s">
        <v>584</v>
      </c>
      <c r="R4602" s="8" t="s">
        <v>134</v>
      </c>
    </row>
    <row r="4603">
      <c r="A4603" s="8" t="s">
        <v>16520</v>
      </c>
      <c r="B4603" s="8" t="s">
        <v>16516</v>
      </c>
      <c r="C4603" s="9">
        <v>45448.37430555555</v>
      </c>
      <c r="D4603" s="8" t="s">
        <v>1638</v>
      </c>
      <c r="E4603" s="8" t="s">
        <v>243</v>
      </c>
      <c r="F4603" s="8" t="s">
        <v>843</v>
      </c>
      <c r="G4603" s="8">
        <v>3.0</v>
      </c>
      <c r="H4603" s="11">
        <v>616500.0</v>
      </c>
      <c r="I4603" s="8">
        <v>0.15</v>
      </c>
      <c r="J4603" s="13" t="s">
        <v>16521</v>
      </c>
      <c r="K4603" s="13" t="s">
        <v>2738</v>
      </c>
      <c r="L4603" s="13" t="s">
        <v>16522</v>
      </c>
      <c r="M4603" s="14">
        <v>0.1489</v>
      </c>
      <c r="N4603" s="8" t="s">
        <v>393</v>
      </c>
      <c r="O4603" s="8" t="s">
        <v>398</v>
      </c>
      <c r="P4603" s="8" t="s">
        <v>1639</v>
      </c>
      <c r="Q4603" s="8" t="s">
        <v>244</v>
      </c>
      <c r="R4603" s="8" t="s">
        <v>134</v>
      </c>
    </row>
    <row r="4604">
      <c r="A4604" s="8" t="s">
        <v>16523</v>
      </c>
      <c r="B4604" s="8" t="s">
        <v>16516</v>
      </c>
      <c r="C4604" s="9">
        <v>45448.37430555555</v>
      </c>
      <c r="D4604" s="8" t="s">
        <v>1638</v>
      </c>
      <c r="E4604" s="8" t="s">
        <v>303</v>
      </c>
      <c r="F4604" s="8" t="s">
        <v>843</v>
      </c>
      <c r="G4604" s="8">
        <v>10.0</v>
      </c>
      <c r="H4604" s="11">
        <v>2208000.0</v>
      </c>
      <c r="I4604" s="8">
        <v>0.2</v>
      </c>
      <c r="J4604" s="13" t="s">
        <v>16524</v>
      </c>
      <c r="K4604" s="13" t="s">
        <v>15384</v>
      </c>
      <c r="L4604" s="13" t="s">
        <v>16525</v>
      </c>
      <c r="M4604" s="14">
        <v>0.1593</v>
      </c>
      <c r="N4604" s="8" t="s">
        <v>393</v>
      </c>
      <c r="O4604" s="8" t="s">
        <v>398</v>
      </c>
      <c r="P4604" s="8" t="s">
        <v>1639</v>
      </c>
      <c r="Q4604" s="8" t="s">
        <v>304</v>
      </c>
      <c r="R4604" s="8" t="s">
        <v>134</v>
      </c>
    </row>
    <row r="4605">
      <c r="A4605" s="8" t="s">
        <v>16526</v>
      </c>
      <c r="B4605" s="8" t="s">
        <v>16527</v>
      </c>
      <c r="C4605" s="9">
        <v>45045.37638888889</v>
      </c>
      <c r="D4605" s="8" t="s">
        <v>1354</v>
      </c>
      <c r="E4605" s="8" t="s">
        <v>277</v>
      </c>
      <c r="F4605" s="8" t="s">
        <v>882</v>
      </c>
      <c r="G4605" s="8">
        <v>8.0</v>
      </c>
      <c r="H4605" s="11">
        <v>187000.0</v>
      </c>
      <c r="I4605" s="8">
        <v>0.0</v>
      </c>
      <c r="J4605" s="13" t="s">
        <v>16528</v>
      </c>
      <c r="K4605" s="13" t="s">
        <v>2107</v>
      </c>
      <c r="L4605" s="13" t="s">
        <v>12986</v>
      </c>
      <c r="M4605" s="14">
        <v>0.369</v>
      </c>
      <c r="N4605" s="8" t="s">
        <v>746</v>
      </c>
      <c r="O4605" s="8" t="s">
        <v>398</v>
      </c>
      <c r="P4605" s="8" t="s">
        <v>1355</v>
      </c>
      <c r="Q4605" s="8" t="s">
        <v>279</v>
      </c>
      <c r="R4605" s="8" t="s">
        <v>60</v>
      </c>
    </row>
    <row r="4606">
      <c r="A4606" s="8" t="s">
        <v>16529</v>
      </c>
      <c r="B4606" s="8" t="s">
        <v>16527</v>
      </c>
      <c r="C4606" s="9">
        <v>45045.37638888889</v>
      </c>
      <c r="D4606" s="8" t="s">
        <v>1354</v>
      </c>
      <c r="E4606" s="8" t="s">
        <v>146</v>
      </c>
      <c r="F4606" s="8" t="s">
        <v>882</v>
      </c>
      <c r="G4606" s="8">
        <v>6.0</v>
      </c>
      <c r="H4606" s="11">
        <v>6868000.0</v>
      </c>
      <c r="I4606" s="8">
        <v>0.05</v>
      </c>
      <c r="J4606" s="13" t="s">
        <v>16530</v>
      </c>
      <c r="K4606" s="13" t="s">
        <v>10583</v>
      </c>
      <c r="L4606" s="13" t="s">
        <v>16531</v>
      </c>
      <c r="M4606" s="14">
        <v>0.3135</v>
      </c>
      <c r="N4606" s="8" t="s">
        <v>746</v>
      </c>
      <c r="O4606" s="8" t="s">
        <v>398</v>
      </c>
      <c r="P4606" s="8" t="s">
        <v>1355</v>
      </c>
      <c r="Q4606" s="8" t="s">
        <v>147</v>
      </c>
      <c r="R4606" s="8" t="s">
        <v>60</v>
      </c>
    </row>
    <row r="4607">
      <c r="A4607" s="8" t="s">
        <v>16532</v>
      </c>
      <c r="B4607" s="8" t="s">
        <v>16527</v>
      </c>
      <c r="C4607" s="9">
        <v>45045.37638888889</v>
      </c>
      <c r="D4607" s="8" t="s">
        <v>1354</v>
      </c>
      <c r="E4607" s="8" t="s">
        <v>248</v>
      </c>
      <c r="F4607" s="8" t="s">
        <v>882</v>
      </c>
      <c r="G4607" s="8">
        <v>3.0</v>
      </c>
      <c r="H4607" s="11">
        <v>3705500.0</v>
      </c>
      <c r="I4607" s="8">
        <v>0.2</v>
      </c>
      <c r="J4607" s="13" t="s">
        <v>16533</v>
      </c>
      <c r="K4607" s="13" t="s">
        <v>2991</v>
      </c>
      <c r="L4607" s="13" t="s">
        <v>16534</v>
      </c>
      <c r="M4607" s="14">
        <v>0.1556</v>
      </c>
      <c r="N4607" s="8" t="s">
        <v>746</v>
      </c>
      <c r="O4607" s="8" t="s">
        <v>398</v>
      </c>
      <c r="P4607" s="8" t="s">
        <v>1355</v>
      </c>
      <c r="Q4607" s="8" t="s">
        <v>250</v>
      </c>
      <c r="R4607" s="8" t="s">
        <v>60</v>
      </c>
    </row>
    <row r="4608">
      <c r="A4608" s="8" t="s">
        <v>16535</v>
      </c>
      <c r="B4608" s="8" t="s">
        <v>16527</v>
      </c>
      <c r="C4608" s="9">
        <v>45045.37638888889</v>
      </c>
      <c r="D4608" s="8" t="s">
        <v>1354</v>
      </c>
      <c r="E4608" s="8" t="s">
        <v>146</v>
      </c>
      <c r="F4608" s="8" t="s">
        <v>882</v>
      </c>
      <c r="G4608" s="8">
        <v>5.0</v>
      </c>
      <c r="H4608" s="11">
        <v>6502000.0</v>
      </c>
      <c r="I4608" s="8">
        <v>0.05</v>
      </c>
      <c r="J4608" s="13" t="s">
        <v>16536</v>
      </c>
      <c r="K4608" s="13" t="s">
        <v>1627</v>
      </c>
      <c r="L4608" s="13" t="s">
        <v>16537</v>
      </c>
      <c r="M4608" s="14">
        <v>0.2749</v>
      </c>
      <c r="N4608" s="8" t="s">
        <v>746</v>
      </c>
      <c r="O4608" s="8" t="s">
        <v>398</v>
      </c>
      <c r="P4608" s="8" t="s">
        <v>1355</v>
      </c>
      <c r="Q4608" s="8" t="s">
        <v>147</v>
      </c>
      <c r="R4608" s="8" t="s">
        <v>60</v>
      </c>
    </row>
    <row r="4609">
      <c r="A4609" s="8" t="s">
        <v>16538</v>
      </c>
      <c r="B4609" s="8" t="s">
        <v>16539</v>
      </c>
      <c r="C4609" s="9">
        <v>45066.56875</v>
      </c>
      <c r="D4609" s="8" t="s">
        <v>5362</v>
      </c>
      <c r="E4609" s="8" t="s">
        <v>602</v>
      </c>
      <c r="F4609" s="8" t="s">
        <v>918</v>
      </c>
      <c r="G4609" s="8">
        <v>3.0</v>
      </c>
      <c r="H4609" s="11">
        <v>2681500.0</v>
      </c>
      <c r="I4609" s="8">
        <v>0.2</v>
      </c>
      <c r="J4609" s="13" t="s">
        <v>16540</v>
      </c>
      <c r="K4609" s="13" t="s">
        <v>4614</v>
      </c>
      <c r="L4609" s="13" t="s">
        <v>863</v>
      </c>
      <c r="M4609" s="14">
        <v>0.2649</v>
      </c>
      <c r="N4609" s="8" t="s">
        <v>746</v>
      </c>
      <c r="O4609" s="8" t="s">
        <v>795</v>
      </c>
      <c r="P4609" s="8" t="s">
        <v>1141</v>
      </c>
      <c r="Q4609" s="8" t="s">
        <v>603</v>
      </c>
      <c r="R4609" s="8" t="s">
        <v>762</v>
      </c>
    </row>
    <row r="4610">
      <c r="A4610" s="8" t="s">
        <v>16541</v>
      </c>
      <c r="B4610" s="8" t="s">
        <v>16539</v>
      </c>
      <c r="C4610" s="9">
        <v>45066.56875</v>
      </c>
      <c r="D4610" s="8" t="s">
        <v>5362</v>
      </c>
      <c r="E4610" s="8" t="s">
        <v>173</v>
      </c>
      <c r="F4610" s="8" t="s">
        <v>918</v>
      </c>
      <c r="G4610" s="8">
        <v>4.0</v>
      </c>
      <c r="H4610" s="11">
        <v>414500.0</v>
      </c>
      <c r="I4610" s="8">
        <v>0.15</v>
      </c>
      <c r="J4610" s="13" t="s">
        <v>16542</v>
      </c>
      <c r="K4610" s="13" t="s">
        <v>4785</v>
      </c>
      <c r="L4610" s="13" t="s">
        <v>16543</v>
      </c>
      <c r="M4610" s="14">
        <v>0.1457</v>
      </c>
      <c r="N4610" s="8" t="s">
        <v>746</v>
      </c>
      <c r="O4610" s="8" t="s">
        <v>795</v>
      </c>
      <c r="P4610" s="8" t="s">
        <v>1141</v>
      </c>
      <c r="Q4610" s="8" t="s">
        <v>174</v>
      </c>
      <c r="R4610" s="8" t="s">
        <v>762</v>
      </c>
    </row>
    <row r="4611">
      <c r="A4611" s="8" t="s">
        <v>16544</v>
      </c>
      <c r="B4611" s="8" t="s">
        <v>16545</v>
      </c>
      <c r="C4611" s="9">
        <v>45413.36458333333</v>
      </c>
      <c r="D4611" s="8" t="s">
        <v>2307</v>
      </c>
      <c r="E4611" s="8" t="s">
        <v>662</v>
      </c>
      <c r="F4611" s="8" t="s">
        <v>921</v>
      </c>
      <c r="G4611" s="8">
        <v>3.0</v>
      </c>
      <c r="H4611" s="11">
        <v>7359000.0</v>
      </c>
      <c r="I4611" s="8">
        <v>0.05</v>
      </c>
      <c r="J4611" s="13" t="s">
        <v>16546</v>
      </c>
      <c r="K4611" s="13" t="s">
        <v>1203</v>
      </c>
      <c r="L4611" s="13" t="s">
        <v>16547</v>
      </c>
      <c r="M4611" s="14">
        <v>0.2191</v>
      </c>
      <c r="N4611" s="8" t="s">
        <v>834</v>
      </c>
      <c r="O4611" s="8" t="s">
        <v>398</v>
      </c>
      <c r="P4611" s="8" t="s">
        <v>2312</v>
      </c>
      <c r="Q4611" s="8" t="s">
        <v>663</v>
      </c>
      <c r="R4611" s="8" t="s">
        <v>693</v>
      </c>
    </row>
    <row r="4612">
      <c r="A4612" s="8" t="s">
        <v>16548</v>
      </c>
      <c r="B4612" s="8" t="s">
        <v>16549</v>
      </c>
      <c r="C4612" s="9">
        <v>45192.74097222222</v>
      </c>
      <c r="D4612" s="8" t="s">
        <v>1278</v>
      </c>
      <c r="E4612" s="8" t="s">
        <v>525</v>
      </c>
      <c r="F4612" s="8" t="s">
        <v>894</v>
      </c>
      <c r="G4612" s="8">
        <v>5.0</v>
      </c>
      <c r="H4612" s="11">
        <v>297500.0</v>
      </c>
      <c r="I4612" s="8">
        <v>0.1</v>
      </c>
      <c r="J4612" s="13" t="s">
        <v>16550</v>
      </c>
      <c r="K4612" s="13" t="s">
        <v>3207</v>
      </c>
      <c r="L4612" s="13" t="s">
        <v>16551</v>
      </c>
      <c r="M4612" s="14">
        <v>0.3464</v>
      </c>
      <c r="N4612" s="8" t="s">
        <v>834</v>
      </c>
      <c r="O4612" s="8" t="s">
        <v>795</v>
      </c>
      <c r="P4612" s="8" t="s">
        <v>1279</v>
      </c>
      <c r="Q4612" s="8" t="s">
        <v>526</v>
      </c>
      <c r="R4612" s="8" t="s">
        <v>896</v>
      </c>
    </row>
    <row r="4613">
      <c r="A4613" s="8" t="s">
        <v>16552</v>
      </c>
      <c r="B4613" s="8" t="s">
        <v>16549</v>
      </c>
      <c r="C4613" s="9">
        <v>45192.74097222222</v>
      </c>
      <c r="D4613" s="8" t="s">
        <v>1278</v>
      </c>
      <c r="E4613" s="8" t="s">
        <v>602</v>
      </c>
      <c r="F4613" s="8" t="s">
        <v>894</v>
      </c>
      <c r="G4613" s="8">
        <v>12.0</v>
      </c>
      <c r="H4613" s="11">
        <v>2346500.0</v>
      </c>
      <c r="I4613" s="8">
        <v>0.05</v>
      </c>
      <c r="J4613" s="13" t="s">
        <v>16553</v>
      </c>
      <c r="K4613" s="13" t="s">
        <v>2007</v>
      </c>
      <c r="L4613" s="13" t="s">
        <v>16554</v>
      </c>
      <c r="M4613" s="14">
        <v>0.2926</v>
      </c>
      <c r="N4613" s="8" t="s">
        <v>834</v>
      </c>
      <c r="O4613" s="8" t="s">
        <v>795</v>
      </c>
      <c r="P4613" s="8" t="s">
        <v>1279</v>
      </c>
      <c r="Q4613" s="8" t="s">
        <v>603</v>
      </c>
      <c r="R4613" s="8" t="s">
        <v>896</v>
      </c>
    </row>
    <row r="4614">
      <c r="A4614" s="8" t="s">
        <v>16555</v>
      </c>
      <c r="B4614" s="8" t="s">
        <v>16556</v>
      </c>
      <c r="C4614" s="9">
        <v>45134.36458333333</v>
      </c>
      <c r="D4614" s="8" t="s">
        <v>2397</v>
      </c>
      <c r="E4614" s="8" t="s">
        <v>575</v>
      </c>
      <c r="F4614" s="8" t="s">
        <v>68</v>
      </c>
      <c r="G4614" s="8">
        <v>2.0</v>
      </c>
      <c r="H4614" s="11">
        <v>285500.0</v>
      </c>
      <c r="I4614" s="8">
        <v>0.15</v>
      </c>
      <c r="J4614" s="13" t="s">
        <v>16557</v>
      </c>
      <c r="K4614" s="13" t="s">
        <v>4015</v>
      </c>
      <c r="L4614" s="13" t="s">
        <v>16558</v>
      </c>
      <c r="M4614" s="14">
        <v>0.3778</v>
      </c>
      <c r="N4614" s="8" t="s">
        <v>450</v>
      </c>
      <c r="O4614" s="8" t="s">
        <v>398</v>
      </c>
      <c r="P4614" s="8" t="s">
        <v>2398</v>
      </c>
      <c r="Q4614" s="8" t="s">
        <v>576</v>
      </c>
      <c r="R4614" s="8" t="s">
        <v>76</v>
      </c>
    </row>
    <row r="4615">
      <c r="A4615" s="8" t="s">
        <v>16559</v>
      </c>
      <c r="B4615" s="8" t="s">
        <v>16556</v>
      </c>
      <c r="C4615" s="9">
        <v>45134.36458333333</v>
      </c>
      <c r="D4615" s="8" t="s">
        <v>2397</v>
      </c>
      <c r="E4615" s="8" t="s">
        <v>607</v>
      </c>
      <c r="F4615" s="8" t="s">
        <v>68</v>
      </c>
      <c r="G4615" s="8">
        <v>3.0</v>
      </c>
      <c r="H4615" s="11">
        <v>40000.0</v>
      </c>
      <c r="I4615" s="8">
        <v>0.0</v>
      </c>
      <c r="J4615" s="13" t="s">
        <v>734</v>
      </c>
      <c r="K4615" s="13" t="s">
        <v>5958</v>
      </c>
      <c r="L4615" s="13" t="s">
        <v>449</v>
      </c>
      <c r="M4615" s="14">
        <v>0.325</v>
      </c>
      <c r="N4615" s="8" t="s">
        <v>450</v>
      </c>
      <c r="O4615" s="8" t="s">
        <v>398</v>
      </c>
      <c r="P4615" s="8" t="s">
        <v>2398</v>
      </c>
      <c r="Q4615" s="8" t="s">
        <v>608</v>
      </c>
      <c r="R4615" s="8" t="s">
        <v>76</v>
      </c>
    </row>
    <row r="4616">
      <c r="A4616" s="8" t="s">
        <v>16560</v>
      </c>
      <c r="B4616" s="8" t="s">
        <v>16561</v>
      </c>
      <c r="C4616" s="9">
        <v>45563.76875</v>
      </c>
      <c r="D4616" s="8" t="s">
        <v>2490</v>
      </c>
      <c r="E4616" s="8" t="s">
        <v>401</v>
      </c>
      <c r="F4616" s="8" t="s">
        <v>544</v>
      </c>
      <c r="G4616" s="8">
        <v>12.0</v>
      </c>
      <c r="H4616" s="11">
        <v>52000.0</v>
      </c>
      <c r="I4616" s="8">
        <v>0.05</v>
      </c>
      <c r="J4616" s="13" t="s">
        <v>16562</v>
      </c>
      <c r="K4616" s="13" t="s">
        <v>8177</v>
      </c>
      <c r="L4616" s="13" t="s">
        <v>13771</v>
      </c>
      <c r="M4616" s="14">
        <v>0.2915</v>
      </c>
      <c r="N4616" s="8" t="s">
        <v>485</v>
      </c>
      <c r="O4616" s="8" t="s">
        <v>398</v>
      </c>
      <c r="P4616" s="8" t="s">
        <v>2491</v>
      </c>
      <c r="Q4616" s="8" t="s">
        <v>402</v>
      </c>
      <c r="R4616" s="8" t="s">
        <v>195</v>
      </c>
    </row>
    <row r="4617">
      <c r="A4617" s="8" t="s">
        <v>16563</v>
      </c>
      <c r="B4617" s="8" t="s">
        <v>16561</v>
      </c>
      <c r="C4617" s="9">
        <v>45563.76875</v>
      </c>
      <c r="D4617" s="8" t="s">
        <v>2490</v>
      </c>
      <c r="E4617" s="8" t="s">
        <v>270</v>
      </c>
      <c r="F4617" s="8" t="s">
        <v>544</v>
      </c>
      <c r="G4617" s="8">
        <v>3.0</v>
      </c>
      <c r="H4617" s="11">
        <v>192000.0</v>
      </c>
      <c r="I4617" s="8">
        <v>0.1</v>
      </c>
      <c r="J4617" s="13" t="s">
        <v>12829</v>
      </c>
      <c r="K4617" s="13" t="s">
        <v>11006</v>
      </c>
      <c r="L4617" s="13" t="s">
        <v>14590</v>
      </c>
      <c r="M4617" s="14">
        <v>0.3403</v>
      </c>
      <c r="N4617" s="8" t="s">
        <v>485</v>
      </c>
      <c r="O4617" s="8" t="s">
        <v>398</v>
      </c>
      <c r="P4617" s="8" t="s">
        <v>2491</v>
      </c>
      <c r="Q4617" s="8" t="s">
        <v>271</v>
      </c>
      <c r="R4617" s="8" t="s">
        <v>195</v>
      </c>
    </row>
    <row r="4618">
      <c r="A4618" s="8" t="s">
        <v>16564</v>
      </c>
      <c r="B4618" s="8" t="s">
        <v>16561</v>
      </c>
      <c r="C4618" s="9">
        <v>45563.76875</v>
      </c>
      <c r="D4618" s="8" t="s">
        <v>2490</v>
      </c>
      <c r="E4618" s="8" t="s">
        <v>634</v>
      </c>
      <c r="F4618" s="8" t="s">
        <v>544</v>
      </c>
      <c r="G4618" s="8">
        <v>8.0</v>
      </c>
      <c r="H4618" s="11">
        <v>2787000.0</v>
      </c>
      <c r="I4618" s="8">
        <v>0.1</v>
      </c>
      <c r="J4618" s="13" t="s">
        <v>16565</v>
      </c>
      <c r="K4618" s="13" t="s">
        <v>1434</v>
      </c>
      <c r="L4618" s="13" t="s">
        <v>16566</v>
      </c>
      <c r="M4618" s="14">
        <v>0.0966</v>
      </c>
      <c r="N4618" s="8" t="s">
        <v>485</v>
      </c>
      <c r="O4618" s="8" t="s">
        <v>398</v>
      </c>
      <c r="P4618" s="8" t="s">
        <v>2491</v>
      </c>
      <c r="Q4618" s="8" t="s">
        <v>635</v>
      </c>
      <c r="R4618" s="8" t="s">
        <v>195</v>
      </c>
    </row>
    <row r="4619">
      <c r="A4619" s="8" t="s">
        <v>16567</v>
      </c>
      <c r="B4619" s="8" t="s">
        <v>16568</v>
      </c>
      <c r="C4619" s="9">
        <v>45277.54861111111</v>
      </c>
      <c r="D4619" s="8" t="s">
        <v>2466</v>
      </c>
      <c r="E4619" s="8" t="s">
        <v>128</v>
      </c>
      <c r="F4619" s="8" t="s">
        <v>869</v>
      </c>
      <c r="G4619" s="8">
        <v>5.0</v>
      </c>
      <c r="H4619" s="11">
        <v>82500.0</v>
      </c>
      <c r="I4619" s="8">
        <v>0.1</v>
      </c>
      <c r="J4619" s="13" t="s">
        <v>16569</v>
      </c>
      <c r="K4619" s="13" t="s">
        <v>2649</v>
      </c>
      <c r="L4619" s="13" t="s">
        <v>16570</v>
      </c>
      <c r="M4619" s="14">
        <v>0.1515</v>
      </c>
      <c r="N4619" s="8" t="s">
        <v>834</v>
      </c>
      <c r="O4619" s="8" t="s">
        <v>398</v>
      </c>
      <c r="P4619" s="8" t="s">
        <v>2467</v>
      </c>
      <c r="Q4619" s="8" t="s">
        <v>129</v>
      </c>
      <c r="R4619" s="8" t="s">
        <v>126</v>
      </c>
    </row>
    <row r="4620">
      <c r="A4620" s="8" t="s">
        <v>16571</v>
      </c>
      <c r="B4620" s="8" t="s">
        <v>16568</v>
      </c>
      <c r="C4620" s="9">
        <v>45277.54861111111</v>
      </c>
      <c r="D4620" s="8" t="s">
        <v>2466</v>
      </c>
      <c r="E4620" s="8" t="s">
        <v>376</v>
      </c>
      <c r="F4620" s="8" t="s">
        <v>869</v>
      </c>
      <c r="G4620" s="8">
        <v>6.0</v>
      </c>
      <c r="H4620" s="11">
        <v>34500.0</v>
      </c>
      <c r="I4620" s="8">
        <v>0.0</v>
      </c>
      <c r="J4620" s="13" t="s">
        <v>7583</v>
      </c>
      <c r="K4620" s="13" t="s">
        <v>3314</v>
      </c>
      <c r="L4620" s="13" t="s">
        <v>5958</v>
      </c>
      <c r="M4620" s="14">
        <v>0.3913</v>
      </c>
      <c r="N4620" s="8" t="s">
        <v>834</v>
      </c>
      <c r="O4620" s="8" t="s">
        <v>398</v>
      </c>
      <c r="P4620" s="8" t="s">
        <v>2467</v>
      </c>
      <c r="Q4620" s="8" t="s">
        <v>377</v>
      </c>
      <c r="R4620" s="8" t="s">
        <v>126</v>
      </c>
    </row>
    <row r="4621">
      <c r="A4621" s="8" t="s">
        <v>16572</v>
      </c>
      <c r="B4621" s="8" t="s">
        <v>16573</v>
      </c>
      <c r="C4621" s="9">
        <v>45111.39097222222</v>
      </c>
      <c r="D4621" s="8" t="s">
        <v>1066</v>
      </c>
      <c r="E4621" s="8" t="s">
        <v>418</v>
      </c>
      <c r="F4621" s="8" t="s">
        <v>847</v>
      </c>
      <c r="G4621" s="8">
        <v>3.0</v>
      </c>
      <c r="H4621" s="11">
        <v>8596500.0</v>
      </c>
      <c r="I4621" s="8">
        <v>0.05</v>
      </c>
      <c r="J4621" s="13" t="s">
        <v>16574</v>
      </c>
      <c r="K4621" s="13" t="s">
        <v>4302</v>
      </c>
      <c r="L4621" s="13" t="s">
        <v>16575</v>
      </c>
      <c r="M4621" s="14">
        <v>0.2447</v>
      </c>
      <c r="N4621" s="8" t="s">
        <v>450</v>
      </c>
      <c r="O4621" s="8" t="s">
        <v>398</v>
      </c>
      <c r="P4621" s="8" t="s">
        <v>1068</v>
      </c>
      <c r="Q4621" s="8" t="s">
        <v>419</v>
      </c>
      <c r="R4621" s="8" t="s">
        <v>107</v>
      </c>
    </row>
    <row r="4622">
      <c r="A4622" s="8" t="s">
        <v>16576</v>
      </c>
      <c r="B4622" s="8" t="s">
        <v>16573</v>
      </c>
      <c r="C4622" s="9">
        <v>45111.39097222222</v>
      </c>
      <c r="D4622" s="8" t="s">
        <v>1066</v>
      </c>
      <c r="E4622" s="8" t="s">
        <v>350</v>
      </c>
      <c r="F4622" s="8" t="s">
        <v>847</v>
      </c>
      <c r="G4622" s="8">
        <v>1.0</v>
      </c>
      <c r="H4622" s="11">
        <v>149500.0</v>
      </c>
      <c r="I4622" s="8">
        <v>0.2</v>
      </c>
      <c r="J4622" s="13" t="s">
        <v>16577</v>
      </c>
      <c r="K4622" s="13" t="s">
        <v>2102</v>
      </c>
      <c r="L4622" s="13" t="s">
        <v>16578</v>
      </c>
      <c r="M4622" s="14">
        <v>0.2642</v>
      </c>
      <c r="N4622" s="8" t="s">
        <v>450</v>
      </c>
      <c r="O4622" s="8" t="s">
        <v>398</v>
      </c>
      <c r="P4622" s="8" t="s">
        <v>1068</v>
      </c>
      <c r="Q4622" s="8" t="s">
        <v>352</v>
      </c>
      <c r="R4622" s="8" t="s">
        <v>107</v>
      </c>
    </row>
    <row r="4623">
      <c r="A4623" s="8" t="s">
        <v>16579</v>
      </c>
      <c r="B4623" s="8" t="s">
        <v>16580</v>
      </c>
      <c r="C4623" s="9">
        <v>44953.575</v>
      </c>
      <c r="D4623" s="8" t="s">
        <v>315</v>
      </c>
      <c r="E4623" s="8" t="s">
        <v>356</v>
      </c>
      <c r="F4623" s="8" t="s">
        <v>719</v>
      </c>
      <c r="G4623" s="8">
        <v>6.0</v>
      </c>
      <c r="H4623" s="11">
        <v>3119500.0</v>
      </c>
      <c r="I4623" s="8">
        <v>0.05</v>
      </c>
      <c r="J4623" s="13" t="s">
        <v>16581</v>
      </c>
      <c r="K4623" s="13" t="s">
        <v>7625</v>
      </c>
      <c r="L4623" s="13" t="s">
        <v>16582</v>
      </c>
      <c r="M4623" s="14">
        <v>0.2823</v>
      </c>
      <c r="N4623" s="8" t="s">
        <v>393</v>
      </c>
      <c r="O4623" s="8" t="s">
        <v>398</v>
      </c>
      <c r="P4623" s="8" t="s">
        <v>317</v>
      </c>
      <c r="Q4623" s="8" t="s">
        <v>357</v>
      </c>
      <c r="R4623" s="8" t="s">
        <v>727</v>
      </c>
    </row>
    <row r="4624">
      <c r="A4624" s="8" t="s">
        <v>16583</v>
      </c>
      <c r="B4624" s="8" t="s">
        <v>16580</v>
      </c>
      <c r="C4624" s="9">
        <v>44953.575</v>
      </c>
      <c r="D4624" s="8" t="s">
        <v>315</v>
      </c>
      <c r="E4624" s="8" t="s">
        <v>111</v>
      </c>
      <c r="F4624" s="8" t="s">
        <v>719</v>
      </c>
      <c r="G4624" s="8">
        <v>4.0</v>
      </c>
      <c r="H4624" s="11">
        <v>405000.0</v>
      </c>
      <c r="I4624" s="8">
        <v>0.1</v>
      </c>
      <c r="J4624" s="13" t="s">
        <v>16584</v>
      </c>
      <c r="K4624" s="13" t="s">
        <v>6870</v>
      </c>
      <c r="L4624" s="13" t="s">
        <v>2814</v>
      </c>
      <c r="M4624" s="14">
        <v>0.1687</v>
      </c>
      <c r="N4624" s="8" t="s">
        <v>393</v>
      </c>
      <c r="O4624" s="8" t="s">
        <v>398</v>
      </c>
      <c r="P4624" s="8" t="s">
        <v>317</v>
      </c>
      <c r="Q4624" s="8" t="s">
        <v>112</v>
      </c>
      <c r="R4624" s="8" t="s">
        <v>727</v>
      </c>
    </row>
    <row r="4625">
      <c r="A4625" s="8" t="s">
        <v>16585</v>
      </c>
      <c r="B4625" s="8" t="s">
        <v>16580</v>
      </c>
      <c r="C4625" s="9">
        <v>44953.575</v>
      </c>
      <c r="D4625" s="8" t="s">
        <v>315</v>
      </c>
      <c r="E4625" s="8" t="s">
        <v>458</v>
      </c>
      <c r="F4625" s="8" t="s">
        <v>719</v>
      </c>
      <c r="G4625" s="8">
        <v>2.0</v>
      </c>
      <c r="H4625" s="11">
        <v>680500.0</v>
      </c>
      <c r="I4625" s="8">
        <v>0.0</v>
      </c>
      <c r="J4625" s="13" t="s">
        <v>16586</v>
      </c>
      <c r="K4625" s="13" t="s">
        <v>3523</v>
      </c>
      <c r="L4625" s="13" t="s">
        <v>12240</v>
      </c>
      <c r="M4625" s="14">
        <v>0.1506</v>
      </c>
      <c r="N4625" s="8" t="s">
        <v>393</v>
      </c>
      <c r="O4625" s="8" t="s">
        <v>398</v>
      </c>
      <c r="P4625" s="8" t="s">
        <v>317</v>
      </c>
      <c r="Q4625" s="8" t="s">
        <v>471</v>
      </c>
      <c r="R4625" s="8" t="s">
        <v>727</v>
      </c>
    </row>
    <row r="4626">
      <c r="A4626" s="8" t="s">
        <v>16587</v>
      </c>
      <c r="B4626" s="8" t="s">
        <v>16588</v>
      </c>
      <c r="C4626" s="9">
        <v>45861.72916666667</v>
      </c>
      <c r="D4626" s="8" t="s">
        <v>1317</v>
      </c>
      <c r="E4626" s="8" t="s">
        <v>600</v>
      </c>
      <c r="F4626" s="8" t="s">
        <v>933</v>
      </c>
      <c r="G4626" s="8">
        <v>3.0</v>
      </c>
      <c r="H4626" s="11">
        <v>78000.0</v>
      </c>
      <c r="I4626" s="8">
        <v>0.1</v>
      </c>
      <c r="J4626" s="13" t="s">
        <v>5836</v>
      </c>
      <c r="K4626" s="13" t="s">
        <v>4333</v>
      </c>
      <c r="L4626" s="13" t="s">
        <v>4443</v>
      </c>
      <c r="M4626" s="14">
        <v>0.1738</v>
      </c>
      <c r="N4626" s="8" t="s">
        <v>393</v>
      </c>
      <c r="O4626" s="8" t="s">
        <v>398</v>
      </c>
      <c r="P4626" s="8" t="s">
        <v>1318</v>
      </c>
      <c r="Q4626" s="8" t="s">
        <v>601</v>
      </c>
      <c r="R4626" s="8" t="s">
        <v>180</v>
      </c>
    </row>
    <row r="4627">
      <c r="A4627" s="8" t="s">
        <v>16589</v>
      </c>
      <c r="B4627" s="8" t="s">
        <v>16588</v>
      </c>
      <c r="C4627" s="9">
        <v>45861.72916666667</v>
      </c>
      <c r="D4627" s="8" t="s">
        <v>1317</v>
      </c>
      <c r="E4627" s="8" t="s">
        <v>178</v>
      </c>
      <c r="F4627" s="8" t="s">
        <v>933</v>
      </c>
      <c r="G4627" s="8">
        <v>1.0</v>
      </c>
      <c r="H4627" s="11">
        <v>49500.0</v>
      </c>
      <c r="I4627" s="8">
        <v>0.2</v>
      </c>
      <c r="J4627" s="13" t="s">
        <v>735</v>
      </c>
      <c r="K4627" s="13" t="s">
        <v>449</v>
      </c>
      <c r="L4627" s="13" t="s">
        <v>16590</v>
      </c>
      <c r="M4627" s="14">
        <v>0.0152</v>
      </c>
      <c r="N4627" s="8" t="s">
        <v>393</v>
      </c>
      <c r="O4627" s="8" t="s">
        <v>398</v>
      </c>
      <c r="P4627" s="8" t="s">
        <v>1318</v>
      </c>
      <c r="Q4627" s="8" t="s">
        <v>179</v>
      </c>
      <c r="R4627" s="8" t="s">
        <v>180</v>
      </c>
    </row>
    <row r="4628">
      <c r="A4628" s="8" t="s">
        <v>16591</v>
      </c>
      <c r="B4628" s="8" t="s">
        <v>16592</v>
      </c>
      <c r="C4628" s="9">
        <v>45280.80069444445</v>
      </c>
      <c r="D4628" s="8" t="s">
        <v>1591</v>
      </c>
      <c r="E4628" s="8" t="s">
        <v>543</v>
      </c>
      <c r="F4628" s="8" t="s">
        <v>877</v>
      </c>
      <c r="G4628" s="8">
        <v>12.0</v>
      </c>
      <c r="H4628" s="11">
        <v>1238500.0</v>
      </c>
      <c r="I4628" s="8">
        <v>0.15</v>
      </c>
      <c r="J4628" s="13" t="s">
        <v>16593</v>
      </c>
      <c r="K4628" s="13" t="s">
        <v>547</v>
      </c>
      <c r="L4628" s="13" t="s">
        <v>16594</v>
      </c>
      <c r="M4628" s="14">
        <v>0.2401</v>
      </c>
      <c r="N4628" s="8" t="s">
        <v>834</v>
      </c>
      <c r="O4628" s="8" t="s">
        <v>398</v>
      </c>
      <c r="P4628" s="8" t="s">
        <v>1592</v>
      </c>
      <c r="Q4628" s="8" t="s">
        <v>553</v>
      </c>
      <c r="R4628" s="8" t="s">
        <v>162</v>
      </c>
    </row>
    <row r="4629">
      <c r="A4629" s="8" t="s">
        <v>16595</v>
      </c>
      <c r="B4629" s="8" t="s">
        <v>16596</v>
      </c>
      <c r="C4629" s="9">
        <v>45368.425</v>
      </c>
      <c r="D4629" s="8" t="s">
        <v>3170</v>
      </c>
      <c r="E4629" s="8" t="s">
        <v>562</v>
      </c>
      <c r="F4629" s="8" t="s">
        <v>851</v>
      </c>
      <c r="G4629" s="8">
        <v>5.0</v>
      </c>
      <c r="H4629" s="11">
        <v>8341500.0</v>
      </c>
      <c r="I4629" s="8">
        <v>0.2</v>
      </c>
      <c r="J4629" s="13" t="s">
        <v>16597</v>
      </c>
      <c r="K4629" s="13" t="s">
        <v>4923</v>
      </c>
      <c r="L4629" s="13" t="s">
        <v>16598</v>
      </c>
      <c r="M4629" s="14">
        <v>0.0796</v>
      </c>
      <c r="N4629" s="8" t="s">
        <v>485</v>
      </c>
      <c r="O4629" s="8" t="s">
        <v>398</v>
      </c>
      <c r="P4629" s="8" t="s">
        <v>1141</v>
      </c>
      <c r="Q4629" s="8" t="s">
        <v>563</v>
      </c>
      <c r="R4629" s="8" t="s">
        <v>351</v>
      </c>
    </row>
    <row r="4630">
      <c r="A4630" s="8" t="s">
        <v>16599</v>
      </c>
      <c r="B4630" s="8" t="s">
        <v>16596</v>
      </c>
      <c r="C4630" s="9">
        <v>45368.425</v>
      </c>
      <c r="D4630" s="8" t="s">
        <v>3170</v>
      </c>
      <c r="E4630" s="8" t="s">
        <v>193</v>
      </c>
      <c r="F4630" s="8" t="s">
        <v>851</v>
      </c>
      <c r="G4630" s="8">
        <v>5.0</v>
      </c>
      <c r="H4630" s="11">
        <v>261000.0</v>
      </c>
      <c r="I4630" s="8">
        <v>0.05</v>
      </c>
      <c r="J4630" s="13" t="s">
        <v>16600</v>
      </c>
      <c r="K4630" s="13" t="s">
        <v>2413</v>
      </c>
      <c r="L4630" s="13" t="s">
        <v>16601</v>
      </c>
      <c r="M4630" s="14">
        <v>0.2297</v>
      </c>
      <c r="N4630" s="8" t="s">
        <v>485</v>
      </c>
      <c r="O4630" s="8" t="s">
        <v>398</v>
      </c>
      <c r="P4630" s="8" t="s">
        <v>1141</v>
      </c>
      <c r="Q4630" s="8" t="s">
        <v>194</v>
      </c>
      <c r="R4630" s="8" t="s">
        <v>351</v>
      </c>
    </row>
    <row r="4631">
      <c r="A4631" s="8" t="s">
        <v>16602</v>
      </c>
      <c r="B4631" s="8" t="s">
        <v>16596</v>
      </c>
      <c r="C4631" s="9">
        <v>45368.425</v>
      </c>
      <c r="D4631" s="8" t="s">
        <v>3170</v>
      </c>
      <c r="E4631" s="8" t="s">
        <v>238</v>
      </c>
      <c r="F4631" s="8" t="s">
        <v>851</v>
      </c>
      <c r="G4631" s="8">
        <v>8.0</v>
      </c>
      <c r="H4631" s="11">
        <v>6959000.0</v>
      </c>
      <c r="I4631" s="8">
        <v>0.05</v>
      </c>
      <c r="J4631" s="13" t="s">
        <v>16603</v>
      </c>
      <c r="K4631" s="13" t="s">
        <v>6247</v>
      </c>
      <c r="L4631" s="13" t="s">
        <v>16604</v>
      </c>
      <c r="M4631" s="14">
        <v>0.1135</v>
      </c>
      <c r="N4631" s="8" t="s">
        <v>485</v>
      </c>
      <c r="O4631" s="8" t="s">
        <v>398</v>
      </c>
      <c r="P4631" s="8" t="s">
        <v>1141</v>
      </c>
      <c r="Q4631" s="8" t="s">
        <v>239</v>
      </c>
      <c r="R4631" s="8" t="s">
        <v>351</v>
      </c>
    </row>
    <row r="4632">
      <c r="A4632" s="8" t="s">
        <v>16605</v>
      </c>
      <c r="B4632" s="8" t="s">
        <v>16606</v>
      </c>
      <c r="C4632" s="9">
        <v>45139.575694444444</v>
      </c>
      <c r="D4632" s="8" t="s">
        <v>2620</v>
      </c>
      <c r="E4632" s="8" t="s">
        <v>327</v>
      </c>
      <c r="F4632" s="8" t="s">
        <v>866</v>
      </c>
      <c r="G4632" s="8">
        <v>8.0</v>
      </c>
      <c r="H4632" s="11">
        <v>148000.0</v>
      </c>
      <c r="I4632" s="8">
        <v>0.0</v>
      </c>
      <c r="J4632" s="13" t="s">
        <v>7427</v>
      </c>
      <c r="K4632" s="13" t="s">
        <v>4980</v>
      </c>
      <c r="L4632" s="13" t="s">
        <v>14803</v>
      </c>
      <c r="M4632" s="14">
        <v>0.1757</v>
      </c>
      <c r="N4632" s="8" t="s">
        <v>746</v>
      </c>
      <c r="O4632" s="8" t="s">
        <v>398</v>
      </c>
      <c r="P4632" s="8" t="s">
        <v>2621</v>
      </c>
      <c r="Q4632" s="8" t="s">
        <v>328</v>
      </c>
      <c r="R4632" s="8" t="s">
        <v>154</v>
      </c>
    </row>
    <row r="4633">
      <c r="A4633" s="8" t="s">
        <v>16607</v>
      </c>
      <c r="B4633" s="8" t="s">
        <v>16606</v>
      </c>
      <c r="C4633" s="9">
        <v>45139.575694444444</v>
      </c>
      <c r="D4633" s="8" t="s">
        <v>2620</v>
      </c>
      <c r="E4633" s="8" t="s">
        <v>562</v>
      </c>
      <c r="F4633" s="8" t="s">
        <v>866</v>
      </c>
      <c r="G4633" s="8">
        <v>3.0</v>
      </c>
      <c r="H4633" s="11">
        <v>8221000.0</v>
      </c>
      <c r="I4633" s="8">
        <v>0.05</v>
      </c>
      <c r="J4633" s="13" t="s">
        <v>16608</v>
      </c>
      <c r="K4633" s="13" t="s">
        <v>16609</v>
      </c>
      <c r="L4633" s="13" t="s">
        <v>16610</v>
      </c>
      <c r="M4633" s="14">
        <v>0.2136</v>
      </c>
      <c r="N4633" s="8" t="s">
        <v>746</v>
      </c>
      <c r="O4633" s="8" t="s">
        <v>398</v>
      </c>
      <c r="P4633" s="8" t="s">
        <v>2621</v>
      </c>
      <c r="Q4633" s="8" t="s">
        <v>563</v>
      </c>
      <c r="R4633" s="8" t="s">
        <v>154</v>
      </c>
    </row>
    <row r="4634">
      <c r="A4634" s="8" t="s">
        <v>16611</v>
      </c>
      <c r="B4634" s="8" t="s">
        <v>16606</v>
      </c>
      <c r="C4634" s="9">
        <v>45139.575694444444</v>
      </c>
      <c r="D4634" s="8" t="s">
        <v>2620</v>
      </c>
      <c r="E4634" s="8" t="s">
        <v>303</v>
      </c>
      <c r="F4634" s="8" t="s">
        <v>866</v>
      </c>
      <c r="G4634" s="8">
        <v>6.0</v>
      </c>
      <c r="H4634" s="11">
        <v>2315500.0</v>
      </c>
      <c r="I4634" s="8">
        <v>0.15</v>
      </c>
      <c r="J4634" s="13" t="s">
        <v>16612</v>
      </c>
      <c r="K4634" s="13" t="s">
        <v>10019</v>
      </c>
      <c r="L4634" s="13" t="s">
        <v>16613</v>
      </c>
      <c r="M4634" s="14">
        <v>0.2455</v>
      </c>
      <c r="N4634" s="8" t="s">
        <v>746</v>
      </c>
      <c r="O4634" s="8" t="s">
        <v>398</v>
      </c>
      <c r="P4634" s="8" t="s">
        <v>2621</v>
      </c>
      <c r="Q4634" s="8" t="s">
        <v>304</v>
      </c>
      <c r="R4634" s="8" t="s">
        <v>154</v>
      </c>
    </row>
    <row r="4635">
      <c r="A4635" s="8" t="s">
        <v>16614</v>
      </c>
      <c r="B4635" s="8" t="s">
        <v>16615</v>
      </c>
      <c r="C4635" s="9">
        <v>45072.47152777778</v>
      </c>
      <c r="D4635" s="8" t="s">
        <v>385</v>
      </c>
      <c r="E4635" s="8" t="s">
        <v>407</v>
      </c>
      <c r="F4635" s="8" t="s">
        <v>936</v>
      </c>
      <c r="G4635" s="8">
        <v>5.0</v>
      </c>
      <c r="H4635" s="11">
        <v>19000.0</v>
      </c>
      <c r="I4635" s="8">
        <v>0.2</v>
      </c>
      <c r="J4635" s="13" t="s">
        <v>3028</v>
      </c>
      <c r="K4635" s="13" t="s">
        <v>3633</v>
      </c>
      <c r="L4635" s="13" t="s">
        <v>13862</v>
      </c>
      <c r="M4635" s="14">
        <v>0.0132</v>
      </c>
      <c r="N4635" s="8" t="s">
        <v>393</v>
      </c>
      <c r="O4635" s="8" t="s">
        <v>551</v>
      </c>
      <c r="P4635" s="8" t="s">
        <v>387</v>
      </c>
      <c r="Q4635" s="8" t="s">
        <v>408</v>
      </c>
      <c r="R4635" s="8" t="s">
        <v>938</v>
      </c>
    </row>
    <row r="4636">
      <c r="A4636" s="8" t="s">
        <v>16616</v>
      </c>
      <c r="B4636" s="8" t="s">
        <v>16615</v>
      </c>
      <c r="C4636" s="9">
        <v>45072.47152777778</v>
      </c>
      <c r="D4636" s="8" t="s">
        <v>385</v>
      </c>
      <c r="E4636" s="8" t="s">
        <v>395</v>
      </c>
      <c r="F4636" s="8" t="s">
        <v>936</v>
      </c>
      <c r="G4636" s="8">
        <v>1.0</v>
      </c>
      <c r="H4636" s="11">
        <v>701000.0</v>
      </c>
      <c r="I4636" s="8">
        <v>0.1</v>
      </c>
      <c r="J4636" s="13" t="s">
        <v>16617</v>
      </c>
      <c r="K4636" s="13" t="s">
        <v>3499</v>
      </c>
      <c r="L4636" s="13" t="s">
        <v>16618</v>
      </c>
      <c r="M4636" s="14">
        <v>0.2313</v>
      </c>
      <c r="N4636" s="8" t="s">
        <v>393</v>
      </c>
      <c r="O4636" s="8" t="s">
        <v>551</v>
      </c>
      <c r="P4636" s="8" t="s">
        <v>387</v>
      </c>
      <c r="Q4636" s="8" t="s">
        <v>396</v>
      </c>
      <c r="R4636" s="8" t="s">
        <v>938</v>
      </c>
    </row>
    <row r="4637">
      <c r="A4637" s="8" t="s">
        <v>16619</v>
      </c>
      <c r="B4637" s="8" t="s">
        <v>16620</v>
      </c>
      <c r="C4637" s="9">
        <v>45216.49375</v>
      </c>
      <c r="D4637" s="8" t="s">
        <v>1718</v>
      </c>
      <c r="E4637" s="8" t="s">
        <v>444</v>
      </c>
      <c r="F4637" s="8" t="s">
        <v>855</v>
      </c>
      <c r="G4637" s="8">
        <v>4.0</v>
      </c>
      <c r="H4637" s="11">
        <v>1.14255E7</v>
      </c>
      <c r="I4637" s="8">
        <v>0.05</v>
      </c>
      <c r="J4637" s="13" t="s">
        <v>16621</v>
      </c>
      <c r="K4637" s="13" t="s">
        <v>6101</v>
      </c>
      <c r="L4637" s="13" t="s">
        <v>16622</v>
      </c>
      <c r="M4637" s="14">
        <v>0.2051</v>
      </c>
      <c r="N4637" s="8" t="s">
        <v>485</v>
      </c>
      <c r="O4637" s="8" t="s">
        <v>398</v>
      </c>
      <c r="P4637" s="8" t="s">
        <v>1720</v>
      </c>
      <c r="Q4637" s="8" t="s">
        <v>446</v>
      </c>
      <c r="R4637" s="8" t="s">
        <v>358</v>
      </c>
    </row>
    <row r="4638">
      <c r="A4638" s="8" t="s">
        <v>16623</v>
      </c>
      <c r="B4638" s="8" t="s">
        <v>16620</v>
      </c>
      <c r="C4638" s="9">
        <v>45216.49375</v>
      </c>
      <c r="D4638" s="8" t="s">
        <v>1718</v>
      </c>
      <c r="E4638" s="8" t="s">
        <v>150</v>
      </c>
      <c r="F4638" s="8" t="s">
        <v>855</v>
      </c>
      <c r="G4638" s="8">
        <v>6.0</v>
      </c>
      <c r="H4638" s="11">
        <v>94500.0</v>
      </c>
      <c r="I4638" s="8">
        <v>0.0</v>
      </c>
      <c r="J4638" s="13" t="s">
        <v>5664</v>
      </c>
      <c r="K4638" s="13" t="s">
        <v>4350</v>
      </c>
      <c r="L4638" s="13" t="s">
        <v>2302</v>
      </c>
      <c r="M4638" s="14">
        <v>0.2381</v>
      </c>
      <c r="N4638" s="8" t="s">
        <v>485</v>
      </c>
      <c r="O4638" s="8" t="s">
        <v>398</v>
      </c>
      <c r="P4638" s="8" t="s">
        <v>1720</v>
      </c>
      <c r="Q4638" s="8" t="s">
        <v>152</v>
      </c>
      <c r="R4638" s="8" t="s">
        <v>358</v>
      </c>
    </row>
    <row r="4639">
      <c r="A4639" s="8" t="s">
        <v>16624</v>
      </c>
      <c r="B4639" s="8" t="s">
        <v>16625</v>
      </c>
      <c r="C4639" s="9">
        <v>45625.853472222225</v>
      </c>
      <c r="D4639" s="8" t="s">
        <v>1862</v>
      </c>
      <c r="E4639" s="8" t="s">
        <v>569</v>
      </c>
      <c r="F4639" s="8" t="s">
        <v>928</v>
      </c>
      <c r="G4639" s="8">
        <v>1.0</v>
      </c>
      <c r="H4639" s="11">
        <v>4734500.0</v>
      </c>
      <c r="I4639" s="8">
        <v>0.0</v>
      </c>
      <c r="J4639" s="13" t="s">
        <v>16626</v>
      </c>
      <c r="K4639" s="13" t="s">
        <v>6259</v>
      </c>
      <c r="L4639" s="13" t="s">
        <v>16627</v>
      </c>
      <c r="M4639" s="14">
        <v>0.3659</v>
      </c>
      <c r="N4639" s="8" t="s">
        <v>393</v>
      </c>
      <c r="O4639" s="8" t="s">
        <v>398</v>
      </c>
      <c r="P4639" s="8" t="s">
        <v>1867</v>
      </c>
      <c r="Q4639" s="8" t="s">
        <v>570</v>
      </c>
      <c r="R4639" s="8" t="s">
        <v>500</v>
      </c>
    </row>
    <row r="4640">
      <c r="A4640" s="8" t="s">
        <v>16628</v>
      </c>
      <c r="B4640" s="8" t="s">
        <v>16629</v>
      </c>
      <c r="C4640" s="9">
        <v>45160.674305555556</v>
      </c>
      <c r="D4640" s="8" t="s">
        <v>236</v>
      </c>
      <c r="E4640" s="8" t="s">
        <v>607</v>
      </c>
      <c r="F4640" s="8" t="s">
        <v>866</v>
      </c>
      <c r="G4640" s="8">
        <v>2.0</v>
      </c>
      <c r="H4640" s="11">
        <v>39000.0</v>
      </c>
      <c r="I4640" s="8">
        <v>0.0</v>
      </c>
      <c r="J4640" s="13" t="s">
        <v>1525</v>
      </c>
      <c r="K4640" s="13" t="s">
        <v>3756</v>
      </c>
      <c r="L4640" s="13" t="s">
        <v>5962</v>
      </c>
      <c r="M4640" s="14">
        <v>0.3077</v>
      </c>
      <c r="N4640" s="8" t="s">
        <v>834</v>
      </c>
      <c r="O4640" s="8" t="s">
        <v>398</v>
      </c>
      <c r="P4640" s="8" t="s">
        <v>237</v>
      </c>
      <c r="Q4640" s="8" t="s">
        <v>608</v>
      </c>
      <c r="R4640" s="8" t="s">
        <v>154</v>
      </c>
    </row>
    <row r="4641">
      <c r="A4641" s="8" t="s">
        <v>16630</v>
      </c>
      <c r="B4641" s="8" t="s">
        <v>16629</v>
      </c>
      <c r="C4641" s="9">
        <v>45160.674305555556</v>
      </c>
      <c r="D4641" s="8" t="s">
        <v>236</v>
      </c>
      <c r="E4641" s="8" t="s">
        <v>277</v>
      </c>
      <c r="F4641" s="8" t="s">
        <v>866</v>
      </c>
      <c r="G4641" s="8">
        <v>1.0</v>
      </c>
      <c r="H4641" s="11">
        <v>165000.0</v>
      </c>
      <c r="I4641" s="8">
        <v>0.0</v>
      </c>
      <c r="J4641" s="13" t="s">
        <v>9675</v>
      </c>
      <c r="K4641" s="13" t="s">
        <v>1578</v>
      </c>
      <c r="L4641" s="13" t="s">
        <v>2304</v>
      </c>
      <c r="M4641" s="14">
        <v>0.2848</v>
      </c>
      <c r="N4641" s="8" t="s">
        <v>834</v>
      </c>
      <c r="O4641" s="8" t="s">
        <v>398</v>
      </c>
      <c r="P4641" s="8" t="s">
        <v>237</v>
      </c>
      <c r="Q4641" s="8" t="s">
        <v>279</v>
      </c>
      <c r="R4641" s="8" t="s">
        <v>154</v>
      </c>
    </row>
    <row r="4642">
      <c r="A4642" s="8" t="s">
        <v>16631</v>
      </c>
      <c r="B4642" s="8" t="s">
        <v>16629</v>
      </c>
      <c r="C4642" s="9">
        <v>45160.674305555556</v>
      </c>
      <c r="D4642" s="8" t="s">
        <v>236</v>
      </c>
      <c r="E4642" s="8" t="s">
        <v>538</v>
      </c>
      <c r="F4642" s="8" t="s">
        <v>866</v>
      </c>
      <c r="G4642" s="8">
        <v>3.0</v>
      </c>
      <c r="H4642" s="11">
        <v>9089000.0</v>
      </c>
      <c r="I4642" s="8">
        <v>0.05</v>
      </c>
      <c r="J4642" s="13" t="s">
        <v>16632</v>
      </c>
      <c r="K4642" s="13" t="s">
        <v>7751</v>
      </c>
      <c r="L4642" s="13" t="s">
        <v>16633</v>
      </c>
      <c r="M4642" s="14">
        <v>0.1704</v>
      </c>
      <c r="N4642" s="8" t="s">
        <v>834</v>
      </c>
      <c r="O4642" s="8" t="s">
        <v>398</v>
      </c>
      <c r="P4642" s="8" t="s">
        <v>237</v>
      </c>
      <c r="Q4642" s="8" t="s">
        <v>540</v>
      </c>
      <c r="R4642" s="8" t="s">
        <v>154</v>
      </c>
    </row>
    <row r="4643">
      <c r="A4643" s="8" t="s">
        <v>16634</v>
      </c>
      <c r="B4643" s="8" t="s">
        <v>16629</v>
      </c>
      <c r="C4643" s="9">
        <v>45160.674305555556</v>
      </c>
      <c r="D4643" s="8" t="s">
        <v>236</v>
      </c>
      <c r="E4643" s="8" t="s">
        <v>243</v>
      </c>
      <c r="F4643" s="8" t="s">
        <v>866</v>
      </c>
      <c r="G4643" s="8">
        <v>8.0</v>
      </c>
      <c r="H4643" s="11">
        <v>628500.0</v>
      </c>
      <c r="I4643" s="8">
        <v>0.2</v>
      </c>
      <c r="J4643" s="13" t="s">
        <v>16635</v>
      </c>
      <c r="K4643" s="13" t="s">
        <v>3124</v>
      </c>
      <c r="L4643" s="13" t="s">
        <v>9174</v>
      </c>
      <c r="M4643" s="14">
        <v>0.113</v>
      </c>
      <c r="N4643" s="8" t="s">
        <v>834</v>
      </c>
      <c r="O4643" s="8" t="s">
        <v>398</v>
      </c>
      <c r="P4643" s="8" t="s">
        <v>237</v>
      </c>
      <c r="Q4643" s="8" t="s">
        <v>244</v>
      </c>
      <c r="R4643" s="8" t="s">
        <v>154</v>
      </c>
    </row>
    <row r="4644">
      <c r="A4644" s="8" t="s">
        <v>16636</v>
      </c>
      <c r="B4644" s="8" t="s">
        <v>16637</v>
      </c>
      <c r="C4644" s="9">
        <v>45797.82638888889</v>
      </c>
      <c r="D4644" s="8" t="s">
        <v>1265</v>
      </c>
      <c r="E4644" s="8" t="s">
        <v>173</v>
      </c>
      <c r="F4644" s="8" t="s">
        <v>885</v>
      </c>
      <c r="G4644" s="8">
        <v>12.0</v>
      </c>
      <c r="H4644" s="11">
        <v>435500.0</v>
      </c>
      <c r="I4644" s="8">
        <v>0.0</v>
      </c>
      <c r="J4644" s="13" t="s">
        <v>16638</v>
      </c>
      <c r="K4644" s="13" t="s">
        <v>7015</v>
      </c>
      <c r="L4644" s="13" t="s">
        <v>16639</v>
      </c>
      <c r="M4644" s="14">
        <v>0.3088</v>
      </c>
      <c r="N4644" s="8" t="s">
        <v>393</v>
      </c>
      <c r="O4644" s="8" t="s">
        <v>398</v>
      </c>
      <c r="P4644" s="8" t="s">
        <v>1271</v>
      </c>
      <c r="Q4644" s="8" t="s">
        <v>174</v>
      </c>
      <c r="R4644" s="8" t="s">
        <v>205</v>
      </c>
    </row>
    <row r="4645">
      <c r="A4645" s="8" t="s">
        <v>16640</v>
      </c>
      <c r="B4645" s="8" t="s">
        <v>16637</v>
      </c>
      <c r="C4645" s="9">
        <v>45797.82638888889</v>
      </c>
      <c r="D4645" s="8" t="s">
        <v>1265</v>
      </c>
      <c r="E4645" s="8" t="s">
        <v>381</v>
      </c>
      <c r="F4645" s="8" t="s">
        <v>885</v>
      </c>
      <c r="G4645" s="8">
        <v>8.0</v>
      </c>
      <c r="H4645" s="11">
        <v>2922500.0</v>
      </c>
      <c r="I4645" s="8">
        <v>0.1</v>
      </c>
      <c r="J4645" s="13" t="s">
        <v>16641</v>
      </c>
      <c r="K4645" s="13" t="s">
        <v>5086</v>
      </c>
      <c r="L4645" s="13" t="s">
        <v>16642</v>
      </c>
      <c r="M4645" s="14">
        <v>0.0921</v>
      </c>
      <c r="N4645" s="8" t="s">
        <v>393</v>
      </c>
      <c r="O4645" s="8" t="s">
        <v>398</v>
      </c>
      <c r="P4645" s="8" t="s">
        <v>1271</v>
      </c>
      <c r="Q4645" s="8" t="s">
        <v>383</v>
      </c>
      <c r="R4645" s="8" t="s">
        <v>205</v>
      </c>
    </row>
    <row r="4646">
      <c r="A4646" s="8" t="s">
        <v>16643</v>
      </c>
      <c r="B4646" s="8" t="s">
        <v>16637</v>
      </c>
      <c r="C4646" s="9">
        <v>45797.82638888889</v>
      </c>
      <c r="D4646" s="8" t="s">
        <v>1265</v>
      </c>
      <c r="E4646" s="8" t="s">
        <v>146</v>
      </c>
      <c r="F4646" s="8" t="s">
        <v>885</v>
      </c>
      <c r="G4646" s="8">
        <v>2.0</v>
      </c>
      <c r="H4646" s="11">
        <v>6150500.0</v>
      </c>
      <c r="I4646" s="8">
        <v>0.1</v>
      </c>
      <c r="J4646" s="13" t="s">
        <v>16644</v>
      </c>
      <c r="K4646" s="13" t="s">
        <v>5014</v>
      </c>
      <c r="L4646" s="13" t="s">
        <v>16645</v>
      </c>
      <c r="M4646" s="14">
        <v>0.1909</v>
      </c>
      <c r="N4646" s="8" t="s">
        <v>393</v>
      </c>
      <c r="O4646" s="8" t="s">
        <v>398</v>
      </c>
      <c r="P4646" s="8" t="s">
        <v>1271</v>
      </c>
      <c r="Q4646" s="8" t="s">
        <v>147</v>
      </c>
      <c r="R4646" s="8" t="s">
        <v>205</v>
      </c>
    </row>
    <row r="4647">
      <c r="A4647" s="8" t="s">
        <v>16646</v>
      </c>
      <c r="B4647" s="8" t="s">
        <v>16647</v>
      </c>
      <c r="C4647" s="9">
        <v>45031.81805555556</v>
      </c>
      <c r="D4647" s="8" t="s">
        <v>836</v>
      </c>
      <c r="E4647" s="8" t="s">
        <v>620</v>
      </c>
      <c r="F4647" s="8" t="s">
        <v>851</v>
      </c>
      <c r="G4647" s="8">
        <v>5.0</v>
      </c>
      <c r="H4647" s="11">
        <v>61500.0</v>
      </c>
      <c r="I4647" s="8">
        <v>0.0</v>
      </c>
      <c r="J4647" s="13" t="s">
        <v>16648</v>
      </c>
      <c r="K4647" s="13" t="s">
        <v>3002</v>
      </c>
      <c r="L4647" s="13" t="s">
        <v>16649</v>
      </c>
      <c r="M4647" s="14">
        <v>0.2033</v>
      </c>
      <c r="N4647" s="8" t="s">
        <v>450</v>
      </c>
      <c r="O4647" s="8" t="s">
        <v>398</v>
      </c>
      <c r="P4647" s="8" t="s">
        <v>838</v>
      </c>
      <c r="Q4647" s="8" t="s">
        <v>621</v>
      </c>
      <c r="R4647" s="8" t="s">
        <v>351</v>
      </c>
    </row>
    <row r="4648">
      <c r="A4648" s="8" t="s">
        <v>16650</v>
      </c>
      <c r="B4648" s="8" t="s">
        <v>16647</v>
      </c>
      <c r="C4648" s="9">
        <v>45031.81805555556</v>
      </c>
      <c r="D4648" s="8" t="s">
        <v>836</v>
      </c>
      <c r="E4648" s="8" t="s">
        <v>458</v>
      </c>
      <c r="F4648" s="8" t="s">
        <v>851</v>
      </c>
      <c r="G4648" s="8">
        <v>2.0</v>
      </c>
      <c r="H4648" s="11">
        <v>700000.0</v>
      </c>
      <c r="I4648" s="8">
        <v>0.2</v>
      </c>
      <c r="J4648" s="13" t="s">
        <v>7169</v>
      </c>
      <c r="K4648" s="13" t="s">
        <v>3523</v>
      </c>
      <c r="L4648" s="13" t="s">
        <v>16651</v>
      </c>
      <c r="M4648" s="14">
        <v>-0.0321</v>
      </c>
      <c r="N4648" s="8" t="s">
        <v>450</v>
      </c>
      <c r="O4648" s="8" t="s">
        <v>398</v>
      </c>
      <c r="P4648" s="8" t="s">
        <v>838</v>
      </c>
      <c r="Q4648" s="8" t="s">
        <v>471</v>
      </c>
      <c r="R4648" s="8" t="s">
        <v>351</v>
      </c>
    </row>
    <row r="4649">
      <c r="A4649" s="8" t="s">
        <v>16652</v>
      </c>
      <c r="B4649" s="8" t="s">
        <v>16647</v>
      </c>
      <c r="C4649" s="9">
        <v>45031.81805555556</v>
      </c>
      <c r="D4649" s="8" t="s">
        <v>836</v>
      </c>
      <c r="E4649" s="8" t="s">
        <v>489</v>
      </c>
      <c r="F4649" s="8" t="s">
        <v>851</v>
      </c>
      <c r="G4649" s="8">
        <v>5.0</v>
      </c>
      <c r="H4649" s="11">
        <v>2656500.0</v>
      </c>
      <c r="I4649" s="8">
        <v>0.15</v>
      </c>
      <c r="J4649" s="13" t="s">
        <v>16653</v>
      </c>
      <c r="K4649" s="13" t="s">
        <v>3594</v>
      </c>
      <c r="L4649" s="13" t="s">
        <v>16654</v>
      </c>
      <c r="M4649" s="14">
        <v>0.1975</v>
      </c>
      <c r="N4649" s="8" t="s">
        <v>450</v>
      </c>
      <c r="O4649" s="8" t="s">
        <v>398</v>
      </c>
      <c r="P4649" s="8" t="s">
        <v>838</v>
      </c>
      <c r="Q4649" s="8" t="s">
        <v>491</v>
      </c>
      <c r="R4649" s="8" t="s">
        <v>351</v>
      </c>
    </row>
    <row r="4650">
      <c r="A4650" s="8" t="s">
        <v>16655</v>
      </c>
      <c r="B4650" s="8" t="s">
        <v>16647</v>
      </c>
      <c r="C4650" s="9">
        <v>45031.81805555556</v>
      </c>
      <c r="D4650" s="8" t="s">
        <v>836</v>
      </c>
      <c r="E4650" s="8" t="s">
        <v>208</v>
      </c>
      <c r="F4650" s="8" t="s">
        <v>851</v>
      </c>
      <c r="G4650" s="8">
        <v>1.0</v>
      </c>
      <c r="H4650" s="11">
        <v>200000.0</v>
      </c>
      <c r="I4650" s="8">
        <v>0.0</v>
      </c>
      <c r="J4650" s="13" t="s">
        <v>3583</v>
      </c>
      <c r="K4650" s="13" t="s">
        <v>2043</v>
      </c>
      <c r="L4650" s="13" t="s">
        <v>5223</v>
      </c>
      <c r="M4650" s="14">
        <v>0.34</v>
      </c>
      <c r="N4650" s="8" t="s">
        <v>450</v>
      </c>
      <c r="O4650" s="8" t="s">
        <v>398</v>
      </c>
      <c r="P4650" s="8" t="s">
        <v>838</v>
      </c>
      <c r="Q4650" s="8" t="s">
        <v>209</v>
      </c>
      <c r="R4650" s="8" t="s">
        <v>351</v>
      </c>
    </row>
    <row r="4651">
      <c r="A4651" s="8" t="s">
        <v>16656</v>
      </c>
      <c r="B4651" s="8" t="s">
        <v>16657</v>
      </c>
      <c r="C4651" s="9">
        <v>45105.78333333333</v>
      </c>
      <c r="D4651" s="8" t="s">
        <v>665</v>
      </c>
      <c r="E4651" s="8" t="s">
        <v>489</v>
      </c>
      <c r="F4651" s="8" t="s">
        <v>866</v>
      </c>
      <c r="G4651" s="8">
        <v>5.0</v>
      </c>
      <c r="H4651" s="11">
        <v>2438500.0</v>
      </c>
      <c r="I4651" s="8">
        <v>0.05</v>
      </c>
      <c r="J4651" s="13" t="s">
        <v>16658</v>
      </c>
      <c r="K4651" s="13" t="s">
        <v>3594</v>
      </c>
      <c r="L4651" s="13" t="s">
        <v>16659</v>
      </c>
      <c r="M4651" s="14">
        <v>0.2178</v>
      </c>
      <c r="N4651" s="8" t="s">
        <v>834</v>
      </c>
      <c r="O4651" s="8" t="s">
        <v>398</v>
      </c>
      <c r="P4651" s="8" t="s">
        <v>666</v>
      </c>
      <c r="Q4651" s="8" t="s">
        <v>491</v>
      </c>
      <c r="R4651" s="8" t="s">
        <v>154</v>
      </c>
    </row>
    <row r="4652">
      <c r="A4652" s="8" t="s">
        <v>16660</v>
      </c>
      <c r="B4652" s="8" t="s">
        <v>16657</v>
      </c>
      <c r="C4652" s="9">
        <v>45105.78333333333</v>
      </c>
      <c r="D4652" s="8" t="s">
        <v>665</v>
      </c>
      <c r="E4652" s="8" t="s">
        <v>615</v>
      </c>
      <c r="F4652" s="8" t="s">
        <v>866</v>
      </c>
      <c r="G4652" s="8">
        <v>3.0</v>
      </c>
      <c r="H4652" s="11">
        <v>135500.0</v>
      </c>
      <c r="I4652" s="8">
        <v>0.05</v>
      </c>
      <c r="J4652" s="13" t="s">
        <v>16661</v>
      </c>
      <c r="K4652" s="13" t="s">
        <v>2848</v>
      </c>
      <c r="L4652" s="13" t="s">
        <v>16662</v>
      </c>
      <c r="M4652" s="14">
        <v>0.3086</v>
      </c>
      <c r="N4652" s="8" t="s">
        <v>834</v>
      </c>
      <c r="O4652" s="8" t="s">
        <v>398</v>
      </c>
      <c r="P4652" s="8" t="s">
        <v>666</v>
      </c>
      <c r="Q4652" s="8" t="s">
        <v>616</v>
      </c>
      <c r="R4652" s="8" t="s">
        <v>154</v>
      </c>
    </row>
    <row r="4653">
      <c r="A4653" s="8" t="s">
        <v>16663</v>
      </c>
      <c r="B4653" s="8" t="s">
        <v>16657</v>
      </c>
      <c r="C4653" s="9">
        <v>45105.78333333333</v>
      </c>
      <c r="D4653" s="8" t="s">
        <v>665</v>
      </c>
      <c r="E4653" s="8" t="s">
        <v>356</v>
      </c>
      <c r="F4653" s="8" t="s">
        <v>866</v>
      </c>
      <c r="G4653" s="8">
        <v>1.0</v>
      </c>
      <c r="H4653" s="11">
        <v>3134500.0</v>
      </c>
      <c r="I4653" s="8">
        <v>0.0</v>
      </c>
      <c r="J4653" s="13" t="s">
        <v>16664</v>
      </c>
      <c r="K4653" s="13" t="s">
        <v>5459</v>
      </c>
      <c r="L4653" s="13" t="s">
        <v>13894</v>
      </c>
      <c r="M4653" s="14">
        <v>0.3214</v>
      </c>
      <c r="N4653" s="8" t="s">
        <v>834</v>
      </c>
      <c r="O4653" s="8" t="s">
        <v>398</v>
      </c>
      <c r="P4653" s="8" t="s">
        <v>666</v>
      </c>
      <c r="Q4653" s="8" t="s">
        <v>357</v>
      </c>
      <c r="R4653" s="8" t="s">
        <v>154</v>
      </c>
    </row>
    <row r="4654">
      <c r="A4654" s="8" t="s">
        <v>16665</v>
      </c>
      <c r="B4654" s="8" t="s">
        <v>16666</v>
      </c>
      <c r="C4654" s="9">
        <v>45190.754166666666</v>
      </c>
      <c r="D4654" s="8" t="s">
        <v>366</v>
      </c>
      <c r="E4654" s="8" t="s">
        <v>605</v>
      </c>
      <c r="F4654" s="8" t="s">
        <v>828</v>
      </c>
      <c r="G4654" s="8">
        <v>5.0</v>
      </c>
      <c r="H4654" s="11">
        <v>4577500.0</v>
      </c>
      <c r="I4654" s="8">
        <v>0.15</v>
      </c>
      <c r="J4654" s="13" t="s">
        <v>16667</v>
      </c>
      <c r="K4654" s="13" t="s">
        <v>2939</v>
      </c>
      <c r="L4654" s="13" t="s">
        <v>16668</v>
      </c>
      <c r="M4654" s="14">
        <v>0.193</v>
      </c>
      <c r="N4654" s="8" t="s">
        <v>450</v>
      </c>
      <c r="O4654" s="8" t="s">
        <v>398</v>
      </c>
      <c r="P4654" s="8" t="s">
        <v>368</v>
      </c>
      <c r="Q4654" s="8" t="s">
        <v>606</v>
      </c>
      <c r="R4654" s="8" t="s">
        <v>837</v>
      </c>
    </row>
    <row r="4655">
      <c r="A4655" s="8" t="s">
        <v>16669</v>
      </c>
      <c r="B4655" s="8" t="s">
        <v>16666</v>
      </c>
      <c r="C4655" s="9">
        <v>45190.754166666666</v>
      </c>
      <c r="D4655" s="8" t="s">
        <v>366</v>
      </c>
      <c r="E4655" s="8" t="s">
        <v>146</v>
      </c>
      <c r="F4655" s="8" t="s">
        <v>828</v>
      </c>
      <c r="G4655" s="8">
        <v>5.0</v>
      </c>
      <c r="H4655" s="11">
        <v>6654000.0</v>
      </c>
      <c r="I4655" s="8">
        <v>0.2</v>
      </c>
      <c r="J4655" s="13" t="s">
        <v>16670</v>
      </c>
      <c r="K4655" s="13" t="s">
        <v>1627</v>
      </c>
      <c r="L4655" s="13" t="s">
        <v>16671</v>
      </c>
      <c r="M4655" s="14">
        <v>0.1586</v>
      </c>
      <c r="N4655" s="8" t="s">
        <v>450</v>
      </c>
      <c r="O4655" s="8" t="s">
        <v>398</v>
      </c>
      <c r="P4655" s="8" t="s">
        <v>368</v>
      </c>
      <c r="Q4655" s="8" t="s">
        <v>147</v>
      </c>
      <c r="R4655" s="8" t="s">
        <v>837</v>
      </c>
    </row>
    <row r="4656">
      <c r="A4656" s="8" t="s">
        <v>16672</v>
      </c>
      <c r="B4656" s="8" t="s">
        <v>16666</v>
      </c>
      <c r="C4656" s="9">
        <v>45190.754166666666</v>
      </c>
      <c r="D4656" s="8" t="s">
        <v>366</v>
      </c>
      <c r="E4656" s="8" t="s">
        <v>102</v>
      </c>
      <c r="F4656" s="8" t="s">
        <v>828</v>
      </c>
      <c r="G4656" s="8">
        <v>2.0</v>
      </c>
      <c r="H4656" s="11">
        <v>877500.0</v>
      </c>
      <c r="I4656" s="8">
        <v>0.0</v>
      </c>
      <c r="J4656" s="13" t="s">
        <v>16673</v>
      </c>
      <c r="K4656" s="13" t="s">
        <v>864</v>
      </c>
      <c r="L4656" s="13" t="s">
        <v>16674</v>
      </c>
      <c r="M4656" s="14">
        <v>0.3208</v>
      </c>
      <c r="N4656" s="8" t="s">
        <v>450</v>
      </c>
      <c r="O4656" s="8" t="s">
        <v>398</v>
      </c>
      <c r="P4656" s="8" t="s">
        <v>368</v>
      </c>
      <c r="Q4656" s="8" t="s">
        <v>103</v>
      </c>
      <c r="R4656" s="8" t="s">
        <v>837</v>
      </c>
    </row>
    <row r="4657">
      <c r="A4657" s="8" t="s">
        <v>16675</v>
      </c>
      <c r="B4657" s="8" t="s">
        <v>16666</v>
      </c>
      <c r="C4657" s="9">
        <v>45190.754166666666</v>
      </c>
      <c r="D4657" s="8" t="s">
        <v>366</v>
      </c>
      <c r="E4657" s="8" t="s">
        <v>610</v>
      </c>
      <c r="F4657" s="8" t="s">
        <v>828</v>
      </c>
      <c r="G4657" s="8">
        <v>6.0</v>
      </c>
      <c r="H4657" s="11">
        <v>1.14385E7</v>
      </c>
      <c r="I4657" s="8">
        <v>0.0</v>
      </c>
      <c r="J4657" s="13" t="s">
        <v>16676</v>
      </c>
      <c r="K4657" s="13" t="s">
        <v>876</v>
      </c>
      <c r="L4657" s="13" t="s">
        <v>16677</v>
      </c>
      <c r="M4657" s="14">
        <v>0.2382</v>
      </c>
      <c r="N4657" s="8" t="s">
        <v>450</v>
      </c>
      <c r="O4657" s="8" t="s">
        <v>398</v>
      </c>
      <c r="P4657" s="8" t="s">
        <v>368</v>
      </c>
      <c r="Q4657" s="8" t="s">
        <v>611</v>
      </c>
      <c r="R4657" s="8" t="s">
        <v>837</v>
      </c>
    </row>
    <row r="4658">
      <c r="A4658" s="8" t="s">
        <v>16678</v>
      </c>
      <c r="B4658" s="8" t="s">
        <v>16666</v>
      </c>
      <c r="C4658" s="9">
        <v>45190.754166666666</v>
      </c>
      <c r="D4658" s="8" t="s">
        <v>366</v>
      </c>
      <c r="E4658" s="8" t="s">
        <v>418</v>
      </c>
      <c r="F4658" s="8" t="s">
        <v>828</v>
      </c>
      <c r="G4658" s="8">
        <v>10.0</v>
      </c>
      <c r="H4658" s="11">
        <v>8778000.0</v>
      </c>
      <c r="I4658" s="8">
        <v>0.0</v>
      </c>
      <c r="J4658" s="13" t="s">
        <v>16679</v>
      </c>
      <c r="K4658" s="13" t="s">
        <v>2083</v>
      </c>
      <c r="L4658" s="13" t="s">
        <v>16680</v>
      </c>
      <c r="M4658" s="14">
        <v>0.2973</v>
      </c>
      <c r="N4658" s="8" t="s">
        <v>450</v>
      </c>
      <c r="O4658" s="8" t="s">
        <v>398</v>
      </c>
      <c r="P4658" s="8" t="s">
        <v>368</v>
      </c>
      <c r="Q4658" s="8" t="s">
        <v>419</v>
      </c>
      <c r="R4658" s="8" t="s">
        <v>837</v>
      </c>
    </row>
    <row r="4659">
      <c r="A4659" s="8" t="s">
        <v>16681</v>
      </c>
      <c r="B4659" s="8" t="s">
        <v>16682</v>
      </c>
      <c r="C4659" s="9">
        <v>45563.61111111111</v>
      </c>
      <c r="D4659" s="8" t="s">
        <v>6237</v>
      </c>
      <c r="E4659" s="8" t="s">
        <v>376</v>
      </c>
      <c r="F4659" s="8" t="s">
        <v>906</v>
      </c>
      <c r="G4659" s="8">
        <v>4.0</v>
      </c>
      <c r="H4659" s="11">
        <v>32500.0</v>
      </c>
      <c r="I4659" s="8">
        <v>0.0</v>
      </c>
      <c r="J4659" s="13" t="s">
        <v>14198</v>
      </c>
      <c r="K4659" s="13" t="s">
        <v>4863</v>
      </c>
      <c r="L4659" s="13" t="s">
        <v>3847</v>
      </c>
      <c r="M4659" s="14">
        <v>0.3538</v>
      </c>
      <c r="N4659" s="8" t="s">
        <v>834</v>
      </c>
      <c r="O4659" s="8" t="s">
        <v>398</v>
      </c>
      <c r="P4659" s="8" t="s">
        <v>1141</v>
      </c>
      <c r="Q4659" s="8" t="s">
        <v>377</v>
      </c>
      <c r="R4659" s="8" t="s">
        <v>907</v>
      </c>
    </row>
    <row r="4660">
      <c r="A4660" s="8" t="s">
        <v>16683</v>
      </c>
      <c r="B4660" s="8" t="s">
        <v>16684</v>
      </c>
      <c r="C4660" s="9">
        <v>45190.59861111111</v>
      </c>
      <c r="D4660" s="8" t="s">
        <v>812</v>
      </c>
      <c r="E4660" s="8" t="s">
        <v>257</v>
      </c>
      <c r="F4660" s="8" t="s">
        <v>828</v>
      </c>
      <c r="G4660" s="8">
        <v>10.0</v>
      </c>
      <c r="H4660" s="11">
        <v>200000.0</v>
      </c>
      <c r="I4660" s="8">
        <v>0.05</v>
      </c>
      <c r="J4660" s="13" t="s">
        <v>16685</v>
      </c>
      <c r="K4660" s="13" t="s">
        <v>7634</v>
      </c>
      <c r="L4660" s="13" t="s">
        <v>8177</v>
      </c>
      <c r="M4660" s="14">
        <v>0.2211</v>
      </c>
      <c r="N4660" s="8" t="s">
        <v>485</v>
      </c>
      <c r="O4660" s="8" t="s">
        <v>398</v>
      </c>
      <c r="P4660" s="8" t="s">
        <v>813</v>
      </c>
      <c r="Q4660" s="8" t="s">
        <v>258</v>
      </c>
      <c r="R4660" s="8" t="s">
        <v>837</v>
      </c>
    </row>
    <row r="4661">
      <c r="A4661" s="8" t="s">
        <v>16686</v>
      </c>
      <c r="B4661" s="8" t="s">
        <v>16687</v>
      </c>
      <c r="C4661" s="9">
        <v>45464.57708333334</v>
      </c>
      <c r="D4661" s="8" t="s">
        <v>2039</v>
      </c>
      <c r="E4661" s="8" t="s">
        <v>62</v>
      </c>
      <c r="F4661" s="8" t="s">
        <v>68</v>
      </c>
      <c r="G4661" s="8">
        <v>3.0</v>
      </c>
      <c r="H4661" s="11">
        <v>618500.0</v>
      </c>
      <c r="I4661" s="8">
        <v>0.15</v>
      </c>
      <c r="J4661" s="13" t="s">
        <v>16688</v>
      </c>
      <c r="K4661" s="13" t="s">
        <v>4657</v>
      </c>
      <c r="L4661" s="13" t="s">
        <v>16689</v>
      </c>
      <c r="M4661" s="14">
        <v>0.0375</v>
      </c>
      <c r="N4661" s="8" t="s">
        <v>393</v>
      </c>
      <c r="O4661" s="8" t="s">
        <v>398</v>
      </c>
      <c r="P4661" s="8" t="s">
        <v>2040</v>
      </c>
      <c r="Q4661" s="8" t="s">
        <v>64</v>
      </c>
      <c r="R4661" s="8" t="s">
        <v>76</v>
      </c>
    </row>
    <row r="4662">
      <c r="A4662" s="8" t="s">
        <v>16690</v>
      </c>
      <c r="B4662" s="8" t="s">
        <v>16687</v>
      </c>
      <c r="C4662" s="9">
        <v>45464.57708333334</v>
      </c>
      <c r="D4662" s="8" t="s">
        <v>2039</v>
      </c>
      <c r="E4662" s="8" t="s">
        <v>587</v>
      </c>
      <c r="F4662" s="8" t="s">
        <v>68</v>
      </c>
      <c r="G4662" s="8">
        <v>10.0</v>
      </c>
      <c r="H4662" s="11">
        <v>4412500.0</v>
      </c>
      <c r="I4662" s="8">
        <v>0.05</v>
      </c>
      <c r="J4662" s="13" t="s">
        <v>16691</v>
      </c>
      <c r="K4662" s="13" t="s">
        <v>1250</v>
      </c>
      <c r="L4662" s="13" t="s">
        <v>16692</v>
      </c>
      <c r="M4662" s="14">
        <v>0.245</v>
      </c>
      <c r="N4662" s="8" t="s">
        <v>393</v>
      </c>
      <c r="O4662" s="8" t="s">
        <v>398</v>
      </c>
      <c r="P4662" s="8" t="s">
        <v>2040</v>
      </c>
      <c r="Q4662" s="8" t="s">
        <v>588</v>
      </c>
      <c r="R4662" s="8" t="s">
        <v>76</v>
      </c>
    </row>
    <row r="4663">
      <c r="A4663" s="8" t="s">
        <v>16693</v>
      </c>
      <c r="B4663" s="8" t="s">
        <v>16687</v>
      </c>
      <c r="C4663" s="9">
        <v>45464.57708333334</v>
      </c>
      <c r="D4663" s="8" t="s">
        <v>2039</v>
      </c>
      <c r="E4663" s="8" t="s">
        <v>121</v>
      </c>
      <c r="F4663" s="8" t="s">
        <v>68</v>
      </c>
      <c r="G4663" s="8">
        <v>8.0</v>
      </c>
      <c r="H4663" s="11">
        <v>101500.0</v>
      </c>
      <c r="I4663" s="8">
        <v>0.0</v>
      </c>
      <c r="J4663" s="13" t="s">
        <v>6025</v>
      </c>
      <c r="K4663" s="13" t="s">
        <v>1018</v>
      </c>
      <c r="L4663" s="13" t="s">
        <v>4574</v>
      </c>
      <c r="M4663" s="14">
        <v>0.2414</v>
      </c>
      <c r="N4663" s="8" t="s">
        <v>393</v>
      </c>
      <c r="O4663" s="8" t="s">
        <v>398</v>
      </c>
      <c r="P4663" s="8" t="s">
        <v>2040</v>
      </c>
      <c r="Q4663" s="8" t="s">
        <v>123</v>
      </c>
      <c r="R4663" s="8" t="s">
        <v>76</v>
      </c>
    </row>
    <row r="4664">
      <c r="A4664" s="8" t="s">
        <v>16694</v>
      </c>
      <c r="B4664" s="8" t="s">
        <v>16695</v>
      </c>
      <c r="C4664" s="9">
        <v>44938.88611111111</v>
      </c>
      <c r="D4664" s="8" t="s">
        <v>416</v>
      </c>
      <c r="E4664" s="8" t="s">
        <v>65</v>
      </c>
      <c r="F4664" s="8" t="s">
        <v>851</v>
      </c>
      <c r="G4664" s="8">
        <v>4.0</v>
      </c>
      <c r="H4664" s="11">
        <v>107000.0</v>
      </c>
      <c r="I4664" s="8">
        <v>0.0</v>
      </c>
      <c r="J4664" s="13" t="s">
        <v>5771</v>
      </c>
      <c r="K4664" s="13" t="s">
        <v>380</v>
      </c>
      <c r="L4664" s="13" t="s">
        <v>3007</v>
      </c>
      <c r="M4664" s="14">
        <v>0.3271</v>
      </c>
      <c r="N4664" s="8" t="s">
        <v>746</v>
      </c>
      <c r="O4664" s="8" t="s">
        <v>398</v>
      </c>
      <c r="P4664" s="8" t="s">
        <v>417</v>
      </c>
      <c r="Q4664" s="8" t="s">
        <v>403</v>
      </c>
      <c r="R4664" s="8" t="s">
        <v>351</v>
      </c>
    </row>
    <row r="4665">
      <c r="A4665" s="8" t="s">
        <v>16696</v>
      </c>
      <c r="B4665" s="8" t="s">
        <v>16697</v>
      </c>
      <c r="C4665" s="9">
        <v>44977.66458333333</v>
      </c>
      <c r="D4665" s="8" t="s">
        <v>1079</v>
      </c>
      <c r="E4665" s="8" t="s">
        <v>135</v>
      </c>
      <c r="F4665" s="8" t="s">
        <v>933</v>
      </c>
      <c r="G4665" s="8">
        <v>8.0</v>
      </c>
      <c r="H4665" s="11">
        <v>2464500.0</v>
      </c>
      <c r="I4665" s="8">
        <v>0.05</v>
      </c>
      <c r="J4665" s="13" t="s">
        <v>16698</v>
      </c>
      <c r="K4665" s="13" t="s">
        <v>3628</v>
      </c>
      <c r="L4665" s="13" t="s">
        <v>16699</v>
      </c>
      <c r="M4665" s="14">
        <v>0.2197</v>
      </c>
      <c r="N4665" s="8" t="s">
        <v>450</v>
      </c>
      <c r="O4665" s="8" t="s">
        <v>398</v>
      </c>
      <c r="P4665" s="8" t="s">
        <v>1080</v>
      </c>
      <c r="Q4665" s="8" t="s">
        <v>137</v>
      </c>
      <c r="R4665" s="8" t="s">
        <v>180</v>
      </c>
    </row>
    <row r="4666">
      <c r="A4666" s="8" t="s">
        <v>16700</v>
      </c>
      <c r="B4666" s="8" t="s">
        <v>16697</v>
      </c>
      <c r="C4666" s="9">
        <v>44977.66458333333</v>
      </c>
      <c r="D4666" s="8" t="s">
        <v>1079</v>
      </c>
      <c r="E4666" s="8" t="s">
        <v>575</v>
      </c>
      <c r="F4666" s="8" t="s">
        <v>933</v>
      </c>
      <c r="G4666" s="8">
        <v>10.0</v>
      </c>
      <c r="H4666" s="11">
        <v>267500.0</v>
      </c>
      <c r="I4666" s="8">
        <v>0.2</v>
      </c>
      <c r="J4666" s="13" t="s">
        <v>16701</v>
      </c>
      <c r="K4666" s="13" t="s">
        <v>2355</v>
      </c>
      <c r="L4666" s="13" t="s">
        <v>5992</v>
      </c>
      <c r="M4666" s="14">
        <v>0.2944</v>
      </c>
      <c r="N4666" s="8" t="s">
        <v>450</v>
      </c>
      <c r="O4666" s="8" t="s">
        <v>398</v>
      </c>
      <c r="P4666" s="8" t="s">
        <v>1080</v>
      </c>
      <c r="Q4666" s="8" t="s">
        <v>576</v>
      </c>
      <c r="R4666" s="8" t="s">
        <v>180</v>
      </c>
    </row>
    <row r="4667">
      <c r="A4667" s="8" t="s">
        <v>16702</v>
      </c>
      <c r="B4667" s="8" t="s">
        <v>16697</v>
      </c>
      <c r="C4667" s="9">
        <v>44977.66458333333</v>
      </c>
      <c r="D4667" s="8" t="s">
        <v>1079</v>
      </c>
      <c r="E4667" s="8" t="s">
        <v>361</v>
      </c>
      <c r="F4667" s="8" t="s">
        <v>933</v>
      </c>
      <c r="G4667" s="8">
        <v>4.0</v>
      </c>
      <c r="H4667" s="11">
        <v>2747500.0</v>
      </c>
      <c r="I4667" s="8">
        <v>0.0</v>
      </c>
      <c r="J4667" s="13" t="s">
        <v>16703</v>
      </c>
      <c r="K4667" s="13" t="s">
        <v>2323</v>
      </c>
      <c r="L4667" s="13" t="s">
        <v>16704</v>
      </c>
      <c r="M4667" s="14">
        <v>0.3394</v>
      </c>
      <c r="N4667" s="8" t="s">
        <v>450</v>
      </c>
      <c r="O4667" s="8" t="s">
        <v>398</v>
      </c>
      <c r="P4667" s="8" t="s">
        <v>1080</v>
      </c>
      <c r="Q4667" s="8" t="s">
        <v>363</v>
      </c>
      <c r="R4667" s="8" t="s">
        <v>180</v>
      </c>
    </row>
    <row r="4668">
      <c r="A4668" s="8" t="s">
        <v>16705</v>
      </c>
      <c r="B4668" s="8" t="s">
        <v>16697</v>
      </c>
      <c r="C4668" s="9">
        <v>44977.66458333333</v>
      </c>
      <c r="D4668" s="8" t="s">
        <v>1079</v>
      </c>
      <c r="E4668" s="8" t="s">
        <v>111</v>
      </c>
      <c r="F4668" s="8" t="s">
        <v>933</v>
      </c>
      <c r="G4668" s="8">
        <v>6.0</v>
      </c>
      <c r="H4668" s="11">
        <v>408000.0</v>
      </c>
      <c r="I4668" s="8">
        <v>0.15</v>
      </c>
      <c r="J4668" s="13" t="s">
        <v>16706</v>
      </c>
      <c r="K4668" s="13" t="s">
        <v>5473</v>
      </c>
      <c r="L4668" s="13" t="s">
        <v>16707</v>
      </c>
      <c r="M4668" s="14">
        <v>0.1263</v>
      </c>
      <c r="N4668" s="8" t="s">
        <v>450</v>
      </c>
      <c r="O4668" s="8" t="s">
        <v>398</v>
      </c>
      <c r="P4668" s="8" t="s">
        <v>1080</v>
      </c>
      <c r="Q4668" s="8" t="s">
        <v>112</v>
      </c>
      <c r="R4668" s="8" t="s">
        <v>180</v>
      </c>
    </row>
    <row r="4669">
      <c r="A4669" s="8" t="s">
        <v>16708</v>
      </c>
      <c r="B4669" s="8" t="s">
        <v>16697</v>
      </c>
      <c r="C4669" s="9">
        <v>44977.66458333333</v>
      </c>
      <c r="D4669" s="8" t="s">
        <v>1079</v>
      </c>
      <c r="E4669" s="8" t="s">
        <v>587</v>
      </c>
      <c r="F4669" s="8" t="s">
        <v>933</v>
      </c>
      <c r="G4669" s="8">
        <v>10.0</v>
      </c>
      <c r="H4669" s="11">
        <v>4752500.0</v>
      </c>
      <c r="I4669" s="8">
        <v>0.05</v>
      </c>
      <c r="J4669" s="13" t="s">
        <v>16709</v>
      </c>
      <c r="K4669" s="13" t="s">
        <v>1250</v>
      </c>
      <c r="L4669" s="13" t="s">
        <v>16710</v>
      </c>
      <c r="M4669" s="14">
        <v>0.299</v>
      </c>
      <c r="N4669" s="8" t="s">
        <v>450</v>
      </c>
      <c r="O4669" s="8" t="s">
        <v>398</v>
      </c>
      <c r="P4669" s="8" t="s">
        <v>1080</v>
      </c>
      <c r="Q4669" s="8" t="s">
        <v>588</v>
      </c>
      <c r="R4669" s="8" t="s">
        <v>180</v>
      </c>
    </row>
    <row r="4670">
      <c r="A4670" s="8" t="s">
        <v>16711</v>
      </c>
      <c r="B4670" s="8" t="s">
        <v>16712</v>
      </c>
      <c r="C4670" s="9">
        <v>45142.90763888889</v>
      </c>
      <c r="D4670" s="8" t="s">
        <v>2051</v>
      </c>
      <c r="E4670" s="8" t="s">
        <v>303</v>
      </c>
      <c r="F4670" s="8" t="s">
        <v>928</v>
      </c>
      <c r="G4670" s="8">
        <v>8.0</v>
      </c>
      <c r="H4670" s="11">
        <v>2436000.0</v>
      </c>
      <c r="I4670" s="8">
        <v>0.0</v>
      </c>
      <c r="J4670" s="13" t="s">
        <v>16713</v>
      </c>
      <c r="K4670" s="13" t="s">
        <v>10236</v>
      </c>
      <c r="L4670" s="13" t="s">
        <v>16714</v>
      </c>
      <c r="M4670" s="14">
        <v>0.3904</v>
      </c>
      <c r="N4670" s="8" t="s">
        <v>834</v>
      </c>
      <c r="O4670" s="8" t="s">
        <v>398</v>
      </c>
      <c r="P4670" s="8" t="s">
        <v>2052</v>
      </c>
      <c r="Q4670" s="8" t="s">
        <v>304</v>
      </c>
      <c r="R4670" s="8" t="s">
        <v>500</v>
      </c>
    </row>
    <row r="4671">
      <c r="A4671" s="8" t="s">
        <v>16715</v>
      </c>
      <c r="B4671" s="8" t="s">
        <v>16712</v>
      </c>
      <c r="C4671" s="9">
        <v>45142.90763888889</v>
      </c>
      <c r="D4671" s="8" t="s">
        <v>2051</v>
      </c>
      <c r="E4671" s="8" t="s">
        <v>401</v>
      </c>
      <c r="F4671" s="8" t="s">
        <v>928</v>
      </c>
      <c r="G4671" s="8">
        <v>4.0</v>
      </c>
      <c r="H4671" s="11">
        <v>45000.0</v>
      </c>
      <c r="I4671" s="8">
        <v>0.0</v>
      </c>
      <c r="J4671" s="13" t="s">
        <v>6952</v>
      </c>
      <c r="K4671" s="13" t="s">
        <v>3007</v>
      </c>
      <c r="L4671" s="13" t="s">
        <v>4800</v>
      </c>
      <c r="M4671" s="14">
        <v>0.2222</v>
      </c>
      <c r="N4671" s="8" t="s">
        <v>834</v>
      </c>
      <c r="O4671" s="8" t="s">
        <v>398</v>
      </c>
      <c r="P4671" s="8" t="s">
        <v>2052</v>
      </c>
      <c r="Q4671" s="8" t="s">
        <v>402</v>
      </c>
      <c r="R4671" s="8" t="s">
        <v>500</v>
      </c>
    </row>
    <row r="4672">
      <c r="A4672" s="8" t="s">
        <v>16716</v>
      </c>
      <c r="B4672" s="8" t="s">
        <v>16712</v>
      </c>
      <c r="C4672" s="9">
        <v>45142.90763888889</v>
      </c>
      <c r="D4672" s="8" t="s">
        <v>2051</v>
      </c>
      <c r="E4672" s="8" t="s">
        <v>415</v>
      </c>
      <c r="F4672" s="8" t="s">
        <v>928</v>
      </c>
      <c r="G4672" s="8">
        <v>5.0</v>
      </c>
      <c r="H4672" s="11">
        <v>3686000.0</v>
      </c>
      <c r="I4672" s="8">
        <v>0.2</v>
      </c>
      <c r="J4672" s="13" t="s">
        <v>16717</v>
      </c>
      <c r="K4672" s="13" t="s">
        <v>1848</v>
      </c>
      <c r="L4672" s="13" t="s">
        <v>16718</v>
      </c>
      <c r="M4672" s="14">
        <v>-0.0472</v>
      </c>
      <c r="N4672" s="8" t="s">
        <v>834</v>
      </c>
      <c r="O4672" s="8" t="s">
        <v>398</v>
      </c>
      <c r="P4672" s="8" t="s">
        <v>2052</v>
      </c>
      <c r="Q4672" s="8" t="s">
        <v>432</v>
      </c>
      <c r="R4672" s="8" t="s">
        <v>500</v>
      </c>
    </row>
    <row r="4673">
      <c r="A4673" s="8" t="s">
        <v>16719</v>
      </c>
      <c r="B4673" s="8" t="s">
        <v>16720</v>
      </c>
      <c r="C4673" s="9">
        <v>45612.38125</v>
      </c>
      <c r="D4673" s="8" t="s">
        <v>276</v>
      </c>
      <c r="E4673" s="8" t="s">
        <v>646</v>
      </c>
      <c r="F4673" s="8" t="s">
        <v>877</v>
      </c>
      <c r="G4673" s="8">
        <v>4.0</v>
      </c>
      <c r="H4673" s="11">
        <v>179500.0</v>
      </c>
      <c r="I4673" s="8">
        <v>0.1</v>
      </c>
      <c r="J4673" s="13" t="s">
        <v>16721</v>
      </c>
      <c r="K4673" s="13" t="s">
        <v>8616</v>
      </c>
      <c r="L4673" s="13" t="s">
        <v>15070</v>
      </c>
      <c r="M4673" s="14">
        <v>0.2015</v>
      </c>
      <c r="N4673" s="8" t="s">
        <v>393</v>
      </c>
      <c r="O4673" s="8" t="s">
        <v>551</v>
      </c>
      <c r="P4673" s="8" t="s">
        <v>278</v>
      </c>
      <c r="Q4673" s="8" t="s">
        <v>647</v>
      </c>
      <c r="R4673" s="8" t="s">
        <v>162</v>
      </c>
    </row>
    <row r="4674">
      <c r="A4674" s="8" t="s">
        <v>16722</v>
      </c>
      <c r="B4674" s="8" t="s">
        <v>16723</v>
      </c>
      <c r="C4674" s="9">
        <v>45278.768055555556</v>
      </c>
      <c r="D4674" s="8" t="s">
        <v>2344</v>
      </c>
      <c r="E4674" s="8" t="s">
        <v>457</v>
      </c>
      <c r="F4674" s="8" t="s">
        <v>478</v>
      </c>
      <c r="G4674" s="8">
        <v>1.0</v>
      </c>
      <c r="H4674" s="11">
        <v>3867000.0</v>
      </c>
      <c r="I4674" s="8">
        <v>0.05</v>
      </c>
      <c r="J4674" s="13" t="s">
        <v>16724</v>
      </c>
      <c r="K4674" s="13" t="s">
        <v>1830</v>
      </c>
      <c r="L4674" s="13" t="s">
        <v>16725</v>
      </c>
      <c r="M4674" s="14">
        <v>0.3334</v>
      </c>
      <c r="N4674" s="8" t="s">
        <v>450</v>
      </c>
      <c r="O4674" s="8" t="s">
        <v>398</v>
      </c>
      <c r="P4674" s="8" t="s">
        <v>2345</v>
      </c>
      <c r="Q4674" s="8" t="s">
        <v>459</v>
      </c>
      <c r="R4674" s="8" t="s">
        <v>115</v>
      </c>
    </row>
    <row r="4675">
      <c r="A4675" s="8" t="s">
        <v>16726</v>
      </c>
      <c r="B4675" s="8" t="s">
        <v>16723</v>
      </c>
      <c r="C4675" s="9">
        <v>45278.768055555556</v>
      </c>
      <c r="D4675" s="8" t="s">
        <v>2344</v>
      </c>
      <c r="E4675" s="8" t="s">
        <v>253</v>
      </c>
      <c r="F4675" s="8" t="s">
        <v>478</v>
      </c>
      <c r="G4675" s="8">
        <v>3.0</v>
      </c>
      <c r="H4675" s="11">
        <v>6438500.0</v>
      </c>
      <c r="I4675" s="8">
        <v>0.1</v>
      </c>
      <c r="J4675" s="13" t="s">
        <v>16727</v>
      </c>
      <c r="K4675" s="13" t="s">
        <v>3648</v>
      </c>
      <c r="L4675" s="13" t="s">
        <v>16728</v>
      </c>
      <c r="M4675" s="14">
        <v>0.3052</v>
      </c>
      <c r="N4675" s="8" t="s">
        <v>450</v>
      </c>
      <c r="O4675" s="8" t="s">
        <v>398</v>
      </c>
      <c r="P4675" s="8" t="s">
        <v>2345</v>
      </c>
      <c r="Q4675" s="8" t="s">
        <v>255</v>
      </c>
      <c r="R4675" s="8" t="s">
        <v>115</v>
      </c>
    </row>
    <row r="4676">
      <c r="A4676" s="8" t="s">
        <v>16729</v>
      </c>
      <c r="B4676" s="8" t="s">
        <v>16723</v>
      </c>
      <c r="C4676" s="9">
        <v>45278.768055555556</v>
      </c>
      <c r="D4676" s="8" t="s">
        <v>2344</v>
      </c>
      <c r="E4676" s="8" t="s">
        <v>444</v>
      </c>
      <c r="F4676" s="8" t="s">
        <v>478</v>
      </c>
      <c r="G4676" s="8">
        <v>4.0</v>
      </c>
      <c r="H4676" s="11">
        <v>1.21445E7</v>
      </c>
      <c r="I4676" s="8">
        <v>0.05</v>
      </c>
      <c r="J4676" s="13" t="s">
        <v>16730</v>
      </c>
      <c r="K4676" s="13" t="s">
        <v>6101</v>
      </c>
      <c r="L4676" s="13" t="s">
        <v>16731</v>
      </c>
      <c r="M4676" s="14">
        <v>0.2522</v>
      </c>
      <c r="N4676" s="8" t="s">
        <v>450</v>
      </c>
      <c r="O4676" s="8" t="s">
        <v>398</v>
      </c>
      <c r="P4676" s="8" t="s">
        <v>2345</v>
      </c>
      <c r="Q4676" s="8" t="s">
        <v>446</v>
      </c>
      <c r="R4676" s="8" t="s">
        <v>115</v>
      </c>
    </row>
    <row r="4677">
      <c r="A4677" s="8" t="s">
        <v>16732</v>
      </c>
      <c r="B4677" s="8" t="s">
        <v>16733</v>
      </c>
      <c r="C4677" s="9">
        <v>45245.66875</v>
      </c>
      <c r="D4677" s="8" t="s">
        <v>171</v>
      </c>
      <c r="E4677" s="8" t="s">
        <v>341</v>
      </c>
      <c r="F4677" s="8" t="s">
        <v>843</v>
      </c>
      <c r="G4677" s="8">
        <v>8.0</v>
      </c>
      <c r="H4677" s="11">
        <v>6754000.0</v>
      </c>
      <c r="I4677" s="8">
        <v>0.05</v>
      </c>
      <c r="J4677" s="13" t="s">
        <v>16734</v>
      </c>
      <c r="K4677" s="13" t="s">
        <v>4060</v>
      </c>
      <c r="L4677" s="13" t="s">
        <v>16735</v>
      </c>
      <c r="M4677" s="14">
        <v>0.2622</v>
      </c>
      <c r="N4677" s="8" t="s">
        <v>393</v>
      </c>
      <c r="O4677" s="8" t="s">
        <v>398</v>
      </c>
      <c r="P4677" s="8" t="s">
        <v>172</v>
      </c>
      <c r="Q4677" s="8" t="s">
        <v>342</v>
      </c>
      <c r="R4677" s="8" t="s">
        <v>134</v>
      </c>
    </row>
    <row r="4678">
      <c r="A4678" s="8" t="s">
        <v>16736</v>
      </c>
      <c r="B4678" s="8" t="s">
        <v>16737</v>
      </c>
      <c r="C4678" s="9">
        <v>45060.71041666667</v>
      </c>
      <c r="D4678" s="8" t="s">
        <v>1672</v>
      </c>
      <c r="E4678" s="8" t="s">
        <v>365</v>
      </c>
      <c r="F4678" s="8" t="s">
        <v>478</v>
      </c>
      <c r="G4678" s="8">
        <v>1.0</v>
      </c>
      <c r="H4678" s="11">
        <v>6054500.0</v>
      </c>
      <c r="I4678" s="8">
        <v>0.05</v>
      </c>
      <c r="J4678" s="13" t="s">
        <v>16738</v>
      </c>
      <c r="K4678" s="13" t="s">
        <v>7321</v>
      </c>
      <c r="L4678" s="13" t="s">
        <v>16739</v>
      </c>
      <c r="M4678" s="14">
        <v>0.1608</v>
      </c>
      <c r="N4678" s="8" t="s">
        <v>746</v>
      </c>
      <c r="O4678" s="8" t="s">
        <v>398</v>
      </c>
      <c r="P4678" s="8" t="s">
        <v>1678</v>
      </c>
      <c r="Q4678" s="8" t="s">
        <v>367</v>
      </c>
      <c r="R4678" s="8" t="s">
        <v>115</v>
      </c>
    </row>
    <row r="4679">
      <c r="A4679" s="8" t="s">
        <v>16740</v>
      </c>
      <c r="B4679" s="8" t="s">
        <v>16737</v>
      </c>
      <c r="C4679" s="9">
        <v>45060.71041666667</v>
      </c>
      <c r="D4679" s="8" t="s">
        <v>1672</v>
      </c>
      <c r="E4679" s="8" t="s">
        <v>620</v>
      </c>
      <c r="F4679" s="8" t="s">
        <v>478</v>
      </c>
      <c r="G4679" s="8">
        <v>5.0</v>
      </c>
      <c r="H4679" s="11">
        <v>60500.0</v>
      </c>
      <c r="I4679" s="8">
        <v>0.2</v>
      </c>
      <c r="J4679" s="13" t="s">
        <v>12248</v>
      </c>
      <c r="K4679" s="13" t="s">
        <v>3002</v>
      </c>
      <c r="L4679" s="13" t="s">
        <v>16741</v>
      </c>
      <c r="M4679" s="14">
        <v>-0.0124</v>
      </c>
      <c r="N4679" s="8" t="s">
        <v>746</v>
      </c>
      <c r="O4679" s="8" t="s">
        <v>398</v>
      </c>
      <c r="P4679" s="8" t="s">
        <v>1678</v>
      </c>
      <c r="Q4679" s="8" t="s">
        <v>621</v>
      </c>
      <c r="R4679" s="8" t="s">
        <v>115</v>
      </c>
    </row>
    <row r="4680">
      <c r="A4680" s="8" t="s">
        <v>16742</v>
      </c>
      <c r="B4680" s="8" t="s">
        <v>16737</v>
      </c>
      <c r="C4680" s="9">
        <v>45060.71041666667</v>
      </c>
      <c r="D4680" s="8" t="s">
        <v>1672</v>
      </c>
      <c r="E4680" s="8" t="s">
        <v>277</v>
      </c>
      <c r="F4680" s="8" t="s">
        <v>478</v>
      </c>
      <c r="G4680" s="8">
        <v>5.0</v>
      </c>
      <c r="H4680" s="11">
        <v>166000.0</v>
      </c>
      <c r="I4680" s="8">
        <v>0.05</v>
      </c>
      <c r="J4680" s="13" t="s">
        <v>16743</v>
      </c>
      <c r="K4680" s="13" t="s">
        <v>2075</v>
      </c>
      <c r="L4680" s="13" t="s">
        <v>16744</v>
      </c>
      <c r="M4680" s="14">
        <v>0.2517</v>
      </c>
      <c r="N4680" s="8" t="s">
        <v>746</v>
      </c>
      <c r="O4680" s="8" t="s">
        <v>398</v>
      </c>
      <c r="P4680" s="8" t="s">
        <v>1678</v>
      </c>
      <c r="Q4680" s="8" t="s">
        <v>279</v>
      </c>
      <c r="R4680" s="8" t="s">
        <v>115</v>
      </c>
    </row>
    <row r="4681">
      <c r="A4681" s="8" t="s">
        <v>16745</v>
      </c>
      <c r="B4681" s="8" t="s">
        <v>16746</v>
      </c>
      <c r="C4681" s="9">
        <v>44978.790972222225</v>
      </c>
      <c r="D4681" s="8" t="s">
        <v>1460</v>
      </c>
      <c r="E4681" s="8" t="s">
        <v>150</v>
      </c>
      <c r="F4681" s="8" t="s">
        <v>879</v>
      </c>
      <c r="G4681" s="8">
        <v>8.0</v>
      </c>
      <c r="H4681" s="11">
        <v>99500.0</v>
      </c>
      <c r="I4681" s="8">
        <v>0.05</v>
      </c>
      <c r="J4681" s="13" t="s">
        <v>15600</v>
      </c>
      <c r="K4681" s="13" t="s">
        <v>2949</v>
      </c>
      <c r="L4681" s="13" t="s">
        <v>16747</v>
      </c>
      <c r="M4681" s="14">
        <v>0.2383</v>
      </c>
      <c r="N4681" s="8" t="s">
        <v>746</v>
      </c>
      <c r="O4681" s="8" t="s">
        <v>398</v>
      </c>
      <c r="P4681" s="8" t="s">
        <v>1462</v>
      </c>
      <c r="Q4681" s="8" t="s">
        <v>152</v>
      </c>
      <c r="R4681" s="8" t="s">
        <v>158</v>
      </c>
    </row>
    <row r="4682">
      <c r="A4682" s="8" t="s">
        <v>16748</v>
      </c>
      <c r="B4682" s="8" t="s">
        <v>16749</v>
      </c>
      <c r="C4682" s="9">
        <v>45174.77291666667</v>
      </c>
      <c r="D4682" s="8" t="s">
        <v>1489</v>
      </c>
      <c r="E4682" s="8" t="s">
        <v>481</v>
      </c>
      <c r="F4682" s="8" t="s">
        <v>866</v>
      </c>
      <c r="G4682" s="8">
        <v>8.0</v>
      </c>
      <c r="H4682" s="11">
        <v>4951000.0</v>
      </c>
      <c r="I4682" s="8">
        <v>0.0</v>
      </c>
      <c r="J4682" s="13" t="s">
        <v>16750</v>
      </c>
      <c r="K4682" s="13" t="s">
        <v>3092</v>
      </c>
      <c r="L4682" s="13" t="s">
        <v>16751</v>
      </c>
      <c r="M4682" s="14">
        <v>0.3052</v>
      </c>
      <c r="N4682" s="8" t="s">
        <v>450</v>
      </c>
      <c r="O4682" s="8" t="s">
        <v>398</v>
      </c>
      <c r="P4682" s="8" t="s">
        <v>1490</v>
      </c>
      <c r="Q4682" s="8" t="s">
        <v>483</v>
      </c>
      <c r="R4682" s="8" t="s">
        <v>154</v>
      </c>
    </row>
    <row r="4683">
      <c r="A4683" s="8" t="s">
        <v>16752</v>
      </c>
      <c r="B4683" s="8" t="s">
        <v>16749</v>
      </c>
      <c r="C4683" s="9">
        <v>45174.77291666667</v>
      </c>
      <c r="D4683" s="8" t="s">
        <v>1489</v>
      </c>
      <c r="E4683" s="8" t="s">
        <v>593</v>
      </c>
      <c r="F4683" s="8" t="s">
        <v>866</v>
      </c>
      <c r="G4683" s="8">
        <v>3.0</v>
      </c>
      <c r="H4683" s="11">
        <v>100000.0</v>
      </c>
      <c r="I4683" s="8">
        <v>0.1</v>
      </c>
      <c r="J4683" s="13" t="s">
        <v>1060</v>
      </c>
      <c r="K4683" s="13" t="s">
        <v>1925</v>
      </c>
      <c r="L4683" s="13" t="s">
        <v>5102</v>
      </c>
      <c r="M4683" s="14">
        <v>0.1889</v>
      </c>
      <c r="N4683" s="8" t="s">
        <v>450</v>
      </c>
      <c r="O4683" s="8" t="s">
        <v>398</v>
      </c>
      <c r="P4683" s="8" t="s">
        <v>1490</v>
      </c>
      <c r="Q4683" s="8" t="s">
        <v>594</v>
      </c>
      <c r="R4683" s="8" t="s">
        <v>154</v>
      </c>
    </row>
    <row r="4684">
      <c r="A4684" s="8" t="s">
        <v>16753</v>
      </c>
      <c r="B4684" s="8" t="s">
        <v>16754</v>
      </c>
      <c r="C4684" s="9">
        <v>45254.790972222225</v>
      </c>
      <c r="D4684" s="8" t="s">
        <v>2369</v>
      </c>
      <c r="E4684" s="8" t="s">
        <v>89</v>
      </c>
      <c r="F4684" s="8" t="s">
        <v>866</v>
      </c>
      <c r="G4684" s="8">
        <v>1.0</v>
      </c>
      <c r="H4684" s="11">
        <v>137500.0</v>
      </c>
      <c r="I4684" s="8">
        <v>0.15</v>
      </c>
      <c r="J4684" s="13" t="s">
        <v>6701</v>
      </c>
      <c r="K4684" s="13" t="s">
        <v>4124</v>
      </c>
      <c r="L4684" s="13" t="s">
        <v>16755</v>
      </c>
      <c r="M4684" s="14">
        <v>0.1872</v>
      </c>
      <c r="N4684" s="8" t="s">
        <v>393</v>
      </c>
      <c r="O4684" s="8" t="s">
        <v>398</v>
      </c>
      <c r="P4684" s="8" t="s">
        <v>2370</v>
      </c>
      <c r="Q4684" s="8" t="s">
        <v>90</v>
      </c>
      <c r="R4684" s="8" t="s">
        <v>154</v>
      </c>
    </row>
    <row r="4685">
      <c r="A4685" s="8" t="s">
        <v>16756</v>
      </c>
      <c r="B4685" s="8" t="s">
        <v>16754</v>
      </c>
      <c r="C4685" s="9">
        <v>45254.790972222225</v>
      </c>
      <c r="D4685" s="8" t="s">
        <v>2369</v>
      </c>
      <c r="E4685" s="8" t="s">
        <v>648</v>
      </c>
      <c r="F4685" s="8" t="s">
        <v>866</v>
      </c>
      <c r="G4685" s="8">
        <v>6.0</v>
      </c>
      <c r="H4685" s="11">
        <v>3100500.0</v>
      </c>
      <c r="I4685" s="8">
        <v>0.05</v>
      </c>
      <c r="J4685" s="13" t="s">
        <v>16757</v>
      </c>
      <c r="K4685" s="13" t="s">
        <v>692</v>
      </c>
      <c r="L4685" s="13" t="s">
        <v>16758</v>
      </c>
      <c r="M4685" s="14">
        <v>0.3159</v>
      </c>
      <c r="N4685" s="8" t="s">
        <v>393</v>
      </c>
      <c r="O4685" s="8" t="s">
        <v>398</v>
      </c>
      <c r="P4685" s="8" t="s">
        <v>2370</v>
      </c>
      <c r="Q4685" s="8" t="s">
        <v>649</v>
      </c>
      <c r="R4685" s="8" t="s">
        <v>154</v>
      </c>
    </row>
    <row r="4686">
      <c r="A4686" s="8" t="s">
        <v>16759</v>
      </c>
      <c r="B4686" s="8" t="s">
        <v>16754</v>
      </c>
      <c r="C4686" s="9">
        <v>45254.790972222225</v>
      </c>
      <c r="D4686" s="8" t="s">
        <v>2369</v>
      </c>
      <c r="E4686" s="8" t="s">
        <v>415</v>
      </c>
      <c r="F4686" s="8" t="s">
        <v>866</v>
      </c>
      <c r="G4686" s="8">
        <v>10.0</v>
      </c>
      <c r="H4686" s="11">
        <v>4142000.0</v>
      </c>
      <c r="I4686" s="8">
        <v>0.05</v>
      </c>
      <c r="J4686" s="13" t="s">
        <v>16760</v>
      </c>
      <c r="K4686" s="13" t="s">
        <v>5090</v>
      </c>
      <c r="L4686" s="13" t="s">
        <v>16761</v>
      </c>
      <c r="M4686" s="14">
        <v>0.2152</v>
      </c>
      <c r="N4686" s="8" t="s">
        <v>393</v>
      </c>
      <c r="O4686" s="8" t="s">
        <v>398</v>
      </c>
      <c r="P4686" s="8" t="s">
        <v>2370</v>
      </c>
      <c r="Q4686" s="8" t="s">
        <v>432</v>
      </c>
      <c r="R4686" s="8" t="s">
        <v>154</v>
      </c>
    </row>
    <row r="4687">
      <c r="A4687" s="8" t="s">
        <v>16762</v>
      </c>
      <c r="B4687" s="8" t="s">
        <v>16754</v>
      </c>
      <c r="C4687" s="9">
        <v>45254.790972222225</v>
      </c>
      <c r="D4687" s="8" t="s">
        <v>2369</v>
      </c>
      <c r="E4687" s="8" t="s">
        <v>97</v>
      </c>
      <c r="F4687" s="8" t="s">
        <v>866</v>
      </c>
      <c r="G4687" s="8">
        <v>2.0</v>
      </c>
      <c r="H4687" s="11">
        <v>103500.0</v>
      </c>
      <c r="I4687" s="8">
        <v>0.05</v>
      </c>
      <c r="J4687" s="13" t="s">
        <v>16763</v>
      </c>
      <c r="K4687" s="13" t="s">
        <v>382</v>
      </c>
      <c r="L4687" s="13" t="s">
        <v>16764</v>
      </c>
      <c r="M4687" s="14">
        <v>0.2271</v>
      </c>
      <c r="N4687" s="8" t="s">
        <v>393</v>
      </c>
      <c r="O4687" s="8" t="s">
        <v>398</v>
      </c>
      <c r="P4687" s="8" t="s">
        <v>2370</v>
      </c>
      <c r="Q4687" s="8" t="s">
        <v>98</v>
      </c>
      <c r="R4687" s="8" t="s">
        <v>154</v>
      </c>
    </row>
    <row r="4688">
      <c r="A4688" s="8" t="s">
        <v>16765</v>
      </c>
      <c r="B4688" s="8" t="s">
        <v>16766</v>
      </c>
      <c r="C4688" s="9">
        <v>45293.3875</v>
      </c>
      <c r="D4688" s="8" t="s">
        <v>1738</v>
      </c>
      <c r="E4688" s="8" t="s">
        <v>407</v>
      </c>
      <c r="F4688" s="8" t="s">
        <v>869</v>
      </c>
      <c r="G4688" s="8">
        <v>10.0</v>
      </c>
      <c r="H4688" s="11">
        <v>20000.0</v>
      </c>
      <c r="I4688" s="8">
        <v>0.0</v>
      </c>
      <c r="J4688" s="13" t="s">
        <v>3583</v>
      </c>
      <c r="K4688" s="13" t="s">
        <v>448</v>
      </c>
      <c r="L4688" s="13" t="s">
        <v>10208</v>
      </c>
      <c r="M4688" s="14">
        <v>0.25</v>
      </c>
      <c r="N4688" s="8" t="s">
        <v>746</v>
      </c>
      <c r="O4688" s="8" t="s">
        <v>398</v>
      </c>
      <c r="P4688" s="8" t="s">
        <v>1739</v>
      </c>
      <c r="Q4688" s="8" t="s">
        <v>408</v>
      </c>
      <c r="R4688" s="8" t="s">
        <v>126</v>
      </c>
    </row>
    <row r="4689">
      <c r="A4689" s="8" t="s">
        <v>16767</v>
      </c>
      <c r="B4689" s="8" t="s">
        <v>16766</v>
      </c>
      <c r="C4689" s="9">
        <v>45293.3875</v>
      </c>
      <c r="D4689" s="8" t="s">
        <v>1738</v>
      </c>
      <c r="E4689" s="8" t="s">
        <v>531</v>
      </c>
      <c r="F4689" s="8" t="s">
        <v>869</v>
      </c>
      <c r="G4689" s="8">
        <v>3.0</v>
      </c>
      <c r="H4689" s="11">
        <v>307000.0</v>
      </c>
      <c r="I4689" s="8">
        <v>0.15</v>
      </c>
      <c r="J4689" s="13" t="s">
        <v>12301</v>
      </c>
      <c r="K4689" s="13" t="s">
        <v>2280</v>
      </c>
      <c r="L4689" s="13" t="s">
        <v>16768</v>
      </c>
      <c r="M4689" s="14">
        <v>0.2412</v>
      </c>
      <c r="N4689" s="8" t="s">
        <v>746</v>
      </c>
      <c r="O4689" s="8" t="s">
        <v>398</v>
      </c>
      <c r="P4689" s="8" t="s">
        <v>1739</v>
      </c>
      <c r="Q4689" s="8" t="s">
        <v>533</v>
      </c>
      <c r="R4689" s="8" t="s">
        <v>126</v>
      </c>
    </row>
    <row r="4690">
      <c r="A4690" s="8" t="s">
        <v>16769</v>
      </c>
      <c r="B4690" s="8" t="s">
        <v>16766</v>
      </c>
      <c r="C4690" s="9">
        <v>45293.3875</v>
      </c>
      <c r="D4690" s="8" t="s">
        <v>1738</v>
      </c>
      <c r="E4690" s="8" t="s">
        <v>605</v>
      </c>
      <c r="F4690" s="8" t="s">
        <v>869</v>
      </c>
      <c r="G4690" s="8">
        <v>10.0</v>
      </c>
      <c r="H4690" s="11">
        <v>4208000.0</v>
      </c>
      <c r="I4690" s="8">
        <v>0.05</v>
      </c>
      <c r="J4690" s="13" t="s">
        <v>16770</v>
      </c>
      <c r="K4690" s="13" t="s">
        <v>5984</v>
      </c>
      <c r="L4690" s="13" t="s">
        <v>16771</v>
      </c>
      <c r="M4690" s="14">
        <v>0.2145</v>
      </c>
      <c r="N4690" s="8" t="s">
        <v>746</v>
      </c>
      <c r="O4690" s="8" t="s">
        <v>398</v>
      </c>
      <c r="P4690" s="8" t="s">
        <v>1739</v>
      </c>
      <c r="Q4690" s="8" t="s">
        <v>606</v>
      </c>
      <c r="R4690" s="8" t="s">
        <v>126</v>
      </c>
    </row>
    <row r="4691">
      <c r="A4691" s="8" t="s">
        <v>16772</v>
      </c>
      <c r="B4691" s="8" t="s">
        <v>16773</v>
      </c>
      <c r="C4691" s="9">
        <v>45699.84444444445</v>
      </c>
      <c r="D4691" s="8" t="s">
        <v>1500</v>
      </c>
      <c r="E4691" s="8" t="s">
        <v>253</v>
      </c>
      <c r="F4691" s="8" t="s">
        <v>933</v>
      </c>
      <c r="G4691" s="8">
        <v>1.0</v>
      </c>
      <c r="H4691" s="11">
        <v>5660000.0</v>
      </c>
      <c r="I4691" s="8">
        <v>0.0</v>
      </c>
      <c r="J4691" s="13" t="s">
        <v>5686</v>
      </c>
      <c r="K4691" s="13" t="s">
        <v>10545</v>
      </c>
      <c r="L4691" s="13" t="s">
        <v>16774</v>
      </c>
      <c r="M4691" s="14">
        <v>0.2887</v>
      </c>
      <c r="N4691" s="8" t="s">
        <v>393</v>
      </c>
      <c r="O4691" s="8" t="s">
        <v>398</v>
      </c>
      <c r="P4691" s="8" t="s">
        <v>1501</v>
      </c>
      <c r="Q4691" s="8" t="s">
        <v>255</v>
      </c>
      <c r="R4691" s="8" t="s">
        <v>180</v>
      </c>
    </row>
    <row r="4692">
      <c r="A4692" s="8" t="s">
        <v>16775</v>
      </c>
      <c r="B4692" s="8" t="s">
        <v>16776</v>
      </c>
      <c r="C4692" s="9">
        <v>45058.695138888885</v>
      </c>
      <c r="D4692" s="8" t="s">
        <v>2604</v>
      </c>
      <c r="E4692" s="8" t="s">
        <v>481</v>
      </c>
      <c r="F4692" s="8" t="s">
        <v>933</v>
      </c>
      <c r="G4692" s="8">
        <v>4.0</v>
      </c>
      <c r="H4692" s="11">
        <v>5299500.0</v>
      </c>
      <c r="I4692" s="8">
        <v>0.2</v>
      </c>
      <c r="J4692" s="13" t="s">
        <v>16777</v>
      </c>
      <c r="K4692" s="13" t="s">
        <v>2032</v>
      </c>
      <c r="L4692" s="13" t="s">
        <v>16778</v>
      </c>
      <c r="M4692" s="14">
        <v>0.1886</v>
      </c>
      <c r="N4692" s="8" t="s">
        <v>746</v>
      </c>
      <c r="O4692" s="8" t="s">
        <v>398</v>
      </c>
      <c r="P4692" s="8" t="s">
        <v>2607</v>
      </c>
      <c r="Q4692" s="8" t="s">
        <v>483</v>
      </c>
      <c r="R4692" s="8" t="s">
        <v>180</v>
      </c>
    </row>
    <row r="4693">
      <c r="A4693" s="8" t="s">
        <v>16779</v>
      </c>
      <c r="B4693" s="8" t="s">
        <v>16780</v>
      </c>
      <c r="C4693" s="9">
        <v>44946.60763888889</v>
      </c>
      <c r="D4693" s="8" t="s">
        <v>3578</v>
      </c>
      <c r="E4693" s="8" t="s">
        <v>185</v>
      </c>
      <c r="F4693" s="8" t="s">
        <v>921</v>
      </c>
      <c r="G4693" s="8">
        <v>10.0</v>
      </c>
      <c r="H4693" s="11">
        <v>655000.0</v>
      </c>
      <c r="I4693" s="8">
        <v>0.0</v>
      </c>
      <c r="J4693" s="13" t="s">
        <v>16781</v>
      </c>
      <c r="K4693" s="13" t="s">
        <v>1050</v>
      </c>
      <c r="L4693" s="13" t="s">
        <v>10204</v>
      </c>
      <c r="M4693" s="14">
        <v>0.1847</v>
      </c>
      <c r="N4693" s="8" t="s">
        <v>450</v>
      </c>
      <c r="O4693" s="8" t="s">
        <v>398</v>
      </c>
      <c r="P4693" s="8" t="s">
        <v>1141</v>
      </c>
      <c r="Q4693" s="8" t="s">
        <v>187</v>
      </c>
      <c r="R4693" s="8" t="s">
        <v>693</v>
      </c>
    </row>
    <row r="4694">
      <c r="A4694" s="8" t="s">
        <v>16782</v>
      </c>
      <c r="B4694" s="8" t="s">
        <v>16780</v>
      </c>
      <c r="C4694" s="9">
        <v>44946.60763888889</v>
      </c>
      <c r="D4694" s="8" t="s">
        <v>3578</v>
      </c>
      <c r="E4694" s="8" t="s">
        <v>178</v>
      </c>
      <c r="F4694" s="8" t="s">
        <v>921</v>
      </c>
      <c r="G4694" s="8">
        <v>3.0</v>
      </c>
      <c r="H4694" s="11">
        <v>48000.0</v>
      </c>
      <c r="I4694" s="8">
        <v>0.0</v>
      </c>
      <c r="J4694" s="13" t="s">
        <v>1870</v>
      </c>
      <c r="K4694" s="13" t="s">
        <v>6841</v>
      </c>
      <c r="L4694" s="13" t="s">
        <v>4334</v>
      </c>
      <c r="M4694" s="14">
        <v>0.1875</v>
      </c>
      <c r="N4694" s="8" t="s">
        <v>450</v>
      </c>
      <c r="O4694" s="8" t="s">
        <v>398</v>
      </c>
      <c r="P4694" s="8" t="s">
        <v>1141</v>
      </c>
      <c r="Q4694" s="8" t="s">
        <v>179</v>
      </c>
      <c r="R4694" s="8" t="s">
        <v>693</v>
      </c>
    </row>
    <row r="4695">
      <c r="A4695" s="8" t="s">
        <v>16783</v>
      </c>
      <c r="B4695" s="8" t="s">
        <v>16780</v>
      </c>
      <c r="C4695" s="9">
        <v>44946.60763888889</v>
      </c>
      <c r="D4695" s="8" t="s">
        <v>3578</v>
      </c>
      <c r="E4695" s="8" t="s">
        <v>365</v>
      </c>
      <c r="F4695" s="8" t="s">
        <v>921</v>
      </c>
      <c r="G4695" s="8">
        <v>5.0</v>
      </c>
      <c r="H4695" s="11">
        <v>5681000.0</v>
      </c>
      <c r="I4695" s="8">
        <v>0.0</v>
      </c>
      <c r="J4695" s="13" t="s">
        <v>16784</v>
      </c>
      <c r="K4695" s="13" t="s">
        <v>7077</v>
      </c>
      <c r="L4695" s="13" t="s">
        <v>16785</v>
      </c>
      <c r="M4695" s="14">
        <v>0.1503</v>
      </c>
      <c r="N4695" s="8" t="s">
        <v>450</v>
      </c>
      <c r="O4695" s="8" t="s">
        <v>398</v>
      </c>
      <c r="P4695" s="8" t="s">
        <v>1141</v>
      </c>
      <c r="Q4695" s="8" t="s">
        <v>367</v>
      </c>
      <c r="R4695" s="8" t="s">
        <v>693</v>
      </c>
    </row>
    <row r="4696">
      <c r="A4696" s="8" t="s">
        <v>16786</v>
      </c>
      <c r="B4696" s="8" t="s">
        <v>16780</v>
      </c>
      <c r="C4696" s="9">
        <v>44946.60763888889</v>
      </c>
      <c r="D4696" s="8" t="s">
        <v>3578</v>
      </c>
      <c r="E4696" s="8" t="s">
        <v>296</v>
      </c>
      <c r="F4696" s="8" t="s">
        <v>921</v>
      </c>
      <c r="G4696" s="8">
        <v>5.0</v>
      </c>
      <c r="H4696" s="11">
        <v>2160500.0</v>
      </c>
      <c r="I4696" s="8">
        <v>0.0</v>
      </c>
      <c r="J4696" s="13" t="s">
        <v>16787</v>
      </c>
      <c r="K4696" s="13" t="s">
        <v>13389</v>
      </c>
      <c r="L4696" s="13" t="s">
        <v>16110</v>
      </c>
      <c r="M4696" s="14">
        <v>0.2418</v>
      </c>
      <c r="N4696" s="8" t="s">
        <v>450</v>
      </c>
      <c r="O4696" s="8" t="s">
        <v>398</v>
      </c>
      <c r="P4696" s="8" t="s">
        <v>1141</v>
      </c>
      <c r="Q4696" s="8" t="s">
        <v>297</v>
      </c>
      <c r="R4696" s="8" t="s">
        <v>693</v>
      </c>
    </row>
    <row r="4697">
      <c r="A4697" s="8" t="s">
        <v>16788</v>
      </c>
      <c r="B4697" s="8" t="s">
        <v>16780</v>
      </c>
      <c r="C4697" s="9">
        <v>44946.60763888889</v>
      </c>
      <c r="D4697" s="8" t="s">
        <v>3578</v>
      </c>
      <c r="E4697" s="8" t="s">
        <v>185</v>
      </c>
      <c r="F4697" s="8" t="s">
        <v>921</v>
      </c>
      <c r="G4697" s="8">
        <v>5.0</v>
      </c>
      <c r="H4697" s="11">
        <v>720500.0</v>
      </c>
      <c r="I4697" s="8">
        <v>0.1</v>
      </c>
      <c r="J4697" s="13" t="s">
        <v>16789</v>
      </c>
      <c r="K4697" s="13" t="s">
        <v>2695</v>
      </c>
      <c r="L4697" s="13" t="s">
        <v>14340</v>
      </c>
      <c r="M4697" s="14">
        <v>0.1765</v>
      </c>
      <c r="N4697" s="8" t="s">
        <v>450</v>
      </c>
      <c r="O4697" s="8" t="s">
        <v>398</v>
      </c>
      <c r="P4697" s="8" t="s">
        <v>1141</v>
      </c>
      <c r="Q4697" s="8" t="s">
        <v>187</v>
      </c>
      <c r="R4697" s="8" t="s">
        <v>693</v>
      </c>
    </row>
    <row r="4698">
      <c r="A4698" s="8" t="s">
        <v>16790</v>
      </c>
      <c r="B4698" s="8" t="s">
        <v>16780</v>
      </c>
      <c r="C4698" s="9">
        <v>44946.60763888889</v>
      </c>
      <c r="D4698" s="8" t="s">
        <v>3578</v>
      </c>
      <c r="E4698" s="8" t="s">
        <v>243</v>
      </c>
      <c r="F4698" s="8" t="s">
        <v>921</v>
      </c>
      <c r="G4698" s="8">
        <v>12.0</v>
      </c>
      <c r="H4698" s="11">
        <v>634500.0</v>
      </c>
      <c r="I4698" s="8">
        <v>0.05</v>
      </c>
      <c r="J4698" s="13" t="s">
        <v>16791</v>
      </c>
      <c r="K4698" s="13" t="s">
        <v>9011</v>
      </c>
      <c r="L4698" s="13" t="s">
        <v>16792</v>
      </c>
      <c r="M4698" s="14">
        <v>0.2601</v>
      </c>
      <c r="N4698" s="8" t="s">
        <v>450</v>
      </c>
      <c r="O4698" s="8" t="s">
        <v>398</v>
      </c>
      <c r="P4698" s="8" t="s">
        <v>1141</v>
      </c>
      <c r="Q4698" s="8" t="s">
        <v>244</v>
      </c>
      <c r="R4698" s="8" t="s">
        <v>693</v>
      </c>
    </row>
    <row r="4699">
      <c r="A4699" s="8" t="s">
        <v>16793</v>
      </c>
      <c r="B4699" s="8" t="s">
        <v>16794</v>
      </c>
      <c r="C4699" s="9">
        <v>45331.50069444445</v>
      </c>
      <c r="D4699" s="8" t="s">
        <v>2644</v>
      </c>
      <c r="E4699" s="8" t="s">
        <v>350</v>
      </c>
      <c r="F4699" s="8" t="s">
        <v>478</v>
      </c>
      <c r="G4699" s="8">
        <v>2.0</v>
      </c>
      <c r="H4699" s="11">
        <v>138500.0</v>
      </c>
      <c r="I4699" s="8">
        <v>0.05</v>
      </c>
      <c r="J4699" s="13" t="s">
        <v>16795</v>
      </c>
      <c r="K4699" s="13" t="s">
        <v>5915</v>
      </c>
      <c r="L4699" s="13" t="s">
        <v>16796</v>
      </c>
      <c r="M4699" s="14">
        <v>0.3312</v>
      </c>
      <c r="N4699" s="8" t="s">
        <v>485</v>
      </c>
      <c r="O4699" s="8" t="s">
        <v>398</v>
      </c>
      <c r="P4699" s="8" t="s">
        <v>2645</v>
      </c>
      <c r="Q4699" s="8" t="s">
        <v>352</v>
      </c>
      <c r="R4699" s="8" t="s">
        <v>115</v>
      </c>
    </row>
    <row r="4700">
      <c r="A4700" s="8" t="s">
        <v>16797</v>
      </c>
      <c r="B4700" s="8" t="s">
        <v>16794</v>
      </c>
      <c r="C4700" s="9">
        <v>45331.50069444445</v>
      </c>
      <c r="D4700" s="8" t="s">
        <v>2644</v>
      </c>
      <c r="E4700" s="8" t="s">
        <v>507</v>
      </c>
      <c r="F4700" s="8" t="s">
        <v>478</v>
      </c>
      <c r="G4700" s="8">
        <v>4.0</v>
      </c>
      <c r="H4700" s="11">
        <v>1655000.0</v>
      </c>
      <c r="I4700" s="8">
        <v>0.0</v>
      </c>
      <c r="J4700" s="13" t="s">
        <v>16798</v>
      </c>
      <c r="K4700" s="13" t="s">
        <v>6146</v>
      </c>
      <c r="L4700" s="13" t="s">
        <v>4107</v>
      </c>
      <c r="M4700" s="14">
        <v>0.2882</v>
      </c>
      <c r="N4700" s="8" t="s">
        <v>485</v>
      </c>
      <c r="O4700" s="8" t="s">
        <v>398</v>
      </c>
      <c r="P4700" s="8" t="s">
        <v>2645</v>
      </c>
      <c r="Q4700" s="8" t="s">
        <v>508</v>
      </c>
      <c r="R4700" s="8" t="s">
        <v>115</v>
      </c>
    </row>
    <row r="4701">
      <c r="A4701" s="8" t="s">
        <v>16799</v>
      </c>
      <c r="B4701" s="8" t="s">
        <v>16800</v>
      </c>
      <c r="C4701" s="9">
        <v>45974.60208333333</v>
      </c>
      <c r="D4701" s="8" t="s">
        <v>10059</v>
      </c>
      <c r="E4701" s="8" t="s">
        <v>407</v>
      </c>
      <c r="F4701" s="8" t="s">
        <v>928</v>
      </c>
      <c r="G4701" s="8">
        <v>5.0</v>
      </c>
      <c r="H4701" s="11">
        <v>19500.0</v>
      </c>
      <c r="I4701" s="8">
        <v>0.15</v>
      </c>
      <c r="J4701" s="13" t="s">
        <v>16801</v>
      </c>
      <c r="K4701" s="13" t="s">
        <v>3633</v>
      </c>
      <c r="L4701" s="13" t="s">
        <v>16802</v>
      </c>
      <c r="M4701" s="14">
        <v>0.095</v>
      </c>
      <c r="N4701" s="8" t="s">
        <v>450</v>
      </c>
      <c r="O4701" s="8" t="s">
        <v>795</v>
      </c>
      <c r="P4701" s="8" t="s">
        <v>1141</v>
      </c>
      <c r="Q4701" s="8" t="s">
        <v>408</v>
      </c>
      <c r="R4701" s="8" t="s">
        <v>500</v>
      </c>
    </row>
    <row r="4702">
      <c r="A4702" s="8" t="s">
        <v>16803</v>
      </c>
      <c r="B4702" s="8" t="s">
        <v>16804</v>
      </c>
      <c r="C4702" s="9">
        <v>45031.75555555556</v>
      </c>
      <c r="D4702" s="8" t="s">
        <v>1880</v>
      </c>
      <c r="E4702" s="8" t="s">
        <v>519</v>
      </c>
      <c r="F4702" s="8" t="s">
        <v>877</v>
      </c>
      <c r="G4702" s="8">
        <v>12.0</v>
      </c>
      <c r="H4702" s="11">
        <v>4191000.0</v>
      </c>
      <c r="I4702" s="8">
        <v>0.0</v>
      </c>
      <c r="J4702" s="13" t="s">
        <v>16805</v>
      </c>
      <c r="K4702" s="13" t="s">
        <v>3430</v>
      </c>
      <c r="L4702" s="13" t="s">
        <v>6758</v>
      </c>
      <c r="M4702" s="14">
        <v>0.1873</v>
      </c>
      <c r="N4702" s="8" t="s">
        <v>834</v>
      </c>
      <c r="O4702" s="8" t="s">
        <v>398</v>
      </c>
      <c r="P4702" s="8" t="s">
        <v>1886</v>
      </c>
      <c r="Q4702" s="8" t="s">
        <v>520</v>
      </c>
      <c r="R4702" s="8" t="s">
        <v>162</v>
      </c>
    </row>
    <row r="4703">
      <c r="A4703" s="8" t="s">
        <v>16806</v>
      </c>
      <c r="B4703" s="8" t="s">
        <v>16804</v>
      </c>
      <c r="C4703" s="9">
        <v>45031.75555555556</v>
      </c>
      <c r="D4703" s="8" t="s">
        <v>1880</v>
      </c>
      <c r="E4703" s="8" t="s">
        <v>248</v>
      </c>
      <c r="F4703" s="8" t="s">
        <v>877</v>
      </c>
      <c r="G4703" s="8">
        <v>5.0</v>
      </c>
      <c r="H4703" s="11">
        <v>3639500.0</v>
      </c>
      <c r="I4703" s="8">
        <v>0.15</v>
      </c>
      <c r="J4703" s="13" t="s">
        <v>16807</v>
      </c>
      <c r="K4703" s="13" t="s">
        <v>7415</v>
      </c>
      <c r="L4703" s="13" t="s">
        <v>16808</v>
      </c>
      <c r="M4703" s="14">
        <v>0.1909</v>
      </c>
      <c r="N4703" s="8" t="s">
        <v>834</v>
      </c>
      <c r="O4703" s="8" t="s">
        <v>398</v>
      </c>
      <c r="P4703" s="8" t="s">
        <v>1886</v>
      </c>
      <c r="Q4703" s="8" t="s">
        <v>250</v>
      </c>
      <c r="R4703" s="8" t="s">
        <v>162</v>
      </c>
    </row>
    <row r="4704">
      <c r="A4704" s="8" t="s">
        <v>16809</v>
      </c>
      <c r="B4704" s="8" t="s">
        <v>16810</v>
      </c>
      <c r="C4704" s="9">
        <v>44938.70833333333</v>
      </c>
      <c r="D4704" s="8" t="s">
        <v>354</v>
      </c>
      <c r="E4704" s="8" t="s">
        <v>623</v>
      </c>
      <c r="F4704" s="8" t="s">
        <v>882</v>
      </c>
      <c r="G4704" s="8">
        <v>12.0</v>
      </c>
      <c r="H4704" s="11">
        <v>3100000.0</v>
      </c>
      <c r="I4704" s="8">
        <v>0.15</v>
      </c>
      <c r="J4704" s="13" t="s">
        <v>16811</v>
      </c>
      <c r="K4704" s="13" t="s">
        <v>5823</v>
      </c>
      <c r="L4704" s="13" t="s">
        <v>13552</v>
      </c>
      <c r="M4704" s="14">
        <v>0.1795</v>
      </c>
      <c r="N4704" s="8" t="s">
        <v>393</v>
      </c>
      <c r="O4704" s="8" t="s">
        <v>398</v>
      </c>
      <c r="P4704" s="8" t="s">
        <v>355</v>
      </c>
      <c r="Q4704" s="8" t="s">
        <v>624</v>
      </c>
      <c r="R4704" s="8" t="s">
        <v>60</v>
      </c>
    </row>
    <row r="4705">
      <c r="A4705" s="8" t="s">
        <v>16812</v>
      </c>
      <c r="B4705" s="8" t="s">
        <v>16810</v>
      </c>
      <c r="C4705" s="9">
        <v>44938.70833333333</v>
      </c>
      <c r="D4705" s="8" t="s">
        <v>354</v>
      </c>
      <c r="E4705" s="8" t="s">
        <v>629</v>
      </c>
      <c r="F4705" s="8" t="s">
        <v>882</v>
      </c>
      <c r="G4705" s="8">
        <v>8.0</v>
      </c>
      <c r="H4705" s="11">
        <v>314500.0</v>
      </c>
      <c r="I4705" s="8">
        <v>0.2</v>
      </c>
      <c r="J4705" s="13" t="s">
        <v>16813</v>
      </c>
      <c r="K4705" s="13" t="s">
        <v>4628</v>
      </c>
      <c r="L4705" s="13" t="s">
        <v>9177</v>
      </c>
      <c r="M4705" s="14">
        <v>0.1932</v>
      </c>
      <c r="N4705" s="8" t="s">
        <v>393</v>
      </c>
      <c r="O4705" s="8" t="s">
        <v>398</v>
      </c>
      <c r="P4705" s="8" t="s">
        <v>355</v>
      </c>
      <c r="Q4705" s="8" t="s">
        <v>630</v>
      </c>
      <c r="R4705" s="8" t="s">
        <v>60</v>
      </c>
    </row>
    <row r="4706">
      <c r="A4706" s="8" t="s">
        <v>16814</v>
      </c>
      <c r="B4706" s="8" t="s">
        <v>16815</v>
      </c>
      <c r="C4706" s="9">
        <v>45075.63958333334</v>
      </c>
      <c r="D4706" s="8" t="s">
        <v>2044</v>
      </c>
      <c r="E4706" s="8" t="s">
        <v>531</v>
      </c>
      <c r="F4706" s="8" t="s">
        <v>928</v>
      </c>
      <c r="G4706" s="8">
        <v>12.0</v>
      </c>
      <c r="H4706" s="11">
        <v>305000.0</v>
      </c>
      <c r="I4706" s="8">
        <v>0.1</v>
      </c>
      <c r="J4706" s="13" t="s">
        <v>16816</v>
      </c>
      <c r="K4706" s="13" t="s">
        <v>3446</v>
      </c>
      <c r="L4706" s="13" t="s">
        <v>7845</v>
      </c>
      <c r="M4706" s="14">
        <v>0.2787</v>
      </c>
      <c r="N4706" s="8" t="s">
        <v>393</v>
      </c>
      <c r="O4706" s="8" t="s">
        <v>398</v>
      </c>
      <c r="P4706" s="8" t="s">
        <v>2045</v>
      </c>
      <c r="Q4706" s="8" t="s">
        <v>533</v>
      </c>
      <c r="R4706" s="8" t="s">
        <v>500</v>
      </c>
    </row>
    <row r="4707">
      <c r="A4707" s="8" t="s">
        <v>16817</v>
      </c>
      <c r="B4707" s="8" t="s">
        <v>16815</v>
      </c>
      <c r="C4707" s="9">
        <v>45075.63958333334</v>
      </c>
      <c r="D4707" s="8" t="s">
        <v>2044</v>
      </c>
      <c r="E4707" s="8" t="s">
        <v>525</v>
      </c>
      <c r="F4707" s="8" t="s">
        <v>928</v>
      </c>
      <c r="G4707" s="8">
        <v>8.0</v>
      </c>
      <c r="H4707" s="11">
        <v>305500.0</v>
      </c>
      <c r="I4707" s="8">
        <v>0.05</v>
      </c>
      <c r="J4707" s="13" t="s">
        <v>16818</v>
      </c>
      <c r="K4707" s="13" t="s">
        <v>6182</v>
      </c>
      <c r="L4707" s="13" t="s">
        <v>16819</v>
      </c>
      <c r="M4707" s="14">
        <v>0.397</v>
      </c>
      <c r="N4707" s="8" t="s">
        <v>393</v>
      </c>
      <c r="O4707" s="8" t="s">
        <v>398</v>
      </c>
      <c r="P4707" s="8" t="s">
        <v>2045</v>
      </c>
      <c r="Q4707" s="8" t="s">
        <v>526</v>
      </c>
      <c r="R4707" s="8" t="s">
        <v>500</v>
      </c>
    </row>
    <row r="4708">
      <c r="A4708" s="8" t="s">
        <v>16820</v>
      </c>
      <c r="B4708" s="8" t="s">
        <v>16815</v>
      </c>
      <c r="C4708" s="9">
        <v>45075.63958333334</v>
      </c>
      <c r="D4708" s="8" t="s">
        <v>2044</v>
      </c>
      <c r="E4708" s="8" t="s">
        <v>636</v>
      </c>
      <c r="F4708" s="8" t="s">
        <v>928</v>
      </c>
      <c r="G4708" s="8">
        <v>2.0</v>
      </c>
      <c r="H4708" s="11">
        <v>6972000.0</v>
      </c>
      <c r="I4708" s="8">
        <v>0.1</v>
      </c>
      <c r="J4708" s="13" t="s">
        <v>16821</v>
      </c>
      <c r="K4708" s="13" t="s">
        <v>2349</v>
      </c>
      <c r="L4708" s="13" t="s">
        <v>16822</v>
      </c>
      <c r="M4708" s="14">
        <v>0.1558</v>
      </c>
      <c r="N4708" s="8" t="s">
        <v>393</v>
      </c>
      <c r="O4708" s="8" t="s">
        <v>398</v>
      </c>
      <c r="P4708" s="8" t="s">
        <v>2045</v>
      </c>
      <c r="Q4708" s="8" t="s">
        <v>637</v>
      </c>
      <c r="R4708" s="8" t="s">
        <v>500</v>
      </c>
    </row>
    <row r="4709">
      <c r="A4709" s="8" t="s">
        <v>16823</v>
      </c>
      <c r="B4709" s="8" t="s">
        <v>16824</v>
      </c>
      <c r="C4709" s="9">
        <v>45064.339583333334</v>
      </c>
      <c r="D4709" s="8" t="s">
        <v>1456</v>
      </c>
      <c r="E4709" s="8" t="s">
        <v>626</v>
      </c>
      <c r="F4709" s="8" t="s">
        <v>741</v>
      </c>
      <c r="G4709" s="8">
        <v>12.0</v>
      </c>
      <c r="H4709" s="11">
        <v>191000.0</v>
      </c>
      <c r="I4709" s="8">
        <v>0.2</v>
      </c>
      <c r="J4709" s="13" t="s">
        <v>2557</v>
      </c>
      <c r="K4709" s="13" t="s">
        <v>2584</v>
      </c>
      <c r="L4709" s="13" t="s">
        <v>14482</v>
      </c>
      <c r="M4709" s="14">
        <v>0.2212</v>
      </c>
      <c r="N4709" s="8" t="s">
        <v>746</v>
      </c>
      <c r="O4709" s="8" t="s">
        <v>398</v>
      </c>
      <c r="P4709" s="8" t="s">
        <v>1458</v>
      </c>
      <c r="Q4709" s="8" t="s">
        <v>627</v>
      </c>
      <c r="R4709" s="8" t="s">
        <v>750</v>
      </c>
    </row>
    <row r="4710">
      <c r="A4710" s="8" t="s">
        <v>16825</v>
      </c>
      <c r="B4710" s="8" t="s">
        <v>16824</v>
      </c>
      <c r="C4710" s="9">
        <v>45064.339583333334</v>
      </c>
      <c r="D4710" s="8" t="s">
        <v>1456</v>
      </c>
      <c r="E4710" s="8" t="s">
        <v>600</v>
      </c>
      <c r="F4710" s="8" t="s">
        <v>741</v>
      </c>
      <c r="G4710" s="8">
        <v>2.0</v>
      </c>
      <c r="H4710" s="11">
        <v>80000.0</v>
      </c>
      <c r="I4710" s="8">
        <v>0.1</v>
      </c>
      <c r="J4710" s="13" t="s">
        <v>1870</v>
      </c>
      <c r="K4710" s="13" t="s">
        <v>2670</v>
      </c>
      <c r="L4710" s="13" t="s">
        <v>14452</v>
      </c>
      <c r="M4710" s="14">
        <v>0.1944</v>
      </c>
      <c r="N4710" s="8" t="s">
        <v>746</v>
      </c>
      <c r="O4710" s="8" t="s">
        <v>398</v>
      </c>
      <c r="P4710" s="8" t="s">
        <v>1458</v>
      </c>
      <c r="Q4710" s="8" t="s">
        <v>601</v>
      </c>
      <c r="R4710" s="8" t="s">
        <v>750</v>
      </c>
    </row>
    <row r="4711">
      <c r="A4711" s="8" t="s">
        <v>16826</v>
      </c>
      <c r="B4711" s="8" t="s">
        <v>16824</v>
      </c>
      <c r="C4711" s="9">
        <v>45064.339583333334</v>
      </c>
      <c r="D4711" s="8" t="s">
        <v>1456</v>
      </c>
      <c r="E4711" s="8" t="s">
        <v>337</v>
      </c>
      <c r="F4711" s="8" t="s">
        <v>741</v>
      </c>
      <c r="G4711" s="8">
        <v>12.0</v>
      </c>
      <c r="H4711" s="11">
        <v>4717500.0</v>
      </c>
      <c r="I4711" s="8">
        <v>0.15</v>
      </c>
      <c r="J4711" s="13" t="s">
        <v>16827</v>
      </c>
      <c r="K4711" s="13" t="s">
        <v>5496</v>
      </c>
      <c r="L4711" s="13" t="s">
        <v>16828</v>
      </c>
      <c r="M4711" s="14">
        <v>0.1464</v>
      </c>
      <c r="N4711" s="8" t="s">
        <v>746</v>
      </c>
      <c r="O4711" s="8" t="s">
        <v>398</v>
      </c>
      <c r="P4711" s="8" t="s">
        <v>1458</v>
      </c>
      <c r="Q4711" s="8" t="s">
        <v>339</v>
      </c>
      <c r="R4711" s="8" t="s">
        <v>750</v>
      </c>
    </row>
    <row r="4712">
      <c r="A4712" s="8" t="s">
        <v>16829</v>
      </c>
      <c r="B4712" s="8" t="s">
        <v>16824</v>
      </c>
      <c r="C4712" s="9">
        <v>45064.339583333334</v>
      </c>
      <c r="D4712" s="8" t="s">
        <v>1456</v>
      </c>
      <c r="E4712" s="8" t="s">
        <v>281</v>
      </c>
      <c r="F4712" s="8" t="s">
        <v>741</v>
      </c>
      <c r="G4712" s="8">
        <v>1.0</v>
      </c>
      <c r="H4712" s="11">
        <v>3648000.0</v>
      </c>
      <c r="I4712" s="8">
        <v>0.05</v>
      </c>
      <c r="J4712" s="13" t="s">
        <v>16830</v>
      </c>
      <c r="K4712" s="13" t="s">
        <v>13005</v>
      </c>
      <c r="L4712" s="13" t="s">
        <v>16831</v>
      </c>
      <c r="M4712" s="14">
        <v>0.0951</v>
      </c>
      <c r="N4712" s="8" t="s">
        <v>746</v>
      </c>
      <c r="O4712" s="8" t="s">
        <v>398</v>
      </c>
      <c r="P4712" s="8" t="s">
        <v>1458</v>
      </c>
      <c r="Q4712" s="8" t="s">
        <v>283</v>
      </c>
      <c r="R4712" s="8" t="s">
        <v>750</v>
      </c>
    </row>
    <row r="4713">
      <c r="A4713" s="8" t="s">
        <v>16832</v>
      </c>
      <c r="B4713" s="8" t="s">
        <v>16833</v>
      </c>
      <c r="C4713" s="9">
        <v>45395.56875</v>
      </c>
      <c r="D4713" s="8" t="s">
        <v>1149</v>
      </c>
      <c r="E4713" s="8" t="s">
        <v>642</v>
      </c>
      <c r="F4713" s="8" t="s">
        <v>719</v>
      </c>
      <c r="G4713" s="8">
        <v>4.0</v>
      </c>
      <c r="H4713" s="11">
        <v>9431000.0</v>
      </c>
      <c r="I4713" s="8">
        <v>0.1</v>
      </c>
      <c r="J4713" s="13" t="s">
        <v>16834</v>
      </c>
      <c r="K4713" s="13" t="s">
        <v>3945</v>
      </c>
      <c r="L4713" s="13" t="s">
        <v>16835</v>
      </c>
      <c r="M4713" s="14">
        <v>0.1173</v>
      </c>
      <c r="N4713" s="8" t="s">
        <v>834</v>
      </c>
      <c r="O4713" s="8" t="s">
        <v>398</v>
      </c>
      <c r="P4713" s="8" t="s">
        <v>1150</v>
      </c>
      <c r="Q4713" s="8" t="s">
        <v>644</v>
      </c>
      <c r="R4713" s="8" t="s">
        <v>727</v>
      </c>
    </row>
    <row r="4714">
      <c r="A4714" s="8" t="s">
        <v>16836</v>
      </c>
      <c r="B4714" s="8" t="s">
        <v>16837</v>
      </c>
      <c r="C4714" s="9">
        <v>45000.64513888889</v>
      </c>
      <c r="D4714" s="8" t="s">
        <v>1340</v>
      </c>
      <c r="E4714" s="8" t="s">
        <v>238</v>
      </c>
      <c r="F4714" s="8" t="s">
        <v>741</v>
      </c>
      <c r="G4714" s="8">
        <v>6.0</v>
      </c>
      <c r="H4714" s="11">
        <v>7439000.0</v>
      </c>
      <c r="I4714" s="8">
        <v>0.0</v>
      </c>
      <c r="J4714" s="13" t="s">
        <v>16838</v>
      </c>
      <c r="K4714" s="13" t="s">
        <v>1380</v>
      </c>
      <c r="L4714" s="13" t="s">
        <v>778</v>
      </c>
      <c r="M4714" s="14">
        <v>0.2121</v>
      </c>
      <c r="N4714" s="8" t="s">
        <v>746</v>
      </c>
      <c r="O4714" s="8" t="s">
        <v>398</v>
      </c>
      <c r="P4714" s="8" t="s">
        <v>1341</v>
      </c>
      <c r="Q4714" s="8" t="s">
        <v>239</v>
      </c>
      <c r="R4714" s="8" t="s">
        <v>750</v>
      </c>
    </row>
    <row r="4715">
      <c r="A4715" s="8" t="s">
        <v>16839</v>
      </c>
      <c r="B4715" s="8" t="s">
        <v>16837</v>
      </c>
      <c r="C4715" s="9">
        <v>45000.64513888889</v>
      </c>
      <c r="D4715" s="8" t="s">
        <v>1340</v>
      </c>
      <c r="E4715" s="8" t="s">
        <v>444</v>
      </c>
      <c r="F4715" s="8" t="s">
        <v>741</v>
      </c>
      <c r="G4715" s="8">
        <v>8.0</v>
      </c>
      <c r="H4715" s="11">
        <v>1.2006E7</v>
      </c>
      <c r="I4715" s="8">
        <v>0.1</v>
      </c>
      <c r="J4715" s="13" t="s">
        <v>16840</v>
      </c>
      <c r="K4715" s="13" t="s">
        <v>7817</v>
      </c>
      <c r="L4715" s="13" t="s">
        <v>16841</v>
      </c>
      <c r="M4715" s="14">
        <v>0.2015</v>
      </c>
      <c r="N4715" s="8" t="s">
        <v>746</v>
      </c>
      <c r="O4715" s="8" t="s">
        <v>398</v>
      </c>
      <c r="P4715" s="8" t="s">
        <v>1341</v>
      </c>
      <c r="Q4715" s="8" t="s">
        <v>446</v>
      </c>
      <c r="R4715" s="8" t="s">
        <v>750</v>
      </c>
    </row>
    <row r="4716">
      <c r="A4716" s="8" t="s">
        <v>16842</v>
      </c>
      <c r="B4716" s="8" t="s">
        <v>16837</v>
      </c>
      <c r="C4716" s="9">
        <v>45000.64513888889</v>
      </c>
      <c r="D4716" s="8" t="s">
        <v>1340</v>
      </c>
      <c r="E4716" s="8" t="s">
        <v>642</v>
      </c>
      <c r="F4716" s="8" t="s">
        <v>741</v>
      </c>
      <c r="G4716" s="8">
        <v>10.0</v>
      </c>
      <c r="H4716" s="11">
        <v>9056000.0</v>
      </c>
      <c r="I4716" s="8">
        <v>0.15</v>
      </c>
      <c r="J4716" s="13" t="s">
        <v>16843</v>
      </c>
      <c r="K4716" s="13" t="s">
        <v>10770</v>
      </c>
      <c r="L4716" s="13" t="s">
        <v>6344</v>
      </c>
      <c r="M4716" s="14">
        <v>0.0267</v>
      </c>
      <c r="N4716" s="8" t="s">
        <v>746</v>
      </c>
      <c r="O4716" s="8" t="s">
        <v>398</v>
      </c>
      <c r="P4716" s="8" t="s">
        <v>1341</v>
      </c>
      <c r="Q4716" s="8" t="s">
        <v>644</v>
      </c>
      <c r="R4716" s="8" t="s">
        <v>750</v>
      </c>
    </row>
    <row r="4717">
      <c r="A4717" s="8" t="s">
        <v>16844</v>
      </c>
      <c r="B4717" s="8" t="s">
        <v>16837</v>
      </c>
      <c r="C4717" s="9">
        <v>45000.64513888889</v>
      </c>
      <c r="D4717" s="8" t="s">
        <v>1340</v>
      </c>
      <c r="E4717" s="8" t="s">
        <v>188</v>
      </c>
      <c r="F4717" s="8" t="s">
        <v>741</v>
      </c>
      <c r="G4717" s="8">
        <v>1.0</v>
      </c>
      <c r="H4717" s="11">
        <v>2052500.0</v>
      </c>
      <c r="I4717" s="8">
        <v>0.2</v>
      </c>
      <c r="J4717" s="13" t="s">
        <v>16845</v>
      </c>
      <c r="K4717" s="13" t="s">
        <v>4117</v>
      </c>
      <c r="L4717" s="13" t="s">
        <v>16846</v>
      </c>
      <c r="M4717" s="14">
        <v>-0.0457</v>
      </c>
      <c r="N4717" s="8" t="s">
        <v>746</v>
      </c>
      <c r="O4717" s="8" t="s">
        <v>398</v>
      </c>
      <c r="P4717" s="8" t="s">
        <v>1341</v>
      </c>
      <c r="Q4717" s="8" t="s">
        <v>189</v>
      </c>
      <c r="R4717" s="8" t="s">
        <v>750</v>
      </c>
    </row>
    <row r="4718">
      <c r="A4718" s="8" t="s">
        <v>16847</v>
      </c>
      <c r="B4718" s="8" t="s">
        <v>16848</v>
      </c>
      <c r="C4718" s="9">
        <v>44958.8375</v>
      </c>
      <c r="D4718" s="8" t="s">
        <v>1069</v>
      </c>
      <c r="E4718" s="8" t="s">
        <v>34</v>
      </c>
      <c r="F4718" s="8" t="s">
        <v>891</v>
      </c>
      <c r="G4718" s="8">
        <v>5.0</v>
      </c>
      <c r="H4718" s="11">
        <v>6603500.0</v>
      </c>
      <c r="I4718" s="8">
        <v>0.05</v>
      </c>
      <c r="J4718" s="13" t="s">
        <v>16849</v>
      </c>
      <c r="K4718" s="13" t="s">
        <v>6747</v>
      </c>
      <c r="L4718" s="13" t="s">
        <v>16850</v>
      </c>
      <c r="M4718" s="14">
        <v>0.3479</v>
      </c>
      <c r="N4718" s="8" t="s">
        <v>485</v>
      </c>
      <c r="O4718" s="8" t="s">
        <v>398</v>
      </c>
      <c r="P4718" s="8" t="s">
        <v>1070</v>
      </c>
      <c r="Q4718" s="8" t="s">
        <v>37</v>
      </c>
      <c r="R4718" s="8" t="s">
        <v>619</v>
      </c>
    </row>
    <row r="4719">
      <c r="A4719" s="8" t="s">
        <v>16851</v>
      </c>
      <c r="B4719" s="8" t="s">
        <v>16848</v>
      </c>
      <c r="C4719" s="9">
        <v>44958.8375</v>
      </c>
      <c r="D4719" s="8" t="s">
        <v>1069</v>
      </c>
      <c r="E4719" s="8" t="s">
        <v>142</v>
      </c>
      <c r="F4719" s="8" t="s">
        <v>891</v>
      </c>
      <c r="G4719" s="8">
        <v>6.0</v>
      </c>
      <c r="H4719" s="11">
        <v>146000.0</v>
      </c>
      <c r="I4719" s="8">
        <v>0.05</v>
      </c>
      <c r="J4719" s="13" t="s">
        <v>16852</v>
      </c>
      <c r="K4719" s="13" t="s">
        <v>10479</v>
      </c>
      <c r="L4719" s="13" t="s">
        <v>16853</v>
      </c>
      <c r="M4719" s="14">
        <v>0.3006</v>
      </c>
      <c r="N4719" s="8" t="s">
        <v>485</v>
      </c>
      <c r="O4719" s="8" t="s">
        <v>398</v>
      </c>
      <c r="P4719" s="8" t="s">
        <v>1070</v>
      </c>
      <c r="Q4719" s="8" t="s">
        <v>143</v>
      </c>
      <c r="R4719" s="8" t="s">
        <v>619</v>
      </c>
    </row>
    <row r="4720">
      <c r="A4720" s="8" t="s">
        <v>16854</v>
      </c>
      <c r="B4720" s="8" t="s">
        <v>16855</v>
      </c>
      <c r="C4720" s="9">
        <v>45189.65694444445</v>
      </c>
      <c r="D4720" s="8" t="s">
        <v>2502</v>
      </c>
      <c r="E4720" s="8" t="s">
        <v>634</v>
      </c>
      <c r="F4720" s="8" t="s">
        <v>851</v>
      </c>
      <c r="G4720" s="8">
        <v>10.0</v>
      </c>
      <c r="H4720" s="11">
        <v>3184500.0</v>
      </c>
      <c r="I4720" s="8">
        <v>0.1</v>
      </c>
      <c r="J4720" s="13" t="s">
        <v>16856</v>
      </c>
      <c r="K4720" s="13" t="s">
        <v>5586</v>
      </c>
      <c r="L4720" s="13" t="s">
        <v>16857</v>
      </c>
      <c r="M4720" s="14">
        <v>0.2094</v>
      </c>
      <c r="N4720" s="8" t="s">
        <v>485</v>
      </c>
      <c r="O4720" s="8" t="s">
        <v>398</v>
      </c>
      <c r="P4720" s="8" t="s">
        <v>2504</v>
      </c>
      <c r="Q4720" s="8" t="s">
        <v>635</v>
      </c>
      <c r="R4720" s="8" t="s">
        <v>351</v>
      </c>
    </row>
    <row r="4721">
      <c r="A4721" s="8" t="s">
        <v>16858</v>
      </c>
      <c r="B4721" s="8" t="s">
        <v>16855</v>
      </c>
      <c r="C4721" s="9">
        <v>45189.65694444445</v>
      </c>
      <c r="D4721" s="8" t="s">
        <v>2502</v>
      </c>
      <c r="E4721" s="8" t="s">
        <v>238</v>
      </c>
      <c r="F4721" s="8" t="s">
        <v>851</v>
      </c>
      <c r="G4721" s="8">
        <v>6.0</v>
      </c>
      <c r="H4721" s="11">
        <v>7421000.0</v>
      </c>
      <c r="I4721" s="8">
        <v>0.0</v>
      </c>
      <c r="J4721" s="13" t="s">
        <v>16859</v>
      </c>
      <c r="K4721" s="13" t="s">
        <v>1380</v>
      </c>
      <c r="L4721" s="13" t="s">
        <v>16860</v>
      </c>
      <c r="M4721" s="14">
        <v>0.2102</v>
      </c>
      <c r="N4721" s="8" t="s">
        <v>485</v>
      </c>
      <c r="O4721" s="8" t="s">
        <v>398</v>
      </c>
      <c r="P4721" s="8" t="s">
        <v>2504</v>
      </c>
      <c r="Q4721" s="8" t="s">
        <v>239</v>
      </c>
      <c r="R4721" s="8" t="s">
        <v>351</v>
      </c>
    </row>
    <row r="4722">
      <c r="A4722" s="8" t="s">
        <v>16861</v>
      </c>
      <c r="B4722" s="8" t="s">
        <v>16855</v>
      </c>
      <c r="C4722" s="9">
        <v>45189.65694444445</v>
      </c>
      <c r="D4722" s="8" t="s">
        <v>2502</v>
      </c>
      <c r="E4722" s="8" t="s">
        <v>636</v>
      </c>
      <c r="F4722" s="8" t="s">
        <v>851</v>
      </c>
      <c r="G4722" s="8">
        <v>2.0</v>
      </c>
      <c r="H4722" s="11">
        <v>7185500.0</v>
      </c>
      <c r="I4722" s="8">
        <v>0.2</v>
      </c>
      <c r="J4722" s="13" t="s">
        <v>16862</v>
      </c>
      <c r="K4722" s="13" t="s">
        <v>2349</v>
      </c>
      <c r="L4722" s="13" t="s">
        <v>16863</v>
      </c>
      <c r="M4722" s="14">
        <v>0.0785</v>
      </c>
      <c r="N4722" s="8" t="s">
        <v>485</v>
      </c>
      <c r="O4722" s="8" t="s">
        <v>398</v>
      </c>
      <c r="P4722" s="8" t="s">
        <v>2504</v>
      </c>
      <c r="Q4722" s="8" t="s">
        <v>637</v>
      </c>
      <c r="R4722" s="8" t="s">
        <v>351</v>
      </c>
    </row>
    <row r="4723">
      <c r="A4723" s="8" t="s">
        <v>16864</v>
      </c>
      <c r="B4723" s="8" t="s">
        <v>16855</v>
      </c>
      <c r="C4723" s="9">
        <v>45189.65694444445</v>
      </c>
      <c r="D4723" s="8" t="s">
        <v>2502</v>
      </c>
      <c r="E4723" s="8" t="s">
        <v>610</v>
      </c>
      <c r="F4723" s="8" t="s">
        <v>851</v>
      </c>
      <c r="G4723" s="8">
        <v>6.0</v>
      </c>
      <c r="H4723" s="11">
        <v>1.25165E7</v>
      </c>
      <c r="I4723" s="8">
        <v>0.2</v>
      </c>
      <c r="J4723" s="13" t="s">
        <v>16865</v>
      </c>
      <c r="K4723" s="13" t="s">
        <v>876</v>
      </c>
      <c r="L4723" s="13" t="s">
        <v>16866</v>
      </c>
      <c r="M4723" s="14">
        <v>0.1297</v>
      </c>
      <c r="N4723" s="8" t="s">
        <v>485</v>
      </c>
      <c r="O4723" s="8" t="s">
        <v>398</v>
      </c>
      <c r="P4723" s="8" t="s">
        <v>2504</v>
      </c>
      <c r="Q4723" s="8" t="s">
        <v>611</v>
      </c>
      <c r="R4723" s="8" t="s">
        <v>351</v>
      </c>
    </row>
    <row r="4724">
      <c r="A4724" s="8" t="s">
        <v>16867</v>
      </c>
      <c r="B4724" s="8" t="s">
        <v>16855</v>
      </c>
      <c r="C4724" s="9">
        <v>45189.65694444445</v>
      </c>
      <c r="D4724" s="8" t="s">
        <v>2502</v>
      </c>
      <c r="E4724" s="8" t="s">
        <v>623</v>
      </c>
      <c r="F4724" s="8" t="s">
        <v>851</v>
      </c>
      <c r="G4724" s="8">
        <v>1.0</v>
      </c>
      <c r="H4724" s="11">
        <v>3441500.0</v>
      </c>
      <c r="I4724" s="8">
        <v>0.0</v>
      </c>
      <c r="J4724" s="13" t="s">
        <v>16868</v>
      </c>
      <c r="K4724" s="13" t="s">
        <v>3519</v>
      </c>
      <c r="L4724" s="13" t="s">
        <v>16869</v>
      </c>
      <c r="M4724" s="14">
        <v>0.3718</v>
      </c>
      <c r="N4724" s="8" t="s">
        <v>485</v>
      </c>
      <c r="O4724" s="8" t="s">
        <v>398</v>
      </c>
      <c r="P4724" s="8" t="s">
        <v>2504</v>
      </c>
      <c r="Q4724" s="8" t="s">
        <v>624</v>
      </c>
      <c r="R4724" s="8" t="s">
        <v>351</v>
      </c>
    </row>
    <row r="4725">
      <c r="A4725" s="8" t="s">
        <v>16870</v>
      </c>
      <c r="B4725" s="8" t="s">
        <v>16871</v>
      </c>
      <c r="C4725" s="9">
        <v>44991.56111111111</v>
      </c>
      <c r="D4725" s="8" t="s">
        <v>1421</v>
      </c>
      <c r="E4725" s="8" t="s">
        <v>371</v>
      </c>
      <c r="F4725" s="8" t="s">
        <v>828</v>
      </c>
      <c r="G4725" s="8">
        <v>3.0</v>
      </c>
      <c r="H4725" s="11">
        <v>9323000.0</v>
      </c>
      <c r="I4725" s="8">
        <v>0.15</v>
      </c>
      <c r="J4725" s="13" t="s">
        <v>16872</v>
      </c>
      <c r="K4725" s="13" t="s">
        <v>656</v>
      </c>
      <c r="L4725" s="13" t="s">
        <v>16873</v>
      </c>
      <c r="M4725" s="14">
        <v>0.0956</v>
      </c>
      <c r="N4725" s="8" t="s">
        <v>746</v>
      </c>
      <c r="O4725" s="8" t="s">
        <v>398</v>
      </c>
      <c r="P4725" s="8" t="s">
        <v>1422</v>
      </c>
      <c r="Q4725" s="8" t="s">
        <v>372</v>
      </c>
      <c r="R4725" s="8" t="s">
        <v>837</v>
      </c>
    </row>
    <row r="4726">
      <c r="A4726" s="8" t="s">
        <v>16874</v>
      </c>
      <c r="B4726" s="8" t="s">
        <v>16871</v>
      </c>
      <c r="C4726" s="9">
        <v>44991.56111111111</v>
      </c>
      <c r="D4726" s="8" t="s">
        <v>1421</v>
      </c>
      <c r="E4726" s="8" t="s">
        <v>128</v>
      </c>
      <c r="F4726" s="8" t="s">
        <v>828</v>
      </c>
      <c r="G4726" s="8">
        <v>10.0</v>
      </c>
      <c r="H4726" s="11">
        <v>83500.0</v>
      </c>
      <c r="I4726" s="8">
        <v>0.2</v>
      </c>
      <c r="J4726" s="13" t="s">
        <v>7748</v>
      </c>
      <c r="K4726" s="13" t="s">
        <v>5992</v>
      </c>
      <c r="L4726" s="13" t="s">
        <v>6482</v>
      </c>
      <c r="M4726" s="14">
        <v>0.0569</v>
      </c>
      <c r="N4726" s="8" t="s">
        <v>746</v>
      </c>
      <c r="O4726" s="8" t="s">
        <v>398</v>
      </c>
      <c r="P4726" s="8" t="s">
        <v>1422</v>
      </c>
      <c r="Q4726" s="8" t="s">
        <v>129</v>
      </c>
      <c r="R4726" s="8" t="s">
        <v>837</v>
      </c>
    </row>
    <row r="4727">
      <c r="A4727" s="8" t="s">
        <v>16875</v>
      </c>
      <c r="B4727" s="8" t="s">
        <v>16871</v>
      </c>
      <c r="C4727" s="9">
        <v>44991.56111111111</v>
      </c>
      <c r="D4727" s="8" t="s">
        <v>1421</v>
      </c>
      <c r="E4727" s="8" t="s">
        <v>376</v>
      </c>
      <c r="F4727" s="8" t="s">
        <v>828</v>
      </c>
      <c r="G4727" s="8">
        <v>4.0</v>
      </c>
      <c r="H4727" s="11">
        <v>36500.0</v>
      </c>
      <c r="I4727" s="8">
        <v>0.1</v>
      </c>
      <c r="J4727" s="13" t="s">
        <v>16876</v>
      </c>
      <c r="K4727" s="13" t="s">
        <v>4863</v>
      </c>
      <c r="L4727" s="13" t="s">
        <v>16877</v>
      </c>
      <c r="M4727" s="14">
        <v>0.3607</v>
      </c>
      <c r="N4727" s="8" t="s">
        <v>746</v>
      </c>
      <c r="O4727" s="8" t="s">
        <v>398</v>
      </c>
      <c r="P4727" s="8" t="s">
        <v>1422</v>
      </c>
      <c r="Q4727" s="8" t="s">
        <v>377</v>
      </c>
      <c r="R4727" s="8" t="s">
        <v>837</v>
      </c>
    </row>
    <row r="4728">
      <c r="A4728" s="8" t="s">
        <v>16878</v>
      </c>
      <c r="B4728" s="8" t="s">
        <v>16871</v>
      </c>
      <c r="C4728" s="9">
        <v>44991.56111111111</v>
      </c>
      <c r="D4728" s="8" t="s">
        <v>1421</v>
      </c>
      <c r="E4728" s="8" t="s">
        <v>583</v>
      </c>
      <c r="F4728" s="8" t="s">
        <v>828</v>
      </c>
      <c r="G4728" s="8">
        <v>8.0</v>
      </c>
      <c r="H4728" s="11">
        <v>4762000.0</v>
      </c>
      <c r="I4728" s="8">
        <v>0.0</v>
      </c>
      <c r="J4728" s="13" t="s">
        <v>16879</v>
      </c>
      <c r="K4728" s="13" t="s">
        <v>8509</v>
      </c>
      <c r="L4728" s="13" t="s">
        <v>16880</v>
      </c>
      <c r="M4728" s="14">
        <v>0.2961</v>
      </c>
      <c r="N4728" s="8" t="s">
        <v>746</v>
      </c>
      <c r="O4728" s="8" t="s">
        <v>398</v>
      </c>
      <c r="P4728" s="8" t="s">
        <v>1422</v>
      </c>
      <c r="Q4728" s="8" t="s">
        <v>584</v>
      </c>
      <c r="R4728" s="8" t="s">
        <v>837</v>
      </c>
    </row>
    <row r="4729">
      <c r="A4729" s="8" t="s">
        <v>16881</v>
      </c>
      <c r="B4729" s="8" t="s">
        <v>16882</v>
      </c>
      <c r="C4729" s="9">
        <v>45084.39166666666</v>
      </c>
      <c r="D4729" s="8" t="s">
        <v>287</v>
      </c>
      <c r="E4729" s="8" t="s">
        <v>227</v>
      </c>
      <c r="F4729" s="8" t="s">
        <v>900</v>
      </c>
      <c r="G4729" s="8">
        <v>5.0</v>
      </c>
      <c r="H4729" s="11">
        <v>340500.0</v>
      </c>
      <c r="I4729" s="8">
        <v>0.05</v>
      </c>
      <c r="J4729" s="13" t="s">
        <v>16883</v>
      </c>
      <c r="K4729" s="13" t="s">
        <v>2853</v>
      </c>
      <c r="L4729" s="13" t="s">
        <v>16884</v>
      </c>
      <c r="M4729" s="14">
        <v>0.4374</v>
      </c>
      <c r="N4729" s="8" t="s">
        <v>450</v>
      </c>
      <c r="O4729" s="8" t="s">
        <v>398</v>
      </c>
      <c r="P4729" s="8" t="s">
        <v>289</v>
      </c>
      <c r="Q4729" s="8" t="s">
        <v>228</v>
      </c>
      <c r="R4729" s="8" t="s">
        <v>901</v>
      </c>
    </row>
    <row r="4730">
      <c r="A4730" s="8" t="s">
        <v>16885</v>
      </c>
      <c r="B4730" s="8" t="s">
        <v>16882</v>
      </c>
      <c r="C4730" s="9">
        <v>45084.39166666666</v>
      </c>
      <c r="D4730" s="8" t="s">
        <v>287</v>
      </c>
      <c r="E4730" s="8" t="s">
        <v>626</v>
      </c>
      <c r="F4730" s="8" t="s">
        <v>900</v>
      </c>
      <c r="G4730" s="8">
        <v>4.0</v>
      </c>
      <c r="H4730" s="11">
        <v>185500.0</v>
      </c>
      <c r="I4730" s="8">
        <v>0.05</v>
      </c>
      <c r="J4730" s="13" t="s">
        <v>16886</v>
      </c>
      <c r="K4730" s="13" t="s">
        <v>4673</v>
      </c>
      <c r="L4730" s="13" t="s">
        <v>16887</v>
      </c>
      <c r="M4730" s="14">
        <v>0.3247</v>
      </c>
      <c r="N4730" s="8" t="s">
        <v>450</v>
      </c>
      <c r="O4730" s="8" t="s">
        <v>398</v>
      </c>
      <c r="P4730" s="8" t="s">
        <v>289</v>
      </c>
      <c r="Q4730" s="8" t="s">
        <v>627</v>
      </c>
      <c r="R4730" s="8" t="s">
        <v>901</v>
      </c>
    </row>
    <row r="4731">
      <c r="A4731" s="8" t="s">
        <v>16888</v>
      </c>
      <c r="B4731" s="8" t="s">
        <v>16889</v>
      </c>
      <c r="C4731" s="9">
        <v>45043.76875</v>
      </c>
      <c r="D4731" s="8" t="s">
        <v>354</v>
      </c>
      <c r="E4731" s="8" t="s">
        <v>431</v>
      </c>
      <c r="F4731" s="8" t="s">
        <v>847</v>
      </c>
      <c r="G4731" s="8">
        <v>3.0</v>
      </c>
      <c r="H4731" s="11">
        <v>2631000.0</v>
      </c>
      <c r="I4731" s="8">
        <v>0.1</v>
      </c>
      <c r="J4731" s="13" t="s">
        <v>8146</v>
      </c>
      <c r="K4731" s="13" t="s">
        <v>1773</v>
      </c>
      <c r="L4731" s="13" t="s">
        <v>16890</v>
      </c>
      <c r="M4731" s="14">
        <v>0.3623</v>
      </c>
      <c r="N4731" s="8" t="s">
        <v>393</v>
      </c>
      <c r="O4731" s="8" t="s">
        <v>795</v>
      </c>
      <c r="P4731" s="8" t="s">
        <v>355</v>
      </c>
      <c r="Q4731" s="8" t="s">
        <v>433</v>
      </c>
      <c r="R4731" s="8" t="s">
        <v>107</v>
      </c>
    </row>
    <row r="4732">
      <c r="A4732" s="8" t="s">
        <v>16891</v>
      </c>
      <c r="B4732" s="8" t="s">
        <v>16892</v>
      </c>
      <c r="C4732" s="9">
        <v>45133.646527777775</v>
      </c>
      <c r="D4732" s="8" t="s">
        <v>1591</v>
      </c>
      <c r="E4732" s="8" t="s">
        <v>333</v>
      </c>
      <c r="F4732" s="8" t="s">
        <v>478</v>
      </c>
      <c r="G4732" s="8">
        <v>4.0</v>
      </c>
      <c r="H4732" s="11">
        <v>7669000.0</v>
      </c>
      <c r="I4732" s="8">
        <v>0.0</v>
      </c>
      <c r="J4732" s="13" t="s">
        <v>16893</v>
      </c>
      <c r="K4732" s="13" t="s">
        <v>7540</v>
      </c>
      <c r="L4732" s="13" t="s">
        <v>5169</v>
      </c>
      <c r="M4732" s="14">
        <v>0.2243</v>
      </c>
      <c r="N4732" s="8" t="s">
        <v>450</v>
      </c>
      <c r="O4732" s="8" t="s">
        <v>398</v>
      </c>
      <c r="P4732" s="8" t="s">
        <v>1592</v>
      </c>
      <c r="Q4732" s="8" t="s">
        <v>335</v>
      </c>
      <c r="R4732" s="8" t="s">
        <v>115</v>
      </c>
    </row>
    <row r="4733">
      <c r="A4733" s="8" t="s">
        <v>16894</v>
      </c>
      <c r="B4733" s="8" t="s">
        <v>16892</v>
      </c>
      <c r="C4733" s="9">
        <v>45133.646527777775</v>
      </c>
      <c r="D4733" s="8" t="s">
        <v>1591</v>
      </c>
      <c r="E4733" s="8" t="s">
        <v>593</v>
      </c>
      <c r="F4733" s="8" t="s">
        <v>478</v>
      </c>
      <c r="G4733" s="8">
        <v>8.0</v>
      </c>
      <c r="H4733" s="11">
        <v>110000.0</v>
      </c>
      <c r="I4733" s="8">
        <v>0.05</v>
      </c>
      <c r="J4733" s="13" t="s">
        <v>9783</v>
      </c>
      <c r="K4733" s="13" t="s">
        <v>12070</v>
      </c>
      <c r="L4733" s="13" t="s">
        <v>3257</v>
      </c>
      <c r="M4733" s="14">
        <v>0.3014</v>
      </c>
      <c r="N4733" s="8" t="s">
        <v>450</v>
      </c>
      <c r="O4733" s="8" t="s">
        <v>398</v>
      </c>
      <c r="P4733" s="8" t="s">
        <v>1592</v>
      </c>
      <c r="Q4733" s="8" t="s">
        <v>594</v>
      </c>
      <c r="R4733" s="8" t="s">
        <v>115</v>
      </c>
    </row>
    <row r="4734">
      <c r="A4734" s="8" t="s">
        <v>16895</v>
      </c>
      <c r="B4734" s="8" t="s">
        <v>16892</v>
      </c>
      <c r="C4734" s="9">
        <v>45133.646527777775</v>
      </c>
      <c r="D4734" s="8" t="s">
        <v>1591</v>
      </c>
      <c r="E4734" s="8" t="s">
        <v>345</v>
      </c>
      <c r="F4734" s="8" t="s">
        <v>478</v>
      </c>
      <c r="G4734" s="8">
        <v>12.0</v>
      </c>
      <c r="H4734" s="11">
        <v>407000.0</v>
      </c>
      <c r="I4734" s="8">
        <v>0.2</v>
      </c>
      <c r="J4734" s="13" t="s">
        <v>10648</v>
      </c>
      <c r="K4734" s="13" t="s">
        <v>5905</v>
      </c>
      <c r="L4734" s="13" t="s">
        <v>16896</v>
      </c>
      <c r="M4734" s="14">
        <v>0.1554</v>
      </c>
      <c r="N4734" s="8" t="s">
        <v>450</v>
      </c>
      <c r="O4734" s="8" t="s">
        <v>398</v>
      </c>
      <c r="P4734" s="8" t="s">
        <v>1592</v>
      </c>
      <c r="Q4734" s="8" t="s">
        <v>347</v>
      </c>
      <c r="R4734" s="8" t="s">
        <v>115</v>
      </c>
    </row>
    <row r="4735">
      <c r="A4735" s="8" t="s">
        <v>16897</v>
      </c>
      <c r="B4735" s="8" t="s">
        <v>16892</v>
      </c>
      <c r="C4735" s="9">
        <v>45133.646527777775</v>
      </c>
      <c r="D4735" s="8" t="s">
        <v>1591</v>
      </c>
      <c r="E4735" s="8" t="s">
        <v>444</v>
      </c>
      <c r="F4735" s="8" t="s">
        <v>478</v>
      </c>
      <c r="G4735" s="8">
        <v>2.0</v>
      </c>
      <c r="H4735" s="11">
        <v>1.2561E7</v>
      </c>
      <c r="I4735" s="8">
        <v>0.2</v>
      </c>
      <c r="J4735" s="13" t="s">
        <v>16898</v>
      </c>
      <c r="K4735" s="13" t="s">
        <v>5393</v>
      </c>
      <c r="L4735" s="13" t="s">
        <v>16899</v>
      </c>
      <c r="M4735" s="14">
        <v>0.1414</v>
      </c>
      <c r="N4735" s="8" t="s">
        <v>450</v>
      </c>
      <c r="O4735" s="8" t="s">
        <v>398</v>
      </c>
      <c r="P4735" s="8" t="s">
        <v>1592</v>
      </c>
      <c r="Q4735" s="8" t="s">
        <v>446</v>
      </c>
      <c r="R4735" s="8" t="s">
        <v>115</v>
      </c>
    </row>
    <row r="4736">
      <c r="A4736" s="8" t="s">
        <v>16900</v>
      </c>
      <c r="B4736" s="8" t="s">
        <v>16892</v>
      </c>
      <c r="C4736" s="9">
        <v>45133.646527777775</v>
      </c>
      <c r="D4736" s="8" t="s">
        <v>1591</v>
      </c>
      <c r="E4736" s="8" t="s">
        <v>72</v>
      </c>
      <c r="F4736" s="8" t="s">
        <v>478</v>
      </c>
      <c r="G4736" s="8">
        <v>8.0</v>
      </c>
      <c r="H4736" s="11">
        <v>202500.0</v>
      </c>
      <c r="I4736" s="8">
        <v>0.15</v>
      </c>
      <c r="J4736" s="13" t="s">
        <v>8708</v>
      </c>
      <c r="K4736" s="13" t="s">
        <v>2335</v>
      </c>
      <c r="L4736" s="13" t="s">
        <v>16901</v>
      </c>
      <c r="M4736" s="14">
        <v>0.3028</v>
      </c>
      <c r="N4736" s="8" t="s">
        <v>450</v>
      </c>
      <c r="O4736" s="8" t="s">
        <v>398</v>
      </c>
      <c r="P4736" s="8" t="s">
        <v>1592</v>
      </c>
      <c r="Q4736" s="8" t="s">
        <v>75</v>
      </c>
      <c r="R4736" s="8" t="s">
        <v>115</v>
      </c>
    </row>
    <row r="4737">
      <c r="A4737" s="8" t="s">
        <v>16902</v>
      </c>
      <c r="B4737" s="8" t="s">
        <v>16892</v>
      </c>
      <c r="C4737" s="9">
        <v>45133.646527777775</v>
      </c>
      <c r="D4737" s="8" t="s">
        <v>1591</v>
      </c>
      <c r="E4737" s="8" t="s">
        <v>111</v>
      </c>
      <c r="F4737" s="8" t="s">
        <v>478</v>
      </c>
      <c r="G4737" s="8">
        <v>1.0</v>
      </c>
      <c r="H4737" s="11">
        <v>408500.0</v>
      </c>
      <c r="I4737" s="8">
        <v>0.05</v>
      </c>
      <c r="J4737" s="13" t="s">
        <v>16903</v>
      </c>
      <c r="K4737" s="13" t="s">
        <v>5428</v>
      </c>
      <c r="L4737" s="13" t="s">
        <v>16904</v>
      </c>
      <c r="M4737" s="14">
        <v>0.2192</v>
      </c>
      <c r="N4737" s="8" t="s">
        <v>450</v>
      </c>
      <c r="O4737" s="8" t="s">
        <v>398</v>
      </c>
      <c r="P4737" s="8" t="s">
        <v>1592</v>
      </c>
      <c r="Q4737" s="8" t="s">
        <v>112</v>
      </c>
      <c r="R4737" s="8" t="s">
        <v>115</v>
      </c>
    </row>
    <row r="4738">
      <c r="A4738" s="8" t="s">
        <v>16905</v>
      </c>
      <c r="B4738" s="8" t="s">
        <v>16906</v>
      </c>
      <c r="C4738" s="9">
        <v>45216.36388888889</v>
      </c>
      <c r="D4738" s="8" t="s">
        <v>334</v>
      </c>
      <c r="E4738" s="8" t="s">
        <v>318</v>
      </c>
      <c r="F4738" s="8" t="s">
        <v>719</v>
      </c>
      <c r="G4738" s="8">
        <v>5.0</v>
      </c>
      <c r="H4738" s="11">
        <v>3927000.0</v>
      </c>
      <c r="I4738" s="8">
        <v>0.0</v>
      </c>
      <c r="J4738" s="13" t="s">
        <v>16907</v>
      </c>
      <c r="K4738" s="13" t="s">
        <v>2094</v>
      </c>
      <c r="L4738" s="13" t="s">
        <v>2593</v>
      </c>
      <c r="M4738" s="14">
        <v>0.4141</v>
      </c>
      <c r="N4738" s="8" t="s">
        <v>393</v>
      </c>
      <c r="O4738" s="8" t="s">
        <v>398</v>
      </c>
      <c r="P4738" s="8" t="s">
        <v>336</v>
      </c>
      <c r="Q4738" s="8" t="s">
        <v>319</v>
      </c>
      <c r="R4738" s="8" t="s">
        <v>727</v>
      </c>
    </row>
    <row r="4739">
      <c r="A4739" s="8" t="s">
        <v>16908</v>
      </c>
      <c r="B4739" s="8" t="s">
        <v>16909</v>
      </c>
      <c r="C4739" s="9">
        <v>45045.54305555555</v>
      </c>
      <c r="D4739" s="8" t="s">
        <v>1779</v>
      </c>
      <c r="E4739" s="8" t="s">
        <v>583</v>
      </c>
      <c r="F4739" s="8" t="s">
        <v>891</v>
      </c>
      <c r="G4739" s="8">
        <v>2.0</v>
      </c>
      <c r="H4739" s="11">
        <v>4727500.0</v>
      </c>
      <c r="I4739" s="8">
        <v>0.15</v>
      </c>
      <c r="J4739" s="13" t="s">
        <v>16910</v>
      </c>
      <c r="K4739" s="13" t="s">
        <v>4754</v>
      </c>
      <c r="L4739" s="13" t="s">
        <v>16911</v>
      </c>
      <c r="M4739" s="14">
        <v>0.1658</v>
      </c>
      <c r="N4739" s="8" t="s">
        <v>393</v>
      </c>
      <c r="O4739" s="8" t="s">
        <v>398</v>
      </c>
      <c r="P4739" s="8" t="s">
        <v>1785</v>
      </c>
      <c r="Q4739" s="8" t="s">
        <v>584</v>
      </c>
      <c r="R4739" s="8" t="s">
        <v>619</v>
      </c>
    </row>
    <row r="4740">
      <c r="A4740" s="8" t="s">
        <v>16912</v>
      </c>
      <c r="B4740" s="8" t="s">
        <v>16909</v>
      </c>
      <c r="C4740" s="9">
        <v>45045.54305555555</v>
      </c>
      <c r="D4740" s="8" t="s">
        <v>1779</v>
      </c>
      <c r="E4740" s="8" t="s">
        <v>613</v>
      </c>
      <c r="F4740" s="8" t="s">
        <v>891</v>
      </c>
      <c r="G4740" s="8">
        <v>8.0</v>
      </c>
      <c r="H4740" s="11">
        <v>484500.0</v>
      </c>
      <c r="I4740" s="8">
        <v>0.1</v>
      </c>
      <c r="J4740" s="13" t="s">
        <v>16913</v>
      </c>
      <c r="K4740" s="13" t="s">
        <v>3751</v>
      </c>
      <c r="L4740" s="13" t="s">
        <v>16914</v>
      </c>
      <c r="M4740" s="14">
        <v>0.1813</v>
      </c>
      <c r="N4740" s="8" t="s">
        <v>393</v>
      </c>
      <c r="O4740" s="8" t="s">
        <v>398</v>
      </c>
      <c r="P4740" s="8" t="s">
        <v>1785</v>
      </c>
      <c r="Q4740" s="8" t="s">
        <v>614</v>
      </c>
      <c r="R4740" s="8" t="s">
        <v>619</v>
      </c>
    </row>
    <row r="4741">
      <c r="A4741" s="8" t="s">
        <v>16915</v>
      </c>
      <c r="B4741" s="8" t="s">
        <v>16916</v>
      </c>
      <c r="C4741" s="9">
        <v>45870.81111111111</v>
      </c>
      <c r="D4741" s="8" t="s">
        <v>156</v>
      </c>
      <c r="E4741" s="8" t="s">
        <v>296</v>
      </c>
      <c r="F4741" s="8" t="s">
        <v>900</v>
      </c>
      <c r="G4741" s="8">
        <v>12.0</v>
      </c>
      <c r="H4741" s="11">
        <v>1960500.0</v>
      </c>
      <c r="I4741" s="8">
        <v>0.1</v>
      </c>
      <c r="J4741" s="13" t="s">
        <v>16917</v>
      </c>
      <c r="K4741" s="13" t="s">
        <v>15890</v>
      </c>
      <c r="L4741" s="13" t="s">
        <v>16918</v>
      </c>
      <c r="M4741" s="14">
        <v>0.0717</v>
      </c>
      <c r="N4741" s="8" t="s">
        <v>485</v>
      </c>
      <c r="O4741" s="8" t="s">
        <v>398</v>
      </c>
      <c r="P4741" s="8" t="s">
        <v>157</v>
      </c>
      <c r="Q4741" s="8" t="s">
        <v>297</v>
      </c>
      <c r="R4741" s="8" t="s">
        <v>901</v>
      </c>
    </row>
    <row r="4742">
      <c r="A4742" s="8" t="s">
        <v>16919</v>
      </c>
      <c r="B4742" s="8" t="s">
        <v>16920</v>
      </c>
      <c r="C4742" s="9">
        <v>45492.40486111111</v>
      </c>
      <c r="D4742" s="8" t="s">
        <v>184</v>
      </c>
      <c r="E4742" s="8" t="s">
        <v>333</v>
      </c>
      <c r="F4742" s="8" t="s">
        <v>847</v>
      </c>
      <c r="G4742" s="8">
        <v>5.0</v>
      </c>
      <c r="H4742" s="11">
        <v>7216500.0</v>
      </c>
      <c r="I4742" s="8">
        <v>0.2</v>
      </c>
      <c r="J4742" s="13" t="s">
        <v>16921</v>
      </c>
      <c r="K4742" s="13" t="s">
        <v>4758</v>
      </c>
      <c r="L4742" s="13" t="s">
        <v>16922</v>
      </c>
      <c r="M4742" s="14">
        <v>-0.0305</v>
      </c>
      <c r="N4742" s="8" t="s">
        <v>485</v>
      </c>
      <c r="O4742" s="8" t="s">
        <v>398</v>
      </c>
      <c r="P4742" s="8" t="s">
        <v>186</v>
      </c>
      <c r="Q4742" s="8" t="s">
        <v>335</v>
      </c>
      <c r="R4742" s="8" t="s">
        <v>107</v>
      </c>
    </row>
    <row r="4743">
      <c r="A4743" s="8" t="s">
        <v>16923</v>
      </c>
      <c r="B4743" s="8" t="s">
        <v>16920</v>
      </c>
      <c r="C4743" s="9">
        <v>45492.40486111111</v>
      </c>
      <c r="D4743" s="8" t="s">
        <v>184</v>
      </c>
      <c r="E4743" s="8" t="s">
        <v>602</v>
      </c>
      <c r="F4743" s="8" t="s">
        <v>847</v>
      </c>
      <c r="G4743" s="8">
        <v>2.0</v>
      </c>
      <c r="H4743" s="11">
        <v>2361500.0</v>
      </c>
      <c r="I4743" s="8">
        <v>0.05</v>
      </c>
      <c r="J4743" s="13" t="s">
        <v>16924</v>
      </c>
      <c r="K4743" s="13" t="s">
        <v>5039</v>
      </c>
      <c r="L4743" s="13" t="s">
        <v>16925</v>
      </c>
      <c r="M4743" s="14">
        <v>0.2971</v>
      </c>
      <c r="N4743" s="8" t="s">
        <v>485</v>
      </c>
      <c r="O4743" s="8" t="s">
        <v>398</v>
      </c>
      <c r="P4743" s="8" t="s">
        <v>186</v>
      </c>
      <c r="Q4743" s="8" t="s">
        <v>603</v>
      </c>
      <c r="R4743" s="8" t="s">
        <v>107</v>
      </c>
    </row>
    <row r="4744">
      <c r="A4744" s="8" t="s">
        <v>16926</v>
      </c>
      <c r="B4744" s="8" t="s">
        <v>16920</v>
      </c>
      <c r="C4744" s="9">
        <v>45492.40486111111</v>
      </c>
      <c r="D4744" s="8" t="s">
        <v>184</v>
      </c>
      <c r="E4744" s="8" t="s">
        <v>431</v>
      </c>
      <c r="F4744" s="8" t="s">
        <v>847</v>
      </c>
      <c r="G4744" s="8">
        <v>2.0</v>
      </c>
      <c r="H4744" s="11">
        <v>2356500.0</v>
      </c>
      <c r="I4744" s="8">
        <v>0.2</v>
      </c>
      <c r="J4744" s="13" t="s">
        <v>16927</v>
      </c>
      <c r="K4744" s="13" t="s">
        <v>8819</v>
      </c>
      <c r="L4744" s="13" t="s">
        <v>16928</v>
      </c>
      <c r="M4744" s="14">
        <v>0.199</v>
      </c>
      <c r="N4744" s="8" t="s">
        <v>485</v>
      </c>
      <c r="O4744" s="8" t="s">
        <v>398</v>
      </c>
      <c r="P4744" s="8" t="s">
        <v>186</v>
      </c>
      <c r="Q4744" s="8" t="s">
        <v>433</v>
      </c>
      <c r="R4744" s="8" t="s">
        <v>107</v>
      </c>
    </row>
    <row r="4745">
      <c r="A4745" s="8" t="s">
        <v>16929</v>
      </c>
      <c r="B4745" s="8" t="s">
        <v>16930</v>
      </c>
      <c r="C4745" s="9">
        <v>45008.41458333333</v>
      </c>
      <c r="D4745" s="8" t="s">
        <v>3958</v>
      </c>
      <c r="E4745" s="8" t="s">
        <v>208</v>
      </c>
      <c r="F4745" s="8" t="s">
        <v>828</v>
      </c>
      <c r="G4745" s="8">
        <v>4.0</v>
      </c>
      <c r="H4745" s="11">
        <v>204000.0</v>
      </c>
      <c r="I4745" s="8">
        <v>0.0</v>
      </c>
      <c r="J4745" s="13" t="s">
        <v>9435</v>
      </c>
      <c r="K4745" s="13" t="s">
        <v>2999</v>
      </c>
      <c r="L4745" s="13" t="s">
        <v>380</v>
      </c>
      <c r="M4745" s="14">
        <v>0.3529</v>
      </c>
      <c r="N4745" s="8" t="s">
        <v>393</v>
      </c>
      <c r="O4745" s="8" t="s">
        <v>398</v>
      </c>
      <c r="P4745" s="8" t="s">
        <v>1141</v>
      </c>
      <c r="Q4745" s="8" t="s">
        <v>209</v>
      </c>
      <c r="R4745" s="8" t="s">
        <v>837</v>
      </c>
    </row>
    <row r="4746">
      <c r="A4746" s="8" t="s">
        <v>16931</v>
      </c>
      <c r="B4746" s="8" t="s">
        <v>16930</v>
      </c>
      <c r="C4746" s="9">
        <v>45008.41458333333</v>
      </c>
      <c r="D4746" s="8" t="s">
        <v>3958</v>
      </c>
      <c r="E4746" s="8" t="s">
        <v>277</v>
      </c>
      <c r="F4746" s="8" t="s">
        <v>828</v>
      </c>
      <c r="G4746" s="8">
        <v>3.0</v>
      </c>
      <c r="H4746" s="11">
        <v>179500.0</v>
      </c>
      <c r="I4746" s="8">
        <v>0.1</v>
      </c>
      <c r="J4746" s="13" t="s">
        <v>16932</v>
      </c>
      <c r="K4746" s="13" t="s">
        <v>1748</v>
      </c>
      <c r="L4746" s="13" t="s">
        <v>16933</v>
      </c>
      <c r="M4746" s="14">
        <v>0.2696</v>
      </c>
      <c r="N4746" s="8" t="s">
        <v>393</v>
      </c>
      <c r="O4746" s="8" t="s">
        <v>398</v>
      </c>
      <c r="P4746" s="8" t="s">
        <v>1141</v>
      </c>
      <c r="Q4746" s="8" t="s">
        <v>279</v>
      </c>
      <c r="R4746" s="8" t="s">
        <v>837</v>
      </c>
    </row>
    <row r="4747">
      <c r="A4747" s="8" t="s">
        <v>16934</v>
      </c>
      <c r="B4747" s="8" t="s">
        <v>16930</v>
      </c>
      <c r="C4747" s="9">
        <v>45008.41458333333</v>
      </c>
      <c r="D4747" s="8" t="s">
        <v>3958</v>
      </c>
      <c r="E4747" s="8" t="s">
        <v>444</v>
      </c>
      <c r="F4747" s="8" t="s">
        <v>828</v>
      </c>
      <c r="G4747" s="8">
        <v>5.0</v>
      </c>
      <c r="H4747" s="11">
        <v>1.19135E7</v>
      </c>
      <c r="I4747" s="8">
        <v>0.2</v>
      </c>
      <c r="J4747" s="13" t="s">
        <v>16935</v>
      </c>
      <c r="K4747" s="13" t="s">
        <v>3236</v>
      </c>
      <c r="L4747" s="13" t="s">
        <v>16936</v>
      </c>
      <c r="M4747" s="14">
        <v>0.0947</v>
      </c>
      <c r="N4747" s="8" t="s">
        <v>393</v>
      </c>
      <c r="O4747" s="8" t="s">
        <v>398</v>
      </c>
      <c r="P4747" s="8" t="s">
        <v>1141</v>
      </c>
      <c r="Q4747" s="8" t="s">
        <v>446</v>
      </c>
      <c r="R4747" s="8" t="s">
        <v>837</v>
      </c>
    </row>
    <row r="4748">
      <c r="A4748" s="8" t="s">
        <v>16937</v>
      </c>
      <c r="B4748" s="8" t="s">
        <v>16938</v>
      </c>
      <c r="C4748" s="9">
        <v>45721.43541666667</v>
      </c>
      <c r="D4748" s="8" t="s">
        <v>2360</v>
      </c>
      <c r="E4748" s="8" t="s">
        <v>525</v>
      </c>
      <c r="F4748" s="8" t="s">
        <v>882</v>
      </c>
      <c r="G4748" s="8">
        <v>5.0</v>
      </c>
      <c r="H4748" s="11">
        <v>285500.0</v>
      </c>
      <c r="I4748" s="8">
        <v>0.0</v>
      </c>
      <c r="J4748" s="13" t="s">
        <v>16939</v>
      </c>
      <c r="K4748" s="13" t="s">
        <v>3207</v>
      </c>
      <c r="L4748" s="13" t="s">
        <v>16940</v>
      </c>
      <c r="M4748" s="14">
        <v>0.387</v>
      </c>
      <c r="N4748" s="8" t="s">
        <v>746</v>
      </c>
      <c r="O4748" s="8" t="s">
        <v>398</v>
      </c>
      <c r="P4748" s="8" t="s">
        <v>2361</v>
      </c>
      <c r="Q4748" s="8" t="s">
        <v>526</v>
      </c>
      <c r="R4748" s="8" t="s">
        <v>60</v>
      </c>
    </row>
    <row r="4749">
      <c r="A4749" s="8" t="s">
        <v>16941</v>
      </c>
      <c r="B4749" s="8" t="s">
        <v>16942</v>
      </c>
      <c r="C4749" s="9">
        <v>45100.57083333333</v>
      </c>
      <c r="D4749" s="8" t="s">
        <v>886</v>
      </c>
      <c r="E4749" s="8" t="s">
        <v>361</v>
      </c>
      <c r="F4749" s="8" t="s">
        <v>442</v>
      </c>
      <c r="G4749" s="8">
        <v>8.0</v>
      </c>
      <c r="H4749" s="11">
        <v>2577000.0</v>
      </c>
      <c r="I4749" s="8">
        <v>0.15</v>
      </c>
      <c r="J4749" s="13" t="s">
        <v>16943</v>
      </c>
      <c r="K4749" s="13" t="s">
        <v>1949</v>
      </c>
      <c r="L4749" s="13" t="s">
        <v>16944</v>
      </c>
      <c r="M4749" s="14">
        <v>0.1714</v>
      </c>
      <c r="N4749" s="8" t="s">
        <v>746</v>
      </c>
      <c r="O4749" s="8" t="s">
        <v>398</v>
      </c>
      <c r="P4749" s="8" t="s">
        <v>893</v>
      </c>
      <c r="Q4749" s="8" t="s">
        <v>363</v>
      </c>
      <c r="R4749" s="8" t="s">
        <v>301</v>
      </c>
    </row>
    <row r="4750">
      <c r="A4750" s="8" t="s">
        <v>16945</v>
      </c>
      <c r="B4750" s="8" t="s">
        <v>16942</v>
      </c>
      <c r="C4750" s="9">
        <v>45100.57083333333</v>
      </c>
      <c r="D4750" s="8" t="s">
        <v>886</v>
      </c>
      <c r="E4750" s="8" t="s">
        <v>658</v>
      </c>
      <c r="F4750" s="8" t="s">
        <v>442</v>
      </c>
      <c r="G4750" s="8">
        <v>3.0</v>
      </c>
      <c r="H4750" s="11">
        <v>3412500.0</v>
      </c>
      <c r="I4750" s="8">
        <v>0.0</v>
      </c>
      <c r="J4750" s="13" t="s">
        <v>16946</v>
      </c>
      <c r="K4750" s="13" t="s">
        <v>3661</v>
      </c>
      <c r="L4750" s="13" t="s">
        <v>16947</v>
      </c>
      <c r="M4750" s="14">
        <v>0.2023</v>
      </c>
      <c r="N4750" s="8" t="s">
        <v>746</v>
      </c>
      <c r="O4750" s="8" t="s">
        <v>398</v>
      </c>
      <c r="P4750" s="8" t="s">
        <v>893</v>
      </c>
      <c r="Q4750" s="8" t="s">
        <v>660</v>
      </c>
      <c r="R4750" s="8" t="s">
        <v>301</v>
      </c>
    </row>
    <row r="4751">
      <c r="A4751" s="8" t="s">
        <v>16948</v>
      </c>
      <c r="B4751" s="8" t="s">
        <v>16949</v>
      </c>
      <c r="C4751" s="9">
        <v>45927.893055555556</v>
      </c>
      <c r="D4751" s="8" t="s">
        <v>2943</v>
      </c>
      <c r="E4751" s="8" t="s">
        <v>135</v>
      </c>
      <c r="F4751" s="8" t="s">
        <v>851</v>
      </c>
      <c r="G4751" s="8">
        <v>12.0</v>
      </c>
      <c r="H4751" s="11">
        <v>2299000.0</v>
      </c>
      <c r="I4751" s="8">
        <v>0.15</v>
      </c>
      <c r="J4751" s="13" t="s">
        <v>16950</v>
      </c>
      <c r="K4751" s="13" t="s">
        <v>6854</v>
      </c>
      <c r="L4751" s="13" t="s">
        <v>16951</v>
      </c>
      <c r="M4751" s="14">
        <v>0.0651</v>
      </c>
      <c r="N4751" s="8" t="s">
        <v>393</v>
      </c>
      <c r="O4751" s="8" t="s">
        <v>398</v>
      </c>
      <c r="P4751" s="8" t="s">
        <v>1141</v>
      </c>
      <c r="Q4751" s="8" t="s">
        <v>137</v>
      </c>
      <c r="R4751" s="8" t="s">
        <v>351</v>
      </c>
    </row>
    <row r="4752">
      <c r="A4752" s="8" t="s">
        <v>16952</v>
      </c>
      <c r="B4752" s="8" t="s">
        <v>16949</v>
      </c>
      <c r="C4752" s="9">
        <v>45927.893055555556</v>
      </c>
      <c r="D4752" s="8" t="s">
        <v>2943</v>
      </c>
      <c r="E4752" s="8" t="s">
        <v>652</v>
      </c>
      <c r="F4752" s="8" t="s">
        <v>851</v>
      </c>
      <c r="G4752" s="8">
        <v>8.0</v>
      </c>
      <c r="H4752" s="11">
        <v>395500.0</v>
      </c>
      <c r="I4752" s="8">
        <v>0.1</v>
      </c>
      <c r="J4752" s="13" t="s">
        <v>16953</v>
      </c>
      <c r="K4752" s="13" t="s">
        <v>1904</v>
      </c>
      <c r="L4752" s="13" t="s">
        <v>16954</v>
      </c>
      <c r="M4752" s="14">
        <v>0.3398</v>
      </c>
      <c r="N4752" s="8" t="s">
        <v>393</v>
      </c>
      <c r="O4752" s="8" t="s">
        <v>398</v>
      </c>
      <c r="P4752" s="8" t="s">
        <v>1141</v>
      </c>
      <c r="Q4752" s="8" t="s">
        <v>653</v>
      </c>
      <c r="R4752" s="8" t="s">
        <v>351</v>
      </c>
    </row>
    <row r="4753">
      <c r="A4753" s="8" t="s">
        <v>16955</v>
      </c>
      <c r="B4753" s="8" t="s">
        <v>16949</v>
      </c>
      <c r="C4753" s="9">
        <v>45927.893055555556</v>
      </c>
      <c r="D4753" s="8" t="s">
        <v>2943</v>
      </c>
      <c r="E4753" s="8" t="s">
        <v>613</v>
      </c>
      <c r="F4753" s="8" t="s">
        <v>851</v>
      </c>
      <c r="G4753" s="8">
        <v>12.0</v>
      </c>
      <c r="H4753" s="11">
        <v>529500.0</v>
      </c>
      <c r="I4753" s="8">
        <v>0.0</v>
      </c>
      <c r="J4753" s="13" t="s">
        <v>16956</v>
      </c>
      <c r="K4753" s="13" t="s">
        <v>7989</v>
      </c>
      <c r="L4753" s="13" t="s">
        <v>12354</v>
      </c>
      <c r="M4753" s="14">
        <v>0.3258</v>
      </c>
      <c r="N4753" s="8" t="s">
        <v>393</v>
      </c>
      <c r="O4753" s="8" t="s">
        <v>398</v>
      </c>
      <c r="P4753" s="8" t="s">
        <v>1141</v>
      </c>
      <c r="Q4753" s="8" t="s">
        <v>614</v>
      </c>
      <c r="R4753" s="8" t="s">
        <v>351</v>
      </c>
    </row>
    <row r="4754">
      <c r="A4754" s="8" t="s">
        <v>16957</v>
      </c>
      <c r="B4754" s="8" t="s">
        <v>16958</v>
      </c>
      <c r="C4754" s="9">
        <v>45633.37777777778</v>
      </c>
      <c r="D4754" s="8" t="s">
        <v>1702</v>
      </c>
      <c r="E4754" s="8" t="s">
        <v>323</v>
      </c>
      <c r="F4754" s="8" t="s">
        <v>828</v>
      </c>
      <c r="G4754" s="8">
        <v>4.0</v>
      </c>
      <c r="H4754" s="11">
        <v>2664500.0</v>
      </c>
      <c r="I4754" s="8">
        <v>0.15</v>
      </c>
      <c r="J4754" s="13" t="s">
        <v>16959</v>
      </c>
      <c r="K4754" s="13" t="s">
        <v>1993</v>
      </c>
      <c r="L4754" s="13" t="s">
        <v>16960</v>
      </c>
      <c r="M4754" s="14">
        <v>0.1606</v>
      </c>
      <c r="N4754" s="8" t="s">
        <v>834</v>
      </c>
      <c r="O4754" s="8" t="s">
        <v>398</v>
      </c>
      <c r="P4754" s="8" t="s">
        <v>1704</v>
      </c>
      <c r="Q4754" s="8" t="s">
        <v>324</v>
      </c>
      <c r="R4754" s="8" t="s">
        <v>837</v>
      </c>
    </row>
    <row r="4755">
      <c r="A4755" s="8" t="s">
        <v>16961</v>
      </c>
      <c r="B4755" s="8" t="s">
        <v>16958</v>
      </c>
      <c r="C4755" s="9">
        <v>45633.37777777778</v>
      </c>
      <c r="D4755" s="8" t="s">
        <v>1702</v>
      </c>
      <c r="E4755" s="8" t="s">
        <v>575</v>
      </c>
      <c r="F4755" s="8" t="s">
        <v>828</v>
      </c>
      <c r="G4755" s="8">
        <v>6.0</v>
      </c>
      <c r="H4755" s="11">
        <v>281500.0</v>
      </c>
      <c r="I4755" s="8">
        <v>0.15</v>
      </c>
      <c r="J4755" s="13" t="s">
        <v>16962</v>
      </c>
      <c r="K4755" s="13" t="s">
        <v>4341</v>
      </c>
      <c r="L4755" s="13" t="s">
        <v>16963</v>
      </c>
      <c r="M4755" s="14">
        <v>0.3689</v>
      </c>
      <c r="N4755" s="8" t="s">
        <v>834</v>
      </c>
      <c r="O4755" s="8" t="s">
        <v>398</v>
      </c>
      <c r="P4755" s="8" t="s">
        <v>1704</v>
      </c>
      <c r="Q4755" s="8" t="s">
        <v>576</v>
      </c>
      <c r="R4755" s="8" t="s">
        <v>837</v>
      </c>
    </row>
    <row r="4756">
      <c r="A4756" s="8" t="s">
        <v>16964</v>
      </c>
      <c r="B4756" s="8" t="s">
        <v>16965</v>
      </c>
      <c r="C4756" s="9">
        <v>45251.5375</v>
      </c>
      <c r="D4756" s="8" t="s">
        <v>2506</v>
      </c>
      <c r="E4756" s="8" t="s">
        <v>34</v>
      </c>
      <c r="F4756" s="8" t="s">
        <v>741</v>
      </c>
      <c r="G4756" s="8">
        <v>12.0</v>
      </c>
      <c r="H4756" s="11">
        <v>6191000.0</v>
      </c>
      <c r="I4756" s="8">
        <v>0.1</v>
      </c>
      <c r="J4756" s="13" t="s">
        <v>16966</v>
      </c>
      <c r="K4756" s="13" t="s">
        <v>11040</v>
      </c>
      <c r="L4756" s="13" t="s">
        <v>16967</v>
      </c>
      <c r="M4756" s="14">
        <v>0.2658</v>
      </c>
      <c r="N4756" s="8" t="s">
        <v>746</v>
      </c>
      <c r="O4756" s="8" t="s">
        <v>398</v>
      </c>
      <c r="P4756" s="8" t="s">
        <v>2507</v>
      </c>
      <c r="Q4756" s="8" t="s">
        <v>37</v>
      </c>
      <c r="R4756" s="8" t="s">
        <v>750</v>
      </c>
    </row>
    <row r="4757">
      <c r="A4757" s="8" t="s">
        <v>16968</v>
      </c>
      <c r="B4757" s="8" t="s">
        <v>16965</v>
      </c>
      <c r="C4757" s="9">
        <v>45251.5375</v>
      </c>
      <c r="D4757" s="8" t="s">
        <v>2506</v>
      </c>
      <c r="E4757" s="8" t="s">
        <v>513</v>
      </c>
      <c r="F4757" s="8" t="s">
        <v>741</v>
      </c>
      <c r="G4757" s="8">
        <v>5.0</v>
      </c>
      <c r="H4757" s="11">
        <v>5964000.0</v>
      </c>
      <c r="I4757" s="8">
        <v>0.2</v>
      </c>
      <c r="J4757" s="13" t="s">
        <v>16969</v>
      </c>
      <c r="K4757" s="13" t="s">
        <v>832</v>
      </c>
      <c r="L4757" s="13" t="s">
        <v>2949</v>
      </c>
      <c r="M4757" s="14">
        <v>0.0241</v>
      </c>
      <c r="N4757" s="8" t="s">
        <v>746</v>
      </c>
      <c r="O4757" s="8" t="s">
        <v>398</v>
      </c>
      <c r="P4757" s="8" t="s">
        <v>2507</v>
      </c>
      <c r="Q4757" s="8" t="s">
        <v>514</v>
      </c>
      <c r="R4757" s="8" t="s">
        <v>750</v>
      </c>
    </row>
    <row r="4758">
      <c r="A4758" s="8" t="s">
        <v>16970</v>
      </c>
      <c r="B4758" s="8" t="s">
        <v>16965</v>
      </c>
      <c r="C4758" s="9">
        <v>45251.5375</v>
      </c>
      <c r="D4758" s="8" t="s">
        <v>2506</v>
      </c>
      <c r="E4758" s="8" t="s">
        <v>111</v>
      </c>
      <c r="F4758" s="8" t="s">
        <v>741</v>
      </c>
      <c r="G4758" s="8">
        <v>10.0</v>
      </c>
      <c r="H4758" s="11">
        <v>441000.0</v>
      </c>
      <c r="I4758" s="8">
        <v>0.15</v>
      </c>
      <c r="J4758" s="13" t="s">
        <v>16971</v>
      </c>
      <c r="K4758" s="13" t="s">
        <v>801</v>
      </c>
      <c r="L4758" s="13" t="s">
        <v>2505</v>
      </c>
      <c r="M4758" s="14">
        <v>0.1917</v>
      </c>
      <c r="N4758" s="8" t="s">
        <v>746</v>
      </c>
      <c r="O4758" s="8" t="s">
        <v>398</v>
      </c>
      <c r="P4758" s="8" t="s">
        <v>2507</v>
      </c>
      <c r="Q4758" s="8" t="s">
        <v>112</v>
      </c>
      <c r="R4758" s="8" t="s">
        <v>750</v>
      </c>
    </row>
    <row r="4759">
      <c r="A4759" s="8" t="s">
        <v>16972</v>
      </c>
      <c r="B4759" s="8" t="s">
        <v>16973</v>
      </c>
      <c r="C4759" s="9">
        <v>45685.42638888889</v>
      </c>
      <c r="D4759" s="8" t="s">
        <v>2486</v>
      </c>
      <c r="E4759" s="8" t="s">
        <v>381</v>
      </c>
      <c r="F4759" s="8" t="s">
        <v>544</v>
      </c>
      <c r="G4759" s="8">
        <v>4.0</v>
      </c>
      <c r="H4759" s="11">
        <v>2798000.0</v>
      </c>
      <c r="I4759" s="8">
        <v>0.05</v>
      </c>
      <c r="J4759" s="13" t="s">
        <v>16974</v>
      </c>
      <c r="K4759" s="13" t="s">
        <v>10055</v>
      </c>
      <c r="L4759" s="13" t="s">
        <v>16975</v>
      </c>
      <c r="M4759" s="14">
        <v>0.1016</v>
      </c>
      <c r="N4759" s="8" t="s">
        <v>393</v>
      </c>
      <c r="O4759" s="8" t="s">
        <v>398</v>
      </c>
      <c r="P4759" s="8" t="s">
        <v>2487</v>
      </c>
      <c r="Q4759" s="8" t="s">
        <v>383</v>
      </c>
      <c r="R4759" s="8" t="s">
        <v>195</v>
      </c>
    </row>
    <row r="4760">
      <c r="A4760" s="8" t="s">
        <v>16976</v>
      </c>
      <c r="B4760" s="8" t="s">
        <v>16977</v>
      </c>
      <c r="C4760" s="9">
        <v>45158.540972222225</v>
      </c>
      <c r="D4760" s="8" t="s">
        <v>2221</v>
      </c>
      <c r="E4760" s="8" t="s">
        <v>272</v>
      </c>
      <c r="F4760" s="8" t="s">
        <v>936</v>
      </c>
      <c r="G4760" s="8">
        <v>1.0</v>
      </c>
      <c r="H4760" s="11">
        <v>2341500.0</v>
      </c>
      <c r="I4760" s="8">
        <v>0.15</v>
      </c>
      <c r="J4760" s="13" t="s">
        <v>16978</v>
      </c>
      <c r="K4760" s="13" t="s">
        <v>3804</v>
      </c>
      <c r="L4760" s="13" t="s">
        <v>16979</v>
      </c>
      <c r="M4760" s="14">
        <v>0.1624</v>
      </c>
      <c r="N4760" s="8" t="s">
        <v>393</v>
      </c>
      <c r="O4760" s="8" t="s">
        <v>398</v>
      </c>
      <c r="P4760" s="8" t="s">
        <v>2222</v>
      </c>
      <c r="Q4760" s="8" t="s">
        <v>273</v>
      </c>
      <c r="R4760" s="8" t="s">
        <v>938</v>
      </c>
    </row>
    <row r="4761">
      <c r="A4761" s="8" t="s">
        <v>16980</v>
      </c>
      <c r="B4761" s="8" t="s">
        <v>16981</v>
      </c>
      <c r="C4761" s="9">
        <v>44962.36388888889</v>
      </c>
      <c r="D4761" s="8" t="s">
        <v>1232</v>
      </c>
      <c r="E4761" s="8" t="s">
        <v>303</v>
      </c>
      <c r="F4761" s="8" t="s">
        <v>921</v>
      </c>
      <c r="G4761" s="8">
        <v>3.0</v>
      </c>
      <c r="H4761" s="11">
        <v>2271500.0</v>
      </c>
      <c r="I4761" s="8">
        <v>0.1</v>
      </c>
      <c r="J4761" s="13" t="s">
        <v>16982</v>
      </c>
      <c r="K4761" s="13" t="s">
        <v>5412</v>
      </c>
      <c r="L4761" s="13" t="s">
        <v>16983</v>
      </c>
      <c r="M4761" s="14">
        <v>0.2736</v>
      </c>
      <c r="N4761" s="8" t="s">
        <v>393</v>
      </c>
      <c r="O4761" s="8" t="s">
        <v>398</v>
      </c>
      <c r="P4761" s="8" t="s">
        <v>1233</v>
      </c>
      <c r="Q4761" s="8" t="s">
        <v>304</v>
      </c>
      <c r="R4761" s="8" t="s">
        <v>693</v>
      </c>
    </row>
    <row r="4762">
      <c r="A4762" s="8" t="s">
        <v>16984</v>
      </c>
      <c r="B4762" s="8" t="s">
        <v>16981</v>
      </c>
      <c r="C4762" s="9">
        <v>44962.36388888889</v>
      </c>
      <c r="D4762" s="8" t="s">
        <v>1232</v>
      </c>
      <c r="E4762" s="8" t="s">
        <v>193</v>
      </c>
      <c r="F4762" s="8" t="s">
        <v>921</v>
      </c>
      <c r="G4762" s="8">
        <v>4.0</v>
      </c>
      <c r="H4762" s="11">
        <v>259000.0</v>
      </c>
      <c r="I4762" s="8">
        <v>0.1</v>
      </c>
      <c r="J4762" s="13" t="s">
        <v>16985</v>
      </c>
      <c r="K4762" s="13" t="s">
        <v>11631</v>
      </c>
      <c r="L4762" s="13" t="s">
        <v>16986</v>
      </c>
      <c r="M4762" s="14">
        <v>0.1806</v>
      </c>
      <c r="N4762" s="8" t="s">
        <v>393</v>
      </c>
      <c r="O4762" s="8" t="s">
        <v>398</v>
      </c>
      <c r="P4762" s="8" t="s">
        <v>1233</v>
      </c>
      <c r="Q4762" s="8" t="s">
        <v>194</v>
      </c>
      <c r="R4762" s="8" t="s">
        <v>693</v>
      </c>
    </row>
    <row r="4763">
      <c r="A4763" s="8" t="s">
        <v>16987</v>
      </c>
      <c r="B4763" s="8" t="s">
        <v>16981</v>
      </c>
      <c r="C4763" s="9">
        <v>44962.36388888889</v>
      </c>
      <c r="D4763" s="8" t="s">
        <v>1232</v>
      </c>
      <c r="E4763" s="8" t="s">
        <v>623</v>
      </c>
      <c r="F4763" s="8" t="s">
        <v>921</v>
      </c>
      <c r="G4763" s="8">
        <v>10.0</v>
      </c>
      <c r="H4763" s="11">
        <v>3593000.0</v>
      </c>
      <c r="I4763" s="8">
        <v>0.0</v>
      </c>
      <c r="J4763" s="13" t="s">
        <v>16988</v>
      </c>
      <c r="K4763" s="13" t="s">
        <v>5365</v>
      </c>
      <c r="L4763" s="13" t="s">
        <v>16989</v>
      </c>
      <c r="M4763" s="14">
        <v>0.3983</v>
      </c>
      <c r="N4763" s="8" t="s">
        <v>393</v>
      </c>
      <c r="O4763" s="8" t="s">
        <v>398</v>
      </c>
      <c r="P4763" s="8" t="s">
        <v>1233</v>
      </c>
      <c r="Q4763" s="8" t="s">
        <v>624</v>
      </c>
      <c r="R4763" s="8" t="s">
        <v>693</v>
      </c>
    </row>
    <row r="4764">
      <c r="A4764" s="8" t="s">
        <v>16990</v>
      </c>
      <c r="B4764" s="8" t="s">
        <v>16981</v>
      </c>
      <c r="C4764" s="9">
        <v>44962.36388888889</v>
      </c>
      <c r="D4764" s="8" t="s">
        <v>1232</v>
      </c>
      <c r="E4764" s="8" t="s">
        <v>458</v>
      </c>
      <c r="F4764" s="8" t="s">
        <v>921</v>
      </c>
      <c r="G4764" s="8">
        <v>6.0</v>
      </c>
      <c r="H4764" s="11">
        <v>676500.0</v>
      </c>
      <c r="I4764" s="8">
        <v>0.0</v>
      </c>
      <c r="J4764" s="13" t="s">
        <v>16991</v>
      </c>
      <c r="K4764" s="13" t="s">
        <v>6107</v>
      </c>
      <c r="L4764" s="13" t="s">
        <v>16992</v>
      </c>
      <c r="M4764" s="14">
        <v>0.1456</v>
      </c>
      <c r="N4764" s="8" t="s">
        <v>393</v>
      </c>
      <c r="O4764" s="8" t="s">
        <v>398</v>
      </c>
      <c r="P4764" s="8" t="s">
        <v>1233</v>
      </c>
      <c r="Q4764" s="8" t="s">
        <v>471</v>
      </c>
      <c r="R4764" s="8" t="s">
        <v>693</v>
      </c>
    </row>
    <row r="4765">
      <c r="A4765" s="8" t="s">
        <v>16993</v>
      </c>
      <c r="B4765" s="8" t="s">
        <v>16994</v>
      </c>
      <c r="C4765" s="9">
        <v>45103.39513888889</v>
      </c>
      <c r="D4765" s="8" t="s">
        <v>1701</v>
      </c>
      <c r="E4765" s="8" t="s">
        <v>571</v>
      </c>
      <c r="F4765" s="8" t="s">
        <v>929</v>
      </c>
      <c r="G4765" s="8">
        <v>5.0</v>
      </c>
      <c r="H4765" s="11">
        <v>3671500.0</v>
      </c>
      <c r="I4765" s="8">
        <v>0.1</v>
      </c>
      <c r="J4765" s="13" t="s">
        <v>16995</v>
      </c>
      <c r="K4765" s="13" t="s">
        <v>1082</v>
      </c>
      <c r="L4765" s="13" t="s">
        <v>16996</v>
      </c>
      <c r="M4765" s="14">
        <v>0.2676</v>
      </c>
      <c r="N4765" s="8" t="s">
        <v>450</v>
      </c>
      <c r="O4765" s="8" t="s">
        <v>398</v>
      </c>
      <c r="P4765" s="8" t="s">
        <v>1707</v>
      </c>
      <c r="Q4765" s="8" t="s">
        <v>572</v>
      </c>
      <c r="R4765" s="8" t="s">
        <v>464</v>
      </c>
    </row>
    <row r="4766">
      <c r="A4766" s="8" t="s">
        <v>16997</v>
      </c>
      <c r="B4766" s="8" t="s">
        <v>16994</v>
      </c>
      <c r="C4766" s="9">
        <v>45103.39513888889</v>
      </c>
      <c r="D4766" s="8" t="s">
        <v>1701</v>
      </c>
      <c r="E4766" s="8" t="s">
        <v>543</v>
      </c>
      <c r="F4766" s="8" t="s">
        <v>929</v>
      </c>
      <c r="G4766" s="8">
        <v>1.0</v>
      </c>
      <c r="H4766" s="11">
        <v>1207500.0</v>
      </c>
      <c r="I4766" s="8">
        <v>0.1</v>
      </c>
      <c r="J4766" s="13" t="s">
        <v>16998</v>
      </c>
      <c r="K4766" s="13" t="s">
        <v>8620</v>
      </c>
      <c r="L4766" s="13" t="s">
        <v>16999</v>
      </c>
      <c r="M4766" s="14">
        <v>0.2639</v>
      </c>
      <c r="N4766" s="8" t="s">
        <v>450</v>
      </c>
      <c r="O4766" s="8" t="s">
        <v>398</v>
      </c>
      <c r="P4766" s="8" t="s">
        <v>1707</v>
      </c>
      <c r="Q4766" s="8" t="s">
        <v>553</v>
      </c>
      <c r="R4766" s="8" t="s">
        <v>464</v>
      </c>
    </row>
    <row r="4767">
      <c r="A4767" s="8" t="s">
        <v>17000</v>
      </c>
      <c r="B4767" s="8" t="s">
        <v>16994</v>
      </c>
      <c r="C4767" s="9">
        <v>45103.39513888889</v>
      </c>
      <c r="D4767" s="8" t="s">
        <v>1701</v>
      </c>
      <c r="E4767" s="8" t="s">
        <v>238</v>
      </c>
      <c r="F4767" s="8" t="s">
        <v>929</v>
      </c>
      <c r="G4767" s="8">
        <v>10.0</v>
      </c>
      <c r="H4767" s="11">
        <v>7234500.0</v>
      </c>
      <c r="I4767" s="8">
        <v>0.1</v>
      </c>
      <c r="J4767" s="13" t="s">
        <v>17001</v>
      </c>
      <c r="K4767" s="13" t="s">
        <v>10120</v>
      </c>
      <c r="L4767" s="13" t="s">
        <v>17002</v>
      </c>
      <c r="M4767" s="14">
        <v>0.0998</v>
      </c>
      <c r="N4767" s="8" t="s">
        <v>450</v>
      </c>
      <c r="O4767" s="8" t="s">
        <v>398</v>
      </c>
      <c r="P4767" s="8" t="s">
        <v>1707</v>
      </c>
      <c r="Q4767" s="8" t="s">
        <v>239</v>
      </c>
      <c r="R4767" s="8" t="s">
        <v>464</v>
      </c>
    </row>
    <row r="4768">
      <c r="A4768" s="8" t="s">
        <v>17003</v>
      </c>
      <c r="B4768" s="8" t="s">
        <v>17004</v>
      </c>
      <c r="C4768" s="9">
        <v>45911.52638888889</v>
      </c>
      <c r="D4768" s="8" t="s">
        <v>998</v>
      </c>
      <c r="E4768" s="8" t="s">
        <v>341</v>
      </c>
      <c r="F4768" s="8" t="s">
        <v>866</v>
      </c>
      <c r="G4768" s="8">
        <v>12.0</v>
      </c>
      <c r="H4768" s="11">
        <v>6930000.0</v>
      </c>
      <c r="I4768" s="8">
        <v>0.1</v>
      </c>
      <c r="J4768" s="13" t="s">
        <v>17005</v>
      </c>
      <c r="K4768" s="13" t="s">
        <v>4678</v>
      </c>
      <c r="L4768" s="13" t="s">
        <v>17006</v>
      </c>
      <c r="M4768" s="14">
        <v>0.241</v>
      </c>
      <c r="N4768" s="8" t="s">
        <v>746</v>
      </c>
      <c r="O4768" s="8" t="s">
        <v>398</v>
      </c>
      <c r="P4768" s="8" t="s">
        <v>999</v>
      </c>
      <c r="Q4768" s="8" t="s">
        <v>342</v>
      </c>
      <c r="R4768" s="8" t="s">
        <v>154</v>
      </c>
    </row>
    <row r="4769">
      <c r="A4769" s="8" t="s">
        <v>17007</v>
      </c>
      <c r="B4769" s="8" t="s">
        <v>17008</v>
      </c>
      <c r="C4769" s="9">
        <v>45163.42013888889</v>
      </c>
      <c r="D4769" s="8" t="s">
        <v>1096</v>
      </c>
      <c r="E4769" s="8" t="s">
        <v>507</v>
      </c>
      <c r="F4769" s="8" t="s">
        <v>442</v>
      </c>
      <c r="G4769" s="8">
        <v>2.0</v>
      </c>
      <c r="H4769" s="11">
        <v>1761000.0</v>
      </c>
      <c r="I4769" s="8">
        <v>0.05</v>
      </c>
      <c r="J4769" s="13" t="s">
        <v>17009</v>
      </c>
      <c r="K4769" s="13" t="s">
        <v>10358</v>
      </c>
      <c r="L4769" s="13" t="s">
        <v>17010</v>
      </c>
      <c r="M4769" s="14">
        <v>0.2959</v>
      </c>
      <c r="N4769" s="8" t="s">
        <v>393</v>
      </c>
      <c r="O4769" s="8" t="s">
        <v>398</v>
      </c>
      <c r="P4769" s="8" t="s">
        <v>1104</v>
      </c>
      <c r="Q4769" s="8" t="s">
        <v>508</v>
      </c>
      <c r="R4769" s="8" t="s">
        <v>301</v>
      </c>
    </row>
    <row r="4770">
      <c r="A4770" s="8" t="s">
        <v>17011</v>
      </c>
      <c r="B4770" s="8" t="s">
        <v>17008</v>
      </c>
      <c r="C4770" s="9">
        <v>45163.42013888889</v>
      </c>
      <c r="D4770" s="8" t="s">
        <v>1096</v>
      </c>
      <c r="E4770" s="8" t="s">
        <v>662</v>
      </c>
      <c r="F4770" s="8" t="s">
        <v>442</v>
      </c>
      <c r="G4770" s="8">
        <v>6.0</v>
      </c>
      <c r="H4770" s="11">
        <v>7465500.0</v>
      </c>
      <c r="I4770" s="8">
        <v>0.1</v>
      </c>
      <c r="J4770" s="13" t="s">
        <v>17012</v>
      </c>
      <c r="K4770" s="13" t="s">
        <v>10491</v>
      </c>
      <c r="L4770" s="13" t="s">
        <v>17013</v>
      </c>
      <c r="M4770" s="14">
        <v>0.1875</v>
      </c>
      <c r="N4770" s="8" t="s">
        <v>393</v>
      </c>
      <c r="O4770" s="8" t="s">
        <v>398</v>
      </c>
      <c r="P4770" s="8" t="s">
        <v>1104</v>
      </c>
      <c r="Q4770" s="8" t="s">
        <v>663</v>
      </c>
      <c r="R4770" s="8" t="s">
        <v>301</v>
      </c>
    </row>
    <row r="4771">
      <c r="A4771" s="8" t="s">
        <v>17014</v>
      </c>
      <c r="B4771" s="8" t="s">
        <v>17008</v>
      </c>
      <c r="C4771" s="9">
        <v>45163.42013888889</v>
      </c>
      <c r="D4771" s="8" t="s">
        <v>1096</v>
      </c>
      <c r="E4771" s="8" t="s">
        <v>525</v>
      </c>
      <c r="F4771" s="8" t="s">
        <v>442</v>
      </c>
      <c r="G4771" s="8">
        <v>12.0</v>
      </c>
      <c r="H4771" s="11">
        <v>274500.0</v>
      </c>
      <c r="I4771" s="8">
        <v>0.05</v>
      </c>
      <c r="J4771" s="13" t="s">
        <v>17015</v>
      </c>
      <c r="K4771" s="13" t="s">
        <v>3567</v>
      </c>
      <c r="L4771" s="13" t="s">
        <v>17016</v>
      </c>
      <c r="M4771" s="14">
        <v>0.3289</v>
      </c>
      <c r="N4771" s="8" t="s">
        <v>393</v>
      </c>
      <c r="O4771" s="8" t="s">
        <v>398</v>
      </c>
      <c r="P4771" s="8" t="s">
        <v>1104</v>
      </c>
      <c r="Q4771" s="8" t="s">
        <v>526</v>
      </c>
      <c r="R4771" s="8" t="s">
        <v>301</v>
      </c>
    </row>
    <row r="4772">
      <c r="A4772" s="8" t="s">
        <v>17017</v>
      </c>
      <c r="B4772" s="8" t="s">
        <v>17008</v>
      </c>
      <c r="C4772" s="9">
        <v>45163.42013888889</v>
      </c>
      <c r="D4772" s="8" t="s">
        <v>1096</v>
      </c>
      <c r="E4772" s="8" t="s">
        <v>583</v>
      </c>
      <c r="F4772" s="8" t="s">
        <v>442</v>
      </c>
      <c r="G4772" s="8">
        <v>10.0</v>
      </c>
      <c r="H4772" s="11">
        <v>4432500.0</v>
      </c>
      <c r="I4772" s="8">
        <v>0.0</v>
      </c>
      <c r="J4772" s="13" t="s">
        <v>17018</v>
      </c>
      <c r="K4772" s="13" t="s">
        <v>4608</v>
      </c>
      <c r="L4772" s="13" t="s">
        <v>17019</v>
      </c>
      <c r="M4772" s="14">
        <v>0.2438</v>
      </c>
      <c r="N4772" s="8" t="s">
        <v>393</v>
      </c>
      <c r="O4772" s="8" t="s">
        <v>398</v>
      </c>
      <c r="P4772" s="8" t="s">
        <v>1104</v>
      </c>
      <c r="Q4772" s="8" t="s">
        <v>584</v>
      </c>
      <c r="R4772" s="8" t="s">
        <v>301</v>
      </c>
    </row>
    <row r="4773">
      <c r="A4773" s="8" t="s">
        <v>17020</v>
      </c>
      <c r="B4773" s="8" t="s">
        <v>17021</v>
      </c>
      <c r="C4773" s="9">
        <v>45718.861805555556</v>
      </c>
      <c r="D4773" s="8" t="s">
        <v>2685</v>
      </c>
      <c r="E4773" s="8" t="s">
        <v>595</v>
      </c>
      <c r="F4773" s="8" t="s">
        <v>906</v>
      </c>
      <c r="G4773" s="8">
        <v>6.0</v>
      </c>
      <c r="H4773" s="11">
        <v>1.2625E7</v>
      </c>
      <c r="I4773" s="8">
        <v>0.0</v>
      </c>
      <c r="J4773" s="13" t="s">
        <v>17022</v>
      </c>
      <c r="K4773" s="13" t="s">
        <v>8019</v>
      </c>
      <c r="L4773" s="13" t="s">
        <v>17023</v>
      </c>
      <c r="M4773" s="14">
        <v>0.3328</v>
      </c>
      <c r="N4773" s="8" t="s">
        <v>450</v>
      </c>
      <c r="O4773" s="8" t="s">
        <v>398</v>
      </c>
      <c r="P4773" s="8" t="s">
        <v>2686</v>
      </c>
      <c r="Q4773" s="8" t="s">
        <v>596</v>
      </c>
      <c r="R4773" s="8" t="s">
        <v>907</v>
      </c>
    </row>
    <row r="4774">
      <c r="A4774" s="8" t="s">
        <v>17024</v>
      </c>
      <c r="B4774" s="8" t="s">
        <v>17025</v>
      </c>
      <c r="C4774" s="9">
        <v>45257.35208333333</v>
      </c>
      <c r="D4774" s="8" t="s">
        <v>650</v>
      </c>
      <c r="E4774" s="8" t="s">
        <v>652</v>
      </c>
      <c r="F4774" s="8" t="s">
        <v>847</v>
      </c>
      <c r="G4774" s="8">
        <v>2.0</v>
      </c>
      <c r="H4774" s="11">
        <v>423500.0</v>
      </c>
      <c r="I4774" s="8">
        <v>0.1</v>
      </c>
      <c r="J4774" s="13" t="s">
        <v>17026</v>
      </c>
      <c r="K4774" s="13" t="s">
        <v>2484</v>
      </c>
      <c r="L4774" s="13" t="s">
        <v>17027</v>
      </c>
      <c r="M4774" s="14">
        <v>0.3834</v>
      </c>
      <c r="N4774" s="8" t="s">
        <v>834</v>
      </c>
      <c r="O4774" s="8" t="s">
        <v>398</v>
      </c>
      <c r="P4774" s="8" t="s">
        <v>651</v>
      </c>
      <c r="Q4774" s="8" t="s">
        <v>653</v>
      </c>
      <c r="R4774" s="8" t="s">
        <v>107</v>
      </c>
    </row>
    <row r="4775">
      <c r="A4775" s="8" t="s">
        <v>17028</v>
      </c>
      <c r="B4775" s="8" t="s">
        <v>17025</v>
      </c>
      <c r="C4775" s="9">
        <v>45257.35208333333</v>
      </c>
      <c r="D4775" s="8" t="s">
        <v>650</v>
      </c>
      <c r="E4775" s="8" t="s">
        <v>602</v>
      </c>
      <c r="F4775" s="8" t="s">
        <v>847</v>
      </c>
      <c r="G4775" s="8">
        <v>6.0</v>
      </c>
      <c r="H4775" s="11">
        <v>2392500.0</v>
      </c>
      <c r="I4775" s="8">
        <v>0.15</v>
      </c>
      <c r="J4775" s="13" t="s">
        <v>17029</v>
      </c>
      <c r="K4775" s="13" t="s">
        <v>10785</v>
      </c>
      <c r="L4775" s="13" t="s">
        <v>17030</v>
      </c>
      <c r="M4775" s="14">
        <v>0.2245</v>
      </c>
      <c r="N4775" s="8" t="s">
        <v>834</v>
      </c>
      <c r="O4775" s="8" t="s">
        <v>398</v>
      </c>
      <c r="P4775" s="8" t="s">
        <v>651</v>
      </c>
      <c r="Q4775" s="8" t="s">
        <v>603</v>
      </c>
      <c r="R4775" s="8" t="s">
        <v>107</v>
      </c>
    </row>
    <row r="4776">
      <c r="A4776" s="8" t="s">
        <v>17031</v>
      </c>
      <c r="B4776" s="8" t="s">
        <v>17025</v>
      </c>
      <c r="C4776" s="9">
        <v>45257.35208333333</v>
      </c>
      <c r="D4776" s="8" t="s">
        <v>650</v>
      </c>
      <c r="E4776" s="8" t="s">
        <v>569</v>
      </c>
      <c r="F4776" s="8" t="s">
        <v>847</v>
      </c>
      <c r="G4776" s="8">
        <v>6.0</v>
      </c>
      <c r="H4776" s="11">
        <v>4437500.0</v>
      </c>
      <c r="I4776" s="8">
        <v>0.05</v>
      </c>
      <c r="J4776" s="13" t="s">
        <v>17032</v>
      </c>
      <c r="K4776" s="13" t="s">
        <v>8427</v>
      </c>
      <c r="L4776" s="13" t="s">
        <v>17033</v>
      </c>
      <c r="M4776" s="14">
        <v>0.2879</v>
      </c>
      <c r="N4776" s="8" t="s">
        <v>834</v>
      </c>
      <c r="O4776" s="8" t="s">
        <v>398</v>
      </c>
      <c r="P4776" s="8" t="s">
        <v>651</v>
      </c>
      <c r="Q4776" s="8" t="s">
        <v>570</v>
      </c>
      <c r="R4776" s="8" t="s">
        <v>107</v>
      </c>
    </row>
    <row r="4777">
      <c r="A4777" s="8" t="s">
        <v>17034</v>
      </c>
      <c r="B4777" s="8" t="s">
        <v>17025</v>
      </c>
      <c r="C4777" s="9">
        <v>45257.35208333333</v>
      </c>
      <c r="D4777" s="8" t="s">
        <v>650</v>
      </c>
      <c r="E4777" s="8" t="s">
        <v>481</v>
      </c>
      <c r="F4777" s="8" t="s">
        <v>847</v>
      </c>
      <c r="G4777" s="8">
        <v>1.0</v>
      </c>
      <c r="H4777" s="11">
        <v>5434500.0</v>
      </c>
      <c r="I4777" s="8">
        <v>0.05</v>
      </c>
      <c r="J4777" s="13" t="s">
        <v>17035</v>
      </c>
      <c r="K4777" s="13" t="s">
        <v>4104</v>
      </c>
      <c r="L4777" s="13" t="s">
        <v>17036</v>
      </c>
      <c r="M4777" s="14">
        <v>0.3337</v>
      </c>
      <c r="N4777" s="8" t="s">
        <v>834</v>
      </c>
      <c r="O4777" s="8" t="s">
        <v>398</v>
      </c>
      <c r="P4777" s="8" t="s">
        <v>651</v>
      </c>
      <c r="Q4777" s="8" t="s">
        <v>483</v>
      </c>
      <c r="R4777" s="8" t="s">
        <v>107</v>
      </c>
    </row>
    <row r="4778">
      <c r="A4778" s="8" t="s">
        <v>17037</v>
      </c>
      <c r="B4778" s="8" t="s">
        <v>17025</v>
      </c>
      <c r="C4778" s="9">
        <v>45257.35208333333</v>
      </c>
      <c r="D4778" s="8" t="s">
        <v>650</v>
      </c>
      <c r="E4778" s="8" t="s">
        <v>597</v>
      </c>
      <c r="F4778" s="8" t="s">
        <v>847</v>
      </c>
      <c r="G4778" s="8">
        <v>2.0</v>
      </c>
      <c r="H4778" s="11">
        <v>438500.0</v>
      </c>
      <c r="I4778" s="8">
        <v>0.0</v>
      </c>
      <c r="J4778" s="13" t="s">
        <v>17038</v>
      </c>
      <c r="K4778" s="13" t="s">
        <v>5198</v>
      </c>
      <c r="L4778" s="13" t="s">
        <v>7601</v>
      </c>
      <c r="M4778" s="14">
        <v>0.3318</v>
      </c>
      <c r="N4778" s="8" t="s">
        <v>834</v>
      </c>
      <c r="O4778" s="8" t="s">
        <v>398</v>
      </c>
      <c r="P4778" s="8" t="s">
        <v>651</v>
      </c>
      <c r="Q4778" s="8" t="s">
        <v>598</v>
      </c>
      <c r="R4778" s="8" t="s">
        <v>107</v>
      </c>
    </row>
    <row r="4779">
      <c r="A4779" s="8" t="s">
        <v>17039</v>
      </c>
      <c r="B4779" s="8" t="s">
        <v>17040</v>
      </c>
      <c r="C4779" s="9">
        <v>45502.85486111111</v>
      </c>
      <c r="D4779" s="8" t="s">
        <v>2272</v>
      </c>
      <c r="E4779" s="8" t="s">
        <v>605</v>
      </c>
      <c r="F4779" s="8" t="s">
        <v>719</v>
      </c>
      <c r="G4779" s="8">
        <v>2.0</v>
      </c>
      <c r="H4779" s="11">
        <v>4846000.0</v>
      </c>
      <c r="I4779" s="8">
        <v>0.2</v>
      </c>
      <c r="J4779" s="13" t="s">
        <v>17041</v>
      </c>
      <c r="K4779" s="13" t="s">
        <v>12427</v>
      </c>
      <c r="L4779" s="13" t="s">
        <v>17042</v>
      </c>
      <c r="M4779" s="14">
        <v>0.1901</v>
      </c>
      <c r="N4779" s="8" t="s">
        <v>485</v>
      </c>
      <c r="O4779" s="8" t="s">
        <v>398</v>
      </c>
      <c r="P4779" s="8" t="s">
        <v>2273</v>
      </c>
      <c r="Q4779" s="8" t="s">
        <v>606</v>
      </c>
      <c r="R4779" s="8" t="s">
        <v>727</v>
      </c>
    </row>
    <row r="4780">
      <c r="A4780" s="8" t="s">
        <v>17043</v>
      </c>
      <c r="B4780" s="8" t="s">
        <v>17044</v>
      </c>
      <c r="C4780" s="9">
        <v>45334.89791666667</v>
      </c>
      <c r="D4780" s="8" t="s">
        <v>1415</v>
      </c>
      <c r="E4780" s="8" t="s">
        <v>636</v>
      </c>
      <c r="F4780" s="8" t="s">
        <v>442</v>
      </c>
      <c r="G4780" s="8">
        <v>5.0</v>
      </c>
      <c r="H4780" s="11">
        <v>7938500.0</v>
      </c>
      <c r="I4780" s="8">
        <v>0.1</v>
      </c>
      <c r="J4780" s="13" t="s">
        <v>17045</v>
      </c>
      <c r="K4780" s="13" t="s">
        <v>7227</v>
      </c>
      <c r="L4780" s="13" t="s">
        <v>17046</v>
      </c>
      <c r="M4780" s="14">
        <v>0.2586</v>
      </c>
      <c r="N4780" s="8" t="s">
        <v>834</v>
      </c>
      <c r="O4780" s="8" t="s">
        <v>795</v>
      </c>
      <c r="P4780" s="8" t="s">
        <v>1416</v>
      </c>
      <c r="Q4780" s="8" t="s">
        <v>637</v>
      </c>
      <c r="R4780" s="8" t="s">
        <v>301</v>
      </c>
    </row>
    <row r="4781">
      <c r="A4781" s="8" t="s">
        <v>17047</v>
      </c>
      <c r="B4781" s="8" t="s">
        <v>17048</v>
      </c>
      <c r="C4781" s="9">
        <v>45024.70208333334</v>
      </c>
      <c r="D4781" s="8" t="s">
        <v>1769</v>
      </c>
      <c r="E4781" s="8" t="s">
        <v>577</v>
      </c>
      <c r="F4781" s="8" t="s">
        <v>877</v>
      </c>
      <c r="G4781" s="8">
        <v>8.0</v>
      </c>
      <c r="H4781" s="11">
        <v>543500.0</v>
      </c>
      <c r="I4781" s="8">
        <v>0.1</v>
      </c>
      <c r="J4781" s="13" t="s">
        <v>17049</v>
      </c>
      <c r="K4781" s="13" t="s">
        <v>2799</v>
      </c>
      <c r="L4781" s="13" t="s">
        <v>17050</v>
      </c>
      <c r="M4781" s="14">
        <v>0.3233</v>
      </c>
      <c r="N4781" s="8" t="s">
        <v>485</v>
      </c>
      <c r="O4781" s="8" t="s">
        <v>398</v>
      </c>
      <c r="P4781" s="8" t="s">
        <v>1770</v>
      </c>
      <c r="Q4781" s="8" t="s">
        <v>578</v>
      </c>
      <c r="R4781" s="8" t="s">
        <v>162</v>
      </c>
    </row>
    <row r="4782">
      <c r="A4782" s="8" t="s">
        <v>17051</v>
      </c>
      <c r="B4782" s="8" t="s">
        <v>17052</v>
      </c>
      <c r="C4782" s="9">
        <v>45015.74166666667</v>
      </c>
      <c r="D4782" s="8" t="s">
        <v>2943</v>
      </c>
      <c r="E4782" s="8" t="s">
        <v>577</v>
      </c>
      <c r="F4782" s="8" t="s">
        <v>68</v>
      </c>
      <c r="G4782" s="8">
        <v>4.0</v>
      </c>
      <c r="H4782" s="11">
        <v>517500.0</v>
      </c>
      <c r="I4782" s="8">
        <v>0.2</v>
      </c>
      <c r="J4782" s="13" t="s">
        <v>5175</v>
      </c>
      <c r="K4782" s="13" t="s">
        <v>15763</v>
      </c>
      <c r="L4782" s="13" t="s">
        <v>17053</v>
      </c>
      <c r="M4782" s="14">
        <v>0.2005</v>
      </c>
      <c r="N4782" s="8" t="s">
        <v>834</v>
      </c>
      <c r="O4782" s="8" t="s">
        <v>398</v>
      </c>
      <c r="P4782" s="8" t="s">
        <v>1141</v>
      </c>
      <c r="Q4782" s="8" t="s">
        <v>578</v>
      </c>
      <c r="R4782" s="8" t="s">
        <v>76</v>
      </c>
    </row>
    <row r="4783">
      <c r="A4783" s="8" t="s">
        <v>17054</v>
      </c>
      <c r="B4783" s="8" t="s">
        <v>17052</v>
      </c>
      <c r="C4783" s="9">
        <v>45015.74166666667</v>
      </c>
      <c r="D4783" s="8" t="s">
        <v>2943</v>
      </c>
      <c r="E4783" s="8" t="s">
        <v>150</v>
      </c>
      <c r="F4783" s="8" t="s">
        <v>68</v>
      </c>
      <c r="G4783" s="8">
        <v>3.0</v>
      </c>
      <c r="H4783" s="11">
        <v>102500.0</v>
      </c>
      <c r="I4783" s="8">
        <v>0.0</v>
      </c>
      <c r="J4783" s="13" t="s">
        <v>16648</v>
      </c>
      <c r="K4783" s="13" t="s">
        <v>1755</v>
      </c>
      <c r="L4783" s="13" t="s">
        <v>8544</v>
      </c>
      <c r="M4783" s="14">
        <v>0.2976</v>
      </c>
      <c r="N4783" s="8" t="s">
        <v>834</v>
      </c>
      <c r="O4783" s="8" t="s">
        <v>398</v>
      </c>
      <c r="P4783" s="8" t="s">
        <v>1141</v>
      </c>
      <c r="Q4783" s="8" t="s">
        <v>152</v>
      </c>
      <c r="R4783" s="8" t="s">
        <v>76</v>
      </c>
    </row>
    <row r="4784">
      <c r="A4784" s="8" t="s">
        <v>17055</v>
      </c>
      <c r="B4784" s="8" t="s">
        <v>17052</v>
      </c>
      <c r="C4784" s="9">
        <v>45015.74166666667</v>
      </c>
      <c r="D4784" s="8" t="s">
        <v>2943</v>
      </c>
      <c r="E4784" s="8" t="s">
        <v>333</v>
      </c>
      <c r="F4784" s="8" t="s">
        <v>68</v>
      </c>
      <c r="G4784" s="8">
        <v>6.0</v>
      </c>
      <c r="H4784" s="11">
        <v>7137000.0</v>
      </c>
      <c r="I4784" s="8">
        <v>0.05</v>
      </c>
      <c r="J4784" s="13" t="s">
        <v>17056</v>
      </c>
      <c r="K4784" s="13" t="s">
        <v>4588</v>
      </c>
      <c r="L4784" s="13" t="s">
        <v>17057</v>
      </c>
      <c r="M4784" s="14">
        <v>0.1226</v>
      </c>
      <c r="N4784" s="8" t="s">
        <v>834</v>
      </c>
      <c r="O4784" s="8" t="s">
        <v>398</v>
      </c>
      <c r="P4784" s="8" t="s">
        <v>1141</v>
      </c>
      <c r="Q4784" s="8" t="s">
        <v>335</v>
      </c>
      <c r="R4784" s="8" t="s">
        <v>76</v>
      </c>
    </row>
    <row r="4785">
      <c r="A4785" s="8" t="s">
        <v>17058</v>
      </c>
      <c r="B4785" s="8" t="s">
        <v>17052</v>
      </c>
      <c r="C4785" s="9">
        <v>45015.74166666667</v>
      </c>
      <c r="D4785" s="8" t="s">
        <v>2943</v>
      </c>
      <c r="E4785" s="8" t="s">
        <v>333</v>
      </c>
      <c r="F4785" s="8" t="s">
        <v>68</v>
      </c>
      <c r="G4785" s="8">
        <v>8.0</v>
      </c>
      <c r="H4785" s="11">
        <v>7022500.0</v>
      </c>
      <c r="I4785" s="8">
        <v>0.05</v>
      </c>
      <c r="J4785" s="13" t="s">
        <v>17059</v>
      </c>
      <c r="K4785" s="13" t="s">
        <v>6792</v>
      </c>
      <c r="L4785" s="13" t="s">
        <v>17060</v>
      </c>
      <c r="M4785" s="14">
        <v>0.1083</v>
      </c>
      <c r="N4785" s="8" t="s">
        <v>834</v>
      </c>
      <c r="O4785" s="8" t="s">
        <v>398</v>
      </c>
      <c r="P4785" s="8" t="s">
        <v>1141</v>
      </c>
      <c r="Q4785" s="8" t="s">
        <v>335</v>
      </c>
      <c r="R4785" s="8" t="s">
        <v>76</v>
      </c>
    </row>
    <row r="4786">
      <c r="A4786" s="8" t="s">
        <v>17061</v>
      </c>
      <c r="B4786" s="8" t="s">
        <v>17052</v>
      </c>
      <c r="C4786" s="9">
        <v>45015.74166666667</v>
      </c>
      <c r="D4786" s="8" t="s">
        <v>2943</v>
      </c>
      <c r="E4786" s="8" t="s">
        <v>221</v>
      </c>
      <c r="F4786" s="8" t="s">
        <v>68</v>
      </c>
      <c r="G4786" s="8">
        <v>1.0</v>
      </c>
      <c r="H4786" s="11">
        <v>803500.0</v>
      </c>
      <c r="I4786" s="8">
        <v>0.2</v>
      </c>
      <c r="J4786" s="13" t="s">
        <v>17062</v>
      </c>
      <c r="K4786" s="13" t="s">
        <v>3403</v>
      </c>
      <c r="L4786" s="13" t="s">
        <v>17063</v>
      </c>
      <c r="M4786" s="14">
        <v>0.2673</v>
      </c>
      <c r="N4786" s="8" t="s">
        <v>834</v>
      </c>
      <c r="O4786" s="8" t="s">
        <v>398</v>
      </c>
      <c r="P4786" s="8" t="s">
        <v>1141</v>
      </c>
      <c r="Q4786" s="8" t="s">
        <v>223</v>
      </c>
      <c r="R4786" s="8" t="s">
        <v>76</v>
      </c>
    </row>
    <row r="4787">
      <c r="A4787" s="8" t="s">
        <v>17064</v>
      </c>
      <c r="B4787" s="8" t="s">
        <v>17052</v>
      </c>
      <c r="C4787" s="9">
        <v>45015.74166666667</v>
      </c>
      <c r="D4787" s="8" t="s">
        <v>2943</v>
      </c>
      <c r="E4787" s="8" t="s">
        <v>214</v>
      </c>
      <c r="F4787" s="8" t="s">
        <v>68</v>
      </c>
      <c r="G4787" s="8">
        <v>2.0</v>
      </c>
      <c r="H4787" s="11">
        <v>109000.0</v>
      </c>
      <c r="I4787" s="8">
        <v>0.2</v>
      </c>
      <c r="J4787" s="13" t="s">
        <v>17065</v>
      </c>
      <c r="K4787" s="13" t="s">
        <v>3960</v>
      </c>
      <c r="L4787" s="13" t="s">
        <v>17066</v>
      </c>
      <c r="M4787" s="14">
        <v>0.0596</v>
      </c>
      <c r="N4787" s="8" t="s">
        <v>834</v>
      </c>
      <c r="O4787" s="8" t="s">
        <v>398</v>
      </c>
      <c r="P4787" s="8" t="s">
        <v>1141</v>
      </c>
      <c r="Q4787" s="8" t="s">
        <v>216</v>
      </c>
      <c r="R4787" s="8" t="s">
        <v>76</v>
      </c>
    </row>
    <row r="4788">
      <c r="A4788" s="8" t="s">
        <v>17067</v>
      </c>
      <c r="B4788" s="8" t="s">
        <v>17068</v>
      </c>
      <c r="C4788" s="9">
        <v>45091.63541666667</v>
      </c>
      <c r="D4788" s="8" t="s">
        <v>2638</v>
      </c>
      <c r="E4788" s="8" t="s">
        <v>613</v>
      </c>
      <c r="F4788" s="8" t="s">
        <v>885</v>
      </c>
      <c r="G4788" s="8">
        <v>10.0</v>
      </c>
      <c r="H4788" s="11">
        <v>522000.0</v>
      </c>
      <c r="I4788" s="8">
        <v>0.0</v>
      </c>
      <c r="J4788" s="13" t="s">
        <v>17069</v>
      </c>
      <c r="K4788" s="13" t="s">
        <v>3712</v>
      </c>
      <c r="L4788" s="13" t="s">
        <v>2559</v>
      </c>
      <c r="M4788" s="14">
        <v>0.3161</v>
      </c>
      <c r="N4788" s="8" t="s">
        <v>746</v>
      </c>
      <c r="O4788" s="8" t="s">
        <v>398</v>
      </c>
      <c r="P4788" s="8" t="s">
        <v>2639</v>
      </c>
      <c r="Q4788" s="8" t="s">
        <v>614</v>
      </c>
      <c r="R4788" s="8" t="s">
        <v>205</v>
      </c>
    </row>
    <row r="4789">
      <c r="A4789" s="8" t="s">
        <v>17070</v>
      </c>
      <c r="B4789" s="8" t="s">
        <v>17068</v>
      </c>
      <c r="C4789" s="9">
        <v>45091.63541666667</v>
      </c>
      <c r="D4789" s="8" t="s">
        <v>2638</v>
      </c>
      <c r="E4789" s="8" t="s">
        <v>350</v>
      </c>
      <c r="F4789" s="8" t="s">
        <v>885</v>
      </c>
      <c r="G4789" s="8">
        <v>2.0</v>
      </c>
      <c r="H4789" s="11">
        <v>139000.0</v>
      </c>
      <c r="I4789" s="8">
        <v>0.15</v>
      </c>
      <c r="J4789" s="13" t="s">
        <v>17071</v>
      </c>
      <c r="K4789" s="13" t="s">
        <v>5915</v>
      </c>
      <c r="L4789" s="13" t="s">
        <v>17072</v>
      </c>
      <c r="M4789" s="14">
        <v>0.2552</v>
      </c>
      <c r="N4789" s="8" t="s">
        <v>746</v>
      </c>
      <c r="O4789" s="8" t="s">
        <v>398</v>
      </c>
      <c r="P4789" s="8" t="s">
        <v>2639</v>
      </c>
      <c r="Q4789" s="8" t="s">
        <v>352</v>
      </c>
      <c r="R4789" s="8" t="s">
        <v>205</v>
      </c>
    </row>
    <row r="4790">
      <c r="A4790" s="8" t="s">
        <v>17073</v>
      </c>
      <c r="B4790" s="8" t="s">
        <v>17068</v>
      </c>
      <c r="C4790" s="9">
        <v>45091.63541666667</v>
      </c>
      <c r="D4790" s="8" t="s">
        <v>2638</v>
      </c>
      <c r="E4790" s="8" t="s">
        <v>272</v>
      </c>
      <c r="F4790" s="8" t="s">
        <v>885</v>
      </c>
      <c r="G4790" s="8">
        <v>2.0</v>
      </c>
      <c r="H4790" s="11">
        <v>2337500.0</v>
      </c>
      <c r="I4790" s="8">
        <v>0.0</v>
      </c>
      <c r="J4790" s="13" t="s">
        <v>17074</v>
      </c>
      <c r="K4790" s="13" t="s">
        <v>4694</v>
      </c>
      <c r="L4790" s="13" t="s">
        <v>1932</v>
      </c>
      <c r="M4790" s="14">
        <v>0.2868</v>
      </c>
      <c r="N4790" s="8" t="s">
        <v>746</v>
      </c>
      <c r="O4790" s="8" t="s">
        <v>398</v>
      </c>
      <c r="P4790" s="8" t="s">
        <v>2639</v>
      </c>
      <c r="Q4790" s="8" t="s">
        <v>273</v>
      </c>
      <c r="R4790" s="8" t="s">
        <v>205</v>
      </c>
    </row>
    <row r="4791">
      <c r="A4791" s="8" t="s">
        <v>17075</v>
      </c>
      <c r="B4791" s="8" t="s">
        <v>17068</v>
      </c>
      <c r="C4791" s="9">
        <v>45091.63541666667</v>
      </c>
      <c r="D4791" s="8" t="s">
        <v>2638</v>
      </c>
      <c r="E4791" s="8" t="s">
        <v>580</v>
      </c>
      <c r="F4791" s="8" t="s">
        <v>885</v>
      </c>
      <c r="G4791" s="8">
        <v>8.0</v>
      </c>
      <c r="H4791" s="11">
        <v>94500.0</v>
      </c>
      <c r="I4791" s="8">
        <v>0.0</v>
      </c>
      <c r="J4791" s="13" t="s">
        <v>2836</v>
      </c>
      <c r="K4791" s="13" t="s">
        <v>3773</v>
      </c>
      <c r="L4791" s="13" t="s">
        <v>3257</v>
      </c>
      <c r="M4791" s="14">
        <v>0.3333</v>
      </c>
      <c r="N4791" s="8" t="s">
        <v>746</v>
      </c>
      <c r="O4791" s="8" t="s">
        <v>398</v>
      </c>
      <c r="P4791" s="8" t="s">
        <v>2639</v>
      </c>
      <c r="Q4791" s="8" t="s">
        <v>581</v>
      </c>
      <c r="R4791" s="8" t="s">
        <v>205</v>
      </c>
    </row>
    <row r="4792">
      <c r="A4792" s="8" t="s">
        <v>17076</v>
      </c>
      <c r="B4792" s="8" t="s">
        <v>17068</v>
      </c>
      <c r="C4792" s="9">
        <v>45091.63541666667</v>
      </c>
      <c r="D4792" s="8" t="s">
        <v>2638</v>
      </c>
      <c r="E4792" s="8" t="s">
        <v>580</v>
      </c>
      <c r="F4792" s="8" t="s">
        <v>885</v>
      </c>
      <c r="G4792" s="8">
        <v>5.0</v>
      </c>
      <c r="H4792" s="11">
        <v>86000.0</v>
      </c>
      <c r="I4792" s="8">
        <v>0.1</v>
      </c>
      <c r="J4792" s="13" t="s">
        <v>2779</v>
      </c>
      <c r="K4792" s="13" t="s">
        <v>2649</v>
      </c>
      <c r="L4792" s="13" t="s">
        <v>3696</v>
      </c>
      <c r="M4792" s="14">
        <v>0.186</v>
      </c>
      <c r="N4792" s="8" t="s">
        <v>746</v>
      </c>
      <c r="O4792" s="8" t="s">
        <v>398</v>
      </c>
      <c r="P4792" s="8" t="s">
        <v>2639</v>
      </c>
      <c r="Q4792" s="8" t="s">
        <v>581</v>
      </c>
      <c r="R4792" s="8" t="s">
        <v>205</v>
      </c>
    </row>
    <row r="4793">
      <c r="A4793" s="8" t="s">
        <v>17077</v>
      </c>
      <c r="B4793" s="8" t="s">
        <v>17078</v>
      </c>
      <c r="C4793" s="9">
        <v>45127.52986111111</v>
      </c>
      <c r="D4793" s="8" t="s">
        <v>1824</v>
      </c>
      <c r="E4793" s="8" t="s">
        <v>361</v>
      </c>
      <c r="F4793" s="8" t="s">
        <v>882</v>
      </c>
      <c r="G4793" s="8">
        <v>12.0</v>
      </c>
      <c r="H4793" s="11">
        <v>2493500.0</v>
      </c>
      <c r="I4793" s="8">
        <v>0.15</v>
      </c>
      <c r="J4793" s="13" t="s">
        <v>17079</v>
      </c>
      <c r="K4793" s="13" t="s">
        <v>6724</v>
      </c>
      <c r="L4793" s="13" t="s">
        <v>17080</v>
      </c>
      <c r="M4793" s="14">
        <v>0.1437</v>
      </c>
      <c r="N4793" s="8" t="s">
        <v>450</v>
      </c>
      <c r="O4793" s="8" t="s">
        <v>398</v>
      </c>
      <c r="P4793" s="8" t="s">
        <v>1826</v>
      </c>
      <c r="Q4793" s="8" t="s">
        <v>363</v>
      </c>
      <c r="R4793" s="8" t="s">
        <v>60</v>
      </c>
    </row>
    <row r="4794">
      <c r="A4794" s="8" t="s">
        <v>17081</v>
      </c>
      <c r="B4794" s="8" t="s">
        <v>17078</v>
      </c>
      <c r="C4794" s="9">
        <v>45127.52986111111</v>
      </c>
      <c r="D4794" s="8" t="s">
        <v>1824</v>
      </c>
      <c r="E4794" s="8" t="s">
        <v>519</v>
      </c>
      <c r="F4794" s="8" t="s">
        <v>882</v>
      </c>
      <c r="G4794" s="8">
        <v>3.0</v>
      </c>
      <c r="H4794" s="11">
        <v>4522500.0</v>
      </c>
      <c r="I4794" s="8">
        <v>0.05</v>
      </c>
      <c r="J4794" s="13" t="s">
        <v>17082</v>
      </c>
      <c r="K4794" s="13" t="s">
        <v>1404</v>
      </c>
      <c r="L4794" s="13" t="s">
        <v>17083</v>
      </c>
      <c r="M4794" s="14">
        <v>0.2072</v>
      </c>
      <c r="N4794" s="8" t="s">
        <v>450</v>
      </c>
      <c r="O4794" s="8" t="s">
        <v>398</v>
      </c>
      <c r="P4794" s="8" t="s">
        <v>1826</v>
      </c>
      <c r="Q4794" s="8" t="s">
        <v>520</v>
      </c>
      <c r="R4794" s="8" t="s">
        <v>60</v>
      </c>
    </row>
    <row r="4795">
      <c r="A4795" s="8" t="s">
        <v>17084</v>
      </c>
      <c r="B4795" s="8" t="s">
        <v>17078</v>
      </c>
      <c r="C4795" s="9">
        <v>45127.52986111111</v>
      </c>
      <c r="D4795" s="8" t="s">
        <v>1824</v>
      </c>
      <c r="E4795" s="8" t="s">
        <v>662</v>
      </c>
      <c r="F4795" s="8" t="s">
        <v>882</v>
      </c>
      <c r="G4795" s="8">
        <v>8.0</v>
      </c>
      <c r="H4795" s="11">
        <v>7616000.0</v>
      </c>
      <c r="I4795" s="8">
        <v>0.15</v>
      </c>
      <c r="J4795" s="13" t="s">
        <v>17085</v>
      </c>
      <c r="K4795" s="13" t="s">
        <v>2015</v>
      </c>
      <c r="L4795" s="13" t="s">
        <v>17086</v>
      </c>
      <c r="M4795" s="14">
        <v>0.1567</v>
      </c>
      <c r="N4795" s="8" t="s">
        <v>450</v>
      </c>
      <c r="O4795" s="8" t="s">
        <v>398</v>
      </c>
      <c r="P4795" s="8" t="s">
        <v>1826</v>
      </c>
      <c r="Q4795" s="8" t="s">
        <v>663</v>
      </c>
      <c r="R4795" s="8" t="s">
        <v>60</v>
      </c>
    </row>
    <row r="4796">
      <c r="A4796" s="8" t="s">
        <v>17087</v>
      </c>
      <c r="B4796" s="8" t="s">
        <v>17088</v>
      </c>
      <c r="C4796" s="9">
        <v>45089.433333333334</v>
      </c>
      <c r="D4796" s="8" t="s">
        <v>1508</v>
      </c>
      <c r="E4796" s="8" t="s">
        <v>425</v>
      </c>
      <c r="F4796" s="8" t="s">
        <v>478</v>
      </c>
      <c r="G4796" s="8">
        <v>10.0</v>
      </c>
      <c r="H4796" s="11">
        <v>668500.0</v>
      </c>
      <c r="I4796" s="8">
        <v>0.15</v>
      </c>
      <c r="J4796" s="13" t="s">
        <v>17089</v>
      </c>
      <c r="K4796" s="13" t="s">
        <v>6453</v>
      </c>
      <c r="L4796" s="13" t="s">
        <v>17090</v>
      </c>
      <c r="M4796" s="14">
        <v>0.1781</v>
      </c>
      <c r="N4796" s="8" t="s">
        <v>485</v>
      </c>
      <c r="O4796" s="8" t="s">
        <v>398</v>
      </c>
      <c r="P4796" s="8" t="s">
        <v>1509</v>
      </c>
      <c r="Q4796" s="8" t="s">
        <v>427</v>
      </c>
      <c r="R4796" s="8" t="s">
        <v>115</v>
      </c>
    </row>
    <row r="4797">
      <c r="A4797" s="8" t="s">
        <v>17091</v>
      </c>
      <c r="B4797" s="8" t="s">
        <v>17088</v>
      </c>
      <c r="C4797" s="9">
        <v>45089.433333333334</v>
      </c>
      <c r="D4797" s="8" t="s">
        <v>1508</v>
      </c>
      <c r="E4797" s="8" t="s">
        <v>538</v>
      </c>
      <c r="F4797" s="8" t="s">
        <v>478</v>
      </c>
      <c r="G4797" s="8">
        <v>2.0</v>
      </c>
      <c r="H4797" s="11">
        <v>8981000.0</v>
      </c>
      <c r="I4797" s="8">
        <v>0.05</v>
      </c>
      <c r="J4797" s="13" t="s">
        <v>17092</v>
      </c>
      <c r="K4797" s="13" t="s">
        <v>6333</v>
      </c>
      <c r="L4797" s="13" t="s">
        <v>7603</v>
      </c>
      <c r="M4797" s="14">
        <v>0.1604</v>
      </c>
      <c r="N4797" s="8" t="s">
        <v>485</v>
      </c>
      <c r="O4797" s="8" t="s">
        <v>398</v>
      </c>
      <c r="P4797" s="8" t="s">
        <v>1509</v>
      </c>
      <c r="Q4797" s="8" t="s">
        <v>540</v>
      </c>
      <c r="R4797" s="8" t="s">
        <v>115</v>
      </c>
    </row>
    <row r="4798">
      <c r="A4798" s="8" t="s">
        <v>17093</v>
      </c>
      <c r="B4798" s="8" t="s">
        <v>17094</v>
      </c>
      <c r="C4798" s="9">
        <v>45382.74791666667</v>
      </c>
      <c r="D4798" s="8" t="s">
        <v>948</v>
      </c>
      <c r="E4798" s="8" t="s">
        <v>173</v>
      </c>
      <c r="F4798" s="8" t="s">
        <v>928</v>
      </c>
      <c r="G4798" s="8">
        <v>2.0</v>
      </c>
      <c r="H4798" s="11">
        <v>445000.0</v>
      </c>
      <c r="I4798" s="8">
        <v>0.15</v>
      </c>
      <c r="J4798" s="13" t="s">
        <v>17095</v>
      </c>
      <c r="K4798" s="13" t="s">
        <v>3484</v>
      </c>
      <c r="L4798" s="13" t="s">
        <v>17096</v>
      </c>
      <c r="M4798" s="14">
        <v>0.2042</v>
      </c>
      <c r="N4798" s="8" t="s">
        <v>485</v>
      </c>
      <c r="O4798" s="8" t="s">
        <v>398</v>
      </c>
      <c r="P4798" s="8" t="s">
        <v>949</v>
      </c>
      <c r="Q4798" s="8" t="s">
        <v>174</v>
      </c>
      <c r="R4798" s="8" t="s">
        <v>500</v>
      </c>
    </row>
    <row r="4799">
      <c r="A4799" s="8" t="s">
        <v>17097</v>
      </c>
      <c r="B4799" s="8" t="s">
        <v>17098</v>
      </c>
      <c r="C4799" s="9">
        <v>44981.81805555556</v>
      </c>
      <c r="D4799" s="8" t="s">
        <v>1656</v>
      </c>
      <c r="E4799" s="8" t="s">
        <v>345</v>
      </c>
      <c r="F4799" s="8" t="s">
        <v>900</v>
      </c>
      <c r="G4799" s="8">
        <v>2.0</v>
      </c>
      <c r="H4799" s="11">
        <v>386500.0</v>
      </c>
      <c r="I4799" s="8">
        <v>0.05</v>
      </c>
      <c r="J4799" s="13" t="s">
        <v>17099</v>
      </c>
      <c r="K4799" s="13" t="s">
        <v>2342</v>
      </c>
      <c r="L4799" s="13" t="s">
        <v>17100</v>
      </c>
      <c r="M4799" s="14">
        <v>0.251</v>
      </c>
      <c r="N4799" s="8" t="s">
        <v>834</v>
      </c>
      <c r="O4799" s="8" t="s">
        <v>398</v>
      </c>
      <c r="P4799" s="8" t="s">
        <v>1657</v>
      </c>
      <c r="Q4799" s="8" t="s">
        <v>347</v>
      </c>
      <c r="R4799" s="8" t="s">
        <v>901</v>
      </c>
    </row>
    <row r="4800">
      <c r="A4800" s="8" t="s">
        <v>17101</v>
      </c>
      <c r="B4800" s="8" t="s">
        <v>17098</v>
      </c>
      <c r="C4800" s="9">
        <v>44981.81805555556</v>
      </c>
      <c r="D4800" s="8" t="s">
        <v>1656</v>
      </c>
      <c r="E4800" s="8" t="s">
        <v>318</v>
      </c>
      <c r="F4800" s="8" t="s">
        <v>900</v>
      </c>
      <c r="G4800" s="8">
        <v>5.0</v>
      </c>
      <c r="H4800" s="11">
        <v>3963500.0</v>
      </c>
      <c r="I4800" s="8">
        <v>0.15</v>
      </c>
      <c r="J4800" s="13" t="s">
        <v>17102</v>
      </c>
      <c r="K4800" s="13" t="s">
        <v>2094</v>
      </c>
      <c r="L4800" s="13" t="s">
        <v>17103</v>
      </c>
      <c r="M4800" s="14">
        <v>0.317</v>
      </c>
      <c r="N4800" s="8" t="s">
        <v>834</v>
      </c>
      <c r="O4800" s="8" t="s">
        <v>398</v>
      </c>
      <c r="P4800" s="8" t="s">
        <v>1657</v>
      </c>
      <c r="Q4800" s="8" t="s">
        <v>319</v>
      </c>
      <c r="R4800" s="8" t="s">
        <v>901</v>
      </c>
    </row>
    <row r="4801">
      <c r="A4801" s="8" t="s">
        <v>17104</v>
      </c>
      <c r="B4801" s="8" t="s">
        <v>17098</v>
      </c>
      <c r="C4801" s="9">
        <v>44981.81805555556</v>
      </c>
      <c r="D4801" s="8" t="s">
        <v>1656</v>
      </c>
      <c r="E4801" s="8" t="s">
        <v>261</v>
      </c>
      <c r="F4801" s="8" t="s">
        <v>900</v>
      </c>
      <c r="G4801" s="8">
        <v>2.0</v>
      </c>
      <c r="H4801" s="11">
        <v>145000.0</v>
      </c>
      <c r="I4801" s="8">
        <v>0.0</v>
      </c>
      <c r="J4801" s="13" t="s">
        <v>1980</v>
      </c>
      <c r="K4801" s="13" t="s">
        <v>3583</v>
      </c>
      <c r="L4801" s="13" t="s">
        <v>3587</v>
      </c>
      <c r="M4801" s="14">
        <v>0.3103</v>
      </c>
      <c r="N4801" s="8" t="s">
        <v>834</v>
      </c>
      <c r="O4801" s="8" t="s">
        <v>398</v>
      </c>
      <c r="P4801" s="8" t="s">
        <v>1657</v>
      </c>
      <c r="Q4801" s="8" t="s">
        <v>262</v>
      </c>
      <c r="R4801" s="8" t="s">
        <v>901</v>
      </c>
    </row>
    <row r="4802">
      <c r="A4802" s="8" t="s">
        <v>17105</v>
      </c>
      <c r="B4802" s="8" t="s">
        <v>17098</v>
      </c>
      <c r="C4802" s="9">
        <v>44981.81805555556</v>
      </c>
      <c r="D4802" s="8" t="s">
        <v>1656</v>
      </c>
      <c r="E4802" s="8" t="s">
        <v>501</v>
      </c>
      <c r="F4802" s="8" t="s">
        <v>900</v>
      </c>
      <c r="G4802" s="8">
        <v>2.0</v>
      </c>
      <c r="H4802" s="11">
        <v>235500.0</v>
      </c>
      <c r="I4802" s="8">
        <v>0.05</v>
      </c>
      <c r="J4802" s="13" t="s">
        <v>15959</v>
      </c>
      <c r="K4802" s="13" t="s">
        <v>1714</v>
      </c>
      <c r="L4802" s="13" t="s">
        <v>17106</v>
      </c>
      <c r="M4802" s="14">
        <v>0.267</v>
      </c>
      <c r="N4802" s="8" t="s">
        <v>834</v>
      </c>
      <c r="O4802" s="8" t="s">
        <v>398</v>
      </c>
      <c r="P4802" s="8" t="s">
        <v>1657</v>
      </c>
      <c r="Q4802" s="8" t="s">
        <v>502</v>
      </c>
      <c r="R4802" s="8" t="s">
        <v>901</v>
      </c>
    </row>
    <row r="4803">
      <c r="A4803" s="8" t="s">
        <v>17107</v>
      </c>
      <c r="B4803" s="8" t="s">
        <v>17108</v>
      </c>
      <c r="C4803" s="9">
        <v>45137.525</v>
      </c>
      <c r="D4803" s="8" t="s">
        <v>880</v>
      </c>
      <c r="E4803" s="8" t="s">
        <v>253</v>
      </c>
      <c r="F4803" s="8" t="s">
        <v>900</v>
      </c>
      <c r="G4803" s="8">
        <v>2.0</v>
      </c>
      <c r="H4803" s="11">
        <v>5699500.0</v>
      </c>
      <c r="I4803" s="8">
        <v>0.1</v>
      </c>
      <c r="J4803" s="13" t="s">
        <v>17109</v>
      </c>
      <c r="K4803" s="13" t="s">
        <v>7571</v>
      </c>
      <c r="L4803" s="13" t="s">
        <v>17110</v>
      </c>
      <c r="M4803" s="14">
        <v>0.2151</v>
      </c>
      <c r="N4803" s="8" t="s">
        <v>450</v>
      </c>
      <c r="O4803" s="8" t="s">
        <v>398</v>
      </c>
      <c r="P4803" s="8" t="s">
        <v>881</v>
      </c>
      <c r="Q4803" s="8" t="s">
        <v>255</v>
      </c>
      <c r="R4803" s="8" t="s">
        <v>901</v>
      </c>
    </row>
    <row r="4804">
      <c r="A4804" s="8" t="s">
        <v>17111</v>
      </c>
      <c r="B4804" s="8" t="s">
        <v>17108</v>
      </c>
      <c r="C4804" s="9">
        <v>45137.525</v>
      </c>
      <c r="D4804" s="8" t="s">
        <v>880</v>
      </c>
      <c r="E4804" s="8" t="s">
        <v>605</v>
      </c>
      <c r="F4804" s="8" t="s">
        <v>900</v>
      </c>
      <c r="G4804" s="8">
        <v>12.0</v>
      </c>
      <c r="H4804" s="11">
        <v>4710500.0</v>
      </c>
      <c r="I4804" s="8">
        <v>0.05</v>
      </c>
      <c r="J4804" s="13" t="s">
        <v>17112</v>
      </c>
      <c r="K4804" s="13" t="s">
        <v>1221</v>
      </c>
      <c r="L4804" s="13" t="s">
        <v>17113</v>
      </c>
      <c r="M4804" s="14">
        <v>0.2983</v>
      </c>
      <c r="N4804" s="8" t="s">
        <v>450</v>
      </c>
      <c r="O4804" s="8" t="s">
        <v>398</v>
      </c>
      <c r="P4804" s="8" t="s">
        <v>881</v>
      </c>
      <c r="Q4804" s="8" t="s">
        <v>606</v>
      </c>
      <c r="R4804" s="8" t="s">
        <v>901</v>
      </c>
    </row>
    <row r="4805">
      <c r="A4805" s="8" t="s">
        <v>17114</v>
      </c>
      <c r="B4805" s="8" t="s">
        <v>17108</v>
      </c>
      <c r="C4805" s="9">
        <v>45137.525</v>
      </c>
      <c r="D4805" s="8" t="s">
        <v>880</v>
      </c>
      <c r="E4805" s="8" t="s">
        <v>34</v>
      </c>
      <c r="F4805" s="8" t="s">
        <v>900</v>
      </c>
      <c r="G4805" s="8">
        <v>5.0</v>
      </c>
      <c r="H4805" s="11">
        <v>6555500.0</v>
      </c>
      <c r="I4805" s="8">
        <v>0.05</v>
      </c>
      <c r="J4805" s="13" t="s">
        <v>17115</v>
      </c>
      <c r="K4805" s="13" t="s">
        <v>6747</v>
      </c>
      <c r="L4805" s="13" t="s">
        <v>17116</v>
      </c>
      <c r="M4805" s="14">
        <v>0.3431</v>
      </c>
      <c r="N4805" s="8" t="s">
        <v>450</v>
      </c>
      <c r="O4805" s="8" t="s">
        <v>398</v>
      </c>
      <c r="P4805" s="8" t="s">
        <v>881</v>
      </c>
      <c r="Q4805" s="8" t="s">
        <v>37</v>
      </c>
      <c r="R4805" s="8" t="s">
        <v>901</v>
      </c>
    </row>
    <row r="4806">
      <c r="A4806" s="8" t="s">
        <v>17117</v>
      </c>
      <c r="B4806" s="8" t="s">
        <v>17108</v>
      </c>
      <c r="C4806" s="9">
        <v>45137.525</v>
      </c>
      <c r="D4806" s="8" t="s">
        <v>880</v>
      </c>
      <c r="E4806" s="8" t="s">
        <v>597</v>
      </c>
      <c r="F4806" s="8" t="s">
        <v>900</v>
      </c>
      <c r="G4806" s="8">
        <v>10.0</v>
      </c>
      <c r="H4806" s="11">
        <v>407500.0</v>
      </c>
      <c r="I4806" s="8">
        <v>0.1</v>
      </c>
      <c r="J4806" s="13" t="s">
        <v>17118</v>
      </c>
      <c r="K4806" s="13" t="s">
        <v>6516</v>
      </c>
      <c r="L4806" s="13" t="s">
        <v>17119</v>
      </c>
      <c r="M4806" s="14">
        <v>0.2011</v>
      </c>
      <c r="N4806" s="8" t="s">
        <v>450</v>
      </c>
      <c r="O4806" s="8" t="s">
        <v>398</v>
      </c>
      <c r="P4806" s="8" t="s">
        <v>881</v>
      </c>
      <c r="Q4806" s="8" t="s">
        <v>598</v>
      </c>
      <c r="R4806" s="8" t="s">
        <v>901</v>
      </c>
    </row>
    <row r="4807">
      <c r="A4807" s="8" t="s">
        <v>17120</v>
      </c>
      <c r="B4807" s="8" t="s">
        <v>17108</v>
      </c>
      <c r="C4807" s="9">
        <v>45137.525</v>
      </c>
      <c r="D4807" s="8" t="s">
        <v>880</v>
      </c>
      <c r="E4807" s="8" t="s">
        <v>583</v>
      </c>
      <c r="F4807" s="8" t="s">
        <v>900</v>
      </c>
      <c r="G4807" s="8">
        <v>3.0</v>
      </c>
      <c r="H4807" s="11">
        <v>4265500.0</v>
      </c>
      <c r="I4807" s="8">
        <v>0.1</v>
      </c>
      <c r="J4807" s="13" t="s">
        <v>17121</v>
      </c>
      <c r="K4807" s="13" t="s">
        <v>1767</v>
      </c>
      <c r="L4807" s="13" t="s">
        <v>17122</v>
      </c>
      <c r="M4807" s="14">
        <v>0.1268</v>
      </c>
      <c r="N4807" s="8" t="s">
        <v>450</v>
      </c>
      <c r="O4807" s="8" t="s">
        <v>398</v>
      </c>
      <c r="P4807" s="8" t="s">
        <v>881</v>
      </c>
      <c r="Q4807" s="8" t="s">
        <v>584</v>
      </c>
      <c r="R4807" s="8" t="s">
        <v>901</v>
      </c>
    </row>
    <row r="4808">
      <c r="A4808" s="8" t="s">
        <v>17123</v>
      </c>
      <c r="B4808" s="8" t="s">
        <v>17108</v>
      </c>
      <c r="C4808" s="9">
        <v>45137.525</v>
      </c>
      <c r="D4808" s="8" t="s">
        <v>880</v>
      </c>
      <c r="E4808" s="8" t="s">
        <v>595</v>
      </c>
      <c r="F4808" s="8" t="s">
        <v>900</v>
      </c>
      <c r="G4808" s="8">
        <v>10.0</v>
      </c>
      <c r="H4808" s="11">
        <v>1.1909E7</v>
      </c>
      <c r="I4808" s="8">
        <v>0.1</v>
      </c>
      <c r="J4808" s="13" t="s">
        <v>17124</v>
      </c>
      <c r="K4808" s="13" t="s">
        <v>3833</v>
      </c>
      <c r="L4808" s="13" t="s">
        <v>17125</v>
      </c>
      <c r="M4808" s="14">
        <v>0.2141</v>
      </c>
      <c r="N4808" s="8" t="s">
        <v>450</v>
      </c>
      <c r="O4808" s="8" t="s">
        <v>398</v>
      </c>
      <c r="P4808" s="8" t="s">
        <v>881</v>
      </c>
      <c r="Q4808" s="8" t="s">
        <v>596</v>
      </c>
      <c r="R4808" s="8" t="s">
        <v>901</v>
      </c>
    </row>
    <row r="4809">
      <c r="A4809" s="8" t="s">
        <v>17126</v>
      </c>
      <c r="B4809" s="8" t="s">
        <v>17127</v>
      </c>
      <c r="C4809" s="9">
        <v>45624.85833333334</v>
      </c>
      <c r="D4809" s="8" t="s">
        <v>1236</v>
      </c>
      <c r="E4809" s="8" t="s">
        <v>590</v>
      </c>
      <c r="F4809" s="8" t="s">
        <v>871</v>
      </c>
      <c r="G4809" s="8">
        <v>10.0</v>
      </c>
      <c r="H4809" s="11">
        <v>5395000.0</v>
      </c>
      <c r="I4809" s="8">
        <v>0.15</v>
      </c>
      <c r="J4809" s="13" t="s">
        <v>17128</v>
      </c>
      <c r="K4809" s="13" t="s">
        <v>4314</v>
      </c>
      <c r="L4809" s="13" t="s">
        <v>17129</v>
      </c>
      <c r="M4809" s="14">
        <v>0.2649</v>
      </c>
      <c r="N4809" s="8" t="s">
        <v>834</v>
      </c>
      <c r="O4809" s="8" t="s">
        <v>398</v>
      </c>
      <c r="P4809" s="8" t="s">
        <v>1141</v>
      </c>
      <c r="Q4809" s="8" t="s">
        <v>591</v>
      </c>
      <c r="R4809" s="8" t="s">
        <v>88</v>
      </c>
    </row>
    <row r="4810">
      <c r="A4810" s="8" t="s">
        <v>17130</v>
      </c>
      <c r="B4810" s="8" t="s">
        <v>17131</v>
      </c>
      <c r="C4810" s="9">
        <v>45547.71388888889</v>
      </c>
      <c r="D4810" s="8" t="s">
        <v>2638</v>
      </c>
      <c r="E4810" s="8" t="s">
        <v>501</v>
      </c>
      <c r="F4810" s="8" t="s">
        <v>928</v>
      </c>
      <c r="G4810" s="8">
        <v>1.0</v>
      </c>
      <c r="H4810" s="11">
        <v>210000.0</v>
      </c>
      <c r="I4810" s="8">
        <v>0.2</v>
      </c>
      <c r="J4810" s="13" t="s">
        <v>3015</v>
      </c>
      <c r="K4810" s="13" t="s">
        <v>3960</v>
      </c>
      <c r="L4810" s="13" t="s">
        <v>7195</v>
      </c>
      <c r="M4810" s="14">
        <v>0.0238</v>
      </c>
      <c r="N4810" s="8" t="s">
        <v>485</v>
      </c>
      <c r="O4810" s="8" t="s">
        <v>398</v>
      </c>
      <c r="P4810" s="8" t="s">
        <v>2639</v>
      </c>
      <c r="Q4810" s="8" t="s">
        <v>502</v>
      </c>
      <c r="R4810" s="8" t="s">
        <v>500</v>
      </c>
    </row>
    <row r="4811">
      <c r="A4811" s="8" t="s">
        <v>17132</v>
      </c>
      <c r="B4811" s="8" t="s">
        <v>17133</v>
      </c>
      <c r="C4811" s="9">
        <v>45402.361805555556</v>
      </c>
      <c r="D4811" s="8" t="s">
        <v>477</v>
      </c>
      <c r="E4811" s="8" t="s">
        <v>636</v>
      </c>
      <c r="F4811" s="8" t="s">
        <v>741</v>
      </c>
      <c r="G4811" s="8">
        <v>6.0</v>
      </c>
      <c r="H4811" s="11">
        <v>7768000.0</v>
      </c>
      <c r="I4811" s="8">
        <v>0.0</v>
      </c>
      <c r="J4811" s="13" t="s">
        <v>17134</v>
      </c>
      <c r="K4811" s="13" t="s">
        <v>4322</v>
      </c>
      <c r="L4811" s="13" t="s">
        <v>17135</v>
      </c>
      <c r="M4811" s="14">
        <v>0.3181</v>
      </c>
      <c r="N4811" s="8" t="s">
        <v>834</v>
      </c>
      <c r="O4811" s="8" t="s">
        <v>398</v>
      </c>
      <c r="P4811" s="8" t="s">
        <v>486</v>
      </c>
      <c r="Q4811" s="8" t="s">
        <v>637</v>
      </c>
      <c r="R4811" s="8" t="s">
        <v>750</v>
      </c>
    </row>
    <row r="4812">
      <c r="A4812" s="8" t="s">
        <v>17136</v>
      </c>
      <c r="B4812" s="8" t="s">
        <v>17133</v>
      </c>
      <c r="C4812" s="9">
        <v>45402.361805555556</v>
      </c>
      <c r="D4812" s="8" t="s">
        <v>477</v>
      </c>
      <c r="E4812" s="8" t="s">
        <v>634</v>
      </c>
      <c r="F4812" s="8" t="s">
        <v>741</v>
      </c>
      <c r="G4812" s="8">
        <v>10.0</v>
      </c>
      <c r="H4812" s="11">
        <v>3056500.0</v>
      </c>
      <c r="I4812" s="8">
        <v>0.0</v>
      </c>
      <c r="J4812" s="13" t="s">
        <v>17137</v>
      </c>
      <c r="K4812" s="13" t="s">
        <v>5586</v>
      </c>
      <c r="L4812" s="13" t="s">
        <v>17138</v>
      </c>
      <c r="M4812" s="14">
        <v>0.2586</v>
      </c>
      <c r="N4812" s="8" t="s">
        <v>834</v>
      </c>
      <c r="O4812" s="8" t="s">
        <v>398</v>
      </c>
      <c r="P4812" s="8" t="s">
        <v>486</v>
      </c>
      <c r="Q4812" s="8" t="s">
        <v>635</v>
      </c>
      <c r="R4812" s="8" t="s">
        <v>750</v>
      </c>
    </row>
    <row r="4813">
      <c r="A4813" s="8" t="s">
        <v>17139</v>
      </c>
      <c r="B4813" s="8" t="s">
        <v>17133</v>
      </c>
      <c r="C4813" s="9">
        <v>45402.361805555556</v>
      </c>
      <c r="D4813" s="8" t="s">
        <v>477</v>
      </c>
      <c r="E4813" s="8" t="s">
        <v>418</v>
      </c>
      <c r="F4813" s="8" t="s">
        <v>741</v>
      </c>
      <c r="G4813" s="8">
        <v>8.0</v>
      </c>
      <c r="H4813" s="11">
        <v>9101500.0</v>
      </c>
      <c r="I4813" s="8">
        <v>0.05</v>
      </c>
      <c r="J4813" s="13" t="s">
        <v>17140</v>
      </c>
      <c r="K4813" s="13" t="s">
        <v>14376</v>
      </c>
      <c r="L4813" s="13" t="s">
        <v>17141</v>
      </c>
      <c r="M4813" s="14">
        <v>0.2866</v>
      </c>
      <c r="N4813" s="8" t="s">
        <v>834</v>
      </c>
      <c r="O4813" s="8" t="s">
        <v>398</v>
      </c>
      <c r="P4813" s="8" t="s">
        <v>486</v>
      </c>
      <c r="Q4813" s="8" t="s">
        <v>419</v>
      </c>
      <c r="R4813" s="8" t="s">
        <v>750</v>
      </c>
    </row>
    <row r="4814">
      <c r="A4814" s="8" t="s">
        <v>17142</v>
      </c>
      <c r="B4814" s="8" t="s">
        <v>17133</v>
      </c>
      <c r="C4814" s="9">
        <v>45402.361805555556</v>
      </c>
      <c r="D4814" s="8" t="s">
        <v>477</v>
      </c>
      <c r="E4814" s="8" t="s">
        <v>590</v>
      </c>
      <c r="F4814" s="8" t="s">
        <v>741</v>
      </c>
      <c r="G4814" s="8">
        <v>5.0</v>
      </c>
      <c r="H4814" s="11">
        <v>5271500.0</v>
      </c>
      <c r="I4814" s="8">
        <v>0.1</v>
      </c>
      <c r="J4814" s="13" t="s">
        <v>17143</v>
      </c>
      <c r="K4814" s="13" t="s">
        <v>2675</v>
      </c>
      <c r="L4814" s="13" t="s">
        <v>17144</v>
      </c>
      <c r="M4814" s="14">
        <v>0.2895</v>
      </c>
      <c r="N4814" s="8" t="s">
        <v>834</v>
      </c>
      <c r="O4814" s="8" t="s">
        <v>398</v>
      </c>
      <c r="P4814" s="8" t="s">
        <v>486</v>
      </c>
      <c r="Q4814" s="8" t="s">
        <v>591</v>
      </c>
      <c r="R4814" s="8" t="s">
        <v>750</v>
      </c>
    </row>
    <row r="4815">
      <c r="A4815" s="8" t="s">
        <v>17145</v>
      </c>
      <c r="B4815" s="8" t="s">
        <v>17146</v>
      </c>
      <c r="C4815" s="9">
        <v>45033.805555555555</v>
      </c>
      <c r="D4815" s="8" t="s">
        <v>842</v>
      </c>
      <c r="E4815" s="8" t="s">
        <v>639</v>
      </c>
      <c r="F4815" s="8" t="s">
        <v>847</v>
      </c>
      <c r="G4815" s="8">
        <v>5.0</v>
      </c>
      <c r="H4815" s="11">
        <v>3137500.0</v>
      </c>
      <c r="I4815" s="8">
        <v>0.1</v>
      </c>
      <c r="J4815" s="13" t="s">
        <v>17147</v>
      </c>
      <c r="K4815" s="13" t="s">
        <v>2386</v>
      </c>
      <c r="L4815" s="13" t="s">
        <v>17148</v>
      </c>
      <c r="M4815" s="14">
        <v>0.3541</v>
      </c>
      <c r="N4815" s="8" t="s">
        <v>834</v>
      </c>
      <c r="O4815" s="8" t="s">
        <v>398</v>
      </c>
      <c r="P4815" s="8" t="s">
        <v>856</v>
      </c>
      <c r="Q4815" s="8" t="s">
        <v>640</v>
      </c>
      <c r="R4815" s="8" t="s">
        <v>107</v>
      </c>
    </row>
    <row r="4816">
      <c r="A4816" s="8" t="s">
        <v>17149</v>
      </c>
      <c r="B4816" s="8" t="s">
        <v>17146</v>
      </c>
      <c r="C4816" s="9">
        <v>45033.805555555555</v>
      </c>
      <c r="D4816" s="8" t="s">
        <v>842</v>
      </c>
      <c r="E4816" s="8" t="s">
        <v>662</v>
      </c>
      <c r="F4816" s="8" t="s">
        <v>847</v>
      </c>
      <c r="G4816" s="8">
        <v>5.0</v>
      </c>
      <c r="H4816" s="11">
        <v>7521500.0</v>
      </c>
      <c r="I4816" s="8">
        <v>0.15</v>
      </c>
      <c r="J4816" s="13" t="s">
        <v>17150</v>
      </c>
      <c r="K4816" s="13" t="s">
        <v>5324</v>
      </c>
      <c r="L4816" s="13" t="s">
        <v>17151</v>
      </c>
      <c r="M4816" s="14">
        <v>0.1461</v>
      </c>
      <c r="N4816" s="8" t="s">
        <v>834</v>
      </c>
      <c r="O4816" s="8" t="s">
        <v>398</v>
      </c>
      <c r="P4816" s="8" t="s">
        <v>856</v>
      </c>
      <c r="Q4816" s="8" t="s">
        <v>663</v>
      </c>
      <c r="R4816" s="8" t="s">
        <v>107</v>
      </c>
    </row>
    <row r="4817">
      <c r="A4817" s="8" t="s">
        <v>17152</v>
      </c>
      <c r="B4817" s="8" t="s">
        <v>17153</v>
      </c>
      <c r="C4817" s="9">
        <v>45115.57916666666</v>
      </c>
      <c r="D4817" s="8" t="s">
        <v>2519</v>
      </c>
      <c r="E4817" s="8" t="s">
        <v>562</v>
      </c>
      <c r="F4817" s="8" t="s">
        <v>891</v>
      </c>
      <c r="G4817" s="8">
        <v>6.0</v>
      </c>
      <c r="H4817" s="11">
        <v>9106000.0</v>
      </c>
      <c r="I4817" s="8">
        <v>0.2</v>
      </c>
      <c r="J4817" s="13" t="s">
        <v>17154</v>
      </c>
      <c r="K4817" s="13" t="s">
        <v>9787</v>
      </c>
      <c r="L4817" s="13" t="s">
        <v>17155</v>
      </c>
      <c r="M4817" s="14">
        <v>0.1569</v>
      </c>
      <c r="N4817" s="8" t="s">
        <v>746</v>
      </c>
      <c r="O4817" s="8" t="s">
        <v>398</v>
      </c>
      <c r="P4817" s="8" t="s">
        <v>2520</v>
      </c>
      <c r="Q4817" s="8" t="s">
        <v>563</v>
      </c>
      <c r="R4817" s="8" t="s">
        <v>619</v>
      </c>
    </row>
    <row r="4818">
      <c r="A4818" s="8" t="s">
        <v>17156</v>
      </c>
      <c r="B4818" s="8" t="s">
        <v>17157</v>
      </c>
      <c r="C4818" s="9">
        <v>45512.60763888889</v>
      </c>
      <c r="D4818" s="8" t="s">
        <v>2397</v>
      </c>
      <c r="E4818" s="8" t="s">
        <v>573</v>
      </c>
      <c r="F4818" s="8" t="s">
        <v>885</v>
      </c>
      <c r="G4818" s="8">
        <v>4.0</v>
      </c>
      <c r="H4818" s="11">
        <v>8162000.0</v>
      </c>
      <c r="I4818" s="8">
        <v>0.2</v>
      </c>
      <c r="J4818" s="13" t="s">
        <v>17158</v>
      </c>
      <c r="K4818" s="13" t="s">
        <v>3616</v>
      </c>
      <c r="L4818" s="13" t="s">
        <v>17159</v>
      </c>
      <c r="M4818" s="14">
        <v>0.1022</v>
      </c>
      <c r="N4818" s="8" t="s">
        <v>485</v>
      </c>
      <c r="O4818" s="8" t="s">
        <v>398</v>
      </c>
      <c r="P4818" s="8" t="s">
        <v>2398</v>
      </c>
      <c r="Q4818" s="8" t="s">
        <v>574</v>
      </c>
      <c r="R4818" s="8" t="s">
        <v>205</v>
      </c>
    </row>
    <row r="4819">
      <c r="A4819" s="8" t="s">
        <v>17160</v>
      </c>
      <c r="B4819" s="8" t="s">
        <v>17157</v>
      </c>
      <c r="C4819" s="9">
        <v>45512.60763888889</v>
      </c>
      <c r="D4819" s="8" t="s">
        <v>2397</v>
      </c>
      <c r="E4819" s="8" t="s">
        <v>577</v>
      </c>
      <c r="F4819" s="8" t="s">
        <v>885</v>
      </c>
      <c r="G4819" s="8">
        <v>10.0</v>
      </c>
      <c r="H4819" s="11">
        <v>523500.0</v>
      </c>
      <c r="I4819" s="8">
        <v>0.1</v>
      </c>
      <c r="J4819" s="13" t="s">
        <v>17161</v>
      </c>
      <c r="K4819" s="13" t="s">
        <v>5520</v>
      </c>
      <c r="L4819" s="13" t="s">
        <v>17162</v>
      </c>
      <c r="M4819" s="14">
        <v>0.2975</v>
      </c>
      <c r="N4819" s="8" t="s">
        <v>485</v>
      </c>
      <c r="O4819" s="8" t="s">
        <v>398</v>
      </c>
      <c r="P4819" s="8" t="s">
        <v>2398</v>
      </c>
      <c r="Q4819" s="8" t="s">
        <v>578</v>
      </c>
      <c r="R4819" s="8" t="s">
        <v>205</v>
      </c>
    </row>
    <row r="4820">
      <c r="A4820" s="8" t="s">
        <v>17163</v>
      </c>
      <c r="B4820" s="8" t="s">
        <v>17157</v>
      </c>
      <c r="C4820" s="9">
        <v>45512.60763888889</v>
      </c>
      <c r="D4820" s="8" t="s">
        <v>2397</v>
      </c>
      <c r="E4820" s="8" t="s">
        <v>648</v>
      </c>
      <c r="F4820" s="8" t="s">
        <v>885</v>
      </c>
      <c r="G4820" s="8">
        <v>1.0</v>
      </c>
      <c r="H4820" s="11">
        <v>3024500.0</v>
      </c>
      <c r="I4820" s="8">
        <v>0.2</v>
      </c>
      <c r="J4820" s="13" t="s">
        <v>17164</v>
      </c>
      <c r="K4820" s="13" t="s">
        <v>2143</v>
      </c>
      <c r="L4820" s="13" t="s">
        <v>17165</v>
      </c>
      <c r="M4820" s="14">
        <v>0.1672</v>
      </c>
      <c r="N4820" s="8" t="s">
        <v>485</v>
      </c>
      <c r="O4820" s="8" t="s">
        <v>398</v>
      </c>
      <c r="P4820" s="8" t="s">
        <v>2398</v>
      </c>
      <c r="Q4820" s="8" t="s">
        <v>649</v>
      </c>
      <c r="R4820" s="8" t="s">
        <v>205</v>
      </c>
    </row>
    <row r="4821">
      <c r="A4821" s="8" t="s">
        <v>17166</v>
      </c>
      <c r="B4821" s="8" t="s">
        <v>17157</v>
      </c>
      <c r="C4821" s="9">
        <v>45512.60763888889</v>
      </c>
      <c r="D4821" s="8" t="s">
        <v>2397</v>
      </c>
      <c r="E4821" s="8" t="s">
        <v>615</v>
      </c>
      <c r="F4821" s="8" t="s">
        <v>885</v>
      </c>
      <c r="G4821" s="8">
        <v>12.0</v>
      </c>
      <c r="H4821" s="11">
        <v>123000.0</v>
      </c>
      <c r="I4821" s="8">
        <v>0.05</v>
      </c>
      <c r="J4821" s="13" t="s">
        <v>17167</v>
      </c>
      <c r="K4821" s="13" t="s">
        <v>3111</v>
      </c>
      <c r="L4821" s="13" t="s">
        <v>17168</v>
      </c>
      <c r="M4821" s="14">
        <v>0.2383</v>
      </c>
      <c r="N4821" s="8" t="s">
        <v>485</v>
      </c>
      <c r="O4821" s="8" t="s">
        <v>398</v>
      </c>
      <c r="P4821" s="8" t="s">
        <v>2398</v>
      </c>
      <c r="Q4821" s="8" t="s">
        <v>616</v>
      </c>
      <c r="R4821" s="8" t="s">
        <v>205</v>
      </c>
    </row>
    <row r="4822">
      <c r="A4822" s="8" t="s">
        <v>17169</v>
      </c>
      <c r="B4822" s="8" t="s">
        <v>17170</v>
      </c>
      <c r="C4822" s="9">
        <v>45202.84027777778</v>
      </c>
      <c r="D4822" s="8" t="s">
        <v>1395</v>
      </c>
      <c r="E4822" s="8" t="s">
        <v>646</v>
      </c>
      <c r="F4822" s="8" t="s">
        <v>879</v>
      </c>
      <c r="G4822" s="8">
        <v>1.0</v>
      </c>
      <c r="H4822" s="11">
        <v>179000.0</v>
      </c>
      <c r="I4822" s="8">
        <v>0.15</v>
      </c>
      <c r="J4822" s="13" t="s">
        <v>17171</v>
      </c>
      <c r="K4822" s="13" t="s">
        <v>3458</v>
      </c>
      <c r="L4822" s="13" t="s">
        <v>17172</v>
      </c>
      <c r="M4822" s="14">
        <v>0.1522</v>
      </c>
      <c r="N4822" s="8" t="s">
        <v>450</v>
      </c>
      <c r="O4822" s="8" t="s">
        <v>398</v>
      </c>
      <c r="P4822" s="8" t="s">
        <v>1396</v>
      </c>
      <c r="Q4822" s="8" t="s">
        <v>647</v>
      </c>
      <c r="R4822" s="8" t="s">
        <v>158</v>
      </c>
    </row>
    <row r="4823">
      <c r="A4823" s="8" t="s">
        <v>17173</v>
      </c>
      <c r="B4823" s="8" t="s">
        <v>17174</v>
      </c>
      <c r="C4823" s="9">
        <v>45052.35972222222</v>
      </c>
      <c r="D4823" s="8" t="s">
        <v>1602</v>
      </c>
      <c r="E4823" s="8" t="s">
        <v>327</v>
      </c>
      <c r="F4823" s="8" t="s">
        <v>844</v>
      </c>
      <c r="G4823" s="8">
        <v>3.0</v>
      </c>
      <c r="H4823" s="11">
        <v>147000.0</v>
      </c>
      <c r="I4823" s="8">
        <v>0.0</v>
      </c>
      <c r="J4823" s="13" t="s">
        <v>9213</v>
      </c>
      <c r="K4823" s="13" t="s">
        <v>4078</v>
      </c>
      <c r="L4823" s="13" t="s">
        <v>3633</v>
      </c>
      <c r="M4823" s="14">
        <v>0.1701</v>
      </c>
      <c r="N4823" s="8" t="s">
        <v>450</v>
      </c>
      <c r="O4823" s="8" t="s">
        <v>398</v>
      </c>
      <c r="P4823" s="8" t="s">
        <v>1603</v>
      </c>
      <c r="Q4823" s="8" t="s">
        <v>328</v>
      </c>
      <c r="R4823" s="8" t="s">
        <v>220</v>
      </c>
    </row>
    <row r="4824">
      <c r="A4824" s="8" t="s">
        <v>17175</v>
      </c>
      <c r="B4824" s="8" t="s">
        <v>17176</v>
      </c>
      <c r="C4824" s="9">
        <v>45652.615277777775</v>
      </c>
      <c r="D4824" s="8" t="s">
        <v>1152</v>
      </c>
      <c r="E4824" s="8" t="s">
        <v>501</v>
      </c>
      <c r="F4824" s="8" t="s">
        <v>918</v>
      </c>
      <c r="G4824" s="8">
        <v>12.0</v>
      </c>
      <c r="H4824" s="11">
        <v>234500.0</v>
      </c>
      <c r="I4824" s="8">
        <v>0.2</v>
      </c>
      <c r="J4824" s="13" t="s">
        <v>17177</v>
      </c>
      <c r="K4824" s="13" t="s">
        <v>2997</v>
      </c>
      <c r="L4824" s="13" t="s">
        <v>17178</v>
      </c>
      <c r="M4824" s="14">
        <v>0.1258</v>
      </c>
      <c r="N4824" s="8" t="s">
        <v>746</v>
      </c>
      <c r="O4824" s="8" t="s">
        <v>398</v>
      </c>
      <c r="P4824" s="8" t="s">
        <v>1153</v>
      </c>
      <c r="Q4824" s="8" t="s">
        <v>502</v>
      </c>
      <c r="R4824" s="8" t="s">
        <v>762</v>
      </c>
    </row>
    <row r="4825">
      <c r="A4825" s="8" t="s">
        <v>17179</v>
      </c>
      <c r="B4825" s="8" t="s">
        <v>17176</v>
      </c>
      <c r="C4825" s="9">
        <v>45652.615277777775</v>
      </c>
      <c r="D4825" s="8" t="s">
        <v>1152</v>
      </c>
      <c r="E4825" s="8" t="s">
        <v>415</v>
      </c>
      <c r="F4825" s="8" t="s">
        <v>918</v>
      </c>
      <c r="G4825" s="8">
        <v>4.0</v>
      </c>
      <c r="H4825" s="11">
        <v>3650500.0</v>
      </c>
      <c r="I4825" s="8">
        <v>0.2</v>
      </c>
      <c r="J4825" s="13" t="s">
        <v>17180</v>
      </c>
      <c r="K4825" s="13" t="s">
        <v>7265</v>
      </c>
      <c r="L4825" s="13" t="s">
        <v>17181</v>
      </c>
      <c r="M4825" s="14">
        <v>-0.0574</v>
      </c>
      <c r="N4825" s="8" t="s">
        <v>746</v>
      </c>
      <c r="O4825" s="8" t="s">
        <v>398</v>
      </c>
      <c r="P4825" s="8" t="s">
        <v>1153</v>
      </c>
      <c r="Q4825" s="8" t="s">
        <v>432</v>
      </c>
      <c r="R4825" s="8" t="s">
        <v>762</v>
      </c>
    </row>
    <row r="4826">
      <c r="A4826" s="8" t="s">
        <v>17182</v>
      </c>
      <c r="B4826" s="8" t="s">
        <v>17183</v>
      </c>
      <c r="C4826" s="9">
        <v>44951.430555555555</v>
      </c>
      <c r="D4826" s="8" t="s">
        <v>410</v>
      </c>
      <c r="E4826" s="8" t="s">
        <v>270</v>
      </c>
      <c r="F4826" s="8" t="s">
        <v>478</v>
      </c>
      <c r="G4826" s="8">
        <v>10.0</v>
      </c>
      <c r="H4826" s="11">
        <v>188000.0</v>
      </c>
      <c r="I4826" s="8">
        <v>0.2</v>
      </c>
      <c r="J4826" s="13" t="s">
        <v>9331</v>
      </c>
      <c r="K4826" s="13" t="s">
        <v>2476</v>
      </c>
      <c r="L4826" s="13" t="s">
        <v>1534</v>
      </c>
      <c r="M4826" s="14">
        <v>0.242</v>
      </c>
      <c r="N4826" s="8" t="s">
        <v>393</v>
      </c>
      <c r="O4826" s="8" t="s">
        <v>551</v>
      </c>
      <c r="P4826" s="8" t="s">
        <v>411</v>
      </c>
      <c r="Q4826" s="8" t="s">
        <v>271</v>
      </c>
      <c r="R4826" s="8" t="s">
        <v>115</v>
      </c>
    </row>
    <row r="4827">
      <c r="A4827" s="8" t="s">
        <v>17184</v>
      </c>
      <c r="B4827" s="8" t="s">
        <v>17185</v>
      </c>
      <c r="C4827" s="9">
        <v>45063.40486111111</v>
      </c>
      <c r="D4827" s="8" t="s">
        <v>935</v>
      </c>
      <c r="E4827" s="8" t="s">
        <v>327</v>
      </c>
      <c r="F4827" s="8" t="s">
        <v>918</v>
      </c>
      <c r="G4827" s="8">
        <v>10.0</v>
      </c>
      <c r="H4827" s="11">
        <v>159000.0</v>
      </c>
      <c r="I4827" s="8">
        <v>0.0</v>
      </c>
      <c r="J4827" s="13" t="s">
        <v>4917</v>
      </c>
      <c r="K4827" s="13" t="s">
        <v>5222</v>
      </c>
      <c r="L4827" s="13" t="s">
        <v>17186</v>
      </c>
      <c r="M4827" s="14">
        <v>0.2327</v>
      </c>
      <c r="N4827" s="8" t="s">
        <v>485</v>
      </c>
      <c r="O4827" s="8" t="s">
        <v>398</v>
      </c>
      <c r="P4827" s="8" t="s">
        <v>943</v>
      </c>
      <c r="Q4827" s="8" t="s">
        <v>328</v>
      </c>
      <c r="R4827" s="8" t="s">
        <v>762</v>
      </c>
    </row>
    <row r="4828">
      <c r="A4828" s="8" t="s">
        <v>17187</v>
      </c>
      <c r="B4828" s="8" t="s">
        <v>17185</v>
      </c>
      <c r="C4828" s="9">
        <v>45063.40486111111</v>
      </c>
      <c r="D4828" s="8" t="s">
        <v>935</v>
      </c>
      <c r="E4828" s="8" t="s">
        <v>214</v>
      </c>
      <c r="F4828" s="8" t="s">
        <v>918</v>
      </c>
      <c r="G4828" s="8">
        <v>5.0</v>
      </c>
      <c r="H4828" s="11">
        <v>107000.0</v>
      </c>
      <c r="I4828" s="8">
        <v>0.05</v>
      </c>
      <c r="J4828" s="13" t="s">
        <v>11554</v>
      </c>
      <c r="K4828" s="13" t="s">
        <v>4686</v>
      </c>
      <c r="L4828" s="13" t="s">
        <v>8235</v>
      </c>
      <c r="M4828" s="14">
        <v>0.1933</v>
      </c>
      <c r="N4828" s="8" t="s">
        <v>485</v>
      </c>
      <c r="O4828" s="8" t="s">
        <v>398</v>
      </c>
      <c r="P4828" s="8" t="s">
        <v>943</v>
      </c>
      <c r="Q4828" s="8" t="s">
        <v>216</v>
      </c>
      <c r="R4828" s="8" t="s">
        <v>762</v>
      </c>
    </row>
    <row r="4829">
      <c r="A4829" s="8" t="s">
        <v>17188</v>
      </c>
      <c r="B4829" s="8" t="s">
        <v>17185</v>
      </c>
      <c r="C4829" s="9">
        <v>45063.40486111111</v>
      </c>
      <c r="D4829" s="8" t="s">
        <v>935</v>
      </c>
      <c r="E4829" s="8" t="s">
        <v>261</v>
      </c>
      <c r="F4829" s="8" t="s">
        <v>918</v>
      </c>
      <c r="G4829" s="8">
        <v>12.0</v>
      </c>
      <c r="H4829" s="11">
        <v>140500.0</v>
      </c>
      <c r="I4829" s="8">
        <v>0.2</v>
      </c>
      <c r="J4829" s="13" t="s">
        <v>12502</v>
      </c>
      <c r="K4829" s="13" t="s">
        <v>3544</v>
      </c>
      <c r="L4829" s="13" t="s">
        <v>3232</v>
      </c>
      <c r="M4829" s="14">
        <v>0.1103</v>
      </c>
      <c r="N4829" s="8" t="s">
        <v>485</v>
      </c>
      <c r="O4829" s="8" t="s">
        <v>398</v>
      </c>
      <c r="P4829" s="8" t="s">
        <v>943</v>
      </c>
      <c r="Q4829" s="8" t="s">
        <v>262</v>
      </c>
      <c r="R4829" s="8" t="s">
        <v>762</v>
      </c>
    </row>
    <row r="4830">
      <c r="A4830" s="8" t="s">
        <v>17189</v>
      </c>
      <c r="B4830" s="8" t="s">
        <v>17185</v>
      </c>
      <c r="C4830" s="9">
        <v>45063.40486111111</v>
      </c>
      <c r="D4830" s="8" t="s">
        <v>935</v>
      </c>
      <c r="E4830" s="8" t="s">
        <v>188</v>
      </c>
      <c r="F4830" s="8" t="s">
        <v>918</v>
      </c>
      <c r="G4830" s="8">
        <v>8.0</v>
      </c>
      <c r="H4830" s="11">
        <v>2291500.0</v>
      </c>
      <c r="I4830" s="8">
        <v>0.2</v>
      </c>
      <c r="J4830" s="13" t="s">
        <v>17190</v>
      </c>
      <c r="K4830" s="13" t="s">
        <v>4000</v>
      </c>
      <c r="L4830" s="13" t="s">
        <v>17191</v>
      </c>
      <c r="M4830" s="14">
        <v>0.0634</v>
      </c>
      <c r="N4830" s="8" t="s">
        <v>485</v>
      </c>
      <c r="O4830" s="8" t="s">
        <v>398</v>
      </c>
      <c r="P4830" s="8" t="s">
        <v>943</v>
      </c>
      <c r="Q4830" s="8" t="s">
        <v>189</v>
      </c>
      <c r="R4830" s="8" t="s">
        <v>762</v>
      </c>
    </row>
    <row r="4831">
      <c r="A4831" s="8" t="s">
        <v>17192</v>
      </c>
      <c r="B4831" s="8" t="s">
        <v>17193</v>
      </c>
      <c r="C4831" s="9">
        <v>45286.78194444445</v>
      </c>
      <c r="D4831" s="8" t="s">
        <v>1186</v>
      </c>
      <c r="E4831" s="8" t="s">
        <v>418</v>
      </c>
      <c r="F4831" s="8" t="s">
        <v>869</v>
      </c>
      <c r="G4831" s="8">
        <v>5.0</v>
      </c>
      <c r="H4831" s="11">
        <v>9018500.0</v>
      </c>
      <c r="I4831" s="8">
        <v>0.0</v>
      </c>
      <c r="J4831" s="13" t="s">
        <v>17194</v>
      </c>
      <c r="K4831" s="13" t="s">
        <v>5005</v>
      </c>
      <c r="L4831" s="13" t="s">
        <v>17195</v>
      </c>
      <c r="M4831" s="14">
        <v>0.3161</v>
      </c>
      <c r="N4831" s="8" t="s">
        <v>393</v>
      </c>
      <c r="O4831" s="8" t="s">
        <v>398</v>
      </c>
      <c r="P4831" s="8" t="s">
        <v>1187</v>
      </c>
      <c r="Q4831" s="8" t="s">
        <v>419</v>
      </c>
      <c r="R4831" s="8" t="s">
        <v>126</v>
      </c>
    </row>
    <row r="4832">
      <c r="A4832" s="8" t="s">
        <v>17196</v>
      </c>
      <c r="B4832" s="8" t="s">
        <v>17193</v>
      </c>
      <c r="C4832" s="9">
        <v>45286.78194444445</v>
      </c>
      <c r="D4832" s="8" t="s">
        <v>1186</v>
      </c>
      <c r="E4832" s="8" t="s">
        <v>593</v>
      </c>
      <c r="F4832" s="8" t="s">
        <v>869</v>
      </c>
      <c r="G4832" s="8">
        <v>2.0</v>
      </c>
      <c r="H4832" s="11">
        <v>109500.0</v>
      </c>
      <c r="I4832" s="8">
        <v>0.2</v>
      </c>
      <c r="J4832" s="13" t="s">
        <v>17197</v>
      </c>
      <c r="K4832" s="13" t="s">
        <v>3306</v>
      </c>
      <c r="L4832" s="13" t="s">
        <v>2771</v>
      </c>
      <c r="M4832" s="14">
        <v>0.1667</v>
      </c>
      <c r="N4832" s="8" t="s">
        <v>393</v>
      </c>
      <c r="O4832" s="8" t="s">
        <v>398</v>
      </c>
      <c r="P4832" s="8" t="s">
        <v>1187</v>
      </c>
      <c r="Q4832" s="8" t="s">
        <v>594</v>
      </c>
      <c r="R4832" s="8" t="s">
        <v>126</v>
      </c>
    </row>
    <row r="4833">
      <c r="A4833" s="8" t="s">
        <v>17198</v>
      </c>
      <c r="B4833" s="8" t="s">
        <v>17193</v>
      </c>
      <c r="C4833" s="9">
        <v>45286.78194444445</v>
      </c>
      <c r="D4833" s="8" t="s">
        <v>1186</v>
      </c>
      <c r="E4833" s="8" t="s">
        <v>261</v>
      </c>
      <c r="F4833" s="8" t="s">
        <v>869</v>
      </c>
      <c r="G4833" s="8">
        <v>10.0</v>
      </c>
      <c r="H4833" s="11">
        <v>163500.0</v>
      </c>
      <c r="I4833" s="8">
        <v>0.0</v>
      </c>
      <c r="J4833" s="13" t="s">
        <v>14584</v>
      </c>
      <c r="K4833" s="13" t="s">
        <v>3620</v>
      </c>
      <c r="L4833" s="13" t="s">
        <v>17199</v>
      </c>
      <c r="M4833" s="14">
        <v>0.3884</v>
      </c>
      <c r="N4833" s="8" t="s">
        <v>393</v>
      </c>
      <c r="O4833" s="8" t="s">
        <v>398</v>
      </c>
      <c r="P4833" s="8" t="s">
        <v>1187</v>
      </c>
      <c r="Q4833" s="8" t="s">
        <v>262</v>
      </c>
      <c r="R4833" s="8" t="s">
        <v>126</v>
      </c>
    </row>
    <row r="4834">
      <c r="A4834" s="8" t="s">
        <v>17200</v>
      </c>
      <c r="B4834" s="8" t="s">
        <v>17201</v>
      </c>
      <c r="C4834" s="9">
        <v>45415.62013888889</v>
      </c>
      <c r="D4834" s="8" t="s">
        <v>2253</v>
      </c>
      <c r="E4834" s="8" t="s">
        <v>318</v>
      </c>
      <c r="F4834" s="8" t="s">
        <v>928</v>
      </c>
      <c r="G4834" s="8">
        <v>10.0</v>
      </c>
      <c r="H4834" s="11">
        <v>3781500.0</v>
      </c>
      <c r="I4834" s="8">
        <v>0.1</v>
      </c>
      <c r="J4834" s="13" t="s">
        <v>17202</v>
      </c>
      <c r="K4834" s="13" t="s">
        <v>11114</v>
      </c>
      <c r="L4834" s="13" t="s">
        <v>17203</v>
      </c>
      <c r="M4834" s="14">
        <v>0.3239</v>
      </c>
      <c r="N4834" s="8" t="s">
        <v>746</v>
      </c>
      <c r="O4834" s="8" t="s">
        <v>398</v>
      </c>
      <c r="P4834" s="8" t="s">
        <v>2254</v>
      </c>
      <c r="Q4834" s="8" t="s">
        <v>319</v>
      </c>
      <c r="R4834" s="8" t="s">
        <v>500</v>
      </c>
    </row>
    <row r="4835">
      <c r="A4835" s="8" t="s">
        <v>17204</v>
      </c>
      <c r="B4835" s="8" t="s">
        <v>17201</v>
      </c>
      <c r="C4835" s="9">
        <v>45415.62013888889</v>
      </c>
      <c r="D4835" s="8" t="s">
        <v>2253</v>
      </c>
      <c r="E4835" s="8" t="s">
        <v>150</v>
      </c>
      <c r="F4835" s="8" t="s">
        <v>928</v>
      </c>
      <c r="G4835" s="8">
        <v>1.0</v>
      </c>
      <c r="H4835" s="11">
        <v>103000.0</v>
      </c>
      <c r="I4835" s="8">
        <v>0.05</v>
      </c>
      <c r="J4835" s="13" t="s">
        <v>17205</v>
      </c>
      <c r="K4835" s="13" t="s">
        <v>3696</v>
      </c>
      <c r="L4835" s="13" t="s">
        <v>17206</v>
      </c>
      <c r="M4835" s="14">
        <v>0.2642</v>
      </c>
      <c r="N4835" s="8" t="s">
        <v>746</v>
      </c>
      <c r="O4835" s="8" t="s">
        <v>398</v>
      </c>
      <c r="P4835" s="8" t="s">
        <v>2254</v>
      </c>
      <c r="Q4835" s="8" t="s">
        <v>152</v>
      </c>
      <c r="R4835" s="8" t="s">
        <v>500</v>
      </c>
    </row>
    <row r="4836">
      <c r="A4836" s="8" t="s">
        <v>17207</v>
      </c>
      <c r="B4836" s="8" t="s">
        <v>17201</v>
      </c>
      <c r="C4836" s="9">
        <v>45415.62013888889</v>
      </c>
      <c r="D4836" s="8" t="s">
        <v>2253</v>
      </c>
      <c r="E4836" s="8" t="s">
        <v>265</v>
      </c>
      <c r="F4836" s="8" t="s">
        <v>928</v>
      </c>
      <c r="G4836" s="8">
        <v>4.0</v>
      </c>
      <c r="H4836" s="11">
        <v>257000.0</v>
      </c>
      <c r="I4836" s="8">
        <v>0.1</v>
      </c>
      <c r="J4836" s="13" t="s">
        <v>6233</v>
      </c>
      <c r="K4836" s="13" t="s">
        <v>926</v>
      </c>
      <c r="L4836" s="13" t="s">
        <v>2131</v>
      </c>
      <c r="M4836" s="14">
        <v>0.2131</v>
      </c>
      <c r="N4836" s="8" t="s">
        <v>746</v>
      </c>
      <c r="O4836" s="8" t="s">
        <v>398</v>
      </c>
      <c r="P4836" s="8" t="s">
        <v>2254</v>
      </c>
      <c r="Q4836" s="8" t="s">
        <v>266</v>
      </c>
      <c r="R4836" s="8" t="s">
        <v>500</v>
      </c>
    </row>
    <row r="4837">
      <c r="A4837" s="8" t="s">
        <v>17208</v>
      </c>
      <c r="B4837" s="8" t="s">
        <v>17209</v>
      </c>
      <c r="C4837" s="9">
        <v>45207.61597222222</v>
      </c>
      <c r="D4837" s="8" t="s">
        <v>689</v>
      </c>
      <c r="E4837" s="8" t="s">
        <v>243</v>
      </c>
      <c r="F4837" s="8" t="s">
        <v>879</v>
      </c>
      <c r="G4837" s="8">
        <v>8.0</v>
      </c>
      <c r="H4837" s="11">
        <v>550500.0</v>
      </c>
      <c r="I4837" s="8">
        <v>0.2</v>
      </c>
      <c r="J4837" s="13" t="s">
        <v>17210</v>
      </c>
      <c r="K4837" s="13" t="s">
        <v>3124</v>
      </c>
      <c r="L4837" s="13" t="s">
        <v>17211</v>
      </c>
      <c r="M4837" s="14">
        <v>-0.0127</v>
      </c>
      <c r="N4837" s="8" t="s">
        <v>450</v>
      </c>
      <c r="O4837" s="8" t="s">
        <v>398</v>
      </c>
      <c r="P4837" s="8" t="s">
        <v>690</v>
      </c>
      <c r="Q4837" s="8" t="s">
        <v>244</v>
      </c>
      <c r="R4837" s="8" t="s">
        <v>158</v>
      </c>
    </row>
    <row r="4838">
      <c r="A4838" s="8" t="s">
        <v>17212</v>
      </c>
      <c r="B4838" s="8" t="s">
        <v>17209</v>
      </c>
      <c r="C4838" s="9">
        <v>45207.61597222222</v>
      </c>
      <c r="D4838" s="8" t="s">
        <v>689</v>
      </c>
      <c r="E4838" s="8" t="s">
        <v>350</v>
      </c>
      <c r="F4838" s="8" t="s">
        <v>879</v>
      </c>
      <c r="G4838" s="8">
        <v>1.0</v>
      </c>
      <c r="H4838" s="11">
        <v>152000.0</v>
      </c>
      <c r="I4838" s="8">
        <v>0.2</v>
      </c>
      <c r="J4838" s="13" t="s">
        <v>8256</v>
      </c>
      <c r="K4838" s="13" t="s">
        <v>2102</v>
      </c>
      <c r="L4838" s="13" t="s">
        <v>5643</v>
      </c>
      <c r="M4838" s="14">
        <v>0.2763</v>
      </c>
      <c r="N4838" s="8" t="s">
        <v>450</v>
      </c>
      <c r="O4838" s="8" t="s">
        <v>398</v>
      </c>
      <c r="P4838" s="8" t="s">
        <v>690</v>
      </c>
      <c r="Q4838" s="8" t="s">
        <v>352</v>
      </c>
      <c r="R4838" s="8" t="s">
        <v>158</v>
      </c>
    </row>
    <row r="4839">
      <c r="A4839" s="8" t="s">
        <v>17213</v>
      </c>
      <c r="B4839" s="8" t="s">
        <v>17214</v>
      </c>
      <c r="C4839" s="9">
        <v>45100.625</v>
      </c>
      <c r="D4839" s="8" t="s">
        <v>1563</v>
      </c>
      <c r="E4839" s="8" t="s">
        <v>634</v>
      </c>
      <c r="F4839" s="8" t="s">
        <v>885</v>
      </c>
      <c r="G4839" s="8">
        <v>1.0</v>
      </c>
      <c r="H4839" s="11">
        <v>3219000.0</v>
      </c>
      <c r="I4839" s="8">
        <v>0.15</v>
      </c>
      <c r="J4839" s="13" t="s">
        <v>17215</v>
      </c>
      <c r="K4839" s="13" t="s">
        <v>8789</v>
      </c>
      <c r="L4839" s="13" t="s">
        <v>17216</v>
      </c>
      <c r="M4839" s="14">
        <v>0.1718</v>
      </c>
      <c r="N4839" s="8" t="s">
        <v>834</v>
      </c>
      <c r="O4839" s="8" t="s">
        <v>398</v>
      </c>
      <c r="P4839" s="8" t="s">
        <v>1564</v>
      </c>
      <c r="Q4839" s="8" t="s">
        <v>635</v>
      </c>
      <c r="R4839" s="8" t="s">
        <v>205</v>
      </c>
    </row>
    <row r="4840">
      <c r="A4840" s="8" t="s">
        <v>17217</v>
      </c>
      <c r="B4840" s="8" t="s">
        <v>17214</v>
      </c>
      <c r="C4840" s="9">
        <v>45100.625</v>
      </c>
      <c r="D4840" s="8" t="s">
        <v>1563</v>
      </c>
      <c r="E4840" s="8" t="s">
        <v>345</v>
      </c>
      <c r="F4840" s="8" t="s">
        <v>885</v>
      </c>
      <c r="G4840" s="8">
        <v>8.0</v>
      </c>
      <c r="H4840" s="11">
        <v>387000.0</v>
      </c>
      <c r="I4840" s="8">
        <v>0.2</v>
      </c>
      <c r="J4840" s="13" t="s">
        <v>11810</v>
      </c>
      <c r="K4840" s="13" t="s">
        <v>12675</v>
      </c>
      <c r="L4840" s="13" t="s">
        <v>6898</v>
      </c>
      <c r="M4840" s="14">
        <v>0.1118</v>
      </c>
      <c r="N4840" s="8" t="s">
        <v>834</v>
      </c>
      <c r="O4840" s="8" t="s">
        <v>398</v>
      </c>
      <c r="P4840" s="8" t="s">
        <v>1564</v>
      </c>
      <c r="Q4840" s="8" t="s">
        <v>347</v>
      </c>
      <c r="R4840" s="8" t="s">
        <v>205</v>
      </c>
    </row>
    <row r="4841">
      <c r="A4841" s="8" t="s">
        <v>17218</v>
      </c>
      <c r="B4841" s="8" t="s">
        <v>17214</v>
      </c>
      <c r="C4841" s="9">
        <v>45100.625</v>
      </c>
      <c r="D4841" s="8" t="s">
        <v>1563</v>
      </c>
      <c r="E4841" s="8" t="s">
        <v>613</v>
      </c>
      <c r="F4841" s="8" t="s">
        <v>885</v>
      </c>
      <c r="G4841" s="8">
        <v>4.0</v>
      </c>
      <c r="H4841" s="11">
        <v>544500.0</v>
      </c>
      <c r="I4841" s="8">
        <v>0.0</v>
      </c>
      <c r="J4841" s="13" t="s">
        <v>15037</v>
      </c>
      <c r="K4841" s="13" t="s">
        <v>2584</v>
      </c>
      <c r="L4841" s="13" t="s">
        <v>1604</v>
      </c>
      <c r="M4841" s="14">
        <v>0.3444</v>
      </c>
      <c r="N4841" s="8" t="s">
        <v>834</v>
      </c>
      <c r="O4841" s="8" t="s">
        <v>398</v>
      </c>
      <c r="P4841" s="8" t="s">
        <v>1564</v>
      </c>
      <c r="Q4841" s="8" t="s">
        <v>614</v>
      </c>
      <c r="R4841" s="8" t="s">
        <v>205</v>
      </c>
    </row>
    <row r="4842">
      <c r="A4842" s="8" t="s">
        <v>17219</v>
      </c>
      <c r="B4842" s="8" t="s">
        <v>17214</v>
      </c>
      <c r="C4842" s="9">
        <v>45100.625</v>
      </c>
      <c r="D4842" s="8" t="s">
        <v>1563</v>
      </c>
      <c r="E4842" s="8" t="s">
        <v>257</v>
      </c>
      <c r="F4842" s="8" t="s">
        <v>885</v>
      </c>
      <c r="G4842" s="8">
        <v>4.0</v>
      </c>
      <c r="H4842" s="11">
        <v>212000.0</v>
      </c>
      <c r="I4842" s="8">
        <v>0.0</v>
      </c>
      <c r="J4842" s="13" t="s">
        <v>9968</v>
      </c>
      <c r="K4842" s="13" t="s">
        <v>4908</v>
      </c>
      <c r="L4842" s="13" t="s">
        <v>6204</v>
      </c>
      <c r="M4842" s="14">
        <v>0.3019</v>
      </c>
      <c r="N4842" s="8" t="s">
        <v>834</v>
      </c>
      <c r="O4842" s="8" t="s">
        <v>398</v>
      </c>
      <c r="P4842" s="8" t="s">
        <v>1564</v>
      </c>
      <c r="Q4842" s="8" t="s">
        <v>258</v>
      </c>
      <c r="R4842" s="8" t="s">
        <v>205</v>
      </c>
    </row>
    <row r="4843">
      <c r="A4843" s="8" t="s">
        <v>17220</v>
      </c>
      <c r="B4843" s="8" t="s">
        <v>17214</v>
      </c>
      <c r="C4843" s="9">
        <v>45100.625</v>
      </c>
      <c r="D4843" s="8" t="s">
        <v>1563</v>
      </c>
      <c r="E4843" s="8" t="s">
        <v>188</v>
      </c>
      <c r="F4843" s="8" t="s">
        <v>885</v>
      </c>
      <c r="G4843" s="8">
        <v>3.0</v>
      </c>
      <c r="H4843" s="11">
        <v>2076000.0</v>
      </c>
      <c r="I4843" s="8">
        <v>0.1</v>
      </c>
      <c r="J4843" s="13" t="s">
        <v>17221</v>
      </c>
      <c r="K4843" s="13" t="s">
        <v>8128</v>
      </c>
      <c r="L4843" s="13" t="s">
        <v>17222</v>
      </c>
      <c r="M4843" s="14">
        <v>0.081</v>
      </c>
      <c r="N4843" s="8" t="s">
        <v>834</v>
      </c>
      <c r="O4843" s="8" t="s">
        <v>398</v>
      </c>
      <c r="P4843" s="8" t="s">
        <v>1564</v>
      </c>
      <c r="Q4843" s="8" t="s">
        <v>189</v>
      </c>
      <c r="R4843" s="8" t="s">
        <v>205</v>
      </c>
    </row>
    <row r="4844">
      <c r="A4844" s="8" t="s">
        <v>17223</v>
      </c>
      <c r="B4844" s="8" t="s">
        <v>17224</v>
      </c>
      <c r="C4844" s="9">
        <v>45100.4125</v>
      </c>
      <c r="D4844" s="8" t="s">
        <v>404</v>
      </c>
      <c r="E4844" s="8" t="s">
        <v>595</v>
      </c>
      <c r="F4844" s="8" t="s">
        <v>928</v>
      </c>
      <c r="G4844" s="8">
        <v>10.0</v>
      </c>
      <c r="H4844" s="11">
        <v>1.20165E7</v>
      </c>
      <c r="I4844" s="8">
        <v>0.1</v>
      </c>
      <c r="J4844" s="13" t="s">
        <v>17225</v>
      </c>
      <c r="K4844" s="13" t="s">
        <v>3833</v>
      </c>
      <c r="L4844" s="13" t="s">
        <v>17226</v>
      </c>
      <c r="M4844" s="14">
        <v>0.2212</v>
      </c>
      <c r="N4844" s="8" t="s">
        <v>450</v>
      </c>
      <c r="O4844" s="8" t="s">
        <v>398</v>
      </c>
      <c r="P4844" s="8" t="s">
        <v>405</v>
      </c>
      <c r="Q4844" s="8" t="s">
        <v>596</v>
      </c>
      <c r="R4844" s="8" t="s">
        <v>500</v>
      </c>
    </row>
    <row r="4845">
      <c r="A4845" s="8" t="s">
        <v>17227</v>
      </c>
      <c r="B4845" s="8" t="s">
        <v>17224</v>
      </c>
      <c r="C4845" s="9">
        <v>45100.4125</v>
      </c>
      <c r="D4845" s="8" t="s">
        <v>404</v>
      </c>
      <c r="E4845" s="8" t="s">
        <v>658</v>
      </c>
      <c r="F4845" s="8" t="s">
        <v>928</v>
      </c>
      <c r="G4845" s="8">
        <v>2.0</v>
      </c>
      <c r="H4845" s="11">
        <v>3250500.0</v>
      </c>
      <c r="I4845" s="8">
        <v>0.1</v>
      </c>
      <c r="J4845" s="13" t="s">
        <v>17228</v>
      </c>
      <c r="K4845" s="13" t="s">
        <v>1705</v>
      </c>
      <c r="L4845" s="13" t="s">
        <v>17229</v>
      </c>
      <c r="M4845" s="14">
        <v>0.0695</v>
      </c>
      <c r="N4845" s="8" t="s">
        <v>450</v>
      </c>
      <c r="O4845" s="8" t="s">
        <v>398</v>
      </c>
      <c r="P4845" s="8" t="s">
        <v>405</v>
      </c>
      <c r="Q4845" s="8" t="s">
        <v>660</v>
      </c>
      <c r="R4845" s="8" t="s">
        <v>500</v>
      </c>
    </row>
    <row r="4846">
      <c r="A4846" s="8" t="s">
        <v>17230</v>
      </c>
      <c r="B4846" s="8" t="s">
        <v>17224</v>
      </c>
      <c r="C4846" s="9">
        <v>45100.4125</v>
      </c>
      <c r="D4846" s="8" t="s">
        <v>404</v>
      </c>
      <c r="E4846" s="8" t="s">
        <v>538</v>
      </c>
      <c r="F4846" s="8" t="s">
        <v>928</v>
      </c>
      <c r="G4846" s="8">
        <v>4.0</v>
      </c>
      <c r="H4846" s="11">
        <v>8965500.0</v>
      </c>
      <c r="I4846" s="8">
        <v>0.15</v>
      </c>
      <c r="J4846" s="13" t="s">
        <v>17231</v>
      </c>
      <c r="K4846" s="13" t="s">
        <v>8161</v>
      </c>
      <c r="L4846" s="13" t="s">
        <v>17232</v>
      </c>
      <c r="M4846" s="14">
        <v>0.0601</v>
      </c>
      <c r="N4846" s="8" t="s">
        <v>450</v>
      </c>
      <c r="O4846" s="8" t="s">
        <v>398</v>
      </c>
      <c r="P4846" s="8" t="s">
        <v>405</v>
      </c>
      <c r="Q4846" s="8" t="s">
        <v>540</v>
      </c>
      <c r="R4846" s="8" t="s">
        <v>500</v>
      </c>
    </row>
    <row r="4847">
      <c r="A4847" s="8" t="s">
        <v>17233</v>
      </c>
      <c r="B4847" s="8" t="s">
        <v>17224</v>
      </c>
      <c r="C4847" s="9">
        <v>45100.4125</v>
      </c>
      <c r="D4847" s="8" t="s">
        <v>404</v>
      </c>
      <c r="E4847" s="8" t="s">
        <v>571</v>
      </c>
      <c r="F4847" s="8" t="s">
        <v>928</v>
      </c>
      <c r="G4847" s="8">
        <v>10.0</v>
      </c>
      <c r="H4847" s="11">
        <v>3812000.0</v>
      </c>
      <c r="I4847" s="8">
        <v>0.05</v>
      </c>
      <c r="J4847" s="13" t="s">
        <v>17234</v>
      </c>
      <c r="K4847" s="13" t="s">
        <v>3884</v>
      </c>
      <c r="L4847" s="13" t="s">
        <v>17235</v>
      </c>
      <c r="M4847" s="14">
        <v>0.3318</v>
      </c>
      <c r="N4847" s="8" t="s">
        <v>450</v>
      </c>
      <c r="O4847" s="8" t="s">
        <v>398</v>
      </c>
      <c r="P4847" s="8" t="s">
        <v>405</v>
      </c>
      <c r="Q4847" s="8" t="s">
        <v>572</v>
      </c>
      <c r="R4847" s="8" t="s">
        <v>500</v>
      </c>
    </row>
    <row r="4848">
      <c r="A4848" s="8" t="s">
        <v>17236</v>
      </c>
      <c r="B4848" s="8" t="s">
        <v>17237</v>
      </c>
      <c r="C4848" s="9">
        <v>44997.361805555556</v>
      </c>
      <c r="D4848" s="8" t="s">
        <v>2407</v>
      </c>
      <c r="E4848" s="8" t="s">
        <v>384</v>
      </c>
      <c r="F4848" s="8" t="s">
        <v>871</v>
      </c>
      <c r="G4848" s="8">
        <v>6.0</v>
      </c>
      <c r="H4848" s="11">
        <v>117000.0</v>
      </c>
      <c r="I4848" s="8">
        <v>0.2</v>
      </c>
      <c r="J4848" s="13" t="s">
        <v>17238</v>
      </c>
      <c r="K4848" s="13" t="s">
        <v>1394</v>
      </c>
      <c r="L4848" s="13" t="s">
        <v>6468</v>
      </c>
      <c r="M4848" s="14">
        <v>0.1453</v>
      </c>
      <c r="N4848" s="8" t="s">
        <v>485</v>
      </c>
      <c r="O4848" s="8" t="s">
        <v>398</v>
      </c>
      <c r="P4848" s="8" t="s">
        <v>2408</v>
      </c>
      <c r="Q4848" s="8" t="s">
        <v>386</v>
      </c>
      <c r="R4848" s="8" t="s">
        <v>88</v>
      </c>
    </row>
    <row r="4849">
      <c r="A4849" s="8" t="s">
        <v>17239</v>
      </c>
      <c r="B4849" s="8" t="s">
        <v>17237</v>
      </c>
      <c r="C4849" s="9">
        <v>44997.361805555556</v>
      </c>
      <c r="D4849" s="8" t="s">
        <v>2407</v>
      </c>
      <c r="E4849" s="8" t="s">
        <v>489</v>
      </c>
      <c r="F4849" s="8" t="s">
        <v>871</v>
      </c>
      <c r="G4849" s="8">
        <v>1.0</v>
      </c>
      <c r="H4849" s="11">
        <v>2668000.0</v>
      </c>
      <c r="I4849" s="8">
        <v>0.1</v>
      </c>
      <c r="J4849" s="13" t="s">
        <v>7713</v>
      </c>
      <c r="K4849" s="13" t="s">
        <v>1463</v>
      </c>
      <c r="L4849" s="13" t="s">
        <v>17240</v>
      </c>
      <c r="M4849" s="14">
        <v>0.2454</v>
      </c>
      <c r="N4849" s="8" t="s">
        <v>485</v>
      </c>
      <c r="O4849" s="8" t="s">
        <v>398</v>
      </c>
      <c r="P4849" s="8" t="s">
        <v>2408</v>
      </c>
      <c r="Q4849" s="8" t="s">
        <v>491</v>
      </c>
      <c r="R4849" s="8" t="s">
        <v>88</v>
      </c>
    </row>
    <row r="4850">
      <c r="A4850" s="8" t="s">
        <v>17241</v>
      </c>
      <c r="B4850" s="8" t="s">
        <v>17237</v>
      </c>
      <c r="C4850" s="9">
        <v>44997.361805555556</v>
      </c>
      <c r="D4850" s="8" t="s">
        <v>2407</v>
      </c>
      <c r="E4850" s="8" t="s">
        <v>425</v>
      </c>
      <c r="F4850" s="8" t="s">
        <v>871</v>
      </c>
      <c r="G4850" s="8">
        <v>4.0</v>
      </c>
      <c r="H4850" s="11">
        <v>647500.0</v>
      </c>
      <c r="I4850" s="8">
        <v>0.1</v>
      </c>
      <c r="J4850" s="13" t="s">
        <v>17242</v>
      </c>
      <c r="K4850" s="13" t="s">
        <v>3510</v>
      </c>
      <c r="L4850" s="13" t="s">
        <v>17243</v>
      </c>
      <c r="M4850" s="14">
        <v>0.1986</v>
      </c>
      <c r="N4850" s="8" t="s">
        <v>485</v>
      </c>
      <c r="O4850" s="8" t="s">
        <v>398</v>
      </c>
      <c r="P4850" s="8" t="s">
        <v>2408</v>
      </c>
      <c r="Q4850" s="8" t="s">
        <v>427</v>
      </c>
      <c r="R4850" s="8" t="s">
        <v>88</v>
      </c>
    </row>
    <row r="4851">
      <c r="A4851" s="8" t="s">
        <v>17244</v>
      </c>
      <c r="B4851" s="8" t="s">
        <v>17245</v>
      </c>
      <c r="C4851" s="9">
        <v>45000.46875</v>
      </c>
      <c r="D4851" s="8" t="s">
        <v>872</v>
      </c>
      <c r="E4851" s="8" t="s">
        <v>248</v>
      </c>
      <c r="F4851" s="8" t="s">
        <v>910</v>
      </c>
      <c r="G4851" s="8">
        <v>10.0</v>
      </c>
      <c r="H4851" s="11">
        <v>3826500.0</v>
      </c>
      <c r="I4851" s="8">
        <v>0.15</v>
      </c>
      <c r="J4851" s="13" t="s">
        <v>17246</v>
      </c>
      <c r="K4851" s="13" t="s">
        <v>9866</v>
      </c>
      <c r="L4851" s="13" t="s">
        <v>17247</v>
      </c>
      <c r="M4851" s="14">
        <v>0.2304</v>
      </c>
      <c r="N4851" s="8" t="s">
        <v>834</v>
      </c>
      <c r="O4851" s="8" t="s">
        <v>398</v>
      </c>
      <c r="P4851" s="8" t="s">
        <v>874</v>
      </c>
      <c r="Q4851" s="8" t="s">
        <v>250</v>
      </c>
      <c r="R4851" s="8" t="s">
        <v>169</v>
      </c>
    </row>
    <row r="4852">
      <c r="A4852" s="8" t="s">
        <v>17248</v>
      </c>
      <c r="B4852" s="8" t="s">
        <v>17245</v>
      </c>
      <c r="C4852" s="9">
        <v>45000.46875</v>
      </c>
      <c r="D4852" s="8" t="s">
        <v>872</v>
      </c>
      <c r="E4852" s="8" t="s">
        <v>281</v>
      </c>
      <c r="F4852" s="8" t="s">
        <v>910</v>
      </c>
      <c r="G4852" s="8">
        <v>4.0</v>
      </c>
      <c r="H4852" s="11">
        <v>3784500.0</v>
      </c>
      <c r="I4852" s="8">
        <v>0.0</v>
      </c>
      <c r="J4852" s="13" t="s">
        <v>17249</v>
      </c>
      <c r="K4852" s="13" t="s">
        <v>4330</v>
      </c>
      <c r="L4852" s="13" t="s">
        <v>17250</v>
      </c>
      <c r="M4852" s="14">
        <v>0.1714</v>
      </c>
      <c r="N4852" s="8" t="s">
        <v>834</v>
      </c>
      <c r="O4852" s="8" t="s">
        <v>398</v>
      </c>
      <c r="P4852" s="8" t="s">
        <v>874</v>
      </c>
      <c r="Q4852" s="8" t="s">
        <v>283</v>
      </c>
      <c r="R4852" s="8" t="s">
        <v>169</v>
      </c>
    </row>
    <row r="4853">
      <c r="A4853" s="8" t="s">
        <v>17251</v>
      </c>
      <c r="B4853" s="8" t="s">
        <v>17245</v>
      </c>
      <c r="C4853" s="9">
        <v>45000.46875</v>
      </c>
      <c r="D4853" s="8" t="s">
        <v>872</v>
      </c>
      <c r="E4853" s="8" t="s">
        <v>146</v>
      </c>
      <c r="F4853" s="8" t="s">
        <v>910</v>
      </c>
      <c r="G4853" s="8">
        <v>10.0</v>
      </c>
      <c r="H4853" s="11">
        <v>5990000.0</v>
      </c>
      <c r="I4853" s="8">
        <v>0.05</v>
      </c>
      <c r="J4853" s="13" t="s">
        <v>17252</v>
      </c>
      <c r="K4853" s="13" t="s">
        <v>10702</v>
      </c>
      <c r="L4853" s="13" t="s">
        <v>17253</v>
      </c>
      <c r="M4853" s="14">
        <v>0.2129</v>
      </c>
      <c r="N4853" s="8" t="s">
        <v>834</v>
      </c>
      <c r="O4853" s="8" t="s">
        <v>398</v>
      </c>
      <c r="P4853" s="8" t="s">
        <v>874</v>
      </c>
      <c r="Q4853" s="8" t="s">
        <v>147</v>
      </c>
      <c r="R4853" s="8" t="s">
        <v>169</v>
      </c>
    </row>
    <row r="4854">
      <c r="A4854" s="8" t="s">
        <v>17254</v>
      </c>
      <c r="B4854" s="8" t="s">
        <v>17255</v>
      </c>
      <c r="C4854" s="9">
        <v>45435.67291666666</v>
      </c>
      <c r="D4854" s="8" t="s">
        <v>1480</v>
      </c>
      <c r="E4854" s="8" t="s">
        <v>513</v>
      </c>
      <c r="F4854" s="8" t="s">
        <v>910</v>
      </c>
      <c r="G4854" s="8">
        <v>4.0</v>
      </c>
      <c r="H4854" s="11">
        <v>6189500.0</v>
      </c>
      <c r="I4854" s="8">
        <v>0.05</v>
      </c>
      <c r="J4854" s="13" t="s">
        <v>17256</v>
      </c>
      <c r="K4854" s="13" t="s">
        <v>5630</v>
      </c>
      <c r="L4854" s="13" t="s">
        <v>17257</v>
      </c>
      <c r="M4854" s="14">
        <v>0.2082</v>
      </c>
      <c r="N4854" s="8" t="s">
        <v>834</v>
      </c>
      <c r="O4854" s="8" t="s">
        <v>398</v>
      </c>
      <c r="P4854" s="8" t="s">
        <v>1481</v>
      </c>
      <c r="Q4854" s="8" t="s">
        <v>514</v>
      </c>
      <c r="R4854" s="8" t="s">
        <v>169</v>
      </c>
    </row>
    <row r="4855">
      <c r="A4855" s="8" t="s">
        <v>17258</v>
      </c>
      <c r="B4855" s="8" t="s">
        <v>17255</v>
      </c>
      <c r="C4855" s="9">
        <v>45435.67291666666</v>
      </c>
      <c r="D4855" s="8" t="s">
        <v>1480</v>
      </c>
      <c r="E4855" s="8" t="s">
        <v>296</v>
      </c>
      <c r="F4855" s="8" t="s">
        <v>910</v>
      </c>
      <c r="G4855" s="8">
        <v>2.0</v>
      </c>
      <c r="H4855" s="11">
        <v>1921000.0</v>
      </c>
      <c r="I4855" s="8">
        <v>0.15</v>
      </c>
      <c r="J4855" s="13" t="s">
        <v>17259</v>
      </c>
      <c r="K4855" s="13" t="s">
        <v>8581</v>
      </c>
      <c r="L4855" s="13" t="s">
        <v>17260</v>
      </c>
      <c r="M4855" s="14">
        <v>-0.0032</v>
      </c>
      <c r="N4855" s="8" t="s">
        <v>834</v>
      </c>
      <c r="O4855" s="8" t="s">
        <v>398</v>
      </c>
      <c r="P4855" s="8" t="s">
        <v>1481</v>
      </c>
      <c r="Q4855" s="8" t="s">
        <v>297</v>
      </c>
      <c r="R4855" s="8" t="s">
        <v>169</v>
      </c>
    </row>
    <row r="4856">
      <c r="A4856" s="8" t="s">
        <v>17261</v>
      </c>
      <c r="B4856" s="8" t="s">
        <v>17255</v>
      </c>
      <c r="C4856" s="9">
        <v>45435.67291666666</v>
      </c>
      <c r="D4856" s="8" t="s">
        <v>1480</v>
      </c>
      <c r="E4856" s="8" t="s">
        <v>65</v>
      </c>
      <c r="F4856" s="8" t="s">
        <v>910</v>
      </c>
      <c r="G4856" s="8">
        <v>4.0</v>
      </c>
      <c r="H4856" s="11">
        <v>116000.0</v>
      </c>
      <c r="I4856" s="8">
        <v>0.2</v>
      </c>
      <c r="J4856" s="13" t="s">
        <v>13173</v>
      </c>
      <c r="K4856" s="13" t="s">
        <v>380</v>
      </c>
      <c r="L4856" s="13" t="s">
        <v>7499</v>
      </c>
      <c r="M4856" s="14">
        <v>0.2241</v>
      </c>
      <c r="N4856" s="8" t="s">
        <v>834</v>
      </c>
      <c r="O4856" s="8" t="s">
        <v>398</v>
      </c>
      <c r="P4856" s="8" t="s">
        <v>1481</v>
      </c>
      <c r="Q4856" s="8" t="s">
        <v>403</v>
      </c>
      <c r="R4856" s="8" t="s">
        <v>169</v>
      </c>
    </row>
    <row r="4857">
      <c r="A4857" s="8" t="s">
        <v>17262</v>
      </c>
      <c r="B4857" s="8" t="s">
        <v>17255</v>
      </c>
      <c r="C4857" s="9">
        <v>45435.67291666666</v>
      </c>
      <c r="D4857" s="8" t="s">
        <v>1480</v>
      </c>
      <c r="E4857" s="8" t="s">
        <v>146</v>
      </c>
      <c r="F4857" s="8" t="s">
        <v>910</v>
      </c>
      <c r="G4857" s="8">
        <v>10.0</v>
      </c>
      <c r="H4857" s="11">
        <v>6540000.0</v>
      </c>
      <c r="I4857" s="8">
        <v>0.0</v>
      </c>
      <c r="J4857" s="13" t="s">
        <v>17263</v>
      </c>
      <c r="K4857" s="13" t="s">
        <v>10702</v>
      </c>
      <c r="L4857" s="13" t="s">
        <v>17264</v>
      </c>
      <c r="M4857" s="14">
        <v>0.3151</v>
      </c>
      <c r="N4857" s="8" t="s">
        <v>834</v>
      </c>
      <c r="O4857" s="8" t="s">
        <v>398</v>
      </c>
      <c r="P4857" s="8" t="s">
        <v>1481</v>
      </c>
      <c r="Q4857" s="8" t="s">
        <v>147</v>
      </c>
      <c r="R4857" s="8" t="s">
        <v>169</v>
      </c>
    </row>
    <row r="4858">
      <c r="A4858" s="8" t="s">
        <v>17265</v>
      </c>
      <c r="B4858" s="8" t="s">
        <v>17266</v>
      </c>
      <c r="C4858" s="9">
        <v>44982.49861111111</v>
      </c>
      <c r="D4858" s="8" t="s">
        <v>932</v>
      </c>
      <c r="E4858" s="8" t="s">
        <v>270</v>
      </c>
      <c r="F4858" s="8" t="s">
        <v>871</v>
      </c>
      <c r="G4858" s="8">
        <v>4.0</v>
      </c>
      <c r="H4858" s="11">
        <v>188500.0</v>
      </c>
      <c r="I4858" s="8">
        <v>0.2</v>
      </c>
      <c r="J4858" s="13" t="s">
        <v>17267</v>
      </c>
      <c r="K4858" s="13" t="s">
        <v>3457</v>
      </c>
      <c r="L4858" s="13" t="s">
        <v>8287</v>
      </c>
      <c r="M4858" s="14">
        <v>0.244</v>
      </c>
      <c r="N4858" s="8" t="s">
        <v>485</v>
      </c>
      <c r="O4858" s="8" t="s">
        <v>398</v>
      </c>
      <c r="P4858" s="8" t="s">
        <v>934</v>
      </c>
      <c r="Q4858" s="8" t="s">
        <v>271</v>
      </c>
      <c r="R4858" s="8" t="s">
        <v>88</v>
      </c>
    </row>
    <row r="4859">
      <c r="A4859" s="8" t="s">
        <v>17268</v>
      </c>
      <c r="B4859" s="8" t="s">
        <v>17266</v>
      </c>
      <c r="C4859" s="9">
        <v>44982.49861111111</v>
      </c>
      <c r="D4859" s="8" t="s">
        <v>932</v>
      </c>
      <c r="E4859" s="8" t="s">
        <v>291</v>
      </c>
      <c r="F4859" s="8" t="s">
        <v>871</v>
      </c>
      <c r="G4859" s="8">
        <v>5.0</v>
      </c>
      <c r="H4859" s="11">
        <v>3977500.0</v>
      </c>
      <c r="I4859" s="8">
        <v>0.05</v>
      </c>
      <c r="J4859" s="13" t="s">
        <v>17269</v>
      </c>
      <c r="K4859" s="13" t="s">
        <v>3181</v>
      </c>
      <c r="L4859" s="13" t="s">
        <v>17270</v>
      </c>
      <c r="M4859" s="14">
        <v>0.2471</v>
      </c>
      <c r="N4859" s="8" t="s">
        <v>485</v>
      </c>
      <c r="O4859" s="8" t="s">
        <v>398</v>
      </c>
      <c r="P4859" s="8" t="s">
        <v>934</v>
      </c>
      <c r="Q4859" s="8" t="s">
        <v>293</v>
      </c>
      <c r="R4859" s="8" t="s">
        <v>88</v>
      </c>
    </row>
    <row r="4860">
      <c r="A4860" s="8" t="s">
        <v>17271</v>
      </c>
      <c r="B4860" s="8" t="s">
        <v>17266</v>
      </c>
      <c r="C4860" s="9">
        <v>44982.49861111111</v>
      </c>
      <c r="D4860" s="8" t="s">
        <v>932</v>
      </c>
      <c r="E4860" s="8" t="s">
        <v>452</v>
      </c>
      <c r="F4860" s="8" t="s">
        <v>871</v>
      </c>
      <c r="G4860" s="8">
        <v>8.0</v>
      </c>
      <c r="H4860" s="11">
        <v>84500.0</v>
      </c>
      <c r="I4860" s="8">
        <v>0.05</v>
      </c>
      <c r="J4860" s="13" t="s">
        <v>17272</v>
      </c>
      <c r="K4860" s="13" t="s">
        <v>4306</v>
      </c>
      <c r="L4860" s="13" t="s">
        <v>17273</v>
      </c>
      <c r="M4860" s="14">
        <v>0.265</v>
      </c>
      <c r="N4860" s="8" t="s">
        <v>485</v>
      </c>
      <c r="O4860" s="8" t="s">
        <v>398</v>
      </c>
      <c r="P4860" s="8" t="s">
        <v>934</v>
      </c>
      <c r="Q4860" s="8" t="s">
        <v>454</v>
      </c>
      <c r="R4860" s="8" t="s">
        <v>88</v>
      </c>
    </row>
    <row r="4861">
      <c r="A4861" s="8" t="s">
        <v>17274</v>
      </c>
      <c r="B4861" s="8" t="s">
        <v>17275</v>
      </c>
      <c r="C4861" s="9">
        <v>45008.60416666667</v>
      </c>
      <c r="D4861" s="8" t="s">
        <v>1079</v>
      </c>
      <c r="E4861" s="8" t="s">
        <v>286</v>
      </c>
      <c r="F4861" s="8" t="s">
        <v>906</v>
      </c>
      <c r="G4861" s="8">
        <v>1.0</v>
      </c>
      <c r="H4861" s="11">
        <v>387000.0</v>
      </c>
      <c r="I4861" s="8">
        <v>0.05</v>
      </c>
      <c r="J4861" s="13" t="s">
        <v>17276</v>
      </c>
      <c r="K4861" s="13" t="s">
        <v>2076</v>
      </c>
      <c r="L4861" s="13" t="s">
        <v>17277</v>
      </c>
      <c r="M4861" s="14">
        <v>0.3744</v>
      </c>
      <c r="N4861" s="8" t="s">
        <v>393</v>
      </c>
      <c r="O4861" s="8" t="s">
        <v>398</v>
      </c>
      <c r="P4861" s="8" t="s">
        <v>1080</v>
      </c>
      <c r="Q4861" s="8" t="s">
        <v>288</v>
      </c>
      <c r="R4861" s="8" t="s">
        <v>907</v>
      </c>
    </row>
    <row r="4862">
      <c r="A4862" s="8" t="s">
        <v>17278</v>
      </c>
      <c r="B4862" s="8" t="s">
        <v>17275</v>
      </c>
      <c r="C4862" s="9">
        <v>45008.60416666667</v>
      </c>
      <c r="D4862" s="8" t="s">
        <v>1079</v>
      </c>
      <c r="E4862" s="8" t="s">
        <v>272</v>
      </c>
      <c r="F4862" s="8" t="s">
        <v>906</v>
      </c>
      <c r="G4862" s="8">
        <v>2.0</v>
      </c>
      <c r="H4862" s="11">
        <v>2343000.0</v>
      </c>
      <c r="I4862" s="8">
        <v>0.2</v>
      </c>
      <c r="J4862" s="13" t="s">
        <v>17279</v>
      </c>
      <c r="K4862" s="13" t="s">
        <v>4694</v>
      </c>
      <c r="L4862" s="13" t="s">
        <v>17280</v>
      </c>
      <c r="M4862" s="14">
        <v>0.1106</v>
      </c>
      <c r="N4862" s="8" t="s">
        <v>393</v>
      </c>
      <c r="O4862" s="8" t="s">
        <v>398</v>
      </c>
      <c r="P4862" s="8" t="s">
        <v>1080</v>
      </c>
      <c r="Q4862" s="8" t="s">
        <v>273</v>
      </c>
      <c r="R4862" s="8" t="s">
        <v>907</v>
      </c>
    </row>
    <row r="4863">
      <c r="A4863" s="8" t="s">
        <v>17281</v>
      </c>
      <c r="B4863" s="8" t="s">
        <v>17275</v>
      </c>
      <c r="C4863" s="9">
        <v>45008.60416666667</v>
      </c>
      <c r="D4863" s="8" t="s">
        <v>1079</v>
      </c>
      <c r="E4863" s="8" t="s">
        <v>142</v>
      </c>
      <c r="F4863" s="8" t="s">
        <v>906</v>
      </c>
      <c r="G4863" s="8">
        <v>2.0</v>
      </c>
      <c r="H4863" s="11">
        <v>137500.0</v>
      </c>
      <c r="I4863" s="8">
        <v>0.0</v>
      </c>
      <c r="J4863" s="13" t="s">
        <v>1498</v>
      </c>
      <c r="K4863" s="13" t="s">
        <v>4838</v>
      </c>
      <c r="L4863" s="13" t="s">
        <v>5958</v>
      </c>
      <c r="M4863" s="14">
        <v>0.2945</v>
      </c>
      <c r="N4863" s="8" t="s">
        <v>393</v>
      </c>
      <c r="O4863" s="8" t="s">
        <v>398</v>
      </c>
      <c r="P4863" s="8" t="s">
        <v>1080</v>
      </c>
      <c r="Q4863" s="8" t="s">
        <v>143</v>
      </c>
      <c r="R4863" s="8" t="s">
        <v>907</v>
      </c>
    </row>
    <row r="4864">
      <c r="A4864" s="8" t="s">
        <v>17282</v>
      </c>
      <c r="B4864" s="8" t="s">
        <v>17275</v>
      </c>
      <c r="C4864" s="9">
        <v>45008.60416666667</v>
      </c>
      <c r="D4864" s="8" t="s">
        <v>1079</v>
      </c>
      <c r="E4864" s="8" t="s">
        <v>345</v>
      </c>
      <c r="F4864" s="8" t="s">
        <v>906</v>
      </c>
      <c r="G4864" s="8">
        <v>5.0</v>
      </c>
      <c r="H4864" s="11">
        <v>391000.0</v>
      </c>
      <c r="I4864" s="8">
        <v>0.2</v>
      </c>
      <c r="J4864" s="13" t="s">
        <v>17283</v>
      </c>
      <c r="K4864" s="13" t="s">
        <v>2719</v>
      </c>
      <c r="L4864" s="13" t="s">
        <v>447</v>
      </c>
      <c r="M4864" s="14">
        <v>0.1208</v>
      </c>
      <c r="N4864" s="8" t="s">
        <v>393</v>
      </c>
      <c r="O4864" s="8" t="s">
        <v>398</v>
      </c>
      <c r="P4864" s="8" t="s">
        <v>1080</v>
      </c>
      <c r="Q4864" s="8" t="s">
        <v>347</v>
      </c>
      <c r="R4864" s="8" t="s">
        <v>907</v>
      </c>
    </row>
    <row r="4865">
      <c r="A4865" s="8" t="s">
        <v>17284</v>
      </c>
      <c r="B4865" s="8" t="s">
        <v>17275</v>
      </c>
      <c r="C4865" s="9">
        <v>45008.60416666667</v>
      </c>
      <c r="D4865" s="8" t="s">
        <v>1079</v>
      </c>
      <c r="E4865" s="8" t="s">
        <v>150</v>
      </c>
      <c r="F4865" s="8" t="s">
        <v>906</v>
      </c>
      <c r="G4865" s="8">
        <v>5.0</v>
      </c>
      <c r="H4865" s="11">
        <v>104500.0</v>
      </c>
      <c r="I4865" s="8">
        <v>0.15</v>
      </c>
      <c r="J4865" s="13" t="s">
        <v>10831</v>
      </c>
      <c r="K4865" s="13" t="s">
        <v>494</v>
      </c>
      <c r="L4865" s="13" t="s">
        <v>17285</v>
      </c>
      <c r="M4865" s="14">
        <v>0.1894</v>
      </c>
      <c r="N4865" s="8" t="s">
        <v>393</v>
      </c>
      <c r="O4865" s="8" t="s">
        <v>398</v>
      </c>
      <c r="P4865" s="8" t="s">
        <v>1080</v>
      </c>
      <c r="Q4865" s="8" t="s">
        <v>152</v>
      </c>
      <c r="R4865" s="8" t="s">
        <v>907</v>
      </c>
    </row>
    <row r="4866">
      <c r="A4866" s="8" t="s">
        <v>17286</v>
      </c>
      <c r="B4866" s="8" t="s">
        <v>17287</v>
      </c>
      <c r="C4866" s="9">
        <v>45081.40069444444</v>
      </c>
      <c r="D4866" s="8" t="s">
        <v>1331</v>
      </c>
      <c r="E4866" s="8" t="s">
        <v>303</v>
      </c>
      <c r="F4866" s="8" t="s">
        <v>910</v>
      </c>
      <c r="G4866" s="8">
        <v>8.0</v>
      </c>
      <c r="H4866" s="11">
        <v>2297000.0</v>
      </c>
      <c r="I4866" s="8">
        <v>0.15</v>
      </c>
      <c r="J4866" s="13" t="s">
        <v>17288</v>
      </c>
      <c r="K4866" s="13" t="s">
        <v>10236</v>
      </c>
      <c r="L4866" s="13" t="s">
        <v>17289</v>
      </c>
      <c r="M4866" s="14">
        <v>0.2394</v>
      </c>
      <c r="N4866" s="8" t="s">
        <v>746</v>
      </c>
      <c r="O4866" s="8" t="s">
        <v>398</v>
      </c>
      <c r="P4866" s="8" t="s">
        <v>1332</v>
      </c>
      <c r="Q4866" s="8" t="s">
        <v>304</v>
      </c>
      <c r="R4866" s="8" t="s">
        <v>169</v>
      </c>
    </row>
    <row r="4867">
      <c r="A4867" s="8" t="s">
        <v>17290</v>
      </c>
      <c r="B4867" s="8" t="s">
        <v>17287</v>
      </c>
      <c r="C4867" s="9">
        <v>45081.40069444444</v>
      </c>
      <c r="D4867" s="8" t="s">
        <v>1331</v>
      </c>
      <c r="E4867" s="8" t="s">
        <v>615</v>
      </c>
      <c r="F4867" s="8" t="s">
        <v>910</v>
      </c>
      <c r="G4867" s="8">
        <v>3.0</v>
      </c>
      <c r="H4867" s="11">
        <v>123500.0</v>
      </c>
      <c r="I4867" s="8">
        <v>0.05</v>
      </c>
      <c r="J4867" s="13" t="s">
        <v>17291</v>
      </c>
      <c r="K4867" s="13" t="s">
        <v>2848</v>
      </c>
      <c r="L4867" s="13" t="s">
        <v>17292</v>
      </c>
      <c r="M4867" s="14">
        <v>0.2414</v>
      </c>
      <c r="N4867" s="8" t="s">
        <v>746</v>
      </c>
      <c r="O4867" s="8" t="s">
        <v>398</v>
      </c>
      <c r="P4867" s="8" t="s">
        <v>1332</v>
      </c>
      <c r="Q4867" s="8" t="s">
        <v>616</v>
      </c>
      <c r="R4867" s="8" t="s">
        <v>169</v>
      </c>
    </row>
    <row r="4868">
      <c r="A4868" s="8" t="s">
        <v>17293</v>
      </c>
      <c r="B4868" s="8" t="s">
        <v>17287</v>
      </c>
      <c r="C4868" s="9">
        <v>45081.40069444444</v>
      </c>
      <c r="D4868" s="8" t="s">
        <v>1331</v>
      </c>
      <c r="E4868" s="8" t="s">
        <v>457</v>
      </c>
      <c r="F4868" s="8" t="s">
        <v>910</v>
      </c>
      <c r="G4868" s="8">
        <v>10.0</v>
      </c>
      <c r="H4868" s="11">
        <v>4191000.0</v>
      </c>
      <c r="I4868" s="8">
        <v>0.1</v>
      </c>
      <c r="J4868" s="13" t="s">
        <v>17294</v>
      </c>
      <c r="K4868" s="13" t="s">
        <v>6668</v>
      </c>
      <c r="L4868" s="13" t="s">
        <v>17295</v>
      </c>
      <c r="M4868" s="14">
        <v>0.3507</v>
      </c>
      <c r="N4868" s="8" t="s">
        <v>746</v>
      </c>
      <c r="O4868" s="8" t="s">
        <v>398</v>
      </c>
      <c r="P4868" s="8" t="s">
        <v>1332</v>
      </c>
      <c r="Q4868" s="8" t="s">
        <v>459</v>
      </c>
      <c r="R4868" s="8" t="s">
        <v>169</v>
      </c>
    </row>
    <row r="4869">
      <c r="A4869" s="8" t="s">
        <v>17296</v>
      </c>
      <c r="B4869" s="8" t="s">
        <v>17287</v>
      </c>
      <c r="C4869" s="9">
        <v>45081.40069444444</v>
      </c>
      <c r="D4869" s="8" t="s">
        <v>1331</v>
      </c>
      <c r="E4869" s="8" t="s">
        <v>597</v>
      </c>
      <c r="F4869" s="8" t="s">
        <v>910</v>
      </c>
      <c r="G4869" s="8">
        <v>10.0</v>
      </c>
      <c r="H4869" s="11">
        <v>405000.0</v>
      </c>
      <c r="I4869" s="8">
        <v>0.2</v>
      </c>
      <c r="J4869" s="13" t="s">
        <v>17297</v>
      </c>
      <c r="K4869" s="13" t="s">
        <v>6516</v>
      </c>
      <c r="L4869" s="13" t="s">
        <v>3572</v>
      </c>
      <c r="M4869" s="14">
        <v>0.0957</v>
      </c>
      <c r="N4869" s="8" t="s">
        <v>746</v>
      </c>
      <c r="O4869" s="8" t="s">
        <v>398</v>
      </c>
      <c r="P4869" s="8" t="s">
        <v>1332</v>
      </c>
      <c r="Q4869" s="8" t="s">
        <v>598</v>
      </c>
      <c r="R4869" s="8" t="s">
        <v>169</v>
      </c>
    </row>
    <row r="4870">
      <c r="A4870" s="8" t="s">
        <v>17298</v>
      </c>
      <c r="B4870" s="8" t="s">
        <v>17299</v>
      </c>
      <c r="C4870" s="9">
        <v>45005.82152777778</v>
      </c>
      <c r="D4870" s="8" t="s">
        <v>990</v>
      </c>
      <c r="E4870" s="8" t="s">
        <v>395</v>
      </c>
      <c r="F4870" s="8" t="s">
        <v>891</v>
      </c>
      <c r="G4870" s="8">
        <v>4.0</v>
      </c>
      <c r="H4870" s="11">
        <v>754500.0</v>
      </c>
      <c r="I4870" s="8">
        <v>0.1</v>
      </c>
      <c r="J4870" s="13" t="s">
        <v>5177</v>
      </c>
      <c r="K4870" s="13" t="s">
        <v>3981</v>
      </c>
      <c r="L4870" s="13" t="s">
        <v>17300</v>
      </c>
      <c r="M4870" s="14">
        <v>0.2858</v>
      </c>
      <c r="N4870" s="8" t="s">
        <v>746</v>
      </c>
      <c r="O4870" s="8" t="s">
        <v>398</v>
      </c>
      <c r="P4870" s="8" t="s">
        <v>991</v>
      </c>
      <c r="Q4870" s="8" t="s">
        <v>396</v>
      </c>
      <c r="R4870" s="8" t="s">
        <v>619</v>
      </c>
    </row>
    <row r="4871">
      <c r="A4871" s="8" t="s">
        <v>17301</v>
      </c>
      <c r="B4871" s="8" t="s">
        <v>17299</v>
      </c>
      <c r="C4871" s="9">
        <v>45005.82152777778</v>
      </c>
      <c r="D4871" s="8" t="s">
        <v>990</v>
      </c>
      <c r="E4871" s="8" t="s">
        <v>496</v>
      </c>
      <c r="F4871" s="8" t="s">
        <v>891</v>
      </c>
      <c r="G4871" s="8">
        <v>2.0</v>
      </c>
      <c r="H4871" s="11">
        <v>188000.0</v>
      </c>
      <c r="I4871" s="8">
        <v>0.1</v>
      </c>
      <c r="J4871" s="13" t="s">
        <v>17302</v>
      </c>
      <c r="K4871" s="13" t="s">
        <v>3038</v>
      </c>
      <c r="L4871" s="13" t="s">
        <v>1696</v>
      </c>
      <c r="M4871" s="14">
        <v>0.1135</v>
      </c>
      <c r="N4871" s="8" t="s">
        <v>746</v>
      </c>
      <c r="O4871" s="8" t="s">
        <v>398</v>
      </c>
      <c r="P4871" s="8" t="s">
        <v>991</v>
      </c>
      <c r="Q4871" s="8" t="s">
        <v>499</v>
      </c>
      <c r="R4871" s="8" t="s">
        <v>619</v>
      </c>
    </row>
    <row r="4872">
      <c r="A4872" s="8" t="s">
        <v>17303</v>
      </c>
      <c r="B4872" s="8" t="s">
        <v>17299</v>
      </c>
      <c r="C4872" s="9">
        <v>45005.82152777778</v>
      </c>
      <c r="D4872" s="8" t="s">
        <v>990</v>
      </c>
      <c r="E4872" s="8" t="s">
        <v>365</v>
      </c>
      <c r="F4872" s="8" t="s">
        <v>891</v>
      </c>
      <c r="G4872" s="8">
        <v>6.0</v>
      </c>
      <c r="H4872" s="11">
        <v>6413000.0</v>
      </c>
      <c r="I4872" s="8">
        <v>0.05</v>
      </c>
      <c r="J4872" s="13" t="s">
        <v>17304</v>
      </c>
      <c r="K4872" s="13" t="s">
        <v>8769</v>
      </c>
      <c r="L4872" s="13" t="s">
        <v>17305</v>
      </c>
      <c r="M4872" s="14">
        <v>0.2077</v>
      </c>
      <c r="N4872" s="8" t="s">
        <v>746</v>
      </c>
      <c r="O4872" s="8" t="s">
        <v>398</v>
      </c>
      <c r="P4872" s="8" t="s">
        <v>991</v>
      </c>
      <c r="Q4872" s="8" t="s">
        <v>367</v>
      </c>
      <c r="R4872" s="8" t="s">
        <v>619</v>
      </c>
    </row>
    <row r="4873">
      <c r="A4873" s="8" t="s">
        <v>17306</v>
      </c>
      <c r="B4873" s="8" t="s">
        <v>17299</v>
      </c>
      <c r="C4873" s="9">
        <v>45005.82152777778</v>
      </c>
      <c r="D4873" s="8" t="s">
        <v>990</v>
      </c>
      <c r="E4873" s="8" t="s">
        <v>610</v>
      </c>
      <c r="F4873" s="8" t="s">
        <v>891</v>
      </c>
      <c r="G4873" s="8">
        <v>8.0</v>
      </c>
      <c r="H4873" s="11">
        <v>1.22805E7</v>
      </c>
      <c r="I4873" s="8">
        <v>0.1</v>
      </c>
      <c r="J4873" s="13" t="s">
        <v>17307</v>
      </c>
      <c r="K4873" s="13" t="s">
        <v>5110</v>
      </c>
      <c r="L4873" s="13" t="s">
        <v>17308</v>
      </c>
      <c r="M4873" s="14">
        <v>0.2116</v>
      </c>
      <c r="N4873" s="8" t="s">
        <v>746</v>
      </c>
      <c r="O4873" s="8" t="s">
        <v>398</v>
      </c>
      <c r="P4873" s="8" t="s">
        <v>991</v>
      </c>
      <c r="Q4873" s="8" t="s">
        <v>611</v>
      </c>
      <c r="R4873" s="8" t="s">
        <v>619</v>
      </c>
    </row>
    <row r="4874">
      <c r="A4874" s="8" t="s">
        <v>17309</v>
      </c>
      <c r="B4874" s="8" t="s">
        <v>17310</v>
      </c>
      <c r="C4874" s="9">
        <v>45273.77638888889</v>
      </c>
      <c r="D4874" s="8" t="s">
        <v>845</v>
      </c>
      <c r="E4874" s="8" t="s">
        <v>381</v>
      </c>
      <c r="F4874" s="8" t="s">
        <v>894</v>
      </c>
      <c r="G4874" s="8">
        <v>10.0</v>
      </c>
      <c r="H4874" s="11">
        <v>2873500.0</v>
      </c>
      <c r="I4874" s="8">
        <v>0.15</v>
      </c>
      <c r="J4874" s="13" t="s">
        <v>17311</v>
      </c>
      <c r="K4874" s="13" t="s">
        <v>6021</v>
      </c>
      <c r="L4874" s="13" t="s">
        <v>17312</v>
      </c>
      <c r="M4874" s="14">
        <v>0.0223</v>
      </c>
      <c r="N4874" s="8" t="s">
        <v>393</v>
      </c>
      <c r="O4874" s="8" t="s">
        <v>398</v>
      </c>
      <c r="P4874" s="8" t="s">
        <v>846</v>
      </c>
      <c r="Q4874" s="8" t="s">
        <v>383</v>
      </c>
      <c r="R4874" s="8" t="s">
        <v>896</v>
      </c>
    </row>
    <row r="4875">
      <c r="A4875" s="8" t="s">
        <v>17313</v>
      </c>
      <c r="B4875" s="8" t="s">
        <v>17310</v>
      </c>
      <c r="C4875" s="9">
        <v>45273.77638888889</v>
      </c>
      <c r="D4875" s="8" t="s">
        <v>845</v>
      </c>
      <c r="E4875" s="8" t="s">
        <v>277</v>
      </c>
      <c r="F4875" s="8" t="s">
        <v>894</v>
      </c>
      <c r="G4875" s="8">
        <v>6.0</v>
      </c>
      <c r="H4875" s="11">
        <v>183000.0</v>
      </c>
      <c r="I4875" s="8">
        <v>0.1</v>
      </c>
      <c r="J4875" s="13" t="s">
        <v>17314</v>
      </c>
      <c r="K4875" s="13" t="s">
        <v>3612</v>
      </c>
      <c r="L4875" s="13" t="s">
        <v>17315</v>
      </c>
      <c r="M4875" s="14">
        <v>0.2835</v>
      </c>
      <c r="N4875" s="8" t="s">
        <v>393</v>
      </c>
      <c r="O4875" s="8" t="s">
        <v>398</v>
      </c>
      <c r="P4875" s="8" t="s">
        <v>846</v>
      </c>
      <c r="Q4875" s="8" t="s">
        <v>279</v>
      </c>
      <c r="R4875" s="8" t="s">
        <v>896</v>
      </c>
    </row>
    <row r="4876">
      <c r="A4876" s="8" t="s">
        <v>17316</v>
      </c>
      <c r="B4876" s="8" t="s">
        <v>17317</v>
      </c>
      <c r="C4876" s="9">
        <v>45649.8375</v>
      </c>
      <c r="D4876" s="8" t="s">
        <v>3019</v>
      </c>
      <c r="E4876" s="8" t="s">
        <v>658</v>
      </c>
      <c r="F4876" s="8" t="s">
        <v>933</v>
      </c>
      <c r="G4876" s="8">
        <v>4.0</v>
      </c>
      <c r="H4876" s="11">
        <v>3276500.0</v>
      </c>
      <c r="I4876" s="8">
        <v>0.2</v>
      </c>
      <c r="J4876" s="13" t="s">
        <v>17318</v>
      </c>
      <c r="K4876" s="13" t="s">
        <v>5026</v>
      </c>
      <c r="L4876" s="13" t="s">
        <v>17319</v>
      </c>
      <c r="M4876" s="14">
        <v>-0.0385</v>
      </c>
      <c r="N4876" s="8" t="s">
        <v>450</v>
      </c>
      <c r="O4876" s="8" t="s">
        <v>398</v>
      </c>
      <c r="P4876" s="8" t="s">
        <v>1141</v>
      </c>
      <c r="Q4876" s="8" t="s">
        <v>660</v>
      </c>
      <c r="R4876" s="8" t="s">
        <v>180</v>
      </c>
    </row>
    <row r="4877">
      <c r="A4877" s="8" t="s">
        <v>17320</v>
      </c>
      <c r="B4877" s="8" t="s">
        <v>17321</v>
      </c>
      <c r="C4877" s="9">
        <v>45519.52638888889</v>
      </c>
      <c r="D4877" s="8" t="s">
        <v>2374</v>
      </c>
      <c r="E4877" s="8" t="s">
        <v>634</v>
      </c>
      <c r="F4877" s="8" t="s">
        <v>900</v>
      </c>
      <c r="G4877" s="8">
        <v>1.0</v>
      </c>
      <c r="H4877" s="11">
        <v>2814000.0</v>
      </c>
      <c r="I4877" s="8">
        <v>0.15</v>
      </c>
      <c r="J4877" s="13" t="s">
        <v>17322</v>
      </c>
      <c r="K4877" s="13" t="s">
        <v>8789</v>
      </c>
      <c r="L4877" s="13" t="s">
        <v>17323</v>
      </c>
      <c r="M4877" s="14">
        <v>0.0526</v>
      </c>
      <c r="N4877" s="8" t="s">
        <v>485</v>
      </c>
      <c r="O4877" s="8" t="s">
        <v>398</v>
      </c>
      <c r="P4877" s="8" t="s">
        <v>2376</v>
      </c>
      <c r="Q4877" s="8" t="s">
        <v>635</v>
      </c>
      <c r="R4877" s="8" t="s">
        <v>901</v>
      </c>
    </row>
    <row r="4878">
      <c r="A4878" s="8" t="s">
        <v>17324</v>
      </c>
      <c r="B4878" s="8" t="s">
        <v>17325</v>
      </c>
      <c r="C4878" s="9">
        <v>45567.48055555555</v>
      </c>
      <c r="D4878" s="8" t="s">
        <v>998</v>
      </c>
      <c r="E4878" s="8" t="s">
        <v>381</v>
      </c>
      <c r="F4878" s="8" t="s">
        <v>894</v>
      </c>
      <c r="G4878" s="8">
        <v>3.0</v>
      </c>
      <c r="H4878" s="11">
        <v>3237500.0</v>
      </c>
      <c r="I4878" s="8">
        <v>0.1</v>
      </c>
      <c r="J4878" s="13" t="s">
        <v>17326</v>
      </c>
      <c r="K4878" s="13" t="s">
        <v>3862</v>
      </c>
      <c r="L4878" s="13" t="s">
        <v>17327</v>
      </c>
      <c r="M4878" s="14">
        <v>0.1804</v>
      </c>
      <c r="N4878" s="8" t="s">
        <v>450</v>
      </c>
      <c r="O4878" s="8" t="s">
        <v>398</v>
      </c>
      <c r="P4878" s="8" t="s">
        <v>999</v>
      </c>
      <c r="Q4878" s="8" t="s">
        <v>383</v>
      </c>
      <c r="R4878" s="8" t="s">
        <v>896</v>
      </c>
    </row>
    <row r="4879">
      <c r="A4879" s="8" t="s">
        <v>17328</v>
      </c>
      <c r="B4879" s="8" t="s">
        <v>17329</v>
      </c>
      <c r="C4879" s="9">
        <v>45675.504166666666</v>
      </c>
      <c r="D4879" s="8" t="s">
        <v>2046</v>
      </c>
      <c r="E4879" s="8" t="s">
        <v>185</v>
      </c>
      <c r="F4879" s="8" t="s">
        <v>894</v>
      </c>
      <c r="G4879" s="8">
        <v>6.0</v>
      </c>
      <c r="H4879" s="11">
        <v>711000.0</v>
      </c>
      <c r="I4879" s="8">
        <v>0.2</v>
      </c>
      <c r="J4879" s="13" t="s">
        <v>17330</v>
      </c>
      <c r="K4879" s="13" t="s">
        <v>1561</v>
      </c>
      <c r="L4879" s="13" t="s">
        <v>17331</v>
      </c>
      <c r="M4879" s="14">
        <v>0.0612</v>
      </c>
      <c r="N4879" s="8" t="s">
        <v>485</v>
      </c>
      <c r="O4879" s="8" t="s">
        <v>398</v>
      </c>
      <c r="P4879" s="8" t="s">
        <v>2047</v>
      </c>
      <c r="Q4879" s="8" t="s">
        <v>187</v>
      </c>
      <c r="R4879" s="8" t="s">
        <v>896</v>
      </c>
    </row>
    <row r="4880">
      <c r="A4880" s="8" t="s">
        <v>17332</v>
      </c>
      <c r="B4880" s="8" t="s">
        <v>17333</v>
      </c>
      <c r="C4880" s="9">
        <v>45543.57986111111</v>
      </c>
      <c r="D4880" s="8" t="s">
        <v>1358</v>
      </c>
      <c r="E4880" s="8" t="s">
        <v>623</v>
      </c>
      <c r="F4880" s="8" t="s">
        <v>877</v>
      </c>
      <c r="G4880" s="8">
        <v>4.0</v>
      </c>
      <c r="H4880" s="11">
        <v>3578000.0</v>
      </c>
      <c r="I4880" s="8">
        <v>0.1</v>
      </c>
      <c r="J4880" s="13" t="s">
        <v>17334</v>
      </c>
      <c r="K4880" s="13" t="s">
        <v>702</v>
      </c>
      <c r="L4880" s="13" t="s">
        <v>17335</v>
      </c>
      <c r="M4880" s="14">
        <v>0.3286</v>
      </c>
      <c r="N4880" s="8" t="s">
        <v>393</v>
      </c>
      <c r="O4880" s="8" t="s">
        <v>398</v>
      </c>
      <c r="P4880" s="8" t="s">
        <v>1362</v>
      </c>
      <c r="Q4880" s="8" t="s">
        <v>624</v>
      </c>
      <c r="R4880" s="8" t="s">
        <v>162</v>
      </c>
    </row>
    <row r="4881">
      <c r="A4881" s="8" t="s">
        <v>17336</v>
      </c>
      <c r="B4881" s="8" t="s">
        <v>17333</v>
      </c>
      <c r="C4881" s="9">
        <v>45543.57986111111</v>
      </c>
      <c r="D4881" s="8" t="s">
        <v>1358</v>
      </c>
      <c r="E4881" s="8" t="s">
        <v>272</v>
      </c>
      <c r="F4881" s="8" t="s">
        <v>877</v>
      </c>
      <c r="G4881" s="8">
        <v>12.0</v>
      </c>
      <c r="H4881" s="11">
        <v>2414500.0</v>
      </c>
      <c r="I4881" s="8">
        <v>0.05</v>
      </c>
      <c r="J4881" s="13" t="s">
        <v>17337</v>
      </c>
      <c r="K4881" s="13" t="s">
        <v>4027</v>
      </c>
      <c r="L4881" s="13" t="s">
        <v>17338</v>
      </c>
      <c r="M4881" s="14">
        <v>0.2733</v>
      </c>
      <c r="N4881" s="8" t="s">
        <v>393</v>
      </c>
      <c r="O4881" s="8" t="s">
        <v>398</v>
      </c>
      <c r="P4881" s="8" t="s">
        <v>1362</v>
      </c>
      <c r="Q4881" s="8" t="s">
        <v>273</v>
      </c>
      <c r="R4881" s="8" t="s">
        <v>162</v>
      </c>
    </row>
    <row r="4882">
      <c r="A4882" s="8" t="s">
        <v>17339</v>
      </c>
      <c r="B4882" s="8" t="s">
        <v>17333</v>
      </c>
      <c r="C4882" s="9">
        <v>45543.57986111111</v>
      </c>
      <c r="D4882" s="8" t="s">
        <v>1358</v>
      </c>
      <c r="E4882" s="8" t="s">
        <v>590</v>
      </c>
      <c r="F4882" s="8" t="s">
        <v>877</v>
      </c>
      <c r="G4882" s="8">
        <v>12.0</v>
      </c>
      <c r="H4882" s="11">
        <v>5335000.0</v>
      </c>
      <c r="I4882" s="8">
        <v>0.0</v>
      </c>
      <c r="J4882" s="13" t="s">
        <v>17340</v>
      </c>
      <c r="K4882" s="13" t="s">
        <v>3539</v>
      </c>
      <c r="L4882" s="13" t="s">
        <v>17341</v>
      </c>
      <c r="M4882" s="14">
        <v>0.3681</v>
      </c>
      <c r="N4882" s="8" t="s">
        <v>393</v>
      </c>
      <c r="O4882" s="8" t="s">
        <v>398</v>
      </c>
      <c r="P4882" s="8" t="s">
        <v>1362</v>
      </c>
      <c r="Q4882" s="8" t="s">
        <v>591</v>
      </c>
      <c r="R4882" s="8" t="s">
        <v>162</v>
      </c>
    </row>
    <row r="4883">
      <c r="A4883" s="8" t="s">
        <v>17342</v>
      </c>
      <c r="B4883" s="8" t="s">
        <v>17343</v>
      </c>
      <c r="C4883" s="9">
        <v>45123.82916666666</v>
      </c>
      <c r="D4883" s="8" t="s">
        <v>479</v>
      </c>
      <c r="E4883" s="8" t="s">
        <v>519</v>
      </c>
      <c r="F4883" s="8" t="s">
        <v>918</v>
      </c>
      <c r="G4883" s="8">
        <v>5.0</v>
      </c>
      <c r="H4883" s="11">
        <v>4161500.0</v>
      </c>
      <c r="I4883" s="8">
        <v>0.15</v>
      </c>
      <c r="J4883" s="13" t="s">
        <v>17344</v>
      </c>
      <c r="K4883" s="13" t="s">
        <v>3289</v>
      </c>
      <c r="L4883" s="13" t="s">
        <v>17345</v>
      </c>
      <c r="M4883" s="14">
        <v>0.0371</v>
      </c>
      <c r="N4883" s="8" t="s">
        <v>393</v>
      </c>
      <c r="O4883" s="8" t="s">
        <v>398</v>
      </c>
      <c r="P4883" s="8" t="s">
        <v>480</v>
      </c>
      <c r="Q4883" s="8" t="s">
        <v>520</v>
      </c>
      <c r="R4883" s="8" t="s">
        <v>762</v>
      </c>
    </row>
    <row r="4884">
      <c r="A4884" s="8" t="s">
        <v>17346</v>
      </c>
      <c r="B4884" s="8" t="s">
        <v>17343</v>
      </c>
      <c r="C4884" s="9">
        <v>45123.82916666666</v>
      </c>
      <c r="D4884" s="8" t="s">
        <v>479</v>
      </c>
      <c r="E4884" s="8" t="s">
        <v>415</v>
      </c>
      <c r="F4884" s="8" t="s">
        <v>918</v>
      </c>
      <c r="G4884" s="8">
        <v>4.0</v>
      </c>
      <c r="H4884" s="11">
        <v>3823500.0</v>
      </c>
      <c r="I4884" s="8">
        <v>0.2</v>
      </c>
      <c r="J4884" s="13" t="s">
        <v>17347</v>
      </c>
      <c r="K4884" s="13" t="s">
        <v>7265</v>
      </c>
      <c r="L4884" s="13" t="s">
        <v>17348</v>
      </c>
      <c r="M4884" s="14">
        <v>-0.0095</v>
      </c>
      <c r="N4884" s="8" t="s">
        <v>393</v>
      </c>
      <c r="O4884" s="8" t="s">
        <v>398</v>
      </c>
      <c r="P4884" s="8" t="s">
        <v>480</v>
      </c>
      <c r="Q4884" s="8" t="s">
        <v>432</v>
      </c>
      <c r="R4884" s="8" t="s">
        <v>762</v>
      </c>
    </row>
    <row r="4885">
      <c r="A4885" s="8" t="s">
        <v>17349</v>
      </c>
      <c r="B4885" s="8" t="s">
        <v>17343</v>
      </c>
      <c r="C4885" s="9">
        <v>45123.82916666666</v>
      </c>
      <c r="D4885" s="8" t="s">
        <v>479</v>
      </c>
      <c r="E4885" s="8" t="s">
        <v>605</v>
      </c>
      <c r="F4885" s="8" t="s">
        <v>918</v>
      </c>
      <c r="G4885" s="8">
        <v>10.0</v>
      </c>
      <c r="H4885" s="11">
        <v>4702000.0</v>
      </c>
      <c r="I4885" s="8">
        <v>0.15</v>
      </c>
      <c r="J4885" s="13" t="s">
        <v>17350</v>
      </c>
      <c r="K4885" s="13" t="s">
        <v>5984</v>
      </c>
      <c r="L4885" s="13" t="s">
        <v>17351</v>
      </c>
      <c r="M4885" s="14">
        <v>0.2144</v>
      </c>
      <c r="N4885" s="8" t="s">
        <v>393</v>
      </c>
      <c r="O4885" s="8" t="s">
        <v>398</v>
      </c>
      <c r="P4885" s="8" t="s">
        <v>480</v>
      </c>
      <c r="Q4885" s="8" t="s">
        <v>606</v>
      </c>
      <c r="R4885" s="8" t="s">
        <v>762</v>
      </c>
    </row>
    <row r="4886">
      <c r="A4886" s="8" t="s">
        <v>17352</v>
      </c>
      <c r="B4886" s="8" t="s">
        <v>17343</v>
      </c>
      <c r="C4886" s="9">
        <v>45123.82916666666</v>
      </c>
      <c r="D4886" s="8" t="s">
        <v>479</v>
      </c>
      <c r="E4886" s="8" t="s">
        <v>569</v>
      </c>
      <c r="F4886" s="8" t="s">
        <v>918</v>
      </c>
      <c r="G4886" s="8">
        <v>2.0</v>
      </c>
      <c r="H4886" s="11">
        <v>4251500.0</v>
      </c>
      <c r="I4886" s="8">
        <v>0.0</v>
      </c>
      <c r="J4886" s="13" t="s">
        <v>17353</v>
      </c>
      <c r="K4886" s="13" t="s">
        <v>7088</v>
      </c>
      <c r="L4886" s="13" t="s">
        <v>17354</v>
      </c>
      <c r="M4886" s="14">
        <v>0.2939</v>
      </c>
      <c r="N4886" s="8" t="s">
        <v>393</v>
      </c>
      <c r="O4886" s="8" t="s">
        <v>398</v>
      </c>
      <c r="P4886" s="8" t="s">
        <v>480</v>
      </c>
      <c r="Q4886" s="8" t="s">
        <v>570</v>
      </c>
      <c r="R4886" s="8" t="s">
        <v>762</v>
      </c>
    </row>
    <row r="4887">
      <c r="A4887" s="8" t="s">
        <v>17355</v>
      </c>
      <c r="B4887" s="8" t="s">
        <v>17343</v>
      </c>
      <c r="C4887" s="9">
        <v>45123.82916666666</v>
      </c>
      <c r="D4887" s="8" t="s">
        <v>479</v>
      </c>
      <c r="E4887" s="8" t="s">
        <v>62</v>
      </c>
      <c r="F4887" s="8" t="s">
        <v>918</v>
      </c>
      <c r="G4887" s="8">
        <v>3.0</v>
      </c>
      <c r="H4887" s="11">
        <v>643500.0</v>
      </c>
      <c r="I4887" s="8">
        <v>0.05</v>
      </c>
      <c r="J4887" s="13" t="s">
        <v>17356</v>
      </c>
      <c r="K4887" s="13" t="s">
        <v>4657</v>
      </c>
      <c r="L4887" s="13" t="s">
        <v>17357</v>
      </c>
      <c r="M4887" s="14">
        <v>0.1723</v>
      </c>
      <c r="N4887" s="8" t="s">
        <v>393</v>
      </c>
      <c r="O4887" s="8" t="s">
        <v>398</v>
      </c>
      <c r="P4887" s="8" t="s">
        <v>480</v>
      </c>
      <c r="Q4887" s="8" t="s">
        <v>64</v>
      </c>
      <c r="R4887" s="8" t="s">
        <v>762</v>
      </c>
    </row>
    <row r="4888">
      <c r="A4888" s="8" t="s">
        <v>17358</v>
      </c>
      <c r="B4888" s="8" t="s">
        <v>17359</v>
      </c>
      <c r="C4888" s="9">
        <v>45098.35208333333</v>
      </c>
      <c r="D4888" s="8" t="s">
        <v>1545</v>
      </c>
      <c r="E4888" s="8" t="s">
        <v>648</v>
      </c>
      <c r="F4888" s="8" t="s">
        <v>873</v>
      </c>
      <c r="G4888" s="8">
        <v>4.0</v>
      </c>
      <c r="H4888" s="11">
        <v>3000500.0</v>
      </c>
      <c r="I4888" s="8">
        <v>0.1</v>
      </c>
      <c r="J4888" s="13" t="s">
        <v>17360</v>
      </c>
      <c r="K4888" s="13" t="s">
        <v>13478</v>
      </c>
      <c r="L4888" s="13" t="s">
        <v>17361</v>
      </c>
      <c r="M4888" s="14">
        <v>0.2538</v>
      </c>
      <c r="N4888" s="8" t="s">
        <v>746</v>
      </c>
      <c r="O4888" s="8" t="s">
        <v>398</v>
      </c>
      <c r="P4888" s="8" t="s">
        <v>1547</v>
      </c>
      <c r="Q4888" s="8" t="s">
        <v>649</v>
      </c>
      <c r="R4888" s="8" t="s">
        <v>213</v>
      </c>
    </row>
    <row r="4889">
      <c r="A4889" s="8" t="s">
        <v>17362</v>
      </c>
      <c r="B4889" s="8" t="s">
        <v>17359</v>
      </c>
      <c r="C4889" s="9">
        <v>45098.35208333333</v>
      </c>
      <c r="D4889" s="8" t="s">
        <v>1545</v>
      </c>
      <c r="E4889" s="8" t="s">
        <v>261</v>
      </c>
      <c r="F4889" s="8" t="s">
        <v>873</v>
      </c>
      <c r="G4889" s="8">
        <v>5.0</v>
      </c>
      <c r="H4889" s="11">
        <v>160500.0</v>
      </c>
      <c r="I4889" s="8">
        <v>0.1</v>
      </c>
      <c r="J4889" s="13" t="s">
        <v>17363</v>
      </c>
      <c r="K4889" s="13" t="s">
        <v>1605</v>
      </c>
      <c r="L4889" s="13" t="s">
        <v>17364</v>
      </c>
      <c r="M4889" s="14">
        <v>0.3077</v>
      </c>
      <c r="N4889" s="8" t="s">
        <v>746</v>
      </c>
      <c r="O4889" s="8" t="s">
        <v>398</v>
      </c>
      <c r="P4889" s="8" t="s">
        <v>1547</v>
      </c>
      <c r="Q4889" s="8" t="s">
        <v>262</v>
      </c>
      <c r="R4889" s="8" t="s">
        <v>213</v>
      </c>
    </row>
    <row r="4890">
      <c r="A4890" s="8" t="s">
        <v>17365</v>
      </c>
      <c r="B4890" s="8" t="s">
        <v>17359</v>
      </c>
      <c r="C4890" s="9">
        <v>45098.35208333333</v>
      </c>
      <c r="D4890" s="8" t="s">
        <v>1545</v>
      </c>
      <c r="E4890" s="8" t="s">
        <v>418</v>
      </c>
      <c r="F4890" s="8" t="s">
        <v>873</v>
      </c>
      <c r="G4890" s="8">
        <v>12.0</v>
      </c>
      <c r="H4890" s="11">
        <v>8905500.0</v>
      </c>
      <c r="I4890" s="8">
        <v>0.05</v>
      </c>
      <c r="J4890" s="13" t="s">
        <v>17366</v>
      </c>
      <c r="K4890" s="13" t="s">
        <v>3434</v>
      </c>
      <c r="L4890" s="13" t="s">
        <v>17367</v>
      </c>
      <c r="M4890" s="14">
        <v>0.2709</v>
      </c>
      <c r="N4890" s="8" t="s">
        <v>746</v>
      </c>
      <c r="O4890" s="8" t="s">
        <v>398</v>
      </c>
      <c r="P4890" s="8" t="s">
        <v>1547</v>
      </c>
      <c r="Q4890" s="8" t="s">
        <v>419</v>
      </c>
      <c r="R4890" s="8" t="s">
        <v>213</v>
      </c>
    </row>
    <row r="4891">
      <c r="A4891" s="8" t="s">
        <v>17368</v>
      </c>
      <c r="B4891" s="8" t="s">
        <v>17359</v>
      </c>
      <c r="C4891" s="9">
        <v>45098.35208333333</v>
      </c>
      <c r="D4891" s="8" t="s">
        <v>1545</v>
      </c>
      <c r="E4891" s="8" t="s">
        <v>629</v>
      </c>
      <c r="F4891" s="8" t="s">
        <v>873</v>
      </c>
      <c r="G4891" s="8">
        <v>8.0</v>
      </c>
      <c r="H4891" s="11">
        <v>359000.0</v>
      </c>
      <c r="I4891" s="8">
        <v>0.2</v>
      </c>
      <c r="J4891" s="13" t="s">
        <v>17369</v>
      </c>
      <c r="K4891" s="13" t="s">
        <v>4628</v>
      </c>
      <c r="L4891" s="13" t="s">
        <v>17370</v>
      </c>
      <c r="M4891" s="14">
        <v>0.2932</v>
      </c>
      <c r="N4891" s="8" t="s">
        <v>746</v>
      </c>
      <c r="O4891" s="8" t="s">
        <v>398</v>
      </c>
      <c r="P4891" s="8" t="s">
        <v>1547</v>
      </c>
      <c r="Q4891" s="8" t="s">
        <v>630</v>
      </c>
      <c r="R4891" s="8" t="s">
        <v>213</v>
      </c>
    </row>
    <row r="4892">
      <c r="A4892" s="8" t="s">
        <v>17371</v>
      </c>
      <c r="B4892" s="8" t="s">
        <v>17372</v>
      </c>
      <c r="C4892" s="9">
        <v>45217.43472222222</v>
      </c>
      <c r="D4892" s="8" t="s">
        <v>1683</v>
      </c>
      <c r="E4892" s="8" t="s">
        <v>291</v>
      </c>
      <c r="F4892" s="8" t="s">
        <v>871</v>
      </c>
      <c r="G4892" s="8">
        <v>8.0</v>
      </c>
      <c r="H4892" s="11">
        <v>3639000.0</v>
      </c>
      <c r="I4892" s="8">
        <v>0.15</v>
      </c>
      <c r="J4892" s="13" t="s">
        <v>17373</v>
      </c>
      <c r="K4892" s="13" t="s">
        <v>2530</v>
      </c>
      <c r="L4892" s="13" t="s">
        <v>17374</v>
      </c>
      <c r="M4892" s="14">
        <v>0.0802</v>
      </c>
      <c r="N4892" s="8" t="s">
        <v>746</v>
      </c>
      <c r="O4892" s="8" t="s">
        <v>398</v>
      </c>
      <c r="P4892" s="8" t="s">
        <v>1684</v>
      </c>
      <c r="Q4892" s="8" t="s">
        <v>293</v>
      </c>
      <c r="R4892" s="8" t="s">
        <v>88</v>
      </c>
    </row>
    <row r="4893">
      <c r="A4893" s="8" t="s">
        <v>17375</v>
      </c>
      <c r="B4893" s="8" t="s">
        <v>17372</v>
      </c>
      <c r="C4893" s="9">
        <v>45217.43472222222</v>
      </c>
      <c r="D4893" s="8" t="s">
        <v>1683</v>
      </c>
      <c r="E4893" s="8" t="s">
        <v>361</v>
      </c>
      <c r="F4893" s="8" t="s">
        <v>871</v>
      </c>
      <c r="G4893" s="8">
        <v>2.0</v>
      </c>
      <c r="H4893" s="11">
        <v>2574500.0</v>
      </c>
      <c r="I4893" s="8">
        <v>0.1</v>
      </c>
      <c r="J4893" s="13" t="s">
        <v>17376</v>
      </c>
      <c r="K4893" s="13" t="s">
        <v>4361</v>
      </c>
      <c r="L4893" s="13" t="s">
        <v>17377</v>
      </c>
      <c r="M4893" s="14">
        <v>0.2167</v>
      </c>
      <c r="N4893" s="8" t="s">
        <v>746</v>
      </c>
      <c r="O4893" s="8" t="s">
        <v>398</v>
      </c>
      <c r="P4893" s="8" t="s">
        <v>1684</v>
      </c>
      <c r="Q4893" s="8" t="s">
        <v>363</v>
      </c>
      <c r="R4893" s="8" t="s">
        <v>88</v>
      </c>
    </row>
    <row r="4894">
      <c r="A4894" s="8" t="s">
        <v>17378</v>
      </c>
      <c r="B4894" s="8" t="s">
        <v>17372</v>
      </c>
      <c r="C4894" s="9">
        <v>45217.43472222222</v>
      </c>
      <c r="D4894" s="8" t="s">
        <v>1683</v>
      </c>
      <c r="E4894" s="8" t="s">
        <v>188</v>
      </c>
      <c r="F4894" s="8" t="s">
        <v>871</v>
      </c>
      <c r="G4894" s="8">
        <v>10.0</v>
      </c>
      <c r="H4894" s="11">
        <v>2054000.0</v>
      </c>
      <c r="I4894" s="8">
        <v>0.0</v>
      </c>
      <c r="J4894" s="13" t="s">
        <v>17379</v>
      </c>
      <c r="K4894" s="13" t="s">
        <v>6131</v>
      </c>
      <c r="L4894" s="13" t="s">
        <v>17380</v>
      </c>
      <c r="M4894" s="14">
        <v>0.1641</v>
      </c>
      <c r="N4894" s="8" t="s">
        <v>746</v>
      </c>
      <c r="O4894" s="8" t="s">
        <v>398</v>
      </c>
      <c r="P4894" s="8" t="s">
        <v>1684</v>
      </c>
      <c r="Q4894" s="8" t="s">
        <v>189</v>
      </c>
      <c r="R4894" s="8" t="s">
        <v>88</v>
      </c>
    </row>
    <row r="4895">
      <c r="A4895" s="8" t="s">
        <v>17381</v>
      </c>
      <c r="B4895" s="8" t="s">
        <v>17382</v>
      </c>
      <c r="C4895" s="9">
        <v>45230.66458333333</v>
      </c>
      <c r="D4895" s="8" t="s">
        <v>2490</v>
      </c>
      <c r="E4895" s="8" t="s">
        <v>658</v>
      </c>
      <c r="F4895" s="8" t="s">
        <v>933</v>
      </c>
      <c r="G4895" s="8">
        <v>8.0</v>
      </c>
      <c r="H4895" s="11">
        <v>3540500.0</v>
      </c>
      <c r="I4895" s="8">
        <v>0.15</v>
      </c>
      <c r="J4895" s="13" t="s">
        <v>17383</v>
      </c>
      <c r="K4895" s="13" t="s">
        <v>2832</v>
      </c>
      <c r="L4895" s="13" t="s">
        <v>17384</v>
      </c>
      <c r="M4895" s="14">
        <v>0.0955</v>
      </c>
      <c r="N4895" s="8" t="s">
        <v>485</v>
      </c>
      <c r="O4895" s="8" t="s">
        <v>398</v>
      </c>
      <c r="P4895" s="8" t="s">
        <v>2491</v>
      </c>
      <c r="Q4895" s="8" t="s">
        <v>660</v>
      </c>
      <c r="R4895" s="8" t="s">
        <v>180</v>
      </c>
    </row>
    <row r="4896">
      <c r="A4896" s="8" t="s">
        <v>17385</v>
      </c>
      <c r="B4896" s="8" t="s">
        <v>17382</v>
      </c>
      <c r="C4896" s="9">
        <v>45230.66458333333</v>
      </c>
      <c r="D4896" s="8" t="s">
        <v>2490</v>
      </c>
      <c r="E4896" s="8" t="s">
        <v>356</v>
      </c>
      <c r="F4896" s="8" t="s">
        <v>933</v>
      </c>
      <c r="G4896" s="8">
        <v>1.0</v>
      </c>
      <c r="H4896" s="11">
        <v>3130500.0</v>
      </c>
      <c r="I4896" s="8">
        <v>0.1</v>
      </c>
      <c r="J4896" s="13" t="s">
        <v>17386</v>
      </c>
      <c r="K4896" s="13" t="s">
        <v>5459</v>
      </c>
      <c r="L4896" s="13" t="s">
        <v>17387</v>
      </c>
      <c r="M4896" s="14">
        <v>0.2451</v>
      </c>
      <c r="N4896" s="8" t="s">
        <v>485</v>
      </c>
      <c r="O4896" s="8" t="s">
        <v>398</v>
      </c>
      <c r="P4896" s="8" t="s">
        <v>2491</v>
      </c>
      <c r="Q4896" s="8" t="s">
        <v>357</v>
      </c>
      <c r="R4896" s="8" t="s">
        <v>180</v>
      </c>
    </row>
    <row r="4897">
      <c r="A4897" s="8" t="s">
        <v>17388</v>
      </c>
      <c r="B4897" s="8" t="s">
        <v>17382</v>
      </c>
      <c r="C4897" s="9">
        <v>45230.66458333333</v>
      </c>
      <c r="D4897" s="8" t="s">
        <v>2490</v>
      </c>
      <c r="E4897" s="8" t="s">
        <v>62</v>
      </c>
      <c r="F4897" s="8" t="s">
        <v>933</v>
      </c>
      <c r="G4897" s="8">
        <v>4.0</v>
      </c>
      <c r="H4897" s="11">
        <v>668500.0</v>
      </c>
      <c r="I4897" s="8">
        <v>0.15</v>
      </c>
      <c r="J4897" s="13" t="s">
        <v>17389</v>
      </c>
      <c r="K4897" s="13" t="s">
        <v>4689</v>
      </c>
      <c r="L4897" s="13" t="s">
        <v>10840</v>
      </c>
      <c r="M4897" s="14">
        <v>0.1095</v>
      </c>
      <c r="N4897" s="8" t="s">
        <v>485</v>
      </c>
      <c r="O4897" s="8" t="s">
        <v>398</v>
      </c>
      <c r="P4897" s="8" t="s">
        <v>2491</v>
      </c>
      <c r="Q4897" s="8" t="s">
        <v>64</v>
      </c>
      <c r="R4897" s="8" t="s">
        <v>180</v>
      </c>
    </row>
    <row r="4898">
      <c r="A4898" s="8" t="s">
        <v>17390</v>
      </c>
      <c r="B4898" s="8" t="s">
        <v>17382</v>
      </c>
      <c r="C4898" s="9">
        <v>45230.66458333333</v>
      </c>
      <c r="D4898" s="8" t="s">
        <v>2490</v>
      </c>
      <c r="E4898" s="8" t="s">
        <v>569</v>
      </c>
      <c r="F4898" s="8" t="s">
        <v>933</v>
      </c>
      <c r="G4898" s="8">
        <v>4.0</v>
      </c>
      <c r="H4898" s="11">
        <v>4571000.0</v>
      </c>
      <c r="I4898" s="8">
        <v>0.0</v>
      </c>
      <c r="J4898" s="13" t="s">
        <v>17391</v>
      </c>
      <c r="K4898" s="13" t="s">
        <v>11603</v>
      </c>
      <c r="L4898" s="13" t="s">
        <v>17392</v>
      </c>
      <c r="M4898" s="14">
        <v>0.3433</v>
      </c>
      <c r="N4898" s="8" t="s">
        <v>485</v>
      </c>
      <c r="O4898" s="8" t="s">
        <v>398</v>
      </c>
      <c r="P4898" s="8" t="s">
        <v>2491</v>
      </c>
      <c r="Q4898" s="8" t="s">
        <v>570</v>
      </c>
      <c r="R4898" s="8" t="s">
        <v>180</v>
      </c>
    </row>
    <row r="4899">
      <c r="A4899" s="8" t="s">
        <v>17393</v>
      </c>
      <c r="B4899" s="8" t="s">
        <v>17382</v>
      </c>
      <c r="C4899" s="9">
        <v>45230.66458333333</v>
      </c>
      <c r="D4899" s="8" t="s">
        <v>2490</v>
      </c>
      <c r="E4899" s="8" t="s">
        <v>452</v>
      </c>
      <c r="F4899" s="8" t="s">
        <v>933</v>
      </c>
      <c r="G4899" s="8">
        <v>1.0</v>
      </c>
      <c r="H4899" s="11">
        <v>84000.0</v>
      </c>
      <c r="I4899" s="8">
        <v>0.1</v>
      </c>
      <c r="J4899" s="13" t="s">
        <v>7567</v>
      </c>
      <c r="K4899" s="13" t="s">
        <v>8413</v>
      </c>
      <c r="L4899" s="13" t="s">
        <v>17394</v>
      </c>
      <c r="M4899" s="14">
        <v>0.2196</v>
      </c>
      <c r="N4899" s="8" t="s">
        <v>485</v>
      </c>
      <c r="O4899" s="8" t="s">
        <v>398</v>
      </c>
      <c r="P4899" s="8" t="s">
        <v>2491</v>
      </c>
      <c r="Q4899" s="8" t="s">
        <v>454</v>
      </c>
      <c r="R4899" s="8" t="s">
        <v>180</v>
      </c>
    </row>
    <row r="4900">
      <c r="A4900" s="8" t="s">
        <v>17395</v>
      </c>
      <c r="B4900" s="8" t="s">
        <v>17396</v>
      </c>
      <c r="C4900" s="9">
        <v>44949.46041666667</v>
      </c>
      <c r="D4900" s="8" t="s">
        <v>1186</v>
      </c>
      <c r="E4900" s="8" t="s">
        <v>418</v>
      </c>
      <c r="F4900" s="8" t="s">
        <v>866</v>
      </c>
      <c r="G4900" s="8">
        <v>3.0</v>
      </c>
      <c r="H4900" s="11">
        <v>8839500.0</v>
      </c>
      <c r="I4900" s="8">
        <v>0.2</v>
      </c>
      <c r="J4900" s="13" t="s">
        <v>17397</v>
      </c>
      <c r="K4900" s="13" t="s">
        <v>4302</v>
      </c>
      <c r="L4900" s="13" t="s">
        <v>17398</v>
      </c>
      <c r="M4900" s="14">
        <v>0.1278</v>
      </c>
      <c r="N4900" s="8" t="s">
        <v>485</v>
      </c>
      <c r="O4900" s="8" t="s">
        <v>551</v>
      </c>
      <c r="P4900" s="8" t="s">
        <v>1187</v>
      </c>
      <c r="Q4900" s="8" t="s">
        <v>419</v>
      </c>
      <c r="R4900" s="8" t="s">
        <v>154</v>
      </c>
    </row>
    <row r="4901">
      <c r="A4901" s="8" t="s">
        <v>17399</v>
      </c>
      <c r="B4901" s="8" t="s">
        <v>17396</v>
      </c>
      <c r="C4901" s="9">
        <v>44949.46041666667</v>
      </c>
      <c r="D4901" s="8" t="s">
        <v>1186</v>
      </c>
      <c r="E4901" s="8" t="s">
        <v>646</v>
      </c>
      <c r="F4901" s="8" t="s">
        <v>866</v>
      </c>
      <c r="G4901" s="8">
        <v>12.0</v>
      </c>
      <c r="H4901" s="11">
        <v>184000.0</v>
      </c>
      <c r="I4901" s="8">
        <v>0.2</v>
      </c>
      <c r="J4901" s="13" t="s">
        <v>17400</v>
      </c>
      <c r="K4901" s="13" t="s">
        <v>6191</v>
      </c>
      <c r="L4901" s="13" t="s">
        <v>13528</v>
      </c>
      <c r="M4901" s="14">
        <v>0.1236</v>
      </c>
      <c r="N4901" s="8" t="s">
        <v>485</v>
      </c>
      <c r="O4901" s="8" t="s">
        <v>551</v>
      </c>
      <c r="P4901" s="8" t="s">
        <v>1187</v>
      </c>
      <c r="Q4901" s="8" t="s">
        <v>647</v>
      </c>
      <c r="R4901" s="8" t="s">
        <v>154</v>
      </c>
    </row>
    <row r="4902">
      <c r="A4902" s="8" t="s">
        <v>17401</v>
      </c>
      <c r="B4902" s="8" t="s">
        <v>17396</v>
      </c>
      <c r="C4902" s="9">
        <v>44949.46041666667</v>
      </c>
      <c r="D4902" s="8" t="s">
        <v>1186</v>
      </c>
      <c r="E4902" s="8" t="s">
        <v>425</v>
      </c>
      <c r="F4902" s="8" t="s">
        <v>866</v>
      </c>
      <c r="G4902" s="8">
        <v>6.0</v>
      </c>
      <c r="H4902" s="11">
        <v>652000.0</v>
      </c>
      <c r="I4902" s="8">
        <v>0.15</v>
      </c>
      <c r="J4902" s="13" t="s">
        <v>17402</v>
      </c>
      <c r="K4902" s="13" t="s">
        <v>4771</v>
      </c>
      <c r="L4902" s="13" t="s">
        <v>17403</v>
      </c>
      <c r="M4902" s="14">
        <v>0.1573</v>
      </c>
      <c r="N4902" s="8" t="s">
        <v>485</v>
      </c>
      <c r="O4902" s="8" t="s">
        <v>551</v>
      </c>
      <c r="P4902" s="8" t="s">
        <v>1187</v>
      </c>
      <c r="Q4902" s="8" t="s">
        <v>427</v>
      </c>
      <c r="R4902" s="8" t="s">
        <v>154</v>
      </c>
    </row>
    <row r="4903">
      <c r="A4903" s="8" t="s">
        <v>17404</v>
      </c>
      <c r="B4903" s="8" t="s">
        <v>17396</v>
      </c>
      <c r="C4903" s="9">
        <v>44949.46041666667</v>
      </c>
      <c r="D4903" s="8" t="s">
        <v>1186</v>
      </c>
      <c r="E4903" s="8" t="s">
        <v>51</v>
      </c>
      <c r="F4903" s="8" t="s">
        <v>866</v>
      </c>
      <c r="G4903" s="8">
        <v>2.0</v>
      </c>
      <c r="H4903" s="11">
        <v>4055500.0</v>
      </c>
      <c r="I4903" s="8">
        <v>0.05</v>
      </c>
      <c r="J4903" s="13" t="s">
        <v>17405</v>
      </c>
      <c r="K4903" s="13" t="s">
        <v>1037</v>
      </c>
      <c r="L4903" s="13" t="s">
        <v>17406</v>
      </c>
      <c r="M4903" s="14">
        <v>0.2304</v>
      </c>
      <c r="N4903" s="8" t="s">
        <v>485</v>
      </c>
      <c r="O4903" s="8" t="s">
        <v>551</v>
      </c>
      <c r="P4903" s="8" t="s">
        <v>1187</v>
      </c>
      <c r="Q4903" s="8" t="s">
        <v>53</v>
      </c>
      <c r="R4903" s="8" t="s">
        <v>154</v>
      </c>
    </row>
    <row r="4904">
      <c r="A4904" s="8" t="s">
        <v>17407</v>
      </c>
      <c r="B4904" s="8" t="s">
        <v>17408</v>
      </c>
      <c r="C4904" s="9">
        <v>45162.379166666666</v>
      </c>
      <c r="D4904" s="8" t="s">
        <v>853</v>
      </c>
      <c r="E4904" s="8" t="s">
        <v>639</v>
      </c>
      <c r="F4904" s="8" t="s">
        <v>882</v>
      </c>
      <c r="G4904" s="8">
        <v>1.0</v>
      </c>
      <c r="H4904" s="11">
        <v>2933000.0</v>
      </c>
      <c r="I4904" s="8">
        <v>0.2</v>
      </c>
      <c r="J4904" s="13" t="s">
        <v>17409</v>
      </c>
      <c r="K4904" s="13" t="s">
        <v>2461</v>
      </c>
      <c r="L4904" s="13" t="s">
        <v>17410</v>
      </c>
      <c r="M4904" s="14">
        <v>0.2226</v>
      </c>
      <c r="N4904" s="8" t="s">
        <v>450</v>
      </c>
      <c r="O4904" s="8" t="s">
        <v>398</v>
      </c>
      <c r="P4904" s="8" t="s">
        <v>854</v>
      </c>
      <c r="Q4904" s="8" t="s">
        <v>640</v>
      </c>
      <c r="R4904" s="8" t="s">
        <v>60</v>
      </c>
    </row>
    <row r="4905">
      <c r="A4905" s="8" t="s">
        <v>17411</v>
      </c>
      <c r="B4905" s="8" t="s">
        <v>17408</v>
      </c>
      <c r="C4905" s="9">
        <v>45162.379166666666</v>
      </c>
      <c r="D4905" s="8" t="s">
        <v>853</v>
      </c>
      <c r="E4905" s="8" t="s">
        <v>401</v>
      </c>
      <c r="F4905" s="8" t="s">
        <v>882</v>
      </c>
      <c r="G4905" s="8">
        <v>8.0</v>
      </c>
      <c r="H4905" s="11">
        <v>52000.0</v>
      </c>
      <c r="I4905" s="8">
        <v>0.2</v>
      </c>
      <c r="J4905" s="13" t="s">
        <v>17412</v>
      </c>
      <c r="K4905" s="13" t="s">
        <v>3969</v>
      </c>
      <c r="L4905" s="13" t="s">
        <v>12258</v>
      </c>
      <c r="M4905" s="14">
        <v>0.1587</v>
      </c>
      <c r="N4905" s="8" t="s">
        <v>450</v>
      </c>
      <c r="O4905" s="8" t="s">
        <v>398</v>
      </c>
      <c r="P4905" s="8" t="s">
        <v>854</v>
      </c>
      <c r="Q4905" s="8" t="s">
        <v>402</v>
      </c>
      <c r="R4905" s="8" t="s">
        <v>60</v>
      </c>
    </row>
    <row r="4906">
      <c r="A4906" s="8" t="s">
        <v>17413</v>
      </c>
      <c r="B4906" s="8" t="s">
        <v>17408</v>
      </c>
      <c r="C4906" s="9">
        <v>45162.379166666666</v>
      </c>
      <c r="D4906" s="8" t="s">
        <v>853</v>
      </c>
      <c r="E4906" s="8" t="s">
        <v>277</v>
      </c>
      <c r="F4906" s="8" t="s">
        <v>882</v>
      </c>
      <c r="G4906" s="8">
        <v>8.0</v>
      </c>
      <c r="H4906" s="11">
        <v>165500.0</v>
      </c>
      <c r="I4906" s="8">
        <v>0.2</v>
      </c>
      <c r="J4906" s="13" t="s">
        <v>17414</v>
      </c>
      <c r="K4906" s="13" t="s">
        <v>2107</v>
      </c>
      <c r="L4906" s="13" t="s">
        <v>5332</v>
      </c>
      <c r="M4906" s="14">
        <v>0.1088</v>
      </c>
      <c r="N4906" s="8" t="s">
        <v>450</v>
      </c>
      <c r="O4906" s="8" t="s">
        <v>398</v>
      </c>
      <c r="P4906" s="8" t="s">
        <v>854</v>
      </c>
      <c r="Q4906" s="8" t="s">
        <v>279</v>
      </c>
      <c r="R4906" s="8" t="s">
        <v>60</v>
      </c>
    </row>
    <row r="4907">
      <c r="A4907" s="8" t="s">
        <v>17415</v>
      </c>
      <c r="B4907" s="8" t="s">
        <v>17408</v>
      </c>
      <c r="C4907" s="9">
        <v>45162.379166666666</v>
      </c>
      <c r="D4907" s="8" t="s">
        <v>853</v>
      </c>
      <c r="E4907" s="8" t="s">
        <v>577</v>
      </c>
      <c r="F4907" s="8" t="s">
        <v>882</v>
      </c>
      <c r="G4907" s="8">
        <v>12.0</v>
      </c>
      <c r="H4907" s="11">
        <v>480000.0</v>
      </c>
      <c r="I4907" s="8">
        <v>0.15</v>
      </c>
      <c r="J4907" s="13" t="s">
        <v>1361</v>
      </c>
      <c r="K4907" s="13" t="s">
        <v>4256</v>
      </c>
      <c r="L4907" s="13" t="s">
        <v>1343</v>
      </c>
      <c r="M4907" s="14">
        <v>0.1887</v>
      </c>
      <c r="N4907" s="8" t="s">
        <v>450</v>
      </c>
      <c r="O4907" s="8" t="s">
        <v>398</v>
      </c>
      <c r="P4907" s="8" t="s">
        <v>854</v>
      </c>
      <c r="Q4907" s="8" t="s">
        <v>578</v>
      </c>
      <c r="R4907" s="8" t="s">
        <v>60</v>
      </c>
    </row>
    <row r="4908">
      <c r="A4908" s="8" t="s">
        <v>17416</v>
      </c>
      <c r="B4908" s="8" t="s">
        <v>17417</v>
      </c>
      <c r="C4908" s="9">
        <v>45071.74652777778</v>
      </c>
      <c r="D4908" s="8" t="s">
        <v>2019</v>
      </c>
      <c r="E4908" s="8" t="s">
        <v>270</v>
      </c>
      <c r="F4908" s="8" t="s">
        <v>860</v>
      </c>
      <c r="G4908" s="8">
        <v>12.0</v>
      </c>
      <c r="H4908" s="11">
        <v>189000.0</v>
      </c>
      <c r="I4908" s="8">
        <v>0.15</v>
      </c>
      <c r="J4908" s="13" t="s">
        <v>13704</v>
      </c>
      <c r="K4908" s="13" t="s">
        <v>2333</v>
      </c>
      <c r="L4908" s="13" t="s">
        <v>17418</v>
      </c>
      <c r="M4908" s="14">
        <v>0.2904</v>
      </c>
      <c r="N4908" s="8" t="s">
        <v>393</v>
      </c>
      <c r="O4908" s="8" t="s">
        <v>551</v>
      </c>
      <c r="P4908" s="8" t="s">
        <v>2021</v>
      </c>
      <c r="Q4908" s="8" t="s">
        <v>271</v>
      </c>
      <c r="R4908" s="8" t="s">
        <v>284</v>
      </c>
    </row>
    <row r="4909">
      <c r="A4909" s="8" t="s">
        <v>17419</v>
      </c>
      <c r="B4909" s="8" t="s">
        <v>17417</v>
      </c>
      <c r="C4909" s="9">
        <v>45071.74652777778</v>
      </c>
      <c r="D4909" s="8" t="s">
        <v>2019</v>
      </c>
      <c r="E4909" s="8" t="s">
        <v>233</v>
      </c>
      <c r="F4909" s="8" t="s">
        <v>860</v>
      </c>
      <c r="G4909" s="8">
        <v>4.0</v>
      </c>
      <c r="H4909" s="11">
        <v>139500.0</v>
      </c>
      <c r="I4909" s="8">
        <v>0.15</v>
      </c>
      <c r="J4909" s="13" t="s">
        <v>13541</v>
      </c>
      <c r="K4909" s="13" t="s">
        <v>2762</v>
      </c>
      <c r="L4909" s="13" t="s">
        <v>6425</v>
      </c>
      <c r="M4909" s="14">
        <v>0.1651</v>
      </c>
      <c r="N4909" s="8" t="s">
        <v>393</v>
      </c>
      <c r="O4909" s="8" t="s">
        <v>551</v>
      </c>
      <c r="P4909" s="8" t="s">
        <v>2021</v>
      </c>
      <c r="Q4909" s="8" t="s">
        <v>234</v>
      </c>
      <c r="R4909" s="8" t="s">
        <v>284</v>
      </c>
    </row>
    <row r="4910">
      <c r="A4910" s="8" t="s">
        <v>17420</v>
      </c>
      <c r="B4910" s="8" t="s">
        <v>17417</v>
      </c>
      <c r="C4910" s="9">
        <v>45071.74652777778</v>
      </c>
      <c r="D4910" s="8" t="s">
        <v>2019</v>
      </c>
      <c r="E4910" s="8" t="s">
        <v>291</v>
      </c>
      <c r="F4910" s="8" t="s">
        <v>860</v>
      </c>
      <c r="G4910" s="8">
        <v>5.0</v>
      </c>
      <c r="H4910" s="11">
        <v>3648500.0</v>
      </c>
      <c r="I4910" s="8">
        <v>0.1</v>
      </c>
      <c r="J4910" s="13" t="s">
        <v>17421</v>
      </c>
      <c r="K4910" s="13" t="s">
        <v>3181</v>
      </c>
      <c r="L4910" s="13" t="s">
        <v>17422</v>
      </c>
      <c r="M4910" s="14">
        <v>0.1336</v>
      </c>
      <c r="N4910" s="8" t="s">
        <v>393</v>
      </c>
      <c r="O4910" s="8" t="s">
        <v>551</v>
      </c>
      <c r="P4910" s="8" t="s">
        <v>2021</v>
      </c>
      <c r="Q4910" s="8" t="s">
        <v>293</v>
      </c>
      <c r="R4910" s="8" t="s">
        <v>284</v>
      </c>
    </row>
    <row r="4911">
      <c r="A4911" s="8" t="s">
        <v>17423</v>
      </c>
      <c r="B4911" s="8" t="s">
        <v>17424</v>
      </c>
      <c r="C4911" s="9">
        <v>44987.39444444445</v>
      </c>
      <c r="D4911" s="8" t="s">
        <v>2253</v>
      </c>
      <c r="E4911" s="8" t="s">
        <v>337</v>
      </c>
      <c r="F4911" s="8" t="s">
        <v>844</v>
      </c>
      <c r="G4911" s="8">
        <v>8.0</v>
      </c>
      <c r="H4911" s="11">
        <v>4783000.0</v>
      </c>
      <c r="I4911" s="8">
        <v>0.0</v>
      </c>
      <c r="J4911" s="13" t="s">
        <v>17425</v>
      </c>
      <c r="K4911" s="13" t="s">
        <v>3296</v>
      </c>
      <c r="L4911" s="13" t="s">
        <v>17426</v>
      </c>
      <c r="M4911" s="14">
        <v>0.2843</v>
      </c>
      <c r="N4911" s="8" t="s">
        <v>393</v>
      </c>
      <c r="O4911" s="8" t="s">
        <v>398</v>
      </c>
      <c r="P4911" s="8" t="s">
        <v>2254</v>
      </c>
      <c r="Q4911" s="8" t="s">
        <v>339</v>
      </c>
      <c r="R4911" s="8" t="s">
        <v>220</v>
      </c>
    </row>
    <row r="4912">
      <c r="A4912" s="8" t="s">
        <v>17427</v>
      </c>
      <c r="B4912" s="8" t="s">
        <v>17424</v>
      </c>
      <c r="C4912" s="9">
        <v>44987.39444444445</v>
      </c>
      <c r="D4912" s="8" t="s">
        <v>2253</v>
      </c>
      <c r="E4912" s="8" t="s">
        <v>333</v>
      </c>
      <c r="F4912" s="8" t="s">
        <v>844</v>
      </c>
      <c r="G4912" s="8">
        <v>6.0</v>
      </c>
      <c r="H4912" s="11">
        <v>8159000.0</v>
      </c>
      <c r="I4912" s="8">
        <v>0.05</v>
      </c>
      <c r="J4912" s="13" t="s">
        <v>17428</v>
      </c>
      <c r="K4912" s="13" t="s">
        <v>4588</v>
      </c>
      <c r="L4912" s="13" t="s">
        <v>17429</v>
      </c>
      <c r="M4912" s="14">
        <v>0.2325</v>
      </c>
      <c r="N4912" s="8" t="s">
        <v>393</v>
      </c>
      <c r="O4912" s="8" t="s">
        <v>398</v>
      </c>
      <c r="P4912" s="8" t="s">
        <v>2254</v>
      </c>
      <c r="Q4912" s="8" t="s">
        <v>335</v>
      </c>
      <c r="R4912" s="8" t="s">
        <v>220</v>
      </c>
    </row>
    <row r="4913">
      <c r="A4913" s="8" t="s">
        <v>17430</v>
      </c>
      <c r="B4913" s="8" t="s">
        <v>17424</v>
      </c>
      <c r="C4913" s="9">
        <v>44987.39444444445</v>
      </c>
      <c r="D4913" s="8" t="s">
        <v>2253</v>
      </c>
      <c r="E4913" s="8" t="s">
        <v>51</v>
      </c>
      <c r="F4913" s="8" t="s">
        <v>844</v>
      </c>
      <c r="G4913" s="8">
        <v>10.0</v>
      </c>
      <c r="H4913" s="11">
        <v>4147500.0</v>
      </c>
      <c r="I4913" s="8">
        <v>0.1</v>
      </c>
      <c r="J4913" s="13" t="s">
        <v>17431</v>
      </c>
      <c r="K4913" s="13" t="s">
        <v>8843</v>
      </c>
      <c r="L4913" s="13" t="s">
        <v>17432</v>
      </c>
      <c r="M4913" s="14">
        <v>0.2057</v>
      </c>
      <c r="N4913" s="8" t="s">
        <v>393</v>
      </c>
      <c r="O4913" s="8" t="s">
        <v>398</v>
      </c>
      <c r="P4913" s="8" t="s">
        <v>2254</v>
      </c>
      <c r="Q4913" s="8" t="s">
        <v>53</v>
      </c>
      <c r="R4913" s="8" t="s">
        <v>220</v>
      </c>
    </row>
    <row r="4914">
      <c r="A4914" s="8" t="s">
        <v>17433</v>
      </c>
      <c r="B4914" s="8" t="s">
        <v>17434</v>
      </c>
      <c r="C4914" s="9">
        <v>45470.36388888889</v>
      </c>
      <c r="D4914" s="8" t="s">
        <v>2394</v>
      </c>
      <c r="E4914" s="8" t="s">
        <v>412</v>
      </c>
      <c r="F4914" s="8" t="s">
        <v>544</v>
      </c>
      <c r="G4914" s="8">
        <v>6.0</v>
      </c>
      <c r="H4914" s="11">
        <v>4475000.0</v>
      </c>
      <c r="I4914" s="8">
        <v>0.05</v>
      </c>
      <c r="J4914" s="13" t="s">
        <v>17435</v>
      </c>
      <c r="K4914" s="13" t="s">
        <v>6658</v>
      </c>
      <c r="L4914" s="13" t="s">
        <v>14430</v>
      </c>
      <c r="M4914" s="14">
        <v>0.2054</v>
      </c>
      <c r="N4914" s="8" t="s">
        <v>746</v>
      </c>
      <c r="O4914" s="8" t="s">
        <v>398</v>
      </c>
      <c r="P4914" s="8" t="s">
        <v>2395</v>
      </c>
      <c r="Q4914" s="8" t="s">
        <v>413</v>
      </c>
      <c r="R4914" s="8" t="s">
        <v>195</v>
      </c>
    </row>
    <row r="4915">
      <c r="A4915" s="8" t="s">
        <v>17436</v>
      </c>
      <c r="B4915" s="8" t="s">
        <v>17437</v>
      </c>
      <c r="C4915" s="9">
        <v>45380.523611111115</v>
      </c>
      <c r="D4915" s="8" t="s">
        <v>1190</v>
      </c>
      <c r="E4915" s="8" t="s">
        <v>277</v>
      </c>
      <c r="F4915" s="8" t="s">
        <v>442</v>
      </c>
      <c r="G4915" s="8">
        <v>1.0</v>
      </c>
      <c r="H4915" s="11">
        <v>192000.0</v>
      </c>
      <c r="I4915" s="8">
        <v>0.1</v>
      </c>
      <c r="J4915" s="13" t="s">
        <v>13771</v>
      </c>
      <c r="K4915" s="13" t="s">
        <v>1578</v>
      </c>
      <c r="L4915" s="13" t="s">
        <v>17438</v>
      </c>
      <c r="M4915" s="14">
        <v>0.3171</v>
      </c>
      <c r="N4915" s="8" t="s">
        <v>485</v>
      </c>
      <c r="O4915" s="8" t="s">
        <v>398</v>
      </c>
      <c r="P4915" s="8" t="s">
        <v>1191</v>
      </c>
      <c r="Q4915" s="8" t="s">
        <v>279</v>
      </c>
      <c r="R4915" s="8" t="s">
        <v>301</v>
      </c>
    </row>
    <row r="4916">
      <c r="A4916" s="8" t="s">
        <v>17439</v>
      </c>
      <c r="B4916" s="8" t="s">
        <v>17437</v>
      </c>
      <c r="C4916" s="9">
        <v>45380.523611111115</v>
      </c>
      <c r="D4916" s="8" t="s">
        <v>1190</v>
      </c>
      <c r="E4916" s="8" t="s">
        <v>142</v>
      </c>
      <c r="F4916" s="8" t="s">
        <v>442</v>
      </c>
      <c r="G4916" s="8">
        <v>2.0</v>
      </c>
      <c r="H4916" s="11">
        <v>145500.0</v>
      </c>
      <c r="I4916" s="8">
        <v>0.0</v>
      </c>
      <c r="J4916" s="13" t="s">
        <v>7601</v>
      </c>
      <c r="K4916" s="13" t="s">
        <v>4838</v>
      </c>
      <c r="L4916" s="13" t="s">
        <v>3356</v>
      </c>
      <c r="M4916" s="14">
        <v>0.3333</v>
      </c>
      <c r="N4916" s="8" t="s">
        <v>485</v>
      </c>
      <c r="O4916" s="8" t="s">
        <v>398</v>
      </c>
      <c r="P4916" s="8" t="s">
        <v>1191</v>
      </c>
      <c r="Q4916" s="8" t="s">
        <v>143</v>
      </c>
      <c r="R4916" s="8" t="s">
        <v>301</v>
      </c>
    </row>
    <row r="4917">
      <c r="A4917" s="8" t="s">
        <v>17440</v>
      </c>
      <c r="B4917" s="8" t="s">
        <v>17437</v>
      </c>
      <c r="C4917" s="9">
        <v>45380.523611111115</v>
      </c>
      <c r="D4917" s="8" t="s">
        <v>1190</v>
      </c>
      <c r="E4917" s="8" t="s">
        <v>89</v>
      </c>
      <c r="F4917" s="8" t="s">
        <v>442</v>
      </c>
      <c r="G4917" s="8">
        <v>6.0</v>
      </c>
      <c r="H4917" s="11">
        <v>135500.0</v>
      </c>
      <c r="I4917" s="8">
        <v>0.1</v>
      </c>
      <c r="J4917" s="13" t="s">
        <v>17441</v>
      </c>
      <c r="K4917" s="13" t="s">
        <v>3208</v>
      </c>
      <c r="L4917" s="13" t="s">
        <v>17442</v>
      </c>
      <c r="M4917" s="14">
        <v>0.221</v>
      </c>
      <c r="N4917" s="8" t="s">
        <v>485</v>
      </c>
      <c r="O4917" s="8" t="s">
        <v>398</v>
      </c>
      <c r="P4917" s="8" t="s">
        <v>1191</v>
      </c>
      <c r="Q4917" s="8" t="s">
        <v>90</v>
      </c>
      <c r="R4917" s="8" t="s">
        <v>301</v>
      </c>
    </row>
    <row r="4918">
      <c r="A4918" s="8" t="s">
        <v>17443</v>
      </c>
      <c r="B4918" s="8" t="s">
        <v>17444</v>
      </c>
      <c r="C4918" s="9">
        <v>44987.58888888889</v>
      </c>
      <c r="D4918" s="8" t="s">
        <v>1508</v>
      </c>
      <c r="E4918" s="8" t="s">
        <v>333</v>
      </c>
      <c r="F4918" s="8" t="s">
        <v>877</v>
      </c>
      <c r="G4918" s="8">
        <v>8.0</v>
      </c>
      <c r="H4918" s="11">
        <v>7897000.0</v>
      </c>
      <c r="I4918" s="8">
        <v>0.0</v>
      </c>
      <c r="J4918" s="13" t="s">
        <v>17445</v>
      </c>
      <c r="K4918" s="13" t="s">
        <v>6792</v>
      </c>
      <c r="L4918" s="13" t="s">
        <v>17446</v>
      </c>
      <c r="M4918" s="14">
        <v>0.2467</v>
      </c>
      <c r="N4918" s="8" t="s">
        <v>393</v>
      </c>
      <c r="O4918" s="8" t="s">
        <v>795</v>
      </c>
      <c r="P4918" s="8" t="s">
        <v>1509</v>
      </c>
      <c r="Q4918" s="8" t="s">
        <v>335</v>
      </c>
      <c r="R4918" s="8" t="s">
        <v>162</v>
      </c>
    </row>
    <row r="4919">
      <c r="A4919" s="8" t="s">
        <v>17447</v>
      </c>
      <c r="B4919" s="8" t="s">
        <v>17444</v>
      </c>
      <c r="C4919" s="9">
        <v>44987.58888888889</v>
      </c>
      <c r="D4919" s="8" t="s">
        <v>1508</v>
      </c>
      <c r="E4919" s="8" t="s">
        <v>345</v>
      </c>
      <c r="F4919" s="8" t="s">
        <v>877</v>
      </c>
      <c r="G4919" s="8">
        <v>5.0</v>
      </c>
      <c r="H4919" s="11">
        <v>391500.0</v>
      </c>
      <c r="I4919" s="8">
        <v>0.15</v>
      </c>
      <c r="J4919" s="13" t="s">
        <v>17448</v>
      </c>
      <c r="K4919" s="13" t="s">
        <v>2719</v>
      </c>
      <c r="L4919" s="13" t="s">
        <v>17449</v>
      </c>
      <c r="M4919" s="14">
        <v>0.1736</v>
      </c>
      <c r="N4919" s="8" t="s">
        <v>393</v>
      </c>
      <c r="O4919" s="8" t="s">
        <v>795</v>
      </c>
      <c r="P4919" s="8" t="s">
        <v>1509</v>
      </c>
      <c r="Q4919" s="8" t="s">
        <v>347</v>
      </c>
      <c r="R4919" s="8" t="s">
        <v>162</v>
      </c>
    </row>
    <row r="4920">
      <c r="A4920" s="8" t="s">
        <v>17450</v>
      </c>
      <c r="B4920" s="8" t="s">
        <v>17444</v>
      </c>
      <c r="C4920" s="9">
        <v>44987.58888888889</v>
      </c>
      <c r="D4920" s="8" t="s">
        <v>1508</v>
      </c>
      <c r="E4920" s="8" t="s">
        <v>418</v>
      </c>
      <c r="F4920" s="8" t="s">
        <v>877</v>
      </c>
      <c r="G4920" s="8">
        <v>4.0</v>
      </c>
      <c r="H4920" s="11">
        <v>7856000.0</v>
      </c>
      <c r="I4920" s="8">
        <v>0.1</v>
      </c>
      <c r="J4920" s="13" t="s">
        <v>17451</v>
      </c>
      <c r="K4920" s="13" t="s">
        <v>2913</v>
      </c>
      <c r="L4920" s="13" t="s">
        <v>17452</v>
      </c>
      <c r="M4920" s="14">
        <v>0.1276</v>
      </c>
      <c r="N4920" s="8" t="s">
        <v>393</v>
      </c>
      <c r="O4920" s="8" t="s">
        <v>795</v>
      </c>
      <c r="P4920" s="8" t="s">
        <v>1509</v>
      </c>
      <c r="Q4920" s="8" t="s">
        <v>419</v>
      </c>
      <c r="R4920" s="8" t="s">
        <v>162</v>
      </c>
    </row>
    <row r="4921">
      <c r="A4921" s="8" t="s">
        <v>17453</v>
      </c>
      <c r="B4921" s="8" t="s">
        <v>17444</v>
      </c>
      <c r="C4921" s="9">
        <v>44987.58888888889</v>
      </c>
      <c r="D4921" s="8" t="s">
        <v>1508</v>
      </c>
      <c r="E4921" s="8" t="s">
        <v>438</v>
      </c>
      <c r="F4921" s="8" t="s">
        <v>877</v>
      </c>
      <c r="G4921" s="8">
        <v>5.0</v>
      </c>
      <c r="H4921" s="11">
        <v>354000.0</v>
      </c>
      <c r="I4921" s="8">
        <v>0.0</v>
      </c>
      <c r="J4921" s="13" t="s">
        <v>17454</v>
      </c>
      <c r="K4921" s="13" t="s">
        <v>1065</v>
      </c>
      <c r="L4921" s="13" t="s">
        <v>3421</v>
      </c>
      <c r="M4921" s="14">
        <v>0.339</v>
      </c>
      <c r="N4921" s="8" t="s">
        <v>393</v>
      </c>
      <c r="O4921" s="8" t="s">
        <v>795</v>
      </c>
      <c r="P4921" s="8" t="s">
        <v>1509</v>
      </c>
      <c r="Q4921" s="8" t="s">
        <v>439</v>
      </c>
      <c r="R4921" s="8" t="s">
        <v>162</v>
      </c>
    </row>
    <row r="4922">
      <c r="A4922" s="8" t="s">
        <v>17455</v>
      </c>
      <c r="B4922" s="8" t="s">
        <v>17444</v>
      </c>
      <c r="C4922" s="9">
        <v>44987.58888888889</v>
      </c>
      <c r="D4922" s="8" t="s">
        <v>1508</v>
      </c>
      <c r="E4922" s="8" t="s">
        <v>617</v>
      </c>
      <c r="F4922" s="8" t="s">
        <v>877</v>
      </c>
      <c r="G4922" s="8">
        <v>6.0</v>
      </c>
      <c r="H4922" s="11">
        <v>272500.0</v>
      </c>
      <c r="I4922" s="8">
        <v>0.15</v>
      </c>
      <c r="J4922" s="13" t="s">
        <v>17456</v>
      </c>
      <c r="K4922" s="13" t="s">
        <v>3240</v>
      </c>
      <c r="L4922" s="13" t="s">
        <v>17457</v>
      </c>
      <c r="M4922" s="14">
        <v>0.184</v>
      </c>
      <c r="N4922" s="8" t="s">
        <v>393</v>
      </c>
      <c r="O4922" s="8" t="s">
        <v>795</v>
      </c>
      <c r="P4922" s="8" t="s">
        <v>1509</v>
      </c>
      <c r="Q4922" s="8" t="s">
        <v>618</v>
      </c>
      <c r="R4922" s="8" t="s">
        <v>162</v>
      </c>
    </row>
    <row r="4923">
      <c r="A4923" s="8" t="s">
        <v>17458</v>
      </c>
      <c r="B4923" s="8" t="s">
        <v>17459</v>
      </c>
      <c r="C4923" s="9">
        <v>45463.42708333333</v>
      </c>
      <c r="D4923" s="8" t="s">
        <v>5942</v>
      </c>
      <c r="E4923" s="8" t="s">
        <v>381</v>
      </c>
      <c r="F4923" s="8" t="s">
        <v>933</v>
      </c>
      <c r="G4923" s="8">
        <v>3.0</v>
      </c>
      <c r="H4923" s="11">
        <v>2921000.0</v>
      </c>
      <c r="I4923" s="8">
        <v>0.15</v>
      </c>
      <c r="J4923" s="13" t="s">
        <v>17460</v>
      </c>
      <c r="K4923" s="13" t="s">
        <v>3862</v>
      </c>
      <c r="L4923" s="13" t="s">
        <v>17461</v>
      </c>
      <c r="M4923" s="14">
        <v>0.0382</v>
      </c>
      <c r="N4923" s="8" t="s">
        <v>485</v>
      </c>
      <c r="O4923" s="8" t="s">
        <v>398</v>
      </c>
      <c r="P4923" s="8" t="s">
        <v>1141</v>
      </c>
      <c r="Q4923" s="8" t="s">
        <v>383</v>
      </c>
      <c r="R4923" s="8" t="s">
        <v>180</v>
      </c>
    </row>
    <row r="4924">
      <c r="A4924" s="8" t="s">
        <v>17462</v>
      </c>
      <c r="B4924" s="8" t="s">
        <v>17459</v>
      </c>
      <c r="C4924" s="9">
        <v>45463.42708333333</v>
      </c>
      <c r="D4924" s="8" t="s">
        <v>5942</v>
      </c>
      <c r="E4924" s="8" t="s">
        <v>431</v>
      </c>
      <c r="F4924" s="8" t="s">
        <v>933</v>
      </c>
      <c r="G4924" s="8">
        <v>6.0</v>
      </c>
      <c r="H4924" s="11">
        <v>2590000.0</v>
      </c>
      <c r="I4924" s="8">
        <v>0.05</v>
      </c>
      <c r="J4924" s="13" t="s">
        <v>17463</v>
      </c>
      <c r="K4924" s="13" t="s">
        <v>3594</v>
      </c>
      <c r="L4924" s="13" t="s">
        <v>6014</v>
      </c>
      <c r="M4924" s="14">
        <v>0.3863</v>
      </c>
      <c r="N4924" s="8" t="s">
        <v>485</v>
      </c>
      <c r="O4924" s="8" t="s">
        <v>398</v>
      </c>
      <c r="P4924" s="8" t="s">
        <v>1141</v>
      </c>
      <c r="Q4924" s="8" t="s">
        <v>433</v>
      </c>
      <c r="R4924" s="8" t="s">
        <v>180</v>
      </c>
    </row>
    <row r="4925">
      <c r="A4925" s="8" t="s">
        <v>17464</v>
      </c>
      <c r="B4925" s="8" t="s">
        <v>17465</v>
      </c>
      <c r="C4925" s="9">
        <v>45075.62152777778</v>
      </c>
      <c r="D4925" s="8" t="s">
        <v>1969</v>
      </c>
      <c r="E4925" s="8" t="s">
        <v>438</v>
      </c>
      <c r="F4925" s="8" t="s">
        <v>882</v>
      </c>
      <c r="G4925" s="8">
        <v>10.0</v>
      </c>
      <c r="H4925" s="11">
        <v>369500.0</v>
      </c>
      <c r="I4925" s="8">
        <v>0.2</v>
      </c>
      <c r="J4925" s="13" t="s">
        <v>17466</v>
      </c>
      <c r="K4925" s="13" t="s">
        <v>3219</v>
      </c>
      <c r="L4925" s="13" t="s">
        <v>1018</v>
      </c>
      <c r="M4925" s="14">
        <v>0.2084</v>
      </c>
      <c r="N4925" s="8" t="s">
        <v>746</v>
      </c>
      <c r="O4925" s="8" t="s">
        <v>398</v>
      </c>
      <c r="P4925" s="8" t="s">
        <v>1970</v>
      </c>
      <c r="Q4925" s="8" t="s">
        <v>439</v>
      </c>
      <c r="R4925" s="8" t="s">
        <v>60</v>
      </c>
    </row>
    <row r="4926">
      <c r="A4926" s="8" t="s">
        <v>17467</v>
      </c>
      <c r="B4926" s="8" t="s">
        <v>17465</v>
      </c>
      <c r="C4926" s="9">
        <v>45075.62152777778</v>
      </c>
      <c r="D4926" s="8" t="s">
        <v>1969</v>
      </c>
      <c r="E4926" s="8" t="s">
        <v>571</v>
      </c>
      <c r="F4926" s="8" t="s">
        <v>882</v>
      </c>
      <c r="G4926" s="8">
        <v>2.0</v>
      </c>
      <c r="H4926" s="11">
        <v>3886000.0</v>
      </c>
      <c r="I4926" s="8">
        <v>0.05</v>
      </c>
      <c r="J4926" s="13" t="s">
        <v>17468</v>
      </c>
      <c r="K4926" s="13" t="s">
        <v>2688</v>
      </c>
      <c r="L4926" s="13" t="s">
        <v>17469</v>
      </c>
      <c r="M4926" s="14">
        <v>0.3445</v>
      </c>
      <c r="N4926" s="8" t="s">
        <v>746</v>
      </c>
      <c r="O4926" s="8" t="s">
        <v>398</v>
      </c>
      <c r="P4926" s="8" t="s">
        <v>1970</v>
      </c>
      <c r="Q4926" s="8" t="s">
        <v>572</v>
      </c>
      <c r="R4926" s="8" t="s">
        <v>60</v>
      </c>
    </row>
    <row r="4927">
      <c r="A4927" s="8" t="s">
        <v>17470</v>
      </c>
      <c r="B4927" s="8" t="s">
        <v>17465</v>
      </c>
      <c r="C4927" s="9">
        <v>45075.62152777778</v>
      </c>
      <c r="D4927" s="8" t="s">
        <v>1969</v>
      </c>
      <c r="E4927" s="8" t="s">
        <v>623</v>
      </c>
      <c r="F4927" s="8" t="s">
        <v>882</v>
      </c>
      <c r="G4927" s="8">
        <v>12.0</v>
      </c>
      <c r="H4927" s="11">
        <v>3154000.0</v>
      </c>
      <c r="I4927" s="8">
        <v>0.2</v>
      </c>
      <c r="J4927" s="13" t="s">
        <v>17471</v>
      </c>
      <c r="K4927" s="13" t="s">
        <v>5823</v>
      </c>
      <c r="L4927" s="13" t="s">
        <v>17472</v>
      </c>
      <c r="M4927" s="14">
        <v>0.1432</v>
      </c>
      <c r="N4927" s="8" t="s">
        <v>746</v>
      </c>
      <c r="O4927" s="8" t="s">
        <v>398</v>
      </c>
      <c r="P4927" s="8" t="s">
        <v>1970</v>
      </c>
      <c r="Q4927" s="8" t="s">
        <v>624</v>
      </c>
      <c r="R4927" s="8" t="s">
        <v>60</v>
      </c>
    </row>
    <row r="4928">
      <c r="A4928" s="8" t="s">
        <v>17473</v>
      </c>
      <c r="B4928" s="8" t="s">
        <v>17474</v>
      </c>
      <c r="C4928" s="9">
        <v>44968.85625</v>
      </c>
      <c r="D4928" s="8" t="s">
        <v>1961</v>
      </c>
      <c r="E4928" s="8" t="s">
        <v>270</v>
      </c>
      <c r="F4928" s="8" t="s">
        <v>891</v>
      </c>
      <c r="G4928" s="8">
        <v>2.0</v>
      </c>
      <c r="H4928" s="11">
        <v>200000.0</v>
      </c>
      <c r="I4928" s="8">
        <v>0.1</v>
      </c>
      <c r="J4928" s="13" t="s">
        <v>494</v>
      </c>
      <c r="K4928" s="13" t="s">
        <v>723</v>
      </c>
      <c r="L4928" s="13" t="s">
        <v>2043</v>
      </c>
      <c r="M4928" s="14">
        <v>0.3667</v>
      </c>
      <c r="N4928" s="8" t="s">
        <v>485</v>
      </c>
      <c r="O4928" s="8" t="s">
        <v>398</v>
      </c>
      <c r="P4928" s="8" t="s">
        <v>1962</v>
      </c>
      <c r="Q4928" s="8" t="s">
        <v>271</v>
      </c>
      <c r="R4928" s="8" t="s">
        <v>619</v>
      </c>
    </row>
    <row r="4929">
      <c r="A4929" s="8" t="s">
        <v>17475</v>
      </c>
      <c r="B4929" s="8" t="s">
        <v>17474</v>
      </c>
      <c r="C4929" s="9">
        <v>44968.85625</v>
      </c>
      <c r="D4929" s="8" t="s">
        <v>1961</v>
      </c>
      <c r="E4929" s="8" t="s">
        <v>221</v>
      </c>
      <c r="F4929" s="8" t="s">
        <v>891</v>
      </c>
      <c r="G4929" s="8">
        <v>5.0</v>
      </c>
      <c r="H4929" s="11">
        <v>768000.0</v>
      </c>
      <c r="I4929" s="8">
        <v>0.2</v>
      </c>
      <c r="J4929" s="13" t="s">
        <v>17476</v>
      </c>
      <c r="K4929" s="13" t="s">
        <v>3818</v>
      </c>
      <c r="L4929" s="13" t="s">
        <v>17477</v>
      </c>
      <c r="M4929" s="14">
        <v>0.2334</v>
      </c>
      <c r="N4929" s="8" t="s">
        <v>485</v>
      </c>
      <c r="O4929" s="8" t="s">
        <v>398</v>
      </c>
      <c r="P4929" s="8" t="s">
        <v>1962</v>
      </c>
      <c r="Q4929" s="8" t="s">
        <v>223</v>
      </c>
      <c r="R4929" s="8" t="s">
        <v>619</v>
      </c>
    </row>
    <row r="4930">
      <c r="A4930" s="8" t="s">
        <v>17478</v>
      </c>
      <c r="B4930" s="8" t="s">
        <v>17474</v>
      </c>
      <c r="C4930" s="9">
        <v>44968.85625</v>
      </c>
      <c r="D4930" s="8" t="s">
        <v>1961</v>
      </c>
      <c r="E4930" s="8" t="s">
        <v>89</v>
      </c>
      <c r="F4930" s="8" t="s">
        <v>891</v>
      </c>
      <c r="G4930" s="8">
        <v>6.0</v>
      </c>
      <c r="H4930" s="11">
        <v>148000.0</v>
      </c>
      <c r="I4930" s="8">
        <v>0.15</v>
      </c>
      <c r="J4930" s="13" t="s">
        <v>17479</v>
      </c>
      <c r="K4930" s="13" t="s">
        <v>3208</v>
      </c>
      <c r="L4930" s="13" t="s">
        <v>17480</v>
      </c>
      <c r="M4930" s="14">
        <v>0.2448</v>
      </c>
      <c r="N4930" s="8" t="s">
        <v>485</v>
      </c>
      <c r="O4930" s="8" t="s">
        <v>398</v>
      </c>
      <c r="P4930" s="8" t="s">
        <v>1962</v>
      </c>
      <c r="Q4930" s="8" t="s">
        <v>90</v>
      </c>
      <c r="R4930" s="8" t="s">
        <v>619</v>
      </c>
    </row>
    <row r="4931">
      <c r="A4931" s="8" t="s">
        <v>17481</v>
      </c>
      <c r="B4931" s="8" t="s">
        <v>17474</v>
      </c>
      <c r="C4931" s="9">
        <v>44968.85625</v>
      </c>
      <c r="D4931" s="8" t="s">
        <v>1961</v>
      </c>
      <c r="E4931" s="8" t="s">
        <v>97</v>
      </c>
      <c r="F4931" s="8" t="s">
        <v>891</v>
      </c>
      <c r="G4931" s="8">
        <v>8.0</v>
      </c>
      <c r="H4931" s="11">
        <v>91500.0</v>
      </c>
      <c r="I4931" s="8">
        <v>0.2</v>
      </c>
      <c r="J4931" s="13" t="s">
        <v>6609</v>
      </c>
      <c r="K4931" s="13" t="s">
        <v>2962</v>
      </c>
      <c r="L4931" s="13" t="s">
        <v>17482</v>
      </c>
      <c r="M4931" s="14">
        <v>-0.0383</v>
      </c>
      <c r="N4931" s="8" t="s">
        <v>485</v>
      </c>
      <c r="O4931" s="8" t="s">
        <v>398</v>
      </c>
      <c r="P4931" s="8" t="s">
        <v>1962</v>
      </c>
      <c r="Q4931" s="8" t="s">
        <v>98</v>
      </c>
      <c r="R4931" s="8" t="s">
        <v>619</v>
      </c>
    </row>
    <row r="4932">
      <c r="A4932" s="8" t="s">
        <v>17483</v>
      </c>
      <c r="B4932" s="8" t="s">
        <v>17484</v>
      </c>
      <c r="C4932" s="9">
        <v>45759.76111111111</v>
      </c>
      <c r="D4932" s="8" t="s">
        <v>1914</v>
      </c>
      <c r="E4932" s="8" t="s">
        <v>178</v>
      </c>
      <c r="F4932" s="8" t="s">
        <v>869</v>
      </c>
      <c r="G4932" s="8">
        <v>2.0</v>
      </c>
      <c r="H4932" s="11">
        <v>51000.0</v>
      </c>
      <c r="I4932" s="8">
        <v>0.05</v>
      </c>
      <c r="J4932" s="13" t="s">
        <v>17485</v>
      </c>
      <c r="K4932" s="13" t="s">
        <v>1525</v>
      </c>
      <c r="L4932" s="13" t="s">
        <v>17486</v>
      </c>
      <c r="M4932" s="14">
        <v>0.195</v>
      </c>
      <c r="N4932" s="8" t="s">
        <v>834</v>
      </c>
      <c r="O4932" s="8" t="s">
        <v>398</v>
      </c>
      <c r="P4932" s="8" t="s">
        <v>1915</v>
      </c>
      <c r="Q4932" s="8" t="s">
        <v>179</v>
      </c>
      <c r="R4932" s="8" t="s">
        <v>126</v>
      </c>
    </row>
    <row r="4933">
      <c r="A4933" s="8" t="s">
        <v>17487</v>
      </c>
      <c r="B4933" s="8" t="s">
        <v>17488</v>
      </c>
      <c r="C4933" s="9">
        <v>45558.67847222222</v>
      </c>
      <c r="D4933" s="8" t="s">
        <v>2153</v>
      </c>
      <c r="E4933" s="8" t="s">
        <v>438</v>
      </c>
      <c r="F4933" s="8" t="s">
        <v>847</v>
      </c>
      <c r="G4933" s="8">
        <v>5.0</v>
      </c>
      <c r="H4933" s="11">
        <v>354000.0</v>
      </c>
      <c r="I4933" s="8">
        <v>0.05</v>
      </c>
      <c r="J4933" s="13" t="s">
        <v>17489</v>
      </c>
      <c r="K4933" s="13" t="s">
        <v>1065</v>
      </c>
      <c r="L4933" s="13" t="s">
        <v>17490</v>
      </c>
      <c r="M4933" s="14">
        <v>0.3042</v>
      </c>
      <c r="N4933" s="8" t="s">
        <v>450</v>
      </c>
      <c r="O4933" s="8" t="s">
        <v>398</v>
      </c>
      <c r="P4933" s="8" t="s">
        <v>2154</v>
      </c>
      <c r="Q4933" s="8" t="s">
        <v>439</v>
      </c>
      <c r="R4933" s="8" t="s">
        <v>107</v>
      </c>
    </row>
    <row r="4934">
      <c r="A4934" s="8" t="s">
        <v>17491</v>
      </c>
      <c r="B4934" s="8" t="s">
        <v>17492</v>
      </c>
      <c r="C4934" s="9">
        <v>45395.40277777778</v>
      </c>
      <c r="D4934" s="8" t="s">
        <v>2334</v>
      </c>
      <c r="E4934" s="8" t="s">
        <v>501</v>
      </c>
      <c r="F4934" s="8" t="s">
        <v>891</v>
      </c>
      <c r="G4934" s="8">
        <v>4.0</v>
      </c>
      <c r="H4934" s="11">
        <v>214000.0</v>
      </c>
      <c r="I4934" s="8">
        <v>0.15</v>
      </c>
      <c r="J4934" s="13" t="s">
        <v>15045</v>
      </c>
      <c r="K4934" s="13" t="s">
        <v>3845</v>
      </c>
      <c r="L4934" s="13" t="s">
        <v>8281</v>
      </c>
      <c r="M4934" s="14">
        <v>0.0984</v>
      </c>
      <c r="N4934" s="8" t="s">
        <v>834</v>
      </c>
      <c r="O4934" s="8" t="s">
        <v>398</v>
      </c>
      <c r="P4934" s="8" t="s">
        <v>2337</v>
      </c>
      <c r="Q4934" s="8" t="s">
        <v>502</v>
      </c>
      <c r="R4934" s="8" t="s">
        <v>619</v>
      </c>
    </row>
    <row r="4935">
      <c r="A4935" s="8" t="s">
        <v>17493</v>
      </c>
      <c r="B4935" s="8" t="s">
        <v>17492</v>
      </c>
      <c r="C4935" s="9">
        <v>45395.40277777778</v>
      </c>
      <c r="D4935" s="8" t="s">
        <v>2334</v>
      </c>
      <c r="E4935" s="8" t="s">
        <v>473</v>
      </c>
      <c r="F4935" s="8" t="s">
        <v>891</v>
      </c>
      <c r="G4935" s="8">
        <v>5.0</v>
      </c>
      <c r="H4935" s="11">
        <v>383500.0</v>
      </c>
      <c r="I4935" s="8">
        <v>0.2</v>
      </c>
      <c r="J4935" s="13" t="s">
        <v>17494</v>
      </c>
      <c r="K4935" s="13" t="s">
        <v>4260</v>
      </c>
      <c r="L4935" s="13" t="s">
        <v>17495</v>
      </c>
      <c r="M4935" s="14">
        <v>0.1395</v>
      </c>
      <c r="N4935" s="8" t="s">
        <v>834</v>
      </c>
      <c r="O4935" s="8" t="s">
        <v>398</v>
      </c>
      <c r="P4935" s="8" t="s">
        <v>2337</v>
      </c>
      <c r="Q4935" s="8" t="s">
        <v>475</v>
      </c>
      <c r="R4935" s="8" t="s">
        <v>619</v>
      </c>
    </row>
    <row r="4936">
      <c r="A4936" s="8" t="s">
        <v>17496</v>
      </c>
      <c r="B4936" s="8" t="s">
        <v>17497</v>
      </c>
      <c r="C4936" s="9">
        <v>45106.865277777775</v>
      </c>
      <c r="D4936" s="8" t="s">
        <v>509</v>
      </c>
      <c r="E4936" s="8" t="s">
        <v>613</v>
      </c>
      <c r="F4936" s="8" t="s">
        <v>873</v>
      </c>
      <c r="G4936" s="8">
        <v>5.0</v>
      </c>
      <c r="H4936" s="11">
        <v>489500.0</v>
      </c>
      <c r="I4936" s="8">
        <v>0.05</v>
      </c>
      <c r="J4936" s="13" t="s">
        <v>17498</v>
      </c>
      <c r="K4936" s="13" t="s">
        <v>1619</v>
      </c>
      <c r="L4936" s="13" t="s">
        <v>17499</v>
      </c>
      <c r="M4936" s="14">
        <v>0.2323</v>
      </c>
      <c r="N4936" s="8" t="s">
        <v>450</v>
      </c>
      <c r="O4936" s="8" t="s">
        <v>398</v>
      </c>
      <c r="P4936" s="8" t="s">
        <v>511</v>
      </c>
      <c r="Q4936" s="8" t="s">
        <v>614</v>
      </c>
      <c r="R4936" s="8" t="s">
        <v>213</v>
      </c>
    </row>
    <row r="4937">
      <c r="A4937" s="8" t="s">
        <v>17500</v>
      </c>
      <c r="B4937" s="8" t="s">
        <v>17497</v>
      </c>
      <c r="C4937" s="9">
        <v>45106.865277777775</v>
      </c>
      <c r="D4937" s="8" t="s">
        <v>509</v>
      </c>
      <c r="E4937" s="8" t="s">
        <v>629</v>
      </c>
      <c r="F4937" s="8" t="s">
        <v>873</v>
      </c>
      <c r="G4937" s="8">
        <v>1.0</v>
      </c>
      <c r="H4937" s="11">
        <v>325500.0</v>
      </c>
      <c r="I4937" s="8">
        <v>0.15</v>
      </c>
      <c r="J4937" s="13" t="s">
        <v>17501</v>
      </c>
      <c r="K4937" s="13" t="s">
        <v>3368</v>
      </c>
      <c r="L4937" s="13" t="s">
        <v>17502</v>
      </c>
      <c r="M4937" s="14">
        <v>0.2663</v>
      </c>
      <c r="N4937" s="8" t="s">
        <v>450</v>
      </c>
      <c r="O4937" s="8" t="s">
        <v>398</v>
      </c>
      <c r="P4937" s="8" t="s">
        <v>511</v>
      </c>
      <c r="Q4937" s="8" t="s">
        <v>630</v>
      </c>
      <c r="R4937" s="8" t="s">
        <v>213</v>
      </c>
    </row>
    <row r="4938">
      <c r="A4938" s="8" t="s">
        <v>17503</v>
      </c>
      <c r="B4938" s="8" t="s">
        <v>17497</v>
      </c>
      <c r="C4938" s="9">
        <v>45106.865277777775</v>
      </c>
      <c r="D4938" s="8" t="s">
        <v>509</v>
      </c>
      <c r="E4938" s="8" t="s">
        <v>233</v>
      </c>
      <c r="F4938" s="8" t="s">
        <v>873</v>
      </c>
      <c r="G4938" s="8">
        <v>8.0</v>
      </c>
      <c r="H4938" s="11">
        <v>144500.0</v>
      </c>
      <c r="I4938" s="8">
        <v>0.1</v>
      </c>
      <c r="J4938" s="13" t="s">
        <v>2351</v>
      </c>
      <c r="K4938" s="13" t="s">
        <v>1188</v>
      </c>
      <c r="L4938" s="13" t="s">
        <v>16433</v>
      </c>
      <c r="M4938" s="14">
        <v>0.2388</v>
      </c>
      <c r="N4938" s="8" t="s">
        <v>450</v>
      </c>
      <c r="O4938" s="8" t="s">
        <v>398</v>
      </c>
      <c r="P4938" s="8" t="s">
        <v>511</v>
      </c>
      <c r="Q4938" s="8" t="s">
        <v>234</v>
      </c>
      <c r="R4938" s="8" t="s">
        <v>213</v>
      </c>
    </row>
    <row r="4939">
      <c r="A4939" s="8" t="s">
        <v>17504</v>
      </c>
      <c r="B4939" s="8" t="s">
        <v>17497</v>
      </c>
      <c r="C4939" s="9">
        <v>45106.865277777775</v>
      </c>
      <c r="D4939" s="8" t="s">
        <v>509</v>
      </c>
      <c r="E4939" s="8" t="s">
        <v>556</v>
      </c>
      <c r="F4939" s="8" t="s">
        <v>873</v>
      </c>
      <c r="G4939" s="8">
        <v>1.0</v>
      </c>
      <c r="H4939" s="11">
        <v>101500.0</v>
      </c>
      <c r="I4939" s="8">
        <v>0.2</v>
      </c>
      <c r="J4939" s="13" t="s">
        <v>17505</v>
      </c>
      <c r="K4939" s="13" t="s">
        <v>10910</v>
      </c>
      <c r="L4939" s="13" t="s">
        <v>7107</v>
      </c>
      <c r="M4939" s="14">
        <v>0.0271</v>
      </c>
      <c r="N4939" s="8" t="s">
        <v>450</v>
      </c>
      <c r="O4939" s="8" t="s">
        <v>398</v>
      </c>
      <c r="P4939" s="8" t="s">
        <v>511</v>
      </c>
      <c r="Q4939" s="8" t="s">
        <v>558</v>
      </c>
      <c r="R4939" s="8" t="s">
        <v>213</v>
      </c>
    </row>
    <row r="4940">
      <c r="A4940" s="8" t="s">
        <v>17506</v>
      </c>
      <c r="B4940" s="8" t="s">
        <v>17497</v>
      </c>
      <c r="C4940" s="9">
        <v>45106.865277777775</v>
      </c>
      <c r="D4940" s="8" t="s">
        <v>509</v>
      </c>
      <c r="E4940" s="8" t="s">
        <v>418</v>
      </c>
      <c r="F4940" s="8" t="s">
        <v>873</v>
      </c>
      <c r="G4940" s="8">
        <v>4.0</v>
      </c>
      <c r="H4940" s="11">
        <v>7941000.0</v>
      </c>
      <c r="I4940" s="8">
        <v>0.2</v>
      </c>
      <c r="J4940" s="13" t="s">
        <v>17507</v>
      </c>
      <c r="K4940" s="13" t="s">
        <v>2913</v>
      </c>
      <c r="L4940" s="13" t="s">
        <v>4023</v>
      </c>
      <c r="M4940" s="14">
        <v>0.0291</v>
      </c>
      <c r="N4940" s="8" t="s">
        <v>450</v>
      </c>
      <c r="O4940" s="8" t="s">
        <v>398</v>
      </c>
      <c r="P4940" s="8" t="s">
        <v>511</v>
      </c>
      <c r="Q4940" s="8" t="s">
        <v>419</v>
      </c>
      <c r="R4940" s="8" t="s">
        <v>213</v>
      </c>
    </row>
    <row r="4941">
      <c r="A4941" s="8" t="s">
        <v>17508</v>
      </c>
      <c r="B4941" s="8" t="s">
        <v>17509</v>
      </c>
      <c r="C4941" s="9">
        <v>45159.549305555556</v>
      </c>
      <c r="D4941" s="8" t="s">
        <v>1232</v>
      </c>
      <c r="E4941" s="8" t="s">
        <v>465</v>
      </c>
      <c r="F4941" s="8" t="s">
        <v>866</v>
      </c>
      <c r="G4941" s="8">
        <v>2.0</v>
      </c>
      <c r="H4941" s="11">
        <v>728000.0</v>
      </c>
      <c r="I4941" s="8">
        <v>0.1</v>
      </c>
      <c r="J4941" s="13" t="s">
        <v>14589</v>
      </c>
      <c r="K4941" s="13" t="s">
        <v>793</v>
      </c>
      <c r="L4941" s="13" t="s">
        <v>4476</v>
      </c>
      <c r="M4941" s="14">
        <v>0.2613</v>
      </c>
      <c r="N4941" s="8" t="s">
        <v>746</v>
      </c>
      <c r="O4941" s="8" t="s">
        <v>398</v>
      </c>
      <c r="P4941" s="8" t="s">
        <v>1233</v>
      </c>
      <c r="Q4941" s="8" t="s">
        <v>466</v>
      </c>
      <c r="R4941" s="8" t="s">
        <v>154</v>
      </c>
    </row>
    <row r="4942">
      <c r="A4942" s="8" t="s">
        <v>17510</v>
      </c>
      <c r="B4942" s="8" t="s">
        <v>17509</v>
      </c>
      <c r="C4942" s="9">
        <v>45159.549305555556</v>
      </c>
      <c r="D4942" s="8" t="s">
        <v>1232</v>
      </c>
      <c r="E4942" s="8" t="s">
        <v>613</v>
      </c>
      <c r="F4942" s="8" t="s">
        <v>866</v>
      </c>
      <c r="G4942" s="8">
        <v>10.0</v>
      </c>
      <c r="H4942" s="11">
        <v>488500.0</v>
      </c>
      <c r="I4942" s="8">
        <v>0.2</v>
      </c>
      <c r="J4942" s="13" t="s">
        <v>17511</v>
      </c>
      <c r="K4942" s="13" t="s">
        <v>3712</v>
      </c>
      <c r="L4942" s="13" t="s">
        <v>17512</v>
      </c>
      <c r="M4942" s="14">
        <v>0.0865</v>
      </c>
      <c r="N4942" s="8" t="s">
        <v>746</v>
      </c>
      <c r="O4942" s="8" t="s">
        <v>398</v>
      </c>
      <c r="P4942" s="8" t="s">
        <v>1233</v>
      </c>
      <c r="Q4942" s="8" t="s">
        <v>614</v>
      </c>
      <c r="R4942" s="8" t="s">
        <v>154</v>
      </c>
    </row>
    <row r="4943">
      <c r="A4943" s="8" t="s">
        <v>17513</v>
      </c>
      <c r="B4943" s="8" t="s">
        <v>17509</v>
      </c>
      <c r="C4943" s="9">
        <v>45159.549305555556</v>
      </c>
      <c r="D4943" s="8" t="s">
        <v>1232</v>
      </c>
      <c r="E4943" s="8" t="s">
        <v>62</v>
      </c>
      <c r="F4943" s="8" t="s">
        <v>866</v>
      </c>
      <c r="G4943" s="8">
        <v>8.0</v>
      </c>
      <c r="H4943" s="11">
        <v>712000.0</v>
      </c>
      <c r="I4943" s="8">
        <v>0.1</v>
      </c>
      <c r="J4943" s="13" t="s">
        <v>17514</v>
      </c>
      <c r="K4943" s="13" t="s">
        <v>3191</v>
      </c>
      <c r="L4943" s="13" t="s">
        <v>17515</v>
      </c>
      <c r="M4943" s="14">
        <v>0.2104</v>
      </c>
      <c r="N4943" s="8" t="s">
        <v>746</v>
      </c>
      <c r="O4943" s="8" t="s">
        <v>398</v>
      </c>
      <c r="P4943" s="8" t="s">
        <v>1233</v>
      </c>
      <c r="Q4943" s="8" t="s">
        <v>64</v>
      </c>
      <c r="R4943" s="8" t="s">
        <v>154</v>
      </c>
    </row>
    <row r="4944">
      <c r="A4944" s="8" t="s">
        <v>17516</v>
      </c>
      <c r="B4944" s="8" t="s">
        <v>17509</v>
      </c>
      <c r="C4944" s="9">
        <v>45159.549305555556</v>
      </c>
      <c r="D4944" s="8" t="s">
        <v>1232</v>
      </c>
      <c r="E4944" s="8" t="s">
        <v>214</v>
      </c>
      <c r="F4944" s="8" t="s">
        <v>866</v>
      </c>
      <c r="G4944" s="8">
        <v>12.0</v>
      </c>
      <c r="H4944" s="11">
        <v>100000.0</v>
      </c>
      <c r="I4944" s="8">
        <v>0.15</v>
      </c>
      <c r="J4944" s="13" t="s">
        <v>9432</v>
      </c>
      <c r="K4944" s="13" t="s">
        <v>4842</v>
      </c>
      <c r="L4944" s="13" t="s">
        <v>4075</v>
      </c>
      <c r="M4944" s="14">
        <v>0.0353</v>
      </c>
      <c r="N4944" s="8" t="s">
        <v>746</v>
      </c>
      <c r="O4944" s="8" t="s">
        <v>398</v>
      </c>
      <c r="P4944" s="8" t="s">
        <v>1233</v>
      </c>
      <c r="Q4944" s="8" t="s">
        <v>216</v>
      </c>
      <c r="R4944" s="8" t="s">
        <v>154</v>
      </c>
    </row>
    <row r="4945">
      <c r="A4945" s="8" t="s">
        <v>17517</v>
      </c>
      <c r="B4945" s="8" t="s">
        <v>17518</v>
      </c>
      <c r="C4945" s="9">
        <v>45557.46388888889</v>
      </c>
      <c r="D4945" s="8" t="s">
        <v>1272</v>
      </c>
      <c r="E4945" s="8" t="s">
        <v>233</v>
      </c>
      <c r="F4945" s="8" t="s">
        <v>860</v>
      </c>
      <c r="G4945" s="8">
        <v>10.0</v>
      </c>
      <c r="H4945" s="11">
        <v>141000.0</v>
      </c>
      <c r="I4945" s="8">
        <v>0.0</v>
      </c>
      <c r="J4945" s="13" t="s">
        <v>2270</v>
      </c>
      <c r="K4945" s="13" t="s">
        <v>756</v>
      </c>
      <c r="L4945" s="13" t="s">
        <v>8177</v>
      </c>
      <c r="M4945" s="14">
        <v>0.2979</v>
      </c>
      <c r="N4945" s="8" t="s">
        <v>393</v>
      </c>
      <c r="O4945" s="8" t="s">
        <v>398</v>
      </c>
      <c r="P4945" s="8" t="s">
        <v>1274</v>
      </c>
      <c r="Q4945" s="8" t="s">
        <v>234</v>
      </c>
      <c r="R4945" s="8" t="s">
        <v>284</v>
      </c>
    </row>
    <row r="4946">
      <c r="A4946" s="8" t="s">
        <v>17519</v>
      </c>
      <c r="B4946" s="8" t="s">
        <v>17518</v>
      </c>
      <c r="C4946" s="9">
        <v>45557.46388888889</v>
      </c>
      <c r="D4946" s="8" t="s">
        <v>1272</v>
      </c>
      <c r="E4946" s="8" t="s">
        <v>525</v>
      </c>
      <c r="F4946" s="8" t="s">
        <v>860</v>
      </c>
      <c r="G4946" s="8">
        <v>5.0</v>
      </c>
      <c r="H4946" s="11">
        <v>289500.0</v>
      </c>
      <c r="I4946" s="8">
        <v>0.1</v>
      </c>
      <c r="J4946" s="13" t="s">
        <v>17520</v>
      </c>
      <c r="K4946" s="13" t="s">
        <v>3207</v>
      </c>
      <c r="L4946" s="13" t="s">
        <v>17521</v>
      </c>
      <c r="M4946" s="14">
        <v>0.3283</v>
      </c>
      <c r="N4946" s="8" t="s">
        <v>393</v>
      </c>
      <c r="O4946" s="8" t="s">
        <v>398</v>
      </c>
      <c r="P4946" s="8" t="s">
        <v>1274</v>
      </c>
      <c r="Q4946" s="8" t="s">
        <v>526</v>
      </c>
      <c r="R4946" s="8" t="s">
        <v>284</v>
      </c>
    </row>
    <row r="4947">
      <c r="A4947" s="8" t="s">
        <v>17522</v>
      </c>
      <c r="B4947" s="8" t="s">
        <v>17518</v>
      </c>
      <c r="C4947" s="9">
        <v>45557.46388888889</v>
      </c>
      <c r="D4947" s="8" t="s">
        <v>1272</v>
      </c>
      <c r="E4947" s="8" t="s">
        <v>458</v>
      </c>
      <c r="F4947" s="8" t="s">
        <v>860</v>
      </c>
      <c r="G4947" s="8">
        <v>8.0</v>
      </c>
      <c r="H4947" s="11">
        <v>701000.0</v>
      </c>
      <c r="I4947" s="8">
        <v>0.0</v>
      </c>
      <c r="J4947" s="13" t="s">
        <v>17523</v>
      </c>
      <c r="K4947" s="13" t="s">
        <v>9052</v>
      </c>
      <c r="L4947" s="13" t="s">
        <v>4842</v>
      </c>
      <c r="M4947" s="14">
        <v>0.1755</v>
      </c>
      <c r="N4947" s="8" t="s">
        <v>393</v>
      </c>
      <c r="O4947" s="8" t="s">
        <v>398</v>
      </c>
      <c r="P4947" s="8" t="s">
        <v>1274</v>
      </c>
      <c r="Q4947" s="8" t="s">
        <v>471</v>
      </c>
      <c r="R4947" s="8" t="s">
        <v>284</v>
      </c>
    </row>
    <row r="4948">
      <c r="A4948" s="8" t="s">
        <v>17524</v>
      </c>
      <c r="B4948" s="8" t="s">
        <v>17525</v>
      </c>
      <c r="C4948" s="9">
        <v>45155.42847222222</v>
      </c>
      <c r="D4948" s="8" t="s">
        <v>1642</v>
      </c>
      <c r="E4948" s="8" t="s">
        <v>371</v>
      </c>
      <c r="F4948" s="8" t="s">
        <v>900</v>
      </c>
      <c r="G4948" s="8">
        <v>12.0</v>
      </c>
      <c r="H4948" s="11">
        <v>8793000.0</v>
      </c>
      <c r="I4948" s="8">
        <v>0.0</v>
      </c>
      <c r="J4948" s="13" t="s">
        <v>17526</v>
      </c>
      <c r="K4948" s="13" t="s">
        <v>5386</v>
      </c>
      <c r="L4948" s="13" t="s">
        <v>17527</v>
      </c>
      <c r="M4948" s="14">
        <v>0.1849</v>
      </c>
      <c r="N4948" s="8" t="s">
        <v>485</v>
      </c>
      <c r="O4948" s="8" t="s">
        <v>551</v>
      </c>
      <c r="P4948" s="8" t="s">
        <v>1644</v>
      </c>
      <c r="Q4948" s="8" t="s">
        <v>372</v>
      </c>
      <c r="R4948" s="8" t="s">
        <v>901</v>
      </c>
    </row>
    <row r="4949">
      <c r="A4949" s="8" t="s">
        <v>17528</v>
      </c>
      <c r="B4949" s="8" t="s">
        <v>17525</v>
      </c>
      <c r="C4949" s="9">
        <v>45155.42847222222</v>
      </c>
      <c r="D4949" s="8" t="s">
        <v>1642</v>
      </c>
      <c r="E4949" s="8" t="s">
        <v>575</v>
      </c>
      <c r="F4949" s="8" t="s">
        <v>900</v>
      </c>
      <c r="G4949" s="8">
        <v>12.0</v>
      </c>
      <c r="H4949" s="11">
        <v>283000.0</v>
      </c>
      <c r="I4949" s="8">
        <v>0.15</v>
      </c>
      <c r="J4949" s="13" t="s">
        <v>17529</v>
      </c>
      <c r="K4949" s="13" t="s">
        <v>1463</v>
      </c>
      <c r="L4949" s="13" t="s">
        <v>17530</v>
      </c>
      <c r="M4949" s="14">
        <v>0.3723</v>
      </c>
      <c r="N4949" s="8" t="s">
        <v>485</v>
      </c>
      <c r="O4949" s="8" t="s">
        <v>551</v>
      </c>
      <c r="P4949" s="8" t="s">
        <v>1644</v>
      </c>
      <c r="Q4949" s="8" t="s">
        <v>576</v>
      </c>
      <c r="R4949" s="8" t="s">
        <v>901</v>
      </c>
    </row>
    <row r="4950">
      <c r="A4950" s="8" t="s">
        <v>17531</v>
      </c>
      <c r="B4950" s="8" t="s">
        <v>17525</v>
      </c>
      <c r="C4950" s="9">
        <v>45155.42847222222</v>
      </c>
      <c r="D4950" s="8" t="s">
        <v>1642</v>
      </c>
      <c r="E4950" s="8" t="s">
        <v>473</v>
      </c>
      <c r="F4950" s="8" t="s">
        <v>900</v>
      </c>
      <c r="G4950" s="8">
        <v>1.0</v>
      </c>
      <c r="H4950" s="11">
        <v>332500.0</v>
      </c>
      <c r="I4950" s="8">
        <v>0.05</v>
      </c>
      <c r="J4950" s="13" t="s">
        <v>17532</v>
      </c>
      <c r="K4950" s="13" t="s">
        <v>3823</v>
      </c>
      <c r="L4950" s="13" t="s">
        <v>17533</v>
      </c>
      <c r="M4950" s="14">
        <v>0.1642</v>
      </c>
      <c r="N4950" s="8" t="s">
        <v>485</v>
      </c>
      <c r="O4950" s="8" t="s">
        <v>551</v>
      </c>
      <c r="P4950" s="8" t="s">
        <v>1644</v>
      </c>
      <c r="Q4950" s="8" t="s">
        <v>475</v>
      </c>
      <c r="R4950" s="8" t="s">
        <v>901</v>
      </c>
    </row>
    <row r="4951">
      <c r="A4951" s="8" t="s">
        <v>17534</v>
      </c>
      <c r="B4951" s="8" t="s">
        <v>17535</v>
      </c>
      <c r="C4951" s="9">
        <v>45012.65347222222</v>
      </c>
      <c r="D4951" s="8" t="s">
        <v>539</v>
      </c>
      <c r="E4951" s="8" t="s">
        <v>333</v>
      </c>
      <c r="F4951" s="8" t="s">
        <v>918</v>
      </c>
      <c r="G4951" s="8">
        <v>6.0</v>
      </c>
      <c r="H4951" s="11">
        <v>7175000.0</v>
      </c>
      <c r="I4951" s="8">
        <v>0.0</v>
      </c>
      <c r="J4951" s="13" t="s">
        <v>17536</v>
      </c>
      <c r="K4951" s="13" t="s">
        <v>4588</v>
      </c>
      <c r="L4951" s="13" t="s">
        <v>17537</v>
      </c>
      <c r="M4951" s="14">
        <v>0.1709</v>
      </c>
      <c r="N4951" s="8" t="s">
        <v>485</v>
      </c>
      <c r="O4951" s="8" t="s">
        <v>398</v>
      </c>
      <c r="P4951" s="8" t="s">
        <v>542</v>
      </c>
      <c r="Q4951" s="8" t="s">
        <v>335</v>
      </c>
      <c r="R4951" s="8" t="s">
        <v>762</v>
      </c>
    </row>
    <row r="4952">
      <c r="A4952" s="8" t="s">
        <v>17538</v>
      </c>
      <c r="B4952" s="8" t="s">
        <v>17535</v>
      </c>
      <c r="C4952" s="9">
        <v>45012.65347222222</v>
      </c>
      <c r="D4952" s="8" t="s">
        <v>539</v>
      </c>
      <c r="E4952" s="8" t="s">
        <v>617</v>
      </c>
      <c r="F4952" s="8" t="s">
        <v>918</v>
      </c>
      <c r="G4952" s="8">
        <v>4.0</v>
      </c>
      <c r="H4952" s="11">
        <v>279000.0</v>
      </c>
      <c r="I4952" s="8">
        <v>0.15</v>
      </c>
      <c r="J4952" s="13" t="s">
        <v>4904</v>
      </c>
      <c r="K4952" s="13" t="s">
        <v>2836</v>
      </c>
      <c r="L4952" s="13" t="s">
        <v>17539</v>
      </c>
      <c r="M4952" s="14">
        <v>0.203</v>
      </c>
      <c r="N4952" s="8" t="s">
        <v>485</v>
      </c>
      <c r="O4952" s="8" t="s">
        <v>398</v>
      </c>
      <c r="P4952" s="8" t="s">
        <v>542</v>
      </c>
      <c r="Q4952" s="8" t="s">
        <v>618</v>
      </c>
      <c r="R4952" s="8" t="s">
        <v>762</v>
      </c>
    </row>
    <row r="4953">
      <c r="A4953" s="8" t="s">
        <v>17540</v>
      </c>
      <c r="B4953" s="8" t="s">
        <v>17541</v>
      </c>
      <c r="C4953" s="9">
        <v>45235.37430555555</v>
      </c>
      <c r="D4953" s="8" t="s">
        <v>1041</v>
      </c>
      <c r="E4953" s="8" t="s">
        <v>639</v>
      </c>
      <c r="F4953" s="8" t="s">
        <v>877</v>
      </c>
      <c r="G4953" s="8">
        <v>2.0</v>
      </c>
      <c r="H4953" s="11">
        <v>2840500.0</v>
      </c>
      <c r="I4953" s="8">
        <v>0.0</v>
      </c>
      <c r="J4953" s="13" t="s">
        <v>17542</v>
      </c>
      <c r="K4953" s="13" t="s">
        <v>815</v>
      </c>
      <c r="L4953" s="13" t="s">
        <v>17543</v>
      </c>
      <c r="M4953" s="14">
        <v>0.3579</v>
      </c>
      <c r="N4953" s="8" t="s">
        <v>485</v>
      </c>
      <c r="O4953" s="8" t="s">
        <v>551</v>
      </c>
      <c r="P4953" s="8" t="s">
        <v>1042</v>
      </c>
      <c r="Q4953" s="8" t="s">
        <v>640</v>
      </c>
      <c r="R4953" s="8" t="s">
        <v>162</v>
      </c>
    </row>
    <row r="4954">
      <c r="A4954" s="8" t="s">
        <v>17544</v>
      </c>
      <c r="B4954" s="8" t="s">
        <v>17541</v>
      </c>
      <c r="C4954" s="9">
        <v>45235.37430555555</v>
      </c>
      <c r="D4954" s="8" t="s">
        <v>1041</v>
      </c>
      <c r="E4954" s="8" t="s">
        <v>214</v>
      </c>
      <c r="F4954" s="8" t="s">
        <v>877</v>
      </c>
      <c r="G4954" s="8">
        <v>1.0</v>
      </c>
      <c r="H4954" s="11">
        <v>108000.0</v>
      </c>
      <c r="I4954" s="8">
        <v>0.1</v>
      </c>
      <c r="J4954" s="13" t="s">
        <v>7084</v>
      </c>
      <c r="K4954" s="13" t="s">
        <v>3535</v>
      </c>
      <c r="L4954" s="13" t="s">
        <v>13224</v>
      </c>
      <c r="M4954" s="14">
        <v>0.1564</v>
      </c>
      <c r="N4954" s="8" t="s">
        <v>485</v>
      </c>
      <c r="O4954" s="8" t="s">
        <v>551</v>
      </c>
      <c r="P4954" s="8" t="s">
        <v>1042</v>
      </c>
      <c r="Q4954" s="8" t="s">
        <v>216</v>
      </c>
      <c r="R4954" s="8" t="s">
        <v>162</v>
      </c>
    </row>
    <row r="4955">
      <c r="A4955" s="8" t="s">
        <v>17545</v>
      </c>
      <c r="B4955" s="8" t="s">
        <v>17546</v>
      </c>
      <c r="C4955" s="9">
        <v>45215.87430555555</v>
      </c>
      <c r="D4955" s="8" t="s">
        <v>908</v>
      </c>
      <c r="E4955" s="8" t="s">
        <v>376</v>
      </c>
      <c r="F4955" s="8" t="s">
        <v>918</v>
      </c>
      <c r="G4955" s="8">
        <v>1.0</v>
      </c>
      <c r="H4955" s="11">
        <v>34500.0</v>
      </c>
      <c r="I4955" s="8">
        <v>0.2</v>
      </c>
      <c r="J4955" s="13" t="s">
        <v>17547</v>
      </c>
      <c r="K4955" s="13" t="s">
        <v>773</v>
      </c>
      <c r="L4955" s="13" t="s">
        <v>17548</v>
      </c>
      <c r="M4955" s="14">
        <v>0.2391</v>
      </c>
      <c r="N4955" s="8" t="s">
        <v>746</v>
      </c>
      <c r="O4955" s="8" t="s">
        <v>398</v>
      </c>
      <c r="P4955" s="8" t="s">
        <v>909</v>
      </c>
      <c r="Q4955" s="8" t="s">
        <v>377</v>
      </c>
      <c r="R4955" s="8" t="s">
        <v>762</v>
      </c>
    </row>
    <row r="4956">
      <c r="A4956" s="8" t="s">
        <v>17549</v>
      </c>
      <c r="B4956" s="8" t="s">
        <v>17546</v>
      </c>
      <c r="C4956" s="9">
        <v>45215.87430555555</v>
      </c>
      <c r="D4956" s="8" t="s">
        <v>908</v>
      </c>
      <c r="E4956" s="8" t="s">
        <v>265</v>
      </c>
      <c r="F4956" s="8" t="s">
        <v>918</v>
      </c>
      <c r="G4956" s="8">
        <v>12.0</v>
      </c>
      <c r="H4956" s="11">
        <v>273000.0</v>
      </c>
      <c r="I4956" s="8">
        <v>0.0</v>
      </c>
      <c r="J4956" s="13" t="s">
        <v>8581</v>
      </c>
      <c r="K4956" s="13" t="s">
        <v>2958</v>
      </c>
      <c r="L4956" s="13" t="s">
        <v>1975</v>
      </c>
      <c r="M4956" s="14">
        <v>0.3333</v>
      </c>
      <c r="N4956" s="8" t="s">
        <v>746</v>
      </c>
      <c r="O4956" s="8" t="s">
        <v>398</v>
      </c>
      <c r="P4956" s="8" t="s">
        <v>909</v>
      </c>
      <c r="Q4956" s="8" t="s">
        <v>266</v>
      </c>
      <c r="R4956" s="8" t="s">
        <v>762</v>
      </c>
    </row>
    <row r="4957">
      <c r="A4957" s="8" t="s">
        <v>17550</v>
      </c>
      <c r="B4957" s="8" t="s">
        <v>17546</v>
      </c>
      <c r="C4957" s="9">
        <v>45215.87430555555</v>
      </c>
      <c r="D4957" s="8" t="s">
        <v>908</v>
      </c>
      <c r="E4957" s="8" t="s">
        <v>193</v>
      </c>
      <c r="F4957" s="8" t="s">
        <v>918</v>
      </c>
      <c r="G4957" s="8">
        <v>4.0</v>
      </c>
      <c r="H4957" s="11">
        <v>275500.0</v>
      </c>
      <c r="I4957" s="8">
        <v>0.0</v>
      </c>
      <c r="J4957" s="13" t="s">
        <v>17551</v>
      </c>
      <c r="K4957" s="13" t="s">
        <v>11631</v>
      </c>
      <c r="L4957" s="13" t="s">
        <v>17512</v>
      </c>
      <c r="M4957" s="14">
        <v>0.3067</v>
      </c>
      <c r="N4957" s="8" t="s">
        <v>746</v>
      </c>
      <c r="O4957" s="8" t="s">
        <v>398</v>
      </c>
      <c r="P4957" s="8" t="s">
        <v>909</v>
      </c>
      <c r="Q4957" s="8" t="s">
        <v>194</v>
      </c>
      <c r="R4957" s="8" t="s">
        <v>762</v>
      </c>
    </row>
    <row r="4958">
      <c r="A4958" s="8" t="s">
        <v>17552</v>
      </c>
      <c r="B4958" s="8" t="s">
        <v>17546</v>
      </c>
      <c r="C4958" s="9">
        <v>45215.87430555555</v>
      </c>
      <c r="D4958" s="8" t="s">
        <v>908</v>
      </c>
      <c r="E4958" s="8" t="s">
        <v>361</v>
      </c>
      <c r="F4958" s="8" t="s">
        <v>918</v>
      </c>
      <c r="G4958" s="8">
        <v>4.0</v>
      </c>
      <c r="H4958" s="11">
        <v>2709000.0</v>
      </c>
      <c r="I4958" s="8">
        <v>0.1</v>
      </c>
      <c r="J4958" s="13" t="s">
        <v>17553</v>
      </c>
      <c r="K4958" s="13" t="s">
        <v>2323</v>
      </c>
      <c r="L4958" s="13" t="s">
        <v>17554</v>
      </c>
      <c r="M4958" s="14">
        <v>0.2556</v>
      </c>
      <c r="N4958" s="8" t="s">
        <v>746</v>
      </c>
      <c r="O4958" s="8" t="s">
        <v>398</v>
      </c>
      <c r="P4958" s="8" t="s">
        <v>909</v>
      </c>
      <c r="Q4958" s="8" t="s">
        <v>363</v>
      </c>
      <c r="R4958" s="8" t="s">
        <v>762</v>
      </c>
    </row>
    <row r="4959">
      <c r="A4959" s="8" t="s">
        <v>17555</v>
      </c>
      <c r="B4959" s="8" t="s">
        <v>17546</v>
      </c>
      <c r="C4959" s="9">
        <v>45215.87430555555</v>
      </c>
      <c r="D4959" s="8" t="s">
        <v>908</v>
      </c>
      <c r="E4959" s="8" t="s">
        <v>395</v>
      </c>
      <c r="F4959" s="8" t="s">
        <v>918</v>
      </c>
      <c r="G4959" s="8">
        <v>10.0</v>
      </c>
      <c r="H4959" s="11">
        <v>715500.0</v>
      </c>
      <c r="I4959" s="8">
        <v>0.2</v>
      </c>
      <c r="J4959" s="13" t="s">
        <v>17556</v>
      </c>
      <c r="K4959" s="13" t="s">
        <v>4912</v>
      </c>
      <c r="L4959" s="13" t="s">
        <v>13248</v>
      </c>
      <c r="M4959" s="14">
        <v>0.1527</v>
      </c>
      <c r="N4959" s="8" t="s">
        <v>746</v>
      </c>
      <c r="O4959" s="8" t="s">
        <v>398</v>
      </c>
      <c r="P4959" s="8" t="s">
        <v>909</v>
      </c>
      <c r="Q4959" s="8" t="s">
        <v>396</v>
      </c>
      <c r="R4959" s="8" t="s">
        <v>762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21.0"/>
    <col customWidth="1" min="3" max="3" width="9.0"/>
    <col customWidth="1" min="4" max="4" width="6.0"/>
    <col customWidth="1" min="5" max="5" width="19.0"/>
    <col customWidth="1" min="6" max="6" width="28.0"/>
    <col customWidth="1" min="7" max="7" width="23.0"/>
    <col customWidth="1" min="8" max="8" width="20.0"/>
    <col customWidth="1" min="9" max="9" width="22.0"/>
    <col customWidth="1" min="10" max="10" width="11.0"/>
    <col customWidth="1" min="11" max="26" width="14.38"/>
  </cols>
  <sheetData>
    <row r="1">
      <c r="A1" s="2" t="s">
        <v>3</v>
      </c>
      <c r="B1" s="2" t="s">
        <v>13</v>
      </c>
      <c r="C1" s="2" t="s">
        <v>15</v>
      </c>
      <c r="D1" s="2" t="s">
        <v>19</v>
      </c>
      <c r="E1" s="2" t="s">
        <v>21</v>
      </c>
      <c r="F1" s="2" t="s">
        <v>23</v>
      </c>
      <c r="G1" s="2" t="s">
        <v>25</v>
      </c>
      <c r="H1" s="2" t="s">
        <v>27</v>
      </c>
      <c r="I1" s="2" t="s">
        <v>29</v>
      </c>
      <c r="J1" s="2" t="s">
        <v>31</v>
      </c>
    </row>
    <row r="2">
      <c r="A2" s="4" t="s">
        <v>35</v>
      </c>
      <c r="B2" s="4" t="s">
        <v>39</v>
      </c>
      <c r="C2" s="4" t="s">
        <v>41</v>
      </c>
      <c r="D2" s="4">
        <v>44.0</v>
      </c>
      <c r="E2" s="4" t="s">
        <v>43</v>
      </c>
      <c r="F2" s="4" t="s">
        <v>44</v>
      </c>
      <c r="G2" s="4" t="s">
        <v>45</v>
      </c>
      <c r="H2" s="4" t="s">
        <v>46</v>
      </c>
      <c r="I2" s="7">
        <v>44397.0</v>
      </c>
      <c r="J2" s="4" t="s">
        <v>48</v>
      </c>
    </row>
    <row r="3">
      <c r="A3" s="4" t="s">
        <v>50</v>
      </c>
      <c r="B3" s="4" t="s">
        <v>52</v>
      </c>
      <c r="C3" s="4" t="s">
        <v>55</v>
      </c>
      <c r="D3" s="4">
        <v>26.0</v>
      </c>
      <c r="E3" s="4" t="s">
        <v>59</v>
      </c>
      <c r="F3" s="4" t="s">
        <v>60</v>
      </c>
      <c r="G3" s="4" t="s">
        <v>61</v>
      </c>
      <c r="H3" s="4" t="s">
        <v>63</v>
      </c>
      <c r="I3" s="7">
        <v>44213.0</v>
      </c>
      <c r="J3" s="4" t="s">
        <v>66</v>
      </c>
    </row>
    <row r="4">
      <c r="A4" s="4" t="s">
        <v>70</v>
      </c>
      <c r="B4" s="4" t="s">
        <v>71</v>
      </c>
      <c r="C4" s="4" t="s">
        <v>55</v>
      </c>
      <c r="D4" s="4">
        <v>60.0</v>
      </c>
      <c r="E4" s="4" t="s">
        <v>73</v>
      </c>
      <c r="F4" s="4" t="s">
        <v>76</v>
      </c>
      <c r="G4" s="4" t="s">
        <v>45</v>
      </c>
      <c r="H4" s="4" t="s">
        <v>76</v>
      </c>
      <c r="I4" s="7">
        <v>44770.0</v>
      </c>
      <c r="J4" s="4" t="s">
        <v>81</v>
      </c>
    </row>
    <row r="5">
      <c r="A5" s="4" t="s">
        <v>83</v>
      </c>
      <c r="B5" s="4" t="s">
        <v>85</v>
      </c>
      <c r="C5" s="4" t="s">
        <v>55</v>
      </c>
      <c r="D5" s="4">
        <v>28.0</v>
      </c>
      <c r="E5" s="4" t="s">
        <v>59</v>
      </c>
      <c r="F5" s="4" t="s">
        <v>88</v>
      </c>
      <c r="G5" s="4" t="s">
        <v>61</v>
      </c>
      <c r="H5" s="4" t="s">
        <v>91</v>
      </c>
      <c r="I5" s="7">
        <v>45526.0</v>
      </c>
      <c r="J5" s="4" t="s">
        <v>66</v>
      </c>
    </row>
    <row r="6">
      <c r="A6" s="4" t="s">
        <v>95</v>
      </c>
      <c r="B6" s="4" t="s">
        <v>96</v>
      </c>
      <c r="C6" s="4" t="s">
        <v>55</v>
      </c>
      <c r="D6" s="4">
        <v>28.0</v>
      </c>
      <c r="E6" s="4" t="s">
        <v>73</v>
      </c>
      <c r="F6" s="4" t="s">
        <v>60</v>
      </c>
      <c r="G6" s="4" t="s">
        <v>61</v>
      </c>
      <c r="H6" s="4" t="s">
        <v>100</v>
      </c>
      <c r="I6" s="7">
        <v>44348.0</v>
      </c>
      <c r="J6" s="4" t="s">
        <v>66</v>
      </c>
    </row>
    <row r="7">
      <c r="A7" s="4" t="s">
        <v>101</v>
      </c>
      <c r="B7" s="4" t="s">
        <v>104</v>
      </c>
      <c r="C7" s="4" t="s">
        <v>41</v>
      </c>
      <c r="D7" s="4">
        <v>20.0</v>
      </c>
      <c r="E7" s="4" t="s">
        <v>59</v>
      </c>
      <c r="F7" s="4" t="s">
        <v>107</v>
      </c>
      <c r="G7" s="4" t="s">
        <v>45</v>
      </c>
      <c r="H7" s="4" t="s">
        <v>108</v>
      </c>
      <c r="I7" s="7">
        <v>44689.0</v>
      </c>
      <c r="J7" s="4" t="s">
        <v>48</v>
      </c>
    </row>
    <row r="8">
      <c r="A8" s="4" t="s">
        <v>109</v>
      </c>
      <c r="B8" s="4" t="s">
        <v>110</v>
      </c>
      <c r="C8" s="4" t="s">
        <v>41</v>
      </c>
      <c r="D8" s="4">
        <v>49.0</v>
      </c>
      <c r="E8" s="4" t="s">
        <v>113</v>
      </c>
      <c r="F8" s="4" t="s">
        <v>115</v>
      </c>
      <c r="G8" s="4" t="s">
        <v>117</v>
      </c>
      <c r="H8" s="4" t="s">
        <v>119</v>
      </c>
      <c r="I8" s="7">
        <v>44716.0</v>
      </c>
      <c r="J8" s="4" t="s">
        <v>66</v>
      </c>
    </row>
    <row r="9">
      <c r="A9" s="4" t="s">
        <v>120</v>
      </c>
      <c r="B9" s="4" t="s">
        <v>122</v>
      </c>
      <c r="C9" s="4" t="s">
        <v>41</v>
      </c>
      <c r="D9" s="4">
        <v>68.0</v>
      </c>
      <c r="E9" s="4" t="s">
        <v>59</v>
      </c>
      <c r="F9" s="4" t="s">
        <v>126</v>
      </c>
      <c r="G9" s="4" t="s">
        <v>61</v>
      </c>
      <c r="H9" s="4" t="s">
        <v>127</v>
      </c>
      <c r="I9" s="7">
        <v>45542.0</v>
      </c>
      <c r="J9" s="4" t="s">
        <v>66</v>
      </c>
    </row>
    <row r="10">
      <c r="A10" s="4" t="s">
        <v>130</v>
      </c>
      <c r="B10" s="4" t="s">
        <v>132</v>
      </c>
      <c r="C10" s="4" t="s">
        <v>55</v>
      </c>
      <c r="D10" s="4">
        <v>52.0</v>
      </c>
      <c r="E10" s="4" t="s">
        <v>59</v>
      </c>
      <c r="F10" s="4" t="s">
        <v>134</v>
      </c>
      <c r="G10" s="4" t="s">
        <v>45</v>
      </c>
      <c r="H10" s="4" t="s">
        <v>136</v>
      </c>
      <c r="I10" s="7">
        <v>44901.0</v>
      </c>
      <c r="J10" s="4" t="s">
        <v>138</v>
      </c>
    </row>
    <row r="11">
      <c r="A11" s="4" t="s">
        <v>140</v>
      </c>
      <c r="B11" s="4" t="s">
        <v>141</v>
      </c>
      <c r="C11" s="4" t="s">
        <v>41</v>
      </c>
      <c r="D11" s="4">
        <v>48.0</v>
      </c>
      <c r="E11" s="4" t="s">
        <v>59</v>
      </c>
      <c r="F11" s="4" t="s">
        <v>88</v>
      </c>
      <c r="G11" s="4" t="s">
        <v>61</v>
      </c>
      <c r="H11" s="4" t="s">
        <v>91</v>
      </c>
      <c r="I11" s="7">
        <v>44924.0</v>
      </c>
      <c r="J11" s="4" t="s">
        <v>48</v>
      </c>
    </row>
    <row r="12">
      <c r="A12" s="4" t="s">
        <v>144</v>
      </c>
      <c r="B12" s="4" t="s">
        <v>145</v>
      </c>
      <c r="C12" s="4" t="s">
        <v>55</v>
      </c>
      <c r="D12" s="4">
        <v>45.0</v>
      </c>
      <c r="E12" s="4" t="s">
        <v>113</v>
      </c>
      <c r="F12" s="4" t="s">
        <v>76</v>
      </c>
      <c r="G12" s="4" t="s">
        <v>45</v>
      </c>
      <c r="H12" s="4" t="s">
        <v>76</v>
      </c>
      <c r="I12" s="7">
        <v>45506.0</v>
      </c>
      <c r="J12" s="4" t="s">
        <v>66</v>
      </c>
    </row>
    <row r="13">
      <c r="A13" s="4" t="s">
        <v>149</v>
      </c>
      <c r="B13" s="4" t="s">
        <v>151</v>
      </c>
      <c r="C13" s="4" t="s">
        <v>41</v>
      </c>
      <c r="D13" s="4">
        <v>25.0</v>
      </c>
      <c r="E13" s="4" t="s">
        <v>43</v>
      </c>
      <c r="F13" s="4" t="s">
        <v>154</v>
      </c>
      <c r="G13" s="4" t="s">
        <v>45</v>
      </c>
      <c r="H13" s="4" t="s">
        <v>155</v>
      </c>
      <c r="I13" s="7">
        <v>45689.0</v>
      </c>
      <c r="J13" s="4" t="s">
        <v>48</v>
      </c>
    </row>
    <row r="14">
      <c r="A14" s="4" t="s">
        <v>156</v>
      </c>
      <c r="B14" s="4" t="s">
        <v>157</v>
      </c>
      <c r="C14" s="4" t="s">
        <v>55</v>
      </c>
      <c r="D14" s="4">
        <v>18.0</v>
      </c>
      <c r="E14" s="4" t="s">
        <v>43</v>
      </c>
      <c r="F14" s="4" t="s">
        <v>158</v>
      </c>
      <c r="G14" s="4" t="s">
        <v>61</v>
      </c>
      <c r="H14" s="4" t="s">
        <v>159</v>
      </c>
      <c r="I14" s="7">
        <v>44258.0</v>
      </c>
      <c r="J14" s="4" t="s">
        <v>81</v>
      </c>
    </row>
    <row r="15">
      <c r="A15" s="4" t="s">
        <v>160</v>
      </c>
      <c r="B15" s="4" t="s">
        <v>161</v>
      </c>
      <c r="C15" s="4" t="s">
        <v>55</v>
      </c>
      <c r="D15" s="4">
        <v>45.0</v>
      </c>
      <c r="E15" s="4" t="s">
        <v>73</v>
      </c>
      <c r="F15" s="4" t="s">
        <v>162</v>
      </c>
      <c r="G15" s="4" t="s">
        <v>61</v>
      </c>
      <c r="H15" s="4" t="s">
        <v>163</v>
      </c>
      <c r="I15" s="7">
        <v>45575.0</v>
      </c>
      <c r="J15" s="4" t="s">
        <v>48</v>
      </c>
    </row>
    <row r="16">
      <c r="A16" s="4" t="s">
        <v>164</v>
      </c>
      <c r="B16" s="4" t="s">
        <v>165</v>
      </c>
      <c r="C16" s="4" t="s">
        <v>55</v>
      </c>
      <c r="D16" s="4">
        <v>42.0</v>
      </c>
      <c r="E16" s="4" t="s">
        <v>43</v>
      </c>
      <c r="F16" s="4" t="s">
        <v>88</v>
      </c>
      <c r="G16" s="4" t="s">
        <v>61</v>
      </c>
      <c r="H16" s="4" t="s">
        <v>166</v>
      </c>
      <c r="I16" s="7">
        <v>44818.0</v>
      </c>
      <c r="J16" s="4" t="s">
        <v>48</v>
      </c>
    </row>
    <row r="17">
      <c r="A17" s="4" t="s">
        <v>167</v>
      </c>
      <c r="B17" s="4" t="s">
        <v>168</v>
      </c>
      <c r="C17" s="4" t="s">
        <v>41</v>
      </c>
      <c r="D17" s="4">
        <v>52.0</v>
      </c>
      <c r="E17" s="4" t="s">
        <v>43</v>
      </c>
      <c r="F17" s="4" t="s">
        <v>169</v>
      </c>
      <c r="G17" s="4" t="s">
        <v>117</v>
      </c>
      <c r="H17" s="4" t="s">
        <v>170</v>
      </c>
      <c r="I17" s="7">
        <v>44536.0</v>
      </c>
      <c r="J17" s="4" t="s">
        <v>48</v>
      </c>
    </row>
    <row r="18" ht="15.75" customHeight="1">
      <c r="A18" s="4" t="s">
        <v>171</v>
      </c>
      <c r="B18" s="4" t="s">
        <v>172</v>
      </c>
      <c r="C18" s="4" t="s">
        <v>55</v>
      </c>
      <c r="D18" s="4">
        <v>35.0</v>
      </c>
      <c r="E18" s="4" t="s">
        <v>43</v>
      </c>
      <c r="F18" s="4" t="s">
        <v>154</v>
      </c>
      <c r="G18" s="4" t="s">
        <v>45</v>
      </c>
      <c r="H18" s="4" t="s">
        <v>175</v>
      </c>
      <c r="I18" s="7">
        <v>45256.0</v>
      </c>
      <c r="J18" s="4" t="s">
        <v>66</v>
      </c>
    </row>
    <row r="19" ht="15.75" customHeight="1">
      <c r="A19" s="4" t="s">
        <v>176</v>
      </c>
      <c r="B19" s="4" t="s">
        <v>177</v>
      </c>
      <c r="C19" s="4" t="s">
        <v>55</v>
      </c>
      <c r="D19" s="4">
        <v>35.0</v>
      </c>
      <c r="E19" s="4" t="s">
        <v>43</v>
      </c>
      <c r="F19" s="4" t="s">
        <v>180</v>
      </c>
      <c r="G19" s="4" t="s">
        <v>181</v>
      </c>
      <c r="H19" s="4" t="s">
        <v>183</v>
      </c>
      <c r="I19" s="7">
        <v>45294.0</v>
      </c>
      <c r="J19" s="4" t="s">
        <v>138</v>
      </c>
    </row>
    <row r="20" ht="15.75" customHeight="1">
      <c r="A20" s="4" t="s">
        <v>184</v>
      </c>
      <c r="B20" s="4" t="s">
        <v>186</v>
      </c>
      <c r="C20" s="4" t="s">
        <v>55</v>
      </c>
      <c r="D20" s="4">
        <v>33.0</v>
      </c>
      <c r="E20" s="4" t="s">
        <v>59</v>
      </c>
      <c r="F20" s="4" t="s">
        <v>195</v>
      </c>
      <c r="G20" s="4" t="s">
        <v>197</v>
      </c>
      <c r="H20" s="4" t="s">
        <v>199</v>
      </c>
      <c r="I20" s="7">
        <v>44808.0</v>
      </c>
      <c r="J20" s="4" t="s">
        <v>48</v>
      </c>
    </row>
    <row r="21" ht="15.75" customHeight="1">
      <c r="A21" s="4" t="s">
        <v>200</v>
      </c>
      <c r="B21" s="4" t="s">
        <v>203</v>
      </c>
      <c r="C21" s="4" t="s">
        <v>41</v>
      </c>
      <c r="D21" s="4">
        <v>69.0</v>
      </c>
      <c r="E21" s="4" t="s">
        <v>43</v>
      </c>
      <c r="F21" s="4" t="s">
        <v>205</v>
      </c>
      <c r="G21" s="4" t="s">
        <v>206</v>
      </c>
      <c r="H21" s="4" t="s">
        <v>207</v>
      </c>
      <c r="I21" s="7">
        <v>45612.0</v>
      </c>
      <c r="J21" s="4" t="s">
        <v>66</v>
      </c>
    </row>
    <row r="22" ht="15.75" customHeight="1">
      <c r="A22" s="4" t="s">
        <v>210</v>
      </c>
      <c r="B22" s="4" t="s">
        <v>211</v>
      </c>
      <c r="C22" s="4" t="s">
        <v>41</v>
      </c>
      <c r="D22" s="4">
        <v>19.0</v>
      </c>
      <c r="E22" s="4" t="s">
        <v>73</v>
      </c>
      <c r="F22" s="4" t="s">
        <v>213</v>
      </c>
      <c r="G22" s="4" t="s">
        <v>61</v>
      </c>
      <c r="H22" s="4" t="s">
        <v>215</v>
      </c>
      <c r="I22" s="7">
        <v>44702.0</v>
      </c>
      <c r="J22" s="4" t="s">
        <v>81</v>
      </c>
    </row>
    <row r="23" ht="15.75" customHeight="1">
      <c r="A23" s="4" t="s">
        <v>218</v>
      </c>
      <c r="B23" s="4" t="s">
        <v>219</v>
      </c>
      <c r="C23" s="4" t="s">
        <v>55</v>
      </c>
      <c r="D23" s="4">
        <v>35.0</v>
      </c>
      <c r="E23" s="4" t="s">
        <v>43</v>
      </c>
      <c r="F23" s="4" t="s">
        <v>220</v>
      </c>
      <c r="G23" s="4" t="s">
        <v>45</v>
      </c>
      <c r="H23" s="4" t="s">
        <v>222</v>
      </c>
      <c r="I23" s="7">
        <v>44542.0</v>
      </c>
      <c r="J23" s="4" t="s">
        <v>66</v>
      </c>
    </row>
    <row r="24" ht="15.75" customHeight="1">
      <c r="A24" s="4" t="s">
        <v>225</v>
      </c>
      <c r="B24" s="4" t="s">
        <v>226</v>
      </c>
      <c r="C24" s="4" t="s">
        <v>41</v>
      </c>
      <c r="D24" s="4">
        <v>35.0</v>
      </c>
      <c r="E24" s="4" t="s">
        <v>43</v>
      </c>
      <c r="F24" s="4" t="s">
        <v>162</v>
      </c>
      <c r="G24" s="4" t="s">
        <v>61</v>
      </c>
      <c r="H24" s="4" t="s">
        <v>229</v>
      </c>
      <c r="I24" s="7">
        <v>45503.0</v>
      </c>
      <c r="J24" s="4" t="s">
        <v>48</v>
      </c>
    </row>
    <row r="25" ht="15.75" customHeight="1">
      <c r="A25" s="4" t="s">
        <v>231</v>
      </c>
      <c r="B25" s="4" t="s">
        <v>232</v>
      </c>
      <c r="C25" s="4" t="s">
        <v>41</v>
      </c>
      <c r="D25" s="4">
        <v>42.0</v>
      </c>
      <c r="E25" s="4" t="s">
        <v>59</v>
      </c>
      <c r="F25" s="4" t="s">
        <v>154</v>
      </c>
      <c r="G25" s="4" t="s">
        <v>45</v>
      </c>
      <c r="H25" s="4" t="s">
        <v>175</v>
      </c>
      <c r="I25" s="7">
        <v>45375.0</v>
      </c>
      <c r="J25" s="4" t="s">
        <v>48</v>
      </c>
    </row>
    <row r="26" ht="15.75" customHeight="1">
      <c r="A26" s="4" t="s">
        <v>236</v>
      </c>
      <c r="B26" s="4" t="s">
        <v>237</v>
      </c>
      <c r="C26" s="4" t="s">
        <v>55</v>
      </c>
      <c r="D26" s="4">
        <v>28.0</v>
      </c>
      <c r="E26" s="4" t="s">
        <v>59</v>
      </c>
      <c r="F26" s="4" t="s">
        <v>60</v>
      </c>
      <c r="G26" s="4" t="s">
        <v>61</v>
      </c>
      <c r="H26" s="4" t="s">
        <v>100</v>
      </c>
      <c r="I26" s="7">
        <v>44371.0</v>
      </c>
      <c r="J26" s="4" t="s">
        <v>48</v>
      </c>
    </row>
    <row r="27" ht="15.75" customHeight="1">
      <c r="A27" s="4" t="s">
        <v>241</v>
      </c>
      <c r="B27" s="4" t="s">
        <v>242</v>
      </c>
      <c r="C27" s="4" t="s">
        <v>55</v>
      </c>
      <c r="D27" s="4">
        <v>53.0</v>
      </c>
      <c r="E27" s="4" t="s">
        <v>43</v>
      </c>
      <c r="F27" s="4" t="s">
        <v>213</v>
      </c>
      <c r="G27" s="4" t="s">
        <v>61</v>
      </c>
      <c r="H27" s="4" t="s">
        <v>246</v>
      </c>
      <c r="I27" s="7">
        <v>44346.0</v>
      </c>
      <c r="J27" s="4" t="s">
        <v>138</v>
      </c>
    </row>
    <row r="28" ht="15.75" customHeight="1">
      <c r="A28" s="4" t="s">
        <v>247</v>
      </c>
      <c r="B28" s="4" t="s">
        <v>249</v>
      </c>
      <c r="C28" s="4" t="s">
        <v>55</v>
      </c>
      <c r="D28" s="4">
        <v>59.0</v>
      </c>
      <c r="E28" s="4" t="s">
        <v>73</v>
      </c>
      <c r="F28" s="4" t="s">
        <v>162</v>
      </c>
      <c r="G28" s="4" t="s">
        <v>61</v>
      </c>
      <c r="H28" s="4" t="s">
        <v>229</v>
      </c>
      <c r="I28" s="7">
        <v>45671.0</v>
      </c>
      <c r="J28" s="4" t="s">
        <v>48</v>
      </c>
    </row>
    <row r="29" ht="15.75" customHeight="1">
      <c r="A29" s="4" t="s">
        <v>252</v>
      </c>
      <c r="B29" s="4" t="s">
        <v>254</v>
      </c>
      <c r="C29" s="4" t="s">
        <v>55</v>
      </c>
      <c r="D29" s="4">
        <v>27.0</v>
      </c>
      <c r="E29" s="4" t="s">
        <v>113</v>
      </c>
      <c r="F29" s="4" t="s">
        <v>220</v>
      </c>
      <c r="G29" s="4" t="s">
        <v>45</v>
      </c>
      <c r="H29" s="4" t="s">
        <v>222</v>
      </c>
      <c r="I29" s="7">
        <v>45121.0</v>
      </c>
      <c r="J29" s="4" t="s">
        <v>81</v>
      </c>
    </row>
    <row r="30" ht="15.75" customHeight="1">
      <c r="A30" s="4" t="s">
        <v>259</v>
      </c>
      <c r="B30" s="4" t="s">
        <v>260</v>
      </c>
      <c r="C30" s="4" t="s">
        <v>55</v>
      </c>
      <c r="D30" s="4">
        <v>53.0</v>
      </c>
      <c r="E30" s="4" t="s">
        <v>113</v>
      </c>
      <c r="F30" s="4" t="s">
        <v>76</v>
      </c>
      <c r="G30" s="4" t="s">
        <v>45</v>
      </c>
      <c r="H30" s="4" t="s">
        <v>76</v>
      </c>
      <c r="I30" s="7">
        <v>45470.0</v>
      </c>
      <c r="J30" s="4" t="s">
        <v>81</v>
      </c>
    </row>
    <row r="31" ht="15.75" customHeight="1">
      <c r="A31" s="4" t="s">
        <v>263</v>
      </c>
      <c r="B31" s="4" t="s">
        <v>264</v>
      </c>
      <c r="C31" s="4" t="s">
        <v>55</v>
      </c>
      <c r="D31" s="4">
        <v>58.0</v>
      </c>
      <c r="E31" s="4" t="s">
        <v>113</v>
      </c>
      <c r="F31" s="4" t="s">
        <v>162</v>
      </c>
      <c r="G31" s="4" t="s">
        <v>61</v>
      </c>
      <c r="H31" s="4" t="s">
        <v>229</v>
      </c>
      <c r="I31" s="7">
        <v>45123.0</v>
      </c>
      <c r="J31" s="4" t="s">
        <v>48</v>
      </c>
    </row>
    <row r="32" ht="15.75" customHeight="1">
      <c r="A32" s="4" t="s">
        <v>267</v>
      </c>
      <c r="B32" s="4" t="s">
        <v>268</v>
      </c>
      <c r="C32" s="4" t="s">
        <v>41</v>
      </c>
      <c r="D32" s="4">
        <v>42.0</v>
      </c>
      <c r="E32" s="4" t="s">
        <v>43</v>
      </c>
      <c r="F32" s="4" t="s">
        <v>107</v>
      </c>
      <c r="G32" s="4" t="s">
        <v>45</v>
      </c>
      <c r="H32" s="4" t="s">
        <v>274</v>
      </c>
      <c r="I32" s="7">
        <v>44450.0</v>
      </c>
      <c r="J32" s="4" t="s">
        <v>81</v>
      </c>
    </row>
    <row r="33" ht="15.75" customHeight="1">
      <c r="A33" s="4" t="s">
        <v>276</v>
      </c>
      <c r="B33" s="4" t="s">
        <v>278</v>
      </c>
      <c r="C33" s="4" t="s">
        <v>55</v>
      </c>
      <c r="D33" s="4">
        <v>46.0</v>
      </c>
      <c r="E33" s="4" t="s">
        <v>59</v>
      </c>
      <c r="F33" s="4" t="s">
        <v>220</v>
      </c>
      <c r="G33" s="4" t="s">
        <v>45</v>
      </c>
      <c r="H33" s="4" t="s">
        <v>222</v>
      </c>
      <c r="I33" s="7">
        <v>44679.0</v>
      </c>
      <c r="J33" s="4" t="s">
        <v>48</v>
      </c>
    </row>
    <row r="34" ht="15.75" customHeight="1">
      <c r="A34" s="4" t="s">
        <v>280</v>
      </c>
      <c r="B34" s="4" t="s">
        <v>282</v>
      </c>
      <c r="C34" s="4" t="s">
        <v>41</v>
      </c>
      <c r="D34" s="4">
        <v>61.0</v>
      </c>
      <c r="E34" s="4" t="s">
        <v>59</v>
      </c>
      <c r="F34" s="4" t="s">
        <v>284</v>
      </c>
      <c r="G34" s="4" t="s">
        <v>45</v>
      </c>
      <c r="H34" s="4" t="s">
        <v>285</v>
      </c>
      <c r="I34" s="7">
        <v>45373.0</v>
      </c>
      <c r="J34" s="4" t="s">
        <v>81</v>
      </c>
    </row>
    <row r="35" ht="15.75" customHeight="1">
      <c r="A35" s="4" t="s">
        <v>287</v>
      </c>
      <c r="B35" s="4" t="s">
        <v>289</v>
      </c>
      <c r="C35" s="4" t="s">
        <v>41</v>
      </c>
      <c r="D35" s="4">
        <v>33.0</v>
      </c>
      <c r="E35" s="4" t="s">
        <v>59</v>
      </c>
      <c r="F35" s="4" t="s">
        <v>154</v>
      </c>
      <c r="G35" s="4" t="s">
        <v>45</v>
      </c>
      <c r="H35" s="4" t="s">
        <v>155</v>
      </c>
      <c r="I35" s="7">
        <v>44659.0</v>
      </c>
      <c r="J35" s="4" t="s">
        <v>66</v>
      </c>
    </row>
    <row r="36" ht="15.75" customHeight="1">
      <c r="A36" s="4" t="s">
        <v>292</v>
      </c>
      <c r="B36" s="4" t="s">
        <v>294</v>
      </c>
      <c r="C36" s="4" t="s">
        <v>41</v>
      </c>
      <c r="D36" s="4">
        <v>62.0</v>
      </c>
      <c r="E36" s="4" t="s">
        <v>73</v>
      </c>
      <c r="F36" s="4" t="s">
        <v>134</v>
      </c>
      <c r="G36" s="4" t="s">
        <v>45</v>
      </c>
      <c r="H36" s="4" t="s">
        <v>295</v>
      </c>
      <c r="I36" s="7">
        <v>44276.0</v>
      </c>
      <c r="J36" s="4" t="s">
        <v>138</v>
      </c>
    </row>
    <row r="37" ht="15.75" customHeight="1">
      <c r="A37" s="4" t="s">
        <v>298</v>
      </c>
      <c r="B37" s="4" t="s">
        <v>299</v>
      </c>
      <c r="C37" s="4" t="s">
        <v>41</v>
      </c>
      <c r="D37" s="4">
        <v>48.0</v>
      </c>
      <c r="E37" s="4" t="s">
        <v>43</v>
      </c>
      <c r="F37" s="4" t="s">
        <v>301</v>
      </c>
      <c r="G37" s="4" t="s">
        <v>45</v>
      </c>
      <c r="H37" s="4" t="s">
        <v>302</v>
      </c>
      <c r="I37" s="7">
        <v>44278.0</v>
      </c>
      <c r="J37" s="4" t="s">
        <v>48</v>
      </c>
    </row>
    <row r="38" ht="15.75" customHeight="1">
      <c r="A38" s="4" t="s">
        <v>305</v>
      </c>
      <c r="B38" s="4" t="s">
        <v>306</v>
      </c>
      <c r="C38" s="4" t="s">
        <v>41</v>
      </c>
      <c r="D38" s="4">
        <v>43.0</v>
      </c>
      <c r="E38" s="4" t="s">
        <v>59</v>
      </c>
      <c r="F38" s="4" t="s">
        <v>88</v>
      </c>
      <c r="G38" s="4" t="s">
        <v>61</v>
      </c>
      <c r="H38" s="4" t="s">
        <v>91</v>
      </c>
      <c r="I38" s="7">
        <v>44476.0</v>
      </c>
      <c r="J38" s="4" t="s">
        <v>48</v>
      </c>
    </row>
    <row r="39" ht="15.75" customHeight="1">
      <c r="A39" s="4" t="s">
        <v>310</v>
      </c>
      <c r="B39" s="4" t="s">
        <v>311</v>
      </c>
      <c r="C39" s="4" t="s">
        <v>55</v>
      </c>
      <c r="D39" s="4">
        <v>31.0</v>
      </c>
      <c r="E39" s="4" t="s">
        <v>59</v>
      </c>
      <c r="F39" s="4" t="s">
        <v>88</v>
      </c>
      <c r="G39" s="4" t="s">
        <v>61</v>
      </c>
      <c r="H39" s="4" t="s">
        <v>312</v>
      </c>
      <c r="I39" s="7">
        <v>44835.0</v>
      </c>
      <c r="J39" s="4" t="s">
        <v>48</v>
      </c>
    </row>
    <row r="40" ht="15.75" customHeight="1">
      <c r="A40" s="4" t="s">
        <v>315</v>
      </c>
      <c r="B40" s="4" t="s">
        <v>317</v>
      </c>
      <c r="C40" s="4" t="s">
        <v>55</v>
      </c>
      <c r="D40" s="4">
        <v>59.0</v>
      </c>
      <c r="E40" s="4" t="s">
        <v>73</v>
      </c>
      <c r="F40" s="4" t="s">
        <v>162</v>
      </c>
      <c r="G40" s="4" t="s">
        <v>61</v>
      </c>
      <c r="H40" s="4" t="s">
        <v>320</v>
      </c>
      <c r="I40" s="7">
        <v>45649.0</v>
      </c>
      <c r="J40" s="4" t="s">
        <v>48</v>
      </c>
    </row>
    <row r="41" ht="15.75" customHeight="1">
      <c r="A41" s="4" t="s">
        <v>321</v>
      </c>
      <c r="B41" s="4" t="s">
        <v>322</v>
      </c>
      <c r="C41" s="4" t="s">
        <v>41</v>
      </c>
      <c r="D41" s="4">
        <v>28.0</v>
      </c>
      <c r="E41" s="4" t="s">
        <v>43</v>
      </c>
      <c r="F41" s="4" t="s">
        <v>162</v>
      </c>
      <c r="G41" s="4" t="s">
        <v>61</v>
      </c>
      <c r="H41" s="4" t="s">
        <v>320</v>
      </c>
      <c r="I41" s="7">
        <v>44828.0</v>
      </c>
      <c r="J41" s="4" t="s">
        <v>138</v>
      </c>
    </row>
    <row r="42" ht="15.75" customHeight="1">
      <c r="A42" s="4" t="s">
        <v>325</v>
      </c>
      <c r="B42" s="4" t="s">
        <v>326</v>
      </c>
      <c r="C42" s="4" t="s">
        <v>55</v>
      </c>
      <c r="D42" s="4">
        <v>32.0</v>
      </c>
      <c r="E42" s="4" t="s">
        <v>43</v>
      </c>
      <c r="F42" s="4" t="s">
        <v>220</v>
      </c>
      <c r="G42" s="4" t="s">
        <v>45</v>
      </c>
      <c r="H42" s="4" t="s">
        <v>222</v>
      </c>
      <c r="I42" s="7">
        <v>44505.0</v>
      </c>
      <c r="J42" s="4" t="s">
        <v>138</v>
      </c>
    </row>
    <row r="43" ht="15.75" customHeight="1">
      <c r="A43" s="4" t="s">
        <v>329</v>
      </c>
      <c r="B43" s="4" t="s">
        <v>331</v>
      </c>
      <c r="C43" s="4" t="s">
        <v>41</v>
      </c>
      <c r="D43" s="4">
        <v>23.0</v>
      </c>
      <c r="E43" s="4" t="s">
        <v>59</v>
      </c>
      <c r="F43" s="4" t="s">
        <v>162</v>
      </c>
      <c r="G43" s="4" t="s">
        <v>61</v>
      </c>
      <c r="H43" s="4" t="s">
        <v>229</v>
      </c>
      <c r="I43" s="7">
        <v>44432.0</v>
      </c>
      <c r="J43" s="4" t="s">
        <v>81</v>
      </c>
    </row>
    <row r="44" ht="15.75" customHeight="1">
      <c r="A44" s="4" t="s">
        <v>334</v>
      </c>
      <c r="B44" s="4" t="s">
        <v>336</v>
      </c>
      <c r="C44" s="4" t="s">
        <v>55</v>
      </c>
      <c r="D44" s="4">
        <v>41.0</v>
      </c>
      <c r="E44" s="4" t="s">
        <v>43</v>
      </c>
      <c r="F44" s="4" t="s">
        <v>162</v>
      </c>
      <c r="G44" s="4" t="s">
        <v>61</v>
      </c>
      <c r="H44" s="4" t="s">
        <v>163</v>
      </c>
      <c r="I44" s="7">
        <v>45483.0</v>
      </c>
      <c r="J44" s="4" t="s">
        <v>81</v>
      </c>
    </row>
    <row r="45" ht="15.75" customHeight="1">
      <c r="A45" s="4" t="s">
        <v>338</v>
      </c>
      <c r="B45" s="4" t="s">
        <v>340</v>
      </c>
      <c r="C45" s="4" t="s">
        <v>55</v>
      </c>
      <c r="D45" s="4">
        <v>70.0</v>
      </c>
      <c r="E45" s="4" t="s">
        <v>113</v>
      </c>
      <c r="F45" s="4" t="s">
        <v>154</v>
      </c>
      <c r="G45" s="4" t="s">
        <v>45</v>
      </c>
      <c r="H45" s="4" t="s">
        <v>155</v>
      </c>
      <c r="I45" s="7">
        <v>45614.0</v>
      </c>
      <c r="J45" s="4" t="s">
        <v>81</v>
      </c>
    </row>
    <row r="46" ht="15.75" customHeight="1">
      <c r="A46" s="4" t="s">
        <v>343</v>
      </c>
      <c r="B46" s="4" t="s">
        <v>344</v>
      </c>
      <c r="C46" s="4" t="s">
        <v>41</v>
      </c>
      <c r="D46" s="4">
        <v>34.0</v>
      </c>
      <c r="E46" s="4" t="s">
        <v>73</v>
      </c>
      <c r="F46" s="4" t="s">
        <v>44</v>
      </c>
      <c r="G46" s="4" t="s">
        <v>45</v>
      </c>
      <c r="H46" s="4" t="s">
        <v>346</v>
      </c>
      <c r="I46" s="7">
        <v>44548.0</v>
      </c>
      <c r="J46" s="4" t="s">
        <v>138</v>
      </c>
    </row>
    <row r="47" ht="15.75" customHeight="1">
      <c r="A47" s="4" t="s">
        <v>348</v>
      </c>
      <c r="B47" s="4" t="s">
        <v>349</v>
      </c>
      <c r="C47" s="4" t="s">
        <v>41</v>
      </c>
      <c r="D47" s="4">
        <v>59.0</v>
      </c>
      <c r="E47" s="4" t="s">
        <v>59</v>
      </c>
      <c r="F47" s="4" t="s">
        <v>351</v>
      </c>
      <c r="G47" s="4" t="s">
        <v>45</v>
      </c>
      <c r="H47" s="4" t="s">
        <v>353</v>
      </c>
      <c r="I47" s="7">
        <v>44682.0</v>
      </c>
      <c r="J47" s="4" t="s">
        <v>138</v>
      </c>
    </row>
    <row r="48" ht="15.75" customHeight="1">
      <c r="A48" s="4" t="s">
        <v>354</v>
      </c>
      <c r="B48" s="4" t="s">
        <v>355</v>
      </c>
      <c r="C48" s="4" t="s">
        <v>41</v>
      </c>
      <c r="D48" s="4">
        <v>30.0</v>
      </c>
      <c r="E48" s="4" t="s">
        <v>59</v>
      </c>
      <c r="F48" s="4" t="s">
        <v>358</v>
      </c>
      <c r="G48" s="4" t="s">
        <v>45</v>
      </c>
      <c r="H48" s="4" t="s">
        <v>359</v>
      </c>
      <c r="I48" s="7">
        <v>44780.0</v>
      </c>
      <c r="J48" s="4" t="s">
        <v>81</v>
      </c>
    </row>
    <row r="49" ht="15.75" customHeight="1">
      <c r="A49" s="4" t="s">
        <v>360</v>
      </c>
      <c r="B49" s="4" t="s">
        <v>362</v>
      </c>
      <c r="C49" s="4" t="s">
        <v>55</v>
      </c>
      <c r="D49" s="4">
        <v>68.0</v>
      </c>
      <c r="E49" s="4" t="s">
        <v>113</v>
      </c>
      <c r="F49" s="4" t="s">
        <v>44</v>
      </c>
      <c r="G49" s="4" t="s">
        <v>45</v>
      </c>
      <c r="H49" s="4" t="s">
        <v>46</v>
      </c>
      <c r="I49" s="7">
        <v>44971.0</v>
      </c>
      <c r="J49" s="4" t="s">
        <v>48</v>
      </c>
    </row>
    <row r="50" ht="15.75" customHeight="1">
      <c r="A50" s="4" t="s">
        <v>366</v>
      </c>
      <c r="B50" s="4" t="s">
        <v>368</v>
      </c>
      <c r="C50" s="4" t="s">
        <v>55</v>
      </c>
      <c r="D50" s="4">
        <v>57.0</v>
      </c>
      <c r="E50" s="4" t="s">
        <v>43</v>
      </c>
      <c r="F50" s="4" t="s">
        <v>351</v>
      </c>
      <c r="G50" s="4" t="s">
        <v>45</v>
      </c>
      <c r="H50" s="4" t="s">
        <v>370</v>
      </c>
      <c r="I50" s="7">
        <v>44619.0</v>
      </c>
      <c r="J50" s="4" t="s">
        <v>81</v>
      </c>
    </row>
    <row r="51" ht="15.75" customHeight="1">
      <c r="A51" s="4" t="s">
        <v>373</v>
      </c>
      <c r="B51" s="4" t="s">
        <v>374</v>
      </c>
      <c r="C51" s="4" t="s">
        <v>55</v>
      </c>
      <c r="D51" s="4">
        <v>54.0</v>
      </c>
      <c r="E51" s="4" t="s">
        <v>43</v>
      </c>
      <c r="F51" s="4" t="s">
        <v>60</v>
      </c>
      <c r="G51" s="4" t="s">
        <v>61</v>
      </c>
      <c r="H51" s="4" t="s">
        <v>375</v>
      </c>
      <c r="I51" s="7">
        <v>44301.0</v>
      </c>
      <c r="J51" s="4" t="s">
        <v>138</v>
      </c>
    </row>
    <row r="52" ht="15.75" customHeight="1">
      <c r="A52" s="4" t="s">
        <v>378</v>
      </c>
      <c r="B52" s="4" t="s">
        <v>379</v>
      </c>
      <c r="C52" s="4" t="s">
        <v>55</v>
      </c>
      <c r="D52" s="4">
        <v>43.0</v>
      </c>
      <c r="E52" s="4" t="s">
        <v>43</v>
      </c>
      <c r="F52" s="4" t="s">
        <v>107</v>
      </c>
      <c r="G52" s="4" t="s">
        <v>45</v>
      </c>
      <c r="H52" s="4" t="s">
        <v>274</v>
      </c>
      <c r="I52" s="7">
        <v>44625.0</v>
      </c>
      <c r="J52" s="4" t="s">
        <v>48</v>
      </c>
    </row>
    <row r="53" ht="15.75" customHeight="1">
      <c r="A53" s="4" t="s">
        <v>385</v>
      </c>
      <c r="B53" s="4" t="s">
        <v>387</v>
      </c>
      <c r="C53" s="4" t="s">
        <v>41</v>
      </c>
      <c r="D53" s="4">
        <v>51.0</v>
      </c>
      <c r="E53" s="4" t="s">
        <v>73</v>
      </c>
      <c r="F53" s="4" t="s">
        <v>158</v>
      </c>
      <c r="G53" s="4" t="s">
        <v>61</v>
      </c>
      <c r="H53" s="4" t="s">
        <v>388</v>
      </c>
      <c r="I53" s="7">
        <v>44334.0</v>
      </c>
      <c r="J53" s="4" t="s">
        <v>81</v>
      </c>
    </row>
    <row r="54" ht="15.75" customHeight="1">
      <c r="A54" s="4" t="s">
        <v>389</v>
      </c>
      <c r="B54" s="4" t="s">
        <v>390</v>
      </c>
      <c r="C54" s="4" t="s">
        <v>41</v>
      </c>
      <c r="D54" s="4">
        <v>37.0</v>
      </c>
      <c r="E54" s="4" t="s">
        <v>59</v>
      </c>
      <c r="F54" s="4" t="s">
        <v>88</v>
      </c>
      <c r="G54" s="4" t="s">
        <v>61</v>
      </c>
      <c r="H54" s="4" t="s">
        <v>391</v>
      </c>
      <c r="I54" s="7">
        <v>44302.0</v>
      </c>
      <c r="J54" s="4" t="s">
        <v>66</v>
      </c>
    </row>
    <row r="55" ht="15.75" customHeight="1">
      <c r="A55" s="4" t="s">
        <v>392</v>
      </c>
      <c r="B55" s="4" t="s">
        <v>394</v>
      </c>
      <c r="C55" s="4" t="s">
        <v>55</v>
      </c>
      <c r="D55" s="4">
        <v>33.0</v>
      </c>
      <c r="E55" s="4" t="s">
        <v>43</v>
      </c>
      <c r="F55" s="4" t="s">
        <v>134</v>
      </c>
      <c r="G55" s="4" t="s">
        <v>45</v>
      </c>
      <c r="H55" s="4" t="s">
        <v>400</v>
      </c>
      <c r="I55" s="7">
        <v>45128.0</v>
      </c>
      <c r="J55" s="4" t="s">
        <v>48</v>
      </c>
    </row>
    <row r="56" ht="15.75" customHeight="1">
      <c r="A56" s="4" t="s">
        <v>404</v>
      </c>
      <c r="B56" s="4" t="s">
        <v>405</v>
      </c>
      <c r="C56" s="4" t="s">
        <v>55</v>
      </c>
      <c r="D56" s="4">
        <v>26.0</v>
      </c>
      <c r="E56" s="4" t="s">
        <v>113</v>
      </c>
      <c r="F56" s="4" t="s">
        <v>134</v>
      </c>
      <c r="G56" s="4" t="s">
        <v>45</v>
      </c>
      <c r="H56" s="4" t="s">
        <v>400</v>
      </c>
      <c r="I56" s="7">
        <v>44436.0</v>
      </c>
      <c r="J56" s="4" t="s">
        <v>81</v>
      </c>
    </row>
    <row r="57" ht="15.75" customHeight="1">
      <c r="A57" s="4" t="s">
        <v>410</v>
      </c>
      <c r="B57" s="4" t="s">
        <v>411</v>
      </c>
      <c r="C57" s="4" t="s">
        <v>41</v>
      </c>
      <c r="D57" s="4">
        <v>56.0</v>
      </c>
      <c r="E57" s="4" t="s">
        <v>113</v>
      </c>
      <c r="F57" s="4" t="s">
        <v>154</v>
      </c>
      <c r="G57" s="4" t="s">
        <v>45</v>
      </c>
      <c r="H57" s="4" t="s">
        <v>155</v>
      </c>
      <c r="I57" s="7">
        <v>44321.0</v>
      </c>
      <c r="J57" s="4" t="s">
        <v>48</v>
      </c>
    </row>
    <row r="58" ht="15.75" customHeight="1">
      <c r="A58" s="4" t="s">
        <v>416</v>
      </c>
      <c r="B58" s="4" t="s">
        <v>417</v>
      </c>
      <c r="C58" s="4" t="s">
        <v>55</v>
      </c>
      <c r="D58" s="4">
        <v>34.0</v>
      </c>
      <c r="E58" s="4" t="s">
        <v>43</v>
      </c>
      <c r="F58" s="4" t="s">
        <v>60</v>
      </c>
      <c r="G58" s="4" t="s">
        <v>61</v>
      </c>
      <c r="H58" s="4" t="s">
        <v>375</v>
      </c>
      <c r="I58" s="7">
        <v>45637.0</v>
      </c>
      <c r="J58" s="4" t="s">
        <v>138</v>
      </c>
    </row>
    <row r="59" ht="15.75" customHeight="1">
      <c r="A59" s="4" t="s">
        <v>422</v>
      </c>
      <c r="B59" s="4" t="s">
        <v>423</v>
      </c>
      <c r="C59" s="4" t="s">
        <v>41</v>
      </c>
      <c r="D59" s="4">
        <v>24.0</v>
      </c>
      <c r="E59" s="4" t="s">
        <v>113</v>
      </c>
      <c r="F59" s="4" t="s">
        <v>44</v>
      </c>
      <c r="G59" s="4" t="s">
        <v>45</v>
      </c>
      <c r="H59" s="4" t="s">
        <v>46</v>
      </c>
      <c r="I59" s="7">
        <v>44913.0</v>
      </c>
      <c r="J59" s="4" t="s">
        <v>48</v>
      </c>
    </row>
    <row r="60" ht="15.75" customHeight="1">
      <c r="A60" s="4" t="s">
        <v>429</v>
      </c>
      <c r="B60" s="4" t="s">
        <v>430</v>
      </c>
      <c r="C60" s="4" t="s">
        <v>41</v>
      </c>
      <c r="D60" s="4">
        <v>47.0</v>
      </c>
      <c r="E60" s="4" t="s">
        <v>59</v>
      </c>
      <c r="F60" s="4" t="s">
        <v>154</v>
      </c>
      <c r="G60" s="4" t="s">
        <v>45</v>
      </c>
      <c r="H60" s="4" t="s">
        <v>155</v>
      </c>
      <c r="I60" s="7">
        <v>44267.0</v>
      </c>
      <c r="J60" s="4" t="s">
        <v>48</v>
      </c>
    </row>
    <row r="61" ht="15.75" customHeight="1">
      <c r="A61" s="4" t="s">
        <v>435</v>
      </c>
      <c r="B61" s="4" t="s">
        <v>437</v>
      </c>
      <c r="C61" s="4" t="s">
        <v>55</v>
      </c>
      <c r="D61" s="4">
        <v>36.0</v>
      </c>
      <c r="E61" s="4" t="s">
        <v>43</v>
      </c>
      <c r="F61" s="4" t="s">
        <v>284</v>
      </c>
      <c r="G61" s="4" t="s">
        <v>45</v>
      </c>
      <c r="H61" s="4" t="s">
        <v>285</v>
      </c>
      <c r="I61" s="7">
        <v>44278.0</v>
      </c>
      <c r="J61" s="4" t="s">
        <v>138</v>
      </c>
    </row>
    <row r="62" ht="15.75" customHeight="1">
      <c r="A62" s="4" t="s">
        <v>443</v>
      </c>
      <c r="B62" s="4" t="s">
        <v>445</v>
      </c>
      <c r="C62" s="4" t="s">
        <v>41</v>
      </c>
      <c r="D62" s="4">
        <v>46.0</v>
      </c>
      <c r="E62" s="4" t="s">
        <v>73</v>
      </c>
      <c r="F62" s="4" t="s">
        <v>44</v>
      </c>
      <c r="G62" s="4" t="s">
        <v>45</v>
      </c>
      <c r="H62" s="4" t="s">
        <v>346</v>
      </c>
      <c r="I62" s="7">
        <v>45589.0</v>
      </c>
      <c r="J62" s="4" t="s">
        <v>48</v>
      </c>
    </row>
    <row r="63" ht="15.75" customHeight="1">
      <c r="A63" s="4" t="s">
        <v>453</v>
      </c>
      <c r="B63" s="4" t="s">
        <v>455</v>
      </c>
      <c r="C63" s="4" t="s">
        <v>41</v>
      </c>
      <c r="D63" s="4">
        <v>70.0</v>
      </c>
      <c r="E63" s="4" t="s">
        <v>43</v>
      </c>
      <c r="F63" s="4" t="s">
        <v>126</v>
      </c>
      <c r="G63" s="4" t="s">
        <v>61</v>
      </c>
      <c r="H63" s="4" t="s">
        <v>127</v>
      </c>
      <c r="I63" s="7">
        <v>44237.0</v>
      </c>
      <c r="J63" s="4" t="s">
        <v>81</v>
      </c>
    </row>
    <row r="64" ht="15.75" customHeight="1">
      <c r="A64" s="4" t="s">
        <v>460</v>
      </c>
      <c r="B64" s="4" t="s">
        <v>461</v>
      </c>
      <c r="C64" s="4" t="s">
        <v>41</v>
      </c>
      <c r="D64" s="4">
        <v>20.0</v>
      </c>
      <c r="E64" s="4" t="s">
        <v>113</v>
      </c>
      <c r="F64" s="4" t="s">
        <v>464</v>
      </c>
      <c r="G64" s="4" t="s">
        <v>197</v>
      </c>
      <c r="H64" s="4" t="s">
        <v>468</v>
      </c>
      <c r="I64" s="7">
        <v>45252.0</v>
      </c>
      <c r="J64" s="4" t="s">
        <v>48</v>
      </c>
    </row>
    <row r="65" ht="15.75" customHeight="1">
      <c r="A65" s="4" t="s">
        <v>470</v>
      </c>
      <c r="B65" s="4" t="s">
        <v>472</v>
      </c>
      <c r="C65" s="4" t="s">
        <v>55</v>
      </c>
      <c r="D65" s="4">
        <v>18.0</v>
      </c>
      <c r="E65" s="4" t="s">
        <v>113</v>
      </c>
      <c r="F65" s="4" t="s">
        <v>158</v>
      </c>
      <c r="G65" s="4" t="s">
        <v>61</v>
      </c>
      <c r="H65" s="4" t="s">
        <v>388</v>
      </c>
      <c r="I65" s="7">
        <v>44708.0</v>
      </c>
      <c r="J65" s="4" t="s">
        <v>138</v>
      </c>
    </row>
    <row r="66" ht="15.75" customHeight="1">
      <c r="A66" s="4" t="s">
        <v>479</v>
      </c>
      <c r="B66" s="4" t="s">
        <v>480</v>
      </c>
      <c r="C66" s="4" t="s">
        <v>41</v>
      </c>
      <c r="D66" s="4">
        <v>64.0</v>
      </c>
      <c r="E66" s="4" t="s">
        <v>113</v>
      </c>
      <c r="F66" s="4" t="s">
        <v>88</v>
      </c>
      <c r="G66" s="4" t="s">
        <v>61</v>
      </c>
      <c r="H66" s="4" t="s">
        <v>312</v>
      </c>
      <c r="I66" s="7">
        <v>44887.0</v>
      </c>
      <c r="J66" s="4" t="s">
        <v>138</v>
      </c>
    </row>
    <row r="67" ht="15.75" customHeight="1">
      <c r="A67" s="4" t="s">
        <v>487</v>
      </c>
      <c r="B67" s="4" t="s">
        <v>488</v>
      </c>
      <c r="C67" s="4" t="s">
        <v>55</v>
      </c>
      <c r="D67" s="4">
        <v>32.0</v>
      </c>
      <c r="E67" s="4" t="s">
        <v>73</v>
      </c>
      <c r="F67" s="4" t="s">
        <v>162</v>
      </c>
      <c r="G67" s="4" t="s">
        <v>61</v>
      </c>
      <c r="H67" s="4" t="s">
        <v>320</v>
      </c>
      <c r="I67" s="7">
        <v>45120.0</v>
      </c>
      <c r="J67" s="4" t="s">
        <v>66</v>
      </c>
    </row>
    <row r="68" ht="15.75" customHeight="1">
      <c r="A68" s="4" t="s">
        <v>495</v>
      </c>
      <c r="B68" s="4" t="s">
        <v>498</v>
      </c>
      <c r="C68" s="4" t="s">
        <v>41</v>
      </c>
      <c r="D68" s="4">
        <v>59.0</v>
      </c>
      <c r="E68" s="4" t="s">
        <v>73</v>
      </c>
      <c r="F68" s="4" t="s">
        <v>500</v>
      </c>
      <c r="G68" s="4" t="s">
        <v>197</v>
      </c>
      <c r="H68" s="4" t="s">
        <v>500</v>
      </c>
      <c r="I68" s="7">
        <v>44370.0</v>
      </c>
      <c r="J68" s="4" t="s">
        <v>81</v>
      </c>
    </row>
    <row r="69" ht="15.75" customHeight="1">
      <c r="A69" s="4" t="s">
        <v>503</v>
      </c>
      <c r="B69" s="4" t="s">
        <v>504</v>
      </c>
      <c r="C69" s="4" t="s">
        <v>55</v>
      </c>
      <c r="D69" s="4">
        <v>41.0</v>
      </c>
      <c r="E69" s="4" t="s">
        <v>113</v>
      </c>
      <c r="F69" s="4" t="s">
        <v>126</v>
      </c>
      <c r="G69" s="4" t="s">
        <v>61</v>
      </c>
      <c r="H69" s="4" t="s">
        <v>506</v>
      </c>
      <c r="I69" s="7">
        <v>44949.0</v>
      </c>
      <c r="J69" s="4" t="s">
        <v>66</v>
      </c>
    </row>
    <row r="70" ht="15.75" customHeight="1">
      <c r="A70" s="4" t="s">
        <v>509</v>
      </c>
      <c r="B70" s="4" t="s">
        <v>511</v>
      </c>
      <c r="C70" s="4" t="s">
        <v>41</v>
      </c>
      <c r="D70" s="4">
        <v>63.0</v>
      </c>
      <c r="E70" s="4" t="s">
        <v>43</v>
      </c>
      <c r="F70" s="4" t="s">
        <v>351</v>
      </c>
      <c r="G70" s="4" t="s">
        <v>45</v>
      </c>
      <c r="H70" s="4" t="s">
        <v>353</v>
      </c>
      <c r="I70" s="7">
        <v>44601.0</v>
      </c>
      <c r="J70" s="4" t="s">
        <v>138</v>
      </c>
    </row>
    <row r="71" ht="15.75" customHeight="1">
      <c r="A71" s="4" t="s">
        <v>517</v>
      </c>
      <c r="B71" s="4" t="s">
        <v>518</v>
      </c>
      <c r="C71" s="4" t="s">
        <v>41</v>
      </c>
      <c r="D71" s="4">
        <v>30.0</v>
      </c>
      <c r="E71" s="4" t="s">
        <v>113</v>
      </c>
      <c r="F71" s="4" t="s">
        <v>162</v>
      </c>
      <c r="G71" s="4" t="s">
        <v>61</v>
      </c>
      <c r="H71" s="4" t="s">
        <v>163</v>
      </c>
      <c r="I71" s="7">
        <v>44324.0</v>
      </c>
      <c r="J71" s="4" t="s">
        <v>138</v>
      </c>
    </row>
    <row r="72" ht="15.75" customHeight="1">
      <c r="A72" s="4" t="s">
        <v>523</v>
      </c>
      <c r="B72" s="4" t="s">
        <v>524</v>
      </c>
      <c r="C72" s="4" t="s">
        <v>41</v>
      </c>
      <c r="D72" s="4">
        <v>70.0</v>
      </c>
      <c r="E72" s="4" t="s">
        <v>113</v>
      </c>
      <c r="F72" s="4" t="s">
        <v>284</v>
      </c>
      <c r="G72" s="4" t="s">
        <v>45</v>
      </c>
      <c r="H72" s="4" t="s">
        <v>285</v>
      </c>
      <c r="I72" s="7">
        <v>45360.0</v>
      </c>
      <c r="J72" s="4" t="s">
        <v>48</v>
      </c>
    </row>
    <row r="73" ht="15.75" customHeight="1">
      <c r="A73" s="4" t="s">
        <v>530</v>
      </c>
      <c r="B73" s="4" t="s">
        <v>532</v>
      </c>
      <c r="C73" s="4" t="s">
        <v>41</v>
      </c>
      <c r="D73" s="4">
        <v>30.0</v>
      </c>
      <c r="E73" s="4" t="s">
        <v>43</v>
      </c>
      <c r="F73" s="4" t="s">
        <v>213</v>
      </c>
      <c r="G73" s="4" t="s">
        <v>61</v>
      </c>
      <c r="H73" s="4" t="s">
        <v>535</v>
      </c>
      <c r="I73" s="7">
        <v>45439.0</v>
      </c>
      <c r="J73" s="4" t="s">
        <v>138</v>
      </c>
    </row>
    <row r="74" ht="15.75" customHeight="1">
      <c r="A74" s="4" t="s">
        <v>539</v>
      </c>
      <c r="B74" s="4" t="s">
        <v>542</v>
      </c>
      <c r="C74" s="4" t="s">
        <v>41</v>
      </c>
      <c r="D74" s="4">
        <v>48.0</v>
      </c>
      <c r="E74" s="4" t="s">
        <v>73</v>
      </c>
      <c r="F74" s="4" t="s">
        <v>126</v>
      </c>
      <c r="G74" s="4" t="s">
        <v>61</v>
      </c>
      <c r="H74" s="4" t="s">
        <v>545</v>
      </c>
      <c r="I74" s="7">
        <v>44833.0</v>
      </c>
      <c r="J74" s="4" t="s">
        <v>48</v>
      </c>
    </row>
    <row r="75" ht="15.75" customHeight="1">
      <c r="A75" s="4" t="s">
        <v>549</v>
      </c>
      <c r="B75" s="4" t="s">
        <v>550</v>
      </c>
      <c r="C75" s="4" t="s">
        <v>41</v>
      </c>
      <c r="D75" s="4">
        <v>25.0</v>
      </c>
      <c r="E75" s="4" t="s">
        <v>73</v>
      </c>
      <c r="F75" s="4" t="s">
        <v>134</v>
      </c>
      <c r="G75" s="4" t="s">
        <v>45</v>
      </c>
      <c r="H75" s="4" t="s">
        <v>400</v>
      </c>
      <c r="I75" s="7">
        <v>44610.0</v>
      </c>
      <c r="J75" s="4" t="s">
        <v>81</v>
      </c>
    </row>
    <row r="76" ht="15.75" customHeight="1">
      <c r="A76" s="4" t="s">
        <v>554</v>
      </c>
      <c r="B76" s="4" t="s">
        <v>555</v>
      </c>
      <c r="C76" s="4" t="s">
        <v>41</v>
      </c>
      <c r="D76" s="4">
        <v>41.0</v>
      </c>
      <c r="E76" s="4" t="s">
        <v>113</v>
      </c>
      <c r="F76" s="4" t="s">
        <v>88</v>
      </c>
      <c r="G76" s="4" t="s">
        <v>61</v>
      </c>
      <c r="H76" s="4" t="s">
        <v>312</v>
      </c>
      <c r="I76" s="7">
        <v>44654.0</v>
      </c>
      <c r="J76" s="4" t="s">
        <v>66</v>
      </c>
    </row>
    <row r="77" ht="15.75" customHeight="1">
      <c r="A77" s="4" t="s">
        <v>560</v>
      </c>
      <c r="B77" s="4" t="s">
        <v>561</v>
      </c>
      <c r="C77" s="4" t="s">
        <v>41</v>
      </c>
      <c r="D77" s="4">
        <v>29.0</v>
      </c>
      <c r="E77" s="4" t="s">
        <v>43</v>
      </c>
      <c r="F77" s="4" t="s">
        <v>88</v>
      </c>
      <c r="G77" s="4" t="s">
        <v>61</v>
      </c>
      <c r="H77" s="4" t="s">
        <v>166</v>
      </c>
      <c r="I77" s="7">
        <v>44613.0</v>
      </c>
      <c r="J77" s="4" t="s">
        <v>48</v>
      </c>
    </row>
    <row r="78" ht="15.75" customHeight="1">
      <c r="A78" s="4" t="s">
        <v>567</v>
      </c>
      <c r="B78" s="4" t="s">
        <v>568</v>
      </c>
      <c r="C78" s="4" t="s">
        <v>55</v>
      </c>
      <c r="D78" s="4">
        <v>62.0</v>
      </c>
      <c r="E78" s="4" t="s">
        <v>43</v>
      </c>
      <c r="F78" s="4" t="s">
        <v>619</v>
      </c>
      <c r="G78" s="4" t="s">
        <v>206</v>
      </c>
      <c r="H78" s="4" t="s">
        <v>622</v>
      </c>
      <c r="I78" s="7">
        <v>45011.0</v>
      </c>
      <c r="J78" s="4" t="s">
        <v>81</v>
      </c>
    </row>
    <row r="79" ht="15.75" customHeight="1">
      <c r="A79" s="4" t="s">
        <v>625</v>
      </c>
      <c r="B79" s="4" t="s">
        <v>628</v>
      </c>
      <c r="C79" s="4" t="s">
        <v>41</v>
      </c>
      <c r="D79" s="4">
        <v>20.0</v>
      </c>
      <c r="E79" s="4" t="s">
        <v>59</v>
      </c>
      <c r="F79" s="4" t="s">
        <v>213</v>
      </c>
      <c r="G79" s="4" t="s">
        <v>61</v>
      </c>
      <c r="H79" s="4" t="s">
        <v>535</v>
      </c>
      <c r="I79" s="7">
        <v>44461.0</v>
      </c>
      <c r="J79" s="4" t="s">
        <v>138</v>
      </c>
    </row>
    <row r="80" ht="15.75" customHeight="1">
      <c r="A80" s="4" t="s">
        <v>632</v>
      </c>
      <c r="B80" s="4" t="s">
        <v>633</v>
      </c>
      <c r="C80" s="4" t="s">
        <v>55</v>
      </c>
      <c r="D80" s="4">
        <v>54.0</v>
      </c>
      <c r="E80" s="4" t="s">
        <v>113</v>
      </c>
      <c r="F80" s="4" t="s">
        <v>162</v>
      </c>
      <c r="G80" s="4" t="s">
        <v>61</v>
      </c>
      <c r="H80" s="4" t="s">
        <v>320</v>
      </c>
      <c r="I80" s="7">
        <v>45665.0</v>
      </c>
      <c r="J80" s="4" t="s">
        <v>66</v>
      </c>
    </row>
    <row r="81" ht="15.75" customHeight="1">
      <c r="A81" s="4" t="s">
        <v>638</v>
      </c>
      <c r="B81" s="4" t="s">
        <v>641</v>
      </c>
      <c r="C81" s="4" t="s">
        <v>41</v>
      </c>
      <c r="D81" s="4">
        <v>61.0</v>
      </c>
      <c r="E81" s="4" t="s">
        <v>43</v>
      </c>
      <c r="F81" s="4" t="s">
        <v>158</v>
      </c>
      <c r="G81" s="4" t="s">
        <v>61</v>
      </c>
      <c r="H81" s="4" t="s">
        <v>159</v>
      </c>
      <c r="I81" s="7">
        <v>44378.0</v>
      </c>
      <c r="J81" s="4" t="s">
        <v>48</v>
      </c>
    </row>
    <row r="82" ht="15.75" customHeight="1">
      <c r="A82" s="4" t="s">
        <v>643</v>
      </c>
      <c r="B82" s="4" t="s">
        <v>645</v>
      </c>
      <c r="C82" s="4" t="s">
        <v>55</v>
      </c>
      <c r="D82" s="4">
        <v>34.0</v>
      </c>
      <c r="E82" s="4" t="s">
        <v>59</v>
      </c>
      <c r="F82" s="4" t="s">
        <v>169</v>
      </c>
      <c r="G82" s="4" t="s">
        <v>117</v>
      </c>
      <c r="H82" s="4" t="s">
        <v>170</v>
      </c>
      <c r="I82" s="7">
        <v>45231.0</v>
      </c>
      <c r="J82" s="4" t="s">
        <v>138</v>
      </c>
    </row>
    <row r="83" ht="15.75" customHeight="1">
      <c r="A83" s="4" t="s">
        <v>650</v>
      </c>
      <c r="B83" s="4" t="s">
        <v>651</v>
      </c>
      <c r="C83" s="4" t="s">
        <v>55</v>
      </c>
      <c r="D83" s="4">
        <v>58.0</v>
      </c>
      <c r="E83" s="4" t="s">
        <v>113</v>
      </c>
      <c r="F83" s="4" t="s">
        <v>205</v>
      </c>
      <c r="G83" s="4" t="s">
        <v>206</v>
      </c>
      <c r="H83" s="4" t="s">
        <v>207</v>
      </c>
      <c r="I83" s="7">
        <v>44738.0</v>
      </c>
      <c r="J83" s="4" t="s">
        <v>81</v>
      </c>
    </row>
    <row r="84" ht="15.75" customHeight="1">
      <c r="A84" s="4" t="s">
        <v>655</v>
      </c>
      <c r="B84" s="4" t="s">
        <v>657</v>
      </c>
      <c r="C84" s="4" t="s">
        <v>55</v>
      </c>
      <c r="D84" s="4">
        <v>48.0</v>
      </c>
      <c r="E84" s="4" t="s">
        <v>59</v>
      </c>
      <c r="F84" s="4" t="s">
        <v>220</v>
      </c>
      <c r="G84" s="4" t="s">
        <v>45</v>
      </c>
      <c r="H84" s="4" t="s">
        <v>661</v>
      </c>
      <c r="I84" s="7">
        <v>44505.0</v>
      </c>
      <c r="J84" s="4" t="s">
        <v>66</v>
      </c>
    </row>
    <row r="85" ht="15.75" customHeight="1">
      <c r="A85" s="4" t="s">
        <v>665</v>
      </c>
      <c r="B85" s="4" t="s">
        <v>666</v>
      </c>
      <c r="C85" s="4" t="s">
        <v>55</v>
      </c>
      <c r="D85" s="4">
        <v>27.0</v>
      </c>
      <c r="E85" s="4" t="s">
        <v>113</v>
      </c>
      <c r="F85" s="4" t="s">
        <v>358</v>
      </c>
      <c r="G85" s="4" t="s">
        <v>45</v>
      </c>
      <c r="H85" s="4" t="s">
        <v>358</v>
      </c>
      <c r="I85" s="7">
        <v>44954.0</v>
      </c>
      <c r="J85" s="4" t="s">
        <v>66</v>
      </c>
    </row>
    <row r="86" ht="15.75" customHeight="1">
      <c r="A86" s="4" t="s">
        <v>670</v>
      </c>
      <c r="B86" s="4" t="s">
        <v>671</v>
      </c>
      <c r="C86" s="4" t="s">
        <v>55</v>
      </c>
      <c r="D86" s="4">
        <v>26.0</v>
      </c>
      <c r="E86" s="4" t="s">
        <v>59</v>
      </c>
      <c r="F86" s="4" t="s">
        <v>220</v>
      </c>
      <c r="G86" s="4" t="s">
        <v>45</v>
      </c>
      <c r="H86" s="4" t="s">
        <v>661</v>
      </c>
      <c r="I86" s="7">
        <v>45479.0</v>
      </c>
      <c r="J86" s="4" t="s">
        <v>81</v>
      </c>
    </row>
    <row r="87" ht="15.75" customHeight="1">
      <c r="A87" s="4" t="s">
        <v>676</v>
      </c>
      <c r="B87" s="4" t="s">
        <v>678</v>
      </c>
      <c r="C87" s="4" t="s">
        <v>41</v>
      </c>
      <c r="D87" s="4">
        <v>69.0</v>
      </c>
      <c r="E87" s="4" t="s">
        <v>73</v>
      </c>
      <c r="F87" s="4" t="s">
        <v>284</v>
      </c>
      <c r="G87" s="4" t="s">
        <v>45</v>
      </c>
      <c r="H87" s="4" t="s">
        <v>285</v>
      </c>
      <c r="I87" s="7">
        <v>45596.0</v>
      </c>
      <c r="J87" s="4" t="s">
        <v>48</v>
      </c>
    </row>
    <row r="88" ht="15.75" customHeight="1">
      <c r="A88" s="4" t="s">
        <v>681</v>
      </c>
      <c r="B88" s="4" t="s">
        <v>682</v>
      </c>
      <c r="C88" s="4" t="s">
        <v>55</v>
      </c>
      <c r="D88" s="4">
        <v>28.0</v>
      </c>
      <c r="E88" s="4" t="s">
        <v>43</v>
      </c>
      <c r="F88" s="4" t="s">
        <v>44</v>
      </c>
      <c r="G88" s="4" t="s">
        <v>45</v>
      </c>
      <c r="H88" s="4" t="s">
        <v>46</v>
      </c>
      <c r="I88" s="7">
        <v>44816.0</v>
      </c>
      <c r="J88" s="4" t="s">
        <v>138</v>
      </c>
    </row>
    <row r="89" ht="15.75" customHeight="1">
      <c r="A89" s="4" t="s">
        <v>686</v>
      </c>
      <c r="B89" s="4" t="s">
        <v>687</v>
      </c>
      <c r="C89" s="4" t="s">
        <v>41</v>
      </c>
      <c r="D89" s="4">
        <v>64.0</v>
      </c>
      <c r="E89" s="4" t="s">
        <v>43</v>
      </c>
      <c r="F89" s="4" t="s">
        <v>88</v>
      </c>
      <c r="G89" s="4" t="s">
        <v>61</v>
      </c>
      <c r="H89" s="4" t="s">
        <v>91</v>
      </c>
      <c r="I89" s="7">
        <v>44474.0</v>
      </c>
      <c r="J89" s="4" t="s">
        <v>81</v>
      </c>
    </row>
    <row r="90" ht="15.75" customHeight="1">
      <c r="A90" s="4" t="s">
        <v>689</v>
      </c>
      <c r="B90" s="4" t="s">
        <v>690</v>
      </c>
      <c r="C90" s="4" t="s">
        <v>55</v>
      </c>
      <c r="D90" s="4">
        <v>49.0</v>
      </c>
      <c r="E90" s="4" t="s">
        <v>113</v>
      </c>
      <c r="F90" s="4" t="s">
        <v>693</v>
      </c>
      <c r="G90" s="4" t="s">
        <v>197</v>
      </c>
      <c r="H90" s="4" t="s">
        <v>695</v>
      </c>
      <c r="I90" s="7">
        <v>45319.0</v>
      </c>
      <c r="J90" s="4" t="s">
        <v>66</v>
      </c>
    </row>
    <row r="91" ht="15.75" customHeight="1">
      <c r="A91" s="4" t="s">
        <v>696</v>
      </c>
      <c r="B91" s="4" t="s">
        <v>697</v>
      </c>
      <c r="C91" s="4" t="s">
        <v>55</v>
      </c>
      <c r="D91" s="4">
        <v>58.0</v>
      </c>
      <c r="E91" s="4" t="s">
        <v>59</v>
      </c>
      <c r="F91" s="4" t="s">
        <v>126</v>
      </c>
      <c r="G91" s="4" t="s">
        <v>61</v>
      </c>
      <c r="H91" s="4" t="s">
        <v>506</v>
      </c>
      <c r="I91" s="7">
        <v>44799.0</v>
      </c>
      <c r="J91" s="4" t="s">
        <v>138</v>
      </c>
    </row>
    <row r="92" ht="15.75" customHeight="1">
      <c r="A92" s="4" t="s">
        <v>699</v>
      </c>
      <c r="B92" s="4" t="s">
        <v>701</v>
      </c>
      <c r="C92" s="4" t="s">
        <v>55</v>
      </c>
      <c r="D92" s="4">
        <v>52.0</v>
      </c>
      <c r="E92" s="4" t="s">
        <v>73</v>
      </c>
      <c r="F92" s="4" t="s">
        <v>162</v>
      </c>
      <c r="G92" s="4" t="s">
        <v>61</v>
      </c>
      <c r="H92" s="4" t="s">
        <v>163</v>
      </c>
      <c r="I92" s="7">
        <v>44197.0</v>
      </c>
      <c r="J92" s="4" t="s">
        <v>138</v>
      </c>
    </row>
    <row r="93" ht="15.75" customHeight="1">
      <c r="A93" s="4" t="s">
        <v>704</v>
      </c>
      <c r="B93" s="4" t="s">
        <v>705</v>
      </c>
      <c r="C93" s="4" t="s">
        <v>55</v>
      </c>
      <c r="D93" s="4">
        <v>46.0</v>
      </c>
      <c r="E93" s="4" t="s">
        <v>59</v>
      </c>
      <c r="F93" s="4" t="s">
        <v>358</v>
      </c>
      <c r="G93" s="4" t="s">
        <v>45</v>
      </c>
      <c r="H93" s="4" t="s">
        <v>359</v>
      </c>
      <c r="I93" s="7">
        <v>44640.0</v>
      </c>
      <c r="J93" s="4" t="s">
        <v>81</v>
      </c>
    </row>
    <row r="94" ht="15.75" customHeight="1">
      <c r="A94" s="4" t="s">
        <v>707</v>
      </c>
      <c r="B94" s="4" t="s">
        <v>708</v>
      </c>
      <c r="C94" s="4" t="s">
        <v>55</v>
      </c>
      <c r="D94" s="4">
        <v>44.0</v>
      </c>
      <c r="E94" s="4" t="s">
        <v>59</v>
      </c>
      <c r="F94" s="4" t="s">
        <v>134</v>
      </c>
      <c r="G94" s="4" t="s">
        <v>45</v>
      </c>
      <c r="H94" s="4" t="s">
        <v>136</v>
      </c>
      <c r="I94" s="7">
        <v>44798.0</v>
      </c>
      <c r="J94" s="4" t="s">
        <v>48</v>
      </c>
    </row>
    <row r="95" ht="15.75" customHeight="1">
      <c r="A95" s="4" t="s">
        <v>712</v>
      </c>
      <c r="B95" s="4" t="s">
        <v>713</v>
      </c>
      <c r="C95" s="4" t="s">
        <v>41</v>
      </c>
      <c r="D95" s="4">
        <v>49.0</v>
      </c>
      <c r="E95" s="4" t="s">
        <v>113</v>
      </c>
      <c r="F95" s="4" t="s">
        <v>76</v>
      </c>
      <c r="G95" s="4" t="s">
        <v>45</v>
      </c>
      <c r="H95" s="4" t="s">
        <v>76</v>
      </c>
      <c r="I95" s="7">
        <v>44919.0</v>
      </c>
      <c r="J95" s="4" t="s">
        <v>48</v>
      </c>
    </row>
    <row r="96" ht="15.75" customHeight="1">
      <c r="A96" s="4" t="s">
        <v>716</v>
      </c>
      <c r="B96" s="4" t="s">
        <v>717</v>
      </c>
      <c r="C96" s="4" t="s">
        <v>55</v>
      </c>
      <c r="D96" s="4">
        <v>51.0</v>
      </c>
      <c r="E96" s="4" t="s">
        <v>59</v>
      </c>
      <c r="F96" s="4" t="s">
        <v>60</v>
      </c>
      <c r="G96" s="4" t="s">
        <v>61</v>
      </c>
      <c r="H96" s="4" t="s">
        <v>100</v>
      </c>
      <c r="I96" s="7">
        <v>44811.0</v>
      </c>
      <c r="J96" s="4" t="s">
        <v>48</v>
      </c>
    </row>
    <row r="97" ht="15.75" customHeight="1">
      <c r="A97" s="4" t="s">
        <v>721</v>
      </c>
      <c r="B97" s="4" t="s">
        <v>722</v>
      </c>
      <c r="C97" s="4" t="s">
        <v>41</v>
      </c>
      <c r="D97" s="4">
        <v>40.0</v>
      </c>
      <c r="E97" s="4" t="s">
        <v>113</v>
      </c>
      <c r="F97" s="4" t="s">
        <v>351</v>
      </c>
      <c r="G97" s="4" t="s">
        <v>45</v>
      </c>
      <c r="H97" s="4" t="s">
        <v>370</v>
      </c>
      <c r="I97" s="7">
        <v>45598.0</v>
      </c>
      <c r="J97" s="4" t="s">
        <v>138</v>
      </c>
    </row>
    <row r="98" ht="15.75" customHeight="1">
      <c r="A98" s="4" t="s">
        <v>726</v>
      </c>
      <c r="B98" s="4" t="s">
        <v>728</v>
      </c>
      <c r="C98" s="4" t="s">
        <v>41</v>
      </c>
      <c r="D98" s="4">
        <v>49.0</v>
      </c>
      <c r="E98" s="4" t="s">
        <v>43</v>
      </c>
      <c r="F98" s="4" t="s">
        <v>60</v>
      </c>
      <c r="G98" s="4" t="s">
        <v>61</v>
      </c>
      <c r="H98" s="4" t="s">
        <v>730</v>
      </c>
      <c r="I98" s="7">
        <v>44744.0</v>
      </c>
      <c r="J98" s="4" t="s">
        <v>48</v>
      </c>
    </row>
    <row r="99" ht="15.75" customHeight="1">
      <c r="A99" s="4" t="s">
        <v>731</v>
      </c>
      <c r="B99" s="4" t="s">
        <v>733</v>
      </c>
      <c r="C99" s="4" t="s">
        <v>41</v>
      </c>
      <c r="D99" s="4">
        <v>35.0</v>
      </c>
      <c r="E99" s="4" t="s">
        <v>59</v>
      </c>
      <c r="F99" s="4" t="s">
        <v>162</v>
      </c>
      <c r="G99" s="4" t="s">
        <v>61</v>
      </c>
      <c r="H99" s="4" t="s">
        <v>320</v>
      </c>
      <c r="I99" s="7">
        <v>45437.0</v>
      </c>
      <c r="J99" s="4" t="s">
        <v>48</v>
      </c>
    </row>
    <row r="100" ht="15.75" customHeight="1">
      <c r="A100" s="4" t="s">
        <v>736</v>
      </c>
      <c r="B100" s="4" t="s">
        <v>738</v>
      </c>
      <c r="C100" s="4" t="s">
        <v>55</v>
      </c>
      <c r="D100" s="4">
        <v>32.0</v>
      </c>
      <c r="E100" s="4" t="s">
        <v>113</v>
      </c>
      <c r="F100" s="4" t="s">
        <v>158</v>
      </c>
      <c r="G100" s="4" t="s">
        <v>61</v>
      </c>
      <c r="H100" s="4" t="s">
        <v>742</v>
      </c>
      <c r="I100" s="7">
        <v>44759.0</v>
      </c>
      <c r="J100" s="4" t="s">
        <v>48</v>
      </c>
    </row>
    <row r="101" ht="15.75" customHeight="1">
      <c r="A101" s="4" t="s">
        <v>747</v>
      </c>
      <c r="B101" s="4" t="s">
        <v>749</v>
      </c>
      <c r="C101" s="4" t="s">
        <v>41</v>
      </c>
      <c r="D101" s="4">
        <v>55.0</v>
      </c>
      <c r="E101" s="4" t="s">
        <v>43</v>
      </c>
      <c r="F101" s="4" t="s">
        <v>88</v>
      </c>
      <c r="G101" s="4" t="s">
        <v>61</v>
      </c>
      <c r="H101" s="4" t="s">
        <v>752</v>
      </c>
      <c r="I101" s="7">
        <v>44297.0</v>
      </c>
      <c r="J101" s="4" t="s">
        <v>66</v>
      </c>
    </row>
    <row r="102" ht="15.75" customHeight="1">
      <c r="A102" s="4" t="s">
        <v>753</v>
      </c>
      <c r="B102" s="4" t="s">
        <v>754</v>
      </c>
      <c r="C102" s="4" t="s">
        <v>41</v>
      </c>
      <c r="D102" s="4">
        <v>37.0</v>
      </c>
      <c r="E102" s="4" t="s">
        <v>59</v>
      </c>
      <c r="F102" s="4" t="s">
        <v>750</v>
      </c>
      <c r="G102" s="4" t="s">
        <v>117</v>
      </c>
      <c r="H102" s="4" t="s">
        <v>758</v>
      </c>
      <c r="I102" s="7">
        <v>45600.0</v>
      </c>
      <c r="J102" s="4" t="s">
        <v>66</v>
      </c>
    </row>
    <row r="103" ht="15.75" customHeight="1">
      <c r="A103" s="4" t="s">
        <v>759</v>
      </c>
      <c r="B103" s="4" t="s">
        <v>760</v>
      </c>
      <c r="C103" s="4" t="s">
        <v>41</v>
      </c>
      <c r="D103" s="4">
        <v>64.0</v>
      </c>
      <c r="E103" s="4" t="s">
        <v>43</v>
      </c>
      <c r="F103" s="4" t="s">
        <v>762</v>
      </c>
      <c r="G103" s="4" t="s">
        <v>197</v>
      </c>
      <c r="H103" s="4" t="s">
        <v>763</v>
      </c>
      <c r="I103" s="7">
        <v>44952.0</v>
      </c>
      <c r="J103" s="4" t="s">
        <v>81</v>
      </c>
    </row>
    <row r="104" ht="15.75" customHeight="1">
      <c r="A104" s="4" t="s">
        <v>765</v>
      </c>
      <c r="B104" s="4" t="s">
        <v>767</v>
      </c>
      <c r="C104" s="4" t="s">
        <v>41</v>
      </c>
      <c r="D104" s="4">
        <v>36.0</v>
      </c>
      <c r="E104" s="4" t="s">
        <v>43</v>
      </c>
      <c r="F104" s="4" t="s">
        <v>727</v>
      </c>
      <c r="G104" s="4" t="s">
        <v>181</v>
      </c>
      <c r="H104" s="4" t="s">
        <v>780</v>
      </c>
      <c r="I104" s="7">
        <v>44256.0</v>
      </c>
      <c r="J104" s="4" t="s">
        <v>66</v>
      </c>
    </row>
    <row r="105" ht="15.75" customHeight="1">
      <c r="A105" s="4" t="s">
        <v>782</v>
      </c>
      <c r="B105" s="4" t="s">
        <v>783</v>
      </c>
      <c r="C105" s="4" t="s">
        <v>41</v>
      </c>
      <c r="D105" s="4">
        <v>27.0</v>
      </c>
      <c r="E105" s="4" t="s">
        <v>43</v>
      </c>
      <c r="F105" s="4" t="s">
        <v>213</v>
      </c>
      <c r="G105" s="4" t="s">
        <v>61</v>
      </c>
      <c r="H105" s="4" t="s">
        <v>246</v>
      </c>
      <c r="I105" s="7">
        <v>44963.0</v>
      </c>
      <c r="J105" s="4" t="s">
        <v>81</v>
      </c>
    </row>
    <row r="106" ht="15.75" customHeight="1">
      <c r="A106" s="4" t="s">
        <v>789</v>
      </c>
      <c r="B106" s="4" t="s">
        <v>791</v>
      </c>
      <c r="C106" s="4" t="s">
        <v>41</v>
      </c>
      <c r="D106" s="4">
        <v>50.0</v>
      </c>
      <c r="E106" s="4" t="s">
        <v>113</v>
      </c>
      <c r="F106" s="4" t="s">
        <v>762</v>
      </c>
      <c r="G106" s="4" t="s">
        <v>197</v>
      </c>
      <c r="H106" s="4" t="s">
        <v>763</v>
      </c>
      <c r="I106" s="7">
        <v>45229.0</v>
      </c>
      <c r="J106" s="4" t="s">
        <v>81</v>
      </c>
    </row>
    <row r="107" ht="15.75" customHeight="1">
      <c r="A107" s="4" t="s">
        <v>797</v>
      </c>
      <c r="B107" s="4" t="s">
        <v>798</v>
      </c>
      <c r="C107" s="4" t="s">
        <v>41</v>
      </c>
      <c r="D107" s="4">
        <v>18.0</v>
      </c>
      <c r="E107" s="4" t="s">
        <v>43</v>
      </c>
      <c r="F107" s="4" t="s">
        <v>126</v>
      </c>
      <c r="G107" s="4" t="s">
        <v>61</v>
      </c>
      <c r="H107" s="4" t="s">
        <v>506</v>
      </c>
      <c r="I107" s="7">
        <v>45669.0</v>
      </c>
      <c r="J107" s="4" t="s">
        <v>138</v>
      </c>
    </row>
    <row r="108" ht="15.75" customHeight="1">
      <c r="A108" s="4" t="s">
        <v>802</v>
      </c>
      <c r="B108" s="4" t="s">
        <v>804</v>
      </c>
      <c r="C108" s="4" t="s">
        <v>41</v>
      </c>
      <c r="D108" s="4">
        <v>49.0</v>
      </c>
      <c r="E108" s="4" t="s">
        <v>43</v>
      </c>
      <c r="F108" s="4" t="s">
        <v>126</v>
      </c>
      <c r="G108" s="4" t="s">
        <v>61</v>
      </c>
      <c r="H108" s="4" t="s">
        <v>127</v>
      </c>
      <c r="I108" s="7">
        <v>44729.0</v>
      </c>
      <c r="J108" s="4" t="s">
        <v>138</v>
      </c>
    </row>
    <row r="109" ht="15.75" customHeight="1">
      <c r="A109" s="4" t="s">
        <v>806</v>
      </c>
      <c r="B109" s="4" t="s">
        <v>809</v>
      </c>
      <c r="C109" s="4" t="s">
        <v>55</v>
      </c>
      <c r="D109" s="4">
        <v>31.0</v>
      </c>
      <c r="E109" s="4" t="s">
        <v>43</v>
      </c>
      <c r="F109" s="4" t="s">
        <v>107</v>
      </c>
      <c r="G109" s="4" t="s">
        <v>45</v>
      </c>
      <c r="H109" s="4" t="s">
        <v>274</v>
      </c>
      <c r="I109" s="7">
        <v>44508.0</v>
      </c>
      <c r="J109" s="4" t="s">
        <v>48</v>
      </c>
    </row>
    <row r="110" ht="15.75" customHeight="1">
      <c r="A110" s="4" t="s">
        <v>812</v>
      </c>
      <c r="B110" s="4" t="s">
        <v>813</v>
      </c>
      <c r="C110" s="4" t="s">
        <v>55</v>
      </c>
      <c r="D110" s="4">
        <v>22.0</v>
      </c>
      <c r="E110" s="4" t="s">
        <v>73</v>
      </c>
      <c r="F110" s="4" t="s">
        <v>213</v>
      </c>
      <c r="G110" s="4" t="s">
        <v>61</v>
      </c>
      <c r="H110" s="4" t="s">
        <v>246</v>
      </c>
      <c r="I110" s="7">
        <v>44616.0</v>
      </c>
      <c r="J110" s="4" t="s">
        <v>66</v>
      </c>
    </row>
    <row r="111" ht="15.75" customHeight="1">
      <c r="A111" s="4" t="s">
        <v>818</v>
      </c>
      <c r="B111" s="4" t="s">
        <v>819</v>
      </c>
      <c r="C111" s="4" t="s">
        <v>41</v>
      </c>
      <c r="D111" s="4">
        <v>23.0</v>
      </c>
      <c r="E111" s="4" t="s">
        <v>59</v>
      </c>
      <c r="F111" s="4" t="s">
        <v>76</v>
      </c>
      <c r="G111" s="4" t="s">
        <v>45</v>
      </c>
      <c r="H111" s="4" t="s">
        <v>76</v>
      </c>
      <c r="I111" s="7">
        <v>44605.0</v>
      </c>
      <c r="J111" s="4" t="s">
        <v>138</v>
      </c>
    </row>
    <row r="112" ht="15.75" customHeight="1">
      <c r="A112" s="4" t="s">
        <v>823</v>
      </c>
      <c r="B112" s="4" t="s">
        <v>824</v>
      </c>
      <c r="C112" s="4" t="s">
        <v>55</v>
      </c>
      <c r="D112" s="4">
        <v>61.0</v>
      </c>
      <c r="E112" s="4" t="s">
        <v>73</v>
      </c>
      <c r="F112" s="4" t="s">
        <v>162</v>
      </c>
      <c r="G112" s="4" t="s">
        <v>61</v>
      </c>
      <c r="H112" s="4" t="s">
        <v>163</v>
      </c>
      <c r="I112" s="7">
        <v>44330.0</v>
      </c>
      <c r="J112" s="4" t="s">
        <v>66</v>
      </c>
    </row>
    <row r="113" ht="15.75" customHeight="1">
      <c r="A113" s="4" t="s">
        <v>829</v>
      </c>
      <c r="B113" s="4" t="s">
        <v>830</v>
      </c>
      <c r="C113" s="4" t="s">
        <v>41</v>
      </c>
      <c r="D113" s="4">
        <v>55.0</v>
      </c>
      <c r="E113" s="4" t="s">
        <v>43</v>
      </c>
      <c r="F113" s="4" t="s">
        <v>88</v>
      </c>
      <c r="G113" s="4" t="s">
        <v>61</v>
      </c>
      <c r="H113" s="4" t="s">
        <v>91</v>
      </c>
      <c r="I113" s="7">
        <v>44307.0</v>
      </c>
      <c r="J113" s="4" t="s">
        <v>138</v>
      </c>
    </row>
    <row r="114" ht="15.75" customHeight="1">
      <c r="A114" s="4" t="s">
        <v>836</v>
      </c>
      <c r="B114" s="4" t="s">
        <v>838</v>
      </c>
      <c r="C114" s="4" t="s">
        <v>55</v>
      </c>
      <c r="D114" s="4">
        <v>22.0</v>
      </c>
      <c r="E114" s="4" t="s">
        <v>113</v>
      </c>
      <c r="F114" s="4" t="s">
        <v>60</v>
      </c>
      <c r="G114" s="4" t="s">
        <v>61</v>
      </c>
      <c r="H114" s="4" t="s">
        <v>100</v>
      </c>
      <c r="I114" s="7">
        <v>44733.0</v>
      </c>
      <c r="J114" s="4" t="s">
        <v>66</v>
      </c>
    </row>
    <row r="115" ht="15.75" customHeight="1">
      <c r="A115" s="4" t="s">
        <v>845</v>
      </c>
      <c r="B115" s="4" t="s">
        <v>846</v>
      </c>
      <c r="C115" s="4" t="s">
        <v>41</v>
      </c>
      <c r="D115" s="4">
        <v>48.0</v>
      </c>
      <c r="E115" s="4" t="s">
        <v>59</v>
      </c>
      <c r="F115" s="4" t="s">
        <v>301</v>
      </c>
      <c r="G115" s="4" t="s">
        <v>45</v>
      </c>
      <c r="H115" s="4" t="s">
        <v>848</v>
      </c>
      <c r="I115" s="7">
        <v>44668.0</v>
      </c>
      <c r="J115" s="4" t="s">
        <v>48</v>
      </c>
    </row>
    <row r="116" ht="15.75" customHeight="1">
      <c r="A116" s="4" t="s">
        <v>853</v>
      </c>
      <c r="B116" s="4" t="s">
        <v>854</v>
      </c>
      <c r="C116" s="4" t="s">
        <v>55</v>
      </c>
      <c r="D116" s="4">
        <v>33.0</v>
      </c>
      <c r="E116" s="4" t="s">
        <v>59</v>
      </c>
      <c r="F116" s="4" t="s">
        <v>158</v>
      </c>
      <c r="G116" s="4" t="s">
        <v>61</v>
      </c>
      <c r="H116" s="4" t="s">
        <v>742</v>
      </c>
      <c r="I116" s="7">
        <v>44943.0</v>
      </c>
      <c r="J116" s="4" t="s">
        <v>81</v>
      </c>
    </row>
    <row r="117" ht="15.75" customHeight="1">
      <c r="A117" s="4" t="s">
        <v>857</v>
      </c>
      <c r="B117" s="4" t="s">
        <v>859</v>
      </c>
      <c r="C117" s="4" t="s">
        <v>55</v>
      </c>
      <c r="D117" s="4">
        <v>62.0</v>
      </c>
      <c r="E117" s="4" t="s">
        <v>113</v>
      </c>
      <c r="F117" s="4" t="s">
        <v>44</v>
      </c>
      <c r="G117" s="4" t="s">
        <v>45</v>
      </c>
      <c r="H117" s="4" t="s">
        <v>346</v>
      </c>
      <c r="I117" s="7">
        <v>45373.0</v>
      </c>
      <c r="J117" s="4" t="s">
        <v>138</v>
      </c>
    </row>
    <row r="118" ht="15.75" customHeight="1">
      <c r="A118" s="4" t="s">
        <v>861</v>
      </c>
      <c r="B118" s="4" t="s">
        <v>862</v>
      </c>
      <c r="C118" s="4" t="s">
        <v>55</v>
      </c>
      <c r="D118" s="4">
        <v>40.0</v>
      </c>
      <c r="E118" s="4" t="s">
        <v>59</v>
      </c>
      <c r="F118" s="4" t="s">
        <v>60</v>
      </c>
      <c r="G118" s="4" t="s">
        <v>61</v>
      </c>
      <c r="H118" s="4" t="s">
        <v>375</v>
      </c>
      <c r="I118" s="7">
        <v>45440.0</v>
      </c>
      <c r="J118" s="4" t="s">
        <v>138</v>
      </c>
    </row>
    <row r="119" ht="15.75" customHeight="1">
      <c r="A119" s="4" t="s">
        <v>867</v>
      </c>
      <c r="B119" s="4" t="s">
        <v>868</v>
      </c>
      <c r="C119" s="4" t="s">
        <v>55</v>
      </c>
      <c r="D119" s="4">
        <v>31.0</v>
      </c>
      <c r="E119" s="4" t="s">
        <v>43</v>
      </c>
      <c r="F119" s="4" t="s">
        <v>213</v>
      </c>
      <c r="G119" s="4" t="s">
        <v>61</v>
      </c>
      <c r="H119" s="4" t="s">
        <v>246</v>
      </c>
      <c r="I119" s="7">
        <v>44788.0</v>
      </c>
      <c r="J119" s="4" t="s">
        <v>138</v>
      </c>
    </row>
    <row r="120" ht="15.75" customHeight="1">
      <c r="A120" s="4" t="s">
        <v>872</v>
      </c>
      <c r="B120" s="4" t="s">
        <v>874</v>
      </c>
      <c r="C120" s="4" t="s">
        <v>41</v>
      </c>
      <c r="D120" s="4">
        <v>50.0</v>
      </c>
      <c r="E120" s="4" t="s">
        <v>73</v>
      </c>
      <c r="F120" s="4" t="s">
        <v>351</v>
      </c>
      <c r="G120" s="4" t="s">
        <v>45</v>
      </c>
      <c r="H120" s="4" t="s">
        <v>370</v>
      </c>
      <c r="I120" s="7">
        <v>44877.0</v>
      </c>
      <c r="J120" s="4" t="s">
        <v>48</v>
      </c>
    </row>
    <row r="121" ht="15.75" customHeight="1">
      <c r="A121" s="4" t="s">
        <v>880</v>
      </c>
      <c r="B121" s="4" t="s">
        <v>881</v>
      </c>
      <c r="C121" s="4" t="s">
        <v>55</v>
      </c>
      <c r="D121" s="4">
        <v>42.0</v>
      </c>
      <c r="E121" s="4" t="s">
        <v>43</v>
      </c>
      <c r="F121" s="4" t="s">
        <v>60</v>
      </c>
      <c r="G121" s="4" t="s">
        <v>61</v>
      </c>
      <c r="H121" s="4" t="s">
        <v>375</v>
      </c>
      <c r="I121" s="7">
        <v>44751.0</v>
      </c>
      <c r="J121" s="4" t="s">
        <v>81</v>
      </c>
    </row>
    <row r="122" ht="15.75" customHeight="1">
      <c r="A122" s="4" t="s">
        <v>888</v>
      </c>
      <c r="B122" s="4" t="s">
        <v>890</v>
      </c>
      <c r="C122" s="4" t="s">
        <v>55</v>
      </c>
      <c r="D122" s="4">
        <v>53.0</v>
      </c>
      <c r="E122" s="4" t="s">
        <v>73</v>
      </c>
      <c r="F122" s="4" t="s">
        <v>679</v>
      </c>
      <c r="G122" s="4" t="s">
        <v>181</v>
      </c>
      <c r="H122" s="4" t="s">
        <v>895</v>
      </c>
      <c r="I122" s="7">
        <v>44812.0</v>
      </c>
      <c r="J122" s="4" t="s">
        <v>48</v>
      </c>
    </row>
    <row r="123" ht="15.75" customHeight="1">
      <c r="A123" s="4" t="s">
        <v>898</v>
      </c>
      <c r="B123" s="4" t="s">
        <v>899</v>
      </c>
      <c r="C123" s="4" t="s">
        <v>55</v>
      </c>
      <c r="D123" s="4">
        <v>47.0</v>
      </c>
      <c r="E123" s="4" t="s">
        <v>59</v>
      </c>
      <c r="F123" s="4" t="s">
        <v>896</v>
      </c>
      <c r="G123" s="4" t="s">
        <v>206</v>
      </c>
      <c r="H123" s="4" t="s">
        <v>905</v>
      </c>
      <c r="I123" s="7">
        <v>45053.0</v>
      </c>
      <c r="J123" s="4" t="s">
        <v>138</v>
      </c>
    </row>
    <row r="124" ht="15.75" customHeight="1">
      <c r="A124" s="4" t="s">
        <v>908</v>
      </c>
      <c r="B124" s="4" t="s">
        <v>909</v>
      </c>
      <c r="C124" s="4" t="s">
        <v>41</v>
      </c>
      <c r="D124" s="4">
        <v>37.0</v>
      </c>
      <c r="E124" s="4" t="s">
        <v>43</v>
      </c>
      <c r="F124" s="4" t="s">
        <v>169</v>
      </c>
      <c r="G124" s="4" t="s">
        <v>117</v>
      </c>
      <c r="H124" s="4" t="s">
        <v>170</v>
      </c>
      <c r="I124" s="7">
        <v>44731.0</v>
      </c>
      <c r="J124" s="4" t="s">
        <v>81</v>
      </c>
    </row>
    <row r="125" ht="15.75" customHeight="1">
      <c r="A125" s="4" t="s">
        <v>914</v>
      </c>
      <c r="B125" s="4" t="s">
        <v>915</v>
      </c>
      <c r="C125" s="4" t="s">
        <v>55</v>
      </c>
      <c r="D125" s="4">
        <v>50.0</v>
      </c>
      <c r="E125" s="4" t="s">
        <v>113</v>
      </c>
      <c r="F125" s="4" t="s">
        <v>727</v>
      </c>
      <c r="G125" s="4" t="s">
        <v>181</v>
      </c>
      <c r="H125" s="4" t="s">
        <v>780</v>
      </c>
      <c r="I125" s="7">
        <v>44520.0</v>
      </c>
      <c r="J125" s="4" t="s">
        <v>66</v>
      </c>
    </row>
    <row r="126" ht="15.75" customHeight="1">
      <c r="A126" s="4" t="s">
        <v>923</v>
      </c>
      <c r="B126" s="4" t="s">
        <v>924</v>
      </c>
      <c r="C126" s="4" t="s">
        <v>41</v>
      </c>
      <c r="D126" s="4">
        <v>32.0</v>
      </c>
      <c r="E126" s="4" t="s">
        <v>43</v>
      </c>
      <c r="F126" s="4" t="s">
        <v>107</v>
      </c>
      <c r="G126" s="4" t="s">
        <v>45</v>
      </c>
      <c r="H126" s="4" t="s">
        <v>108</v>
      </c>
      <c r="I126" s="7">
        <v>44786.0</v>
      </c>
      <c r="J126" s="4" t="s">
        <v>138</v>
      </c>
    </row>
    <row r="127" ht="15.75" customHeight="1">
      <c r="A127" s="4" t="s">
        <v>932</v>
      </c>
      <c r="B127" s="4" t="s">
        <v>934</v>
      </c>
      <c r="C127" s="4" t="s">
        <v>41</v>
      </c>
      <c r="D127" s="4">
        <v>66.0</v>
      </c>
      <c r="E127" s="4" t="s">
        <v>73</v>
      </c>
      <c r="F127" s="4" t="s">
        <v>88</v>
      </c>
      <c r="G127" s="4" t="s">
        <v>61</v>
      </c>
      <c r="H127" s="4" t="s">
        <v>312</v>
      </c>
      <c r="I127" s="7">
        <v>44280.0</v>
      </c>
      <c r="J127" s="4" t="s">
        <v>66</v>
      </c>
    </row>
    <row r="128" ht="15.75" customHeight="1">
      <c r="A128" s="4" t="s">
        <v>937</v>
      </c>
      <c r="B128" s="4" t="s">
        <v>939</v>
      </c>
      <c r="C128" s="4" t="s">
        <v>55</v>
      </c>
      <c r="D128" s="4">
        <v>43.0</v>
      </c>
      <c r="E128" s="4" t="s">
        <v>43</v>
      </c>
      <c r="F128" s="4" t="s">
        <v>126</v>
      </c>
      <c r="G128" s="4" t="s">
        <v>61</v>
      </c>
      <c r="H128" s="4" t="s">
        <v>506</v>
      </c>
      <c r="I128" s="7">
        <v>45697.0</v>
      </c>
      <c r="J128" s="4" t="s">
        <v>81</v>
      </c>
    </row>
    <row r="129" ht="15.75" customHeight="1">
      <c r="A129" s="4" t="s">
        <v>944</v>
      </c>
      <c r="B129" s="4" t="s">
        <v>945</v>
      </c>
      <c r="C129" s="4" t="s">
        <v>55</v>
      </c>
      <c r="D129" s="4">
        <v>36.0</v>
      </c>
      <c r="E129" s="4" t="s">
        <v>73</v>
      </c>
      <c r="F129" s="4" t="s">
        <v>162</v>
      </c>
      <c r="G129" s="4" t="s">
        <v>61</v>
      </c>
      <c r="H129" s="4" t="s">
        <v>229</v>
      </c>
      <c r="I129" s="7">
        <v>45394.0</v>
      </c>
      <c r="J129" s="4" t="s">
        <v>138</v>
      </c>
    </row>
    <row r="130" ht="15.75" customHeight="1">
      <c r="A130" s="4" t="s">
        <v>948</v>
      </c>
      <c r="B130" s="4" t="s">
        <v>949</v>
      </c>
      <c r="C130" s="4" t="s">
        <v>41</v>
      </c>
      <c r="D130" s="4">
        <v>21.0</v>
      </c>
      <c r="E130" s="4" t="s">
        <v>73</v>
      </c>
      <c r="F130" s="4" t="s">
        <v>837</v>
      </c>
      <c r="G130" s="4" t="s">
        <v>197</v>
      </c>
      <c r="H130" s="4" t="s">
        <v>950</v>
      </c>
      <c r="I130" s="7">
        <v>44239.0</v>
      </c>
      <c r="J130" s="4" t="s">
        <v>81</v>
      </c>
    </row>
    <row r="131" ht="15.75" customHeight="1">
      <c r="A131" s="4" t="s">
        <v>935</v>
      </c>
      <c r="B131" s="4" t="s">
        <v>943</v>
      </c>
      <c r="C131" s="4" t="s">
        <v>55</v>
      </c>
      <c r="D131" s="4">
        <v>54.0</v>
      </c>
      <c r="E131" s="4" t="s">
        <v>113</v>
      </c>
      <c r="F131" s="4" t="s">
        <v>901</v>
      </c>
      <c r="G131" s="4" t="s">
        <v>117</v>
      </c>
      <c r="H131" s="4" t="s">
        <v>954</v>
      </c>
      <c r="I131" s="7">
        <v>44419.0</v>
      </c>
      <c r="J131" s="4" t="s">
        <v>66</v>
      </c>
    </row>
    <row r="132" ht="15.75" customHeight="1">
      <c r="A132" s="4" t="s">
        <v>955</v>
      </c>
      <c r="B132" s="4" t="s">
        <v>956</v>
      </c>
      <c r="C132" s="4" t="s">
        <v>55</v>
      </c>
      <c r="D132" s="4">
        <v>44.0</v>
      </c>
      <c r="E132" s="4" t="s">
        <v>43</v>
      </c>
      <c r="F132" s="4" t="s">
        <v>88</v>
      </c>
      <c r="G132" s="4" t="s">
        <v>61</v>
      </c>
      <c r="H132" s="4" t="s">
        <v>752</v>
      </c>
      <c r="I132" s="7">
        <v>44324.0</v>
      </c>
      <c r="J132" s="4" t="s">
        <v>66</v>
      </c>
    </row>
    <row r="133" ht="15.75" customHeight="1">
      <c r="A133" s="4" t="s">
        <v>959</v>
      </c>
      <c r="B133" s="4" t="s">
        <v>961</v>
      </c>
      <c r="C133" s="4" t="s">
        <v>55</v>
      </c>
      <c r="D133" s="4">
        <v>48.0</v>
      </c>
      <c r="E133" s="4" t="s">
        <v>113</v>
      </c>
      <c r="F133" s="4" t="s">
        <v>907</v>
      </c>
      <c r="G133" s="4" t="s">
        <v>117</v>
      </c>
      <c r="H133" s="4" t="s">
        <v>963</v>
      </c>
      <c r="I133" s="7">
        <v>45070.0</v>
      </c>
      <c r="J133" s="4" t="s">
        <v>138</v>
      </c>
    </row>
    <row r="134" ht="15.75" customHeight="1">
      <c r="A134" s="4" t="s">
        <v>966</v>
      </c>
      <c r="B134" s="4" t="s">
        <v>967</v>
      </c>
      <c r="C134" s="4" t="s">
        <v>55</v>
      </c>
      <c r="D134" s="4">
        <v>28.0</v>
      </c>
      <c r="E134" s="4" t="s">
        <v>113</v>
      </c>
      <c r="F134" s="4" t="s">
        <v>901</v>
      </c>
      <c r="G134" s="4" t="s">
        <v>117</v>
      </c>
      <c r="H134" s="4" t="s">
        <v>954</v>
      </c>
      <c r="I134" s="7">
        <v>45068.0</v>
      </c>
      <c r="J134" s="4" t="s">
        <v>81</v>
      </c>
    </row>
    <row r="135" ht="15.75" customHeight="1">
      <c r="A135" s="4" t="s">
        <v>969</v>
      </c>
      <c r="B135" s="4" t="s">
        <v>970</v>
      </c>
      <c r="C135" s="4" t="s">
        <v>55</v>
      </c>
      <c r="D135" s="4">
        <v>56.0</v>
      </c>
      <c r="E135" s="4" t="s">
        <v>73</v>
      </c>
      <c r="F135" s="4" t="s">
        <v>158</v>
      </c>
      <c r="G135" s="4" t="s">
        <v>61</v>
      </c>
      <c r="H135" s="4" t="s">
        <v>971</v>
      </c>
      <c r="I135" s="7">
        <v>44350.0</v>
      </c>
      <c r="J135" s="4" t="s">
        <v>66</v>
      </c>
    </row>
    <row r="136" ht="15.75" customHeight="1">
      <c r="A136" s="4" t="s">
        <v>973</v>
      </c>
      <c r="B136" s="4" t="s">
        <v>974</v>
      </c>
      <c r="C136" s="4" t="s">
        <v>55</v>
      </c>
      <c r="D136" s="4">
        <v>53.0</v>
      </c>
      <c r="E136" s="4" t="s">
        <v>73</v>
      </c>
      <c r="F136" s="4" t="s">
        <v>158</v>
      </c>
      <c r="G136" s="4" t="s">
        <v>61</v>
      </c>
      <c r="H136" s="4" t="s">
        <v>159</v>
      </c>
      <c r="I136" s="7">
        <v>44464.0</v>
      </c>
      <c r="J136" s="4" t="s">
        <v>66</v>
      </c>
    </row>
    <row r="137" ht="15.75" customHeight="1">
      <c r="A137" s="4" t="s">
        <v>978</v>
      </c>
      <c r="B137" s="4" t="s">
        <v>979</v>
      </c>
      <c r="C137" s="4" t="s">
        <v>41</v>
      </c>
      <c r="D137" s="4">
        <v>49.0</v>
      </c>
      <c r="E137" s="4" t="s">
        <v>113</v>
      </c>
      <c r="F137" s="4" t="s">
        <v>126</v>
      </c>
      <c r="G137" s="4" t="s">
        <v>61</v>
      </c>
      <c r="H137" s="4" t="s">
        <v>506</v>
      </c>
      <c r="I137" s="7">
        <v>44767.0</v>
      </c>
      <c r="J137" s="4" t="s">
        <v>81</v>
      </c>
    </row>
    <row r="138" ht="15.75" customHeight="1">
      <c r="A138" s="4" t="s">
        <v>983</v>
      </c>
      <c r="B138" s="4" t="s">
        <v>984</v>
      </c>
      <c r="C138" s="4" t="s">
        <v>41</v>
      </c>
      <c r="D138" s="4">
        <v>30.0</v>
      </c>
      <c r="E138" s="4" t="s">
        <v>73</v>
      </c>
      <c r="F138" s="4" t="s">
        <v>195</v>
      </c>
      <c r="G138" s="4" t="s">
        <v>197</v>
      </c>
      <c r="H138" s="4" t="s">
        <v>199</v>
      </c>
      <c r="I138" s="7">
        <v>45046.0</v>
      </c>
      <c r="J138" s="4" t="s">
        <v>48</v>
      </c>
    </row>
    <row r="139" ht="15.75" customHeight="1">
      <c r="A139" s="4" t="s">
        <v>987</v>
      </c>
      <c r="B139" s="4" t="s">
        <v>988</v>
      </c>
      <c r="C139" s="4" t="s">
        <v>41</v>
      </c>
      <c r="D139" s="4">
        <v>68.0</v>
      </c>
      <c r="E139" s="4" t="s">
        <v>73</v>
      </c>
      <c r="F139" s="4" t="s">
        <v>60</v>
      </c>
      <c r="G139" s="4" t="s">
        <v>61</v>
      </c>
      <c r="H139" s="4" t="s">
        <v>730</v>
      </c>
      <c r="I139" s="7">
        <v>44954.0</v>
      </c>
      <c r="J139" s="4" t="s">
        <v>66</v>
      </c>
    </row>
    <row r="140" ht="15.75" customHeight="1">
      <c r="A140" s="4" t="s">
        <v>990</v>
      </c>
      <c r="B140" s="4" t="s">
        <v>991</v>
      </c>
      <c r="C140" s="4" t="s">
        <v>41</v>
      </c>
      <c r="D140" s="4">
        <v>21.0</v>
      </c>
      <c r="E140" s="4" t="s">
        <v>113</v>
      </c>
      <c r="F140" s="4" t="s">
        <v>213</v>
      </c>
      <c r="G140" s="4" t="s">
        <v>61</v>
      </c>
      <c r="H140" s="4" t="s">
        <v>246</v>
      </c>
      <c r="I140" s="7">
        <v>44705.0</v>
      </c>
      <c r="J140" s="4" t="s">
        <v>48</v>
      </c>
    </row>
    <row r="141" ht="15.75" customHeight="1">
      <c r="A141" s="4" t="s">
        <v>994</v>
      </c>
      <c r="B141" s="4" t="s">
        <v>995</v>
      </c>
      <c r="C141" s="4" t="s">
        <v>41</v>
      </c>
      <c r="D141" s="4">
        <v>64.0</v>
      </c>
      <c r="E141" s="4" t="s">
        <v>73</v>
      </c>
      <c r="F141" s="4" t="s">
        <v>60</v>
      </c>
      <c r="G141" s="4" t="s">
        <v>61</v>
      </c>
      <c r="H141" s="4" t="s">
        <v>100</v>
      </c>
      <c r="I141" s="7">
        <v>45501.0</v>
      </c>
      <c r="J141" s="4" t="s">
        <v>81</v>
      </c>
    </row>
    <row r="142" ht="15.75" customHeight="1">
      <c r="A142" s="4" t="s">
        <v>998</v>
      </c>
      <c r="B142" s="4" t="s">
        <v>999</v>
      </c>
      <c r="C142" s="4" t="s">
        <v>55</v>
      </c>
      <c r="D142" s="4">
        <v>26.0</v>
      </c>
      <c r="E142" s="4" t="s">
        <v>59</v>
      </c>
      <c r="F142" s="4" t="s">
        <v>679</v>
      </c>
      <c r="G142" s="4" t="s">
        <v>181</v>
      </c>
      <c r="H142" s="4" t="s">
        <v>895</v>
      </c>
      <c r="I142" s="7">
        <v>45409.0</v>
      </c>
      <c r="J142" s="4" t="s">
        <v>81</v>
      </c>
    </row>
    <row r="143" ht="15.75" customHeight="1">
      <c r="A143" s="4" t="s">
        <v>827</v>
      </c>
      <c r="B143" s="4" t="s">
        <v>835</v>
      </c>
      <c r="C143" s="4" t="s">
        <v>41</v>
      </c>
      <c r="D143" s="4">
        <v>26.0</v>
      </c>
      <c r="E143" s="4" t="s">
        <v>59</v>
      </c>
      <c r="F143" s="4" t="s">
        <v>126</v>
      </c>
      <c r="G143" s="4" t="s">
        <v>61</v>
      </c>
      <c r="H143" s="4" t="s">
        <v>1001</v>
      </c>
      <c r="I143" s="7">
        <v>45411.0</v>
      </c>
      <c r="J143" s="4" t="s">
        <v>81</v>
      </c>
    </row>
    <row r="144" ht="15.75" customHeight="1">
      <c r="A144" s="4" t="s">
        <v>1004</v>
      </c>
      <c r="B144" s="4" t="s">
        <v>1006</v>
      </c>
      <c r="C144" s="4" t="s">
        <v>55</v>
      </c>
      <c r="D144" s="4">
        <v>62.0</v>
      </c>
      <c r="E144" s="4" t="s">
        <v>43</v>
      </c>
      <c r="F144" s="4" t="s">
        <v>213</v>
      </c>
      <c r="G144" s="4" t="s">
        <v>61</v>
      </c>
      <c r="H144" s="4" t="s">
        <v>535</v>
      </c>
      <c r="I144" s="7">
        <v>45512.0</v>
      </c>
      <c r="J144" s="4" t="s">
        <v>138</v>
      </c>
    </row>
    <row r="145" ht="15.75" customHeight="1">
      <c r="A145" s="4" t="s">
        <v>1008</v>
      </c>
      <c r="B145" s="4" t="s">
        <v>1009</v>
      </c>
      <c r="C145" s="4" t="s">
        <v>41</v>
      </c>
      <c r="D145" s="4">
        <v>62.0</v>
      </c>
      <c r="E145" s="4" t="s">
        <v>59</v>
      </c>
      <c r="F145" s="4" t="s">
        <v>762</v>
      </c>
      <c r="G145" s="4" t="s">
        <v>197</v>
      </c>
      <c r="H145" s="4" t="s">
        <v>763</v>
      </c>
      <c r="I145" s="7">
        <v>45054.0</v>
      </c>
      <c r="J145" s="4" t="s">
        <v>48</v>
      </c>
    </row>
    <row r="146" ht="15.75" customHeight="1">
      <c r="A146" s="4" t="s">
        <v>1013</v>
      </c>
      <c r="B146" s="4" t="s">
        <v>1015</v>
      </c>
      <c r="C146" s="4" t="s">
        <v>41</v>
      </c>
      <c r="D146" s="4">
        <v>65.0</v>
      </c>
      <c r="E146" s="4" t="s">
        <v>73</v>
      </c>
      <c r="F146" s="4" t="s">
        <v>464</v>
      </c>
      <c r="G146" s="4" t="s">
        <v>197</v>
      </c>
      <c r="H146" s="4" t="s">
        <v>468</v>
      </c>
      <c r="I146" s="7">
        <v>45221.0</v>
      </c>
      <c r="J146" s="4" t="s">
        <v>138</v>
      </c>
    </row>
    <row r="147" ht="15.75" customHeight="1">
      <c r="A147" s="4" t="s">
        <v>1019</v>
      </c>
      <c r="B147" s="4" t="s">
        <v>1021</v>
      </c>
      <c r="C147" s="4" t="s">
        <v>55</v>
      </c>
      <c r="D147" s="4">
        <v>62.0</v>
      </c>
      <c r="E147" s="4" t="s">
        <v>73</v>
      </c>
      <c r="F147" s="4" t="s">
        <v>679</v>
      </c>
      <c r="G147" s="4" t="s">
        <v>181</v>
      </c>
      <c r="H147" s="4" t="s">
        <v>1022</v>
      </c>
      <c r="I147" s="7">
        <v>44921.0</v>
      </c>
      <c r="J147" s="4" t="s">
        <v>138</v>
      </c>
    </row>
    <row r="148" ht="15.75" customHeight="1">
      <c r="A148" s="4" t="s">
        <v>1024</v>
      </c>
      <c r="B148" s="4" t="s">
        <v>1025</v>
      </c>
      <c r="C148" s="4" t="s">
        <v>55</v>
      </c>
      <c r="D148" s="4">
        <v>46.0</v>
      </c>
      <c r="E148" s="4" t="s">
        <v>113</v>
      </c>
      <c r="F148" s="4" t="s">
        <v>126</v>
      </c>
      <c r="G148" s="4" t="s">
        <v>61</v>
      </c>
      <c r="H148" s="4" t="s">
        <v>127</v>
      </c>
      <c r="I148" s="7">
        <v>44695.0</v>
      </c>
      <c r="J148" s="4" t="s">
        <v>48</v>
      </c>
    </row>
    <row r="149" ht="15.75" customHeight="1">
      <c r="A149" s="4" t="s">
        <v>1030</v>
      </c>
      <c r="B149" s="4" t="s">
        <v>1031</v>
      </c>
      <c r="C149" s="4" t="s">
        <v>55</v>
      </c>
      <c r="D149" s="4">
        <v>40.0</v>
      </c>
      <c r="E149" s="4" t="s">
        <v>113</v>
      </c>
      <c r="F149" s="4" t="s">
        <v>938</v>
      </c>
      <c r="G149" s="4" t="s">
        <v>181</v>
      </c>
      <c r="H149" s="4" t="s">
        <v>1032</v>
      </c>
      <c r="I149" s="7">
        <v>44386.0</v>
      </c>
      <c r="J149" s="4" t="s">
        <v>81</v>
      </c>
    </row>
    <row r="150" ht="15.75" customHeight="1">
      <c r="A150" s="4" t="s">
        <v>669</v>
      </c>
      <c r="B150" s="4" t="s">
        <v>677</v>
      </c>
      <c r="C150" s="4" t="s">
        <v>55</v>
      </c>
      <c r="D150" s="4">
        <v>54.0</v>
      </c>
      <c r="E150" s="4" t="s">
        <v>59</v>
      </c>
      <c r="F150" s="4" t="s">
        <v>134</v>
      </c>
      <c r="G150" s="4" t="s">
        <v>45</v>
      </c>
      <c r="H150" s="4" t="s">
        <v>295</v>
      </c>
      <c r="I150" s="7">
        <v>45422.0</v>
      </c>
      <c r="J150" s="4" t="s">
        <v>48</v>
      </c>
    </row>
    <row r="151" ht="15.75" customHeight="1">
      <c r="A151" s="4" t="s">
        <v>1033</v>
      </c>
      <c r="B151" s="4" t="s">
        <v>1034</v>
      </c>
      <c r="C151" s="4" t="s">
        <v>41</v>
      </c>
      <c r="D151" s="4">
        <v>35.0</v>
      </c>
      <c r="E151" s="4" t="s">
        <v>59</v>
      </c>
      <c r="F151" s="4" t="s">
        <v>679</v>
      </c>
      <c r="G151" s="4" t="s">
        <v>181</v>
      </c>
      <c r="H151" s="4" t="s">
        <v>895</v>
      </c>
      <c r="I151" s="7">
        <v>44850.0</v>
      </c>
      <c r="J151" s="4" t="s">
        <v>48</v>
      </c>
    </row>
    <row r="152" ht="15.75" customHeight="1">
      <c r="A152" s="4" t="s">
        <v>1036</v>
      </c>
      <c r="B152" s="4" t="s">
        <v>1038</v>
      </c>
      <c r="C152" s="4" t="s">
        <v>41</v>
      </c>
      <c r="D152" s="4">
        <v>55.0</v>
      </c>
      <c r="E152" s="4" t="s">
        <v>43</v>
      </c>
      <c r="F152" s="4" t="s">
        <v>727</v>
      </c>
      <c r="G152" s="4" t="s">
        <v>181</v>
      </c>
      <c r="H152" s="4" t="s">
        <v>780</v>
      </c>
      <c r="I152" s="7">
        <v>44268.0</v>
      </c>
      <c r="J152" s="4" t="s">
        <v>66</v>
      </c>
    </row>
    <row r="153" ht="15.75" customHeight="1">
      <c r="A153" s="4" t="s">
        <v>1041</v>
      </c>
      <c r="B153" s="4" t="s">
        <v>1042</v>
      </c>
      <c r="C153" s="4" t="s">
        <v>41</v>
      </c>
      <c r="D153" s="4">
        <v>51.0</v>
      </c>
      <c r="E153" s="4" t="s">
        <v>73</v>
      </c>
      <c r="F153" s="4" t="s">
        <v>162</v>
      </c>
      <c r="G153" s="4" t="s">
        <v>61</v>
      </c>
      <c r="H153" s="4" t="s">
        <v>163</v>
      </c>
      <c r="I153" s="7">
        <v>44960.0</v>
      </c>
      <c r="J153" s="4" t="s">
        <v>138</v>
      </c>
    </row>
    <row r="154" ht="15.75" customHeight="1">
      <c r="A154" s="4" t="s">
        <v>1046</v>
      </c>
      <c r="B154" s="4" t="s">
        <v>1047</v>
      </c>
      <c r="C154" s="4" t="s">
        <v>41</v>
      </c>
      <c r="D154" s="4">
        <v>43.0</v>
      </c>
      <c r="E154" s="4" t="s">
        <v>113</v>
      </c>
      <c r="F154" s="4" t="s">
        <v>727</v>
      </c>
      <c r="G154" s="4" t="s">
        <v>181</v>
      </c>
      <c r="H154" s="4" t="s">
        <v>780</v>
      </c>
      <c r="I154" s="7">
        <v>45577.0</v>
      </c>
      <c r="J154" s="4" t="s">
        <v>138</v>
      </c>
    </row>
    <row r="155" ht="15.75" customHeight="1">
      <c r="A155" s="4" t="s">
        <v>1052</v>
      </c>
      <c r="B155" s="4" t="s">
        <v>1053</v>
      </c>
      <c r="C155" s="4" t="s">
        <v>41</v>
      </c>
      <c r="D155" s="4">
        <v>30.0</v>
      </c>
      <c r="E155" s="4" t="s">
        <v>113</v>
      </c>
      <c r="F155" s="4" t="s">
        <v>158</v>
      </c>
      <c r="G155" s="4" t="s">
        <v>61</v>
      </c>
      <c r="H155" s="4" t="s">
        <v>159</v>
      </c>
      <c r="I155" s="7">
        <v>44890.0</v>
      </c>
      <c r="J155" s="4" t="s">
        <v>138</v>
      </c>
    </row>
    <row r="156" ht="15.75" customHeight="1">
      <c r="A156" s="4" t="s">
        <v>1056</v>
      </c>
      <c r="B156" s="4" t="s">
        <v>1057</v>
      </c>
      <c r="C156" s="4" t="s">
        <v>41</v>
      </c>
      <c r="D156" s="4">
        <v>65.0</v>
      </c>
      <c r="E156" s="4" t="s">
        <v>43</v>
      </c>
      <c r="F156" s="4" t="s">
        <v>88</v>
      </c>
      <c r="G156" s="4" t="s">
        <v>61</v>
      </c>
      <c r="H156" s="4" t="s">
        <v>752</v>
      </c>
      <c r="I156" s="7">
        <v>44403.0</v>
      </c>
      <c r="J156" s="4" t="s">
        <v>81</v>
      </c>
    </row>
    <row r="157" ht="15.75" customHeight="1">
      <c r="A157" s="4" t="s">
        <v>1061</v>
      </c>
      <c r="B157" s="4" t="s">
        <v>1063</v>
      </c>
      <c r="C157" s="4" t="s">
        <v>55</v>
      </c>
      <c r="D157" s="4">
        <v>52.0</v>
      </c>
      <c r="E157" s="4" t="s">
        <v>73</v>
      </c>
      <c r="F157" s="4" t="s">
        <v>220</v>
      </c>
      <c r="G157" s="4" t="s">
        <v>45</v>
      </c>
      <c r="H157" s="4" t="s">
        <v>661</v>
      </c>
      <c r="I157" s="7">
        <v>44315.0</v>
      </c>
      <c r="J157" s="4" t="s">
        <v>138</v>
      </c>
    </row>
    <row r="158" ht="15.75" customHeight="1">
      <c r="A158" s="4" t="s">
        <v>1066</v>
      </c>
      <c r="B158" s="4" t="s">
        <v>1068</v>
      </c>
      <c r="C158" s="4" t="s">
        <v>41</v>
      </c>
      <c r="D158" s="4">
        <v>34.0</v>
      </c>
      <c r="E158" s="4" t="s">
        <v>113</v>
      </c>
      <c r="F158" s="4" t="s">
        <v>205</v>
      </c>
      <c r="G158" s="4" t="s">
        <v>206</v>
      </c>
      <c r="H158" s="4" t="s">
        <v>207</v>
      </c>
      <c r="I158" s="7">
        <v>45327.0</v>
      </c>
      <c r="J158" s="4" t="s">
        <v>81</v>
      </c>
    </row>
    <row r="159" ht="15.75" customHeight="1">
      <c r="A159" s="4" t="s">
        <v>1069</v>
      </c>
      <c r="B159" s="4" t="s">
        <v>1070</v>
      </c>
      <c r="C159" s="4" t="s">
        <v>55</v>
      </c>
      <c r="D159" s="4">
        <v>64.0</v>
      </c>
      <c r="E159" s="4" t="s">
        <v>113</v>
      </c>
      <c r="F159" s="4" t="s">
        <v>693</v>
      </c>
      <c r="G159" s="4" t="s">
        <v>197</v>
      </c>
      <c r="H159" s="4" t="s">
        <v>1072</v>
      </c>
      <c r="I159" s="7">
        <v>44675.0</v>
      </c>
      <c r="J159" s="4" t="s">
        <v>138</v>
      </c>
    </row>
    <row r="160" ht="15.75" customHeight="1">
      <c r="A160" s="4" t="s">
        <v>1073</v>
      </c>
      <c r="B160" s="4" t="s">
        <v>1074</v>
      </c>
      <c r="C160" s="4" t="s">
        <v>55</v>
      </c>
      <c r="D160" s="4">
        <v>27.0</v>
      </c>
      <c r="E160" s="4" t="s">
        <v>73</v>
      </c>
      <c r="F160" s="4" t="s">
        <v>88</v>
      </c>
      <c r="G160" s="4" t="s">
        <v>61</v>
      </c>
      <c r="H160" s="4" t="s">
        <v>166</v>
      </c>
      <c r="I160" s="7">
        <v>44585.0</v>
      </c>
      <c r="J160" s="4" t="s">
        <v>138</v>
      </c>
    </row>
    <row r="161" ht="15.75" customHeight="1">
      <c r="A161" s="4" t="s">
        <v>1079</v>
      </c>
      <c r="B161" s="4" t="s">
        <v>1080</v>
      </c>
      <c r="C161" s="4" t="s">
        <v>55</v>
      </c>
      <c r="D161" s="4">
        <v>59.0</v>
      </c>
      <c r="E161" s="4" t="s">
        <v>113</v>
      </c>
      <c r="F161" s="4" t="s">
        <v>896</v>
      </c>
      <c r="G161" s="4" t="s">
        <v>206</v>
      </c>
      <c r="H161" s="4" t="s">
        <v>905</v>
      </c>
      <c r="I161" s="7">
        <v>45541.0</v>
      </c>
      <c r="J161" s="4" t="s">
        <v>48</v>
      </c>
    </row>
    <row r="162" ht="15.75" customHeight="1">
      <c r="A162" s="4" t="s">
        <v>1084</v>
      </c>
      <c r="B162" s="4" t="s">
        <v>1085</v>
      </c>
      <c r="C162" s="4" t="s">
        <v>55</v>
      </c>
      <c r="D162" s="4">
        <v>50.0</v>
      </c>
      <c r="E162" s="4" t="s">
        <v>113</v>
      </c>
      <c r="F162" s="4" t="s">
        <v>76</v>
      </c>
      <c r="G162" s="4" t="s">
        <v>45</v>
      </c>
      <c r="H162" s="4" t="s">
        <v>76</v>
      </c>
      <c r="I162" s="7">
        <v>45293.0</v>
      </c>
      <c r="J162" s="4" t="s">
        <v>81</v>
      </c>
    </row>
    <row r="163" ht="15.75" customHeight="1">
      <c r="A163" s="4" t="s">
        <v>1086</v>
      </c>
      <c r="B163" s="4" t="s">
        <v>1088</v>
      </c>
      <c r="C163" s="4" t="s">
        <v>41</v>
      </c>
      <c r="D163" s="4">
        <v>64.0</v>
      </c>
      <c r="E163" s="4" t="s">
        <v>59</v>
      </c>
      <c r="F163" s="4" t="s">
        <v>154</v>
      </c>
      <c r="G163" s="4" t="s">
        <v>45</v>
      </c>
      <c r="H163" s="4" t="s">
        <v>155</v>
      </c>
      <c r="I163" s="7">
        <v>44940.0</v>
      </c>
      <c r="J163" s="4" t="s">
        <v>138</v>
      </c>
    </row>
    <row r="164" ht="15.75" customHeight="1">
      <c r="A164" s="4" t="s">
        <v>1090</v>
      </c>
      <c r="B164" s="4" t="s">
        <v>1092</v>
      </c>
      <c r="C164" s="4" t="s">
        <v>55</v>
      </c>
      <c r="D164" s="4">
        <v>48.0</v>
      </c>
      <c r="E164" s="4" t="s">
        <v>59</v>
      </c>
      <c r="F164" s="4" t="s">
        <v>358</v>
      </c>
      <c r="G164" s="4" t="s">
        <v>45</v>
      </c>
      <c r="H164" s="4" t="s">
        <v>359</v>
      </c>
      <c r="I164" s="7">
        <v>45516.0</v>
      </c>
      <c r="J164" s="4" t="s">
        <v>81</v>
      </c>
    </row>
    <row r="165" ht="15.75" customHeight="1">
      <c r="A165" s="4" t="s">
        <v>1097</v>
      </c>
      <c r="B165" s="4" t="s">
        <v>1098</v>
      </c>
      <c r="C165" s="4" t="s">
        <v>55</v>
      </c>
      <c r="D165" s="4">
        <v>51.0</v>
      </c>
      <c r="E165" s="4" t="s">
        <v>59</v>
      </c>
      <c r="F165" s="4" t="s">
        <v>727</v>
      </c>
      <c r="G165" s="4" t="s">
        <v>181</v>
      </c>
      <c r="H165" s="4" t="s">
        <v>780</v>
      </c>
      <c r="I165" s="7">
        <v>45174.0</v>
      </c>
      <c r="J165" s="4" t="s">
        <v>81</v>
      </c>
    </row>
    <row r="166" ht="15.75" customHeight="1">
      <c r="A166" s="4" t="s">
        <v>1102</v>
      </c>
      <c r="B166" s="4" t="s">
        <v>1103</v>
      </c>
      <c r="C166" s="4" t="s">
        <v>41</v>
      </c>
      <c r="D166" s="4">
        <v>36.0</v>
      </c>
      <c r="E166" s="4" t="s">
        <v>73</v>
      </c>
      <c r="F166" s="4" t="s">
        <v>169</v>
      </c>
      <c r="G166" s="4" t="s">
        <v>117</v>
      </c>
      <c r="H166" s="4" t="s">
        <v>170</v>
      </c>
      <c r="I166" s="7">
        <v>44682.0</v>
      </c>
      <c r="J166" s="4" t="s">
        <v>48</v>
      </c>
    </row>
    <row r="167" ht="15.75" customHeight="1">
      <c r="A167" s="4" t="s">
        <v>1105</v>
      </c>
      <c r="B167" s="4" t="s">
        <v>1107</v>
      </c>
      <c r="C167" s="4" t="s">
        <v>55</v>
      </c>
      <c r="D167" s="4">
        <v>52.0</v>
      </c>
      <c r="E167" s="4" t="s">
        <v>59</v>
      </c>
      <c r="F167" s="4" t="s">
        <v>126</v>
      </c>
      <c r="G167" s="4" t="s">
        <v>61</v>
      </c>
      <c r="H167" s="4" t="s">
        <v>1001</v>
      </c>
      <c r="I167" s="7">
        <v>44573.0</v>
      </c>
      <c r="J167" s="4" t="s">
        <v>48</v>
      </c>
    </row>
    <row r="168" ht="15.75" customHeight="1">
      <c r="A168" s="4" t="s">
        <v>1109</v>
      </c>
      <c r="B168" s="4" t="s">
        <v>1111</v>
      </c>
      <c r="C168" s="4" t="s">
        <v>41</v>
      </c>
      <c r="D168" s="4">
        <v>18.0</v>
      </c>
      <c r="E168" s="4" t="s">
        <v>113</v>
      </c>
      <c r="F168" s="4" t="s">
        <v>126</v>
      </c>
      <c r="G168" s="4" t="s">
        <v>61</v>
      </c>
      <c r="H168" s="4" t="s">
        <v>127</v>
      </c>
      <c r="I168" s="7">
        <v>44542.0</v>
      </c>
      <c r="J168" s="4" t="s">
        <v>138</v>
      </c>
    </row>
    <row r="169" ht="15.75" customHeight="1">
      <c r="A169" s="4" t="s">
        <v>1113</v>
      </c>
      <c r="B169" s="4" t="s">
        <v>1114</v>
      </c>
      <c r="C169" s="4" t="s">
        <v>55</v>
      </c>
      <c r="D169" s="4">
        <v>50.0</v>
      </c>
      <c r="E169" s="4" t="s">
        <v>73</v>
      </c>
      <c r="F169" s="4" t="s">
        <v>907</v>
      </c>
      <c r="G169" s="4" t="s">
        <v>117</v>
      </c>
      <c r="H169" s="4" t="s">
        <v>1118</v>
      </c>
      <c r="I169" s="7">
        <v>44286.0</v>
      </c>
      <c r="J169" s="4" t="s">
        <v>81</v>
      </c>
    </row>
    <row r="170" ht="15.75" customHeight="1">
      <c r="A170" s="4" t="s">
        <v>1119</v>
      </c>
      <c r="B170" s="4" t="s">
        <v>1121</v>
      </c>
      <c r="C170" s="4" t="s">
        <v>55</v>
      </c>
      <c r="D170" s="4">
        <v>55.0</v>
      </c>
      <c r="E170" s="4" t="s">
        <v>113</v>
      </c>
      <c r="F170" s="4" t="s">
        <v>158</v>
      </c>
      <c r="G170" s="4" t="s">
        <v>61</v>
      </c>
      <c r="H170" s="4" t="s">
        <v>388</v>
      </c>
      <c r="I170" s="7">
        <v>45080.0</v>
      </c>
      <c r="J170" s="4" t="s">
        <v>138</v>
      </c>
    </row>
    <row r="171" ht="15.75" customHeight="1">
      <c r="A171" s="4" t="s">
        <v>1124</v>
      </c>
      <c r="B171" s="4" t="s">
        <v>1125</v>
      </c>
      <c r="C171" s="4" t="s">
        <v>41</v>
      </c>
      <c r="D171" s="4">
        <v>19.0</v>
      </c>
      <c r="E171" s="4" t="s">
        <v>43</v>
      </c>
      <c r="F171" s="4" t="s">
        <v>134</v>
      </c>
      <c r="G171" s="4" t="s">
        <v>45</v>
      </c>
      <c r="H171" s="4" t="s">
        <v>400</v>
      </c>
      <c r="I171" s="7">
        <v>45454.0</v>
      </c>
      <c r="J171" s="4" t="s">
        <v>138</v>
      </c>
    </row>
    <row r="172" ht="15.75" customHeight="1">
      <c r="A172" s="4" t="s">
        <v>1128</v>
      </c>
      <c r="B172" s="4" t="s">
        <v>1131</v>
      </c>
      <c r="C172" s="4" t="s">
        <v>55</v>
      </c>
      <c r="D172" s="4">
        <v>53.0</v>
      </c>
      <c r="E172" s="4" t="s">
        <v>59</v>
      </c>
      <c r="F172" s="4" t="s">
        <v>107</v>
      </c>
      <c r="G172" s="4" t="s">
        <v>45</v>
      </c>
      <c r="H172" s="4" t="s">
        <v>274</v>
      </c>
      <c r="I172" s="7">
        <v>44482.0</v>
      </c>
      <c r="J172" s="4" t="s">
        <v>138</v>
      </c>
    </row>
    <row r="173" ht="15.75" customHeight="1">
      <c r="A173" s="4" t="s">
        <v>1135</v>
      </c>
      <c r="B173" s="4" t="s">
        <v>1136</v>
      </c>
      <c r="C173" s="4" t="s">
        <v>55</v>
      </c>
      <c r="D173" s="4">
        <v>62.0</v>
      </c>
      <c r="E173" s="4" t="s">
        <v>59</v>
      </c>
      <c r="F173" s="4" t="s">
        <v>351</v>
      </c>
      <c r="G173" s="4" t="s">
        <v>45</v>
      </c>
      <c r="H173" s="4" t="s">
        <v>353</v>
      </c>
      <c r="I173" s="7">
        <v>44566.0</v>
      </c>
      <c r="J173" s="4" t="s">
        <v>66</v>
      </c>
    </row>
    <row r="174" ht="15.75" customHeight="1">
      <c r="A174" s="4" t="s">
        <v>1140</v>
      </c>
      <c r="B174" s="4" t="s">
        <v>1142</v>
      </c>
      <c r="C174" s="4" t="s">
        <v>41</v>
      </c>
      <c r="D174" s="4">
        <v>39.0</v>
      </c>
      <c r="E174" s="4" t="s">
        <v>59</v>
      </c>
      <c r="F174" s="4" t="s">
        <v>154</v>
      </c>
      <c r="G174" s="4" t="s">
        <v>45</v>
      </c>
      <c r="H174" s="4" t="s">
        <v>175</v>
      </c>
      <c r="I174" s="7">
        <v>44232.0</v>
      </c>
      <c r="J174" s="4" t="s">
        <v>66</v>
      </c>
    </row>
    <row r="175" ht="15.75" customHeight="1">
      <c r="A175" s="4" t="s">
        <v>1145</v>
      </c>
      <c r="B175" s="4" t="s">
        <v>1147</v>
      </c>
      <c r="C175" s="4" t="s">
        <v>41</v>
      </c>
      <c r="D175" s="4">
        <v>45.0</v>
      </c>
      <c r="E175" s="4" t="s">
        <v>43</v>
      </c>
      <c r="F175" s="4" t="s">
        <v>213</v>
      </c>
      <c r="G175" s="4" t="s">
        <v>61</v>
      </c>
      <c r="H175" s="4" t="s">
        <v>215</v>
      </c>
      <c r="I175" s="7">
        <v>45676.0</v>
      </c>
      <c r="J175" s="4" t="s">
        <v>66</v>
      </c>
    </row>
    <row r="176" ht="15.75" customHeight="1">
      <c r="A176" s="4" t="s">
        <v>1149</v>
      </c>
      <c r="B176" s="4" t="s">
        <v>1150</v>
      </c>
      <c r="C176" s="4" t="s">
        <v>55</v>
      </c>
      <c r="D176" s="4">
        <v>69.0</v>
      </c>
      <c r="E176" s="4" t="s">
        <v>113</v>
      </c>
      <c r="F176" s="4" t="s">
        <v>938</v>
      </c>
      <c r="G176" s="4" t="s">
        <v>181</v>
      </c>
      <c r="H176" s="4" t="s">
        <v>1151</v>
      </c>
      <c r="I176" s="7">
        <v>45157.0</v>
      </c>
      <c r="J176" s="4" t="s">
        <v>66</v>
      </c>
    </row>
    <row r="177" ht="15.75" customHeight="1">
      <c r="A177" s="4" t="s">
        <v>1152</v>
      </c>
      <c r="B177" s="4" t="s">
        <v>1153</v>
      </c>
      <c r="C177" s="4" t="s">
        <v>55</v>
      </c>
      <c r="D177" s="4">
        <v>32.0</v>
      </c>
      <c r="E177" s="4" t="s">
        <v>59</v>
      </c>
      <c r="F177" s="4" t="s">
        <v>162</v>
      </c>
      <c r="G177" s="4" t="s">
        <v>61</v>
      </c>
      <c r="H177" s="4" t="s">
        <v>163</v>
      </c>
      <c r="I177" s="7">
        <v>45113.0</v>
      </c>
      <c r="J177" s="4" t="s">
        <v>81</v>
      </c>
    </row>
    <row r="178" ht="15.75" customHeight="1">
      <c r="A178" s="4" t="s">
        <v>1156</v>
      </c>
      <c r="B178" s="4" t="s">
        <v>1157</v>
      </c>
      <c r="C178" s="4" t="s">
        <v>41</v>
      </c>
      <c r="D178" s="4">
        <v>33.0</v>
      </c>
      <c r="E178" s="4" t="s">
        <v>113</v>
      </c>
      <c r="F178" s="4" t="s">
        <v>162</v>
      </c>
      <c r="G178" s="4" t="s">
        <v>61</v>
      </c>
      <c r="H178" s="4" t="s">
        <v>320</v>
      </c>
      <c r="I178" s="7">
        <v>44215.0</v>
      </c>
      <c r="J178" s="4" t="s">
        <v>81</v>
      </c>
    </row>
    <row r="179" ht="15.75" customHeight="1">
      <c r="A179" s="4" t="s">
        <v>1160</v>
      </c>
      <c r="B179" s="4" t="s">
        <v>1161</v>
      </c>
      <c r="C179" s="4" t="s">
        <v>41</v>
      </c>
      <c r="D179" s="4">
        <v>22.0</v>
      </c>
      <c r="E179" s="4" t="s">
        <v>59</v>
      </c>
      <c r="F179" s="4" t="s">
        <v>158</v>
      </c>
      <c r="G179" s="4" t="s">
        <v>61</v>
      </c>
      <c r="H179" s="4" t="s">
        <v>388</v>
      </c>
      <c r="I179" s="7">
        <v>45101.0</v>
      </c>
      <c r="J179" s="4" t="s">
        <v>81</v>
      </c>
    </row>
    <row r="180" ht="15.75" customHeight="1">
      <c r="A180" s="4" t="s">
        <v>1162</v>
      </c>
      <c r="B180" s="4" t="s">
        <v>1163</v>
      </c>
      <c r="C180" s="4" t="s">
        <v>55</v>
      </c>
      <c r="D180" s="4">
        <v>62.0</v>
      </c>
      <c r="E180" s="4" t="s">
        <v>59</v>
      </c>
      <c r="F180" s="4" t="s">
        <v>837</v>
      </c>
      <c r="G180" s="4" t="s">
        <v>197</v>
      </c>
      <c r="H180" s="4" t="s">
        <v>950</v>
      </c>
      <c r="I180" s="7">
        <v>44335.0</v>
      </c>
      <c r="J180" s="4" t="s">
        <v>48</v>
      </c>
    </row>
    <row r="181" ht="15.75" customHeight="1">
      <c r="A181" s="4" t="s">
        <v>1096</v>
      </c>
      <c r="B181" s="4" t="s">
        <v>1104</v>
      </c>
      <c r="C181" s="4" t="s">
        <v>55</v>
      </c>
      <c r="D181" s="4">
        <v>18.0</v>
      </c>
      <c r="E181" s="4" t="s">
        <v>73</v>
      </c>
      <c r="F181" s="4" t="s">
        <v>679</v>
      </c>
      <c r="G181" s="4" t="s">
        <v>181</v>
      </c>
      <c r="H181" s="4" t="s">
        <v>895</v>
      </c>
      <c r="I181" s="7">
        <v>44335.0</v>
      </c>
      <c r="J181" s="4" t="s">
        <v>48</v>
      </c>
    </row>
    <row r="182" ht="15.75" customHeight="1">
      <c r="A182" s="4" t="s">
        <v>1167</v>
      </c>
      <c r="B182" s="4" t="s">
        <v>1168</v>
      </c>
      <c r="C182" s="4" t="s">
        <v>41</v>
      </c>
      <c r="D182" s="4">
        <v>54.0</v>
      </c>
      <c r="E182" s="4" t="s">
        <v>73</v>
      </c>
      <c r="F182" s="4" t="s">
        <v>213</v>
      </c>
      <c r="G182" s="4" t="s">
        <v>61</v>
      </c>
      <c r="H182" s="4" t="s">
        <v>246</v>
      </c>
      <c r="I182" s="7">
        <v>45366.0</v>
      </c>
      <c r="J182" s="4" t="s">
        <v>48</v>
      </c>
    </row>
    <row r="183" ht="15.75" customHeight="1">
      <c r="A183" s="4" t="s">
        <v>1170</v>
      </c>
      <c r="B183" s="4" t="s">
        <v>1172</v>
      </c>
      <c r="C183" s="4" t="s">
        <v>41</v>
      </c>
      <c r="D183" s="4">
        <v>56.0</v>
      </c>
      <c r="E183" s="4" t="s">
        <v>113</v>
      </c>
      <c r="F183" s="4" t="s">
        <v>60</v>
      </c>
      <c r="G183" s="4" t="s">
        <v>61</v>
      </c>
      <c r="H183" s="4" t="s">
        <v>375</v>
      </c>
      <c r="I183" s="7">
        <v>44225.0</v>
      </c>
      <c r="J183" s="4" t="s">
        <v>48</v>
      </c>
    </row>
    <row r="184" ht="15.75" customHeight="1">
      <c r="A184" s="4" t="s">
        <v>1174</v>
      </c>
      <c r="B184" s="4" t="s">
        <v>1175</v>
      </c>
      <c r="C184" s="4" t="s">
        <v>55</v>
      </c>
      <c r="D184" s="4">
        <v>47.0</v>
      </c>
      <c r="E184" s="4" t="s">
        <v>59</v>
      </c>
      <c r="F184" s="4" t="s">
        <v>220</v>
      </c>
      <c r="G184" s="4" t="s">
        <v>45</v>
      </c>
      <c r="H184" s="4" t="s">
        <v>661</v>
      </c>
      <c r="I184" s="7">
        <v>45259.0</v>
      </c>
      <c r="J184" s="4" t="s">
        <v>138</v>
      </c>
    </row>
    <row r="185" ht="15.75" customHeight="1">
      <c r="A185" s="4" t="s">
        <v>1177</v>
      </c>
      <c r="B185" s="4" t="s">
        <v>1178</v>
      </c>
      <c r="C185" s="4" t="s">
        <v>41</v>
      </c>
      <c r="D185" s="4">
        <v>28.0</v>
      </c>
      <c r="E185" s="4" t="s">
        <v>73</v>
      </c>
      <c r="F185" s="4" t="s">
        <v>896</v>
      </c>
      <c r="G185" s="4" t="s">
        <v>206</v>
      </c>
      <c r="H185" s="4" t="s">
        <v>905</v>
      </c>
      <c r="I185" s="7">
        <v>45652.0</v>
      </c>
      <c r="J185" s="4" t="s">
        <v>66</v>
      </c>
    </row>
    <row r="186" ht="15.75" customHeight="1">
      <c r="A186" s="4" t="s">
        <v>1182</v>
      </c>
      <c r="B186" s="4" t="s">
        <v>1183</v>
      </c>
      <c r="C186" s="4" t="s">
        <v>55</v>
      </c>
      <c r="D186" s="4">
        <v>41.0</v>
      </c>
      <c r="E186" s="4" t="s">
        <v>73</v>
      </c>
      <c r="F186" s="4" t="s">
        <v>162</v>
      </c>
      <c r="G186" s="4" t="s">
        <v>61</v>
      </c>
      <c r="H186" s="4" t="s">
        <v>229</v>
      </c>
      <c r="I186" s="7">
        <v>44257.0</v>
      </c>
      <c r="J186" s="4" t="s">
        <v>81</v>
      </c>
    </row>
    <row r="187" ht="15.75" customHeight="1">
      <c r="A187" s="4" t="s">
        <v>1186</v>
      </c>
      <c r="B187" s="4" t="s">
        <v>1187</v>
      </c>
      <c r="C187" s="4" t="s">
        <v>41</v>
      </c>
      <c r="D187" s="4">
        <v>38.0</v>
      </c>
      <c r="E187" s="4" t="s">
        <v>59</v>
      </c>
      <c r="F187" s="4" t="s">
        <v>158</v>
      </c>
      <c r="G187" s="4" t="s">
        <v>61</v>
      </c>
      <c r="H187" s="4" t="s">
        <v>742</v>
      </c>
      <c r="I187" s="7">
        <v>45010.0</v>
      </c>
      <c r="J187" s="4" t="s">
        <v>81</v>
      </c>
    </row>
    <row r="188" ht="15.75" customHeight="1">
      <c r="A188" s="4" t="s">
        <v>1190</v>
      </c>
      <c r="B188" s="4" t="s">
        <v>1191</v>
      </c>
      <c r="C188" s="4" t="s">
        <v>55</v>
      </c>
      <c r="D188" s="4">
        <v>45.0</v>
      </c>
      <c r="E188" s="4" t="s">
        <v>113</v>
      </c>
      <c r="F188" s="4" t="s">
        <v>44</v>
      </c>
      <c r="G188" s="4" t="s">
        <v>45</v>
      </c>
      <c r="H188" s="4" t="s">
        <v>46</v>
      </c>
      <c r="I188" s="7">
        <v>44269.0</v>
      </c>
      <c r="J188" s="4" t="s">
        <v>81</v>
      </c>
    </row>
    <row r="189" ht="15.75" customHeight="1">
      <c r="A189" s="4" t="s">
        <v>440</v>
      </c>
      <c r="B189" s="4" t="s">
        <v>451</v>
      </c>
      <c r="C189" s="4" t="s">
        <v>41</v>
      </c>
      <c r="D189" s="4">
        <v>33.0</v>
      </c>
      <c r="E189" s="4" t="s">
        <v>59</v>
      </c>
      <c r="F189" s="4" t="s">
        <v>60</v>
      </c>
      <c r="G189" s="4" t="s">
        <v>61</v>
      </c>
      <c r="H189" s="4" t="s">
        <v>730</v>
      </c>
      <c r="I189" s="7">
        <v>45405.0</v>
      </c>
      <c r="J189" s="4" t="s">
        <v>81</v>
      </c>
    </row>
    <row r="190" ht="15.75" customHeight="1">
      <c r="A190" s="4" t="s">
        <v>1196</v>
      </c>
      <c r="B190" s="4" t="s">
        <v>1197</v>
      </c>
      <c r="C190" s="4" t="s">
        <v>55</v>
      </c>
      <c r="D190" s="4">
        <v>56.0</v>
      </c>
      <c r="E190" s="4" t="s">
        <v>73</v>
      </c>
      <c r="F190" s="4" t="s">
        <v>351</v>
      </c>
      <c r="G190" s="4" t="s">
        <v>45</v>
      </c>
      <c r="H190" s="4" t="s">
        <v>370</v>
      </c>
      <c r="I190" s="7">
        <v>45626.0</v>
      </c>
      <c r="J190" s="4" t="s">
        <v>66</v>
      </c>
    </row>
    <row r="191" ht="15.75" customHeight="1">
      <c r="A191" s="4" t="s">
        <v>1200</v>
      </c>
      <c r="B191" s="4" t="s">
        <v>1201</v>
      </c>
      <c r="C191" s="4" t="s">
        <v>41</v>
      </c>
      <c r="D191" s="4">
        <v>44.0</v>
      </c>
      <c r="E191" s="4" t="s">
        <v>43</v>
      </c>
      <c r="F191" s="4" t="s">
        <v>213</v>
      </c>
      <c r="G191" s="4" t="s">
        <v>61</v>
      </c>
      <c r="H191" s="4" t="s">
        <v>215</v>
      </c>
      <c r="I191" s="7">
        <v>44368.0</v>
      </c>
      <c r="J191" s="4" t="s">
        <v>81</v>
      </c>
    </row>
    <row r="192" ht="15.75" customHeight="1">
      <c r="A192" s="4" t="s">
        <v>1205</v>
      </c>
      <c r="B192" s="4" t="s">
        <v>1206</v>
      </c>
      <c r="C192" s="4" t="s">
        <v>41</v>
      </c>
      <c r="D192" s="4">
        <v>19.0</v>
      </c>
      <c r="E192" s="4" t="s">
        <v>73</v>
      </c>
      <c r="F192" s="4" t="s">
        <v>60</v>
      </c>
      <c r="G192" s="4" t="s">
        <v>61</v>
      </c>
      <c r="H192" s="4" t="s">
        <v>730</v>
      </c>
      <c r="I192" s="7">
        <v>45403.0</v>
      </c>
      <c r="J192" s="4" t="s">
        <v>138</v>
      </c>
    </row>
    <row r="193" ht="15.75" customHeight="1">
      <c r="A193" s="4" t="s">
        <v>1208</v>
      </c>
      <c r="B193" s="4" t="s">
        <v>1209</v>
      </c>
      <c r="C193" s="4" t="s">
        <v>41</v>
      </c>
      <c r="D193" s="4">
        <v>21.0</v>
      </c>
      <c r="E193" s="4" t="s">
        <v>59</v>
      </c>
      <c r="F193" s="4" t="s">
        <v>358</v>
      </c>
      <c r="G193" s="4" t="s">
        <v>45</v>
      </c>
      <c r="H193" s="4" t="s">
        <v>358</v>
      </c>
      <c r="I193" s="7">
        <v>45189.0</v>
      </c>
      <c r="J193" s="4" t="s">
        <v>138</v>
      </c>
    </row>
    <row r="194" ht="15.75" customHeight="1">
      <c r="A194" s="4" t="s">
        <v>1213</v>
      </c>
      <c r="B194" s="4" t="s">
        <v>1214</v>
      </c>
      <c r="C194" s="4" t="s">
        <v>41</v>
      </c>
      <c r="D194" s="4">
        <v>49.0</v>
      </c>
      <c r="E194" s="4" t="s">
        <v>113</v>
      </c>
      <c r="F194" s="4" t="s">
        <v>158</v>
      </c>
      <c r="G194" s="4" t="s">
        <v>61</v>
      </c>
      <c r="H194" s="4" t="s">
        <v>742</v>
      </c>
      <c r="I194" s="7">
        <v>44616.0</v>
      </c>
      <c r="J194" s="4" t="s">
        <v>138</v>
      </c>
    </row>
    <row r="195" ht="15.75" customHeight="1">
      <c r="A195" s="4" t="s">
        <v>1218</v>
      </c>
      <c r="B195" s="4" t="s">
        <v>1219</v>
      </c>
      <c r="C195" s="4" t="s">
        <v>55</v>
      </c>
      <c r="D195" s="4">
        <v>34.0</v>
      </c>
      <c r="E195" s="4" t="s">
        <v>113</v>
      </c>
      <c r="F195" s="4" t="s">
        <v>162</v>
      </c>
      <c r="G195" s="4" t="s">
        <v>61</v>
      </c>
      <c r="H195" s="4" t="s">
        <v>229</v>
      </c>
      <c r="I195" s="7">
        <v>45546.0</v>
      </c>
      <c r="J195" s="4" t="s">
        <v>66</v>
      </c>
    </row>
    <row r="196" ht="15.75" customHeight="1">
      <c r="A196" s="4" t="s">
        <v>1224</v>
      </c>
      <c r="B196" s="4" t="s">
        <v>1226</v>
      </c>
      <c r="C196" s="4" t="s">
        <v>41</v>
      </c>
      <c r="D196" s="4">
        <v>69.0</v>
      </c>
      <c r="E196" s="4" t="s">
        <v>73</v>
      </c>
      <c r="F196" s="4" t="s">
        <v>126</v>
      </c>
      <c r="G196" s="4" t="s">
        <v>61</v>
      </c>
      <c r="H196" s="4" t="s">
        <v>506</v>
      </c>
      <c r="I196" s="7">
        <v>44243.0</v>
      </c>
      <c r="J196" s="4" t="s">
        <v>66</v>
      </c>
    </row>
    <row r="197" ht="15.75" customHeight="1">
      <c r="A197" s="4" t="s">
        <v>1227</v>
      </c>
      <c r="B197" s="4" t="s">
        <v>1228</v>
      </c>
      <c r="C197" s="4" t="s">
        <v>55</v>
      </c>
      <c r="D197" s="4">
        <v>45.0</v>
      </c>
      <c r="E197" s="4" t="s">
        <v>43</v>
      </c>
      <c r="F197" s="4" t="s">
        <v>220</v>
      </c>
      <c r="G197" s="4" t="s">
        <v>45</v>
      </c>
      <c r="H197" s="4" t="s">
        <v>222</v>
      </c>
      <c r="I197" s="7">
        <v>44933.0</v>
      </c>
      <c r="J197" s="4" t="s">
        <v>81</v>
      </c>
    </row>
    <row r="198" ht="15.75" customHeight="1">
      <c r="A198" s="4" t="s">
        <v>1232</v>
      </c>
      <c r="B198" s="4" t="s">
        <v>1233</v>
      </c>
      <c r="C198" s="4" t="s">
        <v>55</v>
      </c>
      <c r="D198" s="4">
        <v>65.0</v>
      </c>
      <c r="E198" s="4" t="s">
        <v>113</v>
      </c>
      <c r="F198" s="4" t="s">
        <v>88</v>
      </c>
      <c r="G198" s="4" t="s">
        <v>61</v>
      </c>
      <c r="H198" s="4" t="s">
        <v>166</v>
      </c>
      <c r="I198" s="7">
        <v>44328.0</v>
      </c>
      <c r="J198" s="4" t="s">
        <v>48</v>
      </c>
    </row>
    <row r="199" ht="15.75" customHeight="1">
      <c r="A199" s="4" t="s">
        <v>1237</v>
      </c>
      <c r="B199" s="4" t="s">
        <v>1238</v>
      </c>
      <c r="C199" s="4" t="s">
        <v>41</v>
      </c>
      <c r="D199" s="4">
        <v>31.0</v>
      </c>
      <c r="E199" s="4" t="s">
        <v>73</v>
      </c>
      <c r="F199" s="4" t="s">
        <v>88</v>
      </c>
      <c r="G199" s="4" t="s">
        <v>61</v>
      </c>
      <c r="H199" s="4" t="s">
        <v>91</v>
      </c>
      <c r="I199" s="7">
        <v>45455.0</v>
      </c>
      <c r="J199" s="4" t="s">
        <v>81</v>
      </c>
    </row>
    <row r="200" ht="15.75" customHeight="1">
      <c r="A200" s="4" t="s">
        <v>1242</v>
      </c>
      <c r="B200" s="4" t="s">
        <v>1243</v>
      </c>
      <c r="C200" s="4" t="s">
        <v>41</v>
      </c>
      <c r="D200" s="4">
        <v>47.0</v>
      </c>
      <c r="E200" s="4" t="s">
        <v>113</v>
      </c>
      <c r="F200" s="4" t="s">
        <v>88</v>
      </c>
      <c r="G200" s="4" t="s">
        <v>61</v>
      </c>
      <c r="H200" s="4" t="s">
        <v>312</v>
      </c>
      <c r="I200" s="7">
        <v>45692.0</v>
      </c>
      <c r="J200" s="4" t="s">
        <v>48</v>
      </c>
    </row>
    <row r="201" ht="15.75" customHeight="1">
      <c r="A201" s="4" t="s">
        <v>1246</v>
      </c>
      <c r="B201" s="4" t="s">
        <v>1247</v>
      </c>
      <c r="C201" s="4" t="s">
        <v>41</v>
      </c>
      <c r="D201" s="4">
        <v>59.0</v>
      </c>
      <c r="E201" s="4" t="s">
        <v>59</v>
      </c>
      <c r="F201" s="4" t="s">
        <v>750</v>
      </c>
      <c r="G201" s="4" t="s">
        <v>117</v>
      </c>
      <c r="H201" s="4" t="s">
        <v>758</v>
      </c>
      <c r="I201" s="7">
        <v>44731.0</v>
      </c>
      <c r="J201" s="4" t="s">
        <v>48</v>
      </c>
    </row>
    <row r="202" ht="15.75" customHeight="1">
      <c r="A202" s="4" t="s">
        <v>1249</v>
      </c>
      <c r="B202" s="4" t="s">
        <v>1251</v>
      </c>
      <c r="C202" s="4" t="s">
        <v>41</v>
      </c>
      <c r="D202" s="4">
        <v>47.0</v>
      </c>
      <c r="E202" s="4" t="s">
        <v>59</v>
      </c>
      <c r="F202" s="4" t="s">
        <v>162</v>
      </c>
      <c r="G202" s="4" t="s">
        <v>61</v>
      </c>
      <c r="H202" s="4" t="s">
        <v>163</v>
      </c>
      <c r="I202" s="7">
        <v>44507.0</v>
      </c>
      <c r="J202" s="4" t="s">
        <v>66</v>
      </c>
    </row>
    <row r="203" ht="15.75" customHeight="1">
      <c r="A203" s="4" t="s">
        <v>1253</v>
      </c>
      <c r="B203" s="4" t="s">
        <v>1254</v>
      </c>
      <c r="C203" s="4" t="s">
        <v>55</v>
      </c>
      <c r="D203" s="4">
        <v>49.0</v>
      </c>
      <c r="E203" s="4" t="s">
        <v>59</v>
      </c>
      <c r="F203" s="4" t="s">
        <v>158</v>
      </c>
      <c r="G203" s="4" t="s">
        <v>61</v>
      </c>
      <c r="H203" s="4" t="s">
        <v>742</v>
      </c>
      <c r="I203" s="7">
        <v>44826.0</v>
      </c>
      <c r="J203" s="4" t="s">
        <v>138</v>
      </c>
    </row>
    <row r="204" ht="15.75" customHeight="1">
      <c r="A204" s="4" t="s">
        <v>1256</v>
      </c>
      <c r="B204" s="4" t="s">
        <v>1257</v>
      </c>
      <c r="C204" s="4" t="s">
        <v>55</v>
      </c>
      <c r="D204" s="4">
        <v>41.0</v>
      </c>
      <c r="E204" s="4" t="s">
        <v>73</v>
      </c>
      <c r="F204" s="4" t="s">
        <v>134</v>
      </c>
      <c r="G204" s="4" t="s">
        <v>45</v>
      </c>
      <c r="H204" s="4" t="s">
        <v>400</v>
      </c>
      <c r="I204" s="7">
        <v>44500.0</v>
      </c>
      <c r="J204" s="4" t="s">
        <v>138</v>
      </c>
    </row>
    <row r="205" ht="15.75" customHeight="1">
      <c r="A205" s="4" t="s">
        <v>1262</v>
      </c>
      <c r="B205" s="4" t="s">
        <v>1264</v>
      </c>
      <c r="C205" s="4" t="s">
        <v>55</v>
      </c>
      <c r="D205" s="4">
        <v>52.0</v>
      </c>
      <c r="E205" s="4" t="s">
        <v>73</v>
      </c>
      <c r="F205" s="4" t="s">
        <v>301</v>
      </c>
      <c r="G205" s="4" t="s">
        <v>45</v>
      </c>
      <c r="H205" s="4" t="s">
        <v>848</v>
      </c>
      <c r="I205" s="7">
        <v>44723.0</v>
      </c>
      <c r="J205" s="4" t="s">
        <v>138</v>
      </c>
    </row>
    <row r="206" ht="15.75" customHeight="1">
      <c r="A206" s="4" t="s">
        <v>1268</v>
      </c>
      <c r="B206" s="4" t="s">
        <v>1270</v>
      </c>
      <c r="C206" s="4" t="s">
        <v>55</v>
      </c>
      <c r="D206" s="4">
        <v>57.0</v>
      </c>
      <c r="E206" s="4" t="s">
        <v>113</v>
      </c>
      <c r="F206" s="4" t="s">
        <v>60</v>
      </c>
      <c r="G206" s="4" t="s">
        <v>61</v>
      </c>
      <c r="H206" s="4" t="s">
        <v>63</v>
      </c>
      <c r="I206" s="7">
        <v>45597.0</v>
      </c>
      <c r="J206" s="4" t="s">
        <v>138</v>
      </c>
    </row>
    <row r="207" ht="15.75" customHeight="1">
      <c r="A207" s="4" t="s">
        <v>1272</v>
      </c>
      <c r="B207" s="4" t="s">
        <v>1274</v>
      </c>
      <c r="C207" s="4" t="s">
        <v>41</v>
      </c>
      <c r="D207" s="4">
        <v>29.0</v>
      </c>
      <c r="E207" s="4" t="s">
        <v>73</v>
      </c>
      <c r="F207" s="4" t="s">
        <v>88</v>
      </c>
      <c r="G207" s="4" t="s">
        <v>61</v>
      </c>
      <c r="H207" s="4" t="s">
        <v>752</v>
      </c>
      <c r="I207" s="7">
        <v>44869.0</v>
      </c>
      <c r="J207" s="4" t="s">
        <v>66</v>
      </c>
    </row>
    <row r="208" ht="15.75" customHeight="1">
      <c r="A208" s="4" t="s">
        <v>1278</v>
      </c>
      <c r="B208" s="4" t="s">
        <v>1279</v>
      </c>
      <c r="C208" s="4" t="s">
        <v>55</v>
      </c>
      <c r="D208" s="4">
        <v>59.0</v>
      </c>
      <c r="E208" s="4" t="s">
        <v>43</v>
      </c>
      <c r="F208" s="4" t="s">
        <v>619</v>
      </c>
      <c r="G208" s="4" t="s">
        <v>206</v>
      </c>
      <c r="H208" s="4" t="s">
        <v>622</v>
      </c>
      <c r="I208" s="7">
        <v>45314.0</v>
      </c>
      <c r="J208" s="4" t="s">
        <v>66</v>
      </c>
    </row>
    <row r="209" ht="15.75" customHeight="1">
      <c r="A209" s="4" t="s">
        <v>1281</v>
      </c>
      <c r="B209" s="4" t="s">
        <v>1283</v>
      </c>
      <c r="C209" s="4" t="s">
        <v>41</v>
      </c>
      <c r="D209" s="4">
        <v>59.0</v>
      </c>
      <c r="E209" s="4" t="s">
        <v>113</v>
      </c>
      <c r="F209" s="4" t="s">
        <v>158</v>
      </c>
      <c r="G209" s="4" t="s">
        <v>61</v>
      </c>
      <c r="H209" s="4" t="s">
        <v>388</v>
      </c>
      <c r="I209" s="7">
        <v>44813.0</v>
      </c>
      <c r="J209" s="4" t="s">
        <v>66</v>
      </c>
    </row>
    <row r="210" ht="15.75" customHeight="1">
      <c r="A210" s="4" t="s">
        <v>1286</v>
      </c>
      <c r="B210" s="4" t="s">
        <v>1287</v>
      </c>
      <c r="C210" s="4" t="s">
        <v>55</v>
      </c>
      <c r="D210" s="4">
        <v>29.0</v>
      </c>
      <c r="E210" s="4" t="s">
        <v>73</v>
      </c>
      <c r="F210" s="4" t="s">
        <v>213</v>
      </c>
      <c r="G210" s="4" t="s">
        <v>61</v>
      </c>
      <c r="H210" s="4" t="s">
        <v>1289</v>
      </c>
      <c r="I210" s="7">
        <v>44928.0</v>
      </c>
      <c r="J210" s="4" t="s">
        <v>66</v>
      </c>
    </row>
    <row r="211" ht="15.75" customHeight="1">
      <c r="A211" s="4" t="s">
        <v>1290</v>
      </c>
      <c r="B211" s="4" t="s">
        <v>1292</v>
      </c>
      <c r="C211" s="4" t="s">
        <v>55</v>
      </c>
      <c r="D211" s="4">
        <v>46.0</v>
      </c>
      <c r="E211" s="4" t="s">
        <v>113</v>
      </c>
      <c r="F211" s="4" t="s">
        <v>88</v>
      </c>
      <c r="G211" s="4" t="s">
        <v>61</v>
      </c>
      <c r="H211" s="4" t="s">
        <v>752</v>
      </c>
      <c r="I211" s="7">
        <v>45127.0</v>
      </c>
      <c r="J211" s="4" t="s">
        <v>138</v>
      </c>
    </row>
    <row r="212" ht="15.75" customHeight="1">
      <c r="A212" s="4" t="s">
        <v>1295</v>
      </c>
      <c r="B212" s="4" t="s">
        <v>1296</v>
      </c>
      <c r="C212" s="4" t="s">
        <v>55</v>
      </c>
      <c r="D212" s="4">
        <v>32.0</v>
      </c>
      <c r="E212" s="4" t="s">
        <v>43</v>
      </c>
      <c r="F212" s="4" t="s">
        <v>134</v>
      </c>
      <c r="G212" s="4" t="s">
        <v>45</v>
      </c>
      <c r="H212" s="4" t="s">
        <v>400</v>
      </c>
      <c r="I212" s="7">
        <v>45175.0</v>
      </c>
      <c r="J212" s="4" t="s">
        <v>81</v>
      </c>
    </row>
    <row r="213" ht="15.75" customHeight="1">
      <c r="A213" s="4" t="s">
        <v>1298</v>
      </c>
      <c r="B213" s="4" t="s">
        <v>1299</v>
      </c>
      <c r="C213" s="4" t="s">
        <v>41</v>
      </c>
      <c r="D213" s="4">
        <v>68.0</v>
      </c>
      <c r="E213" s="4" t="s">
        <v>43</v>
      </c>
      <c r="F213" s="4" t="s">
        <v>205</v>
      </c>
      <c r="G213" s="4" t="s">
        <v>206</v>
      </c>
      <c r="H213" s="4" t="s">
        <v>1302</v>
      </c>
      <c r="I213" s="7">
        <v>44429.0</v>
      </c>
      <c r="J213" s="4" t="s">
        <v>48</v>
      </c>
    </row>
    <row r="214" ht="15.75" customHeight="1">
      <c r="A214" s="4" t="s">
        <v>1304</v>
      </c>
      <c r="B214" s="4" t="s">
        <v>1305</v>
      </c>
      <c r="C214" s="4" t="s">
        <v>55</v>
      </c>
      <c r="D214" s="4">
        <v>61.0</v>
      </c>
      <c r="E214" s="4" t="s">
        <v>73</v>
      </c>
      <c r="F214" s="4" t="s">
        <v>60</v>
      </c>
      <c r="G214" s="4" t="s">
        <v>61</v>
      </c>
      <c r="H214" s="4" t="s">
        <v>375</v>
      </c>
      <c r="I214" s="7">
        <v>44430.0</v>
      </c>
      <c r="J214" s="4" t="s">
        <v>81</v>
      </c>
    </row>
    <row r="215" ht="15.75" customHeight="1">
      <c r="A215" s="4" t="s">
        <v>1307</v>
      </c>
      <c r="B215" s="4" t="s">
        <v>1308</v>
      </c>
      <c r="C215" s="4" t="s">
        <v>41</v>
      </c>
      <c r="D215" s="4">
        <v>45.0</v>
      </c>
      <c r="E215" s="4" t="s">
        <v>113</v>
      </c>
      <c r="F215" s="4" t="s">
        <v>213</v>
      </c>
      <c r="G215" s="4" t="s">
        <v>61</v>
      </c>
      <c r="H215" s="4" t="s">
        <v>1289</v>
      </c>
      <c r="I215" s="7">
        <v>45551.0</v>
      </c>
      <c r="J215" s="4" t="s">
        <v>48</v>
      </c>
    </row>
    <row r="216" ht="15.75" customHeight="1">
      <c r="A216" s="4" t="s">
        <v>1311</v>
      </c>
      <c r="B216" s="4" t="s">
        <v>1313</v>
      </c>
      <c r="C216" s="4" t="s">
        <v>55</v>
      </c>
      <c r="D216" s="4">
        <v>68.0</v>
      </c>
      <c r="E216" s="4" t="s">
        <v>59</v>
      </c>
      <c r="F216" s="4" t="s">
        <v>213</v>
      </c>
      <c r="G216" s="4" t="s">
        <v>61</v>
      </c>
      <c r="H216" s="4" t="s">
        <v>246</v>
      </c>
      <c r="I216" s="7">
        <v>45130.0</v>
      </c>
      <c r="J216" s="4" t="s">
        <v>66</v>
      </c>
    </row>
    <row r="217" ht="15.75" customHeight="1">
      <c r="A217" s="4" t="s">
        <v>1314</v>
      </c>
      <c r="B217" s="4" t="s">
        <v>1316</v>
      </c>
      <c r="C217" s="4" t="s">
        <v>55</v>
      </c>
      <c r="D217" s="4">
        <v>51.0</v>
      </c>
      <c r="E217" s="4" t="s">
        <v>73</v>
      </c>
      <c r="F217" s="4" t="s">
        <v>162</v>
      </c>
      <c r="G217" s="4" t="s">
        <v>61</v>
      </c>
      <c r="H217" s="4" t="s">
        <v>320</v>
      </c>
      <c r="I217" s="7">
        <v>45190.0</v>
      </c>
      <c r="J217" s="4" t="s">
        <v>66</v>
      </c>
    </row>
    <row r="218" ht="15.75" customHeight="1">
      <c r="A218" s="4" t="s">
        <v>1317</v>
      </c>
      <c r="B218" s="4" t="s">
        <v>1318</v>
      </c>
      <c r="C218" s="4" t="s">
        <v>55</v>
      </c>
      <c r="D218" s="4">
        <v>19.0</v>
      </c>
      <c r="E218" s="4" t="s">
        <v>43</v>
      </c>
      <c r="F218" s="4" t="s">
        <v>301</v>
      </c>
      <c r="G218" s="4" t="s">
        <v>45</v>
      </c>
      <c r="H218" s="4" t="s">
        <v>302</v>
      </c>
      <c r="I218" s="7">
        <v>45238.0</v>
      </c>
      <c r="J218" s="4" t="s">
        <v>66</v>
      </c>
    </row>
    <row r="219" ht="15.75" customHeight="1">
      <c r="A219" s="4" t="s">
        <v>1322</v>
      </c>
      <c r="B219" s="4" t="s">
        <v>1323</v>
      </c>
      <c r="C219" s="4" t="s">
        <v>55</v>
      </c>
      <c r="D219" s="4">
        <v>56.0</v>
      </c>
      <c r="E219" s="4" t="s">
        <v>43</v>
      </c>
      <c r="F219" s="4" t="s">
        <v>162</v>
      </c>
      <c r="G219" s="4" t="s">
        <v>61</v>
      </c>
      <c r="H219" s="4" t="s">
        <v>320</v>
      </c>
      <c r="I219" s="7">
        <v>45143.0</v>
      </c>
      <c r="J219" s="4" t="s">
        <v>138</v>
      </c>
    </row>
    <row r="220" ht="15.75" customHeight="1">
      <c r="A220" s="4" t="s">
        <v>541</v>
      </c>
      <c r="B220" s="4" t="s">
        <v>552</v>
      </c>
      <c r="C220" s="4" t="s">
        <v>41</v>
      </c>
      <c r="D220" s="4">
        <v>57.0</v>
      </c>
      <c r="E220" s="4" t="s">
        <v>113</v>
      </c>
      <c r="F220" s="4" t="s">
        <v>126</v>
      </c>
      <c r="G220" s="4" t="s">
        <v>61</v>
      </c>
      <c r="H220" s="4" t="s">
        <v>1001</v>
      </c>
      <c r="I220" s="7">
        <v>45488.0</v>
      </c>
      <c r="J220" s="4" t="s">
        <v>48</v>
      </c>
    </row>
    <row r="221" ht="15.75" customHeight="1">
      <c r="A221" s="4" t="s">
        <v>1331</v>
      </c>
      <c r="B221" s="4" t="s">
        <v>1332</v>
      </c>
      <c r="C221" s="4" t="s">
        <v>55</v>
      </c>
      <c r="D221" s="4">
        <v>56.0</v>
      </c>
      <c r="E221" s="4" t="s">
        <v>73</v>
      </c>
      <c r="F221" s="4" t="s">
        <v>213</v>
      </c>
      <c r="G221" s="4" t="s">
        <v>61</v>
      </c>
      <c r="H221" s="4" t="s">
        <v>1289</v>
      </c>
      <c r="I221" s="7">
        <v>44622.0</v>
      </c>
      <c r="J221" s="4" t="s">
        <v>138</v>
      </c>
    </row>
    <row r="222" ht="15.75" customHeight="1">
      <c r="A222" s="4" t="s">
        <v>1335</v>
      </c>
      <c r="B222" s="4" t="s">
        <v>1337</v>
      </c>
      <c r="C222" s="4" t="s">
        <v>55</v>
      </c>
      <c r="D222" s="4">
        <v>21.0</v>
      </c>
      <c r="E222" s="4" t="s">
        <v>59</v>
      </c>
      <c r="F222" s="4" t="s">
        <v>76</v>
      </c>
      <c r="G222" s="4" t="s">
        <v>45</v>
      </c>
      <c r="H222" s="4" t="s">
        <v>76</v>
      </c>
      <c r="I222" s="7">
        <v>45212.0</v>
      </c>
      <c r="J222" s="4" t="s">
        <v>48</v>
      </c>
    </row>
    <row r="223" ht="15.75" customHeight="1">
      <c r="A223" s="4" t="s">
        <v>1340</v>
      </c>
      <c r="B223" s="4" t="s">
        <v>1341</v>
      </c>
      <c r="C223" s="4" t="s">
        <v>55</v>
      </c>
      <c r="D223" s="4">
        <v>18.0</v>
      </c>
      <c r="E223" s="4" t="s">
        <v>43</v>
      </c>
      <c r="F223" s="4" t="s">
        <v>205</v>
      </c>
      <c r="G223" s="4" t="s">
        <v>206</v>
      </c>
      <c r="H223" s="4" t="s">
        <v>1345</v>
      </c>
      <c r="I223" s="7">
        <v>45215.0</v>
      </c>
      <c r="J223" s="4" t="s">
        <v>48</v>
      </c>
    </row>
    <row r="224" ht="15.75" customHeight="1">
      <c r="A224" s="4" t="s">
        <v>1346</v>
      </c>
      <c r="B224" s="4" t="s">
        <v>1348</v>
      </c>
      <c r="C224" s="4" t="s">
        <v>41</v>
      </c>
      <c r="D224" s="4">
        <v>67.0</v>
      </c>
      <c r="E224" s="4" t="s">
        <v>43</v>
      </c>
      <c r="F224" s="4" t="s">
        <v>213</v>
      </c>
      <c r="G224" s="4" t="s">
        <v>61</v>
      </c>
      <c r="H224" s="4" t="s">
        <v>246</v>
      </c>
      <c r="I224" s="7">
        <v>45683.0</v>
      </c>
      <c r="J224" s="4" t="s">
        <v>48</v>
      </c>
    </row>
    <row r="225" ht="15.75" customHeight="1">
      <c r="A225" s="4" t="s">
        <v>1354</v>
      </c>
      <c r="B225" s="4" t="s">
        <v>1355</v>
      </c>
      <c r="C225" s="4" t="s">
        <v>55</v>
      </c>
      <c r="D225" s="4">
        <v>50.0</v>
      </c>
      <c r="E225" s="4" t="s">
        <v>113</v>
      </c>
      <c r="F225" s="4" t="s">
        <v>169</v>
      </c>
      <c r="G225" s="4" t="s">
        <v>117</v>
      </c>
      <c r="H225" s="4" t="s">
        <v>170</v>
      </c>
      <c r="I225" s="7">
        <v>44964.0</v>
      </c>
      <c r="J225" s="4" t="s">
        <v>81</v>
      </c>
    </row>
    <row r="226" ht="15.75" customHeight="1">
      <c r="A226" s="4" t="s">
        <v>1358</v>
      </c>
      <c r="B226" s="4" t="s">
        <v>1362</v>
      </c>
      <c r="C226" s="4" t="s">
        <v>41</v>
      </c>
      <c r="D226" s="4">
        <v>38.0</v>
      </c>
      <c r="E226" s="4" t="s">
        <v>43</v>
      </c>
      <c r="F226" s="4" t="s">
        <v>158</v>
      </c>
      <c r="G226" s="4" t="s">
        <v>61</v>
      </c>
      <c r="H226" s="4" t="s">
        <v>388</v>
      </c>
      <c r="I226" s="7">
        <v>45641.0</v>
      </c>
      <c r="J226" s="4" t="s">
        <v>138</v>
      </c>
    </row>
    <row r="227" ht="15.75" customHeight="1">
      <c r="A227" s="4" t="s">
        <v>1367</v>
      </c>
      <c r="B227" s="4" t="s">
        <v>1368</v>
      </c>
      <c r="C227" s="4" t="s">
        <v>41</v>
      </c>
      <c r="D227" s="4">
        <v>54.0</v>
      </c>
      <c r="E227" s="4" t="s">
        <v>73</v>
      </c>
      <c r="F227" s="4" t="s">
        <v>213</v>
      </c>
      <c r="G227" s="4" t="s">
        <v>61</v>
      </c>
      <c r="H227" s="4" t="s">
        <v>215</v>
      </c>
      <c r="I227" s="7">
        <v>44713.0</v>
      </c>
      <c r="J227" s="4" t="s">
        <v>138</v>
      </c>
    </row>
    <row r="228" ht="15.75" customHeight="1">
      <c r="A228" s="4" t="s">
        <v>1370</v>
      </c>
      <c r="B228" s="4" t="s">
        <v>1371</v>
      </c>
      <c r="C228" s="4" t="s">
        <v>55</v>
      </c>
      <c r="D228" s="4">
        <v>25.0</v>
      </c>
      <c r="E228" s="4" t="s">
        <v>113</v>
      </c>
      <c r="F228" s="4" t="s">
        <v>158</v>
      </c>
      <c r="G228" s="4" t="s">
        <v>61</v>
      </c>
      <c r="H228" s="4" t="s">
        <v>742</v>
      </c>
      <c r="I228" s="7">
        <v>45640.0</v>
      </c>
      <c r="J228" s="4" t="s">
        <v>138</v>
      </c>
    </row>
    <row r="229" ht="15.75" customHeight="1">
      <c r="A229" s="4" t="s">
        <v>1374</v>
      </c>
      <c r="B229" s="4" t="s">
        <v>1375</v>
      </c>
      <c r="C229" s="4" t="s">
        <v>55</v>
      </c>
      <c r="D229" s="4">
        <v>25.0</v>
      </c>
      <c r="E229" s="4" t="s">
        <v>73</v>
      </c>
      <c r="F229" s="4" t="s">
        <v>162</v>
      </c>
      <c r="G229" s="4" t="s">
        <v>61</v>
      </c>
      <c r="H229" s="4" t="s">
        <v>320</v>
      </c>
      <c r="I229" s="7">
        <v>44775.0</v>
      </c>
      <c r="J229" s="4" t="s">
        <v>81</v>
      </c>
    </row>
    <row r="230" ht="15.75" customHeight="1">
      <c r="A230" s="4" t="s">
        <v>1381</v>
      </c>
      <c r="B230" s="4" t="s">
        <v>1383</v>
      </c>
      <c r="C230" s="4" t="s">
        <v>41</v>
      </c>
      <c r="D230" s="4">
        <v>30.0</v>
      </c>
      <c r="E230" s="4" t="s">
        <v>43</v>
      </c>
      <c r="F230" s="4" t="s">
        <v>301</v>
      </c>
      <c r="G230" s="4" t="s">
        <v>45</v>
      </c>
      <c r="H230" s="4" t="s">
        <v>302</v>
      </c>
      <c r="I230" s="7">
        <v>45502.0</v>
      </c>
      <c r="J230" s="4" t="s">
        <v>66</v>
      </c>
    </row>
    <row r="231" ht="15.75" customHeight="1">
      <c r="A231" s="4" t="s">
        <v>1386</v>
      </c>
      <c r="B231" s="4" t="s">
        <v>1390</v>
      </c>
      <c r="C231" s="4" t="s">
        <v>55</v>
      </c>
      <c r="D231" s="4">
        <v>28.0</v>
      </c>
      <c r="E231" s="4" t="s">
        <v>113</v>
      </c>
      <c r="F231" s="4" t="s">
        <v>901</v>
      </c>
      <c r="G231" s="4" t="s">
        <v>117</v>
      </c>
      <c r="H231" s="4" t="s">
        <v>954</v>
      </c>
      <c r="I231" s="7">
        <v>44392.0</v>
      </c>
      <c r="J231" s="4" t="s">
        <v>138</v>
      </c>
    </row>
    <row r="232" ht="15.75" customHeight="1">
      <c r="A232" s="4" t="s">
        <v>1395</v>
      </c>
      <c r="B232" s="4" t="s">
        <v>1396</v>
      </c>
      <c r="C232" s="4" t="s">
        <v>55</v>
      </c>
      <c r="D232" s="4">
        <v>46.0</v>
      </c>
      <c r="E232" s="4" t="s">
        <v>73</v>
      </c>
      <c r="F232" s="4" t="s">
        <v>154</v>
      </c>
      <c r="G232" s="4" t="s">
        <v>45</v>
      </c>
      <c r="H232" s="4" t="s">
        <v>175</v>
      </c>
      <c r="I232" s="7">
        <v>45683.0</v>
      </c>
      <c r="J232" s="4" t="s">
        <v>138</v>
      </c>
    </row>
    <row r="233" ht="15.75" customHeight="1">
      <c r="A233" s="4" t="s">
        <v>74</v>
      </c>
      <c r="B233" s="4" t="s">
        <v>399</v>
      </c>
      <c r="C233" s="4" t="s">
        <v>41</v>
      </c>
      <c r="D233" s="4">
        <v>41.0</v>
      </c>
      <c r="E233" s="4" t="s">
        <v>73</v>
      </c>
      <c r="F233" s="4" t="s">
        <v>88</v>
      </c>
      <c r="G233" s="4" t="s">
        <v>61</v>
      </c>
      <c r="H233" s="4" t="s">
        <v>752</v>
      </c>
      <c r="I233" s="7">
        <v>45421.0</v>
      </c>
      <c r="J233" s="4" t="s">
        <v>66</v>
      </c>
    </row>
    <row r="234" ht="15.75" customHeight="1">
      <c r="A234" s="4" t="s">
        <v>1409</v>
      </c>
      <c r="B234" s="4" t="s">
        <v>1410</v>
      </c>
      <c r="C234" s="4" t="s">
        <v>41</v>
      </c>
      <c r="D234" s="4">
        <v>20.0</v>
      </c>
      <c r="E234" s="4" t="s">
        <v>113</v>
      </c>
      <c r="F234" s="4" t="s">
        <v>158</v>
      </c>
      <c r="G234" s="4" t="s">
        <v>61</v>
      </c>
      <c r="H234" s="4" t="s">
        <v>388</v>
      </c>
      <c r="I234" s="7">
        <v>44370.0</v>
      </c>
      <c r="J234" s="4" t="s">
        <v>48</v>
      </c>
    </row>
    <row r="235" ht="15.75" customHeight="1">
      <c r="A235" s="4" t="s">
        <v>1415</v>
      </c>
      <c r="B235" s="4" t="s">
        <v>1416</v>
      </c>
      <c r="C235" s="4" t="s">
        <v>55</v>
      </c>
      <c r="D235" s="4">
        <v>60.0</v>
      </c>
      <c r="E235" s="4" t="s">
        <v>59</v>
      </c>
      <c r="F235" s="4" t="s">
        <v>88</v>
      </c>
      <c r="G235" s="4" t="s">
        <v>61</v>
      </c>
      <c r="H235" s="4" t="s">
        <v>752</v>
      </c>
      <c r="I235" s="7">
        <v>45336.0</v>
      </c>
      <c r="J235" s="4" t="s">
        <v>81</v>
      </c>
    </row>
    <row r="236" ht="15.75" customHeight="1">
      <c r="A236" s="4" t="s">
        <v>1421</v>
      </c>
      <c r="B236" s="4" t="s">
        <v>1422</v>
      </c>
      <c r="C236" s="4" t="s">
        <v>55</v>
      </c>
      <c r="D236" s="4">
        <v>58.0</v>
      </c>
      <c r="E236" s="4" t="s">
        <v>43</v>
      </c>
      <c r="F236" s="4" t="s">
        <v>162</v>
      </c>
      <c r="G236" s="4" t="s">
        <v>61</v>
      </c>
      <c r="H236" s="4" t="s">
        <v>229</v>
      </c>
      <c r="I236" s="7">
        <v>44973.0</v>
      </c>
      <c r="J236" s="4" t="s">
        <v>48</v>
      </c>
    </row>
    <row r="237" ht="15.75" customHeight="1">
      <c r="A237" s="4" t="s">
        <v>1429</v>
      </c>
      <c r="B237" s="4" t="s">
        <v>1431</v>
      </c>
      <c r="C237" s="4" t="s">
        <v>41</v>
      </c>
      <c r="D237" s="4">
        <v>30.0</v>
      </c>
      <c r="E237" s="4" t="s">
        <v>113</v>
      </c>
      <c r="F237" s="4" t="s">
        <v>158</v>
      </c>
      <c r="G237" s="4" t="s">
        <v>61</v>
      </c>
      <c r="H237" s="4" t="s">
        <v>971</v>
      </c>
      <c r="I237" s="7">
        <v>44206.0</v>
      </c>
      <c r="J237" s="4" t="s">
        <v>138</v>
      </c>
    </row>
    <row r="238" ht="15.75" customHeight="1">
      <c r="A238" s="4" t="s">
        <v>1436</v>
      </c>
      <c r="B238" s="4" t="s">
        <v>1437</v>
      </c>
      <c r="C238" s="4" t="s">
        <v>41</v>
      </c>
      <c r="D238" s="4">
        <v>37.0</v>
      </c>
      <c r="E238" s="4" t="s">
        <v>73</v>
      </c>
      <c r="F238" s="4" t="s">
        <v>162</v>
      </c>
      <c r="G238" s="4" t="s">
        <v>61</v>
      </c>
      <c r="H238" s="4" t="s">
        <v>320</v>
      </c>
      <c r="I238" s="7">
        <v>45525.0</v>
      </c>
      <c r="J238" s="4" t="s">
        <v>138</v>
      </c>
    </row>
    <row r="239" ht="15.75" customHeight="1">
      <c r="A239" s="4" t="s">
        <v>1441</v>
      </c>
      <c r="B239" s="4" t="s">
        <v>1443</v>
      </c>
      <c r="C239" s="4" t="s">
        <v>41</v>
      </c>
      <c r="D239" s="4">
        <v>58.0</v>
      </c>
      <c r="E239" s="4" t="s">
        <v>43</v>
      </c>
      <c r="F239" s="4" t="s">
        <v>907</v>
      </c>
      <c r="G239" s="4" t="s">
        <v>117</v>
      </c>
      <c r="H239" s="4" t="s">
        <v>963</v>
      </c>
      <c r="I239" s="7">
        <v>44863.0</v>
      </c>
      <c r="J239" s="4" t="s">
        <v>66</v>
      </c>
    </row>
    <row r="240" ht="15.75" customHeight="1">
      <c r="A240" s="4" t="s">
        <v>1447</v>
      </c>
      <c r="B240" s="4" t="s">
        <v>1449</v>
      </c>
      <c r="C240" s="4" t="s">
        <v>55</v>
      </c>
      <c r="D240" s="4">
        <v>56.0</v>
      </c>
      <c r="E240" s="4" t="s">
        <v>73</v>
      </c>
      <c r="F240" s="4" t="s">
        <v>126</v>
      </c>
      <c r="G240" s="4" t="s">
        <v>61</v>
      </c>
      <c r="H240" s="4" t="s">
        <v>545</v>
      </c>
      <c r="I240" s="7">
        <v>45565.0</v>
      </c>
      <c r="J240" s="4" t="s">
        <v>48</v>
      </c>
    </row>
    <row r="241" ht="15.75" customHeight="1">
      <c r="A241" s="4" t="s">
        <v>1146</v>
      </c>
      <c r="B241" s="4" t="s">
        <v>1158</v>
      </c>
      <c r="C241" s="4" t="s">
        <v>55</v>
      </c>
      <c r="D241" s="4">
        <v>22.0</v>
      </c>
      <c r="E241" s="4" t="s">
        <v>73</v>
      </c>
      <c r="F241" s="4" t="s">
        <v>76</v>
      </c>
      <c r="G241" s="4" t="s">
        <v>45</v>
      </c>
      <c r="H241" s="4" t="s">
        <v>76</v>
      </c>
      <c r="I241" s="7">
        <v>45506.0</v>
      </c>
      <c r="J241" s="4" t="s">
        <v>48</v>
      </c>
    </row>
    <row r="242" ht="15.75" customHeight="1">
      <c r="A242" s="4" t="s">
        <v>1456</v>
      </c>
      <c r="B242" s="4" t="s">
        <v>1458</v>
      </c>
      <c r="C242" s="4" t="s">
        <v>55</v>
      </c>
      <c r="D242" s="4">
        <v>31.0</v>
      </c>
      <c r="E242" s="4" t="s">
        <v>73</v>
      </c>
      <c r="F242" s="4" t="s">
        <v>162</v>
      </c>
      <c r="G242" s="4" t="s">
        <v>61</v>
      </c>
      <c r="H242" s="4" t="s">
        <v>320</v>
      </c>
      <c r="I242" s="7">
        <v>44474.0</v>
      </c>
      <c r="J242" s="4" t="s">
        <v>66</v>
      </c>
    </row>
    <row r="243" ht="15.75" customHeight="1">
      <c r="A243" s="4" t="s">
        <v>1460</v>
      </c>
      <c r="B243" s="4" t="s">
        <v>1462</v>
      </c>
      <c r="C243" s="4" t="s">
        <v>41</v>
      </c>
      <c r="D243" s="4">
        <v>20.0</v>
      </c>
      <c r="E243" s="4" t="s">
        <v>113</v>
      </c>
      <c r="F243" s="4" t="s">
        <v>351</v>
      </c>
      <c r="G243" s="4" t="s">
        <v>45</v>
      </c>
      <c r="H243" s="4" t="s">
        <v>353</v>
      </c>
      <c r="I243" s="7">
        <v>44250.0</v>
      </c>
      <c r="J243" s="4" t="s">
        <v>81</v>
      </c>
    </row>
    <row r="244" ht="15.75" customHeight="1">
      <c r="A244" s="4" t="s">
        <v>1464</v>
      </c>
      <c r="B244" s="4" t="s">
        <v>1465</v>
      </c>
      <c r="C244" s="4" t="s">
        <v>41</v>
      </c>
      <c r="D244" s="4">
        <v>25.0</v>
      </c>
      <c r="E244" s="4" t="s">
        <v>73</v>
      </c>
      <c r="F244" s="4" t="s">
        <v>213</v>
      </c>
      <c r="G244" s="4" t="s">
        <v>61</v>
      </c>
      <c r="H244" s="4" t="s">
        <v>246</v>
      </c>
      <c r="I244" s="7">
        <v>45300.0</v>
      </c>
      <c r="J244" s="4" t="s">
        <v>48</v>
      </c>
    </row>
    <row r="245" ht="15.75" customHeight="1">
      <c r="A245" s="4" t="s">
        <v>1467</v>
      </c>
      <c r="B245" s="4" t="s">
        <v>1468</v>
      </c>
      <c r="C245" s="4" t="s">
        <v>41</v>
      </c>
      <c r="D245" s="4">
        <v>19.0</v>
      </c>
      <c r="E245" s="4" t="s">
        <v>43</v>
      </c>
      <c r="F245" s="4" t="s">
        <v>158</v>
      </c>
      <c r="G245" s="4" t="s">
        <v>61</v>
      </c>
      <c r="H245" s="4" t="s">
        <v>159</v>
      </c>
      <c r="I245" s="7">
        <v>45105.0</v>
      </c>
      <c r="J245" s="4" t="s">
        <v>81</v>
      </c>
    </row>
    <row r="246" ht="15.75" customHeight="1">
      <c r="A246" s="4" t="s">
        <v>1471</v>
      </c>
      <c r="B246" s="4" t="s">
        <v>1473</v>
      </c>
      <c r="C246" s="4" t="s">
        <v>55</v>
      </c>
      <c r="D246" s="4">
        <v>54.0</v>
      </c>
      <c r="E246" s="4" t="s">
        <v>73</v>
      </c>
      <c r="F246" s="4" t="s">
        <v>693</v>
      </c>
      <c r="G246" s="4" t="s">
        <v>197</v>
      </c>
      <c r="H246" s="4" t="s">
        <v>1072</v>
      </c>
      <c r="I246" s="7">
        <v>44477.0</v>
      </c>
      <c r="J246" s="4" t="s">
        <v>66</v>
      </c>
    </row>
    <row r="247" ht="15.75" customHeight="1">
      <c r="A247" s="4" t="s">
        <v>1474</v>
      </c>
      <c r="B247" s="4" t="s">
        <v>1476</v>
      </c>
      <c r="C247" s="4" t="s">
        <v>55</v>
      </c>
      <c r="D247" s="4">
        <v>42.0</v>
      </c>
      <c r="E247" s="4" t="s">
        <v>43</v>
      </c>
      <c r="F247" s="4" t="s">
        <v>213</v>
      </c>
      <c r="G247" s="4" t="s">
        <v>61</v>
      </c>
      <c r="H247" s="4" t="s">
        <v>1289</v>
      </c>
      <c r="I247" s="7">
        <v>45424.0</v>
      </c>
      <c r="J247" s="4" t="s">
        <v>138</v>
      </c>
    </row>
    <row r="248" ht="15.75" customHeight="1">
      <c r="A248" s="4" t="s">
        <v>1480</v>
      </c>
      <c r="B248" s="4" t="s">
        <v>1481</v>
      </c>
      <c r="C248" s="4" t="s">
        <v>41</v>
      </c>
      <c r="D248" s="4">
        <v>29.0</v>
      </c>
      <c r="E248" s="4" t="s">
        <v>59</v>
      </c>
      <c r="F248" s="4" t="s">
        <v>901</v>
      </c>
      <c r="G248" s="4" t="s">
        <v>117</v>
      </c>
      <c r="H248" s="4" t="s">
        <v>954</v>
      </c>
      <c r="I248" s="7">
        <v>44404.0</v>
      </c>
      <c r="J248" s="4" t="s">
        <v>66</v>
      </c>
    </row>
    <row r="249" ht="15.75" customHeight="1">
      <c r="A249" s="4" t="s">
        <v>1484</v>
      </c>
      <c r="B249" s="4" t="s">
        <v>1486</v>
      </c>
      <c r="C249" s="4" t="s">
        <v>41</v>
      </c>
      <c r="D249" s="4">
        <v>46.0</v>
      </c>
      <c r="E249" s="4" t="s">
        <v>73</v>
      </c>
      <c r="F249" s="4" t="s">
        <v>464</v>
      </c>
      <c r="G249" s="4" t="s">
        <v>197</v>
      </c>
      <c r="H249" s="4" t="s">
        <v>468</v>
      </c>
      <c r="I249" s="7">
        <v>44271.0</v>
      </c>
      <c r="J249" s="4" t="s">
        <v>48</v>
      </c>
    </row>
    <row r="250" ht="15.75" customHeight="1">
      <c r="A250" s="4" t="s">
        <v>1489</v>
      </c>
      <c r="B250" s="4" t="s">
        <v>1490</v>
      </c>
      <c r="C250" s="4" t="s">
        <v>55</v>
      </c>
      <c r="D250" s="4">
        <v>21.0</v>
      </c>
      <c r="E250" s="4" t="s">
        <v>43</v>
      </c>
      <c r="F250" s="4" t="s">
        <v>907</v>
      </c>
      <c r="G250" s="4" t="s">
        <v>117</v>
      </c>
      <c r="H250" s="4" t="s">
        <v>963</v>
      </c>
      <c r="I250" s="7">
        <v>45664.0</v>
      </c>
      <c r="J250" s="4" t="s">
        <v>48</v>
      </c>
    </row>
    <row r="251" ht="15.75" customHeight="1">
      <c r="A251" s="4" t="s">
        <v>1493</v>
      </c>
      <c r="B251" s="4" t="s">
        <v>1494</v>
      </c>
      <c r="C251" s="4" t="s">
        <v>55</v>
      </c>
      <c r="D251" s="4">
        <v>21.0</v>
      </c>
      <c r="E251" s="4" t="s">
        <v>73</v>
      </c>
      <c r="F251" s="4" t="s">
        <v>88</v>
      </c>
      <c r="G251" s="4" t="s">
        <v>61</v>
      </c>
      <c r="H251" s="4" t="s">
        <v>91</v>
      </c>
      <c r="I251" s="7">
        <v>44470.0</v>
      </c>
      <c r="J251" s="4" t="s">
        <v>138</v>
      </c>
    </row>
    <row r="252" ht="15.75" customHeight="1">
      <c r="A252" s="4" t="s">
        <v>1495</v>
      </c>
      <c r="B252" s="4" t="s">
        <v>1497</v>
      </c>
      <c r="C252" s="4" t="s">
        <v>55</v>
      </c>
      <c r="D252" s="4">
        <v>58.0</v>
      </c>
      <c r="E252" s="4" t="s">
        <v>73</v>
      </c>
      <c r="F252" s="4" t="s">
        <v>88</v>
      </c>
      <c r="G252" s="4" t="s">
        <v>61</v>
      </c>
      <c r="H252" s="4" t="s">
        <v>391</v>
      </c>
      <c r="I252" s="7">
        <v>45546.0</v>
      </c>
      <c r="J252" s="4" t="s">
        <v>48</v>
      </c>
    </row>
    <row r="253" ht="15.75" customHeight="1">
      <c r="A253" s="4" t="s">
        <v>1500</v>
      </c>
      <c r="B253" s="4" t="s">
        <v>1501</v>
      </c>
      <c r="C253" s="4" t="s">
        <v>55</v>
      </c>
      <c r="D253" s="4">
        <v>56.0</v>
      </c>
      <c r="E253" s="4" t="s">
        <v>113</v>
      </c>
      <c r="F253" s="4" t="s">
        <v>126</v>
      </c>
      <c r="G253" s="4" t="s">
        <v>61</v>
      </c>
      <c r="H253" s="4" t="s">
        <v>545</v>
      </c>
      <c r="I253" s="7">
        <v>44799.0</v>
      </c>
      <c r="J253" s="4" t="s">
        <v>81</v>
      </c>
    </row>
    <row r="254" ht="15.75" customHeight="1">
      <c r="A254" s="4" t="s">
        <v>1503</v>
      </c>
      <c r="B254" s="4" t="s">
        <v>1505</v>
      </c>
      <c r="C254" s="4" t="s">
        <v>55</v>
      </c>
      <c r="D254" s="4">
        <v>67.0</v>
      </c>
      <c r="E254" s="4" t="s">
        <v>43</v>
      </c>
      <c r="F254" s="4" t="s">
        <v>205</v>
      </c>
      <c r="G254" s="4" t="s">
        <v>206</v>
      </c>
      <c r="H254" s="4" t="s">
        <v>1302</v>
      </c>
      <c r="I254" s="7">
        <v>44215.0</v>
      </c>
      <c r="J254" s="4" t="s">
        <v>48</v>
      </c>
    </row>
    <row r="255" ht="15.75" customHeight="1">
      <c r="A255" s="4" t="s">
        <v>1508</v>
      </c>
      <c r="B255" s="4" t="s">
        <v>1509</v>
      </c>
      <c r="C255" s="4" t="s">
        <v>41</v>
      </c>
      <c r="D255" s="4">
        <v>69.0</v>
      </c>
      <c r="E255" s="4" t="s">
        <v>73</v>
      </c>
      <c r="F255" s="4" t="s">
        <v>154</v>
      </c>
      <c r="G255" s="4" t="s">
        <v>45</v>
      </c>
      <c r="H255" s="4" t="s">
        <v>155</v>
      </c>
      <c r="I255" s="7">
        <v>44765.0</v>
      </c>
      <c r="J255" s="4" t="s">
        <v>48</v>
      </c>
    </row>
    <row r="256" ht="15.75" customHeight="1">
      <c r="A256" s="4" t="s">
        <v>1326</v>
      </c>
      <c r="B256" s="4" t="s">
        <v>1330</v>
      </c>
      <c r="C256" s="4" t="s">
        <v>55</v>
      </c>
      <c r="D256" s="4">
        <v>64.0</v>
      </c>
      <c r="E256" s="4" t="s">
        <v>43</v>
      </c>
      <c r="F256" s="4" t="s">
        <v>88</v>
      </c>
      <c r="G256" s="4" t="s">
        <v>61</v>
      </c>
      <c r="H256" s="4" t="s">
        <v>752</v>
      </c>
      <c r="I256" s="7">
        <v>44259.0</v>
      </c>
      <c r="J256" s="4" t="s">
        <v>81</v>
      </c>
    </row>
    <row r="257" ht="15.75" customHeight="1">
      <c r="A257" s="4" t="s">
        <v>1512</v>
      </c>
      <c r="B257" s="4" t="s">
        <v>1513</v>
      </c>
      <c r="C257" s="4" t="s">
        <v>55</v>
      </c>
      <c r="D257" s="4">
        <v>31.0</v>
      </c>
      <c r="E257" s="4" t="s">
        <v>59</v>
      </c>
      <c r="F257" s="4" t="s">
        <v>88</v>
      </c>
      <c r="G257" s="4" t="s">
        <v>61</v>
      </c>
      <c r="H257" s="4" t="s">
        <v>312</v>
      </c>
      <c r="I257" s="7">
        <v>44638.0</v>
      </c>
      <c r="J257" s="4" t="s">
        <v>66</v>
      </c>
    </row>
    <row r="258" ht="15.75" customHeight="1">
      <c r="A258" s="4" t="s">
        <v>1517</v>
      </c>
      <c r="B258" s="4" t="s">
        <v>1518</v>
      </c>
      <c r="C258" s="4" t="s">
        <v>41</v>
      </c>
      <c r="D258" s="4">
        <v>70.0</v>
      </c>
      <c r="E258" s="4" t="s">
        <v>113</v>
      </c>
      <c r="F258" s="4" t="s">
        <v>44</v>
      </c>
      <c r="G258" s="4" t="s">
        <v>45</v>
      </c>
      <c r="H258" s="4" t="s">
        <v>346</v>
      </c>
      <c r="I258" s="7">
        <v>45681.0</v>
      </c>
      <c r="J258" s="4" t="s">
        <v>48</v>
      </c>
    </row>
    <row r="259" ht="15.75" customHeight="1">
      <c r="A259" s="4" t="s">
        <v>1522</v>
      </c>
      <c r="B259" s="4" t="s">
        <v>1523</v>
      </c>
      <c r="C259" s="4" t="s">
        <v>55</v>
      </c>
      <c r="D259" s="4">
        <v>68.0</v>
      </c>
      <c r="E259" s="4" t="s">
        <v>43</v>
      </c>
      <c r="F259" s="4" t="s">
        <v>76</v>
      </c>
      <c r="G259" s="4" t="s">
        <v>45</v>
      </c>
      <c r="H259" s="4" t="s">
        <v>76</v>
      </c>
      <c r="I259" s="7">
        <v>44728.0</v>
      </c>
      <c r="J259" s="4" t="s">
        <v>66</v>
      </c>
    </row>
    <row r="260" ht="15.75" customHeight="1">
      <c r="A260" s="4" t="s">
        <v>1527</v>
      </c>
      <c r="B260" s="4" t="s">
        <v>1529</v>
      </c>
      <c r="C260" s="4" t="s">
        <v>41</v>
      </c>
      <c r="D260" s="4">
        <v>28.0</v>
      </c>
      <c r="E260" s="4" t="s">
        <v>113</v>
      </c>
      <c r="F260" s="4" t="s">
        <v>938</v>
      </c>
      <c r="G260" s="4" t="s">
        <v>181</v>
      </c>
      <c r="H260" s="4" t="s">
        <v>1032</v>
      </c>
      <c r="I260" s="7">
        <v>45276.0</v>
      </c>
      <c r="J260" s="4" t="s">
        <v>66</v>
      </c>
    </row>
    <row r="261" ht="15.75" customHeight="1">
      <c r="A261" s="4" t="s">
        <v>1531</v>
      </c>
      <c r="B261" s="4" t="s">
        <v>1532</v>
      </c>
      <c r="C261" s="4" t="s">
        <v>41</v>
      </c>
      <c r="D261" s="4">
        <v>30.0</v>
      </c>
      <c r="E261" s="4" t="s">
        <v>113</v>
      </c>
      <c r="F261" s="4" t="s">
        <v>44</v>
      </c>
      <c r="G261" s="4" t="s">
        <v>45</v>
      </c>
      <c r="H261" s="4" t="s">
        <v>46</v>
      </c>
      <c r="I261" s="7">
        <v>44954.0</v>
      </c>
      <c r="J261" s="4" t="s">
        <v>138</v>
      </c>
    </row>
    <row r="262" ht="15.75" customHeight="1">
      <c r="A262" s="4" t="s">
        <v>1350</v>
      </c>
      <c r="B262" s="4" t="s">
        <v>1356</v>
      </c>
      <c r="C262" s="4" t="s">
        <v>41</v>
      </c>
      <c r="D262" s="4">
        <v>44.0</v>
      </c>
      <c r="E262" s="4" t="s">
        <v>113</v>
      </c>
      <c r="F262" s="4" t="s">
        <v>60</v>
      </c>
      <c r="G262" s="4" t="s">
        <v>61</v>
      </c>
      <c r="H262" s="4" t="s">
        <v>100</v>
      </c>
      <c r="I262" s="7">
        <v>45183.0</v>
      </c>
      <c r="J262" s="4" t="s">
        <v>66</v>
      </c>
    </row>
    <row r="263" ht="15.75" customHeight="1">
      <c r="A263" s="4" t="s">
        <v>1541</v>
      </c>
      <c r="B263" s="4" t="s">
        <v>1542</v>
      </c>
      <c r="C263" s="4" t="s">
        <v>55</v>
      </c>
      <c r="D263" s="4">
        <v>44.0</v>
      </c>
      <c r="E263" s="4" t="s">
        <v>73</v>
      </c>
      <c r="F263" s="4" t="s">
        <v>158</v>
      </c>
      <c r="G263" s="4" t="s">
        <v>61</v>
      </c>
      <c r="H263" s="4" t="s">
        <v>388</v>
      </c>
      <c r="I263" s="7">
        <v>44454.0</v>
      </c>
      <c r="J263" s="4" t="s">
        <v>48</v>
      </c>
    </row>
    <row r="264" ht="15.75" customHeight="1">
      <c r="A264" s="4" t="s">
        <v>1545</v>
      </c>
      <c r="B264" s="4" t="s">
        <v>1547</v>
      </c>
      <c r="C264" s="4" t="s">
        <v>41</v>
      </c>
      <c r="D264" s="4">
        <v>41.0</v>
      </c>
      <c r="E264" s="4" t="s">
        <v>113</v>
      </c>
      <c r="F264" s="4" t="s">
        <v>301</v>
      </c>
      <c r="G264" s="4" t="s">
        <v>45</v>
      </c>
      <c r="H264" s="4" t="s">
        <v>302</v>
      </c>
      <c r="I264" s="7">
        <v>45295.0</v>
      </c>
      <c r="J264" s="4" t="s">
        <v>48</v>
      </c>
    </row>
    <row r="265" ht="15.75" customHeight="1">
      <c r="A265" s="4" t="s">
        <v>1549</v>
      </c>
      <c r="B265" s="4" t="s">
        <v>1551</v>
      </c>
      <c r="C265" s="4" t="s">
        <v>41</v>
      </c>
      <c r="D265" s="4">
        <v>35.0</v>
      </c>
      <c r="E265" s="4" t="s">
        <v>73</v>
      </c>
      <c r="F265" s="4" t="s">
        <v>60</v>
      </c>
      <c r="G265" s="4" t="s">
        <v>61</v>
      </c>
      <c r="H265" s="4" t="s">
        <v>730</v>
      </c>
      <c r="I265" s="7">
        <v>44509.0</v>
      </c>
      <c r="J265" s="4" t="s">
        <v>66</v>
      </c>
    </row>
    <row r="266" ht="15.75" customHeight="1">
      <c r="A266" s="4" t="s">
        <v>1553</v>
      </c>
      <c r="B266" s="4" t="s">
        <v>1555</v>
      </c>
      <c r="C266" s="4" t="s">
        <v>55</v>
      </c>
      <c r="D266" s="4">
        <v>59.0</v>
      </c>
      <c r="E266" s="4" t="s">
        <v>43</v>
      </c>
      <c r="F266" s="4" t="s">
        <v>126</v>
      </c>
      <c r="G266" s="4" t="s">
        <v>61</v>
      </c>
      <c r="H266" s="4" t="s">
        <v>1001</v>
      </c>
      <c r="I266" s="7">
        <v>44927.0</v>
      </c>
      <c r="J266" s="4" t="s">
        <v>138</v>
      </c>
    </row>
    <row r="267" ht="15.75" customHeight="1">
      <c r="A267" s="4" t="s">
        <v>1557</v>
      </c>
      <c r="B267" s="4" t="s">
        <v>1558</v>
      </c>
      <c r="C267" s="4" t="s">
        <v>55</v>
      </c>
      <c r="D267" s="4">
        <v>65.0</v>
      </c>
      <c r="E267" s="4" t="s">
        <v>73</v>
      </c>
      <c r="F267" s="4" t="s">
        <v>154</v>
      </c>
      <c r="G267" s="4" t="s">
        <v>45</v>
      </c>
      <c r="H267" s="4" t="s">
        <v>155</v>
      </c>
      <c r="I267" s="7">
        <v>45689.0</v>
      </c>
      <c r="J267" s="4" t="s">
        <v>138</v>
      </c>
    </row>
    <row r="268" ht="15.75" customHeight="1">
      <c r="A268" s="4" t="s">
        <v>1563</v>
      </c>
      <c r="B268" s="4" t="s">
        <v>1564</v>
      </c>
      <c r="C268" s="4" t="s">
        <v>41</v>
      </c>
      <c r="D268" s="4">
        <v>19.0</v>
      </c>
      <c r="E268" s="4" t="s">
        <v>59</v>
      </c>
      <c r="F268" s="4" t="s">
        <v>195</v>
      </c>
      <c r="G268" s="4" t="s">
        <v>197</v>
      </c>
      <c r="H268" s="4" t="s">
        <v>199</v>
      </c>
      <c r="I268" s="7">
        <v>44818.0</v>
      </c>
      <c r="J268" s="4" t="s">
        <v>138</v>
      </c>
    </row>
    <row r="269" ht="15.75" customHeight="1">
      <c r="A269" s="4" t="s">
        <v>1568</v>
      </c>
      <c r="B269" s="4" t="s">
        <v>1569</v>
      </c>
      <c r="C269" s="4" t="s">
        <v>55</v>
      </c>
      <c r="D269" s="4">
        <v>20.0</v>
      </c>
      <c r="E269" s="4" t="s">
        <v>73</v>
      </c>
      <c r="F269" s="4" t="s">
        <v>60</v>
      </c>
      <c r="G269" s="4" t="s">
        <v>61</v>
      </c>
      <c r="H269" s="4" t="s">
        <v>730</v>
      </c>
      <c r="I269" s="7">
        <v>44515.0</v>
      </c>
      <c r="J269" s="4" t="s">
        <v>48</v>
      </c>
    </row>
    <row r="270" ht="15.75" customHeight="1">
      <c r="A270" s="4" t="s">
        <v>1574</v>
      </c>
      <c r="B270" s="4" t="s">
        <v>1576</v>
      </c>
      <c r="C270" s="4" t="s">
        <v>55</v>
      </c>
      <c r="D270" s="4">
        <v>33.0</v>
      </c>
      <c r="E270" s="4" t="s">
        <v>59</v>
      </c>
      <c r="F270" s="4" t="s">
        <v>213</v>
      </c>
      <c r="G270" s="4" t="s">
        <v>61</v>
      </c>
      <c r="H270" s="4" t="s">
        <v>1289</v>
      </c>
      <c r="I270" s="7">
        <v>45597.0</v>
      </c>
      <c r="J270" s="4" t="s">
        <v>48</v>
      </c>
    </row>
    <row r="271" ht="15.75" customHeight="1">
      <c r="A271" s="4" t="s">
        <v>1581</v>
      </c>
      <c r="B271" s="4" t="s">
        <v>1582</v>
      </c>
      <c r="C271" s="4" t="s">
        <v>55</v>
      </c>
      <c r="D271" s="4">
        <v>27.0</v>
      </c>
      <c r="E271" s="4" t="s">
        <v>73</v>
      </c>
      <c r="F271" s="4" t="s">
        <v>158</v>
      </c>
      <c r="G271" s="4" t="s">
        <v>61</v>
      </c>
      <c r="H271" s="4" t="s">
        <v>971</v>
      </c>
      <c r="I271" s="7">
        <v>44714.0</v>
      </c>
      <c r="J271" s="4" t="s">
        <v>66</v>
      </c>
    </row>
    <row r="272" ht="15.75" customHeight="1">
      <c r="A272" s="4" t="s">
        <v>1586</v>
      </c>
      <c r="B272" s="4" t="s">
        <v>1587</v>
      </c>
      <c r="C272" s="4" t="s">
        <v>41</v>
      </c>
      <c r="D272" s="4">
        <v>21.0</v>
      </c>
      <c r="E272" s="4" t="s">
        <v>43</v>
      </c>
      <c r="F272" s="4" t="s">
        <v>158</v>
      </c>
      <c r="G272" s="4" t="s">
        <v>61</v>
      </c>
      <c r="H272" s="4" t="s">
        <v>388</v>
      </c>
      <c r="I272" s="7">
        <v>44613.0</v>
      </c>
      <c r="J272" s="4" t="s">
        <v>66</v>
      </c>
    </row>
    <row r="273" ht="15.75" customHeight="1">
      <c r="A273" s="4" t="s">
        <v>1591</v>
      </c>
      <c r="B273" s="4" t="s">
        <v>1592</v>
      </c>
      <c r="C273" s="4" t="s">
        <v>41</v>
      </c>
      <c r="D273" s="4">
        <v>58.0</v>
      </c>
      <c r="E273" s="4" t="s">
        <v>59</v>
      </c>
      <c r="F273" s="4" t="s">
        <v>60</v>
      </c>
      <c r="G273" s="4" t="s">
        <v>61</v>
      </c>
      <c r="H273" s="4" t="s">
        <v>100</v>
      </c>
      <c r="I273" s="7">
        <v>45078.0</v>
      </c>
      <c r="J273" s="4" t="s">
        <v>81</v>
      </c>
    </row>
    <row r="274" ht="15.75" customHeight="1">
      <c r="A274" s="4" t="s">
        <v>1595</v>
      </c>
      <c r="B274" s="4" t="s">
        <v>1597</v>
      </c>
      <c r="C274" s="4" t="s">
        <v>41</v>
      </c>
      <c r="D274" s="4">
        <v>61.0</v>
      </c>
      <c r="E274" s="4" t="s">
        <v>73</v>
      </c>
      <c r="F274" s="4" t="s">
        <v>126</v>
      </c>
      <c r="G274" s="4" t="s">
        <v>61</v>
      </c>
      <c r="H274" s="4" t="s">
        <v>1600</v>
      </c>
      <c r="I274" s="7">
        <v>44695.0</v>
      </c>
      <c r="J274" s="4" t="s">
        <v>138</v>
      </c>
    </row>
    <row r="275" ht="15.75" customHeight="1">
      <c r="A275" s="4" t="s">
        <v>1602</v>
      </c>
      <c r="B275" s="4" t="s">
        <v>1603</v>
      </c>
      <c r="C275" s="4" t="s">
        <v>55</v>
      </c>
      <c r="D275" s="4">
        <v>33.0</v>
      </c>
      <c r="E275" s="4" t="s">
        <v>113</v>
      </c>
      <c r="F275" s="4" t="s">
        <v>213</v>
      </c>
      <c r="G275" s="4" t="s">
        <v>61</v>
      </c>
      <c r="H275" s="4" t="s">
        <v>535</v>
      </c>
      <c r="I275" s="7">
        <v>45651.0</v>
      </c>
      <c r="J275" s="4" t="s">
        <v>138</v>
      </c>
    </row>
    <row r="276" ht="15.75" customHeight="1">
      <c r="A276" s="4" t="s">
        <v>1607</v>
      </c>
      <c r="B276" s="4" t="s">
        <v>1608</v>
      </c>
      <c r="C276" s="4" t="s">
        <v>41</v>
      </c>
      <c r="D276" s="4">
        <v>41.0</v>
      </c>
      <c r="E276" s="4" t="s">
        <v>73</v>
      </c>
      <c r="F276" s="4" t="s">
        <v>134</v>
      </c>
      <c r="G276" s="4" t="s">
        <v>45</v>
      </c>
      <c r="H276" s="4" t="s">
        <v>136</v>
      </c>
      <c r="I276" s="7">
        <v>44582.0</v>
      </c>
      <c r="J276" s="4" t="s">
        <v>81</v>
      </c>
    </row>
    <row r="277" ht="15.75" customHeight="1">
      <c r="A277" s="4" t="s">
        <v>1610</v>
      </c>
      <c r="B277" s="4" t="s">
        <v>1612</v>
      </c>
      <c r="C277" s="4" t="s">
        <v>55</v>
      </c>
      <c r="D277" s="4">
        <v>56.0</v>
      </c>
      <c r="E277" s="4" t="s">
        <v>43</v>
      </c>
      <c r="F277" s="4" t="s">
        <v>88</v>
      </c>
      <c r="G277" s="4" t="s">
        <v>61</v>
      </c>
      <c r="H277" s="4" t="s">
        <v>312</v>
      </c>
      <c r="I277" s="7">
        <v>44658.0</v>
      </c>
      <c r="J277" s="4" t="s">
        <v>66</v>
      </c>
    </row>
    <row r="278" ht="15.75" customHeight="1">
      <c r="A278" s="4" t="s">
        <v>1616</v>
      </c>
      <c r="B278" s="4" t="s">
        <v>1617</v>
      </c>
      <c r="C278" s="4" t="s">
        <v>41</v>
      </c>
      <c r="D278" s="4">
        <v>30.0</v>
      </c>
      <c r="E278" s="4" t="s">
        <v>113</v>
      </c>
      <c r="F278" s="4" t="s">
        <v>213</v>
      </c>
      <c r="G278" s="4" t="s">
        <v>61</v>
      </c>
      <c r="H278" s="4" t="s">
        <v>215</v>
      </c>
      <c r="I278" s="7">
        <v>44880.0</v>
      </c>
      <c r="J278" s="4" t="s">
        <v>48</v>
      </c>
    </row>
    <row r="279" ht="15.75" customHeight="1">
      <c r="A279" s="4" t="s">
        <v>1621</v>
      </c>
      <c r="B279" s="4" t="s">
        <v>1624</v>
      </c>
      <c r="C279" s="4" t="s">
        <v>55</v>
      </c>
      <c r="D279" s="4">
        <v>64.0</v>
      </c>
      <c r="E279" s="4" t="s">
        <v>73</v>
      </c>
      <c r="F279" s="4" t="s">
        <v>158</v>
      </c>
      <c r="G279" s="4" t="s">
        <v>61</v>
      </c>
      <c r="H279" s="4" t="s">
        <v>971</v>
      </c>
      <c r="I279" s="7">
        <v>45314.0</v>
      </c>
      <c r="J279" s="4" t="s">
        <v>138</v>
      </c>
    </row>
    <row r="280" ht="15.75" customHeight="1">
      <c r="A280" s="4" t="s">
        <v>1629</v>
      </c>
      <c r="B280" s="4" t="s">
        <v>1630</v>
      </c>
      <c r="C280" s="4" t="s">
        <v>55</v>
      </c>
      <c r="D280" s="4">
        <v>49.0</v>
      </c>
      <c r="E280" s="4" t="s">
        <v>59</v>
      </c>
      <c r="F280" s="4" t="s">
        <v>88</v>
      </c>
      <c r="G280" s="4" t="s">
        <v>61</v>
      </c>
      <c r="H280" s="4" t="s">
        <v>312</v>
      </c>
      <c r="I280" s="7">
        <v>44237.0</v>
      </c>
      <c r="J280" s="4" t="s">
        <v>48</v>
      </c>
    </row>
    <row r="281" ht="15.75" customHeight="1">
      <c r="A281" s="4" t="s">
        <v>1633</v>
      </c>
      <c r="B281" s="4" t="s">
        <v>1634</v>
      </c>
      <c r="C281" s="4" t="s">
        <v>55</v>
      </c>
      <c r="D281" s="4">
        <v>52.0</v>
      </c>
      <c r="E281" s="4" t="s">
        <v>73</v>
      </c>
      <c r="F281" s="4" t="s">
        <v>284</v>
      </c>
      <c r="G281" s="4" t="s">
        <v>45</v>
      </c>
      <c r="H281" s="4" t="s">
        <v>285</v>
      </c>
      <c r="I281" s="7">
        <v>45132.0</v>
      </c>
      <c r="J281" s="4" t="s">
        <v>81</v>
      </c>
    </row>
    <row r="282" ht="15.75" customHeight="1">
      <c r="A282" s="4" t="s">
        <v>1638</v>
      </c>
      <c r="B282" s="4" t="s">
        <v>1639</v>
      </c>
      <c r="C282" s="4" t="s">
        <v>41</v>
      </c>
      <c r="D282" s="4">
        <v>33.0</v>
      </c>
      <c r="E282" s="4" t="s">
        <v>73</v>
      </c>
      <c r="F282" s="4" t="s">
        <v>301</v>
      </c>
      <c r="G282" s="4" t="s">
        <v>45</v>
      </c>
      <c r="H282" s="4" t="s">
        <v>302</v>
      </c>
      <c r="I282" s="7">
        <v>44478.0</v>
      </c>
      <c r="J282" s="4" t="s">
        <v>66</v>
      </c>
    </row>
    <row r="283" ht="15.75" customHeight="1">
      <c r="A283" s="4" t="s">
        <v>1642</v>
      </c>
      <c r="B283" s="4" t="s">
        <v>1644</v>
      </c>
      <c r="C283" s="4" t="s">
        <v>55</v>
      </c>
      <c r="D283" s="4">
        <v>45.0</v>
      </c>
      <c r="E283" s="4" t="s">
        <v>73</v>
      </c>
      <c r="F283" s="4" t="s">
        <v>126</v>
      </c>
      <c r="G283" s="4" t="s">
        <v>61</v>
      </c>
      <c r="H283" s="4" t="s">
        <v>1600</v>
      </c>
      <c r="I283" s="7">
        <v>44324.0</v>
      </c>
      <c r="J283" s="4" t="s">
        <v>66</v>
      </c>
    </row>
    <row r="284" ht="15.75" customHeight="1">
      <c r="A284" s="4" t="s">
        <v>1647</v>
      </c>
      <c r="B284" s="4" t="s">
        <v>1649</v>
      </c>
      <c r="C284" s="4" t="s">
        <v>41</v>
      </c>
      <c r="D284" s="4">
        <v>68.0</v>
      </c>
      <c r="E284" s="4" t="s">
        <v>73</v>
      </c>
      <c r="F284" s="4" t="s">
        <v>60</v>
      </c>
      <c r="G284" s="4" t="s">
        <v>61</v>
      </c>
      <c r="H284" s="4" t="s">
        <v>375</v>
      </c>
      <c r="I284" s="7">
        <v>45049.0</v>
      </c>
      <c r="J284" s="4" t="s">
        <v>48</v>
      </c>
    </row>
    <row r="285" ht="15.75" customHeight="1">
      <c r="A285" s="4" t="s">
        <v>1653</v>
      </c>
      <c r="B285" s="4" t="s">
        <v>1654</v>
      </c>
      <c r="C285" s="4" t="s">
        <v>55</v>
      </c>
      <c r="D285" s="4">
        <v>55.0</v>
      </c>
      <c r="E285" s="4" t="s">
        <v>73</v>
      </c>
      <c r="F285" s="4" t="s">
        <v>896</v>
      </c>
      <c r="G285" s="4" t="s">
        <v>206</v>
      </c>
      <c r="H285" s="4" t="s">
        <v>905</v>
      </c>
      <c r="I285" s="7">
        <v>45022.0</v>
      </c>
      <c r="J285" s="4" t="s">
        <v>81</v>
      </c>
    </row>
    <row r="286" ht="15.75" customHeight="1">
      <c r="A286" s="4" t="s">
        <v>1656</v>
      </c>
      <c r="B286" s="4" t="s">
        <v>1657</v>
      </c>
      <c r="C286" s="4" t="s">
        <v>55</v>
      </c>
      <c r="D286" s="4">
        <v>54.0</v>
      </c>
      <c r="E286" s="4" t="s">
        <v>113</v>
      </c>
      <c r="F286" s="4" t="s">
        <v>213</v>
      </c>
      <c r="G286" s="4" t="s">
        <v>61</v>
      </c>
      <c r="H286" s="4" t="s">
        <v>535</v>
      </c>
      <c r="I286" s="7">
        <v>44716.0</v>
      </c>
      <c r="J286" s="4" t="s">
        <v>138</v>
      </c>
    </row>
    <row r="287" ht="15.75" customHeight="1">
      <c r="A287" s="4" t="s">
        <v>1661</v>
      </c>
      <c r="B287" s="4" t="s">
        <v>1663</v>
      </c>
      <c r="C287" s="4" t="s">
        <v>41</v>
      </c>
      <c r="D287" s="4">
        <v>30.0</v>
      </c>
      <c r="E287" s="4" t="s">
        <v>43</v>
      </c>
      <c r="F287" s="4" t="s">
        <v>220</v>
      </c>
      <c r="G287" s="4" t="s">
        <v>45</v>
      </c>
      <c r="H287" s="4" t="s">
        <v>661</v>
      </c>
      <c r="I287" s="7">
        <v>44927.0</v>
      </c>
      <c r="J287" s="4" t="s">
        <v>81</v>
      </c>
    </row>
    <row r="288" ht="15.75" customHeight="1">
      <c r="A288" s="4" t="s">
        <v>1667</v>
      </c>
      <c r="B288" s="4" t="s">
        <v>1668</v>
      </c>
      <c r="C288" s="4" t="s">
        <v>55</v>
      </c>
      <c r="D288" s="4">
        <v>51.0</v>
      </c>
      <c r="E288" s="4" t="s">
        <v>59</v>
      </c>
      <c r="F288" s="4" t="s">
        <v>126</v>
      </c>
      <c r="G288" s="4" t="s">
        <v>61</v>
      </c>
      <c r="H288" s="4" t="s">
        <v>127</v>
      </c>
      <c r="I288" s="7">
        <v>44708.0</v>
      </c>
      <c r="J288" s="4" t="s">
        <v>138</v>
      </c>
    </row>
    <row r="289" ht="15.75" customHeight="1">
      <c r="A289" s="4" t="s">
        <v>1671</v>
      </c>
      <c r="B289" s="4" t="s">
        <v>1673</v>
      </c>
      <c r="C289" s="4" t="s">
        <v>41</v>
      </c>
      <c r="D289" s="4">
        <v>22.0</v>
      </c>
      <c r="E289" s="4" t="s">
        <v>73</v>
      </c>
      <c r="F289" s="4" t="s">
        <v>837</v>
      </c>
      <c r="G289" s="4" t="s">
        <v>197</v>
      </c>
      <c r="H289" s="4" t="s">
        <v>950</v>
      </c>
      <c r="I289" s="7">
        <v>44816.0</v>
      </c>
      <c r="J289" s="4" t="s">
        <v>48</v>
      </c>
    </row>
    <row r="290" ht="15.75" customHeight="1">
      <c r="A290" s="4" t="s">
        <v>1677</v>
      </c>
      <c r="B290" s="4" t="s">
        <v>1679</v>
      </c>
      <c r="C290" s="4" t="s">
        <v>55</v>
      </c>
      <c r="D290" s="4">
        <v>19.0</v>
      </c>
      <c r="E290" s="4" t="s">
        <v>73</v>
      </c>
      <c r="F290" s="4" t="s">
        <v>351</v>
      </c>
      <c r="G290" s="4" t="s">
        <v>45</v>
      </c>
      <c r="H290" s="4" t="s">
        <v>353</v>
      </c>
      <c r="I290" s="7">
        <v>44960.0</v>
      </c>
      <c r="J290" s="4" t="s">
        <v>66</v>
      </c>
    </row>
    <row r="291" ht="15.75" customHeight="1">
      <c r="A291" s="4" t="s">
        <v>1683</v>
      </c>
      <c r="B291" s="4" t="s">
        <v>1684</v>
      </c>
      <c r="C291" s="4" t="s">
        <v>55</v>
      </c>
      <c r="D291" s="4">
        <v>28.0</v>
      </c>
      <c r="E291" s="4" t="s">
        <v>43</v>
      </c>
      <c r="F291" s="4" t="s">
        <v>301</v>
      </c>
      <c r="G291" s="4" t="s">
        <v>45</v>
      </c>
      <c r="H291" s="4" t="s">
        <v>848</v>
      </c>
      <c r="I291" s="7">
        <v>45619.0</v>
      </c>
      <c r="J291" s="4" t="s">
        <v>66</v>
      </c>
    </row>
    <row r="292" ht="15.75" customHeight="1">
      <c r="A292" s="4" t="s">
        <v>1485</v>
      </c>
      <c r="B292" s="4" t="s">
        <v>1491</v>
      </c>
      <c r="C292" s="4" t="s">
        <v>41</v>
      </c>
      <c r="D292" s="4">
        <v>36.0</v>
      </c>
      <c r="E292" s="4" t="s">
        <v>113</v>
      </c>
      <c r="F292" s="4" t="s">
        <v>126</v>
      </c>
      <c r="G292" s="4" t="s">
        <v>61</v>
      </c>
      <c r="H292" s="4" t="s">
        <v>127</v>
      </c>
      <c r="I292" s="7">
        <v>44237.0</v>
      </c>
      <c r="J292" s="4" t="s">
        <v>138</v>
      </c>
    </row>
    <row r="293" ht="15.75" customHeight="1">
      <c r="A293" s="4" t="s">
        <v>1690</v>
      </c>
      <c r="B293" s="4" t="s">
        <v>1691</v>
      </c>
      <c r="C293" s="4" t="s">
        <v>55</v>
      </c>
      <c r="D293" s="4">
        <v>59.0</v>
      </c>
      <c r="E293" s="4" t="s">
        <v>43</v>
      </c>
      <c r="F293" s="4" t="s">
        <v>88</v>
      </c>
      <c r="G293" s="4" t="s">
        <v>61</v>
      </c>
      <c r="H293" s="4" t="s">
        <v>391</v>
      </c>
      <c r="I293" s="7">
        <v>44342.0</v>
      </c>
      <c r="J293" s="4" t="s">
        <v>138</v>
      </c>
    </row>
    <row r="294" ht="15.75" customHeight="1">
      <c r="A294" s="4" t="s">
        <v>1692</v>
      </c>
      <c r="B294" s="4" t="s">
        <v>1694</v>
      </c>
      <c r="C294" s="4" t="s">
        <v>55</v>
      </c>
      <c r="D294" s="4">
        <v>29.0</v>
      </c>
      <c r="E294" s="4" t="s">
        <v>43</v>
      </c>
      <c r="F294" s="4" t="s">
        <v>158</v>
      </c>
      <c r="G294" s="4" t="s">
        <v>61</v>
      </c>
      <c r="H294" s="4" t="s">
        <v>388</v>
      </c>
      <c r="I294" s="7">
        <v>44934.0</v>
      </c>
      <c r="J294" s="4" t="s">
        <v>66</v>
      </c>
    </row>
    <row r="295" ht="15.75" customHeight="1">
      <c r="A295" s="4" t="s">
        <v>1697</v>
      </c>
      <c r="B295" s="4" t="s">
        <v>1698</v>
      </c>
      <c r="C295" s="4" t="s">
        <v>55</v>
      </c>
      <c r="D295" s="4">
        <v>64.0</v>
      </c>
      <c r="E295" s="4" t="s">
        <v>113</v>
      </c>
      <c r="F295" s="4" t="s">
        <v>213</v>
      </c>
      <c r="G295" s="4" t="s">
        <v>61</v>
      </c>
      <c r="H295" s="4" t="s">
        <v>215</v>
      </c>
      <c r="I295" s="7">
        <v>44420.0</v>
      </c>
      <c r="J295" s="4" t="s">
        <v>81</v>
      </c>
    </row>
    <row r="296" ht="15.75" customHeight="1">
      <c r="A296" s="4" t="s">
        <v>1702</v>
      </c>
      <c r="B296" s="4" t="s">
        <v>1704</v>
      </c>
      <c r="C296" s="4" t="s">
        <v>55</v>
      </c>
      <c r="D296" s="4">
        <v>44.0</v>
      </c>
      <c r="E296" s="4" t="s">
        <v>73</v>
      </c>
      <c r="F296" s="4" t="s">
        <v>284</v>
      </c>
      <c r="G296" s="4" t="s">
        <v>45</v>
      </c>
      <c r="H296" s="4" t="s">
        <v>285</v>
      </c>
      <c r="I296" s="7">
        <v>44651.0</v>
      </c>
      <c r="J296" s="4" t="s">
        <v>138</v>
      </c>
    </row>
    <row r="297" ht="15.75" customHeight="1">
      <c r="A297" s="4" t="s">
        <v>1709</v>
      </c>
      <c r="B297" s="4" t="s">
        <v>1711</v>
      </c>
      <c r="C297" s="4" t="s">
        <v>55</v>
      </c>
      <c r="D297" s="4">
        <v>37.0</v>
      </c>
      <c r="E297" s="4" t="s">
        <v>113</v>
      </c>
      <c r="F297" s="4" t="s">
        <v>679</v>
      </c>
      <c r="G297" s="4" t="s">
        <v>181</v>
      </c>
      <c r="H297" s="4" t="s">
        <v>1022</v>
      </c>
      <c r="I297" s="7">
        <v>44249.0</v>
      </c>
      <c r="J297" s="4" t="s">
        <v>81</v>
      </c>
    </row>
    <row r="298" ht="15.75" customHeight="1">
      <c r="A298" s="4" t="s">
        <v>1715</v>
      </c>
      <c r="B298" s="4" t="s">
        <v>1716</v>
      </c>
      <c r="C298" s="4" t="s">
        <v>41</v>
      </c>
      <c r="D298" s="4">
        <v>43.0</v>
      </c>
      <c r="E298" s="4" t="s">
        <v>113</v>
      </c>
      <c r="F298" s="4" t="s">
        <v>76</v>
      </c>
      <c r="G298" s="4" t="s">
        <v>45</v>
      </c>
      <c r="H298" s="4" t="s">
        <v>76</v>
      </c>
      <c r="I298" s="7">
        <v>45196.0</v>
      </c>
      <c r="J298" s="4" t="s">
        <v>138</v>
      </c>
    </row>
    <row r="299" ht="15.75" customHeight="1">
      <c r="A299" s="4" t="s">
        <v>1718</v>
      </c>
      <c r="B299" s="4" t="s">
        <v>1720</v>
      </c>
      <c r="C299" s="4" t="s">
        <v>41</v>
      </c>
      <c r="D299" s="4">
        <v>52.0</v>
      </c>
      <c r="E299" s="4" t="s">
        <v>73</v>
      </c>
      <c r="F299" s="4" t="s">
        <v>134</v>
      </c>
      <c r="G299" s="4" t="s">
        <v>45</v>
      </c>
      <c r="H299" s="4" t="s">
        <v>400</v>
      </c>
      <c r="I299" s="7">
        <v>45362.0</v>
      </c>
      <c r="J299" s="4" t="s">
        <v>138</v>
      </c>
    </row>
    <row r="300" ht="15.75" customHeight="1">
      <c r="A300" s="4" t="s">
        <v>1265</v>
      </c>
      <c r="B300" s="4" t="s">
        <v>1271</v>
      </c>
      <c r="C300" s="4" t="s">
        <v>55</v>
      </c>
      <c r="D300" s="4">
        <v>37.0</v>
      </c>
      <c r="E300" s="4" t="s">
        <v>113</v>
      </c>
      <c r="F300" s="4" t="s">
        <v>464</v>
      </c>
      <c r="G300" s="4" t="s">
        <v>197</v>
      </c>
      <c r="H300" s="4" t="s">
        <v>468</v>
      </c>
      <c r="I300" s="7">
        <v>44951.0</v>
      </c>
      <c r="J300" s="4" t="s">
        <v>48</v>
      </c>
    </row>
    <row r="301" ht="15.75" customHeight="1">
      <c r="A301" s="4" t="s">
        <v>1726</v>
      </c>
      <c r="B301" s="4" t="s">
        <v>1728</v>
      </c>
      <c r="C301" s="4" t="s">
        <v>55</v>
      </c>
      <c r="D301" s="4">
        <v>47.0</v>
      </c>
      <c r="E301" s="4" t="s">
        <v>113</v>
      </c>
      <c r="F301" s="4" t="s">
        <v>213</v>
      </c>
      <c r="G301" s="4" t="s">
        <v>61</v>
      </c>
      <c r="H301" s="4" t="s">
        <v>1289</v>
      </c>
      <c r="I301" s="7">
        <v>45148.0</v>
      </c>
      <c r="J301" s="4" t="s">
        <v>48</v>
      </c>
    </row>
    <row r="302" ht="15.75" customHeight="1">
      <c r="A302" s="4" t="s">
        <v>1732</v>
      </c>
      <c r="B302" s="4" t="s">
        <v>1733</v>
      </c>
      <c r="C302" s="4" t="s">
        <v>55</v>
      </c>
      <c r="D302" s="4">
        <v>55.0</v>
      </c>
      <c r="E302" s="4" t="s">
        <v>59</v>
      </c>
      <c r="F302" s="4" t="s">
        <v>727</v>
      </c>
      <c r="G302" s="4" t="s">
        <v>181</v>
      </c>
      <c r="H302" s="4" t="s">
        <v>780</v>
      </c>
      <c r="I302" s="7">
        <v>44691.0</v>
      </c>
      <c r="J302" s="4" t="s">
        <v>48</v>
      </c>
    </row>
    <row r="303" ht="15.75" customHeight="1">
      <c r="A303" s="4" t="s">
        <v>740</v>
      </c>
      <c r="B303" s="4" t="s">
        <v>748</v>
      </c>
      <c r="C303" s="4" t="s">
        <v>55</v>
      </c>
      <c r="D303" s="4">
        <v>34.0</v>
      </c>
      <c r="E303" s="4" t="s">
        <v>59</v>
      </c>
      <c r="F303" s="4" t="s">
        <v>213</v>
      </c>
      <c r="G303" s="4" t="s">
        <v>61</v>
      </c>
      <c r="H303" s="4" t="s">
        <v>246</v>
      </c>
      <c r="I303" s="7">
        <v>44872.0</v>
      </c>
      <c r="J303" s="4" t="s">
        <v>81</v>
      </c>
    </row>
    <row r="304" ht="15.75" customHeight="1">
      <c r="A304" s="4" t="s">
        <v>1738</v>
      </c>
      <c r="B304" s="4" t="s">
        <v>1739</v>
      </c>
      <c r="C304" s="4" t="s">
        <v>55</v>
      </c>
      <c r="D304" s="4">
        <v>64.0</v>
      </c>
      <c r="E304" s="4" t="s">
        <v>113</v>
      </c>
      <c r="F304" s="4" t="s">
        <v>351</v>
      </c>
      <c r="G304" s="4" t="s">
        <v>45</v>
      </c>
      <c r="H304" s="4" t="s">
        <v>353</v>
      </c>
      <c r="I304" s="7">
        <v>44972.0</v>
      </c>
      <c r="J304" s="4" t="s">
        <v>48</v>
      </c>
    </row>
    <row r="305" ht="15.75" customHeight="1">
      <c r="A305" s="4" t="s">
        <v>1745</v>
      </c>
      <c r="B305" s="4" t="s">
        <v>1747</v>
      </c>
      <c r="C305" s="4" t="s">
        <v>41</v>
      </c>
      <c r="D305" s="4">
        <v>49.0</v>
      </c>
      <c r="E305" s="4" t="s">
        <v>73</v>
      </c>
      <c r="F305" s="4" t="s">
        <v>88</v>
      </c>
      <c r="G305" s="4" t="s">
        <v>61</v>
      </c>
      <c r="H305" s="4" t="s">
        <v>312</v>
      </c>
      <c r="I305" s="7">
        <v>45143.0</v>
      </c>
      <c r="J305" s="4" t="s">
        <v>66</v>
      </c>
    </row>
    <row r="306" ht="15.75" customHeight="1">
      <c r="A306" s="4" t="s">
        <v>1752</v>
      </c>
      <c r="B306" s="4" t="s">
        <v>1753</v>
      </c>
      <c r="C306" s="4" t="s">
        <v>41</v>
      </c>
      <c r="D306" s="4">
        <v>40.0</v>
      </c>
      <c r="E306" s="4" t="s">
        <v>73</v>
      </c>
      <c r="F306" s="4" t="s">
        <v>88</v>
      </c>
      <c r="G306" s="4" t="s">
        <v>61</v>
      </c>
      <c r="H306" s="4" t="s">
        <v>91</v>
      </c>
      <c r="I306" s="7">
        <v>45267.0</v>
      </c>
      <c r="J306" s="4" t="s">
        <v>66</v>
      </c>
    </row>
    <row r="307" ht="15.75" customHeight="1">
      <c r="A307" s="4" t="s">
        <v>1759</v>
      </c>
      <c r="B307" s="4" t="s">
        <v>1760</v>
      </c>
      <c r="C307" s="4" t="s">
        <v>41</v>
      </c>
      <c r="D307" s="4">
        <v>55.0</v>
      </c>
      <c r="E307" s="4" t="s">
        <v>73</v>
      </c>
      <c r="F307" s="4" t="s">
        <v>351</v>
      </c>
      <c r="G307" s="4" t="s">
        <v>45</v>
      </c>
      <c r="H307" s="4" t="s">
        <v>370</v>
      </c>
      <c r="I307" s="7">
        <v>44862.0</v>
      </c>
      <c r="J307" s="4" t="s">
        <v>48</v>
      </c>
    </row>
    <row r="308" ht="15.75" customHeight="1">
      <c r="A308" s="4" t="s">
        <v>1763</v>
      </c>
      <c r="B308" s="4" t="s">
        <v>1765</v>
      </c>
      <c r="C308" s="4" t="s">
        <v>55</v>
      </c>
      <c r="D308" s="4">
        <v>31.0</v>
      </c>
      <c r="E308" s="4" t="s">
        <v>43</v>
      </c>
      <c r="F308" s="4" t="s">
        <v>464</v>
      </c>
      <c r="G308" s="4" t="s">
        <v>197</v>
      </c>
      <c r="H308" s="4" t="s">
        <v>468</v>
      </c>
      <c r="I308" s="7">
        <v>44594.0</v>
      </c>
      <c r="J308" s="4" t="s">
        <v>138</v>
      </c>
    </row>
    <row r="309" ht="15.75" customHeight="1">
      <c r="A309" s="4" t="s">
        <v>1769</v>
      </c>
      <c r="B309" s="4" t="s">
        <v>1770</v>
      </c>
      <c r="C309" s="4" t="s">
        <v>55</v>
      </c>
      <c r="D309" s="4">
        <v>30.0</v>
      </c>
      <c r="E309" s="4" t="s">
        <v>113</v>
      </c>
      <c r="F309" s="4" t="s">
        <v>134</v>
      </c>
      <c r="G309" s="4" t="s">
        <v>45</v>
      </c>
      <c r="H309" s="4" t="s">
        <v>136</v>
      </c>
      <c r="I309" s="7">
        <v>44512.0</v>
      </c>
      <c r="J309" s="4" t="s">
        <v>48</v>
      </c>
    </row>
    <row r="310" ht="15.75" customHeight="1">
      <c r="A310" s="4" t="s">
        <v>1774</v>
      </c>
      <c r="B310" s="4" t="s">
        <v>1776</v>
      </c>
      <c r="C310" s="4" t="s">
        <v>41</v>
      </c>
      <c r="D310" s="4">
        <v>56.0</v>
      </c>
      <c r="E310" s="4" t="s">
        <v>43</v>
      </c>
      <c r="F310" s="4" t="s">
        <v>213</v>
      </c>
      <c r="G310" s="4" t="s">
        <v>61</v>
      </c>
      <c r="H310" s="4" t="s">
        <v>535</v>
      </c>
      <c r="I310" s="7">
        <v>45674.0</v>
      </c>
      <c r="J310" s="4" t="s">
        <v>138</v>
      </c>
    </row>
    <row r="311" ht="15.75" customHeight="1">
      <c r="A311" s="4" t="s">
        <v>1780</v>
      </c>
      <c r="B311" s="4" t="s">
        <v>1781</v>
      </c>
      <c r="C311" s="4" t="s">
        <v>55</v>
      </c>
      <c r="D311" s="4">
        <v>22.0</v>
      </c>
      <c r="E311" s="4" t="s">
        <v>113</v>
      </c>
      <c r="F311" s="4" t="s">
        <v>88</v>
      </c>
      <c r="G311" s="4" t="s">
        <v>61</v>
      </c>
      <c r="H311" s="4" t="s">
        <v>312</v>
      </c>
      <c r="I311" s="7">
        <v>44365.0</v>
      </c>
      <c r="J311" s="4" t="s">
        <v>48</v>
      </c>
    </row>
    <row r="312" ht="15.75" customHeight="1">
      <c r="A312" s="4" t="s">
        <v>1425</v>
      </c>
      <c r="B312" s="4" t="s">
        <v>1428</v>
      </c>
      <c r="C312" s="4" t="s">
        <v>41</v>
      </c>
      <c r="D312" s="4">
        <v>42.0</v>
      </c>
      <c r="E312" s="4" t="s">
        <v>43</v>
      </c>
      <c r="F312" s="4" t="s">
        <v>162</v>
      </c>
      <c r="G312" s="4" t="s">
        <v>61</v>
      </c>
      <c r="H312" s="4" t="s">
        <v>320</v>
      </c>
      <c r="I312" s="7">
        <v>45494.0</v>
      </c>
      <c r="J312" s="4" t="s">
        <v>66</v>
      </c>
    </row>
    <row r="313" ht="15.75" customHeight="1">
      <c r="A313" s="4" t="s">
        <v>1791</v>
      </c>
      <c r="B313" s="4" t="s">
        <v>1794</v>
      </c>
      <c r="C313" s="4" t="s">
        <v>55</v>
      </c>
      <c r="D313" s="4">
        <v>54.0</v>
      </c>
      <c r="E313" s="4" t="s">
        <v>59</v>
      </c>
      <c r="F313" s="4" t="s">
        <v>158</v>
      </c>
      <c r="G313" s="4" t="s">
        <v>61</v>
      </c>
      <c r="H313" s="4" t="s">
        <v>159</v>
      </c>
      <c r="I313" s="7">
        <v>45459.0</v>
      </c>
      <c r="J313" s="4" t="s">
        <v>81</v>
      </c>
    </row>
    <row r="314" ht="15.75" customHeight="1">
      <c r="A314" s="4" t="s">
        <v>1800</v>
      </c>
      <c r="B314" s="4" t="s">
        <v>1801</v>
      </c>
      <c r="C314" s="4" t="s">
        <v>55</v>
      </c>
      <c r="D314" s="4">
        <v>60.0</v>
      </c>
      <c r="E314" s="4" t="s">
        <v>59</v>
      </c>
      <c r="F314" s="4" t="s">
        <v>158</v>
      </c>
      <c r="G314" s="4" t="s">
        <v>61</v>
      </c>
      <c r="H314" s="4" t="s">
        <v>159</v>
      </c>
      <c r="I314" s="7">
        <v>44591.0</v>
      </c>
      <c r="J314" s="4" t="s">
        <v>48</v>
      </c>
    </row>
    <row r="315" ht="15.75" customHeight="1">
      <c r="A315" s="4" t="s">
        <v>1806</v>
      </c>
      <c r="B315" s="4" t="s">
        <v>1807</v>
      </c>
      <c r="C315" s="4" t="s">
        <v>55</v>
      </c>
      <c r="D315" s="4">
        <v>48.0</v>
      </c>
      <c r="E315" s="4" t="s">
        <v>43</v>
      </c>
      <c r="F315" s="4" t="s">
        <v>162</v>
      </c>
      <c r="G315" s="4" t="s">
        <v>61</v>
      </c>
      <c r="H315" s="4" t="s">
        <v>320</v>
      </c>
      <c r="I315" s="7">
        <v>44418.0</v>
      </c>
      <c r="J315" s="4" t="s">
        <v>138</v>
      </c>
    </row>
    <row r="316" ht="15.75" customHeight="1">
      <c r="A316" s="4" t="s">
        <v>1814</v>
      </c>
      <c r="B316" s="4" t="s">
        <v>1816</v>
      </c>
      <c r="C316" s="4" t="s">
        <v>41</v>
      </c>
      <c r="D316" s="4">
        <v>43.0</v>
      </c>
      <c r="E316" s="4" t="s">
        <v>59</v>
      </c>
      <c r="F316" s="4" t="s">
        <v>158</v>
      </c>
      <c r="G316" s="4" t="s">
        <v>61</v>
      </c>
      <c r="H316" s="4" t="s">
        <v>159</v>
      </c>
      <c r="I316" s="7">
        <v>44921.0</v>
      </c>
      <c r="J316" s="4" t="s">
        <v>48</v>
      </c>
    </row>
    <row r="317" ht="15.75" customHeight="1">
      <c r="A317" s="4" t="s">
        <v>1117</v>
      </c>
      <c r="B317" s="4" t="s">
        <v>1123</v>
      </c>
      <c r="C317" s="4" t="s">
        <v>55</v>
      </c>
      <c r="D317" s="4">
        <v>19.0</v>
      </c>
      <c r="E317" s="4" t="s">
        <v>73</v>
      </c>
      <c r="F317" s="4" t="s">
        <v>162</v>
      </c>
      <c r="G317" s="4" t="s">
        <v>61</v>
      </c>
      <c r="H317" s="4" t="s">
        <v>320</v>
      </c>
      <c r="I317" s="7">
        <v>45245.0</v>
      </c>
      <c r="J317" s="4" t="s">
        <v>138</v>
      </c>
    </row>
    <row r="318" ht="15.75" customHeight="1">
      <c r="A318" s="4" t="s">
        <v>1820</v>
      </c>
      <c r="B318" s="4" t="s">
        <v>1822</v>
      </c>
      <c r="C318" s="4" t="s">
        <v>41</v>
      </c>
      <c r="D318" s="4">
        <v>62.0</v>
      </c>
      <c r="E318" s="4" t="s">
        <v>113</v>
      </c>
      <c r="F318" s="4" t="s">
        <v>358</v>
      </c>
      <c r="G318" s="4" t="s">
        <v>45</v>
      </c>
      <c r="H318" s="4" t="s">
        <v>358</v>
      </c>
      <c r="I318" s="7">
        <v>45369.0</v>
      </c>
      <c r="J318" s="4" t="s">
        <v>66</v>
      </c>
    </row>
    <row r="319" ht="15.75" customHeight="1">
      <c r="A319" s="4" t="s">
        <v>1824</v>
      </c>
      <c r="B319" s="4" t="s">
        <v>1826</v>
      </c>
      <c r="C319" s="4" t="s">
        <v>55</v>
      </c>
      <c r="D319" s="4">
        <v>54.0</v>
      </c>
      <c r="E319" s="4" t="s">
        <v>113</v>
      </c>
      <c r="F319" s="4" t="s">
        <v>195</v>
      </c>
      <c r="G319" s="4" t="s">
        <v>197</v>
      </c>
      <c r="H319" s="4" t="s">
        <v>1828</v>
      </c>
      <c r="I319" s="7">
        <v>45118.0</v>
      </c>
      <c r="J319" s="4" t="s">
        <v>81</v>
      </c>
    </row>
    <row r="320" ht="15.75" customHeight="1">
      <c r="A320" s="4" t="s">
        <v>1832</v>
      </c>
      <c r="B320" s="4" t="s">
        <v>1834</v>
      </c>
      <c r="C320" s="4" t="s">
        <v>55</v>
      </c>
      <c r="D320" s="4">
        <v>54.0</v>
      </c>
      <c r="E320" s="4" t="s">
        <v>59</v>
      </c>
      <c r="F320" s="4" t="s">
        <v>679</v>
      </c>
      <c r="G320" s="4" t="s">
        <v>181</v>
      </c>
      <c r="H320" s="4" t="s">
        <v>1022</v>
      </c>
      <c r="I320" s="7">
        <v>45630.0</v>
      </c>
      <c r="J320" s="4" t="s">
        <v>81</v>
      </c>
    </row>
    <row r="321" ht="15.75" customHeight="1">
      <c r="A321" s="4" t="s">
        <v>1842</v>
      </c>
      <c r="B321" s="4" t="s">
        <v>1844</v>
      </c>
      <c r="C321" s="4" t="s">
        <v>55</v>
      </c>
      <c r="D321" s="4">
        <v>55.0</v>
      </c>
      <c r="E321" s="4" t="s">
        <v>73</v>
      </c>
      <c r="F321" s="4" t="s">
        <v>837</v>
      </c>
      <c r="G321" s="4" t="s">
        <v>197</v>
      </c>
      <c r="H321" s="4" t="s">
        <v>950</v>
      </c>
      <c r="I321" s="7">
        <v>44711.0</v>
      </c>
      <c r="J321" s="4" t="s">
        <v>81</v>
      </c>
    </row>
    <row r="322" ht="15.75" customHeight="1">
      <c r="A322" s="4" t="s">
        <v>1217</v>
      </c>
      <c r="B322" s="4" t="s">
        <v>1223</v>
      </c>
      <c r="C322" s="4" t="s">
        <v>55</v>
      </c>
      <c r="D322" s="4">
        <v>45.0</v>
      </c>
      <c r="E322" s="4" t="s">
        <v>43</v>
      </c>
      <c r="F322" s="4" t="s">
        <v>60</v>
      </c>
      <c r="G322" s="4" t="s">
        <v>61</v>
      </c>
      <c r="H322" s="4" t="s">
        <v>100</v>
      </c>
      <c r="I322" s="7">
        <v>45015.0</v>
      </c>
      <c r="J322" s="4" t="s">
        <v>138</v>
      </c>
    </row>
    <row r="323" ht="15.75" customHeight="1">
      <c r="A323" s="4" t="s">
        <v>1857</v>
      </c>
      <c r="B323" s="4" t="s">
        <v>1858</v>
      </c>
      <c r="C323" s="4" t="s">
        <v>55</v>
      </c>
      <c r="D323" s="4">
        <v>43.0</v>
      </c>
      <c r="E323" s="4" t="s">
        <v>59</v>
      </c>
      <c r="F323" s="4" t="s">
        <v>162</v>
      </c>
      <c r="G323" s="4" t="s">
        <v>61</v>
      </c>
      <c r="H323" s="4" t="s">
        <v>229</v>
      </c>
      <c r="I323" s="7">
        <v>44519.0</v>
      </c>
      <c r="J323" s="4" t="s">
        <v>138</v>
      </c>
    </row>
    <row r="324" ht="15.75" customHeight="1">
      <c r="A324" s="4" t="s">
        <v>1862</v>
      </c>
      <c r="B324" s="4" t="s">
        <v>1867</v>
      </c>
      <c r="C324" s="4" t="s">
        <v>55</v>
      </c>
      <c r="D324" s="4">
        <v>22.0</v>
      </c>
      <c r="E324" s="4" t="s">
        <v>113</v>
      </c>
      <c r="F324" s="4" t="s">
        <v>213</v>
      </c>
      <c r="G324" s="4" t="s">
        <v>61</v>
      </c>
      <c r="H324" s="4" t="s">
        <v>246</v>
      </c>
      <c r="I324" s="7">
        <v>45514.0</v>
      </c>
      <c r="J324" s="4" t="s">
        <v>66</v>
      </c>
    </row>
    <row r="325" ht="15.75" customHeight="1">
      <c r="A325" s="4" t="s">
        <v>1873</v>
      </c>
      <c r="B325" s="4" t="s">
        <v>1874</v>
      </c>
      <c r="C325" s="4" t="s">
        <v>55</v>
      </c>
      <c r="D325" s="4">
        <v>21.0</v>
      </c>
      <c r="E325" s="4" t="s">
        <v>113</v>
      </c>
      <c r="F325" s="4" t="s">
        <v>126</v>
      </c>
      <c r="G325" s="4" t="s">
        <v>61</v>
      </c>
      <c r="H325" s="4" t="s">
        <v>127</v>
      </c>
      <c r="I325" s="7">
        <v>45059.0</v>
      </c>
      <c r="J325" s="4" t="s">
        <v>48</v>
      </c>
    </row>
    <row r="326" ht="15.75" customHeight="1">
      <c r="A326" s="4" t="s">
        <v>1881</v>
      </c>
      <c r="B326" s="4" t="s">
        <v>1882</v>
      </c>
      <c r="C326" s="4" t="s">
        <v>55</v>
      </c>
      <c r="D326" s="4">
        <v>37.0</v>
      </c>
      <c r="E326" s="4" t="s">
        <v>73</v>
      </c>
      <c r="F326" s="4" t="s">
        <v>180</v>
      </c>
      <c r="G326" s="4" t="s">
        <v>181</v>
      </c>
      <c r="H326" s="4" t="s">
        <v>183</v>
      </c>
      <c r="I326" s="7">
        <v>45003.0</v>
      </c>
      <c r="J326" s="4" t="s">
        <v>81</v>
      </c>
    </row>
    <row r="327" ht="15.75" customHeight="1">
      <c r="A327" s="4" t="s">
        <v>1888</v>
      </c>
      <c r="B327" s="4" t="s">
        <v>1890</v>
      </c>
      <c r="C327" s="4" t="s">
        <v>55</v>
      </c>
      <c r="D327" s="4">
        <v>28.0</v>
      </c>
      <c r="E327" s="4" t="s">
        <v>73</v>
      </c>
      <c r="F327" s="4" t="s">
        <v>500</v>
      </c>
      <c r="G327" s="4" t="s">
        <v>197</v>
      </c>
      <c r="H327" s="4" t="s">
        <v>500</v>
      </c>
      <c r="I327" s="7">
        <v>44477.0</v>
      </c>
      <c r="J327" s="4" t="s">
        <v>48</v>
      </c>
    </row>
    <row r="328" ht="15.75" customHeight="1">
      <c r="A328" s="4" t="s">
        <v>1895</v>
      </c>
      <c r="B328" s="4" t="s">
        <v>1896</v>
      </c>
      <c r="C328" s="4" t="s">
        <v>55</v>
      </c>
      <c r="D328" s="4">
        <v>46.0</v>
      </c>
      <c r="E328" s="4" t="s">
        <v>73</v>
      </c>
      <c r="F328" s="4" t="s">
        <v>60</v>
      </c>
      <c r="G328" s="4" t="s">
        <v>61</v>
      </c>
      <c r="H328" s="4" t="s">
        <v>375</v>
      </c>
      <c r="I328" s="7">
        <v>44437.0</v>
      </c>
      <c r="J328" s="4" t="s">
        <v>48</v>
      </c>
    </row>
    <row r="329" ht="15.75" customHeight="1">
      <c r="A329" s="4" t="s">
        <v>1901</v>
      </c>
      <c r="B329" s="4" t="s">
        <v>1903</v>
      </c>
      <c r="C329" s="4" t="s">
        <v>41</v>
      </c>
      <c r="D329" s="4">
        <v>39.0</v>
      </c>
      <c r="E329" s="4" t="s">
        <v>73</v>
      </c>
      <c r="F329" s="4" t="s">
        <v>76</v>
      </c>
      <c r="G329" s="4" t="s">
        <v>45</v>
      </c>
      <c r="H329" s="4" t="s">
        <v>76</v>
      </c>
      <c r="I329" s="7">
        <v>44887.0</v>
      </c>
      <c r="J329" s="4" t="s">
        <v>138</v>
      </c>
    </row>
    <row r="330" ht="15.75" customHeight="1">
      <c r="A330" s="4" t="s">
        <v>1908</v>
      </c>
      <c r="B330" s="4" t="s">
        <v>1910</v>
      </c>
      <c r="C330" s="4" t="s">
        <v>55</v>
      </c>
      <c r="D330" s="4">
        <v>44.0</v>
      </c>
      <c r="E330" s="4" t="s">
        <v>113</v>
      </c>
      <c r="F330" s="4" t="s">
        <v>213</v>
      </c>
      <c r="G330" s="4" t="s">
        <v>61</v>
      </c>
      <c r="H330" s="4" t="s">
        <v>535</v>
      </c>
      <c r="I330" s="7">
        <v>44701.0</v>
      </c>
      <c r="J330" s="4" t="s">
        <v>66</v>
      </c>
    </row>
    <row r="331" ht="15.75" customHeight="1">
      <c r="A331" s="4" t="s">
        <v>1914</v>
      </c>
      <c r="B331" s="4" t="s">
        <v>1915</v>
      </c>
      <c r="C331" s="4" t="s">
        <v>41</v>
      </c>
      <c r="D331" s="4">
        <v>21.0</v>
      </c>
      <c r="E331" s="4" t="s">
        <v>73</v>
      </c>
      <c r="F331" s="4" t="s">
        <v>158</v>
      </c>
      <c r="G331" s="4" t="s">
        <v>61</v>
      </c>
      <c r="H331" s="4" t="s">
        <v>159</v>
      </c>
      <c r="I331" s="7">
        <v>45560.0</v>
      </c>
      <c r="J331" s="4" t="s">
        <v>66</v>
      </c>
    </row>
    <row r="332" ht="15.75" customHeight="1">
      <c r="A332" s="4" t="s">
        <v>1922</v>
      </c>
      <c r="B332" s="4" t="s">
        <v>1923</v>
      </c>
      <c r="C332" s="4" t="s">
        <v>55</v>
      </c>
      <c r="D332" s="4">
        <v>24.0</v>
      </c>
      <c r="E332" s="4" t="s">
        <v>43</v>
      </c>
      <c r="F332" s="4" t="s">
        <v>126</v>
      </c>
      <c r="G332" s="4" t="s">
        <v>61</v>
      </c>
      <c r="H332" s="4" t="s">
        <v>1600</v>
      </c>
      <c r="I332" s="7">
        <v>44869.0</v>
      </c>
      <c r="J332" s="4" t="s">
        <v>81</v>
      </c>
    </row>
    <row r="333" ht="15.75" customHeight="1">
      <c r="A333" s="4" t="s">
        <v>1930</v>
      </c>
      <c r="B333" s="4" t="s">
        <v>1931</v>
      </c>
      <c r="C333" s="4" t="s">
        <v>55</v>
      </c>
      <c r="D333" s="4">
        <v>57.0</v>
      </c>
      <c r="E333" s="4" t="s">
        <v>113</v>
      </c>
      <c r="F333" s="4" t="s">
        <v>60</v>
      </c>
      <c r="G333" s="4" t="s">
        <v>61</v>
      </c>
      <c r="H333" s="4" t="s">
        <v>63</v>
      </c>
      <c r="I333" s="7">
        <v>45022.0</v>
      </c>
      <c r="J333" s="4" t="s">
        <v>81</v>
      </c>
    </row>
    <row r="334" ht="15.75" customHeight="1">
      <c r="A334" s="4" t="s">
        <v>1935</v>
      </c>
      <c r="B334" s="4" t="s">
        <v>1937</v>
      </c>
      <c r="C334" s="4" t="s">
        <v>41</v>
      </c>
      <c r="D334" s="4">
        <v>23.0</v>
      </c>
      <c r="E334" s="4" t="s">
        <v>43</v>
      </c>
      <c r="F334" s="4" t="s">
        <v>679</v>
      </c>
      <c r="G334" s="4" t="s">
        <v>181</v>
      </c>
      <c r="H334" s="4" t="s">
        <v>1022</v>
      </c>
      <c r="I334" s="7">
        <v>45550.0</v>
      </c>
      <c r="J334" s="4" t="s">
        <v>138</v>
      </c>
    </row>
    <row r="335" ht="15.75" customHeight="1">
      <c r="A335" s="4" t="s">
        <v>1942</v>
      </c>
      <c r="B335" s="4" t="s">
        <v>1944</v>
      </c>
      <c r="C335" s="4" t="s">
        <v>41</v>
      </c>
      <c r="D335" s="4">
        <v>62.0</v>
      </c>
      <c r="E335" s="4" t="s">
        <v>113</v>
      </c>
      <c r="F335" s="4" t="s">
        <v>44</v>
      </c>
      <c r="G335" s="4" t="s">
        <v>45</v>
      </c>
      <c r="H335" s="4" t="s">
        <v>346</v>
      </c>
      <c r="I335" s="7">
        <v>45009.0</v>
      </c>
      <c r="J335" s="4" t="s">
        <v>66</v>
      </c>
    </row>
    <row r="336" ht="15.75" customHeight="1">
      <c r="A336" s="4" t="s">
        <v>913</v>
      </c>
      <c r="B336" s="4" t="s">
        <v>920</v>
      </c>
      <c r="C336" s="4" t="s">
        <v>55</v>
      </c>
      <c r="D336" s="4">
        <v>21.0</v>
      </c>
      <c r="E336" s="4" t="s">
        <v>113</v>
      </c>
      <c r="F336" s="4" t="s">
        <v>213</v>
      </c>
      <c r="G336" s="4" t="s">
        <v>61</v>
      </c>
      <c r="H336" s="4" t="s">
        <v>535</v>
      </c>
      <c r="I336" s="7">
        <v>44291.0</v>
      </c>
      <c r="J336" s="4" t="s">
        <v>138</v>
      </c>
    </row>
    <row r="337" ht="15.75" customHeight="1">
      <c r="A337" s="4" t="s">
        <v>1672</v>
      </c>
      <c r="B337" s="4" t="s">
        <v>1678</v>
      </c>
      <c r="C337" s="4" t="s">
        <v>55</v>
      </c>
      <c r="D337" s="4">
        <v>66.0</v>
      </c>
      <c r="E337" s="4" t="s">
        <v>73</v>
      </c>
      <c r="F337" s="4" t="s">
        <v>126</v>
      </c>
      <c r="G337" s="4" t="s">
        <v>61</v>
      </c>
      <c r="H337" s="4" t="s">
        <v>506</v>
      </c>
      <c r="I337" s="7">
        <v>44850.0</v>
      </c>
      <c r="J337" s="4" t="s">
        <v>138</v>
      </c>
    </row>
    <row r="338" ht="15.75" customHeight="1">
      <c r="A338" s="4" t="s">
        <v>1953</v>
      </c>
      <c r="B338" s="4" t="s">
        <v>1954</v>
      </c>
      <c r="C338" s="4" t="s">
        <v>55</v>
      </c>
      <c r="D338" s="4">
        <v>27.0</v>
      </c>
      <c r="E338" s="4" t="s">
        <v>59</v>
      </c>
      <c r="F338" s="4" t="s">
        <v>126</v>
      </c>
      <c r="G338" s="4" t="s">
        <v>61</v>
      </c>
      <c r="H338" s="4" t="s">
        <v>1001</v>
      </c>
      <c r="I338" s="7">
        <v>44386.0</v>
      </c>
      <c r="J338" s="4" t="s">
        <v>66</v>
      </c>
    </row>
    <row r="339" ht="15.75" customHeight="1">
      <c r="A339" s="4" t="s">
        <v>1957</v>
      </c>
      <c r="B339" s="4" t="s">
        <v>1958</v>
      </c>
      <c r="C339" s="4" t="s">
        <v>55</v>
      </c>
      <c r="D339" s="4">
        <v>56.0</v>
      </c>
      <c r="E339" s="4" t="s">
        <v>73</v>
      </c>
      <c r="F339" s="4" t="s">
        <v>158</v>
      </c>
      <c r="G339" s="4" t="s">
        <v>61</v>
      </c>
      <c r="H339" s="4" t="s">
        <v>159</v>
      </c>
      <c r="I339" s="7">
        <v>44548.0</v>
      </c>
      <c r="J339" s="4" t="s">
        <v>66</v>
      </c>
    </row>
    <row r="340" ht="15.75" customHeight="1">
      <c r="A340" s="4" t="s">
        <v>1961</v>
      </c>
      <c r="B340" s="4" t="s">
        <v>1962</v>
      </c>
      <c r="C340" s="4" t="s">
        <v>55</v>
      </c>
      <c r="D340" s="4">
        <v>52.0</v>
      </c>
      <c r="E340" s="4" t="s">
        <v>73</v>
      </c>
      <c r="F340" s="4" t="s">
        <v>158</v>
      </c>
      <c r="G340" s="4" t="s">
        <v>61</v>
      </c>
      <c r="H340" s="4" t="s">
        <v>971</v>
      </c>
      <c r="I340" s="7">
        <v>44202.0</v>
      </c>
      <c r="J340" s="4" t="s">
        <v>48</v>
      </c>
    </row>
    <row r="341" ht="15.75" customHeight="1">
      <c r="A341" s="4" t="s">
        <v>1967</v>
      </c>
      <c r="B341" s="4" t="s">
        <v>1968</v>
      </c>
      <c r="C341" s="4" t="s">
        <v>41</v>
      </c>
      <c r="D341" s="4">
        <v>29.0</v>
      </c>
      <c r="E341" s="4" t="s">
        <v>59</v>
      </c>
      <c r="F341" s="4" t="s">
        <v>154</v>
      </c>
      <c r="G341" s="4" t="s">
        <v>45</v>
      </c>
      <c r="H341" s="4" t="s">
        <v>155</v>
      </c>
      <c r="I341" s="7">
        <v>45066.0</v>
      </c>
      <c r="J341" s="4" t="s">
        <v>81</v>
      </c>
    </row>
    <row r="342" ht="15.75" customHeight="1">
      <c r="A342" s="4" t="s">
        <v>1969</v>
      </c>
      <c r="B342" s="4" t="s">
        <v>1970</v>
      </c>
      <c r="C342" s="4" t="s">
        <v>55</v>
      </c>
      <c r="D342" s="4">
        <v>69.0</v>
      </c>
      <c r="E342" s="4" t="s">
        <v>113</v>
      </c>
      <c r="F342" s="4" t="s">
        <v>162</v>
      </c>
      <c r="G342" s="4" t="s">
        <v>61</v>
      </c>
      <c r="H342" s="4" t="s">
        <v>320</v>
      </c>
      <c r="I342" s="7">
        <v>45544.0</v>
      </c>
      <c r="J342" s="4" t="s">
        <v>66</v>
      </c>
    </row>
    <row r="343" ht="15.75" customHeight="1">
      <c r="A343" s="4" t="s">
        <v>1972</v>
      </c>
      <c r="B343" s="4" t="s">
        <v>1973</v>
      </c>
      <c r="C343" s="4" t="s">
        <v>55</v>
      </c>
      <c r="D343" s="4">
        <v>29.0</v>
      </c>
      <c r="E343" s="4" t="s">
        <v>59</v>
      </c>
      <c r="F343" s="4" t="s">
        <v>220</v>
      </c>
      <c r="G343" s="4" t="s">
        <v>45</v>
      </c>
      <c r="H343" s="4" t="s">
        <v>222</v>
      </c>
      <c r="I343" s="7">
        <v>44532.0</v>
      </c>
      <c r="J343" s="4" t="s">
        <v>81</v>
      </c>
    </row>
    <row r="344" ht="15.75" customHeight="1">
      <c r="A344" s="4" t="s">
        <v>1712</v>
      </c>
      <c r="B344" s="4" t="s">
        <v>1719</v>
      </c>
      <c r="C344" s="4" t="s">
        <v>41</v>
      </c>
      <c r="D344" s="4">
        <v>44.0</v>
      </c>
      <c r="E344" s="4" t="s">
        <v>113</v>
      </c>
      <c r="F344" s="4" t="s">
        <v>213</v>
      </c>
      <c r="G344" s="4" t="s">
        <v>61</v>
      </c>
      <c r="H344" s="4" t="s">
        <v>1289</v>
      </c>
      <c r="I344" s="7">
        <v>44916.0</v>
      </c>
      <c r="J344" s="4" t="s">
        <v>66</v>
      </c>
    </row>
    <row r="345" ht="15.75" customHeight="1">
      <c r="A345" s="4" t="s">
        <v>1982</v>
      </c>
      <c r="B345" s="4" t="s">
        <v>1983</v>
      </c>
      <c r="C345" s="4" t="s">
        <v>41</v>
      </c>
      <c r="D345" s="4">
        <v>37.0</v>
      </c>
      <c r="E345" s="4" t="s">
        <v>43</v>
      </c>
      <c r="F345" s="4" t="s">
        <v>679</v>
      </c>
      <c r="G345" s="4" t="s">
        <v>181</v>
      </c>
      <c r="H345" s="4" t="s">
        <v>1022</v>
      </c>
      <c r="I345" s="7">
        <v>45054.0</v>
      </c>
      <c r="J345" s="4" t="s">
        <v>138</v>
      </c>
    </row>
    <row r="346" ht="15.75" customHeight="1">
      <c r="A346" s="4" t="s">
        <v>1986</v>
      </c>
      <c r="B346" s="4" t="s">
        <v>1988</v>
      </c>
      <c r="C346" s="4" t="s">
        <v>41</v>
      </c>
      <c r="D346" s="4">
        <v>35.0</v>
      </c>
      <c r="E346" s="4" t="s">
        <v>59</v>
      </c>
      <c r="F346" s="4" t="s">
        <v>162</v>
      </c>
      <c r="G346" s="4" t="s">
        <v>61</v>
      </c>
      <c r="H346" s="4" t="s">
        <v>320</v>
      </c>
      <c r="I346" s="7">
        <v>44888.0</v>
      </c>
      <c r="J346" s="4" t="s">
        <v>81</v>
      </c>
    </row>
    <row r="347" ht="15.75" customHeight="1">
      <c r="A347" s="4" t="s">
        <v>1682</v>
      </c>
      <c r="B347" s="4" t="s">
        <v>1688</v>
      </c>
      <c r="C347" s="4" t="s">
        <v>55</v>
      </c>
      <c r="D347" s="4">
        <v>39.0</v>
      </c>
      <c r="E347" s="4" t="s">
        <v>113</v>
      </c>
      <c r="F347" s="4" t="s">
        <v>158</v>
      </c>
      <c r="G347" s="4" t="s">
        <v>61</v>
      </c>
      <c r="H347" s="4" t="s">
        <v>742</v>
      </c>
      <c r="I347" s="7">
        <v>45563.0</v>
      </c>
      <c r="J347" s="4" t="s">
        <v>138</v>
      </c>
    </row>
    <row r="348" ht="15.75" customHeight="1">
      <c r="A348" s="4" t="s">
        <v>1995</v>
      </c>
      <c r="B348" s="4" t="s">
        <v>1996</v>
      </c>
      <c r="C348" s="4" t="s">
        <v>55</v>
      </c>
      <c r="D348" s="4">
        <v>35.0</v>
      </c>
      <c r="E348" s="4" t="s">
        <v>43</v>
      </c>
      <c r="F348" s="4" t="s">
        <v>220</v>
      </c>
      <c r="G348" s="4" t="s">
        <v>45</v>
      </c>
      <c r="H348" s="4" t="s">
        <v>222</v>
      </c>
      <c r="I348" s="7">
        <v>44474.0</v>
      </c>
      <c r="J348" s="4" t="s">
        <v>48</v>
      </c>
    </row>
    <row r="349" ht="15.75" customHeight="1">
      <c r="A349" s="4" t="s">
        <v>2000</v>
      </c>
      <c r="B349" s="4" t="s">
        <v>2002</v>
      </c>
      <c r="C349" s="4" t="s">
        <v>55</v>
      </c>
      <c r="D349" s="4">
        <v>31.0</v>
      </c>
      <c r="E349" s="4" t="s">
        <v>73</v>
      </c>
      <c r="F349" s="4" t="s">
        <v>162</v>
      </c>
      <c r="G349" s="4" t="s">
        <v>61</v>
      </c>
      <c r="H349" s="4" t="s">
        <v>229</v>
      </c>
      <c r="I349" s="7">
        <v>44624.0</v>
      </c>
      <c r="J349" s="4" t="s">
        <v>66</v>
      </c>
    </row>
    <row r="350" ht="15.75" customHeight="1">
      <c r="A350" s="4" t="s">
        <v>2004</v>
      </c>
      <c r="B350" s="4" t="s">
        <v>2005</v>
      </c>
      <c r="C350" s="4" t="s">
        <v>55</v>
      </c>
      <c r="D350" s="4">
        <v>19.0</v>
      </c>
      <c r="E350" s="4" t="s">
        <v>73</v>
      </c>
      <c r="F350" s="4" t="s">
        <v>115</v>
      </c>
      <c r="G350" s="4" t="s">
        <v>117</v>
      </c>
      <c r="H350" s="4" t="s">
        <v>119</v>
      </c>
      <c r="I350" s="7">
        <v>44405.0</v>
      </c>
      <c r="J350" s="4" t="s">
        <v>138</v>
      </c>
    </row>
    <row r="351" ht="15.75" customHeight="1">
      <c r="A351" s="4" t="s">
        <v>2009</v>
      </c>
      <c r="B351" s="4" t="s">
        <v>2010</v>
      </c>
      <c r="C351" s="4" t="s">
        <v>41</v>
      </c>
      <c r="D351" s="4">
        <v>58.0</v>
      </c>
      <c r="E351" s="4" t="s">
        <v>43</v>
      </c>
      <c r="F351" s="4" t="s">
        <v>220</v>
      </c>
      <c r="G351" s="4" t="s">
        <v>45</v>
      </c>
      <c r="H351" s="4" t="s">
        <v>661</v>
      </c>
      <c r="I351" s="7">
        <v>45203.0</v>
      </c>
      <c r="J351" s="4" t="s">
        <v>138</v>
      </c>
    </row>
    <row r="352" ht="15.75" customHeight="1">
      <c r="A352" s="4" t="s">
        <v>2014</v>
      </c>
      <c r="B352" s="4" t="s">
        <v>2016</v>
      </c>
      <c r="C352" s="4" t="s">
        <v>41</v>
      </c>
      <c r="D352" s="4">
        <v>32.0</v>
      </c>
      <c r="E352" s="4" t="s">
        <v>113</v>
      </c>
      <c r="F352" s="4" t="s">
        <v>901</v>
      </c>
      <c r="G352" s="4" t="s">
        <v>117</v>
      </c>
      <c r="H352" s="4" t="s">
        <v>954</v>
      </c>
      <c r="I352" s="7">
        <v>45564.0</v>
      </c>
      <c r="J352" s="4" t="s">
        <v>81</v>
      </c>
    </row>
    <row r="353" ht="15.75" customHeight="1">
      <c r="A353" s="4" t="s">
        <v>2019</v>
      </c>
      <c r="B353" s="4" t="s">
        <v>2021</v>
      </c>
      <c r="C353" s="4" t="s">
        <v>41</v>
      </c>
      <c r="D353" s="4">
        <v>35.0</v>
      </c>
      <c r="E353" s="4" t="s">
        <v>43</v>
      </c>
      <c r="F353" s="4" t="s">
        <v>220</v>
      </c>
      <c r="G353" s="4" t="s">
        <v>45</v>
      </c>
      <c r="H353" s="4" t="s">
        <v>222</v>
      </c>
      <c r="I353" s="7">
        <v>45580.0</v>
      </c>
      <c r="J353" s="4" t="s">
        <v>81</v>
      </c>
    </row>
    <row r="354" ht="15.75" customHeight="1">
      <c r="A354" s="4" t="s">
        <v>2025</v>
      </c>
      <c r="B354" s="4" t="s">
        <v>2026</v>
      </c>
      <c r="C354" s="4" t="s">
        <v>55</v>
      </c>
      <c r="D354" s="4">
        <v>65.0</v>
      </c>
      <c r="E354" s="4" t="s">
        <v>73</v>
      </c>
      <c r="F354" s="4" t="s">
        <v>126</v>
      </c>
      <c r="G354" s="4" t="s">
        <v>61</v>
      </c>
      <c r="H354" s="4" t="s">
        <v>545</v>
      </c>
      <c r="I354" s="7">
        <v>44873.0</v>
      </c>
      <c r="J354" s="4" t="s">
        <v>48</v>
      </c>
    </row>
    <row r="355" ht="15.75" customHeight="1">
      <c r="A355" s="4" t="s">
        <v>2029</v>
      </c>
      <c r="B355" s="4" t="s">
        <v>2030</v>
      </c>
      <c r="C355" s="4" t="s">
        <v>41</v>
      </c>
      <c r="D355" s="4">
        <v>23.0</v>
      </c>
      <c r="E355" s="4" t="s">
        <v>59</v>
      </c>
      <c r="F355" s="4" t="s">
        <v>727</v>
      </c>
      <c r="G355" s="4" t="s">
        <v>181</v>
      </c>
      <c r="H355" s="4" t="s">
        <v>780</v>
      </c>
      <c r="I355" s="7">
        <v>44328.0</v>
      </c>
      <c r="J355" s="4" t="s">
        <v>48</v>
      </c>
    </row>
    <row r="356" ht="15.75" customHeight="1">
      <c r="A356" s="4" t="s">
        <v>2034</v>
      </c>
      <c r="B356" s="4" t="s">
        <v>2035</v>
      </c>
      <c r="C356" s="4" t="s">
        <v>41</v>
      </c>
      <c r="D356" s="4">
        <v>31.0</v>
      </c>
      <c r="E356" s="4" t="s">
        <v>73</v>
      </c>
      <c r="F356" s="4" t="s">
        <v>727</v>
      </c>
      <c r="G356" s="4" t="s">
        <v>181</v>
      </c>
      <c r="H356" s="4" t="s">
        <v>780</v>
      </c>
      <c r="I356" s="7">
        <v>44571.0</v>
      </c>
      <c r="J356" s="4" t="s">
        <v>81</v>
      </c>
    </row>
    <row r="357" ht="15.75" customHeight="1">
      <c r="A357" s="4" t="s">
        <v>2039</v>
      </c>
      <c r="B357" s="4" t="s">
        <v>2040</v>
      </c>
      <c r="C357" s="4" t="s">
        <v>55</v>
      </c>
      <c r="D357" s="4">
        <v>24.0</v>
      </c>
      <c r="E357" s="4" t="s">
        <v>73</v>
      </c>
      <c r="F357" s="4" t="s">
        <v>351</v>
      </c>
      <c r="G357" s="4" t="s">
        <v>45</v>
      </c>
      <c r="H357" s="4" t="s">
        <v>370</v>
      </c>
      <c r="I357" s="7">
        <v>44243.0</v>
      </c>
      <c r="J357" s="4" t="s">
        <v>48</v>
      </c>
    </row>
    <row r="358" ht="15.75" customHeight="1">
      <c r="A358" s="4" t="s">
        <v>2044</v>
      </c>
      <c r="B358" s="4" t="s">
        <v>2045</v>
      </c>
      <c r="C358" s="4" t="s">
        <v>55</v>
      </c>
      <c r="D358" s="4">
        <v>18.0</v>
      </c>
      <c r="E358" s="4" t="s">
        <v>73</v>
      </c>
      <c r="F358" s="4" t="s">
        <v>158</v>
      </c>
      <c r="G358" s="4" t="s">
        <v>61</v>
      </c>
      <c r="H358" s="4" t="s">
        <v>159</v>
      </c>
      <c r="I358" s="7">
        <v>45128.0</v>
      </c>
      <c r="J358" s="4" t="s">
        <v>48</v>
      </c>
    </row>
    <row r="359" ht="15.75" customHeight="1">
      <c r="A359" s="4" t="s">
        <v>2046</v>
      </c>
      <c r="B359" s="4" t="s">
        <v>2047</v>
      </c>
      <c r="C359" s="4" t="s">
        <v>41</v>
      </c>
      <c r="D359" s="4">
        <v>53.0</v>
      </c>
      <c r="E359" s="4" t="s">
        <v>113</v>
      </c>
      <c r="F359" s="4" t="s">
        <v>213</v>
      </c>
      <c r="G359" s="4" t="s">
        <v>61</v>
      </c>
      <c r="H359" s="4" t="s">
        <v>535</v>
      </c>
      <c r="I359" s="7">
        <v>45565.0</v>
      </c>
      <c r="J359" s="4" t="s">
        <v>81</v>
      </c>
    </row>
    <row r="360" ht="15.75" customHeight="1">
      <c r="A360" s="4" t="s">
        <v>2051</v>
      </c>
      <c r="B360" s="4" t="s">
        <v>2052</v>
      </c>
      <c r="C360" s="4" t="s">
        <v>55</v>
      </c>
      <c r="D360" s="4">
        <v>39.0</v>
      </c>
      <c r="E360" s="4" t="s">
        <v>73</v>
      </c>
      <c r="F360" s="4" t="s">
        <v>134</v>
      </c>
      <c r="G360" s="4" t="s">
        <v>45</v>
      </c>
      <c r="H360" s="4" t="s">
        <v>295</v>
      </c>
      <c r="I360" s="7">
        <v>45521.0</v>
      </c>
      <c r="J360" s="4" t="s">
        <v>81</v>
      </c>
    </row>
    <row r="361" ht="15.75" customHeight="1">
      <c r="A361" s="4" t="s">
        <v>1880</v>
      </c>
      <c r="B361" s="4" t="s">
        <v>1886</v>
      </c>
      <c r="C361" s="4" t="s">
        <v>41</v>
      </c>
      <c r="D361" s="4">
        <v>43.0</v>
      </c>
      <c r="E361" s="4" t="s">
        <v>113</v>
      </c>
      <c r="F361" s="4" t="s">
        <v>284</v>
      </c>
      <c r="G361" s="4" t="s">
        <v>45</v>
      </c>
      <c r="H361" s="4" t="s">
        <v>285</v>
      </c>
      <c r="I361" s="7">
        <v>45044.0</v>
      </c>
      <c r="J361" s="4" t="s">
        <v>66</v>
      </c>
    </row>
    <row r="362" ht="15.75" customHeight="1">
      <c r="A362" s="4" t="s">
        <v>2060</v>
      </c>
      <c r="B362" s="4" t="s">
        <v>2061</v>
      </c>
      <c r="C362" s="4" t="s">
        <v>55</v>
      </c>
      <c r="D362" s="4">
        <v>36.0</v>
      </c>
      <c r="E362" s="4" t="s">
        <v>59</v>
      </c>
      <c r="F362" s="4" t="s">
        <v>195</v>
      </c>
      <c r="G362" s="4" t="s">
        <v>197</v>
      </c>
      <c r="H362" s="4" t="s">
        <v>1828</v>
      </c>
      <c r="I362" s="7">
        <v>45281.0</v>
      </c>
      <c r="J362" s="4" t="s">
        <v>81</v>
      </c>
    </row>
    <row r="363" ht="15.75" customHeight="1">
      <c r="A363" s="4" t="s">
        <v>2066</v>
      </c>
      <c r="B363" s="4" t="s">
        <v>2068</v>
      </c>
      <c r="C363" s="4" t="s">
        <v>55</v>
      </c>
      <c r="D363" s="4">
        <v>52.0</v>
      </c>
      <c r="E363" s="4" t="s">
        <v>59</v>
      </c>
      <c r="F363" s="4" t="s">
        <v>169</v>
      </c>
      <c r="G363" s="4" t="s">
        <v>117</v>
      </c>
      <c r="H363" s="4" t="s">
        <v>170</v>
      </c>
      <c r="I363" s="7">
        <v>44964.0</v>
      </c>
      <c r="J363" s="4" t="s">
        <v>81</v>
      </c>
    </row>
    <row r="364" ht="15.75" customHeight="1">
      <c r="A364" s="4" t="s">
        <v>2072</v>
      </c>
      <c r="B364" s="4" t="s">
        <v>2073</v>
      </c>
      <c r="C364" s="4" t="s">
        <v>55</v>
      </c>
      <c r="D364" s="4">
        <v>29.0</v>
      </c>
      <c r="E364" s="4" t="s">
        <v>43</v>
      </c>
      <c r="F364" s="4" t="s">
        <v>901</v>
      </c>
      <c r="G364" s="4" t="s">
        <v>117</v>
      </c>
      <c r="H364" s="4" t="s">
        <v>954</v>
      </c>
      <c r="I364" s="7">
        <v>44762.0</v>
      </c>
      <c r="J364" s="4" t="s">
        <v>66</v>
      </c>
    </row>
    <row r="365" ht="15.75" customHeight="1">
      <c r="A365" s="4" t="s">
        <v>2079</v>
      </c>
      <c r="B365" s="4" t="s">
        <v>2081</v>
      </c>
      <c r="C365" s="4" t="s">
        <v>41</v>
      </c>
      <c r="D365" s="4">
        <v>24.0</v>
      </c>
      <c r="E365" s="4" t="s">
        <v>43</v>
      </c>
      <c r="F365" s="4" t="s">
        <v>76</v>
      </c>
      <c r="G365" s="4" t="s">
        <v>45</v>
      </c>
      <c r="H365" s="4" t="s">
        <v>76</v>
      </c>
      <c r="I365" s="7">
        <v>44584.0</v>
      </c>
      <c r="J365" s="4" t="s">
        <v>66</v>
      </c>
    </row>
    <row r="366" ht="15.75" customHeight="1">
      <c r="A366" s="4" t="s">
        <v>2022</v>
      </c>
      <c r="B366" s="4" t="s">
        <v>2027</v>
      </c>
      <c r="C366" s="4" t="s">
        <v>55</v>
      </c>
      <c r="D366" s="4">
        <v>30.0</v>
      </c>
      <c r="E366" s="4" t="s">
        <v>59</v>
      </c>
      <c r="F366" s="4" t="s">
        <v>162</v>
      </c>
      <c r="G366" s="4" t="s">
        <v>61</v>
      </c>
      <c r="H366" s="4" t="s">
        <v>320</v>
      </c>
      <c r="I366" s="7">
        <v>44528.0</v>
      </c>
      <c r="J366" s="4" t="s">
        <v>81</v>
      </c>
    </row>
    <row r="367" ht="15.75" customHeight="1">
      <c r="A367" s="4" t="s">
        <v>2090</v>
      </c>
      <c r="B367" s="4" t="s">
        <v>2092</v>
      </c>
      <c r="C367" s="4" t="s">
        <v>55</v>
      </c>
      <c r="D367" s="4">
        <v>25.0</v>
      </c>
      <c r="E367" s="4" t="s">
        <v>59</v>
      </c>
      <c r="F367" s="4" t="s">
        <v>213</v>
      </c>
      <c r="G367" s="4" t="s">
        <v>61</v>
      </c>
      <c r="H367" s="4" t="s">
        <v>1289</v>
      </c>
      <c r="I367" s="7">
        <v>44644.0</v>
      </c>
      <c r="J367" s="4" t="s">
        <v>81</v>
      </c>
    </row>
    <row r="368" ht="15.75" customHeight="1">
      <c r="A368" s="4" t="s">
        <v>2096</v>
      </c>
      <c r="B368" s="4" t="s">
        <v>2097</v>
      </c>
      <c r="C368" s="4" t="s">
        <v>55</v>
      </c>
      <c r="D368" s="4">
        <v>18.0</v>
      </c>
      <c r="E368" s="4" t="s">
        <v>59</v>
      </c>
      <c r="F368" s="4" t="s">
        <v>88</v>
      </c>
      <c r="G368" s="4" t="s">
        <v>61</v>
      </c>
      <c r="H368" s="4" t="s">
        <v>166</v>
      </c>
      <c r="I368" s="7">
        <v>44208.0</v>
      </c>
      <c r="J368" s="4" t="s">
        <v>81</v>
      </c>
    </row>
    <row r="369" ht="15.75" customHeight="1">
      <c r="A369" s="4" t="s">
        <v>2101</v>
      </c>
      <c r="B369" s="4" t="s">
        <v>2103</v>
      </c>
      <c r="C369" s="4" t="s">
        <v>55</v>
      </c>
      <c r="D369" s="4">
        <v>22.0</v>
      </c>
      <c r="E369" s="4" t="s">
        <v>43</v>
      </c>
      <c r="F369" s="4" t="s">
        <v>213</v>
      </c>
      <c r="G369" s="4" t="s">
        <v>61</v>
      </c>
      <c r="H369" s="4" t="s">
        <v>535</v>
      </c>
      <c r="I369" s="7">
        <v>45426.0</v>
      </c>
      <c r="J369" s="4" t="s">
        <v>48</v>
      </c>
    </row>
    <row r="370" ht="15.75" customHeight="1">
      <c r="A370" s="4" t="s">
        <v>2108</v>
      </c>
      <c r="B370" s="4" t="s">
        <v>2109</v>
      </c>
      <c r="C370" s="4" t="s">
        <v>55</v>
      </c>
      <c r="D370" s="4">
        <v>62.0</v>
      </c>
      <c r="E370" s="4" t="s">
        <v>73</v>
      </c>
      <c r="F370" s="4" t="s">
        <v>837</v>
      </c>
      <c r="G370" s="4" t="s">
        <v>197</v>
      </c>
      <c r="H370" s="4" t="s">
        <v>950</v>
      </c>
      <c r="I370" s="7">
        <v>45455.0</v>
      </c>
      <c r="J370" s="4" t="s">
        <v>81</v>
      </c>
    </row>
    <row r="371" ht="15.75" customHeight="1">
      <c r="A371" s="4" t="s">
        <v>2113</v>
      </c>
      <c r="B371" s="4" t="s">
        <v>2114</v>
      </c>
      <c r="C371" s="4" t="s">
        <v>55</v>
      </c>
      <c r="D371" s="4">
        <v>38.0</v>
      </c>
      <c r="E371" s="4" t="s">
        <v>59</v>
      </c>
      <c r="F371" s="4" t="s">
        <v>76</v>
      </c>
      <c r="G371" s="4" t="s">
        <v>45</v>
      </c>
      <c r="H371" s="4" t="s">
        <v>76</v>
      </c>
      <c r="I371" s="7">
        <v>44634.0</v>
      </c>
      <c r="J371" s="4" t="s">
        <v>81</v>
      </c>
    </row>
    <row r="372" ht="15.75" customHeight="1">
      <c r="A372" s="4" t="s">
        <v>2118</v>
      </c>
      <c r="B372" s="4" t="s">
        <v>2120</v>
      </c>
      <c r="C372" s="4" t="s">
        <v>55</v>
      </c>
      <c r="D372" s="4">
        <v>59.0</v>
      </c>
      <c r="E372" s="4" t="s">
        <v>113</v>
      </c>
      <c r="F372" s="4" t="s">
        <v>107</v>
      </c>
      <c r="G372" s="4" t="s">
        <v>45</v>
      </c>
      <c r="H372" s="4" t="s">
        <v>108</v>
      </c>
      <c r="I372" s="7">
        <v>45697.0</v>
      </c>
      <c r="J372" s="4" t="s">
        <v>138</v>
      </c>
    </row>
    <row r="373" ht="15.75" customHeight="1">
      <c r="A373" s="4" t="s">
        <v>2124</v>
      </c>
      <c r="B373" s="4" t="s">
        <v>2126</v>
      </c>
      <c r="C373" s="4" t="s">
        <v>41</v>
      </c>
      <c r="D373" s="4">
        <v>34.0</v>
      </c>
      <c r="E373" s="4" t="s">
        <v>43</v>
      </c>
      <c r="F373" s="4" t="s">
        <v>134</v>
      </c>
      <c r="G373" s="4" t="s">
        <v>45</v>
      </c>
      <c r="H373" s="4" t="s">
        <v>136</v>
      </c>
      <c r="I373" s="7">
        <v>45126.0</v>
      </c>
      <c r="J373" s="4" t="s">
        <v>48</v>
      </c>
    </row>
    <row r="374" ht="15.75" customHeight="1">
      <c r="A374" s="4" t="s">
        <v>2130</v>
      </c>
      <c r="B374" s="4" t="s">
        <v>2132</v>
      </c>
      <c r="C374" s="4" t="s">
        <v>41</v>
      </c>
      <c r="D374" s="4">
        <v>42.0</v>
      </c>
      <c r="E374" s="4" t="s">
        <v>113</v>
      </c>
      <c r="F374" s="4" t="s">
        <v>284</v>
      </c>
      <c r="G374" s="4" t="s">
        <v>45</v>
      </c>
      <c r="H374" s="4" t="s">
        <v>285</v>
      </c>
      <c r="I374" s="7">
        <v>45680.0</v>
      </c>
      <c r="J374" s="4" t="s">
        <v>66</v>
      </c>
    </row>
    <row r="375" ht="15.75" customHeight="1">
      <c r="A375" s="4" t="s">
        <v>2135</v>
      </c>
      <c r="B375" s="4" t="s">
        <v>2136</v>
      </c>
      <c r="C375" s="4" t="s">
        <v>55</v>
      </c>
      <c r="D375" s="4">
        <v>67.0</v>
      </c>
      <c r="E375" s="4" t="s">
        <v>59</v>
      </c>
      <c r="F375" s="4" t="s">
        <v>837</v>
      </c>
      <c r="G375" s="4" t="s">
        <v>197</v>
      </c>
      <c r="H375" s="4" t="s">
        <v>950</v>
      </c>
      <c r="I375" s="7">
        <v>45573.0</v>
      </c>
      <c r="J375" s="4" t="s">
        <v>66</v>
      </c>
    </row>
    <row r="376" ht="15.75" customHeight="1">
      <c r="A376" s="4" t="s">
        <v>2139</v>
      </c>
      <c r="B376" s="4" t="s">
        <v>2140</v>
      </c>
      <c r="C376" s="4" t="s">
        <v>55</v>
      </c>
      <c r="D376" s="4">
        <v>56.0</v>
      </c>
      <c r="E376" s="4" t="s">
        <v>113</v>
      </c>
      <c r="F376" s="4" t="s">
        <v>154</v>
      </c>
      <c r="G376" s="4" t="s">
        <v>45</v>
      </c>
      <c r="H376" s="4" t="s">
        <v>175</v>
      </c>
      <c r="I376" s="7">
        <v>44673.0</v>
      </c>
      <c r="J376" s="4" t="s">
        <v>48</v>
      </c>
    </row>
    <row r="377" ht="15.75" customHeight="1">
      <c r="A377" s="4" t="s">
        <v>2144</v>
      </c>
      <c r="B377" s="4" t="s">
        <v>2146</v>
      </c>
      <c r="C377" s="4" t="s">
        <v>55</v>
      </c>
      <c r="D377" s="4">
        <v>46.0</v>
      </c>
      <c r="E377" s="4" t="s">
        <v>73</v>
      </c>
      <c r="F377" s="4" t="s">
        <v>750</v>
      </c>
      <c r="G377" s="4" t="s">
        <v>117</v>
      </c>
      <c r="H377" s="4" t="s">
        <v>2149</v>
      </c>
      <c r="I377" s="7">
        <v>44825.0</v>
      </c>
      <c r="J377" s="4" t="s">
        <v>66</v>
      </c>
    </row>
    <row r="378" ht="15.75" customHeight="1">
      <c r="A378" s="4" t="s">
        <v>2153</v>
      </c>
      <c r="B378" s="4" t="s">
        <v>2154</v>
      </c>
      <c r="C378" s="4" t="s">
        <v>55</v>
      </c>
      <c r="D378" s="4">
        <v>23.0</v>
      </c>
      <c r="E378" s="4" t="s">
        <v>59</v>
      </c>
      <c r="F378" s="4" t="s">
        <v>169</v>
      </c>
      <c r="G378" s="4" t="s">
        <v>117</v>
      </c>
      <c r="H378" s="4" t="s">
        <v>170</v>
      </c>
      <c r="I378" s="7">
        <v>44932.0</v>
      </c>
      <c r="J378" s="4" t="s">
        <v>81</v>
      </c>
    </row>
    <row r="379" ht="15.75" customHeight="1">
      <c r="A379" s="4" t="s">
        <v>718</v>
      </c>
      <c r="B379" s="4" t="s">
        <v>725</v>
      </c>
      <c r="C379" s="4" t="s">
        <v>55</v>
      </c>
      <c r="D379" s="4">
        <v>68.0</v>
      </c>
      <c r="E379" s="4" t="s">
        <v>59</v>
      </c>
      <c r="F379" s="4" t="s">
        <v>358</v>
      </c>
      <c r="G379" s="4" t="s">
        <v>45</v>
      </c>
      <c r="H379" s="4" t="s">
        <v>359</v>
      </c>
      <c r="I379" s="7">
        <v>44707.0</v>
      </c>
      <c r="J379" s="4" t="s">
        <v>48</v>
      </c>
    </row>
    <row r="380" ht="15.75" customHeight="1">
      <c r="A380" s="4" t="s">
        <v>1567</v>
      </c>
      <c r="B380" s="4" t="s">
        <v>1573</v>
      </c>
      <c r="C380" s="4" t="s">
        <v>55</v>
      </c>
      <c r="D380" s="4">
        <v>63.0</v>
      </c>
      <c r="E380" s="4" t="s">
        <v>59</v>
      </c>
      <c r="F380" s="4" t="s">
        <v>60</v>
      </c>
      <c r="G380" s="4" t="s">
        <v>61</v>
      </c>
      <c r="H380" s="4" t="s">
        <v>730</v>
      </c>
      <c r="I380" s="7">
        <v>44910.0</v>
      </c>
      <c r="J380" s="4" t="s">
        <v>66</v>
      </c>
    </row>
    <row r="381" ht="15.75" customHeight="1">
      <c r="A381" s="4" t="s">
        <v>2164</v>
      </c>
      <c r="B381" s="4" t="s">
        <v>2165</v>
      </c>
      <c r="C381" s="4" t="s">
        <v>55</v>
      </c>
      <c r="D381" s="4">
        <v>36.0</v>
      </c>
      <c r="E381" s="4" t="s">
        <v>113</v>
      </c>
      <c r="F381" s="4" t="s">
        <v>358</v>
      </c>
      <c r="G381" s="4" t="s">
        <v>45</v>
      </c>
      <c r="H381" s="4" t="s">
        <v>359</v>
      </c>
      <c r="I381" s="7">
        <v>45135.0</v>
      </c>
      <c r="J381" s="4" t="s">
        <v>81</v>
      </c>
    </row>
    <row r="382" ht="15.75" customHeight="1">
      <c r="A382" s="4" t="s">
        <v>2170</v>
      </c>
      <c r="B382" s="4" t="s">
        <v>2172</v>
      </c>
      <c r="C382" s="4" t="s">
        <v>41</v>
      </c>
      <c r="D382" s="4">
        <v>47.0</v>
      </c>
      <c r="E382" s="4" t="s">
        <v>59</v>
      </c>
      <c r="F382" s="4" t="s">
        <v>205</v>
      </c>
      <c r="G382" s="4" t="s">
        <v>206</v>
      </c>
      <c r="H382" s="4" t="s">
        <v>1302</v>
      </c>
      <c r="I382" s="7">
        <v>45368.0</v>
      </c>
      <c r="J382" s="4" t="s">
        <v>81</v>
      </c>
    </row>
    <row r="383" ht="15.75" customHeight="1">
      <c r="A383" s="4" t="s">
        <v>790</v>
      </c>
      <c r="B383" s="4" t="s">
        <v>796</v>
      </c>
      <c r="C383" s="4" t="s">
        <v>55</v>
      </c>
      <c r="D383" s="4">
        <v>61.0</v>
      </c>
      <c r="E383" s="4" t="s">
        <v>59</v>
      </c>
      <c r="F383" s="4" t="s">
        <v>60</v>
      </c>
      <c r="G383" s="4" t="s">
        <v>61</v>
      </c>
      <c r="H383" s="4" t="s">
        <v>63</v>
      </c>
      <c r="I383" s="7">
        <v>44450.0</v>
      </c>
      <c r="J383" s="4" t="s">
        <v>81</v>
      </c>
    </row>
    <row r="384" ht="15.75" customHeight="1">
      <c r="A384" s="4" t="s">
        <v>2038</v>
      </c>
      <c r="B384" s="4" t="s">
        <v>2048</v>
      </c>
      <c r="C384" s="4" t="s">
        <v>55</v>
      </c>
      <c r="D384" s="4">
        <v>32.0</v>
      </c>
      <c r="E384" s="4" t="s">
        <v>113</v>
      </c>
      <c r="F384" s="4" t="s">
        <v>158</v>
      </c>
      <c r="G384" s="4" t="s">
        <v>61</v>
      </c>
      <c r="H384" s="4" t="s">
        <v>159</v>
      </c>
      <c r="I384" s="7">
        <v>45236.0</v>
      </c>
      <c r="J384" s="4" t="s">
        <v>138</v>
      </c>
    </row>
    <row r="385" ht="15.75" customHeight="1">
      <c r="A385" s="4" t="s">
        <v>2183</v>
      </c>
      <c r="B385" s="4" t="s">
        <v>2184</v>
      </c>
      <c r="C385" s="4" t="s">
        <v>55</v>
      </c>
      <c r="D385" s="4">
        <v>70.0</v>
      </c>
      <c r="E385" s="4" t="s">
        <v>73</v>
      </c>
      <c r="F385" s="4" t="s">
        <v>44</v>
      </c>
      <c r="G385" s="4" t="s">
        <v>45</v>
      </c>
      <c r="H385" s="4" t="s">
        <v>46</v>
      </c>
      <c r="I385" s="7">
        <v>45445.0</v>
      </c>
      <c r="J385" s="4" t="s">
        <v>48</v>
      </c>
    </row>
    <row r="386" ht="15.75" customHeight="1">
      <c r="A386" s="4" t="s">
        <v>2188</v>
      </c>
      <c r="B386" s="4" t="s">
        <v>2189</v>
      </c>
      <c r="C386" s="4" t="s">
        <v>55</v>
      </c>
      <c r="D386" s="4">
        <v>67.0</v>
      </c>
      <c r="E386" s="4" t="s">
        <v>59</v>
      </c>
      <c r="F386" s="4" t="s">
        <v>901</v>
      </c>
      <c r="G386" s="4" t="s">
        <v>117</v>
      </c>
      <c r="H386" s="4" t="s">
        <v>954</v>
      </c>
      <c r="I386" s="7">
        <v>44263.0</v>
      </c>
      <c r="J386" s="4" t="s">
        <v>138</v>
      </c>
    </row>
    <row r="387" ht="15.75" customHeight="1">
      <c r="A387" s="4" t="s">
        <v>2190</v>
      </c>
      <c r="B387" s="4" t="s">
        <v>2191</v>
      </c>
      <c r="C387" s="4" t="s">
        <v>55</v>
      </c>
      <c r="D387" s="4">
        <v>51.0</v>
      </c>
      <c r="E387" s="4" t="s">
        <v>43</v>
      </c>
      <c r="F387" s="4" t="s">
        <v>76</v>
      </c>
      <c r="G387" s="4" t="s">
        <v>45</v>
      </c>
      <c r="H387" s="4" t="s">
        <v>76</v>
      </c>
      <c r="I387" s="7">
        <v>44291.0</v>
      </c>
      <c r="J387" s="4" t="s">
        <v>66</v>
      </c>
    </row>
    <row r="388" ht="15.75" customHeight="1">
      <c r="A388" s="4" t="s">
        <v>2194</v>
      </c>
      <c r="B388" s="4" t="s">
        <v>2195</v>
      </c>
      <c r="C388" s="4" t="s">
        <v>41</v>
      </c>
      <c r="D388" s="4">
        <v>56.0</v>
      </c>
      <c r="E388" s="4" t="s">
        <v>43</v>
      </c>
      <c r="F388" s="4" t="s">
        <v>180</v>
      </c>
      <c r="G388" s="4" t="s">
        <v>181</v>
      </c>
      <c r="H388" s="4" t="s">
        <v>183</v>
      </c>
      <c r="I388" s="7">
        <v>44613.0</v>
      </c>
      <c r="J388" s="4" t="s">
        <v>138</v>
      </c>
    </row>
    <row r="389" ht="15.75" customHeight="1">
      <c r="A389" s="4" t="s">
        <v>2199</v>
      </c>
      <c r="B389" s="4" t="s">
        <v>2200</v>
      </c>
      <c r="C389" s="4" t="s">
        <v>41</v>
      </c>
      <c r="D389" s="4">
        <v>64.0</v>
      </c>
      <c r="E389" s="4" t="s">
        <v>43</v>
      </c>
      <c r="F389" s="4" t="s">
        <v>60</v>
      </c>
      <c r="G389" s="4" t="s">
        <v>61</v>
      </c>
      <c r="H389" s="4" t="s">
        <v>63</v>
      </c>
      <c r="I389" s="7">
        <v>44853.0</v>
      </c>
      <c r="J389" s="4" t="s">
        <v>66</v>
      </c>
    </row>
    <row r="390" ht="15.75" customHeight="1">
      <c r="A390" s="4" t="s">
        <v>2202</v>
      </c>
      <c r="B390" s="4" t="s">
        <v>2203</v>
      </c>
      <c r="C390" s="4" t="s">
        <v>55</v>
      </c>
      <c r="D390" s="4">
        <v>18.0</v>
      </c>
      <c r="E390" s="4" t="s">
        <v>59</v>
      </c>
      <c r="F390" s="4" t="s">
        <v>213</v>
      </c>
      <c r="G390" s="4" t="s">
        <v>61</v>
      </c>
      <c r="H390" s="4" t="s">
        <v>215</v>
      </c>
      <c r="I390" s="7">
        <v>44980.0</v>
      </c>
      <c r="J390" s="4" t="s">
        <v>66</v>
      </c>
    </row>
    <row r="391" ht="15.75" customHeight="1">
      <c r="A391" s="4" t="s">
        <v>982</v>
      </c>
      <c r="B391" s="4" t="s">
        <v>992</v>
      </c>
      <c r="C391" s="4" t="s">
        <v>41</v>
      </c>
      <c r="D391" s="4">
        <v>30.0</v>
      </c>
      <c r="E391" s="4" t="s">
        <v>43</v>
      </c>
      <c r="F391" s="4" t="s">
        <v>162</v>
      </c>
      <c r="G391" s="4" t="s">
        <v>61</v>
      </c>
      <c r="H391" s="4" t="s">
        <v>229</v>
      </c>
      <c r="I391" s="7">
        <v>44523.0</v>
      </c>
      <c r="J391" s="4" t="s">
        <v>138</v>
      </c>
    </row>
    <row r="392" ht="15.75" customHeight="1">
      <c r="A392" s="4" t="s">
        <v>2208</v>
      </c>
      <c r="B392" s="4" t="s">
        <v>2209</v>
      </c>
      <c r="C392" s="4" t="s">
        <v>41</v>
      </c>
      <c r="D392" s="4">
        <v>62.0</v>
      </c>
      <c r="E392" s="4" t="s">
        <v>59</v>
      </c>
      <c r="F392" s="4" t="s">
        <v>693</v>
      </c>
      <c r="G392" s="4" t="s">
        <v>197</v>
      </c>
      <c r="H392" s="4" t="s">
        <v>695</v>
      </c>
      <c r="I392" s="7">
        <v>44936.0</v>
      </c>
      <c r="J392" s="4" t="s">
        <v>48</v>
      </c>
    </row>
    <row r="393" ht="15.75" customHeight="1">
      <c r="A393" s="4" t="s">
        <v>2213</v>
      </c>
      <c r="B393" s="4" t="s">
        <v>2214</v>
      </c>
      <c r="C393" s="4" t="s">
        <v>55</v>
      </c>
      <c r="D393" s="4">
        <v>24.0</v>
      </c>
      <c r="E393" s="4" t="s">
        <v>43</v>
      </c>
      <c r="F393" s="4" t="s">
        <v>693</v>
      </c>
      <c r="G393" s="4" t="s">
        <v>197</v>
      </c>
      <c r="H393" s="4" t="s">
        <v>1072</v>
      </c>
      <c r="I393" s="7">
        <v>44284.0</v>
      </c>
      <c r="J393" s="4" t="s">
        <v>66</v>
      </c>
    </row>
    <row r="394" ht="15.75" customHeight="1">
      <c r="A394" s="4" t="s">
        <v>2216</v>
      </c>
      <c r="B394" s="4" t="s">
        <v>2218</v>
      </c>
      <c r="C394" s="4" t="s">
        <v>41</v>
      </c>
      <c r="D394" s="4">
        <v>66.0</v>
      </c>
      <c r="E394" s="4" t="s">
        <v>73</v>
      </c>
      <c r="F394" s="4" t="s">
        <v>727</v>
      </c>
      <c r="G394" s="4" t="s">
        <v>181</v>
      </c>
      <c r="H394" s="4" t="s">
        <v>780</v>
      </c>
      <c r="I394" s="7">
        <v>45668.0</v>
      </c>
      <c r="J394" s="4" t="s">
        <v>48</v>
      </c>
    </row>
    <row r="395" ht="15.75" customHeight="1">
      <c r="A395" s="4" t="s">
        <v>2221</v>
      </c>
      <c r="B395" s="4" t="s">
        <v>2222</v>
      </c>
      <c r="C395" s="4" t="s">
        <v>41</v>
      </c>
      <c r="D395" s="4">
        <v>24.0</v>
      </c>
      <c r="E395" s="4" t="s">
        <v>43</v>
      </c>
      <c r="F395" s="4" t="s">
        <v>60</v>
      </c>
      <c r="G395" s="4" t="s">
        <v>61</v>
      </c>
      <c r="H395" s="4" t="s">
        <v>100</v>
      </c>
      <c r="I395" s="7">
        <v>45541.0</v>
      </c>
      <c r="J395" s="4" t="s">
        <v>66</v>
      </c>
    </row>
    <row r="396" ht="15.75" customHeight="1">
      <c r="A396" s="4" t="s">
        <v>960</v>
      </c>
      <c r="B396" s="4" t="s">
        <v>968</v>
      </c>
      <c r="C396" s="4" t="s">
        <v>41</v>
      </c>
      <c r="D396" s="4">
        <v>51.0</v>
      </c>
      <c r="E396" s="4" t="s">
        <v>59</v>
      </c>
      <c r="F396" s="4" t="s">
        <v>60</v>
      </c>
      <c r="G396" s="4" t="s">
        <v>61</v>
      </c>
      <c r="H396" s="4" t="s">
        <v>100</v>
      </c>
      <c r="I396" s="7">
        <v>45263.0</v>
      </c>
      <c r="J396" s="4" t="s">
        <v>138</v>
      </c>
    </row>
    <row r="397" ht="15.75" customHeight="1">
      <c r="A397" s="4" t="s">
        <v>2226</v>
      </c>
      <c r="B397" s="4" t="s">
        <v>2227</v>
      </c>
      <c r="C397" s="4" t="s">
        <v>41</v>
      </c>
      <c r="D397" s="4">
        <v>41.0</v>
      </c>
      <c r="E397" s="4" t="s">
        <v>73</v>
      </c>
      <c r="F397" s="4" t="s">
        <v>158</v>
      </c>
      <c r="G397" s="4" t="s">
        <v>61</v>
      </c>
      <c r="H397" s="4" t="s">
        <v>159</v>
      </c>
      <c r="I397" s="7">
        <v>45036.0</v>
      </c>
      <c r="J397" s="4" t="s">
        <v>48</v>
      </c>
    </row>
    <row r="398" ht="15.75" customHeight="1">
      <c r="A398" s="4" t="s">
        <v>2229</v>
      </c>
      <c r="B398" s="4" t="s">
        <v>2230</v>
      </c>
      <c r="C398" s="4" t="s">
        <v>55</v>
      </c>
      <c r="D398" s="4">
        <v>55.0</v>
      </c>
      <c r="E398" s="4" t="s">
        <v>113</v>
      </c>
      <c r="F398" s="4" t="s">
        <v>76</v>
      </c>
      <c r="G398" s="4" t="s">
        <v>45</v>
      </c>
      <c r="H398" s="4" t="s">
        <v>76</v>
      </c>
      <c r="I398" s="7">
        <v>45495.0</v>
      </c>
      <c r="J398" s="4" t="s">
        <v>138</v>
      </c>
    </row>
    <row r="399" ht="15.75" customHeight="1">
      <c r="A399" s="4" t="s">
        <v>2233</v>
      </c>
      <c r="B399" s="4" t="s">
        <v>2235</v>
      </c>
      <c r="C399" s="4" t="s">
        <v>55</v>
      </c>
      <c r="D399" s="4">
        <v>23.0</v>
      </c>
      <c r="E399" s="4" t="s">
        <v>113</v>
      </c>
      <c r="F399" s="4" t="s">
        <v>358</v>
      </c>
      <c r="G399" s="4" t="s">
        <v>45</v>
      </c>
      <c r="H399" s="4" t="s">
        <v>358</v>
      </c>
      <c r="I399" s="7">
        <v>45413.0</v>
      </c>
      <c r="J399" s="4" t="s">
        <v>66</v>
      </c>
    </row>
    <row r="400" ht="15.75" customHeight="1">
      <c r="A400" s="4" t="s">
        <v>2236</v>
      </c>
      <c r="B400" s="4" t="s">
        <v>2237</v>
      </c>
      <c r="C400" s="4" t="s">
        <v>41</v>
      </c>
      <c r="D400" s="4">
        <v>23.0</v>
      </c>
      <c r="E400" s="4" t="s">
        <v>59</v>
      </c>
      <c r="F400" s="4" t="s">
        <v>44</v>
      </c>
      <c r="G400" s="4" t="s">
        <v>45</v>
      </c>
      <c r="H400" s="4" t="s">
        <v>46</v>
      </c>
      <c r="I400" s="7">
        <v>45316.0</v>
      </c>
      <c r="J400" s="4" t="s">
        <v>66</v>
      </c>
    </row>
    <row r="401" ht="15.75" customHeight="1">
      <c r="A401" s="4" t="s">
        <v>2240</v>
      </c>
      <c r="B401" s="4" t="s">
        <v>2241</v>
      </c>
      <c r="C401" s="4" t="s">
        <v>55</v>
      </c>
      <c r="D401" s="4">
        <v>34.0</v>
      </c>
      <c r="E401" s="4" t="s">
        <v>73</v>
      </c>
      <c r="F401" s="4" t="s">
        <v>351</v>
      </c>
      <c r="G401" s="4" t="s">
        <v>45</v>
      </c>
      <c r="H401" s="4" t="s">
        <v>370</v>
      </c>
      <c r="I401" s="7">
        <v>45301.0</v>
      </c>
      <c r="J401" s="4" t="s">
        <v>48</v>
      </c>
    </row>
    <row r="402" ht="15.75" customHeight="1">
      <c r="A402" s="4" t="s">
        <v>2244</v>
      </c>
      <c r="B402" s="4" t="s">
        <v>2245</v>
      </c>
      <c r="C402" s="4" t="s">
        <v>55</v>
      </c>
      <c r="D402" s="4">
        <v>36.0</v>
      </c>
      <c r="E402" s="4" t="s">
        <v>59</v>
      </c>
      <c r="F402" s="4" t="s">
        <v>88</v>
      </c>
      <c r="G402" s="4" t="s">
        <v>61</v>
      </c>
      <c r="H402" s="4" t="s">
        <v>391</v>
      </c>
      <c r="I402" s="7">
        <v>45419.0</v>
      </c>
      <c r="J402" s="4" t="s">
        <v>48</v>
      </c>
    </row>
    <row r="403" ht="15.75" customHeight="1">
      <c r="A403" s="4" t="s">
        <v>2246</v>
      </c>
      <c r="B403" s="4" t="s">
        <v>2247</v>
      </c>
      <c r="C403" s="4" t="s">
        <v>41</v>
      </c>
      <c r="D403" s="4">
        <v>69.0</v>
      </c>
      <c r="E403" s="4" t="s">
        <v>59</v>
      </c>
      <c r="F403" s="4" t="s">
        <v>158</v>
      </c>
      <c r="G403" s="4" t="s">
        <v>61</v>
      </c>
      <c r="H403" s="4" t="s">
        <v>388</v>
      </c>
      <c r="I403" s="7">
        <v>45422.0</v>
      </c>
      <c r="J403" s="4" t="s">
        <v>81</v>
      </c>
    </row>
    <row r="404" ht="15.75" customHeight="1">
      <c r="A404" s="4" t="s">
        <v>2249</v>
      </c>
      <c r="B404" s="4" t="s">
        <v>2250</v>
      </c>
      <c r="C404" s="4" t="s">
        <v>55</v>
      </c>
      <c r="D404" s="4">
        <v>57.0</v>
      </c>
      <c r="E404" s="4" t="s">
        <v>59</v>
      </c>
      <c r="F404" s="4" t="s">
        <v>107</v>
      </c>
      <c r="G404" s="4" t="s">
        <v>45</v>
      </c>
      <c r="H404" s="4" t="s">
        <v>108</v>
      </c>
      <c r="I404" s="7">
        <v>45630.0</v>
      </c>
      <c r="J404" s="4" t="s">
        <v>138</v>
      </c>
    </row>
    <row r="405" ht="15.75" customHeight="1">
      <c r="A405" s="4" t="s">
        <v>2253</v>
      </c>
      <c r="B405" s="4" t="s">
        <v>2254</v>
      </c>
      <c r="C405" s="4" t="s">
        <v>55</v>
      </c>
      <c r="D405" s="4">
        <v>40.0</v>
      </c>
      <c r="E405" s="4" t="s">
        <v>59</v>
      </c>
      <c r="F405" s="4" t="s">
        <v>301</v>
      </c>
      <c r="G405" s="4" t="s">
        <v>45</v>
      </c>
      <c r="H405" s="4" t="s">
        <v>302</v>
      </c>
      <c r="I405" s="7">
        <v>44310.0</v>
      </c>
      <c r="J405" s="4" t="s">
        <v>66</v>
      </c>
    </row>
    <row r="406" ht="15.75" customHeight="1">
      <c r="A406" s="4" t="s">
        <v>2256</v>
      </c>
      <c r="B406" s="4" t="s">
        <v>2257</v>
      </c>
      <c r="C406" s="4" t="s">
        <v>55</v>
      </c>
      <c r="D406" s="4">
        <v>32.0</v>
      </c>
      <c r="E406" s="4" t="s">
        <v>113</v>
      </c>
      <c r="F406" s="4" t="s">
        <v>213</v>
      </c>
      <c r="G406" s="4" t="s">
        <v>61</v>
      </c>
      <c r="H406" s="4" t="s">
        <v>246</v>
      </c>
      <c r="I406" s="7">
        <v>44545.0</v>
      </c>
      <c r="J406" s="4" t="s">
        <v>48</v>
      </c>
    </row>
    <row r="407" ht="15.75" customHeight="1">
      <c r="A407" s="4" t="s">
        <v>2261</v>
      </c>
      <c r="B407" s="4" t="s">
        <v>2262</v>
      </c>
      <c r="C407" s="4" t="s">
        <v>55</v>
      </c>
      <c r="D407" s="4">
        <v>66.0</v>
      </c>
      <c r="E407" s="4" t="s">
        <v>113</v>
      </c>
      <c r="F407" s="4" t="s">
        <v>107</v>
      </c>
      <c r="G407" s="4" t="s">
        <v>45</v>
      </c>
      <c r="H407" s="4" t="s">
        <v>274</v>
      </c>
      <c r="I407" s="7">
        <v>45241.0</v>
      </c>
      <c r="J407" s="4" t="s">
        <v>48</v>
      </c>
    </row>
    <row r="408" ht="15.75" customHeight="1">
      <c r="A408" s="4" t="s">
        <v>2264</v>
      </c>
      <c r="B408" s="4" t="s">
        <v>2266</v>
      </c>
      <c r="C408" s="4" t="s">
        <v>41</v>
      </c>
      <c r="D408" s="4">
        <v>49.0</v>
      </c>
      <c r="E408" s="4" t="s">
        <v>43</v>
      </c>
      <c r="F408" s="4" t="s">
        <v>88</v>
      </c>
      <c r="G408" s="4" t="s">
        <v>61</v>
      </c>
      <c r="H408" s="4" t="s">
        <v>752</v>
      </c>
      <c r="I408" s="7">
        <v>45253.0</v>
      </c>
      <c r="J408" s="4" t="s">
        <v>81</v>
      </c>
    </row>
    <row r="409" ht="15.75" customHeight="1">
      <c r="A409" s="4" t="s">
        <v>2267</v>
      </c>
      <c r="B409" s="4" t="s">
        <v>2269</v>
      </c>
      <c r="C409" s="4" t="s">
        <v>55</v>
      </c>
      <c r="D409" s="4">
        <v>61.0</v>
      </c>
      <c r="E409" s="4" t="s">
        <v>73</v>
      </c>
      <c r="F409" s="4" t="s">
        <v>358</v>
      </c>
      <c r="G409" s="4" t="s">
        <v>45</v>
      </c>
      <c r="H409" s="4" t="s">
        <v>359</v>
      </c>
      <c r="I409" s="7">
        <v>45069.0</v>
      </c>
      <c r="J409" s="4" t="s">
        <v>81</v>
      </c>
    </row>
    <row r="410" ht="15.75" customHeight="1">
      <c r="A410" s="4" t="s">
        <v>2272</v>
      </c>
      <c r="B410" s="4" t="s">
        <v>2273</v>
      </c>
      <c r="C410" s="4" t="s">
        <v>55</v>
      </c>
      <c r="D410" s="4">
        <v>40.0</v>
      </c>
      <c r="E410" s="4" t="s">
        <v>73</v>
      </c>
      <c r="F410" s="4" t="s">
        <v>126</v>
      </c>
      <c r="G410" s="4" t="s">
        <v>61</v>
      </c>
      <c r="H410" s="4" t="s">
        <v>506</v>
      </c>
      <c r="I410" s="7">
        <v>44404.0</v>
      </c>
      <c r="J410" s="4" t="s">
        <v>48</v>
      </c>
    </row>
    <row r="411" ht="15.75" customHeight="1">
      <c r="A411" s="4" t="s">
        <v>2274</v>
      </c>
      <c r="B411" s="4" t="s">
        <v>2275</v>
      </c>
      <c r="C411" s="4" t="s">
        <v>55</v>
      </c>
      <c r="D411" s="4">
        <v>37.0</v>
      </c>
      <c r="E411" s="4" t="s">
        <v>59</v>
      </c>
      <c r="F411" s="4" t="s">
        <v>727</v>
      </c>
      <c r="G411" s="4" t="s">
        <v>181</v>
      </c>
      <c r="H411" s="4" t="s">
        <v>780</v>
      </c>
      <c r="I411" s="7">
        <v>44584.0</v>
      </c>
      <c r="J411" s="4" t="s">
        <v>66</v>
      </c>
    </row>
    <row r="412" ht="15.75" customHeight="1">
      <c r="A412" s="4" t="s">
        <v>2277</v>
      </c>
      <c r="B412" s="4" t="s">
        <v>2278</v>
      </c>
      <c r="C412" s="4" t="s">
        <v>41</v>
      </c>
      <c r="D412" s="4">
        <v>66.0</v>
      </c>
      <c r="E412" s="4" t="s">
        <v>59</v>
      </c>
      <c r="F412" s="4" t="s">
        <v>351</v>
      </c>
      <c r="G412" s="4" t="s">
        <v>45</v>
      </c>
      <c r="H412" s="4" t="s">
        <v>370</v>
      </c>
      <c r="I412" s="7">
        <v>45209.0</v>
      </c>
      <c r="J412" s="4" t="s">
        <v>48</v>
      </c>
    </row>
    <row r="413" ht="15.75" customHeight="1">
      <c r="A413" s="4" t="s">
        <v>2282</v>
      </c>
      <c r="B413" s="4" t="s">
        <v>2283</v>
      </c>
      <c r="C413" s="4" t="s">
        <v>55</v>
      </c>
      <c r="D413" s="4">
        <v>47.0</v>
      </c>
      <c r="E413" s="4" t="s">
        <v>73</v>
      </c>
      <c r="F413" s="4" t="s">
        <v>205</v>
      </c>
      <c r="G413" s="4" t="s">
        <v>206</v>
      </c>
      <c r="H413" s="4" t="s">
        <v>1345</v>
      </c>
      <c r="I413" s="7">
        <v>44938.0</v>
      </c>
      <c r="J413" s="4" t="s">
        <v>81</v>
      </c>
    </row>
    <row r="414" ht="15.75" customHeight="1">
      <c r="A414" s="4" t="s">
        <v>2284</v>
      </c>
      <c r="B414" s="4" t="s">
        <v>2286</v>
      </c>
      <c r="C414" s="4" t="s">
        <v>41</v>
      </c>
      <c r="D414" s="4">
        <v>48.0</v>
      </c>
      <c r="E414" s="4" t="s">
        <v>43</v>
      </c>
      <c r="F414" s="4" t="s">
        <v>115</v>
      </c>
      <c r="G414" s="4" t="s">
        <v>117</v>
      </c>
      <c r="H414" s="4" t="s">
        <v>2287</v>
      </c>
      <c r="I414" s="7">
        <v>44989.0</v>
      </c>
      <c r="J414" s="4" t="s">
        <v>66</v>
      </c>
    </row>
    <row r="415" ht="15.75" customHeight="1">
      <c r="A415" s="4" t="s">
        <v>477</v>
      </c>
      <c r="B415" s="4" t="s">
        <v>486</v>
      </c>
      <c r="C415" s="4" t="s">
        <v>41</v>
      </c>
      <c r="D415" s="4">
        <v>57.0</v>
      </c>
      <c r="E415" s="4" t="s">
        <v>73</v>
      </c>
      <c r="F415" s="4" t="s">
        <v>126</v>
      </c>
      <c r="G415" s="4" t="s">
        <v>61</v>
      </c>
      <c r="H415" s="4" t="s">
        <v>1001</v>
      </c>
      <c r="I415" s="7">
        <v>45203.0</v>
      </c>
      <c r="J415" s="4" t="s">
        <v>48</v>
      </c>
    </row>
    <row r="416" ht="15.75" customHeight="1">
      <c r="A416" s="4" t="s">
        <v>2290</v>
      </c>
      <c r="B416" s="4" t="s">
        <v>2291</v>
      </c>
      <c r="C416" s="4" t="s">
        <v>41</v>
      </c>
      <c r="D416" s="4">
        <v>46.0</v>
      </c>
      <c r="E416" s="4" t="s">
        <v>43</v>
      </c>
      <c r="F416" s="4" t="s">
        <v>213</v>
      </c>
      <c r="G416" s="4" t="s">
        <v>61</v>
      </c>
      <c r="H416" s="4" t="s">
        <v>246</v>
      </c>
      <c r="I416" s="7">
        <v>45130.0</v>
      </c>
      <c r="J416" s="4" t="s">
        <v>81</v>
      </c>
    </row>
    <row r="417" ht="15.75" customHeight="1">
      <c r="A417" s="4" t="s">
        <v>2294</v>
      </c>
      <c r="B417" s="4" t="s">
        <v>2295</v>
      </c>
      <c r="C417" s="4" t="s">
        <v>55</v>
      </c>
      <c r="D417" s="4">
        <v>67.0</v>
      </c>
      <c r="E417" s="4" t="s">
        <v>113</v>
      </c>
      <c r="F417" s="4" t="s">
        <v>88</v>
      </c>
      <c r="G417" s="4" t="s">
        <v>61</v>
      </c>
      <c r="H417" s="4" t="s">
        <v>391</v>
      </c>
      <c r="I417" s="7">
        <v>44518.0</v>
      </c>
      <c r="J417" s="4" t="s">
        <v>48</v>
      </c>
    </row>
    <row r="418" ht="15.75" customHeight="1">
      <c r="A418" s="4" t="s">
        <v>2298</v>
      </c>
      <c r="B418" s="4" t="s">
        <v>2299</v>
      </c>
      <c r="C418" s="4" t="s">
        <v>55</v>
      </c>
      <c r="D418" s="4">
        <v>50.0</v>
      </c>
      <c r="E418" s="4" t="s">
        <v>73</v>
      </c>
      <c r="F418" s="4" t="s">
        <v>351</v>
      </c>
      <c r="G418" s="4" t="s">
        <v>45</v>
      </c>
      <c r="H418" s="4" t="s">
        <v>370</v>
      </c>
      <c r="I418" s="7">
        <v>44491.0</v>
      </c>
      <c r="J418" s="4" t="s">
        <v>48</v>
      </c>
    </row>
    <row r="419" ht="15.75" customHeight="1">
      <c r="A419" s="4" t="s">
        <v>2301</v>
      </c>
      <c r="B419" s="4" t="s">
        <v>2303</v>
      </c>
      <c r="C419" s="4" t="s">
        <v>55</v>
      </c>
      <c r="D419" s="4">
        <v>45.0</v>
      </c>
      <c r="E419" s="4" t="s">
        <v>113</v>
      </c>
      <c r="F419" s="4" t="s">
        <v>158</v>
      </c>
      <c r="G419" s="4" t="s">
        <v>61</v>
      </c>
      <c r="H419" s="4" t="s">
        <v>388</v>
      </c>
      <c r="I419" s="7">
        <v>44253.0</v>
      </c>
      <c r="J419" s="4" t="s">
        <v>138</v>
      </c>
    </row>
    <row r="420" ht="15.75" customHeight="1">
      <c r="A420" s="4" t="s">
        <v>2308</v>
      </c>
      <c r="B420" s="4" t="s">
        <v>2309</v>
      </c>
      <c r="C420" s="4" t="s">
        <v>41</v>
      </c>
      <c r="D420" s="4">
        <v>69.0</v>
      </c>
      <c r="E420" s="4" t="s">
        <v>59</v>
      </c>
      <c r="F420" s="4" t="s">
        <v>213</v>
      </c>
      <c r="G420" s="4" t="s">
        <v>61</v>
      </c>
      <c r="H420" s="4" t="s">
        <v>535</v>
      </c>
      <c r="I420" s="7">
        <v>45479.0</v>
      </c>
      <c r="J420" s="4" t="s">
        <v>81</v>
      </c>
    </row>
    <row r="421" ht="15.75" customHeight="1">
      <c r="A421" s="4" t="s">
        <v>2314</v>
      </c>
      <c r="B421" s="4" t="s">
        <v>2316</v>
      </c>
      <c r="C421" s="4" t="s">
        <v>55</v>
      </c>
      <c r="D421" s="4">
        <v>45.0</v>
      </c>
      <c r="E421" s="4" t="s">
        <v>43</v>
      </c>
      <c r="F421" s="4" t="s">
        <v>60</v>
      </c>
      <c r="G421" s="4" t="s">
        <v>61</v>
      </c>
      <c r="H421" s="4" t="s">
        <v>375</v>
      </c>
      <c r="I421" s="7">
        <v>45045.0</v>
      </c>
      <c r="J421" s="4" t="s">
        <v>81</v>
      </c>
    </row>
    <row r="422" ht="15.75" customHeight="1">
      <c r="A422" s="4" t="s">
        <v>2320</v>
      </c>
      <c r="B422" s="4" t="s">
        <v>2322</v>
      </c>
      <c r="C422" s="4" t="s">
        <v>41</v>
      </c>
      <c r="D422" s="4">
        <v>25.0</v>
      </c>
      <c r="E422" s="4" t="s">
        <v>59</v>
      </c>
      <c r="F422" s="4" t="s">
        <v>126</v>
      </c>
      <c r="G422" s="4" t="s">
        <v>61</v>
      </c>
      <c r="H422" s="4" t="s">
        <v>1600</v>
      </c>
      <c r="I422" s="7">
        <v>44804.0</v>
      </c>
      <c r="J422" s="4" t="s">
        <v>66</v>
      </c>
    </row>
    <row r="423" ht="15.75" customHeight="1">
      <c r="A423" s="4" t="s">
        <v>2327</v>
      </c>
      <c r="B423" s="4" t="s">
        <v>2330</v>
      </c>
      <c r="C423" s="4" t="s">
        <v>41</v>
      </c>
      <c r="D423" s="4">
        <v>64.0</v>
      </c>
      <c r="E423" s="4" t="s">
        <v>59</v>
      </c>
      <c r="F423" s="4" t="s">
        <v>126</v>
      </c>
      <c r="G423" s="4" t="s">
        <v>61</v>
      </c>
      <c r="H423" s="4" t="s">
        <v>1001</v>
      </c>
      <c r="I423" s="7">
        <v>45045.0</v>
      </c>
      <c r="J423" s="4" t="s">
        <v>66</v>
      </c>
    </row>
    <row r="424" ht="15.75" customHeight="1">
      <c r="A424" s="4" t="s">
        <v>2334</v>
      </c>
      <c r="B424" s="4" t="s">
        <v>2337</v>
      </c>
      <c r="C424" s="4" t="s">
        <v>55</v>
      </c>
      <c r="D424" s="4">
        <v>48.0</v>
      </c>
      <c r="E424" s="4" t="s">
        <v>59</v>
      </c>
      <c r="F424" s="4" t="s">
        <v>126</v>
      </c>
      <c r="G424" s="4" t="s">
        <v>61</v>
      </c>
      <c r="H424" s="4" t="s">
        <v>1600</v>
      </c>
      <c r="I424" s="7">
        <v>45470.0</v>
      </c>
      <c r="J424" s="4" t="s">
        <v>138</v>
      </c>
    </row>
    <row r="425" ht="15.75" customHeight="1">
      <c r="A425" s="4" t="s">
        <v>2339</v>
      </c>
      <c r="B425" s="4" t="s">
        <v>2340</v>
      </c>
      <c r="C425" s="4" t="s">
        <v>55</v>
      </c>
      <c r="D425" s="4">
        <v>31.0</v>
      </c>
      <c r="E425" s="4" t="s">
        <v>73</v>
      </c>
      <c r="F425" s="4" t="s">
        <v>220</v>
      </c>
      <c r="G425" s="4" t="s">
        <v>45</v>
      </c>
      <c r="H425" s="4" t="s">
        <v>222</v>
      </c>
      <c r="I425" s="7">
        <v>44656.0</v>
      </c>
      <c r="J425" s="4" t="s">
        <v>48</v>
      </c>
    </row>
    <row r="426" ht="15.75" customHeight="1">
      <c r="A426" s="4" t="s">
        <v>2344</v>
      </c>
      <c r="B426" s="4" t="s">
        <v>2345</v>
      </c>
      <c r="C426" s="4" t="s">
        <v>41</v>
      </c>
      <c r="D426" s="4">
        <v>37.0</v>
      </c>
      <c r="E426" s="4" t="s">
        <v>113</v>
      </c>
      <c r="F426" s="4" t="s">
        <v>60</v>
      </c>
      <c r="G426" s="4" t="s">
        <v>61</v>
      </c>
      <c r="H426" s="4" t="s">
        <v>375</v>
      </c>
      <c r="I426" s="7">
        <v>45099.0</v>
      </c>
      <c r="J426" s="4" t="s">
        <v>48</v>
      </c>
    </row>
    <row r="427" ht="15.75" customHeight="1">
      <c r="A427" s="4" t="s">
        <v>2348</v>
      </c>
      <c r="B427" s="4" t="s">
        <v>2350</v>
      </c>
      <c r="C427" s="4" t="s">
        <v>41</v>
      </c>
      <c r="D427" s="4">
        <v>30.0</v>
      </c>
      <c r="E427" s="4" t="s">
        <v>113</v>
      </c>
      <c r="F427" s="4" t="s">
        <v>88</v>
      </c>
      <c r="G427" s="4" t="s">
        <v>61</v>
      </c>
      <c r="H427" s="4" t="s">
        <v>91</v>
      </c>
      <c r="I427" s="7">
        <v>44708.0</v>
      </c>
      <c r="J427" s="4" t="s">
        <v>138</v>
      </c>
    </row>
    <row r="428" ht="15.75" customHeight="1">
      <c r="A428" s="4" t="s">
        <v>1861</v>
      </c>
      <c r="B428" s="4" t="s">
        <v>1866</v>
      </c>
      <c r="C428" s="4" t="s">
        <v>55</v>
      </c>
      <c r="D428" s="4">
        <v>65.0</v>
      </c>
      <c r="E428" s="4" t="s">
        <v>59</v>
      </c>
      <c r="F428" s="4" t="s">
        <v>301</v>
      </c>
      <c r="G428" s="4" t="s">
        <v>45</v>
      </c>
      <c r="H428" s="4" t="s">
        <v>302</v>
      </c>
      <c r="I428" s="7">
        <v>45415.0</v>
      </c>
      <c r="J428" s="4" t="s">
        <v>81</v>
      </c>
    </row>
    <row r="429" ht="15.75" customHeight="1">
      <c r="A429" s="4" t="s">
        <v>2357</v>
      </c>
      <c r="B429" s="4" t="s">
        <v>2358</v>
      </c>
      <c r="C429" s="4" t="s">
        <v>41</v>
      </c>
      <c r="D429" s="4">
        <v>58.0</v>
      </c>
      <c r="E429" s="4" t="s">
        <v>59</v>
      </c>
      <c r="F429" s="4" t="s">
        <v>162</v>
      </c>
      <c r="G429" s="4" t="s">
        <v>61</v>
      </c>
      <c r="H429" s="4" t="s">
        <v>163</v>
      </c>
      <c r="I429" s="7">
        <v>44649.0</v>
      </c>
      <c r="J429" s="4" t="s">
        <v>138</v>
      </c>
    </row>
    <row r="430" ht="15.75" customHeight="1">
      <c r="A430" s="4" t="s">
        <v>2360</v>
      </c>
      <c r="B430" s="4" t="s">
        <v>2361</v>
      </c>
      <c r="C430" s="4" t="s">
        <v>55</v>
      </c>
      <c r="D430" s="4">
        <v>57.0</v>
      </c>
      <c r="E430" s="4" t="s">
        <v>73</v>
      </c>
      <c r="F430" s="4" t="s">
        <v>60</v>
      </c>
      <c r="G430" s="4" t="s">
        <v>61</v>
      </c>
      <c r="H430" s="4" t="s">
        <v>63</v>
      </c>
      <c r="I430" s="7">
        <v>44683.0</v>
      </c>
      <c r="J430" s="4" t="s">
        <v>81</v>
      </c>
    </row>
    <row r="431" ht="15.75" customHeight="1">
      <c r="A431" s="4" t="s">
        <v>2365</v>
      </c>
      <c r="B431" s="4" t="s">
        <v>2366</v>
      </c>
      <c r="C431" s="4" t="s">
        <v>55</v>
      </c>
      <c r="D431" s="4">
        <v>44.0</v>
      </c>
      <c r="E431" s="4" t="s">
        <v>113</v>
      </c>
      <c r="F431" s="4" t="s">
        <v>126</v>
      </c>
      <c r="G431" s="4" t="s">
        <v>61</v>
      </c>
      <c r="H431" s="4" t="s">
        <v>506</v>
      </c>
      <c r="I431" s="7">
        <v>44897.0</v>
      </c>
      <c r="J431" s="4" t="s">
        <v>81</v>
      </c>
    </row>
    <row r="432" ht="15.75" customHeight="1">
      <c r="A432" s="4" t="s">
        <v>2369</v>
      </c>
      <c r="B432" s="4" t="s">
        <v>2370</v>
      </c>
      <c r="C432" s="4" t="s">
        <v>55</v>
      </c>
      <c r="D432" s="4">
        <v>51.0</v>
      </c>
      <c r="E432" s="4" t="s">
        <v>43</v>
      </c>
      <c r="F432" s="4" t="s">
        <v>126</v>
      </c>
      <c r="G432" s="4" t="s">
        <v>61</v>
      </c>
      <c r="H432" s="4" t="s">
        <v>506</v>
      </c>
      <c r="I432" s="7">
        <v>44622.0</v>
      </c>
      <c r="J432" s="4" t="s">
        <v>81</v>
      </c>
    </row>
    <row r="433" ht="15.75" customHeight="1">
      <c r="A433" s="4" t="s">
        <v>2374</v>
      </c>
      <c r="B433" s="4" t="s">
        <v>2376</v>
      </c>
      <c r="C433" s="4" t="s">
        <v>41</v>
      </c>
      <c r="D433" s="4">
        <v>38.0</v>
      </c>
      <c r="E433" s="4" t="s">
        <v>59</v>
      </c>
      <c r="F433" s="4" t="s">
        <v>88</v>
      </c>
      <c r="G433" s="4" t="s">
        <v>61</v>
      </c>
      <c r="H433" s="4" t="s">
        <v>91</v>
      </c>
      <c r="I433" s="7">
        <v>44434.0</v>
      </c>
      <c r="J433" s="4" t="s">
        <v>138</v>
      </c>
    </row>
    <row r="434" ht="15.75" customHeight="1">
      <c r="A434" s="4" t="s">
        <v>2378</v>
      </c>
      <c r="B434" s="4" t="s">
        <v>2380</v>
      </c>
      <c r="C434" s="4" t="s">
        <v>41</v>
      </c>
      <c r="D434" s="4">
        <v>59.0</v>
      </c>
      <c r="E434" s="4" t="s">
        <v>43</v>
      </c>
      <c r="F434" s="4" t="s">
        <v>837</v>
      </c>
      <c r="G434" s="4" t="s">
        <v>197</v>
      </c>
      <c r="H434" s="4" t="s">
        <v>950</v>
      </c>
      <c r="I434" s="7">
        <v>45382.0</v>
      </c>
      <c r="J434" s="4" t="s">
        <v>66</v>
      </c>
    </row>
    <row r="435" ht="15.75" customHeight="1">
      <c r="A435" s="4" t="s">
        <v>2383</v>
      </c>
      <c r="B435" s="4" t="s">
        <v>2384</v>
      </c>
      <c r="C435" s="4" t="s">
        <v>55</v>
      </c>
      <c r="D435" s="4">
        <v>70.0</v>
      </c>
      <c r="E435" s="4" t="s">
        <v>59</v>
      </c>
      <c r="F435" s="4" t="s">
        <v>351</v>
      </c>
      <c r="G435" s="4" t="s">
        <v>45</v>
      </c>
      <c r="H435" s="4" t="s">
        <v>353</v>
      </c>
      <c r="I435" s="7">
        <v>44534.0</v>
      </c>
      <c r="J435" s="4" t="s">
        <v>138</v>
      </c>
    </row>
    <row r="436" ht="15.75" customHeight="1">
      <c r="A436" s="4" t="s">
        <v>2388</v>
      </c>
      <c r="B436" s="4" t="s">
        <v>2389</v>
      </c>
      <c r="C436" s="4" t="s">
        <v>41</v>
      </c>
      <c r="D436" s="4">
        <v>26.0</v>
      </c>
      <c r="E436" s="4" t="s">
        <v>43</v>
      </c>
      <c r="F436" s="4" t="s">
        <v>358</v>
      </c>
      <c r="G436" s="4" t="s">
        <v>45</v>
      </c>
      <c r="H436" s="4" t="s">
        <v>359</v>
      </c>
      <c r="I436" s="7">
        <v>44447.0</v>
      </c>
      <c r="J436" s="4" t="s">
        <v>138</v>
      </c>
    </row>
    <row r="437" ht="15.75" customHeight="1">
      <c r="A437" s="4" t="s">
        <v>1810</v>
      </c>
      <c r="B437" s="4" t="s">
        <v>1815</v>
      </c>
      <c r="C437" s="4" t="s">
        <v>41</v>
      </c>
      <c r="D437" s="4">
        <v>41.0</v>
      </c>
      <c r="E437" s="4" t="s">
        <v>113</v>
      </c>
      <c r="F437" s="4" t="s">
        <v>500</v>
      </c>
      <c r="G437" s="4" t="s">
        <v>197</v>
      </c>
      <c r="H437" s="4" t="s">
        <v>500</v>
      </c>
      <c r="I437" s="7">
        <v>45328.0</v>
      </c>
      <c r="J437" s="4" t="s">
        <v>66</v>
      </c>
    </row>
    <row r="438" ht="15.75" customHeight="1">
      <c r="A438" s="4" t="s">
        <v>2394</v>
      </c>
      <c r="B438" s="4" t="s">
        <v>2395</v>
      </c>
      <c r="C438" s="4" t="s">
        <v>55</v>
      </c>
      <c r="D438" s="4">
        <v>24.0</v>
      </c>
      <c r="E438" s="4" t="s">
        <v>113</v>
      </c>
      <c r="F438" s="4" t="s">
        <v>126</v>
      </c>
      <c r="G438" s="4" t="s">
        <v>61</v>
      </c>
      <c r="H438" s="4" t="s">
        <v>506</v>
      </c>
      <c r="I438" s="7">
        <v>44777.0</v>
      </c>
      <c r="J438" s="4" t="s">
        <v>81</v>
      </c>
    </row>
    <row r="439" ht="15.75" customHeight="1">
      <c r="A439" s="4" t="s">
        <v>2397</v>
      </c>
      <c r="B439" s="4" t="s">
        <v>2398</v>
      </c>
      <c r="C439" s="4" t="s">
        <v>55</v>
      </c>
      <c r="D439" s="4">
        <v>22.0</v>
      </c>
      <c r="E439" s="4" t="s">
        <v>43</v>
      </c>
      <c r="F439" s="4" t="s">
        <v>901</v>
      </c>
      <c r="G439" s="4" t="s">
        <v>117</v>
      </c>
      <c r="H439" s="4" t="s">
        <v>954</v>
      </c>
      <c r="I439" s="7">
        <v>45301.0</v>
      </c>
      <c r="J439" s="4" t="s">
        <v>66</v>
      </c>
    </row>
    <row r="440" ht="15.75" customHeight="1">
      <c r="A440" s="4" t="s">
        <v>2400</v>
      </c>
      <c r="B440" s="4" t="s">
        <v>2401</v>
      </c>
      <c r="C440" s="4" t="s">
        <v>41</v>
      </c>
      <c r="D440" s="4">
        <v>41.0</v>
      </c>
      <c r="E440" s="4" t="s">
        <v>59</v>
      </c>
      <c r="F440" s="4" t="s">
        <v>750</v>
      </c>
      <c r="G440" s="4" t="s">
        <v>117</v>
      </c>
      <c r="H440" s="4" t="s">
        <v>758</v>
      </c>
      <c r="I440" s="7">
        <v>45512.0</v>
      </c>
      <c r="J440" s="4" t="s">
        <v>138</v>
      </c>
    </row>
    <row r="441" ht="15.75" customHeight="1">
      <c r="A441" s="4" t="s">
        <v>842</v>
      </c>
      <c r="B441" s="4" t="s">
        <v>856</v>
      </c>
      <c r="C441" s="4" t="s">
        <v>55</v>
      </c>
      <c r="D441" s="4">
        <v>57.0</v>
      </c>
      <c r="E441" s="4" t="s">
        <v>59</v>
      </c>
      <c r="F441" s="4" t="s">
        <v>126</v>
      </c>
      <c r="G441" s="4" t="s">
        <v>61</v>
      </c>
      <c r="H441" s="4" t="s">
        <v>1001</v>
      </c>
      <c r="I441" s="7">
        <v>45227.0</v>
      </c>
      <c r="J441" s="4" t="s">
        <v>66</v>
      </c>
    </row>
    <row r="442" ht="15.75" customHeight="1">
      <c r="A442" s="4" t="s">
        <v>2407</v>
      </c>
      <c r="B442" s="4" t="s">
        <v>2408</v>
      </c>
      <c r="C442" s="4" t="s">
        <v>55</v>
      </c>
      <c r="D442" s="4">
        <v>40.0</v>
      </c>
      <c r="E442" s="4" t="s">
        <v>73</v>
      </c>
      <c r="F442" s="4" t="s">
        <v>213</v>
      </c>
      <c r="G442" s="4" t="s">
        <v>61</v>
      </c>
      <c r="H442" s="4" t="s">
        <v>246</v>
      </c>
      <c r="I442" s="7">
        <v>45666.0</v>
      </c>
      <c r="J442" s="4" t="s">
        <v>138</v>
      </c>
    </row>
    <row r="443" ht="15.75" customHeight="1">
      <c r="A443" s="4" t="s">
        <v>2410</v>
      </c>
      <c r="B443" s="4" t="s">
        <v>2411</v>
      </c>
      <c r="C443" s="4" t="s">
        <v>41</v>
      </c>
      <c r="D443" s="4">
        <v>46.0</v>
      </c>
      <c r="E443" s="4" t="s">
        <v>59</v>
      </c>
      <c r="F443" s="4" t="s">
        <v>154</v>
      </c>
      <c r="G443" s="4" t="s">
        <v>45</v>
      </c>
      <c r="H443" s="4" t="s">
        <v>175</v>
      </c>
      <c r="I443" s="7">
        <v>44396.0</v>
      </c>
      <c r="J443" s="4" t="s">
        <v>138</v>
      </c>
    </row>
    <row r="444" ht="15.75" customHeight="1">
      <c r="A444" s="4" t="s">
        <v>2416</v>
      </c>
      <c r="B444" s="4" t="s">
        <v>2417</v>
      </c>
      <c r="C444" s="4" t="s">
        <v>41</v>
      </c>
      <c r="D444" s="4">
        <v>36.0</v>
      </c>
      <c r="E444" s="4" t="s">
        <v>43</v>
      </c>
      <c r="F444" s="4" t="s">
        <v>60</v>
      </c>
      <c r="G444" s="4" t="s">
        <v>61</v>
      </c>
      <c r="H444" s="4" t="s">
        <v>375</v>
      </c>
      <c r="I444" s="7">
        <v>45523.0</v>
      </c>
      <c r="J444" s="4" t="s">
        <v>66</v>
      </c>
    </row>
    <row r="445" ht="15.75" customHeight="1">
      <c r="A445" s="4" t="s">
        <v>771</v>
      </c>
      <c r="B445" s="4" t="s">
        <v>775</v>
      </c>
      <c r="C445" s="4" t="s">
        <v>55</v>
      </c>
      <c r="D445" s="4">
        <v>62.0</v>
      </c>
      <c r="E445" s="4" t="s">
        <v>73</v>
      </c>
      <c r="F445" s="4" t="s">
        <v>126</v>
      </c>
      <c r="G445" s="4" t="s">
        <v>61</v>
      </c>
      <c r="H445" s="4" t="s">
        <v>1600</v>
      </c>
      <c r="I445" s="7">
        <v>45112.0</v>
      </c>
      <c r="J445" s="4" t="s">
        <v>48</v>
      </c>
    </row>
    <row r="446" ht="15.75" customHeight="1">
      <c r="A446" s="4" t="s">
        <v>2423</v>
      </c>
      <c r="B446" s="4" t="s">
        <v>2424</v>
      </c>
      <c r="C446" s="4" t="s">
        <v>41</v>
      </c>
      <c r="D446" s="4">
        <v>48.0</v>
      </c>
      <c r="E446" s="4" t="s">
        <v>73</v>
      </c>
      <c r="F446" s="4" t="s">
        <v>619</v>
      </c>
      <c r="G446" s="4" t="s">
        <v>206</v>
      </c>
      <c r="H446" s="4" t="s">
        <v>622</v>
      </c>
      <c r="I446" s="7">
        <v>44928.0</v>
      </c>
      <c r="J446" s="4" t="s">
        <v>66</v>
      </c>
    </row>
    <row r="447" ht="15.75" customHeight="1">
      <c r="A447" s="4" t="s">
        <v>1378</v>
      </c>
      <c r="B447" s="4" t="s">
        <v>1384</v>
      </c>
      <c r="C447" s="4" t="s">
        <v>55</v>
      </c>
      <c r="D447" s="4">
        <v>41.0</v>
      </c>
      <c r="E447" s="4" t="s">
        <v>59</v>
      </c>
      <c r="F447" s="4" t="s">
        <v>158</v>
      </c>
      <c r="G447" s="4" t="s">
        <v>61</v>
      </c>
      <c r="H447" s="4" t="s">
        <v>159</v>
      </c>
      <c r="I447" s="7">
        <v>45078.0</v>
      </c>
      <c r="J447" s="4" t="s">
        <v>48</v>
      </c>
    </row>
    <row r="448" ht="15.75" customHeight="1">
      <c r="A448" s="4" t="s">
        <v>2430</v>
      </c>
      <c r="B448" s="4" t="s">
        <v>2431</v>
      </c>
      <c r="C448" s="4" t="s">
        <v>41</v>
      </c>
      <c r="D448" s="4">
        <v>66.0</v>
      </c>
      <c r="E448" s="4" t="s">
        <v>73</v>
      </c>
      <c r="F448" s="4" t="s">
        <v>115</v>
      </c>
      <c r="G448" s="4" t="s">
        <v>117</v>
      </c>
      <c r="H448" s="4" t="s">
        <v>119</v>
      </c>
      <c r="I448" s="7">
        <v>45029.0</v>
      </c>
      <c r="J448" s="4" t="s">
        <v>81</v>
      </c>
    </row>
    <row r="449" ht="15.75" customHeight="1">
      <c r="A449" s="4" t="s">
        <v>2437</v>
      </c>
      <c r="B449" s="4" t="s">
        <v>2438</v>
      </c>
      <c r="C449" s="4" t="s">
        <v>41</v>
      </c>
      <c r="D449" s="4">
        <v>34.0</v>
      </c>
      <c r="E449" s="4" t="s">
        <v>43</v>
      </c>
      <c r="F449" s="4" t="s">
        <v>126</v>
      </c>
      <c r="G449" s="4" t="s">
        <v>61</v>
      </c>
      <c r="H449" s="4" t="s">
        <v>1001</v>
      </c>
      <c r="I449" s="7">
        <v>44231.0</v>
      </c>
      <c r="J449" s="4" t="s">
        <v>81</v>
      </c>
    </row>
    <row r="450" ht="15.75" customHeight="1">
      <c r="A450" s="4" t="s">
        <v>2441</v>
      </c>
      <c r="B450" s="4" t="s">
        <v>2442</v>
      </c>
      <c r="C450" s="4" t="s">
        <v>55</v>
      </c>
      <c r="D450" s="4">
        <v>41.0</v>
      </c>
      <c r="E450" s="4" t="s">
        <v>43</v>
      </c>
      <c r="F450" s="4" t="s">
        <v>358</v>
      </c>
      <c r="G450" s="4" t="s">
        <v>45</v>
      </c>
      <c r="H450" s="4" t="s">
        <v>359</v>
      </c>
      <c r="I450" s="7">
        <v>45653.0</v>
      </c>
      <c r="J450" s="4" t="s">
        <v>48</v>
      </c>
    </row>
    <row r="451" ht="15.75" customHeight="1">
      <c r="A451" s="4" t="s">
        <v>2443</v>
      </c>
      <c r="B451" s="4" t="s">
        <v>2444</v>
      </c>
      <c r="C451" s="4" t="s">
        <v>55</v>
      </c>
      <c r="D451" s="4">
        <v>63.0</v>
      </c>
      <c r="E451" s="4" t="s">
        <v>113</v>
      </c>
      <c r="F451" s="4" t="s">
        <v>60</v>
      </c>
      <c r="G451" s="4" t="s">
        <v>61</v>
      </c>
      <c r="H451" s="4" t="s">
        <v>375</v>
      </c>
      <c r="I451" s="7">
        <v>44475.0</v>
      </c>
      <c r="J451" s="4" t="s">
        <v>48</v>
      </c>
    </row>
    <row r="452" ht="15.75" customHeight="1">
      <c r="A452" s="4" t="s">
        <v>2450</v>
      </c>
      <c r="B452" s="4" t="s">
        <v>2452</v>
      </c>
      <c r="C452" s="4" t="s">
        <v>55</v>
      </c>
      <c r="D452" s="4">
        <v>31.0</v>
      </c>
      <c r="E452" s="4" t="s">
        <v>59</v>
      </c>
      <c r="F452" s="4" t="s">
        <v>750</v>
      </c>
      <c r="G452" s="4" t="s">
        <v>117</v>
      </c>
      <c r="H452" s="4" t="s">
        <v>758</v>
      </c>
      <c r="I452" s="7">
        <v>44521.0</v>
      </c>
      <c r="J452" s="4" t="s">
        <v>81</v>
      </c>
    </row>
    <row r="453" ht="15.75" customHeight="1">
      <c r="A453" s="4" t="s">
        <v>2456</v>
      </c>
      <c r="B453" s="4" t="s">
        <v>2457</v>
      </c>
      <c r="C453" s="4" t="s">
        <v>55</v>
      </c>
      <c r="D453" s="4">
        <v>28.0</v>
      </c>
      <c r="E453" s="4" t="s">
        <v>73</v>
      </c>
      <c r="F453" s="4" t="s">
        <v>88</v>
      </c>
      <c r="G453" s="4" t="s">
        <v>61</v>
      </c>
      <c r="H453" s="4" t="s">
        <v>91</v>
      </c>
      <c r="I453" s="7">
        <v>44396.0</v>
      </c>
      <c r="J453" s="4" t="s">
        <v>138</v>
      </c>
    </row>
    <row r="454" ht="15.75" customHeight="1">
      <c r="A454" s="4" t="s">
        <v>2462</v>
      </c>
      <c r="B454" s="4" t="s">
        <v>2464</v>
      </c>
      <c r="C454" s="4" t="s">
        <v>41</v>
      </c>
      <c r="D454" s="4">
        <v>46.0</v>
      </c>
      <c r="E454" s="4" t="s">
        <v>73</v>
      </c>
      <c r="F454" s="4" t="s">
        <v>88</v>
      </c>
      <c r="G454" s="4" t="s">
        <v>61</v>
      </c>
      <c r="H454" s="4" t="s">
        <v>752</v>
      </c>
      <c r="I454" s="7">
        <v>45085.0</v>
      </c>
      <c r="J454" s="4" t="s">
        <v>81</v>
      </c>
    </row>
    <row r="455" ht="15.75" customHeight="1">
      <c r="A455" s="4" t="s">
        <v>2466</v>
      </c>
      <c r="B455" s="4" t="s">
        <v>2467</v>
      </c>
      <c r="C455" s="4" t="s">
        <v>41</v>
      </c>
      <c r="D455" s="4">
        <v>50.0</v>
      </c>
      <c r="E455" s="4" t="s">
        <v>43</v>
      </c>
      <c r="F455" s="4" t="s">
        <v>162</v>
      </c>
      <c r="G455" s="4" t="s">
        <v>61</v>
      </c>
      <c r="H455" s="4" t="s">
        <v>320</v>
      </c>
      <c r="I455" s="7">
        <v>44626.0</v>
      </c>
      <c r="J455" s="4" t="s">
        <v>48</v>
      </c>
    </row>
    <row r="456" ht="15.75" customHeight="1">
      <c r="A456" s="4" t="s">
        <v>2471</v>
      </c>
      <c r="B456" s="4" t="s">
        <v>2472</v>
      </c>
      <c r="C456" s="4" t="s">
        <v>55</v>
      </c>
      <c r="D456" s="4">
        <v>58.0</v>
      </c>
      <c r="E456" s="4" t="s">
        <v>73</v>
      </c>
      <c r="F456" s="4" t="s">
        <v>158</v>
      </c>
      <c r="G456" s="4" t="s">
        <v>61</v>
      </c>
      <c r="H456" s="4" t="s">
        <v>388</v>
      </c>
      <c r="I456" s="7">
        <v>45396.0</v>
      </c>
      <c r="J456" s="4" t="s">
        <v>48</v>
      </c>
    </row>
    <row r="457" ht="15.75" customHeight="1">
      <c r="A457" s="4" t="s">
        <v>1701</v>
      </c>
      <c r="B457" s="4" t="s">
        <v>1707</v>
      </c>
      <c r="C457" s="4" t="s">
        <v>55</v>
      </c>
      <c r="D457" s="4">
        <v>62.0</v>
      </c>
      <c r="E457" s="4" t="s">
        <v>43</v>
      </c>
      <c r="F457" s="4" t="s">
        <v>727</v>
      </c>
      <c r="G457" s="4" t="s">
        <v>181</v>
      </c>
      <c r="H457" s="4" t="s">
        <v>780</v>
      </c>
      <c r="I457" s="7">
        <v>45340.0</v>
      </c>
      <c r="J457" s="4" t="s">
        <v>81</v>
      </c>
    </row>
    <row r="458" ht="15.75" customHeight="1">
      <c r="A458" s="4" t="s">
        <v>2478</v>
      </c>
      <c r="B458" s="4" t="s">
        <v>2479</v>
      </c>
      <c r="C458" s="4" t="s">
        <v>55</v>
      </c>
      <c r="D458" s="4">
        <v>58.0</v>
      </c>
      <c r="E458" s="4" t="s">
        <v>43</v>
      </c>
      <c r="F458" s="4" t="s">
        <v>162</v>
      </c>
      <c r="G458" s="4" t="s">
        <v>61</v>
      </c>
      <c r="H458" s="4" t="s">
        <v>163</v>
      </c>
      <c r="I458" s="7">
        <v>45421.0</v>
      </c>
      <c r="J458" s="4" t="s">
        <v>138</v>
      </c>
    </row>
    <row r="459" ht="15.75" customHeight="1">
      <c r="A459" s="4" t="s">
        <v>2481</v>
      </c>
      <c r="B459" s="4" t="s">
        <v>2482</v>
      </c>
      <c r="C459" s="4" t="s">
        <v>55</v>
      </c>
      <c r="D459" s="4">
        <v>44.0</v>
      </c>
      <c r="E459" s="4" t="s">
        <v>43</v>
      </c>
      <c r="F459" s="4" t="s">
        <v>134</v>
      </c>
      <c r="G459" s="4" t="s">
        <v>45</v>
      </c>
      <c r="H459" s="4" t="s">
        <v>295</v>
      </c>
      <c r="I459" s="7">
        <v>44259.0</v>
      </c>
      <c r="J459" s="4" t="s">
        <v>48</v>
      </c>
    </row>
    <row r="460" ht="15.75" customHeight="1">
      <c r="A460" s="4" t="s">
        <v>1751</v>
      </c>
      <c r="B460" s="4" t="s">
        <v>1757</v>
      </c>
      <c r="C460" s="4" t="s">
        <v>41</v>
      </c>
      <c r="D460" s="4">
        <v>58.0</v>
      </c>
      <c r="E460" s="4" t="s">
        <v>43</v>
      </c>
      <c r="F460" s="4" t="s">
        <v>44</v>
      </c>
      <c r="G460" s="4" t="s">
        <v>45</v>
      </c>
      <c r="H460" s="4" t="s">
        <v>46</v>
      </c>
      <c r="I460" s="7">
        <v>44597.0</v>
      </c>
      <c r="J460" s="4" t="s">
        <v>138</v>
      </c>
    </row>
    <row r="461" ht="15.75" customHeight="1">
      <c r="A461" s="4" t="s">
        <v>2486</v>
      </c>
      <c r="B461" s="4" t="s">
        <v>2487</v>
      </c>
      <c r="C461" s="4" t="s">
        <v>41</v>
      </c>
      <c r="D461" s="4">
        <v>55.0</v>
      </c>
      <c r="E461" s="4" t="s">
        <v>59</v>
      </c>
      <c r="F461" s="4" t="s">
        <v>126</v>
      </c>
      <c r="G461" s="4" t="s">
        <v>61</v>
      </c>
      <c r="H461" s="4" t="s">
        <v>1001</v>
      </c>
      <c r="I461" s="7">
        <v>45101.0</v>
      </c>
      <c r="J461" s="4" t="s">
        <v>81</v>
      </c>
    </row>
    <row r="462" ht="15.75" customHeight="1">
      <c r="A462" s="4" t="s">
        <v>1625</v>
      </c>
      <c r="B462" s="4" t="s">
        <v>1631</v>
      </c>
      <c r="C462" s="4" t="s">
        <v>41</v>
      </c>
      <c r="D462" s="4">
        <v>22.0</v>
      </c>
      <c r="E462" s="4" t="s">
        <v>73</v>
      </c>
      <c r="F462" s="4" t="s">
        <v>88</v>
      </c>
      <c r="G462" s="4" t="s">
        <v>61</v>
      </c>
      <c r="H462" s="4" t="s">
        <v>166</v>
      </c>
      <c r="I462" s="7">
        <v>44614.0</v>
      </c>
      <c r="J462" s="4" t="s">
        <v>81</v>
      </c>
    </row>
    <row r="463" ht="15.75" customHeight="1">
      <c r="A463" s="4" t="s">
        <v>2490</v>
      </c>
      <c r="B463" s="4" t="s">
        <v>2491</v>
      </c>
      <c r="C463" s="4" t="s">
        <v>41</v>
      </c>
      <c r="D463" s="4">
        <v>18.0</v>
      </c>
      <c r="E463" s="4" t="s">
        <v>59</v>
      </c>
      <c r="F463" s="4" t="s">
        <v>60</v>
      </c>
      <c r="G463" s="4" t="s">
        <v>61</v>
      </c>
      <c r="H463" s="4" t="s">
        <v>375</v>
      </c>
      <c r="I463" s="7">
        <v>45144.0</v>
      </c>
      <c r="J463" s="4" t="s">
        <v>81</v>
      </c>
    </row>
    <row r="464" ht="15.75" customHeight="1">
      <c r="A464" s="4" t="s">
        <v>1827</v>
      </c>
      <c r="B464" s="4" t="s">
        <v>1833</v>
      </c>
      <c r="C464" s="4" t="s">
        <v>41</v>
      </c>
      <c r="D464" s="4">
        <v>68.0</v>
      </c>
      <c r="E464" s="4" t="s">
        <v>43</v>
      </c>
      <c r="F464" s="4" t="s">
        <v>44</v>
      </c>
      <c r="G464" s="4" t="s">
        <v>45</v>
      </c>
      <c r="H464" s="4" t="s">
        <v>46</v>
      </c>
      <c r="I464" s="7">
        <v>44378.0</v>
      </c>
      <c r="J464" s="4" t="s">
        <v>66</v>
      </c>
    </row>
    <row r="465" ht="15.75" customHeight="1">
      <c r="A465" s="4" t="s">
        <v>2494</v>
      </c>
      <c r="B465" s="4" t="s">
        <v>2495</v>
      </c>
      <c r="C465" s="4" t="s">
        <v>55</v>
      </c>
      <c r="D465" s="4">
        <v>46.0</v>
      </c>
      <c r="E465" s="4" t="s">
        <v>59</v>
      </c>
      <c r="F465" s="4" t="s">
        <v>213</v>
      </c>
      <c r="G465" s="4" t="s">
        <v>61</v>
      </c>
      <c r="H465" s="4" t="s">
        <v>215</v>
      </c>
      <c r="I465" s="7">
        <v>44327.0</v>
      </c>
      <c r="J465" s="4" t="s">
        <v>81</v>
      </c>
    </row>
    <row r="466" ht="15.75" customHeight="1">
      <c r="A466" s="4" t="s">
        <v>1921</v>
      </c>
      <c r="B466" s="4" t="s">
        <v>1927</v>
      </c>
      <c r="C466" s="4" t="s">
        <v>55</v>
      </c>
      <c r="D466" s="4">
        <v>26.0</v>
      </c>
      <c r="E466" s="4" t="s">
        <v>113</v>
      </c>
      <c r="F466" s="4" t="s">
        <v>351</v>
      </c>
      <c r="G466" s="4" t="s">
        <v>45</v>
      </c>
      <c r="H466" s="4" t="s">
        <v>370</v>
      </c>
      <c r="I466" s="7">
        <v>44600.0</v>
      </c>
      <c r="J466" s="4" t="s">
        <v>81</v>
      </c>
    </row>
    <row r="467" ht="15.75" customHeight="1">
      <c r="A467" s="4" t="s">
        <v>2499</v>
      </c>
      <c r="B467" s="4" t="s">
        <v>2500</v>
      </c>
      <c r="C467" s="4" t="s">
        <v>55</v>
      </c>
      <c r="D467" s="4">
        <v>40.0</v>
      </c>
      <c r="E467" s="4" t="s">
        <v>43</v>
      </c>
      <c r="F467" s="4" t="s">
        <v>107</v>
      </c>
      <c r="G467" s="4" t="s">
        <v>45</v>
      </c>
      <c r="H467" s="4" t="s">
        <v>274</v>
      </c>
      <c r="I467" s="7">
        <v>44614.0</v>
      </c>
      <c r="J467" s="4" t="s">
        <v>48</v>
      </c>
    </row>
    <row r="468" ht="15.75" customHeight="1">
      <c r="A468" s="4" t="s">
        <v>2502</v>
      </c>
      <c r="B468" s="4" t="s">
        <v>2504</v>
      </c>
      <c r="C468" s="4" t="s">
        <v>41</v>
      </c>
      <c r="D468" s="4">
        <v>22.0</v>
      </c>
      <c r="E468" s="4" t="s">
        <v>113</v>
      </c>
      <c r="F468" s="4" t="s">
        <v>220</v>
      </c>
      <c r="G468" s="4" t="s">
        <v>45</v>
      </c>
      <c r="H468" s="4" t="s">
        <v>222</v>
      </c>
      <c r="I468" s="7">
        <v>45641.0</v>
      </c>
      <c r="J468" s="4" t="s">
        <v>138</v>
      </c>
    </row>
    <row r="469" ht="15.75" customHeight="1">
      <c r="A469" s="4" t="s">
        <v>2506</v>
      </c>
      <c r="B469" s="4" t="s">
        <v>2507</v>
      </c>
      <c r="C469" s="4" t="s">
        <v>55</v>
      </c>
      <c r="D469" s="4">
        <v>47.0</v>
      </c>
      <c r="E469" s="4" t="s">
        <v>59</v>
      </c>
      <c r="F469" s="4" t="s">
        <v>60</v>
      </c>
      <c r="G469" s="4" t="s">
        <v>61</v>
      </c>
      <c r="H469" s="4" t="s">
        <v>375</v>
      </c>
      <c r="I469" s="7">
        <v>45491.0</v>
      </c>
      <c r="J469" s="4" t="s">
        <v>48</v>
      </c>
    </row>
    <row r="470" ht="15.75" customHeight="1">
      <c r="A470" s="4" t="s">
        <v>1450</v>
      </c>
      <c r="B470" s="4" t="s">
        <v>1454</v>
      </c>
      <c r="C470" s="4" t="s">
        <v>41</v>
      </c>
      <c r="D470" s="4">
        <v>70.0</v>
      </c>
      <c r="E470" s="4" t="s">
        <v>73</v>
      </c>
      <c r="F470" s="4" t="s">
        <v>107</v>
      </c>
      <c r="G470" s="4" t="s">
        <v>45</v>
      </c>
      <c r="H470" s="4" t="s">
        <v>108</v>
      </c>
      <c r="I470" s="7">
        <v>44627.0</v>
      </c>
      <c r="J470" s="4" t="s">
        <v>66</v>
      </c>
    </row>
    <row r="471" ht="15.75" customHeight="1">
      <c r="A471" s="4" t="s">
        <v>2514</v>
      </c>
      <c r="B471" s="4" t="s">
        <v>2515</v>
      </c>
      <c r="C471" s="4" t="s">
        <v>41</v>
      </c>
      <c r="D471" s="4">
        <v>48.0</v>
      </c>
      <c r="E471" s="4" t="s">
        <v>113</v>
      </c>
      <c r="F471" s="4" t="s">
        <v>88</v>
      </c>
      <c r="G471" s="4" t="s">
        <v>61</v>
      </c>
      <c r="H471" s="4" t="s">
        <v>91</v>
      </c>
      <c r="I471" s="7">
        <v>44832.0</v>
      </c>
      <c r="J471" s="4" t="s">
        <v>138</v>
      </c>
    </row>
    <row r="472" ht="15.75" customHeight="1">
      <c r="A472" s="4" t="s">
        <v>2516</v>
      </c>
      <c r="B472" s="4" t="s">
        <v>2517</v>
      </c>
      <c r="C472" s="4" t="s">
        <v>41</v>
      </c>
      <c r="D472" s="4">
        <v>62.0</v>
      </c>
      <c r="E472" s="4" t="s">
        <v>113</v>
      </c>
      <c r="F472" s="4" t="s">
        <v>158</v>
      </c>
      <c r="G472" s="4" t="s">
        <v>61</v>
      </c>
      <c r="H472" s="4" t="s">
        <v>971</v>
      </c>
      <c r="I472" s="7">
        <v>45466.0</v>
      </c>
      <c r="J472" s="4" t="s">
        <v>138</v>
      </c>
    </row>
    <row r="473" ht="15.75" customHeight="1">
      <c r="A473" s="4" t="s">
        <v>2519</v>
      </c>
      <c r="B473" s="4" t="s">
        <v>2520</v>
      </c>
      <c r="C473" s="4" t="s">
        <v>41</v>
      </c>
      <c r="D473" s="4">
        <v>58.0</v>
      </c>
      <c r="E473" s="4" t="s">
        <v>73</v>
      </c>
      <c r="F473" s="4" t="s">
        <v>464</v>
      </c>
      <c r="G473" s="4" t="s">
        <v>197</v>
      </c>
      <c r="H473" s="4" t="s">
        <v>468</v>
      </c>
      <c r="I473" s="7">
        <v>44365.0</v>
      </c>
      <c r="J473" s="4" t="s">
        <v>81</v>
      </c>
    </row>
    <row r="474" ht="15.75" customHeight="1">
      <c r="A474" s="4" t="s">
        <v>2524</v>
      </c>
      <c r="B474" s="4" t="s">
        <v>2525</v>
      </c>
      <c r="C474" s="4" t="s">
        <v>55</v>
      </c>
      <c r="D474" s="4">
        <v>48.0</v>
      </c>
      <c r="E474" s="4" t="s">
        <v>73</v>
      </c>
      <c r="F474" s="4" t="s">
        <v>126</v>
      </c>
      <c r="G474" s="4" t="s">
        <v>61</v>
      </c>
      <c r="H474" s="4" t="s">
        <v>1600</v>
      </c>
      <c r="I474" s="7">
        <v>44209.0</v>
      </c>
      <c r="J474" s="4" t="s">
        <v>66</v>
      </c>
    </row>
    <row r="475" ht="15.75" customHeight="1">
      <c r="A475" s="4" t="s">
        <v>2527</v>
      </c>
      <c r="B475" s="4" t="s">
        <v>2528</v>
      </c>
      <c r="C475" s="4" t="s">
        <v>55</v>
      </c>
      <c r="D475" s="4">
        <v>57.0</v>
      </c>
      <c r="E475" s="4" t="s">
        <v>73</v>
      </c>
      <c r="F475" s="4" t="s">
        <v>213</v>
      </c>
      <c r="G475" s="4" t="s">
        <v>61</v>
      </c>
      <c r="H475" s="4" t="s">
        <v>215</v>
      </c>
      <c r="I475" s="7">
        <v>44881.0</v>
      </c>
      <c r="J475" s="4" t="s">
        <v>66</v>
      </c>
    </row>
    <row r="476" ht="15.75" customHeight="1">
      <c r="A476" s="4" t="s">
        <v>1779</v>
      </c>
      <c r="B476" s="4" t="s">
        <v>1785</v>
      </c>
      <c r="C476" s="4" t="s">
        <v>41</v>
      </c>
      <c r="D476" s="4">
        <v>30.0</v>
      </c>
      <c r="E476" s="4" t="s">
        <v>59</v>
      </c>
      <c r="F476" s="4" t="s">
        <v>464</v>
      </c>
      <c r="G476" s="4" t="s">
        <v>197</v>
      </c>
      <c r="H476" s="4" t="s">
        <v>468</v>
      </c>
      <c r="I476" s="7">
        <v>44989.0</v>
      </c>
      <c r="J476" s="4" t="s">
        <v>66</v>
      </c>
    </row>
    <row r="477" ht="15.75" customHeight="1">
      <c r="A477" s="4" t="s">
        <v>2532</v>
      </c>
      <c r="B477" s="4" t="s">
        <v>2533</v>
      </c>
      <c r="C477" s="4" t="s">
        <v>55</v>
      </c>
      <c r="D477" s="4">
        <v>53.0</v>
      </c>
      <c r="E477" s="4" t="s">
        <v>73</v>
      </c>
      <c r="F477" s="4" t="s">
        <v>88</v>
      </c>
      <c r="G477" s="4" t="s">
        <v>61</v>
      </c>
      <c r="H477" s="4" t="s">
        <v>166</v>
      </c>
      <c r="I477" s="7">
        <v>44536.0</v>
      </c>
      <c r="J477" s="4" t="s">
        <v>48</v>
      </c>
    </row>
    <row r="478" ht="15.75" customHeight="1">
      <c r="A478" s="4" t="s">
        <v>2536</v>
      </c>
      <c r="B478" s="4" t="s">
        <v>2537</v>
      </c>
      <c r="C478" s="4" t="s">
        <v>55</v>
      </c>
      <c r="D478" s="4">
        <v>43.0</v>
      </c>
      <c r="E478" s="4" t="s">
        <v>73</v>
      </c>
      <c r="F478" s="4" t="s">
        <v>44</v>
      </c>
      <c r="G478" s="4" t="s">
        <v>45</v>
      </c>
      <c r="H478" s="4" t="s">
        <v>346</v>
      </c>
      <c r="I478" s="7">
        <v>45150.0</v>
      </c>
      <c r="J478" s="4" t="s">
        <v>138</v>
      </c>
    </row>
    <row r="479" ht="15.75" customHeight="1">
      <c r="A479" s="4" t="s">
        <v>2541</v>
      </c>
      <c r="B479" s="4" t="s">
        <v>2542</v>
      </c>
      <c r="C479" s="4" t="s">
        <v>41</v>
      </c>
      <c r="D479" s="4">
        <v>22.0</v>
      </c>
      <c r="E479" s="4" t="s">
        <v>43</v>
      </c>
      <c r="F479" s="4" t="s">
        <v>213</v>
      </c>
      <c r="G479" s="4" t="s">
        <v>61</v>
      </c>
      <c r="H479" s="4" t="s">
        <v>246</v>
      </c>
      <c r="I479" s="7">
        <v>45254.0</v>
      </c>
      <c r="J479" s="4" t="s">
        <v>48</v>
      </c>
    </row>
    <row r="480" ht="15.75" customHeight="1">
      <c r="A480" s="4" t="s">
        <v>2545</v>
      </c>
      <c r="B480" s="4" t="s">
        <v>2546</v>
      </c>
      <c r="C480" s="4" t="s">
        <v>55</v>
      </c>
      <c r="D480" s="4">
        <v>45.0</v>
      </c>
      <c r="E480" s="4" t="s">
        <v>59</v>
      </c>
      <c r="F480" s="4" t="s">
        <v>162</v>
      </c>
      <c r="G480" s="4" t="s">
        <v>61</v>
      </c>
      <c r="H480" s="4" t="s">
        <v>320</v>
      </c>
      <c r="I480" s="7">
        <v>45404.0</v>
      </c>
      <c r="J480" s="4" t="s">
        <v>48</v>
      </c>
    </row>
    <row r="481" ht="15.75" customHeight="1">
      <c r="A481" s="4" t="s">
        <v>2549</v>
      </c>
      <c r="B481" s="4" t="s">
        <v>2550</v>
      </c>
      <c r="C481" s="4" t="s">
        <v>55</v>
      </c>
      <c r="D481" s="4">
        <v>68.0</v>
      </c>
      <c r="E481" s="4" t="s">
        <v>73</v>
      </c>
      <c r="F481" s="4" t="s">
        <v>500</v>
      </c>
      <c r="G481" s="4" t="s">
        <v>197</v>
      </c>
      <c r="H481" s="4" t="s">
        <v>500</v>
      </c>
      <c r="I481" s="7">
        <v>44425.0</v>
      </c>
      <c r="J481" s="4" t="s">
        <v>66</v>
      </c>
    </row>
    <row r="482" ht="15.75" customHeight="1">
      <c r="A482" s="4" t="s">
        <v>2552</v>
      </c>
      <c r="B482" s="4" t="s">
        <v>2554</v>
      </c>
      <c r="C482" s="4" t="s">
        <v>55</v>
      </c>
      <c r="D482" s="4">
        <v>68.0</v>
      </c>
      <c r="E482" s="4" t="s">
        <v>43</v>
      </c>
      <c r="F482" s="4" t="s">
        <v>205</v>
      </c>
      <c r="G482" s="4" t="s">
        <v>206</v>
      </c>
      <c r="H482" s="4" t="s">
        <v>207</v>
      </c>
      <c r="I482" s="7">
        <v>44997.0</v>
      </c>
      <c r="J482" s="4" t="s">
        <v>48</v>
      </c>
    </row>
    <row r="483" ht="15.75" customHeight="1">
      <c r="A483" s="4" t="s">
        <v>2555</v>
      </c>
      <c r="B483" s="4" t="s">
        <v>2556</v>
      </c>
      <c r="C483" s="4" t="s">
        <v>55</v>
      </c>
      <c r="D483" s="4">
        <v>19.0</v>
      </c>
      <c r="E483" s="4" t="s">
        <v>59</v>
      </c>
      <c r="F483" s="4" t="s">
        <v>180</v>
      </c>
      <c r="G483" s="4" t="s">
        <v>181</v>
      </c>
      <c r="H483" s="4" t="s">
        <v>183</v>
      </c>
      <c r="I483" s="7">
        <v>44825.0</v>
      </c>
      <c r="J483" s="4" t="s">
        <v>81</v>
      </c>
    </row>
    <row r="484" ht="15.75" customHeight="1">
      <c r="A484" s="4" t="s">
        <v>2558</v>
      </c>
      <c r="B484" s="4" t="s">
        <v>2560</v>
      </c>
      <c r="C484" s="4" t="s">
        <v>55</v>
      </c>
      <c r="D484" s="4">
        <v>39.0</v>
      </c>
      <c r="E484" s="4" t="s">
        <v>43</v>
      </c>
      <c r="F484" s="4" t="s">
        <v>158</v>
      </c>
      <c r="G484" s="4" t="s">
        <v>61</v>
      </c>
      <c r="H484" s="4" t="s">
        <v>742</v>
      </c>
      <c r="I484" s="7">
        <v>45233.0</v>
      </c>
      <c r="J484" s="4" t="s">
        <v>81</v>
      </c>
    </row>
    <row r="485" ht="15.75" customHeight="1">
      <c r="A485" s="4" t="s">
        <v>2563</v>
      </c>
      <c r="B485" s="4" t="s">
        <v>2564</v>
      </c>
      <c r="C485" s="4" t="s">
        <v>55</v>
      </c>
      <c r="D485" s="4">
        <v>18.0</v>
      </c>
      <c r="E485" s="4" t="s">
        <v>43</v>
      </c>
      <c r="F485" s="4" t="s">
        <v>301</v>
      </c>
      <c r="G485" s="4" t="s">
        <v>45</v>
      </c>
      <c r="H485" s="4" t="s">
        <v>848</v>
      </c>
      <c r="I485" s="7">
        <v>44532.0</v>
      </c>
      <c r="J485" s="4" t="s">
        <v>138</v>
      </c>
    </row>
    <row r="486" ht="15.75" customHeight="1">
      <c r="A486" s="4" t="s">
        <v>2080</v>
      </c>
      <c r="B486" s="4" t="s">
        <v>2085</v>
      </c>
      <c r="C486" s="4" t="s">
        <v>41</v>
      </c>
      <c r="D486" s="4">
        <v>44.0</v>
      </c>
      <c r="E486" s="4" t="s">
        <v>59</v>
      </c>
      <c r="F486" s="4" t="s">
        <v>180</v>
      </c>
      <c r="G486" s="4" t="s">
        <v>181</v>
      </c>
      <c r="H486" s="4" t="s">
        <v>183</v>
      </c>
      <c r="I486" s="7">
        <v>44208.0</v>
      </c>
      <c r="J486" s="4" t="s">
        <v>48</v>
      </c>
    </row>
    <row r="487" ht="15.75" customHeight="1">
      <c r="A487" s="4" t="s">
        <v>2570</v>
      </c>
      <c r="B487" s="4" t="s">
        <v>2571</v>
      </c>
      <c r="C487" s="4" t="s">
        <v>55</v>
      </c>
      <c r="D487" s="4">
        <v>21.0</v>
      </c>
      <c r="E487" s="4" t="s">
        <v>59</v>
      </c>
      <c r="F487" s="4" t="s">
        <v>195</v>
      </c>
      <c r="G487" s="4" t="s">
        <v>197</v>
      </c>
      <c r="H487" s="4" t="s">
        <v>1828</v>
      </c>
      <c r="I487" s="7">
        <v>45017.0</v>
      </c>
      <c r="J487" s="4" t="s">
        <v>138</v>
      </c>
    </row>
    <row r="488" ht="15.75" customHeight="1">
      <c r="A488" s="4" t="s">
        <v>2173</v>
      </c>
      <c r="B488" s="4" t="s">
        <v>2176</v>
      </c>
      <c r="C488" s="4" t="s">
        <v>41</v>
      </c>
      <c r="D488" s="4">
        <v>48.0</v>
      </c>
      <c r="E488" s="4" t="s">
        <v>43</v>
      </c>
      <c r="F488" s="4" t="s">
        <v>162</v>
      </c>
      <c r="G488" s="4" t="s">
        <v>61</v>
      </c>
      <c r="H488" s="4" t="s">
        <v>163</v>
      </c>
      <c r="I488" s="7">
        <v>44732.0</v>
      </c>
      <c r="J488" s="4" t="s">
        <v>48</v>
      </c>
    </row>
    <row r="489" ht="15.75" customHeight="1">
      <c r="A489" s="4" t="s">
        <v>2576</v>
      </c>
      <c r="B489" s="4" t="s">
        <v>2578</v>
      </c>
      <c r="C489" s="4" t="s">
        <v>55</v>
      </c>
      <c r="D489" s="4">
        <v>25.0</v>
      </c>
      <c r="E489" s="4" t="s">
        <v>43</v>
      </c>
      <c r="F489" s="4" t="s">
        <v>213</v>
      </c>
      <c r="G489" s="4" t="s">
        <v>61</v>
      </c>
      <c r="H489" s="4" t="s">
        <v>215</v>
      </c>
      <c r="I489" s="7">
        <v>44934.0</v>
      </c>
      <c r="J489" s="4" t="s">
        <v>138</v>
      </c>
    </row>
    <row r="490" ht="15.75" customHeight="1">
      <c r="A490" s="4" t="s">
        <v>2580</v>
      </c>
      <c r="B490" s="4" t="s">
        <v>2582</v>
      </c>
      <c r="C490" s="4" t="s">
        <v>55</v>
      </c>
      <c r="D490" s="4">
        <v>37.0</v>
      </c>
      <c r="E490" s="4" t="s">
        <v>43</v>
      </c>
      <c r="F490" s="4" t="s">
        <v>358</v>
      </c>
      <c r="G490" s="4" t="s">
        <v>45</v>
      </c>
      <c r="H490" s="4" t="s">
        <v>358</v>
      </c>
      <c r="I490" s="7">
        <v>44765.0</v>
      </c>
      <c r="J490" s="4" t="s">
        <v>48</v>
      </c>
    </row>
    <row r="491" ht="15.75" customHeight="1">
      <c r="A491" s="4" t="s">
        <v>1521</v>
      </c>
      <c r="B491" s="4" t="s">
        <v>1528</v>
      </c>
      <c r="C491" s="4" t="s">
        <v>41</v>
      </c>
      <c r="D491" s="4">
        <v>46.0</v>
      </c>
      <c r="E491" s="4" t="s">
        <v>59</v>
      </c>
      <c r="F491" s="4" t="s">
        <v>60</v>
      </c>
      <c r="G491" s="4" t="s">
        <v>61</v>
      </c>
      <c r="H491" s="4" t="s">
        <v>63</v>
      </c>
      <c r="I491" s="7">
        <v>44716.0</v>
      </c>
      <c r="J491" s="4" t="s">
        <v>138</v>
      </c>
    </row>
    <row r="492" ht="15.75" customHeight="1">
      <c r="A492" s="4" t="s">
        <v>2586</v>
      </c>
      <c r="B492" s="4" t="s">
        <v>2587</v>
      </c>
      <c r="C492" s="4" t="s">
        <v>41</v>
      </c>
      <c r="D492" s="4">
        <v>67.0</v>
      </c>
      <c r="E492" s="4" t="s">
        <v>113</v>
      </c>
      <c r="F492" s="4" t="s">
        <v>134</v>
      </c>
      <c r="G492" s="4" t="s">
        <v>45</v>
      </c>
      <c r="H492" s="4" t="s">
        <v>400</v>
      </c>
      <c r="I492" s="7">
        <v>44558.0</v>
      </c>
      <c r="J492" s="4" t="s">
        <v>48</v>
      </c>
    </row>
    <row r="493" ht="15.75" customHeight="1">
      <c r="A493" s="4" t="s">
        <v>2590</v>
      </c>
      <c r="B493" s="4" t="s">
        <v>2591</v>
      </c>
      <c r="C493" s="4" t="s">
        <v>41</v>
      </c>
      <c r="D493" s="4">
        <v>68.0</v>
      </c>
      <c r="E493" s="4" t="s">
        <v>59</v>
      </c>
      <c r="F493" s="4" t="s">
        <v>88</v>
      </c>
      <c r="G493" s="4" t="s">
        <v>61</v>
      </c>
      <c r="H493" s="4" t="s">
        <v>752</v>
      </c>
      <c r="I493" s="7">
        <v>45121.0</v>
      </c>
      <c r="J493" s="4" t="s">
        <v>66</v>
      </c>
    </row>
    <row r="494" ht="15.75" customHeight="1">
      <c r="A494" s="4" t="s">
        <v>2594</v>
      </c>
      <c r="B494" s="4" t="s">
        <v>2595</v>
      </c>
      <c r="C494" s="4" t="s">
        <v>41</v>
      </c>
      <c r="D494" s="4">
        <v>47.0</v>
      </c>
      <c r="E494" s="4" t="s">
        <v>43</v>
      </c>
      <c r="F494" s="4" t="s">
        <v>126</v>
      </c>
      <c r="G494" s="4" t="s">
        <v>61</v>
      </c>
      <c r="H494" s="4" t="s">
        <v>1600</v>
      </c>
      <c r="I494" s="7">
        <v>44548.0</v>
      </c>
      <c r="J494" s="4" t="s">
        <v>66</v>
      </c>
    </row>
    <row r="495" ht="15.75" customHeight="1">
      <c r="A495" s="4" t="s">
        <v>2597</v>
      </c>
      <c r="B495" s="4" t="s">
        <v>2598</v>
      </c>
      <c r="C495" s="4" t="s">
        <v>55</v>
      </c>
      <c r="D495" s="4">
        <v>29.0</v>
      </c>
      <c r="E495" s="4" t="s">
        <v>73</v>
      </c>
      <c r="F495" s="4" t="s">
        <v>693</v>
      </c>
      <c r="G495" s="4" t="s">
        <v>197</v>
      </c>
      <c r="H495" s="4" t="s">
        <v>1072</v>
      </c>
      <c r="I495" s="7">
        <v>45554.0</v>
      </c>
      <c r="J495" s="4" t="s">
        <v>138</v>
      </c>
    </row>
    <row r="496" ht="15.75" customHeight="1">
      <c r="A496" s="4" t="s">
        <v>2601</v>
      </c>
      <c r="B496" s="4" t="s">
        <v>2603</v>
      </c>
      <c r="C496" s="4" t="s">
        <v>41</v>
      </c>
      <c r="D496" s="4">
        <v>21.0</v>
      </c>
      <c r="E496" s="4" t="s">
        <v>113</v>
      </c>
      <c r="F496" s="4" t="s">
        <v>220</v>
      </c>
      <c r="G496" s="4" t="s">
        <v>45</v>
      </c>
      <c r="H496" s="4" t="s">
        <v>661</v>
      </c>
      <c r="I496" s="7">
        <v>45605.0</v>
      </c>
      <c r="J496" s="4" t="s">
        <v>81</v>
      </c>
    </row>
    <row r="497" ht="15.75" customHeight="1">
      <c r="A497" s="4" t="s">
        <v>2604</v>
      </c>
      <c r="B497" s="4" t="s">
        <v>2607</v>
      </c>
      <c r="C497" s="4" t="s">
        <v>41</v>
      </c>
      <c r="D497" s="4">
        <v>46.0</v>
      </c>
      <c r="E497" s="4" t="s">
        <v>59</v>
      </c>
      <c r="F497" s="4" t="s">
        <v>107</v>
      </c>
      <c r="G497" s="4" t="s">
        <v>45</v>
      </c>
      <c r="H497" s="4" t="s">
        <v>274</v>
      </c>
      <c r="I497" s="7">
        <v>44903.0</v>
      </c>
      <c r="J497" s="4" t="s">
        <v>138</v>
      </c>
    </row>
    <row r="498" ht="15.75" customHeight="1">
      <c r="A498" s="4" t="s">
        <v>2609</v>
      </c>
      <c r="B498" s="4" t="s">
        <v>2610</v>
      </c>
      <c r="C498" s="4" t="s">
        <v>55</v>
      </c>
      <c r="D498" s="4">
        <v>33.0</v>
      </c>
      <c r="E498" s="4" t="s">
        <v>113</v>
      </c>
      <c r="F498" s="4" t="s">
        <v>896</v>
      </c>
      <c r="G498" s="4" t="s">
        <v>206</v>
      </c>
      <c r="H498" s="4" t="s">
        <v>905</v>
      </c>
      <c r="I498" s="7">
        <v>45242.0</v>
      </c>
      <c r="J498" s="4" t="s">
        <v>66</v>
      </c>
    </row>
    <row r="499" ht="15.75" customHeight="1">
      <c r="A499" s="4" t="s">
        <v>2613</v>
      </c>
      <c r="B499" s="4" t="s">
        <v>2615</v>
      </c>
      <c r="C499" s="4" t="s">
        <v>55</v>
      </c>
      <c r="D499" s="4">
        <v>28.0</v>
      </c>
      <c r="E499" s="4" t="s">
        <v>59</v>
      </c>
      <c r="F499" s="4" t="s">
        <v>619</v>
      </c>
      <c r="G499" s="4" t="s">
        <v>206</v>
      </c>
      <c r="H499" s="4" t="s">
        <v>622</v>
      </c>
      <c r="I499" s="7">
        <v>45517.0</v>
      </c>
      <c r="J499" s="4" t="s">
        <v>138</v>
      </c>
    </row>
    <row r="500" ht="15.75" customHeight="1">
      <c r="A500" s="4" t="s">
        <v>2616</v>
      </c>
      <c r="B500" s="4" t="s">
        <v>2618</v>
      </c>
      <c r="C500" s="4" t="s">
        <v>41</v>
      </c>
      <c r="D500" s="4">
        <v>66.0</v>
      </c>
      <c r="E500" s="4" t="s">
        <v>113</v>
      </c>
      <c r="F500" s="4" t="s">
        <v>162</v>
      </c>
      <c r="G500" s="4" t="s">
        <v>61</v>
      </c>
      <c r="H500" s="4" t="s">
        <v>320</v>
      </c>
      <c r="I500" s="7">
        <v>45323.0</v>
      </c>
      <c r="J500" s="4" t="s">
        <v>66</v>
      </c>
    </row>
    <row r="501" ht="15.75" customHeight="1">
      <c r="A501" s="4" t="s">
        <v>2620</v>
      </c>
      <c r="B501" s="4" t="s">
        <v>2621</v>
      </c>
      <c r="C501" s="4" t="s">
        <v>55</v>
      </c>
      <c r="D501" s="4">
        <v>34.0</v>
      </c>
      <c r="E501" s="4" t="s">
        <v>113</v>
      </c>
      <c r="F501" s="4" t="s">
        <v>158</v>
      </c>
      <c r="G501" s="4" t="s">
        <v>61</v>
      </c>
      <c r="H501" s="4" t="s">
        <v>388</v>
      </c>
      <c r="I501" s="7">
        <v>44534.0</v>
      </c>
      <c r="J501" s="4" t="s">
        <v>66</v>
      </c>
    </row>
    <row r="502" ht="15.75" customHeight="1">
      <c r="A502" s="4" t="s">
        <v>2624</v>
      </c>
      <c r="B502" s="4" t="s">
        <v>2625</v>
      </c>
      <c r="C502" s="4" t="s">
        <v>55</v>
      </c>
      <c r="D502" s="4">
        <v>42.0</v>
      </c>
      <c r="E502" s="4" t="s">
        <v>73</v>
      </c>
      <c r="F502" s="4" t="s">
        <v>727</v>
      </c>
      <c r="G502" s="4" t="s">
        <v>181</v>
      </c>
      <c r="H502" s="4" t="s">
        <v>780</v>
      </c>
      <c r="I502" s="7">
        <v>44809.0</v>
      </c>
      <c r="J502" s="4" t="s">
        <v>48</v>
      </c>
    </row>
    <row r="503" ht="15.75" customHeight="1">
      <c r="A503" s="4" t="s">
        <v>2629</v>
      </c>
      <c r="B503" s="4" t="s">
        <v>2630</v>
      </c>
      <c r="C503" s="4" t="s">
        <v>55</v>
      </c>
      <c r="D503" s="4">
        <v>53.0</v>
      </c>
      <c r="E503" s="4" t="s">
        <v>43</v>
      </c>
      <c r="F503" s="4" t="s">
        <v>60</v>
      </c>
      <c r="G503" s="4" t="s">
        <v>61</v>
      </c>
      <c r="H503" s="4" t="s">
        <v>100</v>
      </c>
      <c r="I503" s="7">
        <v>44334.0</v>
      </c>
      <c r="J503" s="4" t="s">
        <v>48</v>
      </c>
    </row>
    <row r="504" ht="15.75" customHeight="1">
      <c r="A504" s="4" t="s">
        <v>2632</v>
      </c>
      <c r="B504" s="4" t="s">
        <v>2634</v>
      </c>
      <c r="C504" s="4" t="s">
        <v>41</v>
      </c>
      <c r="D504" s="4">
        <v>60.0</v>
      </c>
      <c r="E504" s="4" t="s">
        <v>113</v>
      </c>
      <c r="F504" s="4" t="s">
        <v>107</v>
      </c>
      <c r="G504" s="4" t="s">
        <v>45</v>
      </c>
      <c r="H504" s="4" t="s">
        <v>108</v>
      </c>
      <c r="I504" s="7">
        <v>44694.0</v>
      </c>
      <c r="J504" s="4" t="s">
        <v>138</v>
      </c>
    </row>
    <row r="505" ht="15.75" customHeight="1">
      <c r="A505" s="4" t="s">
        <v>886</v>
      </c>
      <c r="B505" s="4" t="s">
        <v>893</v>
      </c>
      <c r="C505" s="4" t="s">
        <v>55</v>
      </c>
      <c r="D505" s="4">
        <v>38.0</v>
      </c>
      <c r="E505" s="4" t="s">
        <v>73</v>
      </c>
      <c r="F505" s="4" t="s">
        <v>158</v>
      </c>
      <c r="G505" s="4" t="s">
        <v>61</v>
      </c>
      <c r="H505" s="4" t="s">
        <v>971</v>
      </c>
      <c r="I505" s="7">
        <v>45464.0</v>
      </c>
      <c r="J505" s="4" t="s">
        <v>48</v>
      </c>
    </row>
    <row r="506" ht="15.75" customHeight="1">
      <c r="A506" s="4" t="s">
        <v>2638</v>
      </c>
      <c r="B506" s="4" t="s">
        <v>2639</v>
      </c>
      <c r="C506" s="4" t="s">
        <v>41</v>
      </c>
      <c r="D506" s="4">
        <v>58.0</v>
      </c>
      <c r="E506" s="4" t="s">
        <v>59</v>
      </c>
      <c r="F506" s="4" t="s">
        <v>907</v>
      </c>
      <c r="G506" s="4" t="s">
        <v>117</v>
      </c>
      <c r="H506" s="4" t="s">
        <v>1118</v>
      </c>
      <c r="I506" s="7">
        <v>45107.0</v>
      </c>
      <c r="J506" s="4" t="s">
        <v>66</v>
      </c>
    </row>
    <row r="507" ht="15.75" customHeight="1">
      <c r="A507" s="4" t="s">
        <v>2307</v>
      </c>
      <c r="B507" s="4" t="s">
        <v>2312</v>
      </c>
      <c r="C507" s="4" t="s">
        <v>41</v>
      </c>
      <c r="D507" s="4">
        <v>37.0</v>
      </c>
      <c r="E507" s="4" t="s">
        <v>73</v>
      </c>
      <c r="F507" s="4" t="s">
        <v>464</v>
      </c>
      <c r="G507" s="4" t="s">
        <v>197</v>
      </c>
      <c r="H507" s="4" t="s">
        <v>468</v>
      </c>
      <c r="I507" s="7">
        <v>45070.0</v>
      </c>
      <c r="J507" s="4" t="s">
        <v>138</v>
      </c>
    </row>
    <row r="508" ht="15.75" customHeight="1">
      <c r="A508" s="4" t="s">
        <v>2644</v>
      </c>
      <c r="B508" s="4" t="s">
        <v>2645</v>
      </c>
      <c r="C508" s="4" t="s">
        <v>55</v>
      </c>
      <c r="D508" s="4">
        <v>63.0</v>
      </c>
      <c r="E508" s="4" t="s">
        <v>43</v>
      </c>
      <c r="F508" s="4" t="s">
        <v>213</v>
      </c>
      <c r="G508" s="4" t="s">
        <v>61</v>
      </c>
      <c r="H508" s="4" t="s">
        <v>246</v>
      </c>
      <c r="I508" s="7">
        <v>44705.0</v>
      </c>
      <c r="J508" s="4" t="s">
        <v>48</v>
      </c>
    </row>
    <row r="509" ht="15.75" customHeight="1">
      <c r="A509" s="4" t="s">
        <v>2647</v>
      </c>
      <c r="B509" s="4" t="s">
        <v>2648</v>
      </c>
      <c r="C509" s="4" t="s">
        <v>55</v>
      </c>
      <c r="D509" s="4">
        <v>49.0</v>
      </c>
      <c r="E509" s="4" t="s">
        <v>59</v>
      </c>
      <c r="F509" s="4" t="s">
        <v>213</v>
      </c>
      <c r="G509" s="4" t="s">
        <v>61</v>
      </c>
      <c r="H509" s="4" t="s">
        <v>246</v>
      </c>
      <c r="I509" s="7">
        <v>44272.0</v>
      </c>
      <c r="J509" s="4" t="s">
        <v>66</v>
      </c>
    </row>
    <row r="510" ht="15.75" customHeight="1">
      <c r="A510" s="4" t="s">
        <v>2651</v>
      </c>
      <c r="B510" s="4" t="s">
        <v>2652</v>
      </c>
      <c r="C510" s="4" t="s">
        <v>55</v>
      </c>
      <c r="D510" s="4">
        <v>54.0</v>
      </c>
      <c r="E510" s="4" t="s">
        <v>113</v>
      </c>
      <c r="F510" s="4" t="s">
        <v>115</v>
      </c>
      <c r="G510" s="4" t="s">
        <v>117</v>
      </c>
      <c r="H510" s="4" t="s">
        <v>119</v>
      </c>
      <c r="I510" s="7">
        <v>45674.0</v>
      </c>
      <c r="J510" s="4" t="s">
        <v>66</v>
      </c>
    </row>
    <row r="511" ht="15.75" customHeight="1">
      <c r="A511" s="4" t="s">
        <v>1440</v>
      </c>
      <c r="B511" s="4" t="s">
        <v>1445</v>
      </c>
      <c r="C511" s="4" t="s">
        <v>55</v>
      </c>
      <c r="D511" s="4">
        <v>58.0</v>
      </c>
      <c r="E511" s="4" t="s">
        <v>59</v>
      </c>
      <c r="F511" s="4" t="s">
        <v>60</v>
      </c>
      <c r="G511" s="4" t="s">
        <v>61</v>
      </c>
      <c r="H511" s="4" t="s">
        <v>100</v>
      </c>
      <c r="I511" s="7">
        <v>45100.0</v>
      </c>
      <c r="J511" s="4" t="s">
        <v>138</v>
      </c>
    </row>
    <row r="512" ht="15.75" customHeight="1">
      <c r="A512" s="4" t="s">
        <v>2658</v>
      </c>
      <c r="B512" s="4" t="s">
        <v>2659</v>
      </c>
      <c r="C512" s="4" t="s">
        <v>41</v>
      </c>
      <c r="D512" s="4">
        <v>42.0</v>
      </c>
      <c r="E512" s="4" t="s">
        <v>43</v>
      </c>
      <c r="F512" s="4" t="s">
        <v>154</v>
      </c>
      <c r="G512" s="4" t="s">
        <v>45</v>
      </c>
      <c r="H512" s="4" t="s">
        <v>155</v>
      </c>
      <c r="I512" s="7">
        <v>44779.0</v>
      </c>
      <c r="J512" s="4" t="s">
        <v>81</v>
      </c>
    </row>
    <row r="513" ht="15.75" customHeight="1">
      <c r="A513" s="4" t="s">
        <v>2662</v>
      </c>
      <c r="B513" s="4" t="s">
        <v>2663</v>
      </c>
      <c r="C513" s="4" t="s">
        <v>55</v>
      </c>
      <c r="D513" s="4">
        <v>52.0</v>
      </c>
      <c r="E513" s="4" t="s">
        <v>113</v>
      </c>
      <c r="F513" s="4" t="s">
        <v>60</v>
      </c>
      <c r="G513" s="4" t="s">
        <v>61</v>
      </c>
      <c r="H513" s="4" t="s">
        <v>375</v>
      </c>
      <c r="I513" s="7">
        <v>45264.0</v>
      </c>
      <c r="J513" s="4" t="s">
        <v>48</v>
      </c>
    </row>
    <row r="514" ht="15.75" customHeight="1">
      <c r="A514" s="4" t="s">
        <v>2667</v>
      </c>
      <c r="B514" s="4" t="s">
        <v>2669</v>
      </c>
      <c r="C514" s="4" t="s">
        <v>41</v>
      </c>
      <c r="D514" s="4">
        <v>43.0</v>
      </c>
      <c r="E514" s="4" t="s">
        <v>59</v>
      </c>
      <c r="F514" s="4" t="s">
        <v>44</v>
      </c>
      <c r="G514" s="4" t="s">
        <v>45</v>
      </c>
      <c r="H514" s="4" t="s">
        <v>346</v>
      </c>
      <c r="I514" s="7">
        <v>45668.0</v>
      </c>
      <c r="J514" s="4" t="s">
        <v>138</v>
      </c>
    </row>
    <row r="515" ht="15.75" customHeight="1">
      <c r="A515" s="4" t="s">
        <v>2672</v>
      </c>
      <c r="B515" s="4" t="s">
        <v>2673</v>
      </c>
      <c r="C515" s="4" t="s">
        <v>55</v>
      </c>
      <c r="D515" s="4">
        <v>23.0</v>
      </c>
      <c r="E515" s="4" t="s">
        <v>59</v>
      </c>
      <c r="F515" s="4" t="s">
        <v>158</v>
      </c>
      <c r="G515" s="4" t="s">
        <v>61</v>
      </c>
      <c r="H515" s="4" t="s">
        <v>742</v>
      </c>
      <c r="I515" s="7">
        <v>45641.0</v>
      </c>
      <c r="J515" s="4" t="s">
        <v>48</v>
      </c>
    </row>
    <row r="516" ht="15.75" customHeight="1">
      <c r="A516" s="4" t="s">
        <v>2678</v>
      </c>
      <c r="B516" s="4" t="s">
        <v>2679</v>
      </c>
      <c r="C516" s="4" t="s">
        <v>55</v>
      </c>
      <c r="D516" s="4">
        <v>64.0</v>
      </c>
      <c r="E516" s="4" t="s">
        <v>43</v>
      </c>
      <c r="F516" s="4" t="s">
        <v>679</v>
      </c>
      <c r="G516" s="4" t="s">
        <v>181</v>
      </c>
      <c r="H516" s="4" t="s">
        <v>895</v>
      </c>
      <c r="I516" s="7">
        <v>45639.0</v>
      </c>
      <c r="J516" s="4" t="s">
        <v>138</v>
      </c>
    </row>
    <row r="517" ht="15.75" customHeight="1">
      <c r="A517" s="4" t="s">
        <v>2685</v>
      </c>
      <c r="B517" s="4" t="s">
        <v>2686</v>
      </c>
      <c r="C517" s="4" t="s">
        <v>41</v>
      </c>
      <c r="D517" s="4">
        <v>50.0</v>
      </c>
      <c r="E517" s="4" t="s">
        <v>59</v>
      </c>
      <c r="F517" s="4" t="s">
        <v>351</v>
      </c>
      <c r="G517" s="4" t="s">
        <v>45</v>
      </c>
      <c r="H517" s="4" t="s">
        <v>353</v>
      </c>
      <c r="I517" s="7">
        <v>44325.0</v>
      </c>
      <c r="J517" s="4" t="s">
        <v>81</v>
      </c>
    </row>
    <row r="518" ht="15.75" customHeight="1">
      <c r="A518" s="4" t="s">
        <v>2692</v>
      </c>
      <c r="B518" s="4" t="s">
        <v>2693</v>
      </c>
      <c r="C518" s="4" t="s">
        <v>55</v>
      </c>
      <c r="D518" s="4">
        <v>48.0</v>
      </c>
      <c r="E518" s="4" t="s">
        <v>59</v>
      </c>
      <c r="F518" s="4" t="s">
        <v>134</v>
      </c>
      <c r="G518" s="4" t="s">
        <v>45</v>
      </c>
      <c r="H518" s="4" t="s">
        <v>295</v>
      </c>
      <c r="I518" s="7">
        <v>45637.0</v>
      </c>
      <c r="J518" s="4" t="s">
        <v>66</v>
      </c>
    </row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2" width="35.0"/>
    <col customWidth="1" min="3" max="3" width="18.0"/>
    <col customWidth="1" min="4" max="4" width="27.0"/>
    <col customWidth="1" min="5" max="7" width="16.0"/>
    <col customWidth="1" min="8" max="8" width="22.0"/>
    <col customWidth="1" min="9" max="9" width="9.0"/>
    <col customWidth="1" min="10" max="26" width="14.38"/>
  </cols>
  <sheetData>
    <row r="1">
      <c r="A1" s="2" t="s">
        <v>4</v>
      </c>
      <c r="B1" s="2" t="s">
        <v>12</v>
      </c>
      <c r="C1" s="2" t="s">
        <v>16</v>
      </c>
      <c r="D1" s="2" t="s">
        <v>18</v>
      </c>
      <c r="E1" s="2" t="s">
        <v>22</v>
      </c>
      <c r="F1" s="2" t="s">
        <v>24</v>
      </c>
      <c r="G1" s="2" t="s">
        <v>28</v>
      </c>
      <c r="H1" s="2" t="s">
        <v>30</v>
      </c>
      <c r="I1" s="2" t="s">
        <v>32</v>
      </c>
    </row>
    <row r="2">
      <c r="A2" s="4" t="s">
        <v>34</v>
      </c>
      <c r="B2" s="4" t="s">
        <v>37</v>
      </c>
      <c r="C2" s="4" t="s">
        <v>38</v>
      </c>
      <c r="D2" s="4" t="s">
        <v>40</v>
      </c>
      <c r="E2" s="4" t="s">
        <v>42</v>
      </c>
      <c r="F2" s="5">
        <v>4091000.0</v>
      </c>
      <c r="G2" s="5">
        <v>6382000.0</v>
      </c>
      <c r="H2" s="7">
        <v>44708.0</v>
      </c>
      <c r="I2" s="4" t="s">
        <v>49</v>
      </c>
    </row>
    <row r="3">
      <c r="A3" s="4" t="s">
        <v>51</v>
      </c>
      <c r="B3" s="4" t="s">
        <v>53</v>
      </c>
      <c r="C3" s="4" t="s">
        <v>54</v>
      </c>
      <c r="D3" s="4" t="s">
        <v>56</v>
      </c>
      <c r="E3" s="4" t="s">
        <v>58</v>
      </c>
      <c r="F3" s="5">
        <v>2965000.0</v>
      </c>
      <c r="G3" s="5">
        <v>4079000.0</v>
      </c>
      <c r="H3" s="7">
        <v>44582.0</v>
      </c>
      <c r="I3" s="4" t="s">
        <v>49</v>
      </c>
    </row>
    <row r="4">
      <c r="A4" s="4" t="s">
        <v>62</v>
      </c>
      <c r="B4" s="4" t="s">
        <v>64</v>
      </c>
      <c r="C4" s="4" t="s">
        <v>54</v>
      </c>
      <c r="D4" s="4" t="s">
        <v>67</v>
      </c>
      <c r="E4" s="4" t="s">
        <v>69</v>
      </c>
      <c r="F4" s="5">
        <v>506000.0</v>
      </c>
      <c r="G4" s="5">
        <v>662000.0</v>
      </c>
      <c r="H4" s="7">
        <v>44802.0</v>
      </c>
      <c r="I4" s="4" t="s">
        <v>49</v>
      </c>
    </row>
    <row r="5">
      <c r="A5" s="4" t="s">
        <v>72</v>
      </c>
      <c r="B5" s="4" t="s">
        <v>75</v>
      </c>
      <c r="C5" s="4" t="s">
        <v>77</v>
      </c>
      <c r="D5" s="4" t="s">
        <v>78</v>
      </c>
      <c r="E5" s="4" t="s">
        <v>80</v>
      </c>
      <c r="F5" s="5">
        <v>120000.0</v>
      </c>
      <c r="G5" s="5">
        <v>193000.0</v>
      </c>
      <c r="H5" s="7">
        <v>45160.0</v>
      </c>
      <c r="I5" s="4" t="s">
        <v>49</v>
      </c>
    </row>
    <row r="6">
      <c r="A6" s="4" t="s">
        <v>82</v>
      </c>
      <c r="B6" s="4" t="s">
        <v>84</v>
      </c>
      <c r="C6" s="4" t="s">
        <v>38</v>
      </c>
      <c r="D6" s="4" t="s">
        <v>86</v>
      </c>
      <c r="E6" s="4" t="s">
        <v>87</v>
      </c>
      <c r="F6" s="5">
        <v>3559000.0</v>
      </c>
      <c r="G6" s="5">
        <v>5399000.0</v>
      </c>
      <c r="H6" s="7">
        <v>45527.0</v>
      </c>
      <c r="I6" s="4" t="s">
        <v>49</v>
      </c>
    </row>
    <row r="7">
      <c r="A7" s="4" t="s">
        <v>89</v>
      </c>
      <c r="B7" s="4" t="s">
        <v>90</v>
      </c>
      <c r="C7" s="4" t="s">
        <v>92</v>
      </c>
      <c r="D7" s="4" t="s">
        <v>93</v>
      </c>
      <c r="E7" s="4" t="s">
        <v>94</v>
      </c>
      <c r="F7" s="5">
        <v>95000.0</v>
      </c>
      <c r="G7" s="5">
        <v>143000.0</v>
      </c>
      <c r="H7" s="7">
        <v>45465.0</v>
      </c>
      <c r="I7" s="4" t="s">
        <v>49</v>
      </c>
    </row>
    <row r="8">
      <c r="A8" s="4" t="s">
        <v>97</v>
      </c>
      <c r="B8" s="4" t="s">
        <v>98</v>
      </c>
      <c r="C8" s="4" t="s">
        <v>92</v>
      </c>
      <c r="D8" s="4" t="s">
        <v>93</v>
      </c>
      <c r="E8" s="4" t="s">
        <v>99</v>
      </c>
      <c r="F8" s="5">
        <v>76000.0</v>
      </c>
      <c r="G8" s="5">
        <v>98000.0</v>
      </c>
      <c r="H8" s="7">
        <v>45407.0</v>
      </c>
      <c r="I8" s="4" t="s">
        <v>49</v>
      </c>
    </row>
    <row r="9">
      <c r="A9" s="4" t="s">
        <v>102</v>
      </c>
      <c r="B9" s="4" t="s">
        <v>103</v>
      </c>
      <c r="C9" s="4" t="s">
        <v>38</v>
      </c>
      <c r="D9" s="4" t="s">
        <v>105</v>
      </c>
      <c r="E9" s="4" t="s">
        <v>106</v>
      </c>
      <c r="F9" s="5">
        <v>596000.0</v>
      </c>
      <c r="G9" s="5">
        <v>933000.0</v>
      </c>
      <c r="H9" s="7">
        <v>45370.0</v>
      </c>
      <c r="I9" s="4" t="s">
        <v>49</v>
      </c>
    </row>
    <row r="10">
      <c r="A10" s="4" t="s">
        <v>111</v>
      </c>
      <c r="B10" s="4" t="s">
        <v>112</v>
      </c>
      <c r="C10" s="4" t="s">
        <v>114</v>
      </c>
      <c r="D10" s="4" t="s">
        <v>116</v>
      </c>
      <c r="E10" s="4" t="s">
        <v>118</v>
      </c>
      <c r="F10" s="5">
        <v>303000.0</v>
      </c>
      <c r="G10" s="5">
        <v>435000.0</v>
      </c>
      <c r="H10" s="7">
        <v>45550.0</v>
      </c>
      <c r="I10" s="4" t="s">
        <v>49</v>
      </c>
    </row>
    <row r="11">
      <c r="A11" s="4" t="s">
        <v>121</v>
      </c>
      <c r="B11" s="4" t="s">
        <v>123</v>
      </c>
      <c r="C11" s="4" t="s">
        <v>114</v>
      </c>
      <c r="D11" s="4" t="s">
        <v>124</v>
      </c>
      <c r="E11" s="4" t="s">
        <v>125</v>
      </c>
      <c r="F11" s="5">
        <v>77000.0</v>
      </c>
      <c r="G11" s="5">
        <v>108000.0</v>
      </c>
      <c r="H11" s="7">
        <v>44938.0</v>
      </c>
      <c r="I11" s="4" t="s">
        <v>49</v>
      </c>
    </row>
    <row r="12">
      <c r="A12" s="4" t="s">
        <v>128</v>
      </c>
      <c r="B12" s="4" t="s">
        <v>129</v>
      </c>
      <c r="C12" s="4" t="s">
        <v>92</v>
      </c>
      <c r="D12" s="4" t="s">
        <v>131</v>
      </c>
      <c r="E12" s="4" t="s">
        <v>133</v>
      </c>
      <c r="F12" s="5">
        <v>63000.0</v>
      </c>
      <c r="G12" s="5">
        <v>88000.0</v>
      </c>
      <c r="H12" s="7">
        <v>45758.0</v>
      </c>
      <c r="I12" s="4" t="s">
        <v>49</v>
      </c>
    </row>
    <row r="13">
      <c r="A13" s="4" t="s">
        <v>135</v>
      </c>
      <c r="B13" s="4" t="s">
        <v>137</v>
      </c>
      <c r="C13" s="4" t="s">
        <v>38</v>
      </c>
      <c r="D13" s="4" t="s">
        <v>105</v>
      </c>
      <c r="E13" s="4" t="s">
        <v>139</v>
      </c>
      <c r="F13" s="5">
        <v>1827000.0</v>
      </c>
      <c r="G13" s="5">
        <v>2412000.0</v>
      </c>
      <c r="H13" s="7">
        <v>44736.0</v>
      </c>
      <c r="I13" s="4" t="s">
        <v>49</v>
      </c>
    </row>
    <row r="14">
      <c r="A14" s="4" t="s">
        <v>142</v>
      </c>
      <c r="B14" s="4" t="s">
        <v>143</v>
      </c>
      <c r="C14" s="4" t="s">
        <v>92</v>
      </c>
      <c r="D14" s="4" t="s">
        <v>131</v>
      </c>
      <c r="E14" s="4" t="s">
        <v>99</v>
      </c>
      <c r="F14" s="5">
        <v>97000.0</v>
      </c>
      <c r="G14" s="5">
        <v>147000.0</v>
      </c>
      <c r="H14" s="7">
        <v>44825.0</v>
      </c>
      <c r="I14" s="4" t="s">
        <v>49</v>
      </c>
    </row>
    <row r="15">
      <c r="A15" s="4" t="s">
        <v>146</v>
      </c>
      <c r="B15" s="4" t="s">
        <v>147</v>
      </c>
      <c r="C15" s="4" t="s">
        <v>38</v>
      </c>
      <c r="D15" s="4" t="s">
        <v>105</v>
      </c>
      <c r="E15" s="4" t="s">
        <v>148</v>
      </c>
      <c r="F15" s="5">
        <v>4479000.0</v>
      </c>
      <c r="G15" s="5">
        <v>6377000.0</v>
      </c>
      <c r="H15" s="7">
        <v>44850.0</v>
      </c>
      <c r="I15" s="4" t="s">
        <v>49</v>
      </c>
    </row>
    <row r="16">
      <c r="A16" s="4" t="s">
        <v>150</v>
      </c>
      <c r="B16" s="4" t="s">
        <v>152</v>
      </c>
      <c r="C16" s="4" t="s">
        <v>114</v>
      </c>
      <c r="D16" s="4" t="s">
        <v>124</v>
      </c>
      <c r="E16" s="4" t="s">
        <v>153</v>
      </c>
      <c r="F16" s="5">
        <v>72000.0</v>
      </c>
      <c r="G16" s="5">
        <v>97000.0</v>
      </c>
      <c r="H16" s="7">
        <v>44894.0</v>
      </c>
      <c r="I16" s="4" t="s">
        <v>49</v>
      </c>
    </row>
    <row r="17">
      <c r="A17" s="4" t="s">
        <v>173</v>
      </c>
      <c r="B17" s="4" t="s">
        <v>174</v>
      </c>
      <c r="C17" s="4" t="s">
        <v>114</v>
      </c>
      <c r="D17" s="4" t="s">
        <v>124</v>
      </c>
      <c r="E17" s="4" t="s">
        <v>125</v>
      </c>
      <c r="F17" s="5">
        <v>301000.0</v>
      </c>
      <c r="G17" s="5">
        <v>444000.0</v>
      </c>
      <c r="H17" s="7">
        <v>45527.0</v>
      </c>
      <c r="I17" s="4" t="s">
        <v>49</v>
      </c>
    </row>
    <row r="18">
      <c r="A18" s="4" t="s">
        <v>178</v>
      </c>
      <c r="B18" s="4" t="s">
        <v>179</v>
      </c>
      <c r="C18" s="4" t="s">
        <v>92</v>
      </c>
      <c r="D18" s="4" t="s">
        <v>131</v>
      </c>
      <c r="E18" s="4" t="s">
        <v>182</v>
      </c>
      <c r="F18" s="5">
        <v>39000.0</v>
      </c>
      <c r="G18" s="5">
        <v>52000.0</v>
      </c>
      <c r="H18" s="7">
        <v>45537.0</v>
      </c>
      <c r="I18" s="4" t="s">
        <v>49</v>
      </c>
    </row>
    <row r="19">
      <c r="A19" s="4" t="s">
        <v>185</v>
      </c>
      <c r="B19" s="4" t="s">
        <v>187</v>
      </c>
      <c r="C19" s="4" t="s">
        <v>38</v>
      </c>
      <c r="D19" s="4" t="s">
        <v>86</v>
      </c>
      <c r="E19" s="4" t="s">
        <v>139</v>
      </c>
      <c r="F19" s="5">
        <v>534000.0</v>
      </c>
      <c r="G19" s="5">
        <v>690000.0</v>
      </c>
      <c r="H19" s="7">
        <v>44803.0</v>
      </c>
      <c r="I19" s="4" t="s">
        <v>49</v>
      </c>
    </row>
    <row r="20">
      <c r="A20" s="4" t="s">
        <v>188</v>
      </c>
      <c r="B20" s="4" t="s">
        <v>189</v>
      </c>
      <c r="C20" s="4" t="s">
        <v>190</v>
      </c>
      <c r="D20" s="4" t="s">
        <v>191</v>
      </c>
      <c r="E20" s="4" t="s">
        <v>192</v>
      </c>
      <c r="F20" s="5">
        <v>1717000.0</v>
      </c>
      <c r="G20" s="5">
        <v>2163000.0</v>
      </c>
      <c r="H20" s="7">
        <v>44826.0</v>
      </c>
      <c r="I20" s="4" t="s">
        <v>49</v>
      </c>
    </row>
    <row r="21" ht="15.75" customHeight="1">
      <c r="A21" s="4" t="s">
        <v>193</v>
      </c>
      <c r="B21" s="4" t="s">
        <v>194</v>
      </c>
      <c r="C21" s="4" t="s">
        <v>77</v>
      </c>
      <c r="D21" s="4" t="s">
        <v>196</v>
      </c>
      <c r="E21" s="4" t="s">
        <v>198</v>
      </c>
      <c r="F21" s="5">
        <v>191000.0</v>
      </c>
      <c r="G21" s="5">
        <v>277000.0</v>
      </c>
      <c r="H21" s="7">
        <v>45270.0</v>
      </c>
      <c r="I21" s="4" t="s">
        <v>49</v>
      </c>
    </row>
    <row r="22" ht="15.75" customHeight="1">
      <c r="A22" s="4" t="s">
        <v>201</v>
      </c>
      <c r="B22" s="4" t="s">
        <v>202</v>
      </c>
      <c r="C22" s="4" t="s">
        <v>92</v>
      </c>
      <c r="D22" s="4" t="s">
        <v>93</v>
      </c>
      <c r="E22" s="4" t="s">
        <v>204</v>
      </c>
      <c r="F22" s="5">
        <v>133000.0</v>
      </c>
      <c r="G22" s="5">
        <v>189000.0</v>
      </c>
      <c r="H22" s="7">
        <v>44665.0</v>
      </c>
      <c r="I22" s="4" t="s">
        <v>49</v>
      </c>
    </row>
    <row r="23" ht="15.75" customHeight="1">
      <c r="A23" s="4" t="s">
        <v>208</v>
      </c>
      <c r="B23" s="4" t="s">
        <v>209</v>
      </c>
      <c r="C23" s="4" t="s">
        <v>77</v>
      </c>
      <c r="D23" s="4" t="s">
        <v>78</v>
      </c>
      <c r="E23" s="4" t="s">
        <v>212</v>
      </c>
      <c r="F23" s="5">
        <v>132000.0</v>
      </c>
      <c r="G23" s="5">
        <v>214000.0</v>
      </c>
      <c r="H23" s="7">
        <v>45210.0</v>
      </c>
      <c r="I23" s="4" t="s">
        <v>49</v>
      </c>
    </row>
    <row r="24" ht="15.75" customHeight="1">
      <c r="A24" s="4" t="s">
        <v>214</v>
      </c>
      <c r="B24" s="4" t="s">
        <v>216</v>
      </c>
      <c r="C24" s="4" t="s">
        <v>92</v>
      </c>
      <c r="D24" s="4" t="s">
        <v>93</v>
      </c>
      <c r="E24" s="4" t="s">
        <v>217</v>
      </c>
      <c r="F24" s="5">
        <v>82000.0</v>
      </c>
      <c r="G24" s="5">
        <v>105000.0</v>
      </c>
      <c r="H24" s="7">
        <v>45098.0</v>
      </c>
      <c r="I24" s="4" t="s">
        <v>49</v>
      </c>
    </row>
    <row r="25" ht="15.75" customHeight="1">
      <c r="A25" s="4" t="s">
        <v>221</v>
      </c>
      <c r="B25" s="4" t="s">
        <v>223</v>
      </c>
      <c r="C25" s="4" t="s">
        <v>114</v>
      </c>
      <c r="D25" s="4" t="s">
        <v>116</v>
      </c>
      <c r="E25" s="4" t="s">
        <v>224</v>
      </c>
      <c r="F25" s="5">
        <v>471000.0</v>
      </c>
      <c r="G25" s="5">
        <v>784000.0</v>
      </c>
      <c r="H25" s="7">
        <v>45459.0</v>
      </c>
      <c r="I25" s="4" t="s">
        <v>49</v>
      </c>
    </row>
    <row r="26" ht="15.75" customHeight="1">
      <c r="A26" s="4" t="s">
        <v>227</v>
      </c>
      <c r="B26" s="4" t="s">
        <v>228</v>
      </c>
      <c r="C26" s="4" t="s">
        <v>77</v>
      </c>
      <c r="D26" s="4" t="s">
        <v>196</v>
      </c>
      <c r="E26" s="4" t="s">
        <v>230</v>
      </c>
      <c r="F26" s="5">
        <v>182000.0</v>
      </c>
      <c r="G26" s="5">
        <v>322000.0</v>
      </c>
      <c r="H26" s="7">
        <v>44732.0</v>
      </c>
      <c r="I26" s="4" t="s">
        <v>49</v>
      </c>
    </row>
    <row r="27" ht="15.75" customHeight="1">
      <c r="A27" s="4" t="s">
        <v>233</v>
      </c>
      <c r="B27" s="4" t="s">
        <v>234</v>
      </c>
      <c r="C27" s="4" t="s">
        <v>114</v>
      </c>
      <c r="D27" s="4" t="s">
        <v>116</v>
      </c>
      <c r="E27" s="4" t="s">
        <v>235</v>
      </c>
      <c r="F27" s="5">
        <v>99000.0</v>
      </c>
      <c r="G27" s="5">
        <v>141000.0</v>
      </c>
      <c r="H27" s="7">
        <v>44567.0</v>
      </c>
      <c r="I27" s="4" t="s">
        <v>49</v>
      </c>
    </row>
    <row r="28" ht="15.75" customHeight="1">
      <c r="A28" s="4" t="s">
        <v>238</v>
      </c>
      <c r="B28" s="4" t="s">
        <v>239</v>
      </c>
      <c r="C28" s="4" t="s">
        <v>190</v>
      </c>
      <c r="D28" s="4" t="s">
        <v>191</v>
      </c>
      <c r="E28" s="4" t="s">
        <v>240</v>
      </c>
      <c r="F28" s="5">
        <v>5861000.0</v>
      </c>
      <c r="G28" s="5">
        <v>7106000.0</v>
      </c>
      <c r="H28" s="7">
        <v>44671.0</v>
      </c>
      <c r="I28" s="4" t="s">
        <v>49</v>
      </c>
    </row>
    <row r="29" ht="15.75" customHeight="1">
      <c r="A29" s="4" t="s">
        <v>243</v>
      </c>
      <c r="B29" s="4" t="s">
        <v>244</v>
      </c>
      <c r="C29" s="4" t="s">
        <v>38</v>
      </c>
      <c r="D29" s="4" t="s">
        <v>245</v>
      </c>
      <c r="E29" s="4" t="s">
        <v>139</v>
      </c>
      <c r="F29" s="5">
        <v>446000.0</v>
      </c>
      <c r="G29" s="5">
        <v>593000.0</v>
      </c>
      <c r="H29" s="7">
        <v>45645.0</v>
      </c>
      <c r="I29" s="4" t="s">
        <v>49</v>
      </c>
    </row>
    <row r="30" ht="15.75" customHeight="1">
      <c r="A30" s="4" t="s">
        <v>248</v>
      </c>
      <c r="B30" s="4" t="s">
        <v>250</v>
      </c>
      <c r="C30" s="4" t="s">
        <v>38</v>
      </c>
      <c r="D30" s="4" t="s">
        <v>40</v>
      </c>
      <c r="E30" s="4" t="s">
        <v>251</v>
      </c>
      <c r="F30" s="5">
        <v>2503000.0</v>
      </c>
      <c r="G30" s="5">
        <v>3802000.0</v>
      </c>
      <c r="H30" s="7">
        <v>45094.0</v>
      </c>
      <c r="I30" s="4" t="s">
        <v>49</v>
      </c>
    </row>
    <row r="31" ht="15.75" customHeight="1">
      <c r="A31" s="4" t="s">
        <v>253</v>
      </c>
      <c r="B31" s="4" t="s">
        <v>255</v>
      </c>
      <c r="C31" s="4" t="s">
        <v>38</v>
      </c>
      <c r="D31" s="4" t="s">
        <v>245</v>
      </c>
      <c r="E31" s="4" t="s">
        <v>256</v>
      </c>
      <c r="F31" s="5">
        <v>4026000.0</v>
      </c>
      <c r="G31" s="5">
        <v>6026000.0</v>
      </c>
      <c r="H31" s="7">
        <v>44853.0</v>
      </c>
      <c r="I31" s="4" t="s">
        <v>49</v>
      </c>
    </row>
    <row r="32" ht="15.75" customHeight="1">
      <c r="A32" s="4" t="s">
        <v>257</v>
      </c>
      <c r="B32" s="4" t="s">
        <v>258</v>
      </c>
      <c r="C32" s="4" t="s">
        <v>92</v>
      </c>
      <c r="D32" s="4" t="s">
        <v>93</v>
      </c>
      <c r="E32" s="4" t="s">
        <v>217</v>
      </c>
      <c r="F32" s="5">
        <v>148000.0</v>
      </c>
      <c r="G32" s="5">
        <v>199000.0</v>
      </c>
      <c r="H32" s="7">
        <v>44696.0</v>
      </c>
      <c r="I32" s="4" t="s">
        <v>49</v>
      </c>
    </row>
    <row r="33" ht="15.75" customHeight="1">
      <c r="A33" s="4" t="s">
        <v>261</v>
      </c>
      <c r="B33" s="4" t="s">
        <v>262</v>
      </c>
      <c r="C33" s="4" t="s">
        <v>77</v>
      </c>
      <c r="D33" s="4" t="s">
        <v>196</v>
      </c>
      <c r="E33" s="4" t="s">
        <v>198</v>
      </c>
      <c r="F33" s="5">
        <v>100000.0</v>
      </c>
      <c r="G33" s="5">
        <v>152000.0</v>
      </c>
      <c r="H33" s="7">
        <v>44691.0</v>
      </c>
      <c r="I33" s="4" t="s">
        <v>49</v>
      </c>
    </row>
    <row r="34" ht="15.75" customHeight="1">
      <c r="A34" s="4" t="s">
        <v>265</v>
      </c>
      <c r="B34" s="4" t="s">
        <v>266</v>
      </c>
      <c r="C34" s="4" t="s">
        <v>77</v>
      </c>
      <c r="D34" s="4" t="s">
        <v>196</v>
      </c>
      <c r="E34" s="4" t="s">
        <v>269</v>
      </c>
      <c r="F34" s="5">
        <v>182000.0</v>
      </c>
      <c r="G34" s="5">
        <v>261000.0</v>
      </c>
      <c r="H34" s="7">
        <v>44658.0</v>
      </c>
      <c r="I34" s="4" t="s">
        <v>49</v>
      </c>
    </row>
    <row r="35" ht="15.75" customHeight="1">
      <c r="A35" s="4" t="s">
        <v>270</v>
      </c>
      <c r="B35" s="4" t="s">
        <v>271</v>
      </c>
      <c r="C35" s="4" t="s">
        <v>114</v>
      </c>
      <c r="D35" s="4" t="s">
        <v>116</v>
      </c>
      <c r="E35" s="4" t="s">
        <v>235</v>
      </c>
      <c r="F35" s="5">
        <v>114000.0</v>
      </c>
      <c r="G35" s="5">
        <v>185000.0</v>
      </c>
      <c r="H35" s="7">
        <v>44789.0</v>
      </c>
      <c r="I35" s="4" t="s">
        <v>49</v>
      </c>
    </row>
    <row r="36" ht="15.75" customHeight="1">
      <c r="A36" s="4" t="s">
        <v>272</v>
      </c>
      <c r="B36" s="4" t="s">
        <v>273</v>
      </c>
      <c r="C36" s="4" t="s">
        <v>54</v>
      </c>
      <c r="D36" s="4" t="s">
        <v>56</v>
      </c>
      <c r="E36" s="4" t="s">
        <v>275</v>
      </c>
      <c r="F36" s="5">
        <v>1667000.0</v>
      </c>
      <c r="G36" s="5">
        <v>2477000.0</v>
      </c>
      <c r="H36" s="7">
        <v>44863.0</v>
      </c>
      <c r="I36" s="4" t="s">
        <v>49</v>
      </c>
    </row>
    <row r="37" ht="15.75" customHeight="1">
      <c r="A37" s="4" t="s">
        <v>277</v>
      </c>
      <c r="B37" s="4" t="s">
        <v>279</v>
      </c>
      <c r="C37" s="4" t="s">
        <v>92</v>
      </c>
      <c r="D37" s="4" t="s">
        <v>131</v>
      </c>
      <c r="E37" s="4" t="s">
        <v>94</v>
      </c>
      <c r="F37" s="5">
        <v>118000.0</v>
      </c>
      <c r="G37" s="5">
        <v>179000.0</v>
      </c>
      <c r="H37" s="7">
        <v>44820.0</v>
      </c>
      <c r="I37" s="4" t="s">
        <v>49</v>
      </c>
    </row>
    <row r="38" ht="15.75" customHeight="1">
      <c r="A38" s="4" t="s">
        <v>281</v>
      </c>
      <c r="B38" s="4" t="s">
        <v>283</v>
      </c>
      <c r="C38" s="4" t="s">
        <v>190</v>
      </c>
      <c r="D38" s="4" t="s">
        <v>196</v>
      </c>
      <c r="E38" s="4" t="s">
        <v>230</v>
      </c>
      <c r="F38" s="5">
        <v>3136000.0</v>
      </c>
      <c r="G38" s="5">
        <v>3725000.0</v>
      </c>
      <c r="H38" s="7">
        <v>45242.0</v>
      </c>
      <c r="I38" s="4" t="s">
        <v>49</v>
      </c>
    </row>
    <row r="39" ht="15.75" customHeight="1">
      <c r="A39" s="4" t="s">
        <v>286</v>
      </c>
      <c r="B39" s="4" t="s">
        <v>288</v>
      </c>
      <c r="C39" s="4" t="s">
        <v>77</v>
      </c>
      <c r="D39" s="4" t="s">
        <v>196</v>
      </c>
      <c r="E39" s="4" t="s">
        <v>290</v>
      </c>
      <c r="F39" s="5">
        <v>230000.0</v>
      </c>
      <c r="G39" s="5">
        <v>377000.0</v>
      </c>
      <c r="H39" s="7">
        <v>44738.0</v>
      </c>
      <c r="I39" s="4" t="s">
        <v>49</v>
      </c>
    </row>
    <row r="40" ht="15.75" customHeight="1">
      <c r="A40" s="4" t="s">
        <v>291</v>
      </c>
      <c r="B40" s="4" t="s">
        <v>293</v>
      </c>
      <c r="C40" s="4" t="s">
        <v>38</v>
      </c>
      <c r="D40" s="4" t="s">
        <v>40</v>
      </c>
      <c r="E40" s="4" t="s">
        <v>42</v>
      </c>
      <c r="F40" s="5">
        <v>2845000.0</v>
      </c>
      <c r="G40" s="5">
        <v>3757000.0</v>
      </c>
      <c r="H40" s="7">
        <v>44945.0</v>
      </c>
      <c r="I40" s="4" t="s">
        <v>49</v>
      </c>
    </row>
    <row r="41" ht="15.75" customHeight="1">
      <c r="A41" s="4" t="s">
        <v>296</v>
      </c>
      <c r="B41" s="4" t="s">
        <v>297</v>
      </c>
      <c r="C41" s="4" t="s">
        <v>38</v>
      </c>
      <c r="D41" s="4" t="s">
        <v>245</v>
      </c>
      <c r="E41" s="4" t="s">
        <v>300</v>
      </c>
      <c r="F41" s="5">
        <v>1638000.0</v>
      </c>
      <c r="G41" s="5">
        <v>2073000.0</v>
      </c>
      <c r="H41" s="7">
        <v>45139.0</v>
      </c>
      <c r="I41" s="4" t="s">
        <v>49</v>
      </c>
    </row>
    <row r="42" ht="15.75" customHeight="1">
      <c r="A42" s="4" t="s">
        <v>303</v>
      </c>
      <c r="B42" s="4" t="s">
        <v>304</v>
      </c>
      <c r="C42" s="4" t="s">
        <v>54</v>
      </c>
      <c r="D42" s="4" t="s">
        <v>56</v>
      </c>
      <c r="E42" s="4" t="s">
        <v>307</v>
      </c>
      <c r="F42" s="5">
        <v>1485000.0</v>
      </c>
      <c r="G42" s="5">
        <v>2351000.0</v>
      </c>
      <c r="H42" s="7">
        <v>45419.0</v>
      </c>
      <c r="I42" s="4" t="s">
        <v>49</v>
      </c>
    </row>
    <row r="43" ht="15.75" customHeight="1">
      <c r="A43" s="4" t="s">
        <v>308</v>
      </c>
      <c r="B43" s="4" t="s">
        <v>309</v>
      </c>
      <c r="C43" s="4" t="s">
        <v>114</v>
      </c>
      <c r="D43" s="4" t="s">
        <v>124</v>
      </c>
      <c r="E43" s="4" t="s">
        <v>153</v>
      </c>
      <c r="F43" s="5">
        <v>76000.0</v>
      </c>
      <c r="G43" s="5">
        <v>102000.0</v>
      </c>
      <c r="H43" s="7">
        <v>45349.0</v>
      </c>
      <c r="I43" s="4" t="s">
        <v>49</v>
      </c>
    </row>
    <row r="44" ht="15.75" customHeight="1">
      <c r="A44" s="4" t="s">
        <v>313</v>
      </c>
      <c r="B44" s="4" t="s">
        <v>314</v>
      </c>
      <c r="C44" s="4" t="s">
        <v>54</v>
      </c>
      <c r="D44" s="4" t="s">
        <v>56</v>
      </c>
      <c r="E44" s="4" t="s">
        <v>316</v>
      </c>
      <c r="F44" s="5">
        <v>2236000.0</v>
      </c>
      <c r="G44" s="5">
        <v>3560000.0</v>
      </c>
      <c r="H44" s="7">
        <v>44668.0</v>
      </c>
      <c r="I44" s="4" t="s">
        <v>49</v>
      </c>
    </row>
    <row r="45" ht="15.75" customHeight="1">
      <c r="A45" s="4" t="s">
        <v>318</v>
      </c>
      <c r="B45" s="4" t="s">
        <v>319</v>
      </c>
      <c r="C45" s="4" t="s">
        <v>54</v>
      </c>
      <c r="D45" s="4" t="s">
        <v>67</v>
      </c>
      <c r="E45" s="4" t="s">
        <v>307</v>
      </c>
      <c r="F45" s="5">
        <v>2301000.0</v>
      </c>
      <c r="G45" s="5">
        <v>3718000.0</v>
      </c>
      <c r="H45" s="7">
        <v>45579.0</v>
      </c>
      <c r="I45" s="4" t="s">
        <v>49</v>
      </c>
    </row>
    <row r="46" ht="15.75" customHeight="1">
      <c r="A46" s="4" t="s">
        <v>323</v>
      </c>
      <c r="B46" s="4" t="s">
        <v>324</v>
      </c>
      <c r="C46" s="4" t="s">
        <v>38</v>
      </c>
      <c r="D46" s="4" t="s">
        <v>245</v>
      </c>
      <c r="E46" s="4" t="s">
        <v>251</v>
      </c>
      <c r="F46" s="5">
        <v>1901000.0</v>
      </c>
      <c r="G46" s="5">
        <v>2593000.0</v>
      </c>
      <c r="H46" s="7">
        <v>45488.0</v>
      </c>
      <c r="I46" s="4" t="s">
        <v>49</v>
      </c>
    </row>
    <row r="47" ht="15.75" customHeight="1">
      <c r="A47" s="4" t="s">
        <v>327</v>
      </c>
      <c r="B47" s="4" t="s">
        <v>328</v>
      </c>
      <c r="C47" s="4" t="s">
        <v>92</v>
      </c>
      <c r="D47" s="4" t="s">
        <v>131</v>
      </c>
      <c r="E47" s="4" t="s">
        <v>99</v>
      </c>
      <c r="F47" s="5">
        <v>122000.0</v>
      </c>
      <c r="G47" s="5">
        <v>154000.0</v>
      </c>
      <c r="H47" s="7">
        <v>44562.0</v>
      </c>
      <c r="I47" s="4" t="s">
        <v>49</v>
      </c>
    </row>
    <row r="48" ht="15.75" customHeight="1">
      <c r="A48" s="4" t="s">
        <v>330</v>
      </c>
      <c r="B48" s="4" t="s">
        <v>332</v>
      </c>
      <c r="C48" s="4" t="s">
        <v>114</v>
      </c>
      <c r="D48" s="4" t="s">
        <v>116</v>
      </c>
      <c r="E48" s="4" t="s">
        <v>153</v>
      </c>
      <c r="F48" s="5">
        <v>144000.0</v>
      </c>
      <c r="G48" s="5">
        <v>231000.0</v>
      </c>
      <c r="H48" s="7">
        <v>45185.0</v>
      </c>
      <c r="I48" s="4" t="s">
        <v>49</v>
      </c>
    </row>
    <row r="49" ht="15.75" customHeight="1">
      <c r="A49" s="4" t="s">
        <v>333</v>
      </c>
      <c r="B49" s="4" t="s">
        <v>335</v>
      </c>
      <c r="C49" s="4" t="s">
        <v>38</v>
      </c>
      <c r="D49" s="4" t="s">
        <v>105</v>
      </c>
      <c r="E49" s="4" t="s">
        <v>256</v>
      </c>
      <c r="F49" s="5">
        <v>5949000.0</v>
      </c>
      <c r="G49" s="5">
        <v>7602000.0</v>
      </c>
      <c r="H49" s="7">
        <v>45076.0</v>
      </c>
      <c r="I49" s="4" t="s">
        <v>49</v>
      </c>
    </row>
    <row r="50" ht="15.75" customHeight="1">
      <c r="A50" s="4" t="s">
        <v>337</v>
      </c>
      <c r="B50" s="4" t="s">
        <v>339</v>
      </c>
      <c r="C50" s="4" t="s">
        <v>54</v>
      </c>
      <c r="D50" s="4" t="s">
        <v>67</v>
      </c>
      <c r="E50" s="4" t="s">
        <v>69</v>
      </c>
      <c r="F50" s="5">
        <v>3423000.0</v>
      </c>
      <c r="G50" s="5">
        <v>5080000.0</v>
      </c>
      <c r="H50" s="7">
        <v>44857.0</v>
      </c>
      <c r="I50" s="4" t="s">
        <v>49</v>
      </c>
    </row>
    <row r="51" ht="15.75" customHeight="1">
      <c r="A51" s="4" t="s">
        <v>341</v>
      </c>
      <c r="B51" s="4" t="s">
        <v>342</v>
      </c>
      <c r="C51" s="4" t="s">
        <v>38</v>
      </c>
      <c r="D51" s="4" t="s">
        <v>245</v>
      </c>
      <c r="E51" s="4" t="s">
        <v>256</v>
      </c>
      <c r="F51" s="5">
        <v>4734000.0</v>
      </c>
      <c r="G51" s="5">
        <v>6533000.0</v>
      </c>
      <c r="H51" s="7">
        <v>45541.0</v>
      </c>
      <c r="I51" s="4" t="s">
        <v>49</v>
      </c>
    </row>
    <row r="52" ht="15.75" customHeight="1">
      <c r="A52" s="4" t="s">
        <v>345</v>
      </c>
      <c r="B52" s="4" t="s">
        <v>347</v>
      </c>
      <c r="C52" s="4" t="s">
        <v>114</v>
      </c>
      <c r="D52" s="4" t="s">
        <v>124</v>
      </c>
      <c r="E52" s="4" t="s">
        <v>153</v>
      </c>
      <c r="F52" s="5">
        <v>275000.0</v>
      </c>
      <c r="G52" s="5">
        <v>390000.0</v>
      </c>
      <c r="H52" s="7">
        <v>45735.0</v>
      </c>
      <c r="I52" s="4" t="s">
        <v>49</v>
      </c>
    </row>
    <row r="53" ht="15.75" customHeight="1">
      <c r="A53" s="4" t="s">
        <v>350</v>
      </c>
      <c r="B53" s="4" t="s">
        <v>352</v>
      </c>
      <c r="C53" s="4" t="s">
        <v>114</v>
      </c>
      <c r="D53" s="4" t="s">
        <v>124</v>
      </c>
      <c r="E53" s="4" t="s">
        <v>118</v>
      </c>
      <c r="F53" s="5">
        <v>88000.0</v>
      </c>
      <c r="G53" s="5">
        <v>145000.0</v>
      </c>
      <c r="H53" s="7">
        <v>45393.0</v>
      </c>
      <c r="I53" s="4" t="s">
        <v>49</v>
      </c>
    </row>
    <row r="54" ht="15.75" customHeight="1">
      <c r="A54" s="4" t="s">
        <v>356</v>
      </c>
      <c r="B54" s="4" t="s">
        <v>357</v>
      </c>
      <c r="C54" s="4" t="s">
        <v>38</v>
      </c>
      <c r="D54" s="4" t="s">
        <v>105</v>
      </c>
      <c r="E54" s="4" t="s">
        <v>148</v>
      </c>
      <c r="F54" s="5">
        <v>2127000.0</v>
      </c>
      <c r="G54" s="5">
        <v>3250000.0</v>
      </c>
      <c r="H54" s="7">
        <v>44683.0</v>
      </c>
      <c r="I54" s="4" t="s">
        <v>49</v>
      </c>
    </row>
    <row r="55" ht="15.75" customHeight="1">
      <c r="A55" s="4" t="s">
        <v>361</v>
      </c>
      <c r="B55" s="4" t="s">
        <v>363</v>
      </c>
      <c r="C55" s="4" t="s">
        <v>190</v>
      </c>
      <c r="D55" s="4" t="s">
        <v>196</v>
      </c>
      <c r="E55" s="4" t="s">
        <v>364</v>
      </c>
      <c r="F55" s="5">
        <v>1815000.0</v>
      </c>
      <c r="G55" s="5">
        <v>2586000.0</v>
      </c>
      <c r="H55" s="7">
        <v>45071.0</v>
      </c>
      <c r="I55" s="4" t="s">
        <v>49</v>
      </c>
    </row>
    <row r="56" ht="15.75" customHeight="1">
      <c r="A56" s="4" t="s">
        <v>365</v>
      </c>
      <c r="B56" s="4" t="s">
        <v>367</v>
      </c>
      <c r="C56" s="4" t="s">
        <v>190</v>
      </c>
      <c r="D56" s="4" t="s">
        <v>369</v>
      </c>
      <c r="E56" s="4" t="s">
        <v>240</v>
      </c>
      <c r="F56" s="5">
        <v>4827000.0</v>
      </c>
      <c r="G56" s="5">
        <v>6018000.0</v>
      </c>
      <c r="H56" s="7">
        <v>45165.0</v>
      </c>
      <c r="I56" s="4" t="s">
        <v>49</v>
      </c>
    </row>
    <row r="57" ht="15.75" customHeight="1">
      <c r="A57" s="4" t="s">
        <v>371</v>
      </c>
      <c r="B57" s="4" t="s">
        <v>372</v>
      </c>
      <c r="C57" s="4" t="s">
        <v>190</v>
      </c>
      <c r="D57" s="4" t="s">
        <v>196</v>
      </c>
      <c r="E57" s="4" t="s">
        <v>192</v>
      </c>
      <c r="F57" s="5">
        <v>7167000.0</v>
      </c>
      <c r="G57" s="5">
        <v>9342000.0</v>
      </c>
      <c r="H57" s="7">
        <v>45116.0</v>
      </c>
      <c r="I57" s="4" t="s">
        <v>49</v>
      </c>
    </row>
    <row r="58" ht="15.75" customHeight="1">
      <c r="A58" s="4" t="s">
        <v>376</v>
      </c>
      <c r="B58" s="4" t="s">
        <v>377</v>
      </c>
      <c r="C58" s="4" t="s">
        <v>77</v>
      </c>
      <c r="D58" s="4" t="s">
        <v>78</v>
      </c>
      <c r="E58" s="4" t="s">
        <v>212</v>
      </c>
      <c r="F58" s="5">
        <v>21000.0</v>
      </c>
      <c r="G58" s="5">
        <v>35000.0</v>
      </c>
      <c r="H58" s="7">
        <v>45533.0</v>
      </c>
      <c r="I58" s="4" t="s">
        <v>49</v>
      </c>
    </row>
    <row r="59" ht="15.75" customHeight="1">
      <c r="A59" s="4" t="s">
        <v>381</v>
      </c>
      <c r="B59" s="4" t="s">
        <v>383</v>
      </c>
      <c r="C59" s="4" t="s">
        <v>190</v>
      </c>
      <c r="D59" s="4" t="s">
        <v>196</v>
      </c>
      <c r="E59" s="4" t="s">
        <v>230</v>
      </c>
      <c r="F59" s="5">
        <v>2388000.0</v>
      </c>
      <c r="G59" s="5">
        <v>3031000.0</v>
      </c>
      <c r="H59" s="7">
        <v>45626.0</v>
      </c>
      <c r="I59" s="4" t="s">
        <v>49</v>
      </c>
    </row>
    <row r="60" ht="15.75" customHeight="1">
      <c r="A60" s="4" t="s">
        <v>384</v>
      </c>
      <c r="B60" s="4" t="s">
        <v>386</v>
      </c>
      <c r="C60" s="4" t="s">
        <v>114</v>
      </c>
      <c r="D60" s="4" t="s">
        <v>124</v>
      </c>
      <c r="E60" s="4" t="s">
        <v>224</v>
      </c>
      <c r="F60" s="5">
        <v>80000.0</v>
      </c>
      <c r="G60" s="5">
        <v>120000.0</v>
      </c>
      <c r="H60" s="7">
        <v>45538.0</v>
      </c>
      <c r="I60" s="4" t="s">
        <v>49</v>
      </c>
    </row>
    <row r="61" ht="15.75" customHeight="1">
      <c r="A61" s="4" t="s">
        <v>395</v>
      </c>
      <c r="B61" s="4" t="s">
        <v>396</v>
      </c>
      <c r="C61" s="4" t="s">
        <v>114</v>
      </c>
      <c r="D61" s="4" t="s">
        <v>116</v>
      </c>
      <c r="E61" s="4" t="s">
        <v>397</v>
      </c>
      <c r="F61" s="5">
        <v>485000.0</v>
      </c>
      <c r="G61" s="5">
        <v>705000.0</v>
      </c>
      <c r="H61" s="7">
        <v>45303.0</v>
      </c>
      <c r="I61" s="4" t="s">
        <v>49</v>
      </c>
    </row>
    <row r="62" ht="15.75" customHeight="1">
      <c r="A62" s="4" t="s">
        <v>401</v>
      </c>
      <c r="B62" s="4" t="s">
        <v>402</v>
      </c>
      <c r="C62" s="4" t="s">
        <v>77</v>
      </c>
      <c r="D62" s="4" t="s">
        <v>78</v>
      </c>
      <c r="E62" s="4" t="s">
        <v>406</v>
      </c>
      <c r="F62" s="5">
        <v>35000.0</v>
      </c>
      <c r="G62" s="5">
        <v>49000.0</v>
      </c>
      <c r="H62" s="7">
        <v>45267.0</v>
      </c>
      <c r="I62" s="4" t="s">
        <v>49</v>
      </c>
    </row>
    <row r="63" ht="15.75" customHeight="1">
      <c r="A63" s="4" t="s">
        <v>407</v>
      </c>
      <c r="B63" s="4" t="s">
        <v>408</v>
      </c>
      <c r="C63" s="4" t="s">
        <v>92</v>
      </c>
      <c r="D63" s="4" t="s">
        <v>93</v>
      </c>
      <c r="E63" s="4" t="s">
        <v>204</v>
      </c>
      <c r="F63" s="5">
        <v>15000.0</v>
      </c>
      <c r="G63" s="5">
        <v>20000.0</v>
      </c>
      <c r="H63" s="7">
        <v>45190.0</v>
      </c>
      <c r="I63" s="4" t="s">
        <v>49</v>
      </c>
    </row>
    <row r="64" ht="15.75" customHeight="1">
      <c r="A64" s="4" t="s">
        <v>412</v>
      </c>
      <c r="B64" s="4" t="s">
        <v>413</v>
      </c>
      <c r="C64" s="4" t="s">
        <v>54</v>
      </c>
      <c r="D64" s="4" t="s">
        <v>56</v>
      </c>
      <c r="E64" s="4" t="s">
        <v>414</v>
      </c>
      <c r="F64" s="5">
        <v>3378000.0</v>
      </c>
      <c r="G64" s="5">
        <v>4864000.0</v>
      </c>
      <c r="H64" s="7">
        <v>45499.0</v>
      </c>
      <c r="I64" s="4" t="s">
        <v>49</v>
      </c>
    </row>
    <row r="65" ht="15.75" customHeight="1">
      <c r="A65" s="4" t="s">
        <v>418</v>
      </c>
      <c r="B65" s="4" t="s">
        <v>419</v>
      </c>
      <c r="C65" s="4" t="s">
        <v>190</v>
      </c>
      <c r="D65" s="4" t="s">
        <v>420</v>
      </c>
      <c r="E65" s="4" t="s">
        <v>421</v>
      </c>
      <c r="F65" s="5">
        <v>6168000.0</v>
      </c>
      <c r="G65" s="5">
        <v>8480000.0</v>
      </c>
      <c r="H65" s="7">
        <v>44788.0</v>
      </c>
      <c r="I65" s="4" t="s">
        <v>49</v>
      </c>
    </row>
    <row r="66" ht="15.75" customHeight="1">
      <c r="A66" s="4" t="s">
        <v>425</v>
      </c>
      <c r="B66" s="4" t="s">
        <v>427</v>
      </c>
      <c r="C66" s="4" t="s">
        <v>114</v>
      </c>
      <c r="D66" s="4" t="s">
        <v>116</v>
      </c>
      <c r="E66" s="4" t="s">
        <v>397</v>
      </c>
      <c r="F66" s="5">
        <v>467000.0</v>
      </c>
      <c r="G66" s="5">
        <v>691000.0</v>
      </c>
      <c r="H66" s="7">
        <v>45616.0</v>
      </c>
      <c r="I66" s="4" t="s">
        <v>49</v>
      </c>
    </row>
    <row r="67" ht="15.75" customHeight="1">
      <c r="A67" s="4" t="s">
        <v>431</v>
      </c>
      <c r="B67" s="4" t="s">
        <v>433</v>
      </c>
      <c r="C67" s="4" t="s">
        <v>54</v>
      </c>
      <c r="D67" s="4" t="s">
        <v>56</v>
      </c>
      <c r="E67" s="4" t="s">
        <v>414</v>
      </c>
      <c r="F67" s="5">
        <v>1510000.0</v>
      </c>
      <c r="G67" s="5">
        <v>2497000.0</v>
      </c>
      <c r="H67" s="7">
        <v>45391.0</v>
      </c>
      <c r="I67" s="4" t="s">
        <v>49</v>
      </c>
    </row>
    <row r="68" ht="15.75" customHeight="1">
      <c r="A68" s="4" t="s">
        <v>438</v>
      </c>
      <c r="B68" s="4" t="s">
        <v>439</v>
      </c>
      <c r="C68" s="4" t="s">
        <v>77</v>
      </c>
      <c r="D68" s="4" t="s">
        <v>78</v>
      </c>
      <c r="E68" s="4" t="s">
        <v>441</v>
      </c>
      <c r="F68" s="5">
        <v>234000.0</v>
      </c>
      <c r="G68" s="5">
        <v>372000.0</v>
      </c>
      <c r="H68" s="7">
        <v>45189.0</v>
      </c>
      <c r="I68" s="4" t="s">
        <v>49</v>
      </c>
    </row>
    <row r="69" ht="15.75" customHeight="1">
      <c r="A69" s="4" t="s">
        <v>444</v>
      </c>
      <c r="B69" s="4" t="s">
        <v>446</v>
      </c>
      <c r="C69" s="4" t="s">
        <v>190</v>
      </c>
      <c r="D69" s="4" t="s">
        <v>196</v>
      </c>
      <c r="E69" s="4" t="s">
        <v>240</v>
      </c>
      <c r="F69" s="5">
        <v>8628000.0</v>
      </c>
      <c r="G69" s="5">
        <v>1.1722E7</v>
      </c>
      <c r="H69" s="7">
        <v>44827.0</v>
      </c>
      <c r="I69" s="4" t="s">
        <v>49</v>
      </c>
    </row>
    <row r="70" ht="15.75" customHeight="1">
      <c r="A70" s="4" t="s">
        <v>452</v>
      </c>
      <c r="B70" s="4" t="s">
        <v>454</v>
      </c>
      <c r="C70" s="4" t="s">
        <v>114</v>
      </c>
      <c r="D70" s="4" t="s">
        <v>124</v>
      </c>
      <c r="E70" s="4" t="s">
        <v>118</v>
      </c>
      <c r="F70" s="5">
        <v>59000.0</v>
      </c>
      <c r="G70" s="5">
        <v>84000.0</v>
      </c>
      <c r="H70" s="7">
        <v>44750.0</v>
      </c>
      <c r="I70" s="4" t="s">
        <v>49</v>
      </c>
    </row>
    <row r="71" ht="15.75" customHeight="1">
      <c r="A71" s="4" t="s">
        <v>457</v>
      </c>
      <c r="B71" s="4" t="s">
        <v>459</v>
      </c>
      <c r="C71" s="4" t="s">
        <v>54</v>
      </c>
      <c r="D71" s="4" t="s">
        <v>56</v>
      </c>
      <c r="E71" s="4" t="s">
        <v>307</v>
      </c>
      <c r="F71" s="5">
        <v>2449000.0</v>
      </c>
      <c r="G71" s="5">
        <v>3939000.0</v>
      </c>
      <c r="H71" s="7">
        <v>44860.0</v>
      </c>
      <c r="I71" s="4" t="s">
        <v>49</v>
      </c>
    </row>
    <row r="72" ht="15.75" customHeight="1">
      <c r="A72" s="4" t="s">
        <v>465</v>
      </c>
      <c r="B72" s="4" t="s">
        <v>466</v>
      </c>
      <c r="C72" s="4" t="s">
        <v>114</v>
      </c>
      <c r="D72" s="4" t="s">
        <v>124</v>
      </c>
      <c r="E72" s="4" t="s">
        <v>469</v>
      </c>
      <c r="F72" s="5">
        <v>484000.0</v>
      </c>
      <c r="G72" s="5">
        <v>774000.0</v>
      </c>
      <c r="H72" s="7">
        <v>45359.0</v>
      </c>
      <c r="I72" s="4" t="s">
        <v>49</v>
      </c>
    </row>
    <row r="73" ht="15.75" customHeight="1">
      <c r="A73" s="4" t="s">
        <v>473</v>
      </c>
      <c r="B73" s="4" t="s">
        <v>475</v>
      </c>
      <c r="C73" s="4" t="s">
        <v>114</v>
      </c>
      <c r="D73" s="4" t="s">
        <v>124</v>
      </c>
      <c r="E73" s="4" t="s">
        <v>125</v>
      </c>
      <c r="F73" s="5">
        <v>264000.0</v>
      </c>
      <c r="G73" s="5">
        <v>356000.0</v>
      </c>
      <c r="H73" s="7">
        <v>44792.0</v>
      </c>
      <c r="I73" s="4" t="s">
        <v>49</v>
      </c>
    </row>
    <row r="74" ht="15.75" customHeight="1">
      <c r="A74" s="4" t="s">
        <v>481</v>
      </c>
      <c r="B74" s="4" t="s">
        <v>483</v>
      </c>
      <c r="C74" s="4" t="s">
        <v>38</v>
      </c>
      <c r="D74" s="4" t="s">
        <v>40</v>
      </c>
      <c r="E74" s="4" t="s">
        <v>87</v>
      </c>
      <c r="F74" s="5">
        <v>3440000.0</v>
      </c>
      <c r="G74" s="5">
        <v>5278000.0</v>
      </c>
      <c r="H74" s="7">
        <v>45326.0</v>
      </c>
      <c r="I74" s="4" t="s">
        <v>49</v>
      </c>
    </row>
    <row r="75" ht="15.75" customHeight="1">
      <c r="A75" s="4" t="s">
        <v>489</v>
      </c>
      <c r="B75" s="4" t="s">
        <v>491</v>
      </c>
      <c r="C75" s="4" t="s">
        <v>54</v>
      </c>
      <c r="D75" s="4" t="s">
        <v>56</v>
      </c>
      <c r="E75" s="4" t="s">
        <v>492</v>
      </c>
      <c r="F75" s="5">
        <v>1812000.0</v>
      </c>
      <c r="G75" s="5">
        <v>2618000.0</v>
      </c>
      <c r="H75" s="7">
        <v>44661.0</v>
      </c>
      <c r="I75" s="4" t="s">
        <v>49</v>
      </c>
    </row>
    <row r="76" ht="15.75" customHeight="1">
      <c r="A76" s="4" t="s">
        <v>496</v>
      </c>
      <c r="B76" s="4" t="s">
        <v>499</v>
      </c>
      <c r="C76" s="4" t="s">
        <v>92</v>
      </c>
      <c r="D76" s="4" t="s">
        <v>93</v>
      </c>
      <c r="E76" s="4" t="s">
        <v>204</v>
      </c>
      <c r="F76" s="5">
        <v>150000.0</v>
      </c>
      <c r="G76" s="5">
        <v>201000.0</v>
      </c>
      <c r="H76" s="7">
        <v>45544.0</v>
      </c>
      <c r="I76" s="4" t="s">
        <v>49</v>
      </c>
    </row>
    <row r="77" ht="15.75" customHeight="1">
      <c r="A77" s="4" t="s">
        <v>501</v>
      </c>
      <c r="B77" s="4" t="s">
        <v>502</v>
      </c>
      <c r="C77" s="4" t="s">
        <v>77</v>
      </c>
      <c r="D77" s="4" t="s">
        <v>196</v>
      </c>
      <c r="E77" s="4" t="s">
        <v>269</v>
      </c>
      <c r="F77" s="5">
        <v>164000.0</v>
      </c>
      <c r="G77" s="5">
        <v>220000.0</v>
      </c>
      <c r="H77" s="7">
        <v>45133.0</v>
      </c>
      <c r="I77" s="4" t="s">
        <v>49</v>
      </c>
    </row>
    <row r="78" ht="15.75" customHeight="1">
      <c r="A78" s="4" t="s">
        <v>507</v>
      </c>
      <c r="B78" s="4" t="s">
        <v>508</v>
      </c>
      <c r="C78" s="4" t="s">
        <v>54</v>
      </c>
      <c r="D78" s="4" t="s">
        <v>56</v>
      </c>
      <c r="E78" s="4" t="s">
        <v>510</v>
      </c>
      <c r="F78" s="5">
        <v>1178000.0</v>
      </c>
      <c r="G78" s="5">
        <v>1776000.0</v>
      </c>
      <c r="H78" s="7">
        <v>45029.0</v>
      </c>
      <c r="I78" s="4" t="s">
        <v>49</v>
      </c>
    </row>
    <row r="79" ht="15.75" customHeight="1">
      <c r="A79" s="4" t="s">
        <v>513</v>
      </c>
      <c r="B79" s="4" t="s">
        <v>514</v>
      </c>
      <c r="C79" s="4" t="s">
        <v>38</v>
      </c>
      <c r="D79" s="4" t="s">
        <v>245</v>
      </c>
      <c r="E79" s="4" t="s">
        <v>42</v>
      </c>
      <c r="F79" s="5">
        <v>4656000.0</v>
      </c>
      <c r="G79" s="5">
        <v>5846000.0</v>
      </c>
      <c r="H79" s="7">
        <v>44713.0</v>
      </c>
      <c r="I79" s="4" t="s">
        <v>49</v>
      </c>
    </row>
    <row r="80" ht="15.75" customHeight="1">
      <c r="A80" s="4" t="s">
        <v>519</v>
      </c>
      <c r="B80" s="4" t="s">
        <v>520</v>
      </c>
      <c r="C80" s="4" t="s">
        <v>190</v>
      </c>
      <c r="D80" s="4" t="s">
        <v>369</v>
      </c>
      <c r="E80" s="4" t="s">
        <v>521</v>
      </c>
      <c r="F80" s="5">
        <v>3406000.0</v>
      </c>
      <c r="G80" s="5">
        <v>4483000.0</v>
      </c>
      <c r="H80" s="7">
        <v>45659.0</v>
      </c>
      <c r="I80" s="4" t="s">
        <v>49</v>
      </c>
    </row>
    <row r="81" ht="15.75" customHeight="1">
      <c r="A81" s="4" t="s">
        <v>525</v>
      </c>
      <c r="B81" s="4" t="s">
        <v>526</v>
      </c>
      <c r="C81" s="4" t="s">
        <v>77</v>
      </c>
      <c r="D81" s="4" t="s">
        <v>78</v>
      </c>
      <c r="E81" s="4" t="s">
        <v>290</v>
      </c>
      <c r="F81" s="5">
        <v>175000.0</v>
      </c>
      <c r="G81" s="5">
        <v>288000.0</v>
      </c>
      <c r="H81" s="7">
        <v>44960.0</v>
      </c>
      <c r="I81" s="4" t="s">
        <v>49</v>
      </c>
    </row>
    <row r="82" ht="15.75" customHeight="1">
      <c r="A82" s="4" t="s">
        <v>531</v>
      </c>
      <c r="B82" s="4" t="s">
        <v>533</v>
      </c>
      <c r="C82" s="4" t="s">
        <v>77</v>
      </c>
      <c r="D82" s="4" t="s">
        <v>78</v>
      </c>
      <c r="E82" s="4" t="s">
        <v>534</v>
      </c>
      <c r="F82" s="5">
        <v>198000.0</v>
      </c>
      <c r="G82" s="5">
        <v>301000.0</v>
      </c>
      <c r="H82" s="7">
        <v>45550.0</v>
      </c>
      <c r="I82" s="4" t="s">
        <v>49</v>
      </c>
    </row>
    <row r="83" ht="15.75" customHeight="1">
      <c r="A83" s="4" t="s">
        <v>538</v>
      </c>
      <c r="B83" s="4" t="s">
        <v>540</v>
      </c>
      <c r="C83" s="4" t="s">
        <v>190</v>
      </c>
      <c r="D83" s="4" t="s">
        <v>191</v>
      </c>
      <c r="E83" s="4" t="s">
        <v>521</v>
      </c>
      <c r="F83" s="5">
        <v>7163000.0</v>
      </c>
      <c r="G83" s="5">
        <v>9396000.0</v>
      </c>
      <c r="H83" s="7">
        <v>44811.0</v>
      </c>
      <c r="I83" s="4" t="s">
        <v>49</v>
      </c>
    </row>
    <row r="84" ht="15.75" customHeight="1">
      <c r="A84" s="4" t="s">
        <v>556</v>
      </c>
      <c r="B84" s="4" t="s">
        <v>558</v>
      </c>
      <c r="C84" s="4" t="s">
        <v>92</v>
      </c>
      <c r="D84" s="4" t="s">
        <v>93</v>
      </c>
      <c r="E84" s="4" t="s">
        <v>559</v>
      </c>
      <c r="F84" s="5">
        <v>79000.0</v>
      </c>
      <c r="G84" s="5">
        <v>105000.0</v>
      </c>
      <c r="H84" s="7">
        <v>45218.0</v>
      </c>
      <c r="I84" s="4" t="s">
        <v>49</v>
      </c>
    </row>
    <row r="85" ht="15.75" customHeight="1">
      <c r="A85" s="4" t="s">
        <v>562</v>
      </c>
      <c r="B85" s="4" t="s">
        <v>563</v>
      </c>
      <c r="C85" s="4" t="s">
        <v>190</v>
      </c>
      <c r="D85" s="4" t="s">
        <v>420</v>
      </c>
      <c r="E85" s="4" t="s">
        <v>521</v>
      </c>
      <c r="F85" s="5">
        <v>6142000.0</v>
      </c>
      <c r="G85" s="5">
        <v>8752000.0</v>
      </c>
      <c r="H85" s="7">
        <v>44788.0</v>
      </c>
      <c r="I85" s="4" t="s">
        <v>49</v>
      </c>
    </row>
    <row r="86" ht="15.75" customHeight="1">
      <c r="A86" s="4" t="s">
        <v>569</v>
      </c>
      <c r="B86" s="4" t="s">
        <v>570</v>
      </c>
      <c r="C86" s="4" t="s">
        <v>54</v>
      </c>
      <c r="D86" s="4" t="s">
        <v>67</v>
      </c>
      <c r="E86" s="4" t="s">
        <v>316</v>
      </c>
      <c r="F86" s="5">
        <v>3002000.0</v>
      </c>
      <c r="G86" s="5">
        <v>4604000.0</v>
      </c>
      <c r="H86" s="7">
        <v>45408.0</v>
      </c>
      <c r="I86" s="4" t="s">
        <v>49</v>
      </c>
    </row>
    <row r="87" ht="15.75" customHeight="1">
      <c r="A87" s="4" t="s">
        <v>571</v>
      </c>
      <c r="B87" s="4" t="s">
        <v>572</v>
      </c>
      <c r="C87" s="4" t="s">
        <v>54</v>
      </c>
      <c r="D87" s="4" t="s">
        <v>56</v>
      </c>
      <c r="E87" s="4" t="s">
        <v>414</v>
      </c>
      <c r="F87" s="5">
        <v>2420000.0</v>
      </c>
      <c r="G87" s="5">
        <v>3768000.0</v>
      </c>
      <c r="H87" s="7">
        <v>44679.0</v>
      </c>
      <c r="I87" s="4" t="s">
        <v>49</v>
      </c>
    </row>
    <row r="88" ht="15.75" customHeight="1">
      <c r="A88" s="4" t="s">
        <v>573</v>
      </c>
      <c r="B88" s="4" t="s">
        <v>574</v>
      </c>
      <c r="C88" s="4" t="s">
        <v>190</v>
      </c>
      <c r="D88" s="4" t="s">
        <v>196</v>
      </c>
      <c r="E88" s="4" t="s">
        <v>230</v>
      </c>
      <c r="F88" s="5">
        <v>5862000.0</v>
      </c>
      <c r="G88" s="5">
        <v>7838000.0</v>
      </c>
      <c r="H88" s="7">
        <v>45203.0</v>
      </c>
      <c r="I88" s="4" t="s">
        <v>49</v>
      </c>
    </row>
    <row r="89" ht="15.75" customHeight="1">
      <c r="A89" s="4" t="s">
        <v>575</v>
      </c>
      <c r="B89" s="4" t="s">
        <v>576</v>
      </c>
      <c r="C89" s="4" t="s">
        <v>77</v>
      </c>
      <c r="D89" s="4" t="s">
        <v>78</v>
      </c>
      <c r="E89" s="4" t="s">
        <v>406</v>
      </c>
      <c r="F89" s="5">
        <v>151000.0</v>
      </c>
      <c r="G89" s="5">
        <v>266000.0</v>
      </c>
      <c r="H89" s="7">
        <v>45504.0</v>
      </c>
      <c r="I89" s="4" t="s">
        <v>49</v>
      </c>
    </row>
    <row r="90" ht="15.75" customHeight="1">
      <c r="A90" s="4" t="s">
        <v>577</v>
      </c>
      <c r="B90" s="4" t="s">
        <v>578</v>
      </c>
      <c r="C90" s="4" t="s">
        <v>114</v>
      </c>
      <c r="D90" s="4" t="s">
        <v>124</v>
      </c>
      <c r="E90" s="4" t="s">
        <v>579</v>
      </c>
      <c r="F90" s="5">
        <v>331000.0</v>
      </c>
      <c r="G90" s="5">
        <v>514000.0</v>
      </c>
      <c r="H90" s="7">
        <v>45255.0</v>
      </c>
      <c r="I90" s="4" t="s">
        <v>49</v>
      </c>
    </row>
    <row r="91" ht="15.75" customHeight="1">
      <c r="A91" s="4" t="s">
        <v>580</v>
      </c>
      <c r="B91" s="4" t="s">
        <v>581</v>
      </c>
      <c r="C91" s="4" t="s">
        <v>92</v>
      </c>
      <c r="D91" s="4" t="s">
        <v>93</v>
      </c>
      <c r="E91" s="4" t="s">
        <v>582</v>
      </c>
      <c r="F91" s="5">
        <v>63000.0</v>
      </c>
      <c r="G91" s="5">
        <v>90000.0</v>
      </c>
      <c r="H91" s="7">
        <v>45327.0</v>
      </c>
      <c r="I91" s="4" t="s">
        <v>49</v>
      </c>
    </row>
    <row r="92" ht="15.75" customHeight="1">
      <c r="A92" s="4" t="s">
        <v>583</v>
      </c>
      <c r="B92" s="4" t="s">
        <v>584</v>
      </c>
      <c r="C92" s="4" t="s">
        <v>190</v>
      </c>
      <c r="D92" s="4" t="s">
        <v>191</v>
      </c>
      <c r="E92" s="4" t="s">
        <v>421</v>
      </c>
      <c r="F92" s="5">
        <v>3352000.0</v>
      </c>
      <c r="G92" s="5">
        <v>4630000.0</v>
      </c>
      <c r="H92" s="7">
        <v>44638.0</v>
      </c>
      <c r="I92" s="4" t="s">
        <v>49</v>
      </c>
    </row>
    <row r="93" ht="15.75" customHeight="1">
      <c r="A93" s="4" t="s">
        <v>585</v>
      </c>
      <c r="B93" s="4" t="s">
        <v>586</v>
      </c>
      <c r="C93" s="4" t="s">
        <v>114</v>
      </c>
      <c r="D93" s="4" t="s">
        <v>116</v>
      </c>
      <c r="E93" s="4" t="s">
        <v>469</v>
      </c>
      <c r="F93" s="5">
        <v>76000.0</v>
      </c>
      <c r="G93" s="5">
        <v>112000.0</v>
      </c>
      <c r="H93" s="7">
        <v>45373.0</v>
      </c>
      <c r="I93" s="4" t="s">
        <v>49</v>
      </c>
    </row>
    <row r="94" ht="15.75" customHeight="1">
      <c r="A94" s="4" t="s">
        <v>587</v>
      </c>
      <c r="B94" s="4" t="s">
        <v>588</v>
      </c>
      <c r="C94" s="4" t="s">
        <v>38</v>
      </c>
      <c r="D94" s="4" t="s">
        <v>105</v>
      </c>
      <c r="E94" s="4" t="s">
        <v>589</v>
      </c>
      <c r="F94" s="5">
        <v>3165000.0</v>
      </c>
      <c r="G94" s="5">
        <v>4639000.0</v>
      </c>
      <c r="H94" s="7">
        <v>45182.0</v>
      </c>
      <c r="I94" s="4" t="s">
        <v>49</v>
      </c>
    </row>
    <row r="95" ht="15.75" customHeight="1">
      <c r="A95" s="4" t="s">
        <v>590</v>
      </c>
      <c r="B95" s="4" t="s">
        <v>591</v>
      </c>
      <c r="C95" s="4" t="s">
        <v>54</v>
      </c>
      <c r="D95" s="4" t="s">
        <v>56</v>
      </c>
      <c r="E95" s="4" t="s">
        <v>592</v>
      </c>
      <c r="F95" s="5">
        <v>3371000.0</v>
      </c>
      <c r="G95" s="5">
        <v>5410000.0</v>
      </c>
      <c r="H95" s="7">
        <v>44887.0</v>
      </c>
      <c r="I95" s="4" t="s">
        <v>49</v>
      </c>
    </row>
    <row r="96" ht="15.75" customHeight="1">
      <c r="A96" s="4" t="s">
        <v>593</v>
      </c>
      <c r="B96" s="4" t="s">
        <v>594</v>
      </c>
      <c r="C96" s="4" t="s">
        <v>92</v>
      </c>
      <c r="D96" s="4" t="s">
        <v>93</v>
      </c>
      <c r="E96" s="4" t="s">
        <v>99</v>
      </c>
      <c r="F96" s="5">
        <v>73000.0</v>
      </c>
      <c r="G96" s="5">
        <v>103000.0</v>
      </c>
      <c r="H96" s="7">
        <v>45038.0</v>
      </c>
      <c r="I96" s="4" t="s">
        <v>49</v>
      </c>
    </row>
    <row r="97" ht="15.75" customHeight="1">
      <c r="A97" s="4" t="s">
        <v>543</v>
      </c>
      <c r="B97" s="4" t="s">
        <v>553</v>
      </c>
      <c r="C97" s="4" t="s">
        <v>38</v>
      </c>
      <c r="D97" s="4" t="s">
        <v>245</v>
      </c>
      <c r="E97" s="4" t="s">
        <v>251</v>
      </c>
      <c r="F97" s="5">
        <v>800000.0</v>
      </c>
      <c r="G97" s="5">
        <v>1242000.0</v>
      </c>
      <c r="H97" s="7">
        <v>45375.0</v>
      </c>
      <c r="I97" s="4" t="s">
        <v>49</v>
      </c>
    </row>
    <row r="98" ht="15.75" customHeight="1">
      <c r="A98" s="4" t="s">
        <v>595</v>
      </c>
      <c r="B98" s="4" t="s">
        <v>596</v>
      </c>
      <c r="C98" s="4" t="s">
        <v>190</v>
      </c>
      <c r="D98" s="4" t="s">
        <v>420</v>
      </c>
      <c r="E98" s="4" t="s">
        <v>230</v>
      </c>
      <c r="F98" s="5">
        <v>8423000.0</v>
      </c>
      <c r="G98" s="5">
        <v>1.1754E7</v>
      </c>
      <c r="H98" s="7">
        <v>45119.0</v>
      </c>
      <c r="I98" s="4" t="s">
        <v>49</v>
      </c>
    </row>
    <row r="99" ht="15.75" customHeight="1">
      <c r="A99" s="4" t="s">
        <v>597</v>
      </c>
      <c r="B99" s="4" t="s">
        <v>598</v>
      </c>
      <c r="C99" s="4" t="s">
        <v>77</v>
      </c>
      <c r="D99" s="4" t="s">
        <v>78</v>
      </c>
      <c r="E99" s="4" t="s">
        <v>599</v>
      </c>
      <c r="F99" s="5">
        <v>293000.0</v>
      </c>
      <c r="G99" s="5">
        <v>424000.0</v>
      </c>
      <c r="H99" s="7">
        <v>45438.0</v>
      </c>
      <c r="I99" s="4" t="s">
        <v>49</v>
      </c>
    </row>
    <row r="100" ht="15.75" customHeight="1">
      <c r="A100" s="4" t="s">
        <v>600</v>
      </c>
      <c r="B100" s="4" t="s">
        <v>601</v>
      </c>
      <c r="C100" s="4" t="s">
        <v>92</v>
      </c>
      <c r="D100" s="4" t="s">
        <v>131</v>
      </c>
      <c r="E100" s="4" t="s">
        <v>204</v>
      </c>
      <c r="F100" s="5">
        <v>58000.0</v>
      </c>
      <c r="G100" s="5">
        <v>77000.0</v>
      </c>
      <c r="H100" s="7">
        <v>45453.0</v>
      </c>
      <c r="I100" s="4" t="s">
        <v>49</v>
      </c>
    </row>
    <row r="101" ht="15.75" customHeight="1">
      <c r="A101" s="4" t="s">
        <v>602</v>
      </c>
      <c r="B101" s="4" t="s">
        <v>603</v>
      </c>
      <c r="C101" s="4" t="s">
        <v>54</v>
      </c>
      <c r="D101" s="4" t="s">
        <v>56</v>
      </c>
      <c r="E101" s="4" t="s">
        <v>604</v>
      </c>
      <c r="F101" s="5">
        <v>1577000.0</v>
      </c>
      <c r="G101" s="5">
        <v>2524000.0</v>
      </c>
      <c r="H101" s="7">
        <v>45552.0</v>
      </c>
      <c r="I101" s="4" t="s">
        <v>49</v>
      </c>
    </row>
    <row r="102" ht="15.75" customHeight="1">
      <c r="A102" s="4" t="s">
        <v>605</v>
      </c>
      <c r="B102" s="4" t="s">
        <v>606</v>
      </c>
      <c r="C102" s="4" t="s">
        <v>38</v>
      </c>
      <c r="D102" s="4" t="s">
        <v>245</v>
      </c>
      <c r="E102" s="4" t="s">
        <v>251</v>
      </c>
      <c r="F102" s="5">
        <v>3140000.0</v>
      </c>
      <c r="G102" s="5">
        <v>4574000.0</v>
      </c>
      <c r="H102" s="7">
        <v>44649.0</v>
      </c>
      <c r="I102" s="4" t="s">
        <v>49</v>
      </c>
    </row>
    <row r="103" ht="15.75" customHeight="1">
      <c r="A103" s="4" t="s">
        <v>607</v>
      </c>
      <c r="B103" s="4" t="s">
        <v>608</v>
      </c>
      <c r="C103" s="4" t="s">
        <v>114</v>
      </c>
      <c r="D103" s="4" t="s">
        <v>124</v>
      </c>
      <c r="E103" s="4" t="s">
        <v>609</v>
      </c>
      <c r="F103" s="5">
        <v>27000.0</v>
      </c>
      <c r="G103" s="5">
        <v>40000.0</v>
      </c>
      <c r="H103" s="7">
        <v>45461.0</v>
      </c>
      <c r="I103" s="4" t="s">
        <v>49</v>
      </c>
    </row>
    <row r="104" ht="15.75" customHeight="1">
      <c r="A104" s="4" t="s">
        <v>610</v>
      </c>
      <c r="B104" s="4" t="s">
        <v>611</v>
      </c>
      <c r="C104" s="4" t="s">
        <v>190</v>
      </c>
      <c r="D104" s="4" t="s">
        <v>369</v>
      </c>
      <c r="E104" s="4" t="s">
        <v>612</v>
      </c>
      <c r="F104" s="5">
        <v>8714000.0</v>
      </c>
      <c r="G104" s="5">
        <v>1.1901E7</v>
      </c>
      <c r="H104" s="7">
        <v>44614.0</v>
      </c>
      <c r="I104" s="4" t="s">
        <v>49</v>
      </c>
    </row>
    <row r="105" ht="15.75" customHeight="1">
      <c r="A105" s="4" t="s">
        <v>613</v>
      </c>
      <c r="B105" s="4" t="s">
        <v>614</v>
      </c>
      <c r="C105" s="4" t="s">
        <v>114</v>
      </c>
      <c r="D105" s="4" t="s">
        <v>116</v>
      </c>
      <c r="E105" s="4" t="s">
        <v>469</v>
      </c>
      <c r="F105" s="5">
        <v>357000.0</v>
      </c>
      <c r="G105" s="5">
        <v>521000.0</v>
      </c>
      <c r="H105" s="7">
        <v>45513.0</v>
      </c>
      <c r="I105" s="4" t="s">
        <v>49</v>
      </c>
    </row>
    <row r="106" ht="15.75" customHeight="1">
      <c r="A106" s="4" t="s">
        <v>458</v>
      </c>
      <c r="B106" s="4" t="s">
        <v>471</v>
      </c>
      <c r="C106" s="4" t="s">
        <v>190</v>
      </c>
      <c r="D106" s="4" t="s">
        <v>196</v>
      </c>
      <c r="E106" s="4" t="s">
        <v>521</v>
      </c>
      <c r="F106" s="5">
        <v>578000.0</v>
      </c>
      <c r="G106" s="5">
        <v>685000.0</v>
      </c>
      <c r="H106" s="7">
        <v>45579.0</v>
      </c>
      <c r="I106" s="4" t="s">
        <v>49</v>
      </c>
    </row>
    <row r="107" ht="15.75" customHeight="1">
      <c r="A107" s="4" t="s">
        <v>615</v>
      </c>
      <c r="B107" s="4" t="s">
        <v>616</v>
      </c>
      <c r="C107" s="4" t="s">
        <v>92</v>
      </c>
      <c r="D107" s="4" t="s">
        <v>131</v>
      </c>
      <c r="E107" s="4" t="s">
        <v>99</v>
      </c>
      <c r="F107" s="5">
        <v>89000.0</v>
      </c>
      <c r="G107" s="5">
        <v>130000.0</v>
      </c>
      <c r="H107" s="7">
        <v>45406.0</v>
      </c>
      <c r="I107" s="4" t="s">
        <v>49</v>
      </c>
    </row>
    <row r="108" ht="15.75" customHeight="1">
      <c r="A108" s="4" t="s">
        <v>415</v>
      </c>
      <c r="B108" s="4" t="s">
        <v>432</v>
      </c>
      <c r="C108" s="4" t="s">
        <v>54</v>
      </c>
      <c r="D108" s="4" t="s">
        <v>56</v>
      </c>
      <c r="E108" s="4" t="s">
        <v>414</v>
      </c>
      <c r="F108" s="5">
        <v>3088000.0</v>
      </c>
      <c r="G108" s="5">
        <v>3963000.0</v>
      </c>
      <c r="H108" s="7">
        <v>44629.0</v>
      </c>
      <c r="I108" s="4" t="s">
        <v>49</v>
      </c>
    </row>
    <row r="109" ht="15.75" customHeight="1">
      <c r="A109" s="4" t="s">
        <v>617</v>
      </c>
      <c r="B109" s="4" t="s">
        <v>618</v>
      </c>
      <c r="C109" s="4" t="s">
        <v>114</v>
      </c>
      <c r="D109" s="4" t="s">
        <v>116</v>
      </c>
      <c r="E109" s="4" t="s">
        <v>125</v>
      </c>
      <c r="F109" s="5">
        <v>189000.0</v>
      </c>
      <c r="G109" s="5">
        <v>259000.0</v>
      </c>
      <c r="H109" s="7">
        <v>45432.0</v>
      </c>
      <c r="I109" s="4" t="s">
        <v>49</v>
      </c>
    </row>
    <row r="110" ht="15.75" customHeight="1">
      <c r="A110" s="4" t="s">
        <v>620</v>
      </c>
      <c r="B110" s="4" t="s">
        <v>621</v>
      </c>
      <c r="C110" s="4" t="s">
        <v>92</v>
      </c>
      <c r="D110" s="4" t="s">
        <v>93</v>
      </c>
      <c r="E110" s="4" t="s">
        <v>559</v>
      </c>
      <c r="F110" s="5">
        <v>49000.0</v>
      </c>
      <c r="G110" s="5">
        <v>62000.0</v>
      </c>
      <c r="H110" s="7">
        <v>44674.0</v>
      </c>
      <c r="I110" s="4" t="s">
        <v>49</v>
      </c>
    </row>
    <row r="111" ht="15.75" customHeight="1">
      <c r="A111" s="4" t="s">
        <v>623</v>
      </c>
      <c r="B111" s="4" t="s">
        <v>624</v>
      </c>
      <c r="C111" s="4" t="s">
        <v>54</v>
      </c>
      <c r="D111" s="4" t="s">
        <v>67</v>
      </c>
      <c r="E111" s="4" t="s">
        <v>316</v>
      </c>
      <c r="F111" s="5">
        <v>2162000.0</v>
      </c>
      <c r="G111" s="5">
        <v>3331000.0</v>
      </c>
      <c r="H111" s="7">
        <v>45474.0</v>
      </c>
      <c r="I111" s="4" t="s">
        <v>49</v>
      </c>
    </row>
    <row r="112" ht="15.75" customHeight="1">
      <c r="A112" s="4" t="s">
        <v>626</v>
      </c>
      <c r="B112" s="4" t="s">
        <v>627</v>
      </c>
      <c r="C112" s="4" t="s">
        <v>92</v>
      </c>
      <c r="D112" s="4" t="s">
        <v>93</v>
      </c>
      <c r="E112" s="4" t="s">
        <v>559</v>
      </c>
      <c r="F112" s="5">
        <v>119000.0</v>
      </c>
      <c r="G112" s="5">
        <v>178000.0</v>
      </c>
      <c r="H112" s="7">
        <v>45043.0</v>
      </c>
      <c r="I112" s="4" t="s">
        <v>49</v>
      </c>
    </row>
    <row r="113" ht="15.75" customHeight="1">
      <c r="A113" s="4" t="s">
        <v>629</v>
      </c>
      <c r="B113" s="4" t="s">
        <v>630</v>
      </c>
      <c r="C113" s="4" t="s">
        <v>77</v>
      </c>
      <c r="D113" s="4" t="s">
        <v>78</v>
      </c>
      <c r="E113" s="4" t="s">
        <v>441</v>
      </c>
      <c r="F113" s="5">
        <v>203000.0</v>
      </c>
      <c r="G113" s="5">
        <v>338000.0</v>
      </c>
      <c r="H113" s="7">
        <v>45747.0</v>
      </c>
      <c r="I113" s="4" t="s">
        <v>49</v>
      </c>
    </row>
    <row r="114" ht="15.75" customHeight="1">
      <c r="A114" s="4" t="s">
        <v>634</v>
      </c>
      <c r="B114" s="4" t="s">
        <v>635</v>
      </c>
      <c r="C114" s="4" t="s">
        <v>38</v>
      </c>
      <c r="D114" s="4" t="s">
        <v>86</v>
      </c>
      <c r="E114" s="4" t="s">
        <v>300</v>
      </c>
      <c r="F114" s="5">
        <v>2266000.0</v>
      </c>
      <c r="G114" s="5">
        <v>2983000.0</v>
      </c>
      <c r="H114" s="7">
        <v>45473.0</v>
      </c>
      <c r="I114" s="4" t="s">
        <v>49</v>
      </c>
    </row>
    <row r="115" ht="15.75" customHeight="1">
      <c r="A115" s="4" t="s">
        <v>636</v>
      </c>
      <c r="B115" s="4" t="s">
        <v>637</v>
      </c>
      <c r="C115" s="4" t="s">
        <v>38</v>
      </c>
      <c r="D115" s="4" t="s">
        <v>86</v>
      </c>
      <c r="E115" s="4" t="s">
        <v>87</v>
      </c>
      <c r="F115" s="5">
        <v>5297000.0</v>
      </c>
      <c r="G115" s="5">
        <v>7469000.0</v>
      </c>
      <c r="H115" s="7">
        <v>44917.0</v>
      </c>
      <c r="I115" s="4" t="s">
        <v>49</v>
      </c>
    </row>
    <row r="116" ht="15.75" customHeight="1">
      <c r="A116" s="4" t="s">
        <v>639</v>
      </c>
      <c r="B116" s="4" t="s">
        <v>640</v>
      </c>
      <c r="C116" s="4" t="s">
        <v>54</v>
      </c>
      <c r="D116" s="4" t="s">
        <v>56</v>
      </c>
      <c r="E116" s="4" t="s">
        <v>592</v>
      </c>
      <c r="F116" s="5">
        <v>1824000.0</v>
      </c>
      <c r="G116" s="5">
        <v>2931000.0</v>
      </c>
      <c r="H116" s="7">
        <v>44860.0</v>
      </c>
      <c r="I116" s="4" t="s">
        <v>49</v>
      </c>
    </row>
    <row r="117" ht="15.75" customHeight="1">
      <c r="A117" s="4" t="s">
        <v>65</v>
      </c>
      <c r="B117" s="4" t="s">
        <v>403</v>
      </c>
      <c r="C117" s="4" t="s">
        <v>77</v>
      </c>
      <c r="D117" s="4" t="s">
        <v>196</v>
      </c>
      <c r="E117" s="4" t="s">
        <v>230</v>
      </c>
      <c r="F117" s="5">
        <v>72000.0</v>
      </c>
      <c r="G117" s="5">
        <v>116000.0</v>
      </c>
      <c r="H117" s="7">
        <v>44904.0</v>
      </c>
      <c r="I117" s="4" t="s">
        <v>49</v>
      </c>
    </row>
    <row r="118" ht="15.75" customHeight="1">
      <c r="A118" s="4" t="s">
        <v>642</v>
      </c>
      <c r="B118" s="4" t="s">
        <v>644</v>
      </c>
      <c r="C118" s="4" t="s">
        <v>190</v>
      </c>
      <c r="D118" s="4" t="s">
        <v>420</v>
      </c>
      <c r="E118" s="4" t="s">
        <v>364</v>
      </c>
      <c r="F118" s="5">
        <v>7492000.0</v>
      </c>
      <c r="G118" s="5">
        <v>9564000.0</v>
      </c>
      <c r="H118" s="7">
        <v>45189.0</v>
      </c>
      <c r="I118" s="4" t="s">
        <v>49</v>
      </c>
    </row>
    <row r="119" ht="15.75" customHeight="1">
      <c r="A119" s="4" t="s">
        <v>646</v>
      </c>
      <c r="B119" s="4" t="s">
        <v>647</v>
      </c>
      <c r="C119" s="4" t="s">
        <v>92</v>
      </c>
      <c r="D119" s="4" t="s">
        <v>93</v>
      </c>
      <c r="E119" s="4" t="s">
        <v>559</v>
      </c>
      <c r="F119" s="5">
        <v>129000.0</v>
      </c>
      <c r="G119" s="5">
        <v>186000.0</v>
      </c>
      <c r="H119" s="7">
        <v>45404.0</v>
      </c>
      <c r="I119" s="4" t="s">
        <v>49</v>
      </c>
    </row>
    <row r="120" ht="15.75" customHeight="1">
      <c r="A120" s="4" t="s">
        <v>648</v>
      </c>
      <c r="B120" s="4" t="s">
        <v>649</v>
      </c>
      <c r="C120" s="4" t="s">
        <v>54</v>
      </c>
      <c r="D120" s="4" t="s">
        <v>67</v>
      </c>
      <c r="E120" s="4" t="s">
        <v>492</v>
      </c>
      <c r="F120" s="5">
        <v>2015000.0</v>
      </c>
      <c r="G120" s="5">
        <v>3049000.0</v>
      </c>
      <c r="H120" s="7">
        <v>45588.0</v>
      </c>
      <c r="I120" s="4" t="s">
        <v>49</v>
      </c>
    </row>
    <row r="121" ht="15.75" customHeight="1">
      <c r="A121" s="4" t="s">
        <v>652</v>
      </c>
      <c r="B121" s="4" t="s">
        <v>653</v>
      </c>
      <c r="C121" s="4" t="s">
        <v>77</v>
      </c>
      <c r="D121" s="4" t="s">
        <v>196</v>
      </c>
      <c r="E121" s="4" t="s">
        <v>269</v>
      </c>
      <c r="F121" s="5">
        <v>235000.0</v>
      </c>
      <c r="G121" s="5">
        <v>402000.0</v>
      </c>
      <c r="H121" s="7">
        <v>45582.0</v>
      </c>
      <c r="I121" s="4" t="s">
        <v>49</v>
      </c>
    </row>
    <row r="122" ht="15.75" customHeight="1">
      <c r="A122" s="4" t="s">
        <v>658</v>
      </c>
      <c r="B122" s="4" t="s">
        <v>660</v>
      </c>
      <c r="C122" s="4" t="s">
        <v>38</v>
      </c>
      <c r="D122" s="4" t="s">
        <v>86</v>
      </c>
      <c r="E122" s="4" t="s">
        <v>589</v>
      </c>
      <c r="F122" s="5">
        <v>2722000.0</v>
      </c>
      <c r="G122" s="5">
        <v>3492000.0</v>
      </c>
      <c r="H122" s="7">
        <v>44770.0</v>
      </c>
      <c r="I122" s="4" t="s">
        <v>49</v>
      </c>
    </row>
    <row r="123" ht="15.75" customHeight="1">
      <c r="A123" s="4" t="s">
        <v>662</v>
      </c>
      <c r="B123" s="4" t="s">
        <v>663</v>
      </c>
      <c r="C123" s="4" t="s">
        <v>38</v>
      </c>
      <c r="D123" s="4" t="s">
        <v>105</v>
      </c>
      <c r="E123" s="4" t="s">
        <v>664</v>
      </c>
      <c r="F123" s="5">
        <v>5459000.0</v>
      </c>
      <c r="G123" s="5">
        <v>7145000.0</v>
      </c>
      <c r="H123" s="7">
        <v>45165.0</v>
      </c>
      <c r="I123" s="4" t="s">
        <v>49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23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28.0"/>
    <col customWidth="1" min="3" max="3" width="23.0"/>
    <col customWidth="1" min="4" max="6" width="8.75"/>
    <col customWidth="1" min="7" max="26" width="14.38"/>
  </cols>
  <sheetData>
    <row r="1">
      <c r="A1" s="2" t="s">
        <v>5</v>
      </c>
      <c r="B1" s="2" t="s">
        <v>23</v>
      </c>
      <c r="C1" s="2" t="s">
        <v>25</v>
      </c>
    </row>
    <row r="2">
      <c r="A2" s="4" t="s">
        <v>839</v>
      </c>
      <c r="B2" s="4" t="s">
        <v>44</v>
      </c>
      <c r="C2" s="4" t="s">
        <v>45</v>
      </c>
    </row>
    <row r="3">
      <c r="A3" s="4" t="s">
        <v>843</v>
      </c>
      <c r="B3" s="4" t="s">
        <v>134</v>
      </c>
      <c r="C3" s="4" t="s">
        <v>45</v>
      </c>
    </row>
    <row r="4">
      <c r="A4" s="4" t="s">
        <v>844</v>
      </c>
      <c r="B4" s="4" t="s">
        <v>220</v>
      </c>
      <c r="C4" s="4" t="s">
        <v>45</v>
      </c>
    </row>
    <row r="5">
      <c r="A5" s="4" t="s">
        <v>847</v>
      </c>
      <c r="B5" s="4" t="s">
        <v>107</v>
      </c>
      <c r="C5" s="4" t="s">
        <v>45</v>
      </c>
    </row>
    <row r="6">
      <c r="A6" s="4" t="s">
        <v>851</v>
      </c>
      <c r="B6" s="4" t="s">
        <v>351</v>
      </c>
      <c r="C6" s="4" t="s">
        <v>45</v>
      </c>
    </row>
    <row r="7">
      <c r="A7" s="4" t="s">
        <v>855</v>
      </c>
      <c r="B7" s="4" t="s">
        <v>358</v>
      </c>
      <c r="C7" s="4" t="s">
        <v>45</v>
      </c>
    </row>
    <row r="8">
      <c r="A8" s="4" t="s">
        <v>442</v>
      </c>
      <c r="B8" s="4" t="s">
        <v>301</v>
      </c>
      <c r="C8" s="4" t="s">
        <v>45</v>
      </c>
    </row>
    <row r="9">
      <c r="A9" s="4" t="s">
        <v>860</v>
      </c>
      <c r="B9" s="4" t="s">
        <v>284</v>
      </c>
      <c r="C9" s="4" t="s">
        <v>45</v>
      </c>
    </row>
    <row r="10">
      <c r="A10" s="4" t="s">
        <v>68</v>
      </c>
      <c r="B10" s="4" t="s">
        <v>76</v>
      </c>
      <c r="C10" s="4" t="s">
        <v>45</v>
      </c>
    </row>
    <row r="11">
      <c r="A11" s="4" t="s">
        <v>866</v>
      </c>
      <c r="B11" s="4" t="s">
        <v>154</v>
      </c>
      <c r="C11" s="4" t="s">
        <v>45</v>
      </c>
    </row>
    <row r="12">
      <c r="A12" s="4" t="s">
        <v>869</v>
      </c>
      <c r="B12" s="4" t="s">
        <v>126</v>
      </c>
      <c r="C12" s="4" t="s">
        <v>61</v>
      </c>
    </row>
    <row r="13">
      <c r="A13" s="4" t="s">
        <v>871</v>
      </c>
      <c r="B13" s="4" t="s">
        <v>88</v>
      </c>
      <c r="C13" s="4" t="s">
        <v>61</v>
      </c>
    </row>
    <row r="14">
      <c r="A14" s="4" t="s">
        <v>873</v>
      </c>
      <c r="B14" s="4" t="s">
        <v>213</v>
      </c>
      <c r="C14" s="4" t="s">
        <v>61</v>
      </c>
    </row>
    <row r="15">
      <c r="A15" s="4" t="s">
        <v>877</v>
      </c>
      <c r="B15" s="4" t="s">
        <v>162</v>
      </c>
      <c r="C15" s="4" t="s">
        <v>61</v>
      </c>
    </row>
    <row r="16">
      <c r="A16" s="4" t="s">
        <v>879</v>
      </c>
      <c r="B16" s="4" t="s">
        <v>158</v>
      </c>
      <c r="C16" s="4" t="s">
        <v>61</v>
      </c>
    </row>
    <row r="17">
      <c r="A17" s="4" t="s">
        <v>882</v>
      </c>
      <c r="B17" s="4" t="s">
        <v>60</v>
      </c>
      <c r="C17" s="4" t="s">
        <v>61</v>
      </c>
    </row>
    <row r="18">
      <c r="A18" s="4" t="s">
        <v>885</v>
      </c>
      <c r="B18" s="4" t="s">
        <v>205</v>
      </c>
      <c r="C18" s="4" t="s">
        <v>206</v>
      </c>
    </row>
    <row r="19">
      <c r="A19" s="4" t="s">
        <v>891</v>
      </c>
      <c r="B19" s="4" t="s">
        <v>619</v>
      </c>
      <c r="C19" s="4" t="s">
        <v>206</v>
      </c>
    </row>
    <row r="20">
      <c r="A20" s="4" t="s">
        <v>894</v>
      </c>
      <c r="B20" s="4" t="s">
        <v>896</v>
      </c>
      <c r="C20" s="4" t="s">
        <v>206</v>
      </c>
    </row>
    <row r="21" ht="15.75" customHeight="1">
      <c r="A21" s="4" t="s">
        <v>478</v>
      </c>
      <c r="B21" s="4" t="s">
        <v>115</v>
      </c>
      <c r="C21" s="4" t="s">
        <v>117</v>
      </c>
    </row>
    <row r="22" ht="15.75" customHeight="1">
      <c r="A22" s="4" t="s">
        <v>900</v>
      </c>
      <c r="B22" s="4" t="s">
        <v>901</v>
      </c>
      <c r="C22" s="4" t="s">
        <v>117</v>
      </c>
    </row>
    <row r="23" ht="15.75" customHeight="1">
      <c r="A23" s="4" t="s">
        <v>906</v>
      </c>
      <c r="B23" s="4" t="s">
        <v>907</v>
      </c>
      <c r="C23" s="4" t="s">
        <v>117</v>
      </c>
    </row>
    <row r="24" ht="15.75" customHeight="1">
      <c r="A24" s="4" t="s">
        <v>741</v>
      </c>
      <c r="B24" s="4" t="s">
        <v>750</v>
      </c>
      <c r="C24" s="4" t="s">
        <v>117</v>
      </c>
    </row>
    <row r="25" ht="15.75" customHeight="1">
      <c r="A25" s="4" t="s">
        <v>910</v>
      </c>
      <c r="B25" s="4" t="s">
        <v>169</v>
      </c>
      <c r="C25" s="4" t="s">
        <v>117</v>
      </c>
    </row>
    <row r="26" ht="15.75" customHeight="1">
      <c r="A26" s="4" t="s">
        <v>544</v>
      </c>
      <c r="B26" s="4" t="s">
        <v>195</v>
      </c>
      <c r="C26" s="4" t="s">
        <v>197</v>
      </c>
    </row>
    <row r="27" ht="15.75" customHeight="1">
      <c r="A27" s="4" t="s">
        <v>918</v>
      </c>
      <c r="B27" s="4" t="s">
        <v>762</v>
      </c>
      <c r="C27" s="4" t="s">
        <v>197</v>
      </c>
    </row>
    <row r="28" ht="15.75" customHeight="1">
      <c r="A28" s="4" t="s">
        <v>921</v>
      </c>
      <c r="B28" s="4" t="s">
        <v>693</v>
      </c>
      <c r="C28" s="4" t="s">
        <v>197</v>
      </c>
    </row>
    <row r="29" ht="15.75" customHeight="1">
      <c r="A29" s="4" t="s">
        <v>828</v>
      </c>
      <c r="B29" s="4" t="s">
        <v>837</v>
      </c>
      <c r="C29" s="4" t="s">
        <v>197</v>
      </c>
    </row>
    <row r="30" ht="15.75" customHeight="1">
      <c r="A30" s="4" t="s">
        <v>928</v>
      </c>
      <c r="B30" s="4" t="s">
        <v>500</v>
      </c>
      <c r="C30" s="4" t="s">
        <v>197</v>
      </c>
    </row>
    <row r="31" ht="15.75" customHeight="1">
      <c r="A31" s="4" t="s">
        <v>929</v>
      </c>
      <c r="B31" s="4" t="s">
        <v>464</v>
      </c>
      <c r="C31" s="4" t="s">
        <v>197</v>
      </c>
    </row>
    <row r="32" ht="15.75" customHeight="1">
      <c r="A32" s="4" t="s">
        <v>933</v>
      </c>
      <c r="B32" s="4" t="s">
        <v>180</v>
      </c>
      <c r="C32" s="4" t="s">
        <v>181</v>
      </c>
    </row>
    <row r="33" ht="15.75" customHeight="1">
      <c r="A33" s="4" t="s">
        <v>719</v>
      </c>
      <c r="B33" s="4" t="s">
        <v>727</v>
      </c>
      <c r="C33" s="4" t="s">
        <v>181</v>
      </c>
    </row>
    <row r="34" ht="15.75" customHeight="1">
      <c r="A34" s="4" t="s">
        <v>936</v>
      </c>
      <c r="B34" s="4" t="s">
        <v>938</v>
      </c>
      <c r="C34" s="4" t="s">
        <v>181</v>
      </c>
    </row>
    <row r="35" ht="15.75" customHeight="1">
      <c r="A35" s="4" t="s">
        <v>672</v>
      </c>
      <c r="B35" s="4" t="s">
        <v>679</v>
      </c>
      <c r="C35" s="4" t="s">
        <v>181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